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a0be00ffa34e9e" /></Relationships>
</file>

<file path=xl/workbook.xml><?xml version="1.0" encoding="utf-8"?>
<x:workbook xmlns:x="http://schemas.openxmlformats.org/spreadsheetml/2006/main">
  <x:sheets>
    <x:sheet xmlns:r="http://schemas.openxmlformats.org/officeDocument/2006/relationships" name="대시보드" sheetId="1" r:id="R28f9a71beb6948d5"/>
    <x:sheet xmlns:r="http://schemas.openxmlformats.org/officeDocument/2006/relationships" name="골드셋100" sheetId="2" r:id="R8a7560b1c5b3498e"/>
    <x:sheet xmlns:r="http://schemas.openxmlformats.org/officeDocument/2006/relationships" name="전체지표" sheetId="3" r:id="R1ff5c8b6a53b4038"/>
    <x:sheet xmlns:r="http://schemas.openxmlformats.org/officeDocument/2006/relationships" name="분야별지표" sheetId="4" r:id="Rf8ad9f15bcf4400b"/>
    <x:sheet xmlns:r="http://schemas.openxmlformats.org/officeDocument/2006/relationships" name="코드북" sheetId="5" r:id="R1d5dd78eb6204e02"/>
    <x:sheet xmlns:r="http://schemas.openxmlformats.org/officeDocument/2006/relationships" name="정확시점22" sheetId="6" r:id="R74298d65e1084aec"/>
    <x:sheet xmlns:r="http://schemas.openxmlformats.org/officeDocument/2006/relationships" name="확대1643" sheetId="7" r:id="Rba9638c7f377452f"/>
    <x:sheet xmlns:r="http://schemas.openxmlformats.org/officeDocument/2006/relationships" name="판단불가337" sheetId="8" r:id="Rdc092f62990e4856"/>
    <x:sheet xmlns:r="http://schemas.openxmlformats.org/officeDocument/2006/relationships" name="확대요약" sheetId="9" r:id="Rbf4d5088a68f4de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quot;건&quot;"/>
    <x:numFmt numFmtId="201" formatCode="0.0%"/>
  </x:numFmts>
  <x:fonts count="17">
    <x:font>
      <x:sz val="11"/>
      <x:name val="Carlito"/>
    </x:font>
    <x:font>
      <x:sz val="9"/>
      <x:color rgb="FF1F2937"/>
      <x:name val="맑은 고딕"/>
    </x:font>
    <x:font>
      <x:b/>
      <x:sz val="9"/>
      <x:color rgb="FFFFFFFF"/>
      <x:name val="맑은 고딕"/>
    </x:font>
    <x:font>
      <x:b/>
      <x:sz val="21"/>
      <x:color rgb="FFFFFFFF"/>
      <x:name val="맑은 고딕"/>
    </x:font>
    <x:font>
      <x:sz val="10"/>
      <x:color rgb="FF5B6573"/>
      <x:name val="맑은 고딕"/>
    </x:font>
    <x:font>
      <x:b/>
      <x:sz val="10"/>
      <x:color rgb="FFFFFFFF"/>
      <x:name val="맑은 고딕"/>
    </x:font>
    <x:font>
      <x:b/>
      <x:sz val="22"/>
      <x:color rgb="FF0F766E"/>
      <x:name val="맑은 고딕"/>
    </x:font>
    <x:font>
      <x:b/>
      <x:sz val="22"/>
      <x:color rgb="FF2563EB"/>
      <x:name val="맑은 고딕"/>
    </x:font>
    <x:font>
      <x:b/>
      <x:sz val="22"/>
      <x:color rgb="FFB91C1C"/>
      <x:name val="맑은 고딕"/>
    </x:font>
    <x:font>
      <x:b/>
      <x:sz val="22"/>
      <x:color rgb="FFD97706"/>
      <x:name val="맑은 고딕"/>
    </x:font>
    <x:font>
      <x:b/>
      <x:sz val="22"/>
      <x:color rgb="FF15803D"/>
      <x:name val="맑은 고딕"/>
    </x:font>
    <x:font>
      <x:b/>
      <x:sz val="22"/>
      <x:color rgb="FF1F2937"/>
      <x:name val="맑은 고딕"/>
    </x:font>
    <x:font>
      <x:b/>
      <x:sz val="22"/>
      <x:color rgb="FF0E7490"/>
      <x:name val="맑은 고딕"/>
    </x:font>
    <x:font>
      <x:sz val="10"/>
      <x:color rgb="FF1F2937"/>
      <x:name val="맑은 고딕"/>
    </x:font>
    <x:font>
      <x:b/>
      <x:sz val="11"/>
      <x:color rgb="FFFFFFFF"/>
      <x:name val="맑은 고딕"/>
    </x:font>
    <x:font>
      <x:b/>
      <x:sz val="10"/>
      <x:color rgb="FF9A3412"/>
      <x:name val="맑은 고딕"/>
    </x:font>
    <x:font>
      <x:sz val="11"/>
      <x:name val="맑은 고딕"/>
    </x:font>
  </x:fonts>
  <x:fills count="14">
    <x:fill>
      <x:patternFill patternType="none"/>
    </x:fill>
    <x:fill>
      <x:patternFill patternType="gray125"/>
    </x:fill>
    <x:fill>
      <x:patternFill patternType="solid">
        <x:fgColor rgb="FF1F2937"/>
      </x:patternFill>
    </x:fill>
    <x:fill>
      <x:patternFill patternType="solid">
        <x:fgColor rgb="FFE8EEF6"/>
      </x:patternFill>
    </x:fill>
    <x:fill>
      <x:patternFill patternType="solid">
        <x:fgColor rgb="FF0F766E"/>
      </x:patternFill>
    </x:fill>
    <x:fill>
      <x:patternFill patternType="solid">
        <x:fgColor rgb="FFFFFFFF"/>
      </x:patternFill>
    </x:fill>
    <x:fill>
      <x:patternFill patternType="solid">
        <x:fgColor rgb="FF2563EB"/>
      </x:patternFill>
    </x:fill>
    <x:fill>
      <x:patternFill patternType="solid">
        <x:fgColor rgb="FFB91C1C"/>
      </x:patternFill>
    </x:fill>
    <x:fill>
      <x:patternFill patternType="solid">
        <x:fgColor rgb="FFD97706"/>
      </x:patternFill>
    </x:fill>
    <x:fill>
      <x:patternFill patternType="solid">
        <x:fgColor rgb="FF15803D"/>
      </x:patternFill>
    </x:fill>
    <x:fill>
      <x:patternFill patternType="solid">
        <x:fgColor rgb="FF0E7490"/>
      </x:patternFill>
    </x:fill>
    <x:fill>
      <x:patternFill patternType="solid">
        <x:fgColor rgb="FFECFDF5"/>
      </x:patternFill>
    </x:fill>
    <x:fill>
      <x:patternFill patternType="solid">
        <x:fgColor rgb="FFFFF7ED"/>
      </x:patternFill>
    </x:fill>
    <x:fill>
      <x:patternFill patternType="solid">
        <x:fgColor rgb="FFF7F9FC"/>
      </x:patternFill>
    </x:fill>
  </x:fills>
  <x:borders count="108">
    <x:border/>
    <x:border>
      <x:left style="thin">
        <x:color rgb="FF45505F"/>
      </x:left>
      <x:right style="thin">
        <x:color rgb="FF45505F"/>
      </x:right>
      <x:top style="thin">
        <x:color rgb="FF45505F"/>
      </x:top>
      <x:bottom style="thin">
        <x:color rgb="FF45505F"/>
      </x:bottom>
    </x:border>
    <x:border>
      <x:right style="thin">
        <x:color rgb="FFE8ECF2"/>
      </x:right>
      <x:bottom style="thin">
        <x:color rgb="FFE8ECF2"/>
      </x:bottom>
    </x:border>
    <x:border>
      <x:left style="thin">
        <x:color rgb="FFE8ECF2"/>
      </x:left>
      <x:right style="thin">
        <x:color rgb="FFE8ECF2"/>
      </x:right>
      <x:bottom style="thin">
        <x:color rgb="FFE8ECF2"/>
      </x:bottom>
    </x:border>
    <x:border>
      <x:left style="thin">
        <x:color rgb="FFE8ECF2"/>
      </x:left>
      <x:bottom style="thin">
        <x:color rgb="FFE8ECF2"/>
      </x:bottom>
    </x:border>
    <x:border>
      <x:right style="thin">
        <x:color rgb="FFE8ECF2"/>
      </x:right>
      <x:top style="thin">
        <x:color rgb="FFE8ECF2"/>
      </x:top>
      <x:bottom style="thin">
        <x:color rgb="FFE8ECF2"/>
      </x:bottom>
    </x:border>
    <x:border>
      <x:left style="thin">
        <x:color rgb="FFE8ECF2"/>
      </x:left>
      <x:right style="thin">
        <x:color rgb="FFE8ECF2"/>
      </x:right>
      <x:top style="thin">
        <x:color rgb="FFE8ECF2"/>
      </x:top>
      <x:bottom style="thin">
        <x:color rgb="FFE8ECF2"/>
      </x:bottom>
    </x:border>
    <x:border>
      <x:left style="thin">
        <x:color rgb="FFE8ECF2"/>
      </x:left>
      <x:top style="thin">
        <x:color rgb="FFE8ECF2"/>
      </x:top>
      <x:bottom style="thin">
        <x:color rgb="FFE8ECF2"/>
      </x:bottom>
    </x:border>
    <x:border>
      <x:right style="thin">
        <x:color rgb="FFE8ECF2"/>
      </x:right>
      <x:top style="thin">
        <x:color rgb="FFE8ECF2"/>
      </x:top>
    </x:border>
    <x:border>
      <x:left style="thin">
        <x:color rgb="FFE8ECF2"/>
      </x:left>
      <x:right style="thin">
        <x:color rgb="FFE8ECF2"/>
      </x:right>
      <x:top style="thin">
        <x:color rgb="FFE8ECF2"/>
      </x:top>
    </x:border>
    <x:border>
      <x:left style="thin">
        <x:color rgb="FFE8ECF2"/>
      </x:left>
      <x:top style="thin">
        <x:color rgb="FFE8ECF2"/>
      </x:top>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left style="medium">
        <x:color rgb="FF0F766E"/>
      </x:left>
      <x:top style="medium">
        <x:color rgb="FF0F766E"/>
      </x:top>
    </x:border>
    <x:border>
      <x:top style="medium">
        <x:color rgb="FF0F766E"/>
      </x:top>
    </x:border>
    <x:border>
      <x:right style="medium">
        <x:color rgb="FF0F766E"/>
      </x:right>
      <x:top style="medium">
        <x:color rgb="FF0F766E"/>
      </x:top>
    </x:border>
    <x:border>
      <x:left style="medium">
        <x:color rgb="FF0F766E"/>
      </x:left>
    </x:border>
    <x:border>
      <x:right style="medium">
        <x:color rgb="FF0F766E"/>
      </x:right>
    </x:border>
    <x:border>
      <x:left style="medium">
        <x:color rgb="FF0F766E"/>
      </x:left>
      <x:bottom style="medium">
        <x:color rgb="FF0F766E"/>
      </x:bottom>
    </x:border>
    <x:border>
      <x:bottom style="medium">
        <x:color rgb="FF0F766E"/>
      </x:bottom>
    </x:border>
    <x:border>
      <x:right style="medium">
        <x:color rgb="FF0F766E"/>
      </x:right>
      <x:bottom style="medium">
        <x:color rgb="FF0F766E"/>
      </x:bottom>
    </x:border>
    <x:border>
      <x:left style="thin">
        <x:color rgb="FF2563EB"/>
      </x:left>
      <x:top style="thin">
        <x:color rgb="FF2563EB"/>
      </x:top>
      <x:bottom style="thin">
        <x:color rgb="FF2563EB"/>
      </x:bottom>
    </x:border>
    <x:border>
      <x:top style="thin">
        <x:color rgb="FF2563EB"/>
      </x:top>
      <x:bottom style="thin">
        <x:color rgb="FF2563EB"/>
      </x:bottom>
    </x:border>
    <x:border>
      <x:right style="thin">
        <x:color rgb="FF2563EB"/>
      </x:right>
      <x:top style="thin">
        <x:color rgb="FF2563EB"/>
      </x:top>
      <x:bottom style="thin">
        <x:color rgb="FF2563EB"/>
      </x:bottom>
    </x:border>
    <x:border>
      <x:left style="medium">
        <x:color rgb="FF2563EB"/>
      </x:left>
      <x:top style="medium">
        <x:color rgb="FF2563EB"/>
      </x:top>
    </x:border>
    <x:border>
      <x:top style="medium">
        <x:color rgb="FF2563EB"/>
      </x:top>
    </x:border>
    <x:border>
      <x:right style="medium">
        <x:color rgb="FF2563EB"/>
      </x:right>
      <x:top style="medium">
        <x:color rgb="FF2563EB"/>
      </x:top>
    </x:border>
    <x:border>
      <x:left style="medium">
        <x:color rgb="FF2563EB"/>
      </x:left>
    </x:border>
    <x:border>
      <x:right style="medium">
        <x:color rgb="FF2563EB"/>
      </x:right>
    </x:border>
    <x:border>
      <x:left style="medium">
        <x:color rgb="FF2563EB"/>
      </x:left>
      <x:bottom style="medium">
        <x:color rgb="FF2563EB"/>
      </x:bottom>
    </x:border>
    <x:border>
      <x:bottom style="medium">
        <x:color rgb="FF2563EB"/>
      </x:bottom>
    </x:border>
    <x:border>
      <x:right style="medium">
        <x:color rgb="FF2563EB"/>
      </x:right>
      <x:bottom style="medium">
        <x:color rgb="FF2563EB"/>
      </x:bottom>
    </x:border>
    <x:border>
      <x:left style="thin">
        <x:color rgb="FFB91C1C"/>
      </x:left>
      <x:top style="thin">
        <x:color rgb="FFB91C1C"/>
      </x:top>
      <x:bottom style="thin">
        <x:color rgb="FFB91C1C"/>
      </x:bottom>
    </x:border>
    <x:border>
      <x:top style="thin">
        <x:color rgb="FFB91C1C"/>
      </x:top>
      <x:bottom style="thin">
        <x:color rgb="FFB91C1C"/>
      </x:bottom>
    </x:border>
    <x:border>
      <x:right style="thin">
        <x:color rgb="FFB91C1C"/>
      </x:right>
      <x:top style="thin">
        <x:color rgb="FFB91C1C"/>
      </x:top>
      <x:bottom style="thin">
        <x:color rgb="FFB91C1C"/>
      </x:bottom>
    </x:border>
    <x:border>
      <x:left style="medium">
        <x:color rgb="FFB91C1C"/>
      </x:left>
      <x:top style="medium">
        <x:color rgb="FFB91C1C"/>
      </x:top>
    </x:border>
    <x:border>
      <x:top style="medium">
        <x:color rgb="FFB91C1C"/>
      </x:top>
    </x:border>
    <x:border>
      <x:right style="medium">
        <x:color rgb="FFB91C1C"/>
      </x:right>
      <x:top style="medium">
        <x:color rgb="FFB91C1C"/>
      </x:top>
    </x:border>
    <x:border>
      <x:left style="medium">
        <x:color rgb="FFB91C1C"/>
      </x:left>
    </x:border>
    <x:border>
      <x:right style="medium">
        <x:color rgb="FFB91C1C"/>
      </x:right>
    </x:border>
    <x:border>
      <x:left style="medium">
        <x:color rgb="FFB91C1C"/>
      </x:left>
      <x:bottom style="medium">
        <x:color rgb="FFB91C1C"/>
      </x:bottom>
    </x:border>
    <x:border>
      <x:bottom style="medium">
        <x:color rgb="FFB91C1C"/>
      </x:bottom>
    </x:border>
    <x:border>
      <x:right style="medium">
        <x:color rgb="FFB91C1C"/>
      </x:right>
      <x:bottom style="medium">
        <x:color rgb="FFB91C1C"/>
      </x:bottom>
    </x:border>
    <x:border>
      <x:left style="thin">
        <x:color rgb="FFD97706"/>
      </x:left>
      <x:top style="thin">
        <x:color rgb="FFD97706"/>
      </x:top>
      <x:bottom style="thin">
        <x:color rgb="FFD97706"/>
      </x:bottom>
    </x:border>
    <x:border>
      <x:top style="thin">
        <x:color rgb="FFD97706"/>
      </x:top>
      <x:bottom style="thin">
        <x:color rgb="FFD97706"/>
      </x:bottom>
    </x:border>
    <x:border>
      <x:right style="thin">
        <x:color rgb="FFD97706"/>
      </x:right>
      <x:top style="thin">
        <x:color rgb="FFD97706"/>
      </x:top>
      <x:bottom style="thin">
        <x:color rgb="FFD97706"/>
      </x:bottom>
    </x:border>
    <x:border>
      <x:left style="medium">
        <x:color rgb="FFD97706"/>
      </x:left>
      <x:top style="medium">
        <x:color rgb="FFD97706"/>
      </x:top>
    </x:border>
    <x:border>
      <x:top style="medium">
        <x:color rgb="FFD97706"/>
      </x:top>
    </x:border>
    <x:border>
      <x:right style="medium">
        <x:color rgb="FFD97706"/>
      </x:right>
      <x:top style="medium">
        <x:color rgb="FFD97706"/>
      </x:top>
    </x:border>
    <x:border>
      <x:left style="medium">
        <x:color rgb="FFD97706"/>
      </x:left>
    </x:border>
    <x:border>
      <x:right style="medium">
        <x:color rgb="FFD97706"/>
      </x:right>
    </x:border>
    <x:border>
      <x:left style="medium">
        <x:color rgb="FFD97706"/>
      </x:left>
      <x:bottom style="medium">
        <x:color rgb="FFD97706"/>
      </x:bottom>
    </x:border>
    <x:border>
      <x:bottom style="medium">
        <x:color rgb="FFD97706"/>
      </x:bottom>
    </x:border>
    <x:border>
      <x:right style="medium">
        <x:color rgb="FFD97706"/>
      </x:right>
      <x:bottom style="medium">
        <x:color rgb="FFD97706"/>
      </x:bottom>
    </x:border>
    <x:border>
      <x:left style="thin">
        <x:color rgb="FF15803D"/>
      </x:left>
      <x:top style="thin">
        <x:color rgb="FF15803D"/>
      </x:top>
      <x:bottom style="thin">
        <x:color rgb="FF15803D"/>
      </x:bottom>
    </x:border>
    <x:border>
      <x:top style="thin">
        <x:color rgb="FF15803D"/>
      </x:top>
      <x:bottom style="thin">
        <x:color rgb="FF15803D"/>
      </x:bottom>
    </x:border>
    <x:border>
      <x:right style="thin">
        <x:color rgb="FF15803D"/>
      </x:right>
      <x:top style="thin">
        <x:color rgb="FF15803D"/>
      </x:top>
      <x:bottom style="thin">
        <x:color rgb="FF15803D"/>
      </x:bottom>
    </x:border>
    <x:border>
      <x:left style="medium">
        <x:color rgb="FF15803D"/>
      </x:left>
      <x:top style="medium">
        <x:color rgb="FF15803D"/>
      </x:top>
    </x:border>
    <x:border>
      <x:top style="medium">
        <x:color rgb="FF15803D"/>
      </x:top>
    </x:border>
    <x:border>
      <x:right style="medium">
        <x:color rgb="FF15803D"/>
      </x:right>
      <x:top style="medium">
        <x:color rgb="FF15803D"/>
      </x:top>
    </x:border>
    <x:border>
      <x:left style="medium">
        <x:color rgb="FF15803D"/>
      </x:left>
    </x:border>
    <x:border>
      <x:right style="medium">
        <x:color rgb="FF15803D"/>
      </x:right>
    </x:border>
    <x:border>
      <x:left style="medium">
        <x:color rgb="FF15803D"/>
      </x:left>
      <x:bottom style="medium">
        <x:color rgb="FF15803D"/>
      </x:bottom>
    </x:border>
    <x:border>
      <x:bottom style="medium">
        <x:color rgb="FF15803D"/>
      </x:bottom>
    </x:border>
    <x:border>
      <x:right style="medium">
        <x:color rgb="FF15803D"/>
      </x:right>
      <x:bottom style="medium">
        <x:color rgb="FF15803D"/>
      </x:bottom>
    </x:border>
    <x:border>
      <x:left style="thin">
        <x:color rgb="FF1F2937"/>
      </x:left>
      <x:top style="thin">
        <x:color rgb="FF1F2937"/>
      </x:top>
      <x:bottom style="thin">
        <x:color rgb="FF1F2937"/>
      </x:bottom>
    </x:border>
    <x:border>
      <x:top style="thin">
        <x:color rgb="FF1F2937"/>
      </x:top>
      <x:bottom style="thin">
        <x:color rgb="FF1F2937"/>
      </x:bottom>
    </x:border>
    <x:border>
      <x:right style="thin">
        <x:color rgb="FF1F2937"/>
      </x:right>
      <x:top style="thin">
        <x:color rgb="FF1F2937"/>
      </x:top>
      <x:bottom style="thin">
        <x:color rgb="FF1F2937"/>
      </x:bottom>
    </x:border>
    <x:border>
      <x:left style="medium">
        <x:color rgb="FF1F2937"/>
      </x:left>
      <x:top style="medium">
        <x:color rgb="FF1F2937"/>
      </x:top>
    </x:border>
    <x:border>
      <x:top style="medium">
        <x:color rgb="FF1F2937"/>
      </x:top>
    </x:border>
    <x:border>
      <x:right style="medium">
        <x:color rgb="FF1F2937"/>
      </x:right>
      <x:top style="medium">
        <x:color rgb="FF1F2937"/>
      </x:top>
    </x:border>
    <x:border>
      <x:left style="medium">
        <x:color rgb="FF1F2937"/>
      </x:left>
    </x:border>
    <x:border>
      <x:right style="medium">
        <x:color rgb="FF1F2937"/>
      </x:right>
    </x:border>
    <x:border>
      <x:left style="medium">
        <x:color rgb="FF1F2937"/>
      </x:left>
      <x:bottom style="medium">
        <x:color rgb="FF1F2937"/>
      </x:bottom>
    </x:border>
    <x:border>
      <x:bottom style="medium">
        <x:color rgb="FF1F2937"/>
      </x:bottom>
    </x:border>
    <x:border>
      <x:right style="medium">
        <x:color rgb="FF1F2937"/>
      </x:right>
      <x:bottom style="medium">
        <x:color rgb="FF1F2937"/>
      </x:bottom>
    </x:border>
    <x:border>
      <x:left style="thin">
        <x:color rgb="FF0E7490"/>
      </x:left>
      <x:top style="thin">
        <x:color rgb="FF0E7490"/>
      </x:top>
      <x:bottom style="thin">
        <x:color rgb="FF0E7490"/>
      </x:bottom>
    </x:border>
    <x:border>
      <x:top style="thin">
        <x:color rgb="FF0E7490"/>
      </x:top>
      <x:bottom style="thin">
        <x:color rgb="FF0E7490"/>
      </x:bottom>
    </x:border>
    <x:border>
      <x:right style="thin">
        <x:color rgb="FF0E7490"/>
      </x:right>
      <x:top style="thin">
        <x:color rgb="FF0E7490"/>
      </x:top>
      <x:bottom style="thin">
        <x:color rgb="FF0E7490"/>
      </x:bottom>
    </x:border>
    <x:border>
      <x:left style="medium">
        <x:color rgb="FF0E7490"/>
      </x:left>
      <x:top style="medium">
        <x:color rgb="FF0E7490"/>
      </x:top>
    </x:border>
    <x:border>
      <x:top style="medium">
        <x:color rgb="FF0E7490"/>
      </x:top>
    </x:border>
    <x:border>
      <x:right style="medium">
        <x:color rgb="FF0E7490"/>
      </x:right>
      <x:top style="medium">
        <x:color rgb="FF0E7490"/>
      </x:top>
    </x:border>
    <x:border>
      <x:left style="medium">
        <x:color rgb="FF0E7490"/>
      </x:left>
    </x:border>
    <x:border>
      <x:right style="medium">
        <x:color rgb="FF0E7490"/>
      </x:right>
    </x:border>
    <x:border>
      <x:left style="medium">
        <x:color rgb="FF0E7490"/>
      </x:left>
      <x:bottom style="medium">
        <x:color rgb="FF0E7490"/>
      </x:bottom>
    </x:border>
    <x:border>
      <x:bottom style="medium">
        <x:color rgb="FF0E7490"/>
      </x:bottom>
    </x:border>
    <x:border>
      <x:right style="medium">
        <x:color rgb="FF0E7490"/>
      </x:right>
      <x:bottom style="medium">
        <x:color rgb="FF0E7490"/>
      </x:bottom>
    </x:border>
    <x:border>
      <x:left style="thin">
        <x:color rgb="FFD6DCE5"/>
      </x:left>
      <x:right style="thin">
        <x:color rgb="FFD6DCE5"/>
      </x:right>
      <x:top style="thin">
        <x:color rgb="FFD6DCE5"/>
      </x:top>
      <x:bottom style="thin">
        <x:color rgb="FFD6DCE5"/>
      </x:bottom>
    </x:border>
    <x:border>
      <x:left style="thin">
        <x:color rgb="FF0F766E"/>
      </x:left>
      <x:top style="thin">
        <x:color rgb="FF0F766E"/>
      </x:top>
    </x:border>
    <x:border>
      <x:top style="thin">
        <x:color rgb="FF0F766E"/>
      </x:top>
    </x:border>
    <x:border>
      <x:right style="thin">
        <x:color rgb="FF0F766E"/>
      </x:right>
      <x:top style="thin">
        <x:color rgb="FF0F766E"/>
      </x:top>
    </x:border>
    <x:border>
      <x:left style="thin">
        <x:color rgb="FF0F766E"/>
      </x:left>
    </x:border>
    <x:border>
      <x:right style="thin">
        <x:color rgb="FF0F766E"/>
      </x:right>
    </x:border>
    <x:border>
      <x:left style="thin">
        <x:color rgb="FF0F766E"/>
      </x:left>
      <x:bottom style="thin">
        <x:color rgb="FF0F766E"/>
      </x:bottom>
    </x:border>
    <x:border>
      <x:bottom style="thin">
        <x:color rgb="FF0F766E"/>
      </x:bottom>
    </x:border>
    <x:border>
      <x:right style="thin">
        <x:color rgb="FF0F766E"/>
      </x:right>
      <x:bottom style="thin">
        <x:color rgb="FF0F766E"/>
      </x:bottom>
    </x:border>
    <x:border>
      <x:left style="thin">
        <x:color rgb="FFFDBA74"/>
      </x:left>
      <x:top style="thin">
        <x:color rgb="FFFDBA74"/>
      </x:top>
      <x:bottom style="thin">
        <x:color rgb="FFFDBA74"/>
      </x:bottom>
    </x:border>
    <x:border>
      <x:top style="thin">
        <x:color rgb="FFFDBA74"/>
      </x:top>
      <x:bottom style="thin">
        <x:color rgb="FFFDBA74"/>
      </x:bottom>
    </x:border>
    <x:border>
      <x:right style="thin">
        <x:color rgb="FFFDBA74"/>
      </x:right>
      <x:top style="thin">
        <x:color rgb="FFFDBA74"/>
      </x:top>
      <x:bottom style="thin">
        <x:color rgb="FFFDBA74"/>
      </x:bottom>
    </x:border>
    <x:border>
      <x:left style="thin">
        <x:color rgb="FFD6DCE5"/>
      </x:left>
      <x:top style="thin">
        <x:color rgb="FFD6DCE5"/>
      </x:top>
    </x:border>
    <x:border>
      <x:top style="thin">
        <x:color rgb="FFD6DCE5"/>
      </x:top>
    </x:border>
    <x:border>
      <x:right style="thin">
        <x:color rgb="FFD6DCE5"/>
      </x:right>
      <x:top style="thin">
        <x:color rgb="FFD6DCE5"/>
      </x:top>
    </x:border>
    <x:border>
      <x:left style="thin">
        <x:color rgb="FFD6DCE5"/>
      </x:left>
    </x:border>
    <x:border>
      <x:right style="thin">
        <x:color rgb="FFD6DCE5"/>
      </x:right>
    </x:border>
    <x:border>
      <x:left style="thin">
        <x:color rgb="FFD6DCE5"/>
      </x:left>
      <x:bottom style="thin">
        <x:color rgb="FFD6DCE5"/>
      </x:bottom>
    </x:border>
    <x:border>
      <x:bottom style="thin">
        <x:color rgb="FFD6DCE5"/>
      </x:bottom>
    </x:border>
    <x:border>
      <x:right style="thin">
        <x:color rgb="FFD6DCE5"/>
      </x:right>
      <x:bottom style="thin">
        <x:color rgb="FFD6DCE5"/>
      </x:bottom>
    </x:border>
  </x:borders>
  <x:cellStyleXfs count="1">
    <x:xf numFmtId="0" fontId="0" fillId="0" borderId="0"/>
  </x:cellStyleXfs>
  <x:cellXfs count="46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wrapText="1"/>
    </x:xf>
    <x:xf numFmtId="0" fontId="1" fillId="0"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x:xf>
    <x:xf numFmtId="0" fontId="1" fillId="0" borderId="9" xfId="0" applyNumberFormat="1" applyFont="1" applyFill="1" applyBorder="1" applyAlignment="1">
      <x:alignment vertical="top" wrapText="1"/>
    </x:xf>
    <x:xf numFmtId="0" fontId="1" fillId="0" borderId="9" xfId="0" applyNumberFormat="1" applyFont="1" applyFill="1" applyBorder="1" applyAlignment="1">
      <x:alignment vertical="top"/>
    </x:xf>
    <x:xf numFmtId="0" fontId="1" fillId="0" borderId="10" xfId="0" applyNumberFormat="1" applyFont="1" applyFill="1" applyBorder="1" applyAlignment="1">
      <x:alignment vertical="top" wrapText="1"/>
    </x:xf>
    <x:xf numFmtId="0" fontId="1" fillId="0" borderId="7" xfId="0" applyNumberFormat="1" applyFont="1" applyFill="1" applyBorder="1" applyAlignment="1">
      <x:alignment vertical="top"/>
    </x:xf>
    <x:xf numFmtId="0" fontId="1" fillId="0" borderId="10" xfId="0" applyNumberFormat="1" applyFont="1" applyFill="1" applyBorder="1" applyAlignment="1">
      <x:alignment vertical="top"/>
    </x:xf>
    <x:xf numFmtId="0" fontId="1" fillId="0" borderId="5"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0" fontId="5" fillId="4" borderId="11" xfId="0" applyNumberFormat="1" applyFont="1" applyFill="1" applyBorder="1"/>
    <x:xf numFmtId="0" fontId="5" fillId="4" borderId="12" xfId="0" applyNumberFormat="1" applyFont="1" applyFill="1" applyBorder="1"/>
    <x:xf numFmtId="0" fontId="5" fillId="4" borderId="13" xfId="0" applyNumberFormat="1" applyFont="1" applyFill="1" applyBorder="1"/>
    <x:xf numFmtId="0" fontId="5" fillId="4" borderId="11" xfId="0" applyNumberFormat="1" applyFont="1" applyFill="1" applyBorder="1" applyAlignment="1">
      <x:alignment horizontal="center"/>
    </x:xf>
    <x:xf numFmtId="0" fontId="5" fillId="4" borderId="12" xfId="0" applyNumberFormat="1" applyFont="1" applyFill="1" applyBorder="1" applyAlignment="1">
      <x:alignment horizontal="center"/>
    </x:xf>
    <x:xf numFmtId="0" fontId="5" fillId="4" borderId="13" xfId="0" applyNumberFormat="1" applyFont="1" applyFill="1" applyBorder="1" applyAlignment="1">
      <x:alignment horizontal="center"/>
    </x:xf>
    <x:xf numFmtId="0" fontId="5" fillId="4" borderId="11" xfId="0" applyNumberFormat="1" applyFont="1" applyFill="1" applyBorder="1" applyAlignment="1">
      <x:alignment horizontal="center" vertical="center"/>
    </x:xf>
    <x:xf numFmtId="0" fontId="5" fillId="4" borderId="12" xfId="0" applyNumberFormat="1" applyFont="1" applyFill="1" applyBorder="1" applyAlignment="1">
      <x:alignment horizontal="center" vertical="center"/>
    </x:xf>
    <x:xf numFmtId="0" fontId="5" fillId="4" borderId="13"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14" xfId="0" applyNumberFormat="1" applyFont="1" applyFill="1" applyBorder="1"/>
    <x:xf numFmtId="0" fontId="6" fillId="5" borderId="15" xfId="0" applyNumberFormat="1" applyFont="1" applyFill="1" applyBorder="1"/>
    <x:xf numFmtId="0" fontId="6" fillId="5" borderId="16" xfId="0" applyNumberFormat="1" applyFont="1" applyFill="1" applyBorder="1"/>
    <x:xf numFmtId="0" fontId="6" fillId="5" borderId="17" xfId="0" applyNumberFormat="1" applyFont="1" applyFill="1" applyBorder="1"/>
    <x:xf numFmtId="0" fontId="6" fillId="5" borderId="18" xfId="0" applyNumberFormat="1" applyFont="1" applyFill="1" applyBorder="1"/>
    <x:xf numFmtId="0" fontId="6" fillId="5" borderId="19" xfId="0" applyNumberFormat="1" applyFont="1" applyFill="1" applyBorder="1"/>
    <x:xf numFmtId="0" fontId="6" fillId="5" borderId="20" xfId="0" applyNumberFormat="1" applyFont="1" applyFill="1" applyBorder="1"/>
    <x:xf numFmtId="0" fontId="6" fillId="5" borderId="21" xfId="0" applyNumberFormat="1" applyFont="1" applyFill="1" applyBorder="1"/>
    <x:xf numFmtId="0" fontId="6" fillId="5" borderId="14" xfId="0" applyNumberFormat="1" applyFont="1" applyFill="1" applyBorder="1" applyAlignment="1">
      <x:alignment horizontal="center"/>
    </x:xf>
    <x:xf numFmtId="0" fontId="6" fillId="5" borderId="15" xfId="0" applyNumberFormat="1" applyFont="1" applyFill="1" applyBorder="1" applyAlignment="1">
      <x:alignment horizontal="center"/>
    </x:xf>
    <x:xf numFmtId="0" fontId="6" fillId="5" borderId="16" xfId="0" applyNumberFormat="1" applyFont="1" applyFill="1" applyBorder="1" applyAlignment="1">
      <x:alignment horizontal="center"/>
    </x:xf>
    <x:xf numFmtId="0" fontId="6" fillId="5" borderId="17" xfId="0" applyNumberFormat="1" applyFont="1" applyFill="1" applyBorder="1" applyAlignment="1">
      <x:alignment horizontal="center"/>
    </x:xf>
    <x:xf numFmtId="0" fontId="6" fillId="5" borderId="0" xfId="0" applyNumberFormat="1" applyFont="1" applyFill="1" applyBorder="1" applyAlignment="1">
      <x:alignment horizontal="center"/>
    </x:xf>
    <x:xf numFmtId="0" fontId="6" fillId="5" borderId="18" xfId="0" applyNumberFormat="1" applyFont="1" applyFill="1" applyBorder="1" applyAlignment="1">
      <x:alignment horizontal="center"/>
    </x:xf>
    <x:xf numFmtId="0" fontId="6" fillId="5" borderId="19" xfId="0" applyNumberFormat="1" applyFont="1" applyFill="1" applyBorder="1" applyAlignment="1">
      <x:alignment horizontal="center"/>
    </x:xf>
    <x:xf numFmtId="0" fontId="6" fillId="5" borderId="20" xfId="0" applyNumberFormat="1" applyFont="1" applyFill="1" applyBorder="1" applyAlignment="1">
      <x:alignment horizontal="center"/>
    </x:xf>
    <x:xf numFmtId="0" fontId="6" fillId="5" borderId="21" xfId="0" applyNumberFormat="1" applyFont="1" applyFill="1" applyBorder="1" applyAlignment="1">
      <x:alignment horizontal="center"/>
    </x:xf>
    <x:xf numFmtId="0" fontId="6" fillId="5" borderId="14" xfId="0" applyNumberFormat="1" applyFont="1" applyFill="1" applyBorder="1" applyAlignment="1">
      <x:alignment horizontal="center" vertical="center"/>
    </x:xf>
    <x:xf numFmtId="0" fontId="6" fillId="5" borderId="15" xfId="0" applyNumberFormat="1" applyFont="1" applyFill="1" applyBorder="1" applyAlignment="1">
      <x:alignment horizontal="center" vertical="center"/>
    </x:xf>
    <x:xf numFmtId="0" fontId="6" fillId="5" borderId="16" xfId="0" applyNumberFormat="1" applyFont="1" applyFill="1" applyBorder="1" applyAlignment="1">
      <x:alignment horizontal="center" vertical="center"/>
    </x:xf>
    <x:xf numFmtId="0" fontId="6" fillId="5" borderId="17" xfId="0" applyNumberFormat="1" applyFont="1" applyFill="1" applyBorder="1" applyAlignment="1">
      <x:alignment horizontal="center" vertical="center"/>
    </x:xf>
    <x:xf numFmtId="0" fontId="6" fillId="5" borderId="0" xfId="0" applyNumberFormat="1" applyFont="1" applyFill="1" applyBorder="1" applyAlignment="1">
      <x:alignment horizontal="center" vertical="center"/>
    </x:xf>
    <x:xf numFmtId="0" fontId="6" fillId="5" borderId="18" xfId="0" applyNumberFormat="1" applyFont="1" applyFill="1" applyBorder="1" applyAlignment="1">
      <x:alignment horizontal="center" vertical="center"/>
    </x:xf>
    <x:xf numFmtId="0" fontId="6" fillId="5" borderId="19" xfId="0" applyNumberFormat="1" applyFont="1" applyFill="1" applyBorder="1" applyAlignment="1">
      <x:alignment horizontal="center" vertical="center"/>
    </x:xf>
    <x:xf numFmtId="0" fontId="6" fillId="5" borderId="20" xfId="0" applyNumberFormat="1" applyFont="1" applyFill="1" applyBorder="1" applyAlignment="1">
      <x:alignment horizontal="center" vertical="center"/>
    </x:xf>
    <x:xf numFmtId="0" fontId="6" fillId="5" borderId="21" xfId="0" applyNumberFormat="1" applyFont="1" applyFill="1" applyBorder="1" applyAlignment="1">
      <x:alignment horizontal="center" vertical="center"/>
    </x:xf>
    <x:xf numFmtId="200" fontId="6" fillId="5" borderId="14" xfId="0" applyNumberFormat="1" applyFont="1" applyFill="1" applyBorder="1" applyAlignment="1">
      <x:alignment horizontal="center" vertical="center"/>
    </x:xf>
    <x:xf numFmtId="200" fontId="6" fillId="5" borderId="15" xfId="0" applyNumberFormat="1" applyFont="1" applyFill="1" applyBorder="1" applyAlignment="1">
      <x:alignment horizontal="center" vertical="center"/>
    </x:xf>
    <x:xf numFmtId="200" fontId="6" fillId="5" borderId="16" xfId="0" applyNumberFormat="1" applyFont="1" applyFill="1" applyBorder="1" applyAlignment="1">
      <x:alignment horizontal="center" vertical="center"/>
    </x:xf>
    <x:xf numFmtId="200" fontId="6" fillId="5" borderId="17" xfId="0" applyNumberFormat="1" applyFont="1" applyFill="1" applyBorder="1" applyAlignment="1">
      <x:alignment horizontal="center" vertical="center"/>
    </x:xf>
    <x:xf numFmtId="200" fontId="6" fillId="5" borderId="0" xfId="0" applyNumberFormat="1" applyFont="1" applyFill="1" applyBorder="1" applyAlignment="1">
      <x:alignment horizontal="center" vertical="center"/>
    </x:xf>
    <x:xf numFmtId="200" fontId="6" fillId="5" borderId="18" xfId="0" applyNumberFormat="1" applyFont="1" applyFill="1" applyBorder="1" applyAlignment="1">
      <x:alignment horizontal="center" vertical="center"/>
    </x:xf>
    <x:xf numFmtId="200" fontId="6" fillId="5" borderId="19" xfId="0" applyNumberFormat="1" applyFont="1" applyFill="1" applyBorder="1" applyAlignment="1">
      <x:alignment horizontal="center" vertical="center"/>
    </x:xf>
    <x:xf numFmtId="200" fontId="6" fillId="5" borderId="20" xfId="0" applyNumberFormat="1" applyFont="1" applyFill="1" applyBorder="1" applyAlignment="1">
      <x:alignment horizontal="center" vertical="center"/>
    </x:xf>
    <x:xf numFmtId="200" fontId="6" fillId="5" borderId="2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22" xfId="0" applyNumberFormat="1" applyFont="1" applyFill="1" applyBorder="1"/>
    <x:xf numFmtId="0" fontId="5" fillId="6" borderId="23" xfId="0" applyNumberFormat="1" applyFont="1" applyFill="1" applyBorder="1"/>
    <x:xf numFmtId="0" fontId="5" fillId="6" borderId="24" xfId="0" applyNumberFormat="1" applyFont="1" applyFill="1" applyBorder="1"/>
    <x:xf numFmtId="0" fontId="5" fillId="6" borderId="22" xfId="0" applyNumberFormat="1" applyFont="1" applyFill="1" applyBorder="1" applyAlignment="1">
      <x:alignment horizontal="center"/>
    </x:xf>
    <x:xf numFmtId="0" fontId="5" fillId="6" borderId="23" xfId="0" applyNumberFormat="1" applyFont="1" applyFill="1" applyBorder="1" applyAlignment="1">
      <x:alignment horizontal="center"/>
    </x:xf>
    <x:xf numFmtId="0" fontId="5" fillId="6" borderId="24" xfId="0" applyNumberFormat="1" applyFont="1" applyFill="1" applyBorder="1" applyAlignment="1">
      <x:alignment horizontal="center"/>
    </x:xf>
    <x:xf numFmtId="0" fontId="5" fillId="6" borderId="22" xfId="0" applyNumberFormat="1" applyFont="1" applyFill="1" applyBorder="1" applyAlignment="1">
      <x:alignment horizontal="center" vertical="center"/>
    </x:xf>
    <x:xf numFmtId="0" fontId="5" fillId="6" borderId="23" xfId="0" applyNumberFormat="1" applyFont="1" applyFill="1" applyBorder="1" applyAlignment="1">
      <x:alignment horizontal="center" vertical="center"/>
    </x:xf>
    <x:xf numFmtId="0" fontId="5" fillId="6" borderId="24" xfId="0" applyNumberFormat="1" applyFont="1" applyFill="1" applyBorder="1" applyAlignment="1">
      <x:alignment horizontal="center" vertical="center"/>
    </x:xf>
    <x:xf numFmtId="0" fontId="7" fillId="5" borderId="0" xfId="0" applyNumberFormat="1" applyFont="1" applyFill="1" applyBorder="1"/>
    <x:xf numFmtId="0" fontId="7" fillId="5" borderId="25" xfId="0" applyNumberFormat="1" applyFont="1" applyFill="1" applyBorder="1"/>
    <x:xf numFmtId="0" fontId="7" fillId="5" borderId="26" xfId="0" applyNumberFormat="1" applyFont="1" applyFill="1" applyBorder="1"/>
    <x:xf numFmtId="0" fontId="7" fillId="5" borderId="27" xfId="0" applyNumberFormat="1" applyFont="1" applyFill="1" applyBorder="1"/>
    <x:xf numFmtId="0" fontId="7" fillId="5" borderId="28" xfId="0" applyNumberFormat="1" applyFont="1" applyFill="1" applyBorder="1"/>
    <x:xf numFmtId="0" fontId="7" fillId="5" borderId="29" xfId="0" applyNumberFormat="1" applyFont="1" applyFill="1" applyBorder="1"/>
    <x:xf numFmtId="0" fontId="7" fillId="5" borderId="30" xfId="0" applyNumberFormat="1" applyFont="1" applyFill="1" applyBorder="1"/>
    <x:xf numFmtId="0" fontId="7" fillId="5" borderId="31" xfId="0" applyNumberFormat="1" applyFont="1" applyFill="1" applyBorder="1"/>
    <x:xf numFmtId="0" fontId="7" fillId="5" borderId="32" xfId="0" applyNumberFormat="1" applyFont="1" applyFill="1" applyBorder="1"/>
    <x:xf numFmtId="0" fontId="7" fillId="5" borderId="25" xfId="0" applyNumberFormat="1" applyFont="1" applyFill="1" applyBorder="1" applyAlignment="1">
      <x:alignment horizontal="center"/>
    </x:xf>
    <x:xf numFmtId="0" fontId="7" fillId="5" borderId="26" xfId="0" applyNumberFormat="1" applyFont="1" applyFill="1" applyBorder="1" applyAlignment="1">
      <x:alignment horizontal="center"/>
    </x:xf>
    <x:xf numFmtId="0" fontId="7" fillId="5" borderId="27" xfId="0" applyNumberFormat="1" applyFont="1" applyFill="1" applyBorder="1" applyAlignment="1">
      <x:alignment horizontal="center"/>
    </x:xf>
    <x:xf numFmtId="0" fontId="7" fillId="5" borderId="28" xfId="0" applyNumberFormat="1" applyFont="1" applyFill="1" applyBorder="1" applyAlignment="1">
      <x:alignment horizontal="center"/>
    </x:xf>
    <x:xf numFmtId="0" fontId="7" fillId="5" borderId="0" xfId="0" applyNumberFormat="1" applyFont="1" applyFill="1" applyBorder="1" applyAlignment="1">
      <x:alignment horizontal="center"/>
    </x:xf>
    <x:xf numFmtId="0" fontId="7" fillId="5" borderId="29" xfId="0" applyNumberFormat="1" applyFont="1" applyFill="1" applyBorder="1" applyAlignment="1">
      <x:alignment horizontal="center"/>
    </x:xf>
    <x:xf numFmtId="0" fontId="7" fillId="5" borderId="30" xfId="0" applyNumberFormat="1" applyFont="1" applyFill="1" applyBorder="1" applyAlignment="1">
      <x:alignment horizontal="center"/>
    </x:xf>
    <x:xf numFmtId="0" fontId="7" fillId="5" borderId="31" xfId="0" applyNumberFormat="1" applyFont="1" applyFill="1" applyBorder="1" applyAlignment="1">
      <x:alignment horizontal="center"/>
    </x:xf>
    <x:xf numFmtId="0" fontId="7" fillId="5" borderId="32" xfId="0" applyNumberFormat="1" applyFont="1" applyFill="1" applyBorder="1" applyAlignment="1">
      <x:alignment horizontal="center"/>
    </x:xf>
    <x:xf numFmtId="0" fontId="7" fillId="5" borderId="25" xfId="0" applyNumberFormat="1" applyFont="1" applyFill="1" applyBorder="1" applyAlignment="1">
      <x:alignment horizontal="center" vertical="center"/>
    </x:xf>
    <x:xf numFmtId="0" fontId="7" fillId="5" borderId="26" xfId="0" applyNumberFormat="1" applyFont="1" applyFill="1" applyBorder="1" applyAlignment="1">
      <x:alignment horizontal="center" vertical="center"/>
    </x:xf>
    <x:xf numFmtId="0" fontId="7" fillId="5" borderId="27" xfId="0" applyNumberFormat="1" applyFont="1" applyFill="1" applyBorder="1" applyAlignment="1">
      <x:alignment horizontal="center" vertical="center"/>
    </x:xf>
    <x:xf numFmtId="0" fontId="7" fillId="5" borderId="28" xfId="0" applyNumberFormat="1" applyFont="1" applyFill="1" applyBorder="1" applyAlignment="1">
      <x:alignment horizontal="center" vertical="center"/>
    </x:xf>
    <x:xf numFmtId="0" fontId="7" fillId="5" borderId="0" xfId="0" applyNumberFormat="1" applyFont="1" applyFill="1" applyBorder="1" applyAlignment="1">
      <x:alignment horizontal="center" vertical="center"/>
    </x:xf>
    <x:xf numFmtId="0" fontId="7" fillId="5" borderId="29" xfId="0" applyNumberFormat="1" applyFont="1" applyFill="1" applyBorder="1" applyAlignment="1">
      <x:alignment horizontal="center" vertical="center"/>
    </x:xf>
    <x:xf numFmtId="0" fontId="7" fillId="5" borderId="30" xfId="0" applyNumberFormat="1" applyFont="1" applyFill="1" applyBorder="1" applyAlignment="1">
      <x:alignment horizontal="center" vertical="center"/>
    </x:xf>
    <x:xf numFmtId="0" fontId="7" fillId="5" borderId="31" xfId="0" applyNumberFormat="1" applyFont="1" applyFill="1" applyBorder="1" applyAlignment="1">
      <x:alignment horizontal="center" vertical="center"/>
    </x:xf>
    <x:xf numFmtId="0" fontId="7" fillId="5" borderId="32" xfId="0" applyNumberFormat="1" applyFont="1" applyFill="1" applyBorder="1" applyAlignment="1">
      <x:alignment horizontal="center" vertical="center"/>
    </x:xf>
    <x:xf numFmtId="200" fontId="7" fillId="5" borderId="25" xfId="0" applyNumberFormat="1" applyFont="1" applyFill="1" applyBorder="1" applyAlignment="1">
      <x:alignment horizontal="center" vertical="center"/>
    </x:xf>
    <x:xf numFmtId="200" fontId="7" fillId="5" borderId="26" xfId="0" applyNumberFormat="1" applyFont="1" applyFill="1" applyBorder="1" applyAlignment="1">
      <x:alignment horizontal="center" vertical="center"/>
    </x:xf>
    <x:xf numFmtId="200" fontId="7" fillId="5" borderId="27" xfId="0" applyNumberFormat="1" applyFont="1" applyFill="1" applyBorder="1" applyAlignment="1">
      <x:alignment horizontal="center" vertical="center"/>
    </x:xf>
    <x:xf numFmtId="200" fontId="7" fillId="5" borderId="28" xfId="0" applyNumberFormat="1" applyFont="1" applyFill="1" applyBorder="1" applyAlignment="1">
      <x:alignment horizontal="center" vertical="center"/>
    </x:xf>
    <x:xf numFmtId="200" fontId="7" fillId="5" borderId="0" xfId="0" applyNumberFormat="1" applyFont="1" applyFill="1" applyBorder="1" applyAlignment="1">
      <x:alignment horizontal="center" vertical="center"/>
    </x:xf>
    <x:xf numFmtId="200" fontId="7" fillId="5" borderId="29" xfId="0" applyNumberFormat="1" applyFont="1" applyFill="1" applyBorder="1" applyAlignment="1">
      <x:alignment horizontal="center" vertical="center"/>
    </x:xf>
    <x:xf numFmtId="200" fontId="7" fillId="5" borderId="30" xfId="0" applyNumberFormat="1" applyFont="1" applyFill="1" applyBorder="1" applyAlignment="1">
      <x:alignment horizontal="center" vertical="center"/>
    </x:xf>
    <x:xf numFmtId="200" fontId="7" fillId="5" borderId="31" xfId="0" applyNumberFormat="1" applyFont="1" applyFill="1" applyBorder="1" applyAlignment="1">
      <x:alignment horizontal="center" vertical="center"/>
    </x:xf>
    <x:xf numFmtId="200" fontId="7" fillId="5" borderId="32" xfId="0" applyNumberFormat="1" applyFont="1" applyFill="1" applyBorder="1" applyAlignment="1">
      <x:alignment horizontal="center" vertical="center"/>
    </x:xf>
    <x:xf numFmtId="0" fontId="0" fillId="7" borderId="0" xfId="0" applyNumberFormat="1" applyFont="1" applyFill="1" applyBorder="1"/>
    <x:xf numFmtId="0" fontId="5" fillId="7" borderId="0" xfId="0" applyNumberFormat="1" applyFont="1" applyFill="1" applyBorder="1"/>
    <x:xf numFmtId="0" fontId="5" fillId="7" borderId="33" xfId="0" applyNumberFormat="1" applyFont="1" applyFill="1" applyBorder="1"/>
    <x:xf numFmtId="0" fontId="5" fillId="7" borderId="34" xfId="0" applyNumberFormat="1" applyFont="1" applyFill="1" applyBorder="1"/>
    <x:xf numFmtId="0" fontId="5" fillId="7" borderId="35" xfId="0" applyNumberFormat="1" applyFont="1" applyFill="1" applyBorder="1"/>
    <x:xf numFmtId="0" fontId="5" fillId="7" borderId="33" xfId="0" applyNumberFormat="1" applyFont="1" applyFill="1" applyBorder="1" applyAlignment="1">
      <x:alignment horizontal="center"/>
    </x:xf>
    <x:xf numFmtId="0" fontId="5" fillId="7" borderId="34" xfId="0" applyNumberFormat="1" applyFont="1" applyFill="1" applyBorder="1" applyAlignment="1">
      <x:alignment horizontal="center"/>
    </x:xf>
    <x:xf numFmtId="0" fontId="5" fillId="7" borderId="35" xfId="0" applyNumberFormat="1" applyFont="1" applyFill="1" applyBorder="1" applyAlignment="1">
      <x:alignment horizontal="center"/>
    </x:xf>
    <x:xf numFmtId="0" fontId="5" fillId="7" borderId="33" xfId="0" applyNumberFormat="1" applyFont="1" applyFill="1" applyBorder="1" applyAlignment="1">
      <x:alignment horizontal="center" vertical="center"/>
    </x:xf>
    <x:xf numFmtId="0" fontId="5" fillId="7" borderId="34" xfId="0" applyNumberFormat="1" applyFont="1" applyFill="1" applyBorder="1" applyAlignment="1">
      <x:alignment horizontal="center" vertical="center"/>
    </x:xf>
    <x:xf numFmtId="0" fontId="5" fillId="7" borderId="35" xfId="0" applyNumberFormat="1" applyFont="1" applyFill="1" applyBorder="1" applyAlignment="1">
      <x:alignment horizontal="center" vertical="center"/>
    </x:xf>
    <x:xf numFmtId="0" fontId="8" fillId="5" borderId="0" xfId="0" applyNumberFormat="1" applyFont="1" applyFill="1" applyBorder="1"/>
    <x:xf numFmtId="0" fontId="8" fillId="5" borderId="36" xfId="0" applyNumberFormat="1" applyFont="1" applyFill="1" applyBorder="1"/>
    <x:xf numFmtId="0" fontId="8" fillId="5" borderId="37" xfId="0" applyNumberFormat="1" applyFont="1" applyFill="1" applyBorder="1"/>
    <x:xf numFmtId="0" fontId="8" fillId="5" borderId="38" xfId="0" applyNumberFormat="1" applyFont="1" applyFill="1" applyBorder="1"/>
    <x:xf numFmtId="0" fontId="8" fillId="5" borderId="39" xfId="0" applyNumberFormat="1" applyFont="1" applyFill="1" applyBorder="1"/>
    <x:xf numFmtId="0" fontId="8" fillId="5" borderId="40" xfId="0" applyNumberFormat="1" applyFont="1" applyFill="1" applyBorder="1"/>
    <x:xf numFmtId="0" fontId="8" fillId="5" borderId="41" xfId="0" applyNumberFormat="1" applyFont="1" applyFill="1" applyBorder="1"/>
    <x:xf numFmtId="0" fontId="8" fillId="5" borderId="42" xfId="0" applyNumberFormat="1" applyFont="1" applyFill="1" applyBorder="1"/>
    <x:xf numFmtId="0" fontId="8" fillId="5" borderId="43" xfId="0" applyNumberFormat="1" applyFont="1" applyFill="1" applyBorder="1"/>
    <x:xf numFmtId="0" fontId="8" fillId="5" borderId="36" xfId="0" applyNumberFormat="1" applyFont="1" applyFill="1" applyBorder="1" applyAlignment="1">
      <x:alignment horizontal="center"/>
    </x:xf>
    <x:xf numFmtId="0" fontId="8" fillId="5" borderId="37" xfId="0" applyNumberFormat="1" applyFont="1" applyFill="1" applyBorder="1" applyAlignment="1">
      <x:alignment horizontal="center"/>
    </x:xf>
    <x:xf numFmtId="0" fontId="8" fillId="5" borderId="38" xfId="0" applyNumberFormat="1" applyFont="1" applyFill="1" applyBorder="1" applyAlignment="1">
      <x:alignment horizontal="center"/>
    </x:xf>
    <x:xf numFmtId="0" fontId="8" fillId="5" borderId="39" xfId="0" applyNumberFormat="1" applyFont="1" applyFill="1" applyBorder="1" applyAlignment="1">
      <x:alignment horizontal="center"/>
    </x:xf>
    <x:xf numFmtId="0" fontId="8" fillId="5" borderId="0" xfId="0" applyNumberFormat="1" applyFont="1" applyFill="1" applyBorder="1" applyAlignment="1">
      <x:alignment horizontal="center"/>
    </x:xf>
    <x:xf numFmtId="0" fontId="8" fillId="5" borderId="40" xfId="0" applyNumberFormat="1" applyFont="1" applyFill="1" applyBorder="1" applyAlignment="1">
      <x:alignment horizontal="center"/>
    </x:xf>
    <x:xf numFmtId="0" fontId="8" fillId="5" borderId="41" xfId="0" applyNumberFormat="1" applyFont="1" applyFill="1" applyBorder="1" applyAlignment="1">
      <x:alignment horizontal="center"/>
    </x:xf>
    <x:xf numFmtId="0" fontId="8" fillId="5" borderId="42" xfId="0" applyNumberFormat="1" applyFont="1" applyFill="1" applyBorder="1" applyAlignment="1">
      <x:alignment horizontal="center"/>
    </x:xf>
    <x:xf numFmtId="0" fontId="8" fillId="5" borderId="43" xfId="0" applyNumberFormat="1" applyFont="1" applyFill="1" applyBorder="1" applyAlignment="1">
      <x:alignment horizontal="center"/>
    </x:xf>
    <x:xf numFmtId="0" fontId="8" fillId="5" borderId="36" xfId="0" applyNumberFormat="1" applyFont="1" applyFill="1" applyBorder="1" applyAlignment="1">
      <x:alignment horizontal="center" vertical="center"/>
    </x:xf>
    <x:xf numFmtId="0" fontId="8" fillId="5" borderId="37" xfId="0" applyNumberFormat="1" applyFont="1" applyFill="1" applyBorder="1" applyAlignment="1">
      <x:alignment horizontal="center" vertical="center"/>
    </x:xf>
    <x:xf numFmtId="0" fontId="8" fillId="5" borderId="38" xfId="0" applyNumberFormat="1" applyFont="1" applyFill="1" applyBorder="1" applyAlignment="1">
      <x:alignment horizontal="center" vertical="center"/>
    </x:xf>
    <x:xf numFmtId="0" fontId="8" fillId="5" borderId="39"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x:xf>
    <x:xf numFmtId="0" fontId="8" fillId="5" borderId="40" xfId="0" applyNumberFormat="1" applyFont="1" applyFill="1" applyBorder="1" applyAlignment="1">
      <x:alignment horizontal="center" vertical="center"/>
    </x:xf>
    <x:xf numFmtId="0" fontId="8" fillId="5" borderId="41" xfId="0" applyNumberFormat="1" applyFont="1" applyFill="1" applyBorder="1" applyAlignment="1">
      <x:alignment horizontal="center" vertical="center"/>
    </x:xf>
    <x:xf numFmtId="0" fontId="8" fillId="5" borderId="42" xfId="0" applyNumberFormat="1" applyFont="1" applyFill="1" applyBorder="1" applyAlignment="1">
      <x:alignment horizontal="center" vertical="center"/>
    </x:xf>
    <x:xf numFmtId="0" fontId="8" fillId="5" borderId="43" xfId="0" applyNumberFormat="1" applyFont="1" applyFill="1" applyBorder="1" applyAlignment="1">
      <x:alignment horizontal="center" vertical="center"/>
    </x:xf>
    <x:xf numFmtId="201" fontId="8" fillId="5" borderId="36" xfId="0" applyNumberFormat="1" applyFont="1" applyFill="1" applyBorder="1" applyAlignment="1">
      <x:alignment horizontal="center" vertical="center"/>
    </x:xf>
    <x:xf numFmtId="201" fontId="8" fillId="5" borderId="37" xfId="0" applyNumberFormat="1" applyFont="1" applyFill="1" applyBorder="1" applyAlignment="1">
      <x:alignment horizontal="center" vertical="center"/>
    </x:xf>
    <x:xf numFmtId="201" fontId="8" fillId="5" borderId="38" xfId="0" applyNumberFormat="1" applyFont="1" applyFill="1" applyBorder="1" applyAlignment="1">
      <x:alignment horizontal="center" vertical="center"/>
    </x:xf>
    <x:xf numFmtId="201" fontId="8" fillId="5" borderId="39" xfId="0" applyNumberFormat="1" applyFont="1" applyFill="1" applyBorder="1" applyAlignment="1">
      <x:alignment horizontal="center" vertical="center"/>
    </x:xf>
    <x:xf numFmtId="201" fontId="8" fillId="5" borderId="0" xfId="0" applyNumberFormat="1" applyFont="1" applyFill="1" applyBorder="1" applyAlignment="1">
      <x:alignment horizontal="center" vertical="center"/>
    </x:xf>
    <x:xf numFmtId="201" fontId="8" fillId="5" borderId="40" xfId="0" applyNumberFormat="1" applyFont="1" applyFill="1" applyBorder="1" applyAlignment="1">
      <x:alignment horizontal="center" vertical="center"/>
    </x:xf>
    <x:xf numFmtId="201" fontId="8" fillId="5" borderId="41" xfId="0" applyNumberFormat="1" applyFont="1" applyFill="1" applyBorder="1" applyAlignment="1">
      <x:alignment horizontal="center" vertical="center"/>
    </x:xf>
    <x:xf numFmtId="201" fontId="8" fillId="5" borderId="42" xfId="0" applyNumberFormat="1" applyFont="1" applyFill="1" applyBorder="1" applyAlignment="1">
      <x:alignment horizontal="center" vertical="center"/>
    </x:xf>
    <x:xf numFmtId="201" fontId="8" fillId="5" borderId="43"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44" xfId="0" applyNumberFormat="1" applyFont="1" applyFill="1" applyBorder="1"/>
    <x:xf numFmtId="0" fontId="5" fillId="8" borderId="45" xfId="0" applyNumberFormat="1" applyFont="1" applyFill="1" applyBorder="1"/>
    <x:xf numFmtId="0" fontId="5" fillId="8" borderId="46" xfId="0" applyNumberFormat="1" applyFont="1" applyFill="1" applyBorder="1"/>
    <x:xf numFmtId="0" fontId="5" fillId="8" borderId="44" xfId="0" applyNumberFormat="1" applyFont="1" applyFill="1" applyBorder="1" applyAlignment="1">
      <x:alignment horizontal="center"/>
    </x:xf>
    <x:xf numFmtId="0" fontId="5" fillId="8" borderId="45" xfId="0" applyNumberFormat="1" applyFont="1" applyFill="1" applyBorder="1" applyAlignment="1">
      <x:alignment horizontal="center"/>
    </x:xf>
    <x:xf numFmtId="0" fontId="5" fillId="8" borderId="46" xfId="0" applyNumberFormat="1" applyFont="1" applyFill="1" applyBorder="1" applyAlignment="1">
      <x:alignment horizontal="center"/>
    </x:xf>
    <x:xf numFmtId="0" fontId="5" fillId="8" borderId="44" xfId="0" applyNumberFormat="1" applyFont="1" applyFill="1" applyBorder="1" applyAlignment="1">
      <x:alignment horizontal="center" vertical="center"/>
    </x:xf>
    <x:xf numFmtId="0" fontId="5" fillId="8" borderId="45" xfId="0" applyNumberFormat="1" applyFont="1" applyFill="1" applyBorder="1" applyAlignment="1">
      <x:alignment horizontal="center" vertical="center"/>
    </x:xf>
    <x:xf numFmtId="0" fontId="5" fillId="8" borderId="46" xfId="0" applyNumberFormat="1" applyFont="1" applyFill="1" applyBorder="1" applyAlignment="1">
      <x:alignment horizontal="center" vertical="center"/>
    </x:xf>
    <x:xf numFmtId="0" fontId="9" fillId="5" borderId="0" xfId="0" applyNumberFormat="1" applyFont="1" applyFill="1" applyBorder="1"/>
    <x:xf numFmtId="0" fontId="9" fillId="5" borderId="47" xfId="0" applyNumberFormat="1" applyFont="1" applyFill="1" applyBorder="1"/>
    <x:xf numFmtId="0" fontId="9" fillId="5" borderId="48" xfId="0" applyNumberFormat="1" applyFont="1" applyFill="1" applyBorder="1"/>
    <x:xf numFmtId="0" fontId="9" fillId="5" borderId="49" xfId="0" applyNumberFormat="1" applyFont="1" applyFill="1" applyBorder="1"/>
    <x:xf numFmtId="0" fontId="9" fillId="5" borderId="50" xfId="0" applyNumberFormat="1" applyFont="1" applyFill="1" applyBorder="1"/>
    <x:xf numFmtId="0" fontId="9" fillId="5" borderId="51" xfId="0" applyNumberFormat="1" applyFont="1" applyFill="1" applyBorder="1"/>
    <x:xf numFmtId="0" fontId="9" fillId="5" borderId="52" xfId="0" applyNumberFormat="1" applyFont="1" applyFill="1" applyBorder="1"/>
    <x:xf numFmtId="0" fontId="9" fillId="5" borderId="53" xfId="0" applyNumberFormat="1" applyFont="1" applyFill="1" applyBorder="1"/>
    <x:xf numFmtId="0" fontId="9" fillId="5" borderId="54" xfId="0" applyNumberFormat="1" applyFont="1" applyFill="1" applyBorder="1"/>
    <x:xf numFmtId="0" fontId="9" fillId="5" borderId="47" xfId="0" applyNumberFormat="1" applyFont="1" applyFill="1" applyBorder="1" applyAlignment="1">
      <x:alignment horizontal="center"/>
    </x:xf>
    <x:xf numFmtId="0" fontId="9" fillId="5" borderId="48" xfId="0" applyNumberFormat="1" applyFont="1" applyFill="1" applyBorder="1" applyAlignment="1">
      <x:alignment horizontal="center"/>
    </x:xf>
    <x:xf numFmtId="0" fontId="9" fillId="5" borderId="49" xfId="0" applyNumberFormat="1" applyFont="1" applyFill="1" applyBorder="1" applyAlignment="1">
      <x:alignment horizontal="center"/>
    </x:xf>
    <x:xf numFmtId="0" fontId="9" fillId="5" borderId="50" xfId="0" applyNumberFormat="1" applyFont="1" applyFill="1" applyBorder="1" applyAlignment="1">
      <x:alignment horizontal="center"/>
    </x:xf>
    <x:xf numFmtId="0" fontId="9" fillId="5" borderId="0" xfId="0" applyNumberFormat="1" applyFont="1" applyFill="1" applyBorder="1" applyAlignment="1">
      <x:alignment horizontal="center"/>
    </x:xf>
    <x:xf numFmtId="0" fontId="9" fillId="5" borderId="51" xfId="0" applyNumberFormat="1" applyFont="1" applyFill="1" applyBorder="1" applyAlignment="1">
      <x:alignment horizontal="center"/>
    </x:xf>
    <x:xf numFmtId="0" fontId="9" fillId="5" borderId="52" xfId="0" applyNumberFormat="1" applyFont="1" applyFill="1" applyBorder="1" applyAlignment="1">
      <x:alignment horizontal="center"/>
    </x:xf>
    <x:xf numFmtId="0" fontId="9" fillId="5" borderId="53" xfId="0" applyNumberFormat="1" applyFont="1" applyFill="1" applyBorder="1" applyAlignment="1">
      <x:alignment horizontal="center"/>
    </x:xf>
    <x:xf numFmtId="0" fontId="9" fillId="5" borderId="54" xfId="0" applyNumberFormat="1" applyFont="1" applyFill="1" applyBorder="1" applyAlignment="1">
      <x:alignment horizontal="center"/>
    </x:xf>
    <x:xf numFmtId="0" fontId="9" fillId="5" borderId="47" xfId="0" applyNumberFormat="1" applyFont="1" applyFill="1" applyBorder="1" applyAlignment="1">
      <x:alignment horizontal="center" vertical="center"/>
    </x:xf>
    <x:xf numFmtId="0" fontId="9" fillId="5" borderId="48" xfId="0" applyNumberFormat="1" applyFont="1" applyFill="1" applyBorder="1" applyAlignment="1">
      <x:alignment horizontal="center" vertical="center"/>
    </x:xf>
    <x:xf numFmtId="0" fontId="9" fillId="5" borderId="49" xfId="0" applyNumberFormat="1" applyFont="1" applyFill="1" applyBorder="1" applyAlignment="1">
      <x:alignment horizontal="center" vertical="center"/>
    </x:xf>
    <x:xf numFmtId="0" fontId="9" fillId="5" borderId="50" xfId="0" applyNumberFormat="1" applyFont="1" applyFill="1" applyBorder="1" applyAlignment="1">
      <x:alignment horizontal="center" vertical="center"/>
    </x:xf>
    <x:xf numFmtId="0" fontId="9" fillId="5" borderId="0" xfId="0" applyNumberFormat="1" applyFont="1" applyFill="1" applyBorder="1" applyAlignment="1">
      <x:alignment horizontal="center" vertical="center"/>
    </x:xf>
    <x:xf numFmtId="0" fontId="9" fillId="5" borderId="51" xfId="0" applyNumberFormat="1" applyFont="1" applyFill="1" applyBorder="1" applyAlignment="1">
      <x:alignment horizontal="center" vertical="center"/>
    </x:xf>
    <x:xf numFmtId="0" fontId="9" fillId="5" borderId="52" xfId="0" applyNumberFormat="1" applyFont="1" applyFill="1" applyBorder="1" applyAlignment="1">
      <x:alignment horizontal="center" vertical="center"/>
    </x:xf>
    <x:xf numFmtId="0" fontId="9" fillId="5" borderId="53" xfId="0" applyNumberFormat="1" applyFont="1" applyFill="1" applyBorder="1" applyAlignment="1">
      <x:alignment horizontal="center" vertical="center"/>
    </x:xf>
    <x:xf numFmtId="0" fontId="9" fillId="5" borderId="54" xfId="0" applyNumberFormat="1" applyFont="1" applyFill="1" applyBorder="1" applyAlignment="1">
      <x:alignment horizontal="center" vertical="center"/>
    </x:xf>
    <x:xf numFmtId="201" fontId="9" fillId="5" borderId="47" xfId="0" applyNumberFormat="1" applyFont="1" applyFill="1" applyBorder="1" applyAlignment="1">
      <x:alignment horizontal="center" vertical="center"/>
    </x:xf>
    <x:xf numFmtId="201" fontId="9" fillId="5" borderId="48" xfId="0" applyNumberFormat="1" applyFont="1" applyFill="1" applyBorder="1" applyAlignment="1">
      <x:alignment horizontal="center" vertical="center"/>
    </x:xf>
    <x:xf numFmtId="201" fontId="9" fillId="5" borderId="49" xfId="0" applyNumberFormat="1" applyFont="1" applyFill="1" applyBorder="1" applyAlignment="1">
      <x:alignment horizontal="center" vertical="center"/>
    </x:xf>
    <x:xf numFmtId="201" fontId="9" fillId="5" borderId="50" xfId="0" applyNumberFormat="1" applyFont="1" applyFill="1" applyBorder="1" applyAlignment="1">
      <x:alignment horizontal="center" vertical="center"/>
    </x:xf>
    <x:xf numFmtId="201" fontId="9" fillId="5" borderId="0" xfId="0" applyNumberFormat="1" applyFont="1" applyFill="1" applyBorder="1" applyAlignment="1">
      <x:alignment horizontal="center" vertical="center"/>
    </x:xf>
    <x:xf numFmtId="201" fontId="9" fillId="5" borderId="51" xfId="0" applyNumberFormat="1" applyFont="1" applyFill="1" applyBorder="1" applyAlignment="1">
      <x:alignment horizontal="center" vertical="center"/>
    </x:xf>
    <x:xf numFmtId="201" fontId="9" fillId="5" borderId="52" xfId="0" applyNumberFormat="1" applyFont="1" applyFill="1" applyBorder="1" applyAlignment="1">
      <x:alignment horizontal="center" vertical="center"/>
    </x:xf>
    <x:xf numFmtId="201" fontId="9" fillId="5" borderId="53" xfId="0" applyNumberFormat="1" applyFont="1" applyFill="1" applyBorder="1" applyAlignment="1">
      <x:alignment horizontal="center" vertical="center"/>
    </x:xf>
    <x:xf numFmtId="201" fontId="9" fillId="5" borderId="54" xfId="0" applyNumberFormat="1" applyFont="1" applyFill="1" applyBorder="1" applyAlignment="1">
      <x:alignment horizontal="center" vertical="center"/>
    </x:xf>
    <x:xf numFmtId="0" fontId="0" fillId="9" borderId="0" xfId="0" applyNumberFormat="1" applyFont="1" applyFill="1" applyBorder="1"/>
    <x:xf numFmtId="0" fontId="5" fillId="9" borderId="0" xfId="0" applyNumberFormat="1" applyFont="1" applyFill="1" applyBorder="1"/>
    <x:xf numFmtId="0" fontId="5" fillId="9" borderId="55" xfId="0" applyNumberFormat="1" applyFont="1" applyFill="1" applyBorder="1"/>
    <x:xf numFmtId="0" fontId="5" fillId="9" borderId="56" xfId="0" applyNumberFormat="1" applyFont="1" applyFill="1" applyBorder="1"/>
    <x:xf numFmtId="0" fontId="5" fillId="9" borderId="57" xfId="0" applyNumberFormat="1" applyFont="1" applyFill="1" applyBorder="1"/>
    <x:xf numFmtId="0" fontId="5" fillId="9" borderId="55" xfId="0" applyNumberFormat="1" applyFont="1" applyFill="1" applyBorder="1" applyAlignment="1">
      <x:alignment horizontal="center"/>
    </x:xf>
    <x:xf numFmtId="0" fontId="5" fillId="9" borderId="56" xfId="0" applyNumberFormat="1" applyFont="1" applyFill="1" applyBorder="1" applyAlignment="1">
      <x:alignment horizontal="center"/>
    </x:xf>
    <x:xf numFmtId="0" fontId="5" fillId="9" borderId="57" xfId="0" applyNumberFormat="1" applyFont="1" applyFill="1" applyBorder="1" applyAlignment="1">
      <x:alignment horizontal="center"/>
    </x:xf>
    <x:xf numFmtId="0" fontId="5" fillId="9" borderId="55" xfId="0" applyNumberFormat="1" applyFont="1" applyFill="1" applyBorder="1" applyAlignment="1">
      <x:alignment horizontal="center" vertical="center"/>
    </x:xf>
    <x:xf numFmtId="0" fontId="5" fillId="9" borderId="56" xfId="0" applyNumberFormat="1" applyFont="1" applyFill="1" applyBorder="1" applyAlignment="1">
      <x:alignment horizontal="center" vertical="center"/>
    </x:xf>
    <x:xf numFmtId="0" fontId="5" fillId="9" borderId="57" xfId="0" applyNumberFormat="1" applyFont="1" applyFill="1" applyBorder="1" applyAlignment="1">
      <x:alignment horizontal="center" vertical="center"/>
    </x:xf>
    <x:xf numFmtId="0" fontId="10" fillId="5" borderId="0" xfId="0" applyNumberFormat="1" applyFont="1" applyFill="1" applyBorder="1"/>
    <x:xf numFmtId="0" fontId="10" fillId="5" borderId="58" xfId="0" applyNumberFormat="1" applyFont="1" applyFill="1" applyBorder="1"/>
    <x:xf numFmtId="0" fontId="10" fillId="5" borderId="59" xfId="0" applyNumberFormat="1" applyFont="1" applyFill="1" applyBorder="1"/>
    <x:xf numFmtId="0" fontId="10" fillId="5" borderId="60" xfId="0" applyNumberFormat="1" applyFont="1" applyFill="1" applyBorder="1"/>
    <x:xf numFmtId="0" fontId="10" fillId="5" borderId="61" xfId="0" applyNumberFormat="1" applyFont="1" applyFill="1" applyBorder="1"/>
    <x:xf numFmtId="0" fontId="10" fillId="5" borderId="62" xfId="0" applyNumberFormat="1" applyFont="1" applyFill="1" applyBorder="1"/>
    <x:xf numFmtId="0" fontId="10" fillId="5" borderId="63" xfId="0" applyNumberFormat="1" applyFont="1" applyFill="1" applyBorder="1"/>
    <x:xf numFmtId="0" fontId="10" fillId="5" borderId="64" xfId="0" applyNumberFormat="1" applyFont="1" applyFill="1" applyBorder="1"/>
    <x:xf numFmtId="0" fontId="10" fillId="5" borderId="65" xfId="0" applyNumberFormat="1" applyFont="1" applyFill="1" applyBorder="1"/>
    <x:xf numFmtId="0" fontId="10" fillId="5" borderId="58" xfId="0" applyNumberFormat="1" applyFont="1" applyFill="1" applyBorder="1" applyAlignment="1">
      <x:alignment horizontal="center"/>
    </x:xf>
    <x:xf numFmtId="0" fontId="10" fillId="5" borderId="59" xfId="0" applyNumberFormat="1" applyFont="1" applyFill="1" applyBorder="1" applyAlignment="1">
      <x:alignment horizontal="center"/>
    </x:xf>
    <x:xf numFmtId="0" fontId="10" fillId="5" borderId="60" xfId="0" applyNumberFormat="1" applyFont="1" applyFill="1" applyBorder="1" applyAlignment="1">
      <x:alignment horizontal="center"/>
    </x:xf>
    <x:xf numFmtId="0" fontId="10" fillId="5" borderId="61" xfId="0" applyNumberFormat="1" applyFont="1" applyFill="1" applyBorder="1" applyAlignment="1">
      <x:alignment horizontal="center"/>
    </x:xf>
    <x:xf numFmtId="0" fontId="10" fillId="5" borderId="0" xfId="0" applyNumberFormat="1" applyFont="1" applyFill="1" applyBorder="1" applyAlignment="1">
      <x:alignment horizontal="center"/>
    </x:xf>
    <x:xf numFmtId="0" fontId="10" fillId="5" borderId="62" xfId="0" applyNumberFormat="1" applyFont="1" applyFill="1" applyBorder="1" applyAlignment="1">
      <x:alignment horizontal="center"/>
    </x:xf>
    <x:xf numFmtId="0" fontId="10" fillId="5" borderId="63" xfId="0" applyNumberFormat="1" applyFont="1" applyFill="1" applyBorder="1" applyAlignment="1">
      <x:alignment horizontal="center"/>
    </x:xf>
    <x:xf numFmtId="0" fontId="10" fillId="5" borderId="64" xfId="0" applyNumberFormat="1" applyFont="1" applyFill="1" applyBorder="1" applyAlignment="1">
      <x:alignment horizontal="center"/>
    </x:xf>
    <x:xf numFmtId="0" fontId="10" fillId="5" borderId="65" xfId="0" applyNumberFormat="1" applyFont="1" applyFill="1" applyBorder="1" applyAlignment="1">
      <x:alignment horizontal="center"/>
    </x:xf>
    <x:xf numFmtId="0" fontId="10" fillId="5" borderId="58" xfId="0" applyNumberFormat="1" applyFont="1" applyFill="1" applyBorder="1" applyAlignment="1">
      <x:alignment horizontal="center" vertical="center"/>
    </x:xf>
    <x:xf numFmtId="0" fontId="10" fillId="5" borderId="59" xfId="0" applyNumberFormat="1" applyFont="1" applyFill="1" applyBorder="1" applyAlignment="1">
      <x:alignment horizontal="center" vertical="center"/>
    </x:xf>
    <x:xf numFmtId="0" fontId="10" fillId="5" borderId="60" xfId="0" applyNumberFormat="1" applyFont="1" applyFill="1" applyBorder="1" applyAlignment="1">
      <x:alignment horizontal="center" vertical="center"/>
    </x:xf>
    <x:xf numFmtId="0" fontId="10" fillId="5" borderId="61" xfId="0" applyNumberFormat="1" applyFont="1" applyFill="1" applyBorder="1" applyAlignment="1">
      <x:alignment horizontal="center" vertical="center"/>
    </x:xf>
    <x:xf numFmtId="0" fontId="10" fillId="5" borderId="0" xfId="0" applyNumberFormat="1" applyFont="1" applyFill="1" applyBorder="1" applyAlignment="1">
      <x:alignment horizontal="center" vertical="center"/>
    </x:xf>
    <x:xf numFmtId="0" fontId="10" fillId="5" borderId="62" xfId="0" applyNumberFormat="1" applyFont="1" applyFill="1" applyBorder="1" applyAlignment="1">
      <x:alignment horizontal="center" vertical="center"/>
    </x:xf>
    <x:xf numFmtId="0" fontId="10" fillId="5" borderId="63" xfId="0" applyNumberFormat="1" applyFont="1" applyFill="1" applyBorder="1" applyAlignment="1">
      <x:alignment horizontal="center" vertical="center"/>
    </x:xf>
    <x:xf numFmtId="0" fontId="10" fillId="5" borderId="64" xfId="0" applyNumberFormat="1" applyFont="1" applyFill="1" applyBorder="1" applyAlignment="1">
      <x:alignment horizontal="center" vertical="center"/>
    </x:xf>
    <x:xf numFmtId="0" fontId="10" fillId="5" borderId="65" xfId="0" applyNumberFormat="1" applyFont="1" applyFill="1" applyBorder="1" applyAlignment="1">
      <x:alignment horizontal="center" vertical="center"/>
    </x:xf>
    <x:xf numFmtId="201" fontId="10" fillId="5" borderId="58" xfId="0" applyNumberFormat="1" applyFont="1" applyFill="1" applyBorder="1" applyAlignment="1">
      <x:alignment horizontal="center" vertical="center"/>
    </x:xf>
    <x:xf numFmtId="201" fontId="10" fillId="5" borderId="59" xfId="0" applyNumberFormat="1" applyFont="1" applyFill="1" applyBorder="1" applyAlignment="1">
      <x:alignment horizontal="center" vertical="center"/>
    </x:xf>
    <x:xf numFmtId="201" fontId="10" fillId="5" borderId="60" xfId="0" applyNumberFormat="1" applyFont="1" applyFill="1" applyBorder="1" applyAlignment="1">
      <x:alignment horizontal="center" vertical="center"/>
    </x:xf>
    <x:xf numFmtId="201" fontId="10" fillId="5" borderId="61" xfId="0" applyNumberFormat="1" applyFont="1" applyFill="1" applyBorder="1" applyAlignment="1">
      <x:alignment horizontal="center" vertical="center"/>
    </x:xf>
    <x:xf numFmtId="201" fontId="10" fillId="5" borderId="0" xfId="0" applyNumberFormat="1" applyFont="1" applyFill="1" applyBorder="1" applyAlignment="1">
      <x:alignment horizontal="center" vertical="center"/>
    </x:xf>
    <x:xf numFmtId="201" fontId="10" fillId="5" borderId="62" xfId="0" applyNumberFormat="1" applyFont="1" applyFill="1" applyBorder="1" applyAlignment="1">
      <x:alignment horizontal="center" vertical="center"/>
    </x:xf>
    <x:xf numFmtId="201" fontId="10" fillId="5" borderId="63" xfId="0" applyNumberFormat="1" applyFont="1" applyFill="1" applyBorder="1" applyAlignment="1">
      <x:alignment horizontal="center" vertical="center"/>
    </x:xf>
    <x:xf numFmtId="201" fontId="10" fillId="5" borderId="64" xfId="0" applyNumberFormat="1" applyFont="1" applyFill="1" applyBorder="1" applyAlignment="1">
      <x:alignment horizontal="center" vertical="center"/>
    </x:xf>
    <x:xf numFmtId="201" fontId="10" fillId="5" borderId="65" xfId="0" applyNumberFormat="1" applyFont="1" applyFill="1" applyBorder="1" applyAlignment="1">
      <x:alignment horizontal="center" vertical="center"/>
    </x:xf>
    <x:xf numFmtId="0" fontId="5" fillId="2" borderId="0" xfId="0" applyNumberFormat="1" applyFont="1" applyFill="1" applyBorder="1"/>
    <x:xf numFmtId="0" fontId="5" fillId="2" borderId="66" xfId="0" applyNumberFormat="1" applyFont="1" applyFill="1" applyBorder="1"/>
    <x:xf numFmtId="0" fontId="5" fillId="2" borderId="67" xfId="0" applyNumberFormat="1" applyFont="1" applyFill="1" applyBorder="1"/>
    <x:xf numFmtId="0" fontId="5" fillId="2" borderId="68" xfId="0" applyNumberFormat="1" applyFont="1" applyFill="1" applyBorder="1"/>
    <x:xf numFmtId="0" fontId="5" fillId="2" borderId="66" xfId="0" applyNumberFormat="1" applyFont="1" applyFill="1" applyBorder="1" applyAlignment="1">
      <x:alignment horizontal="center"/>
    </x:xf>
    <x:xf numFmtId="0" fontId="5" fillId="2" borderId="67" xfId="0" applyNumberFormat="1" applyFont="1" applyFill="1" applyBorder="1" applyAlignment="1">
      <x:alignment horizontal="center"/>
    </x:xf>
    <x:xf numFmtId="0" fontId="5" fillId="2" borderId="68" xfId="0" applyNumberFormat="1" applyFont="1" applyFill="1" applyBorder="1" applyAlignment="1">
      <x:alignment horizontal="center"/>
    </x:xf>
    <x:xf numFmtId="0" fontId="5" fillId="2" borderId="66" xfId="0" applyNumberFormat="1" applyFont="1" applyFill="1" applyBorder="1" applyAlignment="1">
      <x:alignment horizontal="center" vertical="center"/>
    </x:xf>
    <x:xf numFmtId="0" fontId="5" fillId="2" borderId="67" xfId="0" applyNumberFormat="1" applyFont="1" applyFill="1" applyBorder="1" applyAlignment="1">
      <x:alignment horizontal="center" vertical="center"/>
    </x:xf>
    <x:xf numFmtId="0" fontId="5" fillId="2" borderId="68" xfId="0" applyNumberFormat="1" applyFont="1" applyFill="1" applyBorder="1" applyAlignment="1">
      <x:alignment horizontal="center" vertical="center"/>
    </x:xf>
    <x:xf numFmtId="0" fontId="11" fillId="5" borderId="0" xfId="0" applyNumberFormat="1" applyFont="1" applyFill="1" applyBorder="1"/>
    <x:xf numFmtId="0" fontId="11" fillId="5" borderId="69" xfId="0" applyNumberFormat="1" applyFont="1" applyFill="1" applyBorder="1"/>
    <x:xf numFmtId="0" fontId="11" fillId="5" borderId="70" xfId="0" applyNumberFormat="1" applyFont="1" applyFill="1" applyBorder="1"/>
    <x:xf numFmtId="0" fontId="11" fillId="5" borderId="71" xfId="0" applyNumberFormat="1" applyFont="1" applyFill="1" applyBorder="1"/>
    <x:xf numFmtId="0" fontId="11" fillId="5" borderId="72" xfId="0" applyNumberFormat="1" applyFont="1" applyFill="1" applyBorder="1"/>
    <x:xf numFmtId="0" fontId="11" fillId="5" borderId="73" xfId="0" applyNumberFormat="1" applyFont="1" applyFill="1" applyBorder="1"/>
    <x:xf numFmtId="0" fontId="11" fillId="5" borderId="74" xfId="0" applyNumberFormat="1" applyFont="1" applyFill="1" applyBorder="1"/>
    <x:xf numFmtId="0" fontId="11" fillId="5" borderId="75" xfId="0" applyNumberFormat="1" applyFont="1" applyFill="1" applyBorder="1"/>
    <x:xf numFmtId="0" fontId="11" fillId="5" borderId="76" xfId="0" applyNumberFormat="1" applyFont="1" applyFill="1" applyBorder="1"/>
    <x:xf numFmtId="0" fontId="11" fillId="5" borderId="69" xfId="0" applyNumberFormat="1" applyFont="1" applyFill="1" applyBorder="1" applyAlignment="1">
      <x:alignment horizontal="center"/>
    </x:xf>
    <x:xf numFmtId="0" fontId="11" fillId="5" borderId="70" xfId="0" applyNumberFormat="1" applyFont="1" applyFill="1" applyBorder="1" applyAlignment="1">
      <x:alignment horizontal="center"/>
    </x:xf>
    <x:xf numFmtId="0" fontId="11" fillId="5" borderId="71" xfId="0" applyNumberFormat="1" applyFont="1" applyFill="1" applyBorder="1" applyAlignment="1">
      <x:alignment horizontal="center"/>
    </x:xf>
    <x:xf numFmtId="0" fontId="11" fillId="5" borderId="72" xfId="0" applyNumberFormat="1" applyFont="1" applyFill="1" applyBorder="1" applyAlignment="1">
      <x:alignment horizontal="center"/>
    </x:xf>
    <x:xf numFmtId="0" fontId="11" fillId="5" borderId="0" xfId="0" applyNumberFormat="1" applyFont="1" applyFill="1" applyBorder="1" applyAlignment="1">
      <x:alignment horizontal="center"/>
    </x:xf>
    <x:xf numFmtId="0" fontId="11" fillId="5" borderId="73" xfId="0" applyNumberFormat="1" applyFont="1" applyFill="1" applyBorder="1" applyAlignment="1">
      <x:alignment horizontal="center"/>
    </x:xf>
    <x:xf numFmtId="0" fontId="11" fillId="5" borderId="74" xfId="0" applyNumberFormat="1" applyFont="1" applyFill="1" applyBorder="1" applyAlignment="1">
      <x:alignment horizontal="center"/>
    </x:xf>
    <x:xf numFmtId="0" fontId="11" fillId="5" borderId="75" xfId="0" applyNumberFormat="1" applyFont="1" applyFill="1" applyBorder="1" applyAlignment="1">
      <x:alignment horizontal="center"/>
    </x:xf>
    <x:xf numFmtId="0" fontId="11" fillId="5" borderId="76" xfId="0" applyNumberFormat="1" applyFont="1" applyFill="1" applyBorder="1" applyAlignment="1">
      <x:alignment horizontal="center"/>
    </x:xf>
    <x:xf numFmtId="0" fontId="11" fillId="5" borderId="69" xfId="0" applyNumberFormat="1" applyFont="1" applyFill="1" applyBorder="1" applyAlignment="1">
      <x:alignment horizontal="center" vertical="center"/>
    </x:xf>
    <x:xf numFmtId="0" fontId="11" fillId="5" borderId="70" xfId="0" applyNumberFormat="1" applyFont="1" applyFill="1" applyBorder="1" applyAlignment="1">
      <x:alignment horizontal="center" vertical="center"/>
    </x:xf>
    <x:xf numFmtId="0" fontId="11" fillId="5" borderId="71" xfId="0" applyNumberFormat="1" applyFont="1" applyFill="1" applyBorder="1" applyAlignment="1">
      <x:alignment horizontal="center" vertical="center"/>
    </x:xf>
    <x:xf numFmtId="0" fontId="11" fillId="5" borderId="72" xfId="0" applyNumberFormat="1" applyFont="1" applyFill="1" applyBorder="1" applyAlignment="1">
      <x:alignment horizontal="center" vertical="center"/>
    </x:xf>
    <x:xf numFmtId="0" fontId="11" fillId="5" borderId="0" xfId="0" applyNumberFormat="1" applyFont="1" applyFill="1" applyBorder="1" applyAlignment="1">
      <x:alignment horizontal="center" vertical="center"/>
    </x:xf>
    <x:xf numFmtId="0" fontId="11" fillId="5" borderId="73" xfId="0" applyNumberFormat="1" applyFont="1" applyFill="1" applyBorder="1" applyAlignment="1">
      <x:alignment horizontal="center" vertical="center"/>
    </x:xf>
    <x:xf numFmtId="0" fontId="11" fillId="5" borderId="74" xfId="0" applyNumberFormat="1" applyFont="1" applyFill="1" applyBorder="1" applyAlignment="1">
      <x:alignment horizontal="center" vertical="center"/>
    </x:xf>
    <x:xf numFmtId="0" fontId="11" fillId="5" borderId="75" xfId="0" applyNumberFormat="1" applyFont="1" applyFill="1" applyBorder="1" applyAlignment="1">
      <x:alignment horizontal="center" vertical="center"/>
    </x:xf>
    <x:xf numFmtId="0" fontId="11" fillId="5" borderId="76" xfId="0" applyNumberFormat="1" applyFont="1" applyFill="1" applyBorder="1" applyAlignment="1">
      <x:alignment horizontal="center" vertical="center"/>
    </x:xf>
    <x:xf numFmtId="200" fontId="11" fillId="5" borderId="69" xfId="0" applyNumberFormat="1" applyFont="1" applyFill="1" applyBorder="1" applyAlignment="1">
      <x:alignment horizontal="center" vertical="center"/>
    </x:xf>
    <x:xf numFmtId="200" fontId="11" fillId="5" borderId="70" xfId="0" applyNumberFormat="1" applyFont="1" applyFill="1" applyBorder="1" applyAlignment="1">
      <x:alignment horizontal="center" vertical="center"/>
    </x:xf>
    <x:xf numFmtId="200" fontId="11" fillId="5" borderId="71" xfId="0" applyNumberFormat="1" applyFont="1" applyFill="1" applyBorder="1" applyAlignment="1">
      <x:alignment horizontal="center" vertical="center"/>
    </x:xf>
    <x:xf numFmtId="200" fontId="11" fillId="5" borderId="72" xfId="0" applyNumberFormat="1" applyFont="1" applyFill="1" applyBorder="1" applyAlignment="1">
      <x:alignment horizontal="center" vertical="center"/>
    </x:xf>
    <x:xf numFmtId="200" fontId="11" fillId="5" borderId="0" xfId="0" applyNumberFormat="1" applyFont="1" applyFill="1" applyBorder="1" applyAlignment="1">
      <x:alignment horizontal="center" vertical="center"/>
    </x:xf>
    <x:xf numFmtId="200" fontId="11" fillId="5" borderId="73" xfId="0" applyNumberFormat="1" applyFont="1" applyFill="1" applyBorder="1" applyAlignment="1">
      <x:alignment horizontal="center" vertical="center"/>
    </x:xf>
    <x:xf numFmtId="200" fontId="11" fillId="5" borderId="74" xfId="0" applyNumberFormat="1" applyFont="1" applyFill="1" applyBorder="1" applyAlignment="1">
      <x:alignment horizontal="center" vertical="center"/>
    </x:xf>
    <x:xf numFmtId="200" fontId="11" fillId="5" borderId="75" xfId="0" applyNumberFormat="1" applyFont="1" applyFill="1" applyBorder="1" applyAlignment="1">
      <x:alignment horizontal="center" vertical="center"/>
    </x:xf>
    <x:xf numFmtId="200" fontId="11" fillId="5" borderId="76" xfId="0" applyNumberFormat="1" applyFont="1" applyFill="1" applyBorder="1" applyAlignment="1">
      <x:alignment horizontal="center" vertical="center"/>
    </x:xf>
    <x:xf numFmtId="0" fontId="0" fillId="10" borderId="0" xfId="0" applyNumberFormat="1" applyFont="1" applyFill="1" applyBorder="1"/>
    <x:xf numFmtId="0" fontId="5" fillId="10" borderId="0" xfId="0" applyNumberFormat="1" applyFont="1" applyFill="1" applyBorder="1"/>
    <x:xf numFmtId="0" fontId="5" fillId="10" borderId="77" xfId="0" applyNumberFormat="1" applyFont="1" applyFill="1" applyBorder="1"/>
    <x:xf numFmtId="0" fontId="5" fillId="10" borderId="78" xfId="0" applyNumberFormat="1" applyFont="1" applyFill="1" applyBorder="1"/>
    <x:xf numFmtId="0" fontId="5" fillId="10" borderId="79" xfId="0" applyNumberFormat="1" applyFont="1" applyFill="1" applyBorder="1"/>
    <x:xf numFmtId="0" fontId="5" fillId="10" borderId="77" xfId="0" applyNumberFormat="1" applyFont="1" applyFill="1" applyBorder="1" applyAlignment="1">
      <x:alignment horizontal="center"/>
    </x:xf>
    <x:xf numFmtId="0" fontId="5" fillId="10" borderId="78" xfId="0" applyNumberFormat="1" applyFont="1" applyFill="1" applyBorder="1" applyAlignment="1">
      <x:alignment horizontal="center"/>
    </x:xf>
    <x:xf numFmtId="0" fontId="5" fillId="10" borderId="79" xfId="0" applyNumberFormat="1" applyFont="1" applyFill="1" applyBorder="1" applyAlignment="1">
      <x:alignment horizontal="center"/>
    </x:xf>
    <x:xf numFmtId="0" fontId="5" fillId="10" borderId="77" xfId="0" applyNumberFormat="1" applyFont="1" applyFill="1" applyBorder="1" applyAlignment="1">
      <x:alignment horizontal="center" vertical="center"/>
    </x:xf>
    <x:xf numFmtId="0" fontId="5" fillId="10" borderId="78" xfId="0" applyNumberFormat="1" applyFont="1" applyFill="1" applyBorder="1" applyAlignment="1">
      <x:alignment horizontal="center" vertical="center"/>
    </x:xf>
    <x:xf numFmtId="0" fontId="5" fillId="10" borderId="79" xfId="0" applyNumberFormat="1" applyFont="1" applyFill="1" applyBorder="1" applyAlignment="1">
      <x:alignment horizontal="center" vertical="center"/>
    </x:xf>
    <x:xf numFmtId="0" fontId="12" fillId="5" borderId="0" xfId="0" applyNumberFormat="1" applyFont="1" applyFill="1" applyBorder="1"/>
    <x:xf numFmtId="0" fontId="12" fillId="5" borderId="80" xfId="0" applyNumberFormat="1" applyFont="1" applyFill="1" applyBorder="1"/>
    <x:xf numFmtId="0" fontId="12" fillId="5" borderId="81" xfId="0" applyNumberFormat="1" applyFont="1" applyFill="1" applyBorder="1"/>
    <x:xf numFmtId="0" fontId="12" fillId="5" borderId="82" xfId="0" applyNumberFormat="1" applyFont="1" applyFill="1" applyBorder="1"/>
    <x:xf numFmtId="0" fontId="12" fillId="5" borderId="83" xfId="0" applyNumberFormat="1" applyFont="1" applyFill="1" applyBorder="1"/>
    <x:xf numFmtId="0" fontId="12" fillId="5" borderId="84" xfId="0" applyNumberFormat="1" applyFont="1" applyFill="1" applyBorder="1"/>
    <x:xf numFmtId="0" fontId="12" fillId="5" borderId="85" xfId="0" applyNumberFormat="1" applyFont="1" applyFill="1" applyBorder="1"/>
    <x:xf numFmtId="0" fontId="12" fillId="5" borderId="86" xfId="0" applyNumberFormat="1" applyFont="1" applyFill="1" applyBorder="1"/>
    <x:xf numFmtId="0" fontId="12" fillId="5" borderId="87" xfId="0" applyNumberFormat="1" applyFont="1" applyFill="1" applyBorder="1"/>
    <x:xf numFmtId="0" fontId="12" fillId="5" borderId="80" xfId="0" applyNumberFormat="1" applyFont="1" applyFill="1" applyBorder="1" applyAlignment="1">
      <x:alignment horizontal="center"/>
    </x:xf>
    <x:xf numFmtId="0" fontId="12" fillId="5" borderId="81" xfId="0" applyNumberFormat="1" applyFont="1" applyFill="1" applyBorder="1" applyAlignment="1">
      <x:alignment horizontal="center"/>
    </x:xf>
    <x:xf numFmtId="0" fontId="12" fillId="5" borderId="82" xfId="0" applyNumberFormat="1" applyFont="1" applyFill="1" applyBorder="1" applyAlignment="1">
      <x:alignment horizontal="center"/>
    </x:xf>
    <x:xf numFmtId="0" fontId="12" fillId="5" borderId="83" xfId="0" applyNumberFormat="1" applyFont="1" applyFill="1" applyBorder="1" applyAlignment="1">
      <x:alignment horizontal="center"/>
    </x:xf>
    <x:xf numFmtId="0" fontId="12" fillId="5" borderId="0" xfId="0" applyNumberFormat="1" applyFont="1" applyFill="1" applyBorder="1" applyAlignment="1">
      <x:alignment horizontal="center"/>
    </x:xf>
    <x:xf numFmtId="0" fontId="12" fillId="5" borderId="84" xfId="0" applyNumberFormat="1" applyFont="1" applyFill="1" applyBorder="1" applyAlignment="1">
      <x:alignment horizontal="center"/>
    </x:xf>
    <x:xf numFmtId="0" fontId="12" fillId="5" borderId="85" xfId="0" applyNumberFormat="1" applyFont="1" applyFill="1" applyBorder="1" applyAlignment="1">
      <x:alignment horizontal="center"/>
    </x:xf>
    <x:xf numFmtId="0" fontId="12" fillId="5" borderId="86" xfId="0" applyNumberFormat="1" applyFont="1" applyFill="1" applyBorder="1" applyAlignment="1">
      <x:alignment horizontal="center"/>
    </x:xf>
    <x:xf numFmtId="0" fontId="12" fillId="5" borderId="87" xfId="0" applyNumberFormat="1" applyFont="1" applyFill="1" applyBorder="1" applyAlignment="1">
      <x:alignment horizontal="center"/>
    </x:xf>
    <x:xf numFmtId="0" fontId="12" fillId="5" borderId="80" xfId="0" applyNumberFormat="1" applyFont="1" applyFill="1" applyBorder="1" applyAlignment="1">
      <x:alignment horizontal="center" vertical="center"/>
    </x:xf>
    <x:xf numFmtId="0" fontId="12" fillId="5" borderId="81" xfId="0" applyNumberFormat="1" applyFont="1" applyFill="1" applyBorder="1" applyAlignment="1">
      <x:alignment horizontal="center" vertical="center"/>
    </x:xf>
    <x:xf numFmtId="0" fontId="12" fillId="5" borderId="82" xfId="0" applyNumberFormat="1" applyFont="1" applyFill="1" applyBorder="1" applyAlignment="1">
      <x:alignment horizontal="center" vertical="center"/>
    </x:xf>
    <x:xf numFmtId="0" fontId="12" fillId="5" borderId="83" xfId="0" applyNumberFormat="1" applyFont="1" applyFill="1" applyBorder="1" applyAlignment="1">
      <x:alignment horizontal="center" vertical="center"/>
    </x:xf>
    <x:xf numFmtId="0" fontId="12" fillId="5" borderId="0" xfId="0" applyNumberFormat="1" applyFont="1" applyFill="1" applyBorder="1" applyAlignment="1">
      <x:alignment horizontal="center" vertical="center"/>
    </x:xf>
    <x:xf numFmtId="0" fontId="12" fillId="5" borderId="84" xfId="0" applyNumberFormat="1" applyFont="1" applyFill="1" applyBorder="1" applyAlignment="1">
      <x:alignment horizontal="center" vertical="center"/>
    </x:xf>
    <x:xf numFmtId="0" fontId="12" fillId="5" borderId="85" xfId="0" applyNumberFormat="1" applyFont="1" applyFill="1" applyBorder="1" applyAlignment="1">
      <x:alignment horizontal="center" vertical="center"/>
    </x:xf>
    <x:xf numFmtId="0" fontId="12" fillId="5" borderId="86" xfId="0" applyNumberFormat="1" applyFont="1" applyFill="1" applyBorder="1" applyAlignment="1">
      <x:alignment horizontal="center" vertical="center"/>
    </x:xf>
    <x:xf numFmtId="0" fontId="12" fillId="5" borderId="87" xfId="0" applyNumberFormat="1" applyFont="1" applyFill="1" applyBorder="1" applyAlignment="1">
      <x:alignment horizontal="center" vertical="center"/>
    </x:xf>
    <x:xf numFmtId="200" fontId="12" fillId="5" borderId="80" xfId="0" applyNumberFormat="1" applyFont="1" applyFill="1" applyBorder="1" applyAlignment="1">
      <x:alignment horizontal="center" vertical="center"/>
    </x:xf>
    <x:xf numFmtId="200" fontId="12" fillId="5" borderId="81" xfId="0" applyNumberFormat="1" applyFont="1" applyFill="1" applyBorder="1" applyAlignment="1">
      <x:alignment horizontal="center" vertical="center"/>
    </x:xf>
    <x:xf numFmtId="200" fontId="12" fillId="5" borderId="82" xfId="0" applyNumberFormat="1" applyFont="1" applyFill="1" applyBorder="1" applyAlignment="1">
      <x:alignment horizontal="center" vertical="center"/>
    </x:xf>
    <x:xf numFmtId="200" fontId="12" fillId="5" borderId="83" xfId="0" applyNumberFormat="1" applyFont="1" applyFill="1" applyBorder="1" applyAlignment="1">
      <x:alignment horizontal="center" vertical="center"/>
    </x:xf>
    <x:xf numFmtId="200" fontId="12" fillId="5" borderId="0" xfId="0" applyNumberFormat="1" applyFont="1" applyFill="1" applyBorder="1" applyAlignment="1">
      <x:alignment horizontal="center" vertical="center"/>
    </x:xf>
    <x:xf numFmtId="200" fontId="12" fillId="5" borderId="84" xfId="0" applyNumberFormat="1" applyFont="1" applyFill="1" applyBorder="1" applyAlignment="1">
      <x:alignment horizontal="center" vertical="center"/>
    </x:xf>
    <x:xf numFmtId="200" fontId="12" fillId="5" borderId="85" xfId="0" applyNumberFormat="1" applyFont="1" applyFill="1" applyBorder="1" applyAlignment="1">
      <x:alignment horizontal="center" vertical="center"/>
    </x:xf>
    <x:xf numFmtId="200" fontId="12" fillId="5" borderId="86" xfId="0" applyNumberFormat="1" applyFont="1" applyFill="1" applyBorder="1" applyAlignment="1">
      <x:alignment horizontal="center" vertical="center"/>
    </x:xf>
    <x:xf numFmtId="200" fontId="12" fillId="5" borderId="87" xfId="0" applyNumberFormat="1" applyFont="1" applyFill="1" applyBorder="1" applyAlignment="1">
      <x:alignment horizontal="center" vertical="center"/>
    </x:xf>
    <x:xf numFmtId="200" fontId="10" fillId="5" borderId="58" xfId="0" applyNumberFormat="1" applyFont="1" applyFill="1" applyBorder="1" applyAlignment="1">
      <x:alignment horizontal="center" vertical="center"/>
    </x:xf>
    <x:xf numFmtId="200" fontId="10" fillId="5" borderId="59" xfId="0" applyNumberFormat="1" applyFont="1" applyFill="1" applyBorder="1" applyAlignment="1">
      <x:alignment horizontal="center" vertical="center"/>
    </x:xf>
    <x:xf numFmtId="200" fontId="10" fillId="5" borderId="60" xfId="0" applyNumberFormat="1" applyFont="1" applyFill="1" applyBorder="1" applyAlignment="1">
      <x:alignment horizontal="center" vertical="center"/>
    </x:xf>
    <x:xf numFmtId="200" fontId="10" fillId="5" borderId="61" xfId="0" applyNumberFormat="1" applyFont="1" applyFill="1" applyBorder="1" applyAlignment="1">
      <x:alignment horizontal="center" vertical="center"/>
    </x:xf>
    <x:xf numFmtId="200" fontId="10" fillId="5" borderId="0" xfId="0" applyNumberFormat="1" applyFont="1" applyFill="1" applyBorder="1" applyAlignment="1">
      <x:alignment horizontal="center" vertical="center"/>
    </x:xf>
    <x:xf numFmtId="200" fontId="10" fillId="5" borderId="62" xfId="0" applyNumberFormat="1" applyFont="1" applyFill="1" applyBorder="1" applyAlignment="1">
      <x:alignment horizontal="center" vertical="center"/>
    </x:xf>
    <x:xf numFmtId="200" fontId="10" fillId="5" borderId="63" xfId="0" applyNumberFormat="1" applyFont="1" applyFill="1" applyBorder="1" applyAlignment="1">
      <x:alignment horizontal="center" vertical="center"/>
    </x:xf>
    <x:xf numFmtId="200" fontId="10" fillId="5" borderId="64" xfId="0" applyNumberFormat="1" applyFont="1" applyFill="1" applyBorder="1" applyAlignment="1">
      <x:alignment horizontal="center" vertical="center"/>
    </x:xf>
    <x:xf numFmtId="200" fontId="10" fillId="5" borderId="65" xfId="0" applyNumberFormat="1" applyFont="1" applyFill="1" applyBorder="1" applyAlignment="1">
      <x:alignment horizontal="center" vertical="center"/>
    </x:xf>
    <x:xf numFmtId="200" fontId="9" fillId="5" borderId="47" xfId="0" applyNumberFormat="1" applyFont="1" applyFill="1" applyBorder="1" applyAlignment="1">
      <x:alignment horizontal="center" vertical="center"/>
    </x:xf>
    <x:xf numFmtId="200" fontId="9" fillId="5" borderId="48" xfId="0" applyNumberFormat="1" applyFont="1" applyFill="1" applyBorder="1" applyAlignment="1">
      <x:alignment horizontal="center" vertical="center"/>
    </x:xf>
    <x:xf numFmtId="200" fontId="9" fillId="5" borderId="49" xfId="0" applyNumberFormat="1" applyFont="1" applyFill="1" applyBorder="1" applyAlignment="1">
      <x:alignment horizontal="center" vertical="center"/>
    </x:xf>
    <x:xf numFmtId="200" fontId="9" fillId="5" borderId="50" xfId="0" applyNumberFormat="1" applyFont="1" applyFill="1" applyBorder="1" applyAlignment="1">
      <x:alignment horizontal="center" vertical="center"/>
    </x:xf>
    <x:xf numFmtId="200" fontId="9" fillId="5" borderId="0" xfId="0" applyNumberFormat="1" applyFont="1" applyFill="1" applyBorder="1" applyAlignment="1">
      <x:alignment horizontal="center" vertical="center"/>
    </x:xf>
    <x:xf numFmtId="200" fontId="9" fillId="5" borderId="51" xfId="0" applyNumberFormat="1" applyFont="1" applyFill="1" applyBorder="1" applyAlignment="1">
      <x:alignment horizontal="center" vertical="center"/>
    </x:xf>
    <x:xf numFmtId="200" fontId="9" fillId="5" borderId="52" xfId="0" applyNumberFormat="1" applyFont="1" applyFill="1" applyBorder="1" applyAlignment="1">
      <x:alignment horizontal="center" vertical="center"/>
    </x:xf>
    <x:xf numFmtId="200" fontId="9" fillId="5" borderId="53" xfId="0" applyNumberFormat="1" applyFont="1" applyFill="1" applyBorder="1" applyAlignment="1">
      <x:alignment horizontal="center" vertical="center"/>
    </x:xf>
    <x:xf numFmtId="200" fontId="9" fillId="5" borderId="54" xfId="0" applyNumberFormat="1" applyFont="1" applyFill="1" applyBorder="1" applyAlignment="1">
      <x:alignment horizontal="center" vertical="center"/>
    </x:xf>
    <x:xf numFmtId="200" fontId="8" fillId="5" borderId="36" xfId="0" applyNumberFormat="1" applyFont="1" applyFill="1" applyBorder="1" applyAlignment="1">
      <x:alignment horizontal="center" vertical="center"/>
    </x:xf>
    <x:xf numFmtId="200" fontId="8" fillId="5" borderId="37" xfId="0" applyNumberFormat="1" applyFont="1" applyFill="1" applyBorder="1" applyAlignment="1">
      <x:alignment horizontal="center" vertical="center"/>
    </x:xf>
    <x:xf numFmtId="200" fontId="8" fillId="5" borderId="38" xfId="0" applyNumberFormat="1" applyFont="1" applyFill="1" applyBorder="1" applyAlignment="1">
      <x:alignment horizontal="center" vertical="center"/>
    </x:xf>
    <x:xf numFmtId="200" fontId="8" fillId="5" borderId="39" xfId="0" applyNumberFormat="1" applyFont="1" applyFill="1" applyBorder="1" applyAlignment="1">
      <x:alignment horizontal="center" vertical="center"/>
    </x:xf>
    <x:xf numFmtId="200" fontId="8" fillId="5" borderId="0" xfId="0" applyNumberFormat="1" applyFont="1" applyFill="1" applyBorder="1" applyAlignment="1">
      <x:alignment horizontal="center" vertical="center"/>
    </x:xf>
    <x:xf numFmtId="200" fontId="8" fillId="5" borderId="40" xfId="0" applyNumberFormat="1" applyFont="1" applyFill="1" applyBorder="1" applyAlignment="1">
      <x:alignment horizontal="center" vertical="center"/>
    </x:xf>
    <x:xf numFmtId="200" fontId="8" fillId="5" borderId="41" xfId="0" applyNumberFormat="1" applyFont="1" applyFill="1" applyBorder="1" applyAlignment="1">
      <x:alignment horizontal="center" vertical="center"/>
    </x:xf>
    <x:xf numFmtId="200" fontId="8" fillId="5" borderId="42" xfId="0" applyNumberFormat="1" applyFont="1" applyFill="1" applyBorder="1" applyAlignment="1">
      <x:alignment horizontal="center" vertical="center"/>
    </x:xf>
    <x:xf numFmtId="200" fontId="8" fillId="5" borderId="43" xfId="0" applyNumberFormat="1" applyFont="1" applyFill="1" applyBorder="1" applyAlignment="1">
      <x:alignment horizontal="center" vertical="center"/>
    </x:xf>
    <x:xf numFmtId="0" fontId="13" fillId="0" borderId="0" xfId="0" applyNumberFormat="1" applyFont="1" applyFill="1" applyBorder="1"/>
    <x:xf numFmtId="0" fontId="13" fillId="0" borderId="88" xfId="0" applyNumberFormat="1" applyFont="1" applyFill="1" applyBorder="1"/>
    <x:xf numFmtId="0" fontId="13" fillId="0" borderId="88" xfId="0" applyNumberFormat="1" applyFont="1" applyFill="1" applyBorder="1" applyAlignment="1">
      <x:alignment vertical="center"/>
    </x:xf>
    <x:xf numFmtId="0" fontId="13" fillId="2" borderId="88" xfId="0" applyNumberFormat="1" applyFont="1" applyFill="1" applyBorder="1" applyAlignment="1">
      <x:alignment vertical="center"/>
    </x:xf>
    <x:xf numFmtId="0" fontId="5" fillId="2" borderId="88" xfId="0" applyNumberFormat="1" applyFont="1" applyFill="1" applyBorder="1" applyAlignment="1">
      <x:alignment vertical="center"/>
    </x:xf>
    <x:xf numFmtId="0" fontId="5" fillId="2" borderId="88" xfId="0" applyNumberFormat="1" applyFont="1" applyFill="1" applyBorder="1" applyAlignment="1">
      <x:alignment horizontal="center" vertical="center"/>
    </x:xf>
    <x:xf numFmtId="201" fontId="13" fillId="0" borderId="88" xfId="0" applyNumberFormat="1" applyFont="1" applyFill="1" applyBorder="1" applyAlignment="1">
      <x:alignment vertical="center"/>
    </x:xf>
    <x:xf numFmtId="0" fontId="14" fillId="4" borderId="0" xfId="0" applyNumberFormat="1" applyFont="1" applyFill="1" applyBorder="1"/>
    <x:xf numFmtId="0" fontId="14" fillId="4" borderId="0" xfId="0" applyNumberFormat="1" applyFont="1" applyFill="1" applyBorder="1" applyAlignment="1">
      <x:alignment horizontal="center"/>
    </x:xf>
    <x:xf numFmtId="0" fontId="14" fillId="4" borderId="0" xfId="0" applyNumberFormat="1" applyFont="1" applyFill="1" applyBorder="1" applyAlignment="1">
      <x:alignment horizontal="center" vertical="center"/>
    </x:xf>
    <x:xf numFmtId="0" fontId="0" fillId="11" borderId="0" xfId="0" applyNumberFormat="1" applyFont="1" applyFill="1" applyBorder="1"/>
    <x:xf numFmtId="0" fontId="13" fillId="11" borderId="0" xfId="0" applyNumberFormat="1" applyFont="1" applyFill="1" applyBorder="1"/>
    <x:xf numFmtId="0" fontId="13" fillId="11" borderId="89" xfId="0" applyNumberFormat="1" applyFont="1" applyFill="1" applyBorder="1"/>
    <x:xf numFmtId="0" fontId="13" fillId="11" borderId="90" xfId="0" applyNumberFormat="1" applyFont="1" applyFill="1" applyBorder="1"/>
    <x:xf numFmtId="0" fontId="13" fillId="11" borderId="91" xfId="0" applyNumberFormat="1" applyFont="1" applyFill="1" applyBorder="1"/>
    <x:xf numFmtId="0" fontId="13" fillId="11" borderId="92" xfId="0" applyNumberFormat="1" applyFont="1" applyFill="1" applyBorder="1"/>
    <x:xf numFmtId="0" fontId="13" fillId="11" borderId="93" xfId="0" applyNumberFormat="1" applyFont="1" applyFill="1" applyBorder="1"/>
    <x:xf numFmtId="0" fontId="13" fillId="11" borderId="94" xfId="0" applyNumberFormat="1" applyFont="1" applyFill="1" applyBorder="1"/>
    <x:xf numFmtId="0" fontId="13" fillId="11" borderId="95" xfId="0" applyNumberFormat="1" applyFont="1" applyFill="1" applyBorder="1"/>
    <x:xf numFmtId="0" fontId="13" fillId="11" borderId="96" xfId="0" applyNumberFormat="1" applyFont="1" applyFill="1" applyBorder="1"/>
    <x:xf numFmtId="0" fontId="13" fillId="11" borderId="89" xfId="0" applyNumberFormat="1" applyFont="1" applyFill="1" applyBorder="1" applyAlignment="1">
      <x:alignment wrapText="1"/>
    </x:xf>
    <x:xf numFmtId="0" fontId="13" fillId="11" borderId="90" xfId="0" applyNumberFormat="1" applyFont="1" applyFill="1" applyBorder="1" applyAlignment="1">
      <x:alignment wrapText="1"/>
    </x:xf>
    <x:xf numFmtId="0" fontId="13" fillId="11" borderId="91" xfId="0" applyNumberFormat="1" applyFont="1" applyFill="1" applyBorder="1" applyAlignment="1">
      <x:alignment wrapText="1"/>
    </x:xf>
    <x:xf numFmtId="0" fontId="13" fillId="11" borderId="92" xfId="0" applyNumberFormat="1" applyFont="1" applyFill="1" applyBorder="1" applyAlignment="1">
      <x:alignment wrapText="1"/>
    </x:xf>
    <x:xf numFmtId="0" fontId="13" fillId="11" borderId="0" xfId="0" applyNumberFormat="1" applyFont="1" applyFill="1" applyBorder="1" applyAlignment="1">
      <x:alignment wrapText="1"/>
    </x:xf>
    <x:xf numFmtId="0" fontId="13" fillId="11" borderId="93" xfId="0" applyNumberFormat="1" applyFont="1" applyFill="1" applyBorder="1" applyAlignment="1">
      <x:alignment wrapText="1"/>
    </x:xf>
    <x:xf numFmtId="0" fontId="13" fillId="11" borderId="94" xfId="0" applyNumberFormat="1" applyFont="1" applyFill="1" applyBorder="1" applyAlignment="1">
      <x:alignment wrapText="1"/>
    </x:xf>
    <x:xf numFmtId="0" fontId="13" fillId="11" borderId="95" xfId="0" applyNumberFormat="1" applyFont="1" applyFill="1" applyBorder="1" applyAlignment="1">
      <x:alignment wrapText="1"/>
    </x:xf>
    <x:xf numFmtId="0" fontId="13" fillId="11" borderId="96" xfId="0" applyNumberFormat="1" applyFont="1" applyFill="1" applyBorder="1" applyAlignment="1">
      <x:alignment wrapText="1"/>
    </x:xf>
    <x:xf numFmtId="0" fontId="13" fillId="11" borderId="89" xfId="0" applyNumberFormat="1" applyFont="1" applyFill="1" applyBorder="1" applyAlignment="1">
      <x:alignment vertical="top" wrapText="1"/>
    </x:xf>
    <x:xf numFmtId="0" fontId="13" fillId="11" borderId="90" xfId="0" applyNumberFormat="1" applyFont="1" applyFill="1" applyBorder="1" applyAlignment="1">
      <x:alignment vertical="top" wrapText="1"/>
    </x:xf>
    <x:xf numFmtId="0" fontId="13" fillId="11" borderId="91" xfId="0" applyNumberFormat="1" applyFont="1" applyFill="1" applyBorder="1" applyAlignment="1">
      <x:alignment vertical="top" wrapText="1"/>
    </x:xf>
    <x:xf numFmtId="0" fontId="13" fillId="11" borderId="92" xfId="0" applyNumberFormat="1" applyFont="1" applyFill="1" applyBorder="1" applyAlignment="1">
      <x:alignment vertical="top" wrapText="1"/>
    </x:xf>
    <x:xf numFmtId="0" fontId="13" fillId="11" borderId="0" xfId="0" applyNumberFormat="1" applyFont="1" applyFill="1" applyBorder="1" applyAlignment="1">
      <x:alignment vertical="top" wrapText="1"/>
    </x:xf>
    <x:xf numFmtId="0" fontId="13" fillId="11" borderId="93" xfId="0" applyNumberFormat="1" applyFont="1" applyFill="1" applyBorder="1" applyAlignment="1">
      <x:alignment vertical="top" wrapText="1"/>
    </x:xf>
    <x:xf numFmtId="0" fontId="13" fillId="11" borderId="94" xfId="0" applyNumberFormat="1" applyFont="1" applyFill="1" applyBorder="1" applyAlignment="1">
      <x:alignment vertical="top" wrapText="1"/>
    </x:xf>
    <x:xf numFmtId="0" fontId="13" fillId="11" borderId="95" xfId="0" applyNumberFormat="1" applyFont="1" applyFill="1" applyBorder="1" applyAlignment="1">
      <x:alignment vertical="top" wrapText="1"/>
    </x:xf>
    <x:xf numFmtId="0" fontId="13" fillId="11" borderId="96" xfId="0" applyNumberFormat="1" applyFont="1" applyFill="1" applyBorder="1" applyAlignment="1">
      <x:alignment vertical="top" wrapText="1"/>
    </x:xf>
    <x:xf numFmtId="0" fontId="0" fillId="12" borderId="0" xfId="0" applyNumberFormat="1" applyFont="1" applyFill="1" applyBorder="1"/>
    <x:xf numFmtId="0" fontId="15" fillId="12" borderId="0" xfId="0" applyNumberFormat="1" applyFont="1" applyFill="1" applyBorder="1"/>
    <x:xf numFmtId="0" fontId="15" fillId="12" borderId="97" xfId="0" applyNumberFormat="1" applyFont="1" applyFill="1" applyBorder="1"/>
    <x:xf numFmtId="0" fontId="15" fillId="12" borderId="98" xfId="0" applyNumberFormat="1" applyFont="1" applyFill="1" applyBorder="1"/>
    <x:xf numFmtId="0" fontId="15" fillId="12" borderId="99" xfId="0" applyNumberFormat="1" applyFont="1" applyFill="1" applyBorder="1"/>
    <x:xf numFmtId="0" fontId="15" fillId="12" borderId="97" xfId="0" applyNumberFormat="1" applyFont="1" applyFill="1" applyBorder="1" applyAlignment="1">
      <x:alignment vertical="center"/>
    </x:xf>
    <x:xf numFmtId="0" fontId="15" fillId="12" borderId="98" xfId="0" applyNumberFormat="1" applyFont="1" applyFill="1" applyBorder="1" applyAlignment="1">
      <x:alignment vertical="center"/>
    </x:xf>
    <x:xf numFmtId="0" fontId="15" fillId="12" borderId="99" xfId="0" applyNumberFormat="1" applyFont="1" applyFill="1" applyBorder="1" applyAlignment="1">
      <x:alignment vertical="center"/>
    </x:xf>
    <x:xf numFmtId="0" fontId="0" fillId="13" borderId="0" xfId="0" applyNumberFormat="1" applyFont="1" applyFill="1" applyBorder="1"/>
    <x:xf numFmtId="0" fontId="13" fillId="13" borderId="0" xfId="0" applyNumberFormat="1" applyFont="1" applyFill="1" applyBorder="1"/>
    <x:xf numFmtId="0" fontId="13" fillId="13" borderId="100" xfId="0" applyNumberFormat="1" applyFont="1" applyFill="1" applyBorder="1"/>
    <x:xf numFmtId="0" fontId="13" fillId="13" borderId="101" xfId="0" applyNumberFormat="1" applyFont="1" applyFill="1" applyBorder="1"/>
    <x:xf numFmtId="0" fontId="13" fillId="13" borderId="102" xfId="0" applyNumberFormat="1" applyFont="1" applyFill="1" applyBorder="1"/>
    <x:xf numFmtId="0" fontId="13" fillId="13" borderId="103" xfId="0" applyNumberFormat="1" applyFont="1" applyFill="1" applyBorder="1"/>
    <x:xf numFmtId="0" fontId="13" fillId="13" borderId="104" xfId="0" applyNumberFormat="1" applyFont="1" applyFill="1" applyBorder="1"/>
    <x:xf numFmtId="0" fontId="13" fillId="13" borderId="105" xfId="0" applyNumberFormat="1" applyFont="1" applyFill="1" applyBorder="1"/>
    <x:xf numFmtId="0" fontId="13" fillId="13" borderId="106" xfId="0" applyNumberFormat="1" applyFont="1" applyFill="1" applyBorder="1"/>
    <x:xf numFmtId="0" fontId="13" fillId="13" borderId="107" xfId="0" applyNumberFormat="1" applyFont="1" applyFill="1" applyBorder="1"/>
    <x:xf numFmtId="0" fontId="13" fillId="13" borderId="100" xfId="0" applyNumberFormat="1" applyFont="1" applyFill="1" applyBorder="1" applyAlignment="1">
      <x:alignment wrapText="1"/>
    </x:xf>
    <x:xf numFmtId="0" fontId="13" fillId="13" borderId="101" xfId="0" applyNumberFormat="1" applyFont="1" applyFill="1" applyBorder="1" applyAlignment="1">
      <x:alignment wrapText="1"/>
    </x:xf>
    <x:xf numFmtId="0" fontId="13" fillId="13" borderId="102" xfId="0" applyNumberFormat="1" applyFont="1" applyFill="1" applyBorder="1" applyAlignment="1">
      <x:alignment wrapText="1"/>
    </x:xf>
    <x:xf numFmtId="0" fontId="13" fillId="13" borderId="103" xfId="0" applyNumberFormat="1" applyFont="1" applyFill="1" applyBorder="1" applyAlignment="1">
      <x:alignment wrapText="1"/>
    </x:xf>
    <x:xf numFmtId="0" fontId="13" fillId="13" borderId="0" xfId="0" applyNumberFormat="1" applyFont="1" applyFill="1" applyBorder="1" applyAlignment="1">
      <x:alignment wrapText="1"/>
    </x:xf>
    <x:xf numFmtId="0" fontId="13" fillId="13" borderId="104" xfId="0" applyNumberFormat="1" applyFont="1" applyFill="1" applyBorder="1" applyAlignment="1">
      <x:alignment wrapText="1"/>
    </x:xf>
    <x:xf numFmtId="0" fontId="13" fillId="13" borderId="105" xfId="0" applyNumberFormat="1" applyFont="1" applyFill="1" applyBorder="1" applyAlignment="1">
      <x:alignment wrapText="1"/>
    </x:xf>
    <x:xf numFmtId="0" fontId="13" fillId="13" borderId="106" xfId="0" applyNumberFormat="1" applyFont="1" applyFill="1" applyBorder="1" applyAlignment="1">
      <x:alignment wrapText="1"/>
    </x:xf>
    <x:xf numFmtId="0" fontId="13" fillId="13" borderId="107" xfId="0" applyNumberFormat="1" applyFont="1" applyFill="1" applyBorder="1" applyAlignment="1">
      <x:alignment wrapText="1"/>
    </x:xf>
    <x:xf numFmtId="0" fontId="13" fillId="13" borderId="100" xfId="0" applyNumberFormat="1" applyFont="1" applyFill="1" applyBorder="1" applyAlignment="1">
      <x:alignment vertical="center" wrapText="1"/>
    </x:xf>
    <x:xf numFmtId="0" fontId="13" fillId="13" borderId="101" xfId="0" applyNumberFormat="1" applyFont="1" applyFill="1" applyBorder="1" applyAlignment="1">
      <x:alignment vertical="center" wrapText="1"/>
    </x:xf>
    <x:xf numFmtId="0" fontId="13" fillId="13" borderId="102" xfId="0" applyNumberFormat="1" applyFont="1" applyFill="1" applyBorder="1" applyAlignment="1">
      <x:alignment vertical="center" wrapText="1"/>
    </x:xf>
    <x:xf numFmtId="0" fontId="13" fillId="13" borderId="103" xfId="0" applyNumberFormat="1" applyFont="1" applyFill="1" applyBorder="1" applyAlignment="1">
      <x:alignment vertical="center" wrapText="1"/>
    </x:xf>
    <x:xf numFmtId="0" fontId="13" fillId="13" borderId="0" xfId="0" applyNumberFormat="1" applyFont="1" applyFill="1" applyBorder="1" applyAlignment="1">
      <x:alignment vertical="center" wrapText="1"/>
    </x:xf>
    <x:xf numFmtId="0" fontId="13" fillId="13" borderId="104" xfId="0" applyNumberFormat="1" applyFont="1" applyFill="1" applyBorder="1" applyAlignment="1">
      <x:alignment vertical="center" wrapText="1"/>
    </x:xf>
    <x:xf numFmtId="0" fontId="13" fillId="13" borderId="105" xfId="0" applyNumberFormat="1" applyFont="1" applyFill="1" applyBorder="1" applyAlignment="1">
      <x:alignment vertical="center" wrapText="1"/>
    </x:xf>
    <x:xf numFmtId="0" fontId="13" fillId="13" borderId="106" xfId="0" applyNumberFormat="1" applyFont="1" applyFill="1" applyBorder="1" applyAlignment="1">
      <x:alignment vertical="center" wrapText="1"/>
    </x:xf>
    <x:xf numFmtId="0" fontId="13" fillId="13" borderId="107" xfId="0" applyNumberFormat="1" applyFont="1" applyFill="1" applyBorder="1" applyAlignment="1">
      <x:alignment vertical="center" wrapText="1"/>
    </x:xf>
    <x:xf numFmtId="0" fontId="1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8ff43c0af24ac4" /><Relationship Type="http://schemas.openxmlformats.org/officeDocument/2006/relationships/theme" Target="/xl/theme/theme1.xml" Id="Rddccbf01cb544f46" /><Relationship Type="http://schemas.openxmlformats.org/officeDocument/2006/relationships/sharedStrings" Target="/xl/sharedStrings.xml" Id="R50ebc73ef31d4598" /><Relationship Type="http://schemas.openxmlformats.org/officeDocument/2006/relationships/worksheet" Target="/xl/worksheets/sheet1.xml" Id="R28f9a71beb6948d5" /><Relationship Type="http://schemas.openxmlformats.org/officeDocument/2006/relationships/worksheet" Target="/xl/worksheets/sheet2.xml" Id="R8a7560b1c5b3498e" /><Relationship Type="http://schemas.openxmlformats.org/officeDocument/2006/relationships/worksheet" Target="/xl/worksheets/sheet3.xml" Id="R1ff5c8b6a53b4038" /><Relationship Type="http://schemas.openxmlformats.org/officeDocument/2006/relationships/worksheet" Target="/xl/worksheets/sheet4.xml" Id="Rf8ad9f15bcf4400b" /><Relationship Type="http://schemas.openxmlformats.org/officeDocument/2006/relationships/worksheet" Target="/xl/worksheets/sheet5.xml" Id="R1d5dd78eb6204e02" /><Relationship Type="http://schemas.openxmlformats.org/officeDocument/2006/relationships/worksheet" Target="/xl/worksheets/sheet6.xml" Id="R74298d65e1084aec" /><Relationship Type="http://schemas.openxmlformats.org/officeDocument/2006/relationships/worksheet" Target="/xl/worksheets/sheet7.xml" Id="Rba9638c7f377452f" /><Relationship Type="http://schemas.openxmlformats.org/officeDocument/2006/relationships/worksheet" Target="/xl/worksheets/sheet8.xml" Id="Rdc092f62990e4856" /><Relationship Type="http://schemas.openxmlformats.org/officeDocument/2006/relationships/worksheet" Target="/xl/worksheets/sheet9.xml" Id="Rbf4d5088a68f4dec" /></Relationships>
</file>

<file path=xl/drawings/_rels/drawing1.xml.rels>&#65279;<?xml version="1.0" encoding="utf-8"?><Relationships xmlns="http://schemas.openxmlformats.org/package/2006/relationships"><Relationship Type="http://schemas.openxmlformats.org/officeDocument/2006/relationships/chart" Target="/xl/drawings/charts/chart1.xml" Id="R6b3d121576f34482" /><Relationship Type="http://schemas.openxmlformats.org/officeDocument/2006/relationships/chart" Target="/xl/drawings/charts/chart2.xml" Id="R9bd8afd858094b1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기존 시스템과 코드북 조회 성능</a:t>
            </a:r>
          </a:p>
        </c:rich>
      </c:tx>
    </c:title>
    <c:plotArea>
      <c:barChart>
        <c:barDir val="col"/>
        <c:varyColors val="0"/>
        <c:ser>
          <c:idx val="0"/>
          <c:order val="0"/>
          <c:tx>
            <c:v>정확도</c:v>
          </c:tx>
          <c:spPr>
            <a:solidFill xmlns:a="http://schemas.openxmlformats.org/drawingml/2006/main">
              <a:srgbClr val="2563EB"/>
            </a:solidFill>
          </c:spPr>
          <c:cat>
            <c:strRef>
              <c:f>'대시보드'!$A$17:$A$24</c:f>
              <c:strCache>
                <c:ptCount val="0"/>
              </c:strCache>
            </c:strRef>
          </c:cat>
          <c:val>
            <c:numRef>
              <c:f>'대시보드'!$D$17:$D$24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판단불가 사유 분포</a:t>
            </a:r>
          </a:p>
        </c:rich>
      </c:tx>
    </c:title>
    <c:plotArea>
      <c:doughnutChart>
        <c:ser>
          <c:idx val="0"/>
          <c:order val="0"/>
          <c:tx>
            <c:v>건수</c:v>
          </c:tx>
          <c:cat>
            <c:strRef>
              <c:f>'대시보드'!$A$29:$A$32</c:f>
              <c:strCache>
                <c:ptCount val="0"/>
              </c:strCache>
            </c:strRef>
          </c:cat>
          <c:val>
            <c:numRef>
              <c:f>'대시보드'!$B$29:$B$32</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15</xdr:row>
      <xdr:rowOff>0</xdr:rowOff>
    </xdr:from>
    <xdr:to>
      <xdr:col>15</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3d121576f34482"/>
        </a:graphicData>
      </a:graphic>
    </xdr:graphicFrame>
    <xdr:clientData/>
  </xdr:twoCellAnchor>
  <xdr:twoCellAnchor>
    <xdr:from>
      <xdr:col>5</xdr:col>
      <xdr:colOff>0</xdr:colOff>
      <xdr:row>29</xdr:row>
      <xdr:rowOff>0</xdr:rowOff>
    </xdr:from>
    <xdr:to>
      <xdr:col>11</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d8afd858094b15"/>
        </a:graphicData>
      </a:graphic>
    </xdr:graphicFrame>
    <xdr:clientData/>
  </xdr:twoCellAnchor>
</xdr:wsDr>
</file>

<file path=xl/tables/table1.xml><?xml version="1.0" encoding="utf-8"?>
<x:table xmlns:x="http://schemas.openxmlformats.org/spreadsheetml/2006/main" id="1" name="Gold100Table" displayName="Gold100Table" ref="A1:BH101" headerRowCount="1" totalsRowCount="0" totalsRowShown="0">
  <x:tableColumns count="60">
    <x:tableColumn id="1" name="gold_no"/>
    <x:tableColumn id="2" name="gold_domain"/>
    <x:tableColumn id="3" name="selection_reason"/>
    <x:tableColumn id="4" name="selection_bucket"/>
    <x:tableColumn id="5" name="source_status"/>
    <x:tableColumn id="6" name="claim_id"/>
    <x:tableColumn id="7" name="article_id"/>
    <x:tableColumn id="8" name="title"/>
    <x:tableColumn id="9" name="date"/>
    <x:tableColumn id="10" name="url"/>
    <x:tableColumn id="11" name="claim_text"/>
    <x:tableColumn id="12" name="metric"/>
    <x:tableColumn id="13" name="org_id"/>
    <x:tableColumn id="14" name="tbl_id"/>
    <x:tableColumn id="15" name="obj_l1"/>
    <x:tableColumn id="16" name="obj_l2"/>
    <x:tableColumn id="17" name="itm_id"/>
    <x:tableColumn id="18" name="prd_se"/>
    <x:tableColumn id="19" name="refined_claim_type"/>
    <x:tableColumn id="20" name="refined_claim_number"/>
    <x:tableColumn id="21" name="actual_period"/>
    <x:tableColumn id="22" name="actual_prev_period"/>
    <x:tableColumn id="23" name="refined_actual_number"/>
    <x:tableColumn id="24" name="refined_verdict"/>
    <x:tableColumn id="25" name="api_error"/>
    <x:tableColumn id="26" name="reviewer_note"/>
    <x:tableColumn id="27" name="manual_kosis_evidence"/>
    <x:tableColumn id="28" name="remap_kosis_evidence"/>
    <x:tableColumn id="29" name="gold_review_status"/>
    <x:tableColumn id="30" name="gold_reviewed_at"/>
    <x:tableColumn id="31" name="baseline_verifiable_pred"/>
    <x:tableColumn id="32" name="gold_verifiable"/>
    <x:tableColumn id="33" name="gold_exclusion_reason"/>
    <x:tableColumn id="34" name="gold_org_id"/>
    <x:tableColumn id="35" name="gold_tbl_id"/>
    <x:tableColumn id="36" name="gold_obj_l1"/>
    <x:tableColumn id="37" name="gold_obj_l2"/>
    <x:tableColumn id="38" name="gold_itm_id"/>
    <x:tableColumn id="39" name="gold_prd_se"/>
    <x:tableColumn id="40" name="gold_target_number"/>
    <x:tableColumn id="41" name="gold_target_period"/>
    <x:tableColumn id="42" name="gold_prev_period"/>
    <x:tableColumn id="43" name="gold_calculation_mode"/>
    <x:tableColumn id="44" name="gold_mapping_note"/>
    <x:tableColumn id="45" name="codebook_api_success"/>
    <x:tableColumn id="46" name="codebook_actual_number"/>
    <x:tableColumn id="47" name="codebook_current_value"/>
    <x:tableColumn id="48" name="codebook_previous_value"/>
    <x:tableColumn id="49" name="codebook_unit"/>
    <x:tableColumn id="50" name="gold_verdict"/>
    <x:tableColumn id="51" name="gold_diff"/>
    <x:tableColumn id="52" name="gold_evidence"/>
    <x:tableColumn id="53" name="codebook_api_error"/>
    <x:tableColumn id="54" name="baseline_eligibility_correct"/>
    <x:tableColumn id="55" name="baseline_table_correct"/>
    <x:tableColumn id="56" name="baseline_item_correct"/>
    <x:tableColumn id="57" name="baseline_period_correct"/>
    <x:tableColumn id="58" name="baseline_item_period_correct"/>
    <x:tableColumn id="59" name="baseline_api_success"/>
    <x:tableColumn id="60" name="baseline_verdict_correct"/>
  </x:tableColumns>
  <x:tableStyleInfo name="TableStyleMedium2" showFirstColumn="0" showLastColumn="0" showRowStripes="1" showColumnStripes="0"/>
</x:table>
</file>

<file path=xl/tables/table2.xml><?xml version="1.0" encoding="utf-8"?>
<x:table xmlns:x="http://schemas.openxmlformats.org/spreadsheetml/2006/main" id="2" name="OverallMetricsTable" displayName="OverallMetricsTable" ref="A1:E10" headerRowCount="1" totalsRowCount="0" totalsRowShown="0">
  <x:tableColumns count="5">
    <x:tableColumn id="1" name="metric"/>
    <x:tableColumn id="2" name="correct_or_success"/>
    <x:tableColumn id="3" name="denominator"/>
    <x:tableColumn id="4" name="rate"/>
    <x:tableColumn id="5" name="definition"/>
  </x:tableColumns>
  <x:tableStyleInfo name="TableStyleMedium2" showFirstColumn="0" showLastColumn="0" showRowStripes="1" showColumnStripes="0"/>
</x:table>
</file>

<file path=xl/tables/table3.xml><?xml version="1.0" encoding="utf-8"?>
<x:table xmlns:x="http://schemas.openxmlformats.org/spreadsheetml/2006/main" id="3" name="DomainMetricsTable" displayName="DomainMetricsTable" ref="A1:G6" headerRowCount="1" totalsRowCount="0" totalsRowShown="0">
  <x:tableColumns count="7">
    <x:tableColumn id="1" name="domain"/>
    <x:tableColumn id="2" name="sample_count"/>
    <x:tableColumn id="3" name="gold_verifiable_count"/>
    <x:tableColumn id="4" name="eligibility_accuracy"/>
    <x:tableColumn id="5" name="table_mapping_accuracy"/>
    <x:tableColumn id="6" name="item_period_accuracy"/>
    <x:tableColumn id="7" name="codebook_api_success_rate"/>
  </x:tableColumns>
  <x:tableStyleInfo name="TableStyleMedium2" showFirstColumn="0" showLastColumn="0" showRowStripes="1" showColumnStripes="0"/>
</x:table>
</file>

<file path=xl/tables/table4.xml><?xml version="1.0" encoding="utf-8"?>
<x:table xmlns:x="http://schemas.openxmlformats.org/spreadsheetml/2006/main" id="4" name="CodebookTable" displayName="CodebookTable" ref="A1:I18" headerRowCount="1" totalsRowCount="0" totalsRowShown="0">
  <x:tableColumns count="9">
    <x:tableColumn id="1" name="codebook_id"/>
    <x:tableColumn id="2" name="domain"/>
    <x:tableColumn id="3" name="metric_pattern"/>
    <x:tableColumn id="4" name="org_id"/>
    <x:tableColumn id="5" name="tbl_id"/>
    <x:tableColumn id="6" name="classification_codes"/>
    <x:tableColumn id="7" name="item_codes"/>
    <x:tableColumn id="8" name="periods"/>
    <x:tableColumn id="9" name="calculation_rule"/>
  </x:tableColumns>
  <x:tableStyleInfo name="TableStyleMedium2" showFirstColumn="0" showLastColumn="0" showRowStripes="1" showColumnStripes="0"/>
</x:table>
</file>

<file path=xl/tables/table5.xml><?xml version="1.0" encoding="utf-8"?>
<x:table xmlns:x="http://schemas.openxmlformats.org/spreadsheetml/2006/main" id="5" name="ExactPeriod22Table" displayName="ExactPeriod22Table" ref="A1:O23" headerRowCount="1" totalsRowCount="0" totalsRowShown="0">
  <x:tableColumns count="15">
    <x:tableColumn id="1" name="claim_id"/>
    <x:tableColumn id="2" name="gold_domain"/>
    <x:tableColumn id="3" name="claim_text"/>
    <x:tableColumn id="4" name="source_status"/>
    <x:tableColumn id="5" name="gold_verifiable"/>
    <x:tableColumn id="6" name="gold_exclusion_reason"/>
    <x:tableColumn id="7" name="gold_tbl_id"/>
    <x:tableColumn id="8" name="gold_obj_l1"/>
    <x:tableColumn id="9" name="gold_obj_l2"/>
    <x:tableColumn id="10" name="gold_itm_id"/>
    <x:tableColumn id="11" name="gold_prd_se"/>
    <x:tableColumn id="12" name="gold_target_period"/>
    <x:tableColumn id="13" name="gold_prev_period"/>
    <x:tableColumn id="14" name="gold_verdict"/>
    <x:tableColumn id="15" name="gold_evidence"/>
  </x:tableColumns>
  <x:tableStyleInfo name="TableStyleMedium2" showFirstColumn="0" showLastColumn="0" showRowStripes="1" showColumnStripes="0"/>
</x:table>
</file>

<file path=xl/tables/table6.xml><?xml version="1.0" encoding="utf-8"?>
<x:table xmlns:x="http://schemas.openxmlformats.org/spreadsheetml/2006/main" id="6" name="Expansion1643Table" displayName="Expansion1643Table" ref="A1:CR1644" headerRowCount="1" totalsRowCount="0" totalsRowShown="0">
  <x:tableColumns count="96">
    <x:tableColumn id="1" name="claim_id"/>
    <x:tableColumn id="2" name="article_id"/>
    <x:tableColumn id="3" name="title"/>
    <x:tableColumn id="4" name="date"/>
    <x:tableColumn id="5" name="url"/>
    <x:tableColumn id="6" name="claim_text"/>
    <x:tableColumn id="7" name="metric"/>
    <x:tableColumn id="8" name="metric_all"/>
    <x:tableColumn id="9" name="is_claim"/>
    <x:tableColumn id="10" name="population"/>
    <x:tableColumn id="11" name="prev_sentence"/>
    <x:tableColumn id="12" name="next_sentence"/>
    <x:tableColumn id="13" name="numbers"/>
    <x:tableColumn id="14" name="units"/>
    <x:tableColumn id="15" name="year"/>
    <x:tableColumn id="16" name="region"/>
    <x:tableColumn id="17" name="candidate_kosis_table"/>
    <x:tableColumn id="18" name="api_params"/>
    <x:tableColumn id="19" name="calculation"/>
    <x:tableColumn id="20" name="verifiable"/>
    <x:tableColumn id="21" name="org_id"/>
    <x:tableColumn id="22" name="tbl_id"/>
    <x:tableColumn id="23" name="obj_l1"/>
    <x:tableColumn id="24" name="itm_id"/>
    <x:tableColumn id="25" name="prd_se"/>
    <x:tableColumn id="26" name="reviewer_note"/>
    <x:tableColumn id="27" name="actual_value"/>
    <x:tableColumn id="28" name="actual_period"/>
    <x:tableColumn id="29" name="actual_prev_value"/>
    <x:tableColumn id="30" name="actual_prev_period"/>
    <x:tableColumn id="31" name="actual_change_pct"/>
    <x:tableColumn id="32" name="actual_change_point"/>
    <x:tableColumn id="33" name="api_error"/>
    <x:tableColumn id="34" name="claim_type"/>
    <x:tableColumn id="35" name="claim_number"/>
    <x:tableColumn id="36" name="actual_number"/>
    <x:tableColumn id="37" name="actual_source"/>
    <x:tableColumn id="38" name="verdict"/>
    <x:tableColumn id="39" name="diff"/>
    <x:tableColumn id="40" name="judge_note"/>
    <x:tableColumn id="41" name="refined_claim_type"/>
    <x:tableColumn id="42" name="refined_claim_number"/>
    <x:tableColumn id="43" name="refined_claim_number_reason"/>
    <x:tableColumn id="44" name="refined_actual_number"/>
    <x:tableColumn id="45" name="refined_actual_reason"/>
    <x:tableColumn id="46" name="refined_verdict"/>
    <x:tableColumn id="47" name="refined_diff"/>
    <x:tableColumn id="48" name="refined_judge_note"/>
    <x:tableColumn id="49" name="refined_final_status"/>
    <x:tableColumn id="50" name="audit_future_period"/>
    <x:tableColumn id="51" name="audit_forecast_or_target"/>
    <x:tableColumn id="52" name="audit_mapping_unconfirmed"/>
    <x:tableColumn id="53" name="rerun_actual_period"/>
    <x:tableColumn id="54" name="rerun_actual_value"/>
    <x:tableColumn id="55" name="rerun_verdict"/>
    <x:tableColumn id="56" name="rerun_api_error"/>
    <x:tableColumn id="57" name="audit_reason"/>
    <x:tableColumn id="58" name="audit_status"/>
    <x:tableColumn id="59" name="manual_decision"/>
    <x:tableColumn id="60" name="manual_final_status"/>
    <x:tableColumn id="61" name="manual_mapping_reason"/>
    <x:tableColumn id="62" name="manual_kosis_evidence"/>
    <x:tableColumn id="63" name="manual_checked_at"/>
    <x:tableColumn id="64" name="obj_l2"/>
    <x:tableColumn id="65" name="remap_decision"/>
    <x:tableColumn id="66" name="remap_final_status"/>
    <x:tableColumn id="67" name="remap_reason"/>
    <x:tableColumn id="68" name="remap_kosis_evidence"/>
    <x:tableColumn id="69" name="verification_method"/>
    <x:tableColumn id="70" name="aggregation_rule"/>
    <x:tableColumn id="71" name="remap_checked_at"/>
    <x:tableColumn id="72" name="expansion_no"/>
    <x:tableColumn id="73" name="expansion_batch"/>
    <x:tableColumn id="74" name="expansion_domain"/>
    <x:tableColumn id="75" name="expansion_decision"/>
    <x:tableColumn id="76" name="expansion_final_status"/>
    <x:tableColumn id="77" name="expansion_api_success"/>
    <x:tableColumn id="78" name="expansion_verdict"/>
    <x:tableColumn id="79" name="unavailable_category"/>
    <x:tableColumn id="80" name="unavailable_category_reason"/>
    <x:tableColumn id="81" name="expansion_org_id"/>
    <x:tableColumn id="82" name="expansion_tbl_id"/>
    <x:tableColumn id="83" name="expansion_obj_l1"/>
    <x:tableColumn id="84" name="expansion_obj_l2"/>
    <x:tableColumn id="85" name="expansion_itm_id"/>
    <x:tableColumn id="86" name="expansion_prd_se"/>
    <x:tableColumn id="87" name="expansion_target_number"/>
    <x:tableColumn id="88" name="expansion_target_period"/>
    <x:tableColumn id="89" name="expansion_prev_period"/>
    <x:tableColumn id="90" name="expansion_mapping_note"/>
    <x:tableColumn id="91" name="expansion_actual_number"/>
    <x:tableColumn id="92" name="expansion_current_value"/>
    <x:tableColumn id="93" name="expansion_previous_value"/>
    <x:tableColumn id="94" name="expansion_unit"/>
    <x:tableColumn id="95" name="expansion_evidence"/>
    <x:tableColumn id="96" name="expansion_api_error"/>
  </x:tableColumns>
  <x:tableStyleInfo name="TableStyleMedium2" showFirstColumn="0" showLastColumn="0" showRowStripes="1" showColumnStripes="0"/>
</x:table>
</file>

<file path=xl/tables/table7.xml><?xml version="1.0" encoding="utf-8"?>
<x:table xmlns:x="http://schemas.openxmlformats.org/spreadsheetml/2006/main" id="7" name="Unavailable337Table" displayName="Unavailable337Table" ref="A1:BU338" headerRowCount="1" totalsRowCount="0" totalsRowShown="0">
  <x:tableColumns count="73">
    <x:tableColumn id="1" name="claim_id"/>
    <x:tableColumn id="2" name="article_id"/>
    <x:tableColumn id="3" name="title"/>
    <x:tableColumn id="4" name="date"/>
    <x:tableColumn id="5" name="url"/>
    <x:tableColumn id="6" name="claim_text"/>
    <x:tableColumn id="7" name="metric"/>
    <x:tableColumn id="8" name="metric_all"/>
    <x:tableColumn id="9" name="is_claim"/>
    <x:tableColumn id="10" name="population"/>
    <x:tableColumn id="11" name="prev_sentence"/>
    <x:tableColumn id="12" name="next_sentence"/>
    <x:tableColumn id="13" name="numbers"/>
    <x:tableColumn id="14" name="units"/>
    <x:tableColumn id="15" name="year"/>
    <x:tableColumn id="16" name="region"/>
    <x:tableColumn id="17" name="candidate_kosis_table"/>
    <x:tableColumn id="18" name="api_params"/>
    <x:tableColumn id="19" name="calculation"/>
    <x:tableColumn id="20" name="verifiable"/>
    <x:tableColumn id="21" name="org_id"/>
    <x:tableColumn id="22" name="tbl_id"/>
    <x:tableColumn id="23" name="obj_l1"/>
    <x:tableColumn id="24" name="itm_id"/>
    <x:tableColumn id="25" name="prd_se"/>
    <x:tableColumn id="26" name="reviewer_note"/>
    <x:tableColumn id="27" name="actual_value"/>
    <x:tableColumn id="28" name="actual_period"/>
    <x:tableColumn id="29" name="actual_prev_value"/>
    <x:tableColumn id="30" name="actual_prev_period"/>
    <x:tableColumn id="31" name="actual_change_pct"/>
    <x:tableColumn id="32" name="actual_change_point"/>
    <x:tableColumn id="33" name="api_error"/>
    <x:tableColumn id="34" name="claim_type"/>
    <x:tableColumn id="35" name="claim_number"/>
    <x:tableColumn id="36" name="actual_number"/>
    <x:tableColumn id="37" name="actual_source"/>
    <x:tableColumn id="38" name="verdict"/>
    <x:tableColumn id="39" name="diff"/>
    <x:tableColumn id="40" name="judge_note"/>
    <x:tableColumn id="41" name="refined_claim_type"/>
    <x:tableColumn id="42" name="refined_claim_number"/>
    <x:tableColumn id="43" name="refined_claim_number_reason"/>
    <x:tableColumn id="44" name="refined_actual_number"/>
    <x:tableColumn id="45" name="refined_actual_reason"/>
    <x:tableColumn id="46" name="refined_verdict"/>
    <x:tableColumn id="47" name="refined_diff"/>
    <x:tableColumn id="48" name="refined_judge_note"/>
    <x:tableColumn id="49" name="refined_final_status"/>
    <x:tableColumn id="50" name="audit_future_period"/>
    <x:tableColumn id="51" name="audit_forecast_or_target"/>
    <x:tableColumn id="52" name="audit_mapping_unconfirmed"/>
    <x:tableColumn id="53" name="rerun_actual_period"/>
    <x:tableColumn id="54" name="rerun_actual_value"/>
    <x:tableColumn id="55" name="rerun_verdict"/>
    <x:tableColumn id="56" name="rerun_api_error"/>
    <x:tableColumn id="57" name="audit_reason"/>
    <x:tableColumn id="58" name="audit_status"/>
    <x:tableColumn id="59" name="manual_decision"/>
    <x:tableColumn id="60" name="manual_final_status"/>
    <x:tableColumn id="61" name="manual_mapping_reason"/>
    <x:tableColumn id="62" name="manual_kosis_evidence"/>
    <x:tableColumn id="63" name="manual_checked_at"/>
    <x:tableColumn id="64" name="obj_l2"/>
    <x:tableColumn id="65" name="remap_decision"/>
    <x:tableColumn id="66" name="remap_final_status"/>
    <x:tableColumn id="67" name="remap_reason"/>
    <x:tableColumn id="68" name="remap_kosis_evidence"/>
    <x:tableColumn id="69" name="verification_method"/>
    <x:tableColumn id="70" name="aggregation_rule"/>
    <x:tableColumn id="71" name="remap_checked_at"/>
    <x:tableColumn id="72" name="unavailable_category"/>
    <x:tableColumn id="73" name="unavailable_category_reason"/>
  </x:tableColumns>
  <x:tableStyleInfo name="TableStyleMedium2" showFirstColumn="0" showLastColumn="0" showRowStripes="1" showColumnStripes="0"/>
</x:table>
</file>

<file path=xl/tables/table8.xml><?xml version="1.0" encoding="utf-8"?>
<x:table xmlns:x="http://schemas.openxmlformats.org/spreadsheetml/2006/main" id="8" name="ExpansionSummaryTable" displayName="ExpansionSummaryTable" ref="A1:C14" headerRowCount="1" totalsRowCount="0" totalsRowShown="0">
  <x:tableColumns count="3">
    <x:tableColumn id="1" name="section"/>
    <x:tableColumn id="2" name="label"/>
    <x:tableColumn id="3" name="c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7cb53564db34b3f" /></Relationships>
</file>

<file path=xl/worksheets/_rels/sheet2.xml.rels>&#65279;<?xml version="1.0" encoding="utf-8"?><Relationships xmlns="http://schemas.openxmlformats.org/package/2006/relationships"><Relationship Type="http://schemas.openxmlformats.org/officeDocument/2006/relationships/table" Target="/xl/tables/table1.xml" Id="Rf8305b967ae94c18" /></Relationships>
</file>

<file path=xl/worksheets/_rels/sheet3.xml.rels>&#65279;<?xml version="1.0" encoding="utf-8"?><Relationships xmlns="http://schemas.openxmlformats.org/package/2006/relationships"><Relationship Type="http://schemas.openxmlformats.org/officeDocument/2006/relationships/table" Target="/xl/tables/table2.xml" Id="R04b3276d6fc04d42" /></Relationships>
</file>

<file path=xl/worksheets/_rels/sheet4.xml.rels>&#65279;<?xml version="1.0" encoding="utf-8"?><Relationships xmlns="http://schemas.openxmlformats.org/package/2006/relationships"><Relationship Type="http://schemas.openxmlformats.org/officeDocument/2006/relationships/table" Target="/xl/tables/table3.xml" Id="Rf8883c4119614ca4" /></Relationships>
</file>

<file path=xl/worksheets/_rels/sheet5.xml.rels>&#65279;<?xml version="1.0" encoding="utf-8"?><Relationships xmlns="http://schemas.openxmlformats.org/package/2006/relationships"><Relationship Type="http://schemas.openxmlformats.org/officeDocument/2006/relationships/table" Target="/xl/tables/table4.xml" Id="Rff2e388bb5b64d60" /></Relationships>
</file>

<file path=xl/worksheets/_rels/sheet6.xml.rels>&#65279;<?xml version="1.0" encoding="utf-8"?><Relationships xmlns="http://schemas.openxmlformats.org/package/2006/relationships"><Relationship Type="http://schemas.openxmlformats.org/officeDocument/2006/relationships/table" Target="/xl/tables/table5.xml" Id="R7715be116f004e00" /></Relationships>
</file>

<file path=xl/worksheets/_rels/sheet7.xml.rels>&#65279;<?xml version="1.0" encoding="utf-8"?><Relationships xmlns="http://schemas.openxmlformats.org/package/2006/relationships"><Relationship Type="http://schemas.openxmlformats.org/officeDocument/2006/relationships/table" Target="/xl/tables/table6.xml" Id="R06cd149298ce410c" /></Relationships>
</file>

<file path=xl/worksheets/_rels/sheet8.xml.rels>&#65279;<?xml version="1.0" encoding="utf-8"?><Relationships xmlns="http://schemas.openxmlformats.org/package/2006/relationships"><Relationship Type="http://schemas.openxmlformats.org/officeDocument/2006/relationships/table" Target="/xl/tables/table7.xml" Id="Rd4b67002de5b4760" /></Relationships>
</file>

<file path=xl/worksheets/_rels/sheet9.xml.rels>&#65279;<?xml version="1.0" encoding="utf-8"?><Relationships xmlns="http://schemas.openxmlformats.org/package/2006/relationships"><Relationship Type="http://schemas.openxmlformats.org/officeDocument/2006/relationships/table" Target="/xl/tables/table8.xml" Id="Rf14357b07d2d4fe8"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5" hidden="0" customWidth="1"/>
    <x:col min="13" max="13" width="15" hidden="0" customWidth="1"/>
    <x:col min="14" max="14" width="15" hidden="0" customWidth="1"/>
    <x:col min="15" max="15" width="15" hidden="0" customWidth="1"/>
  </x:cols>
  <x:sheetData>
    <x:row r="1" ht="30" customHeight="1">
      <x:c r="A1" s="28" t="str">
        <x:v>B팀 KOSIS 골드셋 및 확대검증 현황</x:v>
      </x:c>
      <x:c r="B1" s="28" t="str">
        <x:v>B팀 KOSIS 골드셋 및 확대검증 현황</x:v>
      </x:c>
      <x:c r="C1" s="28" t="str">
        <x:v>B팀 KOSIS 골드셋 및 확대검증 현황</x:v>
      </x:c>
      <x:c r="D1" s="28" t="str">
        <x:v>B팀 KOSIS 골드셋 및 확대검증 현황</x:v>
      </x:c>
      <x:c r="E1" s="28" t="str">
        <x:v>B팀 KOSIS 골드셋 및 확대검증 현황</x:v>
      </x:c>
      <x:c r="F1" s="28" t="str">
        <x:v>B팀 KOSIS 골드셋 및 확대검증 현황</x:v>
      </x:c>
      <x:c r="G1" s="28" t="str">
        <x:v>B팀 KOSIS 골드셋 및 확대검증 현황</x:v>
      </x:c>
      <x:c r="H1" s="28" t="str">
        <x:v>B팀 KOSIS 골드셋 및 확대검증 현황</x:v>
      </x:c>
      <x:c r="I1" s="28" t="str">
        <x:v>B팀 KOSIS 골드셋 및 확대검증 현황</x:v>
      </x:c>
      <x:c r="J1" s="28" t="str">
        <x:v>B팀 KOSIS 골드셋 및 확대검증 현황</x:v>
      </x:c>
      <x:c r="K1" s="28" t="str">
        <x:v>B팀 KOSIS 골드셋 및 확대검증 현황</x:v>
      </x:c>
      <x:c r="L1" s="28" t="str">
        <x:v>B팀 KOSIS 골드셋 및 확대검증 현황</x:v>
      </x:c>
      <x:c r="M1" s="28" t="str">
        <x:v>B팀 KOSIS 골드셋 및 확대검증 현황</x:v>
      </x:c>
      <x:c r="N1" s="28" t="str">
        <x:v>B팀 KOSIS 골드셋 및 확대검증 현황</x:v>
      </x:c>
      <x:c r="O1" s="28" t="str">
        <x:v>B팀 KOSIS 골드셋 및 확대검증 현황</x:v>
      </x:c>
    </x:row>
    <x:row r="2" ht="30" customHeight="1">
      <x:c r="A2" s="28" t="str">
        <x:v>B팀 KOSIS 골드셋 및 확대검증 현황</x:v>
      </x:c>
      <x:c r="B2" s="28" t="str">
        <x:v>B팀 KOSIS 골드셋 및 확대검증 현황</x:v>
      </x:c>
      <x:c r="C2" s="28" t="str">
        <x:v>B팀 KOSIS 골드셋 및 확대검증 현황</x:v>
      </x:c>
      <x:c r="D2" s="28" t="str">
        <x:v>B팀 KOSIS 골드셋 및 확대검증 현황</x:v>
      </x:c>
      <x:c r="E2" s="28" t="str">
        <x:v>B팀 KOSIS 골드셋 및 확대검증 현황</x:v>
      </x:c>
      <x:c r="F2" s="28" t="str">
        <x:v>B팀 KOSIS 골드셋 및 확대검증 현황</x:v>
      </x:c>
      <x:c r="G2" s="28" t="str">
        <x:v>B팀 KOSIS 골드셋 및 확대검증 현황</x:v>
      </x:c>
      <x:c r="H2" s="28" t="str">
        <x:v>B팀 KOSIS 골드셋 및 확대검증 현황</x:v>
      </x:c>
      <x:c r="I2" s="28" t="str">
        <x:v>B팀 KOSIS 골드셋 및 확대검증 현황</x:v>
      </x:c>
      <x:c r="J2" s="28" t="str">
        <x:v>B팀 KOSIS 골드셋 및 확대검증 현황</x:v>
      </x:c>
      <x:c r="K2" s="28" t="str">
        <x:v>B팀 KOSIS 골드셋 및 확대검증 현황</x:v>
      </x:c>
      <x:c r="L2" s="28" t="str">
        <x:v>B팀 KOSIS 골드셋 및 확대검증 현황</x:v>
      </x:c>
      <x:c r="M2" s="28" t="str">
        <x:v>B팀 KOSIS 골드셋 및 확대검증 현황</x:v>
      </x:c>
      <x:c r="N2" s="28" t="str">
        <x:v>B팀 KOSIS 골드셋 및 확대검증 현황</x:v>
      </x:c>
      <x:c r="O2" s="28" t="str">
        <x:v>B팀 KOSIS 골드셋 및 확대검증 현황</x:v>
      </x:c>
    </x:row>
    <x:row r="3" ht="22" customHeight="1">
      <x:c r="A3" s="31" t="str">
        <x:v>개발용 100건 골드셋 기준. 기존 시스템의 의미 매핑 정확도와 코드북 적용 후 확대 범위를 분리해 표시합니다.</x:v>
      </x:c>
      <x:c r="B3" s="31" t="str">
        <x:v>개발용 100건 골드셋 기준. 기존 시스템의 의미 매핑 정확도와 코드북 적용 후 확대 범위를 분리해 표시합니다.</x:v>
      </x:c>
      <x:c r="C3" s="31" t="str">
        <x:v>개발용 100건 골드셋 기준. 기존 시스템의 의미 매핑 정확도와 코드북 적용 후 확대 범위를 분리해 표시합니다.</x:v>
      </x:c>
      <x:c r="D3" s="31" t="str">
        <x:v>개발용 100건 골드셋 기준. 기존 시스템의 의미 매핑 정확도와 코드북 적용 후 확대 범위를 분리해 표시합니다.</x:v>
      </x:c>
      <x:c r="E3" s="31" t="str">
        <x:v>개발용 100건 골드셋 기준. 기존 시스템의 의미 매핑 정확도와 코드북 적용 후 확대 범위를 분리해 표시합니다.</x:v>
      </x:c>
      <x:c r="F3" s="31" t="str">
        <x:v>개발용 100건 골드셋 기준. 기존 시스템의 의미 매핑 정확도와 코드북 적용 후 확대 범위를 분리해 표시합니다.</x:v>
      </x:c>
      <x:c r="G3" s="31" t="str">
        <x:v>개발용 100건 골드셋 기준. 기존 시스템의 의미 매핑 정확도와 코드북 적용 후 확대 범위를 분리해 표시합니다.</x:v>
      </x:c>
      <x:c r="H3" s="31" t="str">
        <x:v>개발용 100건 골드셋 기준. 기존 시스템의 의미 매핑 정확도와 코드북 적용 후 확대 범위를 분리해 표시합니다.</x:v>
      </x:c>
      <x:c r="I3" s="31" t="str">
        <x:v>개발용 100건 골드셋 기준. 기존 시스템의 의미 매핑 정확도와 코드북 적용 후 확대 범위를 분리해 표시합니다.</x:v>
      </x:c>
      <x:c r="J3" s="31" t="str">
        <x:v>개발용 100건 골드셋 기준. 기존 시스템의 의미 매핑 정확도와 코드북 적용 후 확대 범위를 분리해 표시합니다.</x:v>
      </x:c>
      <x:c r="K3" s="31" t="str">
        <x:v>개발용 100건 골드셋 기준. 기존 시스템의 의미 매핑 정확도와 코드북 적용 후 확대 범위를 분리해 표시합니다.</x:v>
      </x:c>
      <x:c r="L3" s="31" t="str">
        <x:v>개발용 100건 골드셋 기준. 기존 시스템의 의미 매핑 정확도와 코드북 적용 후 확대 범위를 분리해 표시합니다.</x:v>
      </x:c>
      <x:c r="M3" s="31" t="str">
        <x:v>개발용 100건 골드셋 기준. 기존 시스템의 의미 매핑 정확도와 코드북 적용 후 확대 범위를 분리해 표시합니다.</x:v>
      </x:c>
      <x:c r="N3" s="31" t="str">
        <x:v>개발용 100건 골드셋 기준. 기존 시스템의 의미 매핑 정확도와 코드북 적용 후 확대 범위를 분리해 표시합니다.</x:v>
      </x:c>
      <x:c r="O3" s="31" t="str">
        <x:v>개발용 100건 골드셋 기준. 기존 시스템의 의미 매핑 정확도와 코드북 적용 후 확대 범위를 분리해 표시합니다.</x:v>
      </x:c>
    </x:row>
    <x:row r="4" ht="22" customHeight="1">
      <x:c r="A4" s="462"/>
      <x:c r="B4" s="462"/>
      <x:c r="C4" s="462"/>
      <x:c r="D4" s="462"/>
      <x:c r="E4" s="462"/>
      <x:c r="F4" s="462"/>
      <x:c r="G4" s="462"/>
      <x:c r="H4" s="462"/>
      <x:c r="I4" s="462"/>
      <x:c r="J4" s="462"/>
      <x:c r="K4" s="462"/>
      <x:c r="L4" s="462"/>
      <x:c r="M4" s="462"/>
      <x:c r="N4" s="462"/>
      <x:c r="O4" s="462"/>
    </x:row>
    <x:row r="5" ht="22" customHeight="1">
      <x:c r="A5" s="40" t="str">
        <x:v>균형 골드셋</x:v>
      </x:c>
      <x:c r="B5" s="41" t="str">
        <x:v>균형 골드셋</x:v>
      </x:c>
      <x:c r="C5" s="42" t="str">
        <x:v>균형 골드셋</x:v>
      </x:c>
      <x:c r="D5" s="88" t="str">
        <x:v>KOSIS 직접 검증 가능</x:v>
      </x:c>
      <x:c r="E5" s="89" t="str">
        <x:v>KOSIS 직접 검증 가능</x:v>
      </x:c>
      <x:c r="F5" s="90" t="str">
        <x:v>KOSIS 직접 검증 가능</x:v>
      </x:c>
      <x:c r="G5" s="135" t="str">
        <x:v>기존 항목·시점 정확도</x:v>
      </x:c>
      <x:c r="H5" s="136" t="str">
        <x:v>기존 항목·시점 정확도</x:v>
      </x:c>
      <x:c r="I5" s="137" t="str">
        <x:v>기존 항목·시점 정확도</x:v>
      </x:c>
      <x:c r="J5" s="182" t="str">
        <x:v>기존 최종 판정 일치율</x:v>
      </x:c>
      <x:c r="K5" s="183" t="str">
        <x:v>기존 최종 판정 일치율</x:v>
      </x:c>
      <x:c r="L5" s="184" t="str">
        <x:v>기존 최종 판정 일치율</x:v>
      </x:c>
      <x:c r="M5" s="229" t="str">
        <x:v>코드북 API 성공률</x:v>
      </x:c>
      <x:c r="N5" s="230" t="str">
        <x:v>코드북 API 성공률</x:v>
      </x:c>
      <x:c r="O5" s="231" t="str">
        <x:v>코드북 API 성공률</x:v>
      </x:c>
    </x:row>
    <x:row r="6" ht="28" customHeight="1">
      <x:c r="A6" s="71" t="str">
        <x:f>'전체지표'!B2</x:f>
        <x:v>100</x:v>
      </x:c>
      <x:c r="B6" s="72"/>
      <x:c r="C6" s="73"/>
      <x:c r="D6" s="118" t="n">
        <x:f>'분야별지표'!C2+'분야별지표'!C3+'분야별지표'!C4+'분야별지표'!C5+'분야별지표'!C6</x:f>
        <x:v>51</x:v>
      </x:c>
      <x:c r="E6" s="119"/>
      <x:c r="F6" s="120"/>
      <x:c r="G6" s="165" t="str">
        <x:f>'전체지표'!D7</x:f>
        <x:v>0.4117647058823529</x:v>
      </x:c>
      <x:c r="H6" s="166"/>
      <x:c r="I6" s="167"/>
      <x:c r="J6" s="212" t="str">
        <x:f>'전체지표'!D9</x:f>
        <x:v>0.43</x:v>
      </x:c>
      <x:c r="K6" s="213"/>
      <x:c r="L6" s="214"/>
      <x:c r="M6" s="259" t="str">
        <x:f>'전체지표'!D10</x:f>
        <x:v>1.0</x:v>
      </x:c>
      <x:c r="N6" s="260"/>
      <x:c r="O6" s="261"/>
    </x:row>
    <x:row r="7" ht="28" customHeight="1">
      <x:c r="A7" s="74"/>
      <x:c r="B7" s="75"/>
      <x:c r="C7" s="76"/>
      <x:c r="D7" s="121"/>
      <x:c r="E7" s="122"/>
      <x:c r="F7" s="123"/>
      <x:c r="G7" s="168"/>
      <x:c r="H7" s="169"/>
      <x:c r="I7" s="170"/>
      <x:c r="J7" s="215"/>
      <x:c r="K7" s="216"/>
      <x:c r="L7" s="217"/>
      <x:c r="M7" s="262"/>
      <x:c r="N7" s="263"/>
      <x:c r="O7" s="264"/>
    </x:row>
    <x:row r="8" ht="28" customHeight="1">
      <x:c r="A8" s="77"/>
      <x:c r="B8" s="78"/>
      <x:c r="C8" s="79"/>
      <x:c r="D8" s="124"/>
      <x:c r="E8" s="125"/>
      <x:c r="F8" s="126"/>
      <x:c r="G8" s="171"/>
      <x:c r="H8" s="172"/>
      <x:c r="I8" s="173"/>
      <x:c r="J8" s="218"/>
      <x:c r="K8" s="219"/>
      <x:c r="L8" s="220"/>
      <x:c r="M8" s="265"/>
      <x:c r="N8" s="266"/>
      <x:c r="O8" s="267"/>
    </x:row>
    <x:row r="9" ht="22" customHeight="1">
      <x:c r="A9" s="462"/>
      <x:c r="B9" s="462"/>
      <x:c r="C9" s="462"/>
      <x:c r="D9" s="462"/>
      <x:c r="E9" s="462"/>
      <x:c r="F9" s="462"/>
      <x:c r="G9" s="462"/>
      <x:c r="H9" s="462"/>
      <x:c r="I9" s="462"/>
      <x:c r="J9" s="462"/>
      <x:c r="K9" s="462"/>
      <x:c r="L9" s="462"/>
      <x:c r="M9" s="462"/>
      <x:c r="N9" s="462"/>
      <x:c r="O9" s="462"/>
    </x:row>
    <x:row r="10" ht="22" customHeight="1">
      <x:c r="A10" s="275" t="str">
        <x:v>확대 입력</x:v>
      </x:c>
      <x:c r="B10" s="276" t="str">
        <x:v>확대 입력</x:v>
      </x:c>
      <x:c r="C10" s="277" t="str">
        <x:v>확대 입력</x:v>
      </x:c>
      <x:c r="D10" s="322" t="str">
        <x:v>자동검증 후보</x:v>
      </x:c>
      <x:c r="E10" s="323" t="str">
        <x:v>자동검증 후보</x:v>
      </x:c>
      <x:c r="F10" s="324" t="str">
        <x:v>자동검증 후보</x:v>
      </x:c>
      <x:c r="G10" s="229" t="str">
        <x:v>API 판정 완료</x:v>
      </x:c>
      <x:c r="H10" s="230" t="str">
        <x:v>API 판정 완료</x:v>
      </x:c>
      <x:c r="I10" s="231" t="str">
        <x:v>API 판정 완료</x:v>
      </x:c>
      <x:c r="J10" s="182" t="str">
        <x:v>수동검토 유지</x:v>
      </x:c>
      <x:c r="K10" s="183" t="str">
        <x:v>수동검토 유지</x:v>
      </x:c>
      <x:c r="L10" s="184" t="str">
        <x:v>수동검토 유지</x:v>
      </x:c>
      <x:c r="M10" s="135" t="str">
        <x:v>비검증 사유 분류</x:v>
      </x:c>
      <x:c r="N10" s="136" t="str">
        <x:v>비검증 사유 분류</x:v>
      </x:c>
      <x:c r="O10" s="137" t="str">
        <x:v>비검증 사유 분류</x:v>
      </x:c>
    </x:row>
    <x:row r="11" ht="28" customHeight="1">
      <x:c r="A11" s="305" t="n">
        <x:f>'확대요약'!C2+'확대요약'!C3+'확대요약'!C4</x:f>
        <x:v>1643</x:v>
      </x:c>
      <x:c r="B11" s="306"/>
      <x:c r="C11" s="307"/>
      <x:c r="D11" s="352" t="str">
        <x:f>'확대요약'!C4</x:f>
        <x:v>33</x:v>
      </x:c>
      <x:c r="E11" s="353"/>
      <x:c r="F11" s="354"/>
      <x:c r="G11" s="361" t="n">
        <x:f>'확대요약'!C5+'확대요약'!C7</x:f>
        <x:v>30</x:v>
      </x:c>
      <x:c r="H11" s="362"/>
      <x:c r="I11" s="363"/>
      <x:c r="J11" s="370" t="str">
        <x:f>'확대요약'!C2</x:f>
        <x:v>1281</x:v>
      </x:c>
      <x:c r="K11" s="371"/>
      <x:c r="L11" s="372"/>
      <x:c r="M11" s="379" t="str">
        <x:f>'확대요약'!C3</x:f>
        <x:v>329</x:v>
      </x:c>
      <x:c r="N11" s="380"/>
      <x:c r="O11" s="381"/>
    </x:row>
    <x:row r="12" ht="28" customHeight="1">
      <x:c r="A12" s="308"/>
      <x:c r="B12" s="309"/>
      <x:c r="C12" s="310"/>
      <x:c r="D12" s="355"/>
      <x:c r="E12" s="356"/>
      <x:c r="F12" s="357"/>
      <x:c r="G12" s="364"/>
      <x:c r="H12" s="365"/>
      <x:c r="I12" s="366"/>
      <x:c r="J12" s="373"/>
      <x:c r="K12" s="374"/>
      <x:c r="L12" s="375"/>
      <x:c r="M12" s="382"/>
      <x:c r="N12" s="383"/>
      <x:c r="O12" s="384"/>
    </x:row>
    <x:row r="13" ht="28" customHeight="1">
      <x:c r="A13" s="311"/>
      <x:c r="B13" s="312"/>
      <x:c r="C13" s="313"/>
      <x:c r="D13" s="358"/>
      <x:c r="E13" s="359"/>
      <x:c r="F13" s="360"/>
      <x:c r="G13" s="367"/>
      <x:c r="H13" s="368"/>
      <x:c r="I13" s="369"/>
      <x:c r="J13" s="376"/>
      <x:c r="K13" s="377"/>
      <x:c r="L13" s="378"/>
      <x:c r="M13" s="385"/>
      <x:c r="N13" s="386"/>
      <x:c r="O13" s="387"/>
    </x:row>
    <x:row r="14" ht="22" customHeight="1">
      <x:c r="A14" s="462"/>
      <x:c r="B14" s="462"/>
      <x:c r="C14" s="462"/>
      <x:c r="D14" s="462"/>
      <x:c r="E14" s="462"/>
      <x:c r="F14" s="462"/>
      <x:c r="G14" s="462"/>
      <x:c r="H14" s="462"/>
      <x:c r="I14" s="462"/>
      <x:c r="J14" s="462"/>
      <x:c r="K14" s="462"/>
      <x:c r="L14" s="462"/>
      <x:c r="M14" s="462"/>
      <x:c r="N14" s="462"/>
      <x:c r="O14" s="462"/>
    </x:row>
    <x:row r="15" ht="22" customHeight="1">
      <x:c r="A15" s="462"/>
      <x:c r="B15" s="462"/>
      <x:c r="C15" s="462"/>
      <x:c r="D15" s="462"/>
      <x:c r="E15" s="462"/>
      <x:c r="F15" s="462"/>
      <x:c r="G15" s="462"/>
      <x:c r="H15" s="462"/>
      <x:c r="I15" s="462"/>
      <x:c r="J15" s="462"/>
      <x:c r="K15" s="462"/>
      <x:c r="L15" s="462"/>
      <x:c r="M15" s="462"/>
      <x:c r="N15" s="462"/>
      <x:c r="O15" s="462"/>
    </x:row>
    <x:row r="16" ht="22" customHeight="1">
      <x:c r="A16" s="393" t="str">
        <x:v>현재 시스템 정확도</x:v>
      </x:c>
      <x:c r="B16" s="393" t="str">
        <x:v>정답/성공</x:v>
      </x:c>
      <x:c r="C16" s="393" t="str">
        <x:v>분모</x:v>
      </x:c>
      <x:c r="D16" s="393" t="str">
        <x:v>정확도</x:v>
      </x:c>
      <x:c r="E16" s="462"/>
      <x:c r="F16" s="462"/>
      <x:c r="G16" s="462"/>
      <x:c r="H16" s="462"/>
      <x:c r="I16" s="462"/>
      <x:c r="J16" s="462"/>
      <x:c r="K16" s="462"/>
      <x:c r="L16" s="462"/>
      <x:c r="M16" s="462"/>
      <x:c r="N16" s="462"/>
      <x:c r="O16" s="462"/>
    </x:row>
    <x:row r="17" ht="22" customHeight="1">
      <x:c r="A17" s="390" t="str">
        <x:f>'전체지표'!A3</x:f>
        <x:v>검증 가능 여부 분류 정확도</x:v>
      </x:c>
      <x:c r="B17" s="390" t="str">
        <x:f>'전체지표'!B3</x:f>
        <x:v>61</x:v>
      </x:c>
      <x:c r="C17" s="390" t="str">
        <x:f>'전체지표'!C3</x:f>
        <x:v>100</x:v>
      </x:c>
      <x:c r="D17" s="394" t="str">
        <x:f>'전체지표'!D3</x:f>
        <x:v>0.61</x:v>
      </x:c>
      <x:c r="E17" s="462"/>
      <x:c r="F17" s="462"/>
      <x:c r="G17" s="462"/>
      <x:c r="H17" s="462"/>
      <x:c r="I17" s="462"/>
      <x:c r="J17" s="462"/>
      <x:c r="K17" s="462"/>
      <x:c r="L17" s="462"/>
      <x:c r="M17" s="462"/>
      <x:c r="N17" s="462"/>
      <x:c r="O17" s="462"/>
    </x:row>
    <x:row r="18" ht="22" customHeight="1">
      <x:c r="A18" s="390" t="str">
        <x:f>'전체지표'!A4</x:f>
        <x:v>통계표 매핑 정확도</x:v>
      </x:c>
      <x:c r="B18" s="390" t="str">
        <x:f>'전체지표'!B4</x:f>
        <x:v>31</x:v>
      </x:c>
      <x:c r="C18" s="390" t="str">
        <x:f>'전체지표'!C4</x:f>
        <x:v>51</x:v>
      </x:c>
      <x:c r="D18" s="394" t="str">
        <x:f>'전체지표'!D4</x:f>
        <x:v>0.6078431372549019</x:v>
      </x:c>
      <x:c r="E18" s="462"/>
      <x:c r="F18" s="462"/>
      <x:c r="G18" s="462"/>
      <x:c r="H18" s="462"/>
      <x:c r="I18" s="462"/>
      <x:c r="J18" s="462"/>
      <x:c r="K18" s="462"/>
      <x:c r="L18" s="462"/>
      <x:c r="M18" s="462"/>
      <x:c r="N18" s="462"/>
      <x:c r="O18" s="462"/>
    </x:row>
    <x:row r="19" ht="22" customHeight="1">
      <x:c r="A19" s="390" t="str">
        <x:f>'전체지표'!A5</x:f>
        <x:v>항목 매핑 정확도</x:v>
      </x:c>
      <x:c r="B19" s="390" t="str">
        <x:f>'전체지표'!B5</x:f>
        <x:v>24</x:v>
      </x:c>
      <x:c r="C19" s="390" t="str">
        <x:f>'전체지표'!C5</x:f>
        <x:v>51</x:v>
      </x:c>
      <x:c r="D19" s="394" t="str">
        <x:f>'전체지표'!D5</x:f>
        <x:v>0.47058823529411764</x:v>
      </x:c>
      <x:c r="E19" s="462"/>
      <x:c r="F19" s="462"/>
      <x:c r="G19" s="462"/>
      <x:c r="H19" s="462"/>
      <x:c r="I19" s="462"/>
      <x:c r="J19" s="462"/>
      <x:c r="K19" s="462"/>
      <x:c r="L19" s="462"/>
      <x:c r="M19" s="462"/>
      <x:c r="N19" s="462"/>
      <x:c r="O19" s="462"/>
    </x:row>
    <x:row r="20" ht="22" customHeight="1">
      <x:c r="A20" s="390" t="str">
        <x:f>'전체지표'!A6</x:f>
        <x:v>시점 매핑 정확도</x:v>
      </x:c>
      <x:c r="B20" s="390" t="str">
        <x:f>'전체지표'!B6</x:f>
        <x:v>30</x:v>
      </x:c>
      <x:c r="C20" s="390" t="str">
        <x:f>'전체지표'!C6</x:f>
        <x:v>51</x:v>
      </x:c>
      <x:c r="D20" s="394" t="str">
        <x:f>'전체지표'!D6</x:f>
        <x:v>0.5882352941176471</x:v>
      </x:c>
      <x:c r="E20" s="462"/>
      <x:c r="F20" s="462"/>
      <x:c r="G20" s="462"/>
      <x:c r="H20" s="462"/>
      <x:c r="I20" s="462"/>
      <x:c r="J20" s="462"/>
      <x:c r="K20" s="462"/>
      <x:c r="L20" s="462"/>
      <x:c r="M20" s="462"/>
      <x:c r="N20" s="462"/>
      <x:c r="O20" s="462"/>
    </x:row>
    <x:row r="21" ht="22" customHeight="1">
      <x:c r="A21" s="390" t="str">
        <x:f>'전체지표'!A7</x:f>
        <x:v>항목·시점 결합 정확도</x:v>
      </x:c>
      <x:c r="B21" s="390" t="str">
        <x:f>'전체지표'!B7</x:f>
        <x:v>21</x:v>
      </x:c>
      <x:c r="C21" s="390" t="str">
        <x:f>'전체지표'!C7</x:f>
        <x:v>51</x:v>
      </x:c>
      <x:c r="D21" s="394" t="str">
        <x:f>'전체지표'!D7</x:f>
        <x:v>0.4117647058823529</x:v>
      </x:c>
      <x:c r="E21" s="462"/>
      <x:c r="F21" s="462"/>
      <x:c r="G21" s="462"/>
      <x:c r="H21" s="462"/>
      <x:c r="I21" s="462"/>
      <x:c r="J21" s="462"/>
      <x:c r="K21" s="462"/>
      <x:c r="L21" s="462"/>
      <x:c r="M21" s="462"/>
      <x:c r="N21" s="462"/>
      <x:c r="O21" s="462"/>
    </x:row>
    <x:row r="22" ht="22" customHeight="1">
      <x:c r="A22" s="390" t="str">
        <x:f>'전체지표'!A8</x:f>
        <x:v>기존 API 기술 성공률</x:v>
      </x:c>
      <x:c r="B22" s="390" t="str">
        <x:f>'전체지표'!B8</x:f>
        <x:v>48</x:v>
      </x:c>
      <x:c r="C22" s="390" t="str">
        <x:f>'전체지표'!C8</x:f>
        <x:v>51</x:v>
      </x:c>
      <x:c r="D22" s="394" t="str">
        <x:f>'전체지표'!D8</x:f>
        <x:v>0.9411764705882353</x:v>
      </x:c>
      <x:c r="E22" s="462"/>
      <x:c r="F22" s="462"/>
      <x:c r="G22" s="462"/>
      <x:c r="H22" s="462"/>
      <x:c r="I22" s="462"/>
      <x:c r="J22" s="462"/>
      <x:c r="K22" s="462"/>
      <x:c r="L22" s="462"/>
      <x:c r="M22" s="462"/>
      <x:c r="N22" s="462"/>
      <x:c r="O22" s="462"/>
    </x:row>
    <x:row r="23" ht="22" customHeight="1">
      <x:c r="A23" s="390" t="str">
        <x:f>'전체지표'!A9</x:f>
        <x:v>기존 최종 판정 일치율</x:v>
      </x:c>
      <x:c r="B23" s="390" t="str">
        <x:f>'전체지표'!B9</x:f>
        <x:v>43</x:v>
      </x:c>
      <x:c r="C23" s="390" t="str">
        <x:f>'전체지표'!C9</x:f>
        <x:v>100</x:v>
      </x:c>
      <x:c r="D23" s="394" t="str">
        <x:f>'전체지표'!D9</x:f>
        <x:v>0.43</x:v>
      </x:c>
      <x:c r="E23" s="462"/>
      <x:c r="F23" s="462"/>
      <x:c r="G23" s="462"/>
      <x:c r="H23" s="462"/>
      <x:c r="I23" s="462"/>
      <x:c r="J23" s="462"/>
      <x:c r="K23" s="462"/>
      <x:c r="L23" s="462"/>
      <x:c r="M23" s="462"/>
      <x:c r="N23" s="462"/>
      <x:c r="O23" s="462"/>
    </x:row>
    <x:row r="24" ht="22" customHeight="1">
      <x:c r="A24" s="390" t="str">
        <x:f>'전체지표'!A10</x:f>
        <x:v>코드북 API 조회 성공률</x:v>
      </x:c>
      <x:c r="B24" s="390" t="str">
        <x:f>'전체지표'!B10</x:f>
        <x:v>51</x:v>
      </x:c>
      <x:c r="C24" s="390" t="str">
        <x:f>'전체지표'!C10</x:f>
        <x:v>51</x:v>
      </x:c>
      <x:c r="D24" s="394" t="str">
        <x:f>'전체지표'!D10</x:f>
        <x:v>1.0</x:v>
      </x:c>
      <x:c r="E24" s="462"/>
      <x:c r="F24" s="462"/>
      <x:c r="G24" s="462"/>
      <x:c r="H24" s="462"/>
      <x:c r="I24" s="462"/>
      <x:c r="J24" s="462"/>
      <x:c r="K24" s="462"/>
      <x:c r="L24" s="462"/>
      <x:c r="M24" s="462"/>
      <x:c r="N24" s="462"/>
      <x:c r="O24" s="462"/>
    </x:row>
    <x:row r="25" ht="22" customHeight="1">
      <x:c r="A25" s="462"/>
      <x:c r="B25" s="462"/>
      <x:c r="C25" s="462"/>
      <x:c r="D25" s="462"/>
      <x:c r="E25" s="462"/>
      <x:c r="F25" s="462"/>
      <x:c r="G25" s="462"/>
      <x:c r="H25" s="462"/>
      <x:c r="I25" s="462"/>
      <x:c r="J25" s="462"/>
      <x:c r="K25" s="462"/>
      <x:c r="L25" s="462"/>
      <x:c r="M25" s="462"/>
      <x:c r="N25" s="462"/>
      <x:c r="O25" s="462"/>
    </x:row>
    <x:row r="26" ht="22" customHeight="1">
      <x:c r="A26" s="462"/>
      <x:c r="B26" s="462"/>
      <x:c r="C26" s="462"/>
      <x:c r="D26" s="462"/>
      <x:c r="E26" s="462"/>
      <x:c r="F26" s="462"/>
      <x:c r="G26" s="462"/>
      <x:c r="H26" s="462"/>
      <x:c r="I26" s="462"/>
      <x:c r="J26" s="462"/>
      <x:c r="K26" s="462"/>
      <x:c r="L26" s="462"/>
      <x:c r="M26" s="462"/>
      <x:c r="N26" s="462"/>
      <x:c r="O26" s="462"/>
    </x:row>
    <x:row r="27" ht="22" customHeight="1">
      <x:c r="A27" s="462"/>
      <x:c r="B27" s="462"/>
      <x:c r="C27" s="462"/>
      <x:c r="D27" s="462"/>
      <x:c r="E27" s="462"/>
      <x:c r="F27" s="462"/>
      <x:c r="G27" s="462"/>
      <x:c r="H27" s="462"/>
      <x:c r="I27" s="462"/>
      <x:c r="J27" s="462"/>
      <x:c r="K27" s="462"/>
      <x:c r="L27" s="462"/>
      <x:c r="M27" s="462"/>
      <x:c r="N27" s="462"/>
      <x:c r="O27" s="462"/>
    </x:row>
    <x:row r="28" ht="22" customHeight="1">
      <x:c r="A28" s="393" t="str">
        <x:v>기존 판단불가 337건</x:v>
      </x:c>
      <x:c r="B28" s="393" t="str">
        <x:v>건수</x:v>
      </x:c>
      <x:c r="C28" s="393" t="str">
        <x:v>비율</x:v>
      </x:c>
      <x:c r="D28" s="462"/>
      <x:c r="E28" s="462"/>
      <x:c r="F28" s="462"/>
      <x:c r="G28" s="462"/>
      <x:c r="H28" s="462"/>
      <x:c r="I28" s="462"/>
      <x:c r="J28" s="462"/>
      <x:c r="K28" s="462"/>
      <x:c r="L28" s="462"/>
      <x:c r="M28" s="462"/>
      <x:c r="N28" s="462"/>
      <x:c r="O28" s="462"/>
    </x:row>
    <x:row r="29" ht="22" customHeight="1">
      <x:c r="A29" s="390" t="str">
        <x:f>'확대요약'!B8</x:f>
        <x:v>KOSIS 미제공</x:v>
      </x:c>
      <x:c r="B29" s="390" t="str">
        <x:f>'확대요약'!C8</x:f>
        <x:v>273</x:v>
      </x:c>
      <x:c r="C29" s="394" t="n">
        <x:f>B29/337</x:f>
        <x:v>0.8100890207715133</x:v>
      </x:c>
      <x:c r="D29" s="462"/>
      <x:c r="E29" s="462"/>
      <x:c r="F29" s="462"/>
      <x:c r="G29" s="462"/>
      <x:c r="H29" s="462"/>
      <x:c r="I29" s="462"/>
      <x:c r="J29" s="462"/>
      <x:c r="K29" s="462"/>
      <x:c r="L29" s="462"/>
      <x:c r="M29" s="462"/>
      <x:c r="N29" s="462"/>
      <x:c r="O29" s="462"/>
    </x:row>
    <x:row r="30" ht="22" customHeight="1">
      <x:c r="A30" s="390" t="str">
        <x:f>'확대요약'!B9</x:f>
        <x:v>정보 부족</x:v>
      </x:c>
      <x:c r="B30" s="390" t="str">
        <x:f>'확대요약'!C9</x:f>
        <x:v>32</x:v>
      </x:c>
      <x:c r="C30" s="394" t="n">
        <x:f>B30/337</x:f>
        <x:v>0.09495548961424333</x:v>
      </x:c>
      <x:c r="D30" s="462"/>
      <x:c r="E30" s="462"/>
      <x:c r="F30" s="462"/>
      <x:c r="G30" s="462"/>
      <x:c r="H30" s="462"/>
      <x:c r="I30" s="462"/>
      <x:c r="J30" s="462"/>
      <x:c r="K30" s="462"/>
      <x:c r="L30" s="397" t="str">
        <x:v>판정 원칙</x:v>
      </x:c>
      <x:c r="M30" s="397" t="str">
        <x:v>판정 원칙</x:v>
      </x:c>
      <x:c r="N30" s="397" t="str">
        <x:v>판정 원칙</x:v>
      </x:c>
      <x:c r="O30" s="397" t="str">
        <x:v>판정 원칙</x:v>
      </x:c>
    </x:row>
    <x:row r="31" ht="24" customHeight="1">
      <x:c r="A31" s="390" t="str">
        <x:f>'확대요약'!B10</x:f>
        <x:v>지역·분류 불일치</x:v>
      </x:c>
      <x:c r="B31" s="390" t="str">
        <x:f>'확대요약'!C10</x:f>
        <x:v>31</x:v>
      </x:c>
      <x:c r="C31" s="394" t="n">
        <x:f>B31/337</x:f>
        <x:v>0.09198813056379822</x:v>
      </x:c>
      <x:c r="D31" s="462"/>
      <x:c r="E31" s="462"/>
      <x:c r="F31" s="462"/>
      <x:c r="G31" s="462"/>
      <x:c r="H31" s="462"/>
      <x:c r="I31" s="462"/>
      <x:c r="J31" s="462"/>
      <x:c r="K31" s="462"/>
      <x:c r="L31" s="417"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1" s="418"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1" s="418"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1" s="419"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2" ht="24" customHeight="1">
      <x:c r="A32" s="390" t="str">
        <x:f>'확대요약'!B11</x:f>
        <x:v>기여도 미제공</x:v>
      </x:c>
      <x:c r="B32" s="390" t="str">
        <x:f>'확대요약'!C11</x:f>
        <x:v>1</x:v>
      </x:c>
      <x:c r="C32" s="394" t="n">
        <x:f>B32/337</x:f>
        <x:v>0.002967359050445104</x:v>
      </x:c>
      <x:c r="D32" s="462"/>
      <x:c r="E32" s="462"/>
      <x:c r="F32" s="462"/>
      <x:c r="G32" s="462"/>
      <x:c r="H32" s="462"/>
      <x:c r="I32" s="462"/>
      <x:c r="J32" s="462"/>
      <x:c r="K32" s="462"/>
      <x:c r="L32"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2"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2"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2"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3" ht="24" customHeight="1">
      <x:c r="A33" s="462"/>
      <x:c r="B33" s="462"/>
      <x:c r="C33" s="462"/>
      <x:c r="D33" s="462"/>
      <x:c r="E33" s="462"/>
      <x:c r="F33" s="462"/>
      <x:c r="G33" s="462"/>
      <x:c r="H33" s="462"/>
      <x:c r="I33" s="462"/>
      <x:c r="J33" s="462"/>
      <x:c r="K33" s="462"/>
      <x:c r="L33"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3"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3"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3"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4" ht="24" customHeight="1">
      <x:c r="A34" s="462"/>
      <x:c r="B34" s="462"/>
      <x:c r="C34" s="462"/>
      <x:c r="D34" s="462"/>
      <x:c r="E34" s="462"/>
      <x:c r="F34" s="462"/>
      <x:c r="G34" s="462"/>
      <x:c r="H34" s="462"/>
      <x:c r="I34" s="462"/>
      <x:c r="J34" s="462"/>
      <x:c r="K34" s="462"/>
      <x:c r="L34"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4"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4"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4"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5" ht="24" customHeight="1">
      <x:c r="A35" s="462"/>
      <x:c r="B35" s="462"/>
      <x:c r="C35" s="462"/>
      <x:c r="D35" s="462"/>
      <x:c r="E35" s="462"/>
      <x:c r="F35" s="462"/>
      <x:c r="G35" s="462"/>
      <x:c r="H35" s="462"/>
      <x:c r="I35" s="462"/>
      <x:c r="J35" s="462"/>
      <x:c r="K35" s="462"/>
      <x:c r="L35"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5"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5"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5"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6" ht="24" customHeight="1">
      <x:c r="A36" s="462"/>
      <x:c r="B36" s="462"/>
      <x:c r="C36" s="462"/>
      <x:c r="D36" s="462"/>
      <x:c r="E36" s="462"/>
      <x:c r="F36" s="462"/>
      <x:c r="G36" s="462"/>
      <x:c r="H36" s="462"/>
      <x:c r="I36" s="462"/>
      <x:c r="J36" s="462"/>
      <x:c r="K36" s="462"/>
      <x:c r="L36"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6"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6"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6"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7" ht="24" customHeight="1">
      <x:c r="A37" s="462"/>
      <x:c r="B37" s="462"/>
      <x:c r="C37" s="462"/>
      <x:c r="D37" s="462"/>
      <x:c r="E37" s="462"/>
      <x:c r="F37" s="462"/>
      <x:c r="G37" s="462"/>
      <x:c r="H37" s="462"/>
      <x:c r="I37" s="462"/>
      <x:c r="J37" s="462"/>
      <x:c r="K37" s="462"/>
      <x:c r="L37"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7"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7"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7"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8" ht="24" customHeight="1">
      <x:c r="A38" s="462"/>
      <x:c r="B38" s="462"/>
      <x:c r="C38" s="462"/>
      <x:c r="D38" s="462"/>
      <x:c r="E38" s="462"/>
      <x:c r="F38" s="462"/>
      <x:c r="G38" s="462"/>
      <x:c r="H38" s="462"/>
      <x:c r="I38" s="462"/>
      <x:c r="J38" s="462"/>
      <x:c r="K38" s="462"/>
      <x:c r="L38"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8"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8"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8"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39" ht="24" customHeight="1">
      <x:c r="A39" s="462"/>
      <x:c r="B39" s="462"/>
      <x:c r="C39" s="462"/>
      <x:c r="D39" s="462"/>
      <x:c r="E39" s="462"/>
      <x:c r="F39" s="462"/>
      <x:c r="G39" s="462"/>
      <x:c r="H39" s="462"/>
      <x:c r="I39" s="462"/>
      <x:c r="J39" s="462"/>
      <x:c r="K39" s="462"/>
      <x:c r="L39" s="420"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39"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39" s="421"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39" s="422"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40" ht="24" customHeight="1">
      <x:c r="A40" s="462"/>
      <x:c r="B40" s="462"/>
      <x:c r="C40" s="462"/>
      <x:c r="D40" s="462"/>
      <x:c r="E40" s="462"/>
      <x:c r="F40" s="462"/>
      <x:c r="G40" s="462"/>
      <x:c r="H40" s="462"/>
      <x:c r="I40" s="462"/>
      <x:c r="J40" s="462"/>
      <x:c r="K40" s="462"/>
      <x:c r="L40" s="423"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M40" s="424"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N40" s="424"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c r="O40" s="425" t="str">
        <x:v>• API 성공률은 의미 정확도가 아닙니다.
• 개발용 골드셋의 수동 확정 매핑은 51/51 API 조회에 성공했습니다.
• 1,643건 확대에서는 단일 지표·단일 시점·전국 총계가 명확한 33건만 자동조회 후보로 인정했습니다.
• API 값이 없는 3건과 남은 1,281건은 수동검토 상태를 유지합니다.
• 독립 성능 평가는 별도 홀드아웃 표본이 필요합니다.</x:v>
      </x:c>
    </x:row>
    <x:row r="41" ht="22" customHeight="1">
      <x:c r="A41" s="462"/>
      <x:c r="B41" s="462"/>
      <x:c r="C41" s="462"/>
      <x:c r="D41" s="462"/>
      <x:c r="E41" s="462"/>
      <x:c r="F41" s="462"/>
      <x:c r="G41" s="462"/>
      <x:c r="H41" s="462"/>
      <x:c r="I41" s="462"/>
      <x:c r="J41" s="462"/>
      <x:c r="K41" s="462"/>
      <x:c r="L41" s="462"/>
      <x:c r="M41" s="462"/>
      <x:c r="N41" s="462"/>
      <x:c r="O41" s="462"/>
    </x:row>
    <x:row r="42" ht="22" customHeight="1">
      <x:c r="A42" s="462"/>
      <x:c r="B42" s="462"/>
      <x:c r="C42" s="462"/>
      <x:c r="D42" s="462"/>
      <x:c r="E42" s="462"/>
      <x:c r="F42" s="462"/>
      <x:c r="G42" s="462"/>
      <x:c r="H42" s="462"/>
      <x:c r="I42" s="462"/>
      <x:c r="J42" s="462"/>
      <x:c r="K42" s="462"/>
      <x:c r="L42" s="462"/>
      <x:c r="M42" s="462"/>
      <x:c r="N42" s="462"/>
      <x:c r="O42" s="462"/>
    </x:row>
    <x:row r="43" ht="22" customHeight="1">
      <x:c r="A43" s="462"/>
      <x:c r="B43" s="462"/>
      <x:c r="C43" s="462"/>
      <x:c r="D43" s="462"/>
      <x:c r="E43" s="462"/>
      <x:c r="F43" s="462"/>
      <x:c r="G43" s="462"/>
      <x:c r="H43" s="462"/>
      <x:c r="I43" s="462"/>
      <x:c r="J43" s="462"/>
      <x:c r="K43" s="462"/>
      <x:c r="L43" s="462"/>
      <x:c r="M43" s="462"/>
      <x:c r="N43" s="462"/>
      <x:c r="O43" s="462"/>
    </x:row>
    <x:row r="44" ht="22" customHeight="1">
      <x:c r="A44" s="431" t="str">
        <x:v>정확시점 불일치 22건: 일치 12 · 불일치 1 · KOSIS 미제공 4 · 기여도 미제공 2 · 지역·분류 불일치 2 · 정보 부족 1</x:v>
      </x:c>
      <x:c r="B44" s="432" t="str">
        <x:v>정확시점 불일치 22건: 일치 12 · 불일치 1 · KOSIS 미제공 4 · 기여도 미제공 2 · 지역·분류 불일치 2 · 정보 부족 1</x:v>
      </x:c>
      <x:c r="C44" s="432" t="str">
        <x:v>정확시점 불일치 22건: 일치 12 · 불일치 1 · KOSIS 미제공 4 · 기여도 미제공 2 · 지역·분류 불일치 2 · 정보 부족 1</x:v>
      </x:c>
      <x:c r="D44" s="432" t="str">
        <x:v>정확시점 불일치 22건: 일치 12 · 불일치 1 · KOSIS 미제공 4 · 기여도 미제공 2 · 지역·분류 불일치 2 · 정보 부족 1</x:v>
      </x:c>
      <x:c r="E44" s="432" t="str">
        <x:v>정확시점 불일치 22건: 일치 12 · 불일치 1 · KOSIS 미제공 4 · 기여도 미제공 2 · 지역·분류 불일치 2 · 정보 부족 1</x:v>
      </x:c>
      <x:c r="F44" s="432" t="str">
        <x:v>정확시점 불일치 22건: 일치 12 · 불일치 1 · KOSIS 미제공 4 · 기여도 미제공 2 · 지역·분류 불일치 2 · 정보 부족 1</x:v>
      </x:c>
      <x:c r="G44" s="432" t="str">
        <x:v>정확시점 불일치 22건: 일치 12 · 불일치 1 · KOSIS 미제공 4 · 기여도 미제공 2 · 지역·분류 불일치 2 · 정보 부족 1</x:v>
      </x:c>
      <x:c r="H44" s="432" t="str">
        <x:v>정확시점 불일치 22건: 일치 12 · 불일치 1 · KOSIS 미제공 4 · 기여도 미제공 2 · 지역·분류 불일치 2 · 정보 부족 1</x:v>
      </x:c>
      <x:c r="I44" s="432" t="str">
        <x:v>정확시점 불일치 22건: 일치 12 · 불일치 1 · KOSIS 미제공 4 · 기여도 미제공 2 · 지역·분류 불일치 2 · 정보 부족 1</x:v>
      </x:c>
      <x:c r="J44" s="432" t="str">
        <x:v>정확시점 불일치 22건: 일치 12 · 불일치 1 · KOSIS 미제공 4 · 기여도 미제공 2 · 지역·분류 불일치 2 · 정보 부족 1</x:v>
      </x:c>
      <x:c r="K44" s="432" t="str">
        <x:v>정확시점 불일치 22건: 일치 12 · 불일치 1 · KOSIS 미제공 4 · 기여도 미제공 2 · 지역·분류 불일치 2 · 정보 부족 1</x:v>
      </x:c>
      <x:c r="L44" s="432" t="str">
        <x:v>정확시점 불일치 22건: 일치 12 · 불일치 1 · KOSIS 미제공 4 · 기여도 미제공 2 · 지역·분류 불일치 2 · 정보 부족 1</x:v>
      </x:c>
      <x:c r="M44" s="432" t="str">
        <x:v>정확시점 불일치 22건: 일치 12 · 불일치 1 · KOSIS 미제공 4 · 기여도 미제공 2 · 지역·분류 불일치 2 · 정보 부족 1</x:v>
      </x:c>
      <x:c r="N44" s="432" t="str">
        <x:v>정확시점 불일치 22건: 일치 12 · 불일치 1 · KOSIS 미제공 4 · 기여도 미제공 2 · 지역·분류 불일치 2 · 정보 부족 1</x:v>
      </x:c>
      <x:c r="O44" s="433" t="str">
        <x:v>정확시점 불일치 22건: 일치 12 · 불일치 1 · KOSIS 미제공 4 · 기여도 미제공 2 · 지역·분류 불일치 2 · 정보 부족 1</x:v>
      </x:c>
    </x:row>
    <x:row r="45" ht="22" customHeight="1">
      <x:c r="A45" s="462"/>
      <x:c r="B45" s="462"/>
      <x:c r="C45" s="462"/>
      <x:c r="D45" s="462"/>
      <x:c r="E45" s="462"/>
      <x:c r="F45" s="462"/>
      <x:c r="G45" s="462"/>
      <x:c r="H45" s="462"/>
      <x:c r="I45" s="462"/>
      <x:c r="J45" s="462"/>
      <x:c r="K45" s="462"/>
      <x:c r="L45" s="462"/>
      <x:c r="M45" s="462"/>
      <x:c r="N45" s="462"/>
      <x:c r="O45" s="462"/>
    </x:row>
    <x:row r="46" ht="22" customHeight="1">
      <x:c r="A46" s="453"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B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C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D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E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F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G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H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I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J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K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L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M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N46" s="454"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O46" s="455"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row>
    <x:row r="47" ht="22" customHeight="1">
      <x:c r="A47" s="456"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B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C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D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E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F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G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H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I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J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K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L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M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N47" s="457"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O47" s="458"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row>
    <x:row r="48" ht="22" customHeight="1">
      <x:c r="A48" s="459"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B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C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D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E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F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G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H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I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J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K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L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M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N48" s="460"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c r="O48" s="461" t="str">
        <x:v>해석: 기존 시스템은 API를 호출하는 기술 성공률(94.1%)은 높았지만, 항목·시점 결합 정확도(41.2%)와 최종 판정 일치율(43.0%)은 낮았습니다. 따라서 1,643건을 일괄 확정하지 않고 코드북과 엄격한 문맥 규칙을 통과한 건만 확대 판정했습니다.</x:v>
      </x:c>
    </x:row>
  </x:sheetData>
  <x:mergeCells>
    <x:mergeCell ref="A1:O2"/>
    <x:mergeCell ref="A3:O3"/>
    <x:mergeCell ref="A5:C5"/>
    <x:mergeCell ref="A6:C8"/>
    <x:mergeCell ref="D5:F5"/>
    <x:mergeCell ref="D6:F8"/>
    <x:mergeCell ref="G5:I5"/>
    <x:mergeCell ref="G6:I8"/>
    <x:mergeCell ref="J5:L5"/>
    <x:mergeCell ref="J6:L8"/>
    <x:mergeCell ref="M5:O5"/>
    <x:mergeCell ref="M6:O8"/>
    <x:mergeCell ref="A10:C10"/>
    <x:mergeCell ref="A11:C13"/>
    <x:mergeCell ref="D10:F10"/>
    <x:mergeCell ref="D11:F13"/>
    <x:mergeCell ref="G10:I10"/>
    <x:mergeCell ref="G11:I13"/>
    <x:mergeCell ref="J10:L10"/>
    <x:mergeCell ref="J11:L13"/>
    <x:mergeCell ref="M10:O10"/>
    <x:mergeCell ref="M11:O13"/>
    <x:mergeCell ref="L30:O30"/>
    <x:mergeCell ref="L31:O40"/>
    <x:mergeCell ref="A44:O44"/>
    <x:mergeCell ref="A46:O48"/>
  </x:mergeCells>
  <x:pageMargins left="0.7" right="0.7" top="0.75" bottom="0.75" header="0.3" footer="0.3"/>
  <x:drawing xmlns:r="http://schemas.openxmlformats.org/officeDocument/2006/relationships" r:id="R47cb53564db34b3f"/>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42" hidden="0" customWidth="1"/>
    <x:col min="4" max="4" width="14" hidden="0" customWidth="1"/>
    <x:col min="5" max="5" width="22" hidden="0" customWidth="1"/>
    <x:col min="6" max="6" width="14" hidden="0" customWidth="1"/>
    <x:col min="7" max="7" width="14" hidden="0" customWidth="1"/>
    <x:col min="8" max="8" width="34" hidden="0" customWidth="1"/>
    <x:col min="9" max="9" width="14" hidden="0" customWidth="1"/>
    <x:col min="10" max="10" width="28" hidden="0" customWidth="1"/>
    <x:col min="11" max="11" width="56" hidden="0" customWidth="1"/>
    <x:col min="12" max="12" width="14" hidden="0" customWidth="1"/>
    <x:col min="13" max="13" width="18" hidden="0" customWidth="1"/>
    <x:col min="14" max="14" width="18" hidden="0" customWidth="1"/>
    <x:col min="15" max="15" width="18" hidden="0" customWidth="1"/>
    <x:col min="16" max="16" width="18" hidden="0" customWidth="1"/>
    <x:col min="17" max="17" width="18"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22" hidden="0" customWidth="1"/>
    <x:col min="25" max="25" width="42" hidden="0" customWidth="1"/>
    <x:col min="26" max="26" width="42" hidden="0" customWidth="1"/>
    <x:col min="27" max="27" width="42" hidden="0" customWidth="1"/>
    <x:col min="28" max="28" width="42" hidden="0" customWidth="1"/>
    <x:col min="29" max="29" width="22" hidden="0" customWidth="1"/>
    <x:col min="30" max="30" width="14" hidden="0" customWidth="1"/>
    <x:col min="31" max="31" width="14" hidden="0" customWidth="1"/>
    <x:col min="32" max="32" width="14" hidden="0" customWidth="1"/>
    <x:col min="33" max="33" width="42" hidden="0" customWidth="1"/>
    <x:col min="34" max="34" width="18" hidden="0" customWidth="1"/>
    <x:col min="35" max="35" width="18" hidden="0" customWidth="1"/>
    <x:col min="36" max="36" width="18" hidden="0" customWidth="1"/>
    <x:col min="37" max="37" width="18" hidden="0" customWidth="1"/>
    <x:col min="38" max="38" width="18" hidden="0" customWidth="1"/>
    <x:col min="39" max="39" width="14" hidden="0" customWidth="1"/>
    <x:col min="40" max="40" width="14" hidden="0" customWidth="1"/>
    <x:col min="41" max="41" width="14" hidden="0" customWidth="1"/>
    <x:col min="42" max="42" width="14" hidden="0" customWidth="1"/>
    <x:col min="43" max="43" width="14" hidden="0" customWidth="1"/>
    <x:col min="44" max="44" width="42" hidden="0" customWidth="1"/>
    <x:col min="45" max="45" width="14" hidden="0" customWidth="1"/>
    <x:col min="46" max="46" width="14" hidden="0" customWidth="1"/>
    <x:col min="47" max="47" width="14" hidden="0" customWidth="1"/>
    <x:col min="48" max="48" width="14" hidden="0" customWidth="1"/>
    <x:col min="49" max="49" width="14" hidden="0" customWidth="1"/>
    <x:col min="50" max="50" width="22" hidden="0" customWidth="1"/>
    <x:col min="51" max="51" width="14" hidden="0" customWidth="1"/>
    <x:col min="52" max="52" width="42" hidden="0" customWidth="1"/>
    <x:col min="53" max="53" width="42" hidden="0" customWidth="1"/>
    <x:col min="54" max="54" width="14" hidden="0" customWidth="1"/>
    <x:col min="55" max="55" width="14" hidden="0" customWidth="1"/>
    <x:col min="56" max="56" width="14" hidden="0" customWidth="1"/>
    <x:col min="57" max="57" width="14" hidden="0" customWidth="1"/>
    <x:col min="58" max="58" width="14" hidden="0" customWidth="1"/>
    <x:col min="59" max="59" width="14" hidden="0" customWidth="1"/>
    <x:col min="60" max="60" width="22" hidden="0" customWidth="1"/>
  </x:cols>
  <x:sheetData>
    <x:row r="1" ht="34" customHeight="1">
      <x:c r="A1" s="10" t="str">
        <x:v>gold_no</x:v>
      </x:c>
      <x:c r="B1" s="11" t="str">
        <x:v>gold_domain</x:v>
      </x:c>
      <x:c r="C1" s="11" t="str">
        <x:v>selection_reason</x:v>
      </x:c>
      <x:c r="D1" s="11" t="str">
        <x:v>selection_bucket</x:v>
      </x:c>
      <x:c r="E1" s="11" t="str">
        <x:v>source_status</x:v>
      </x:c>
      <x:c r="F1" s="11" t="str">
        <x:v>claim_id</x:v>
      </x:c>
      <x:c r="G1" s="11" t="str">
        <x:v>article_id</x:v>
      </x:c>
      <x:c r="H1" s="11" t="str">
        <x:v>title</x:v>
      </x:c>
      <x:c r="I1" s="11" t="str">
        <x:v>date</x:v>
      </x:c>
      <x:c r="J1" s="11" t="str">
        <x:v>url</x:v>
      </x:c>
      <x:c r="K1" s="11" t="str">
        <x:v>claim_text</x:v>
      </x:c>
      <x:c r="L1" s="11" t="str">
        <x:v>metric</x:v>
      </x:c>
      <x:c r="M1" s="11" t="str">
        <x:v>org_id</x:v>
      </x:c>
      <x:c r="N1" s="11" t="str">
        <x:v>tbl_id</x:v>
      </x:c>
      <x:c r="O1" s="11" t="str">
        <x:v>obj_l1</x:v>
      </x:c>
      <x:c r="P1" s="11" t="str">
        <x:v>obj_l2</x:v>
      </x:c>
      <x:c r="Q1" s="11" t="str">
        <x:v>itm_id</x:v>
      </x:c>
      <x:c r="R1" s="11" t="str">
        <x:v>prd_se</x:v>
      </x:c>
      <x:c r="S1" s="11" t="str">
        <x:v>refined_claim_type</x:v>
      </x:c>
      <x:c r="T1" s="11" t="str">
        <x:v>refined_claim_number</x:v>
      </x:c>
      <x:c r="U1" s="11" t="str">
        <x:v>actual_period</x:v>
      </x:c>
      <x:c r="V1" s="11" t="str">
        <x:v>actual_prev_period</x:v>
      </x:c>
      <x:c r="W1" s="11" t="str">
        <x:v>refined_actual_number</x:v>
      </x:c>
      <x:c r="X1" s="11" t="str">
        <x:v>refined_verdict</x:v>
      </x:c>
      <x:c r="Y1" s="11" t="str">
        <x:v>api_error</x:v>
      </x:c>
      <x:c r="Z1" s="11" t="str">
        <x:v>reviewer_note</x:v>
      </x:c>
      <x:c r="AA1" s="11" t="str">
        <x:v>manual_kosis_evidence</x:v>
      </x:c>
      <x:c r="AB1" s="11" t="str">
        <x:v>remap_kosis_evidence</x:v>
      </x:c>
      <x:c r="AC1" s="11" t="str">
        <x:v>gold_review_status</x:v>
      </x:c>
      <x:c r="AD1" s="11" t="str">
        <x:v>gold_reviewed_at</x:v>
      </x:c>
      <x:c r="AE1" s="11" t="str">
        <x:v>baseline_verifiable_pred</x:v>
      </x:c>
      <x:c r="AF1" s="11" t="str">
        <x:v>gold_verifiable</x:v>
      </x:c>
      <x:c r="AG1" s="11" t="str">
        <x:v>gold_exclusion_reason</x:v>
      </x:c>
      <x:c r="AH1" s="11" t="str">
        <x:v>gold_org_id</x:v>
      </x:c>
      <x:c r="AI1" s="11" t="str">
        <x:v>gold_tbl_id</x:v>
      </x:c>
      <x:c r="AJ1" s="11" t="str">
        <x:v>gold_obj_l1</x:v>
      </x:c>
      <x:c r="AK1" s="11" t="str">
        <x:v>gold_obj_l2</x:v>
      </x:c>
      <x:c r="AL1" s="11" t="str">
        <x:v>gold_itm_id</x:v>
      </x:c>
      <x:c r="AM1" s="11" t="str">
        <x:v>gold_prd_se</x:v>
      </x:c>
      <x:c r="AN1" s="11" t="str">
        <x:v>gold_target_number</x:v>
      </x:c>
      <x:c r="AO1" s="11" t="str">
        <x:v>gold_target_period</x:v>
      </x:c>
      <x:c r="AP1" s="11" t="str">
        <x:v>gold_prev_period</x:v>
      </x:c>
      <x:c r="AQ1" s="11" t="str">
        <x:v>gold_calculation_mode</x:v>
      </x:c>
      <x:c r="AR1" s="11" t="str">
        <x:v>gold_mapping_note</x:v>
      </x:c>
      <x:c r="AS1" s="11" t="str">
        <x:v>codebook_api_success</x:v>
      </x:c>
      <x:c r="AT1" s="11" t="str">
        <x:v>codebook_actual_number</x:v>
      </x:c>
      <x:c r="AU1" s="11" t="str">
        <x:v>codebook_current_value</x:v>
      </x:c>
      <x:c r="AV1" s="11" t="str">
        <x:v>codebook_previous_value</x:v>
      </x:c>
      <x:c r="AW1" s="11" t="str">
        <x:v>codebook_unit</x:v>
      </x:c>
      <x:c r="AX1" s="11" t="str">
        <x:v>gold_verdict</x:v>
      </x:c>
      <x:c r="AY1" s="11" t="str">
        <x:v>gold_diff</x:v>
      </x:c>
      <x:c r="AZ1" s="11" t="str">
        <x:v>gold_evidence</x:v>
      </x:c>
      <x:c r="BA1" s="11" t="str">
        <x:v>codebook_api_error</x:v>
      </x:c>
      <x:c r="BB1" s="11" t="str">
        <x:v>baseline_eligibility_correct</x:v>
      </x:c>
      <x:c r="BC1" s="11" t="str">
        <x:v>baseline_table_correct</x:v>
      </x:c>
      <x:c r="BD1" s="11" t="str">
        <x:v>baseline_item_correct</x:v>
      </x:c>
      <x:c r="BE1" s="11" t="str">
        <x:v>baseline_period_correct</x:v>
      </x:c>
      <x:c r="BF1" s="11" t="str">
        <x:v>baseline_item_period_correct</x:v>
      </x:c>
      <x:c r="BG1" s="11" t="str">
        <x:v>baseline_api_success</x:v>
      </x:c>
      <x:c r="BH1" s="12" t="str">
        <x:v>baseline_verdict_correct</x:v>
      </x:c>
    </x:row>
    <x:row r="2" ht="30" customHeight="1">
      <x:c r="A2" s="13" t="str">
        <x:v>1</x:v>
      </x:c>
      <x:c r="B2" s="14" t="str">
        <x:v>물가</x:v>
      </x:c>
      <x:c r="C2" s="14" t="str">
        <x:v>기존 수동확정 근거 앵커</x:v>
      </x:c>
      <x:c r="D2" s="15" t="str">
        <x:v>확정근거</x:v>
      </x:c>
      <x:c r="E2" s="14" t="str">
        <x:v>검증완료_수동확정일치</x:v>
      </x:c>
      <x:c r="F2" s="15" t="str">
        <x:v>C00381</x:v>
      </x:c>
      <x:c r="G2" s="15" t="str">
        <x:v>41</x:v>
      </x:c>
      <x:c r="H2" s="14" t="str">
        <x:v>치솟는 환율에 식품 물가도 급등</x:v>
      </x:c>
      <x:c r="I2" s="15" t="str">
        <x:v>2025-01-04</x:v>
      </x:c>
      <x:c r="J2" s="15" t="str">
        <x:v>https://www.chosun.com/economy/economy_general/2025/01/04/7SPGFC4RFZEDLDPFTQHVDM2K2E</x:v>
      </x:c>
      <x:c r="K2" s="14" t="str">
        <x:v>175개 품목의 평균 물가 상승폭은 3.9%로, 지난해 연간 소비자물가지수 상승폭(2.3%)을 뛰어넘었다.</x:v>
      </x:c>
      <x:c r="L2" s="15" t="str">
        <x:v>물가지표</x:v>
      </x:c>
      <x:c r="M2" s="15" t="str">
        <x:v>101</x:v>
      </x:c>
      <x:c r="N2" s="15" t="str">
        <x:v>DT_1J22003</x:v>
      </x:c>
      <x:c r="O2" s="15" t="str">
        <x:v>T10</x:v>
      </x:c>
      <x:c r="P2" s="15" t="str"/>
      <x:c r="Q2" s="15" t="str">
        <x:v>T</x:v>
      </x:c>
      <x:c r="R2" s="15" t="str">
        <x:v>Y</x:v>
      </x:c>
      <x:c r="S2" s="15" t="str">
        <x:v>CHANGE_RATE</x:v>
      </x:c>
      <x:c r="T2" s="15" t="str">
        <x:v>2.3</x:v>
      </x:c>
      <x:c r="U2" s="15" t="str">
        <x:v>2024</x:v>
      </x:c>
      <x:c r="V2" s="15" t="str">
        <x:v>2023</x:v>
      </x:c>
      <x:c r="W2" s="15" t="str">
        <x:v>2.3209965050631807</x:v>
      </x:c>
      <x:c r="X2" s="14" t="str">
        <x:v>일치</x:v>
      </x:c>
      <x:c r="Y2" s="14" t="str"/>
      <x:c r="Z2" s="14" t="str">
        <x:v>소비자물가지수 후보 선택. 지역/품목 코드 확인 필요 | obj_l1/itm_id 자동 후보 입력</x:v>
      </x:c>
      <x:c r="AA2" s="14" t="str">
        <x:v>2023 111.59 -&gt; 2024 114.18, 상승률 2.321%로 주장 2.3%와 일치</x:v>
      </x:c>
      <x:c r="AB2" s="14" t="str"/>
      <x:c r="AC2" s="14" t="str">
        <x:v>수동확정</x:v>
      </x:c>
      <x:c r="AD2" s="15" t="str">
        <x:v>2026-07-14</x:v>
      </x:c>
      <x:c r="AE2" s="15" t="str">
        <x:v>Y</x:v>
      </x:c>
      <x:c r="AF2" s="15" t="str">
        <x:v>Y</x:v>
      </x:c>
      <x:c r="AG2" s="14" t="str"/>
      <x:c r="AH2" s="15" t="str">
        <x:v>101</x:v>
      </x:c>
      <x:c r="AI2" s="15" t="str">
        <x:v>DT_1J22003</x:v>
      </x:c>
      <x:c r="AJ2" s="15" t="str">
        <x:v>T10</x:v>
      </x:c>
      <x:c r="AK2" s="15" t="str"/>
      <x:c r="AL2" s="15" t="str">
        <x:v>T</x:v>
      </x:c>
      <x:c r="AM2" s="15" t="str">
        <x:v>Y</x:v>
      </x:c>
      <x:c r="AN2" s="15" t="str">
        <x:v>2.3</x:v>
      </x:c>
      <x:c r="AO2" s="15" t="str">
        <x:v>2024</x:v>
      </x:c>
      <x:c r="AP2" s="15" t="str">
        <x:v>2023</x:v>
      </x:c>
      <x:c r="AQ2" s="15" t="str">
        <x:v>CHANGE_RATE</x:v>
      </x:c>
      <x:c r="AR2" s="14" t="str">
        <x:v>연간 전국 소비자물가지수 증감률</x:v>
      </x:c>
      <x:c r="AS2" s="15" t="str">
        <x:v>Y</x:v>
      </x:c>
      <x:c r="AT2" s="15" t="str">
        <x:v>2.3209965050631807</x:v>
      </x:c>
      <x:c r="AU2" s="15" t="str">
        <x:v>114.18</x:v>
      </x:c>
      <x:c r="AV2" s="15" t="str">
        <x:v>111.59</x:v>
      </x:c>
      <x:c r="AW2" s="15" t="str">
        <x:v>2020＝100</x:v>
      </x:c>
      <x:c r="AX2" s="14" t="str">
        <x:v>일치</x:v>
      </x:c>
      <x:c r="AY2" s="15" t="str">
        <x:v>0.020996505063180848</x:v>
      </x:c>
      <x:c r="AZ2" s="14" t="str">
        <x:v>DT_1J22003 2024=114.18; 2023=111.59; 두 시점 증감률; 결과=2.3209965050631807</x:v>
      </x:c>
      <x:c r="BA2" s="14" t="str"/>
      <x:c r="BB2" s="15" t="str">
        <x:v>Y</x:v>
      </x:c>
      <x:c r="BC2" s="15" t="str">
        <x:v>Y</x:v>
      </x:c>
      <x:c r="BD2" s="15" t="str">
        <x:v>Y</x:v>
      </x:c>
      <x:c r="BE2" s="15" t="str">
        <x:v>Y</x:v>
      </x:c>
      <x:c r="BF2" s="15" t="str">
        <x:v>Y</x:v>
      </x:c>
      <x:c r="BG2" s="15" t="str">
        <x:v>Y</x:v>
      </x:c>
      <x:c r="BH2" s="16" t="str">
        <x:v>Y</x:v>
      </x:c>
    </x:row>
    <x:row r="3" ht="30" customHeight="1">
      <x:c r="A3" s="13" t="str">
        <x:v>2</x:v>
      </x:c>
      <x:c r="B3" s="14" t="str">
        <x:v>물가</x:v>
      </x:c>
      <x:c r="C3" s="14" t="str">
        <x:v>기존 정확시점 불일치 22건 포함</x:v>
      </x:c>
      <x:c r="D3" s="15" t="str">
        <x:v>정확시점22</x:v>
      </x:c>
      <x:c r="E3" s="14" t="str">
        <x:v>재검토필요_정확시점불일치</x:v>
      </x:c>
      <x:c r="F3" s="15" t="str">
        <x:v>C04329</x:v>
      </x:c>
      <x:c r="G3" s="15" t="str">
        <x:v>547</x:v>
      </x:c>
      <x:c r="H3" s="14" t="str">
        <x:v>미국 1월 소비자물가 3% 상승... 금리 인하 속도 늦춰질 듯</x:v>
      </x:c>
      <x:c r="I3" s="15" t="str">
        <x:v>2025-02-12</x:v>
      </x:c>
      <x:c r="J3" s="15" t="str">
        <x:v>https://www.chosun.com/economy/economy_general/2025/02/12/6KAQJONZLRB4HIL6R2ER3BJ5WQ</x:v>
      </x:c>
      <x:c r="K3" s="14" t="str">
        <x:v>이날 발표된 1월 물가상승률(3%)은 다음 달 19일 등으로 예정된 향후 연방공개시장위원회(FOMC)가 미국 기준금리 인하 속도를 늦출 수 있는 지표로 받아들여진다.</x:v>
      </x:c>
      <x:c r="L3" s="15" t="str">
        <x:v>물가지표</x:v>
      </x:c>
      <x:c r="M3" s="15" t="str">
        <x:v>101</x:v>
      </x:c>
      <x:c r="N3" s="15" t="str">
        <x:v>DT_1J22042</x:v>
      </x:c>
      <x:c r="O3" s="15" t="str">
        <x:v>0</x:v>
      </x:c>
      <x:c r="P3" s="15" t="str"/>
      <x:c r="Q3" s="15" t="str">
        <x:v>T03</x:v>
      </x:c>
      <x:c r="R3" s="15" t="str">
        <x:v>M</x:v>
      </x:c>
      <x:c r="S3" s="15" t="str">
        <x:v>CHANGE_RATE</x:v>
      </x:c>
      <x:c r="T3" s="15" t="str">
        <x:v>3.0</x:v>
      </x:c>
      <x:c r="U3" s="15" t="str">
        <x:v>202606</x:v>
      </x:c>
      <x:c r="V3" s="15" t="str">
        <x:v>202605</x:v>
      </x:c>
      <x:c r="W3" s="15" t="str">
        <x:v>3.2258064516129057</x:v>
      </x:c>
      <x:c r="X3" s="14" t="str">
        <x:v>일치</x:v>
      </x:c>
      <x:c r="Y3" s="14" t="str"/>
      <x:c r="Z3" s="14" t="str">
        <x:v>소비자물가 등락률 후보 선택. 지역/품목/월별 코드 확인 필요 | obj_l1/itm_id 자동 후보 입력</x:v>
      </x:c>
      <x:c r="AA3" s="14" t="str"/>
      <x:c r="AB3" s="14" t="str"/>
      <x:c r="AC3" s="14" t="str">
        <x:v>수동확정</x:v>
      </x:c>
      <x:c r="AD3" s="15" t="str">
        <x:v>2026-07-14</x:v>
      </x:c>
      <x:c r="AE3" s="15" t="str">
        <x:v>Y</x:v>
      </x:c>
      <x:c r="AF3" s="15" t="str">
        <x:v>N</x:v>
      </x:c>
      <x:c r="AG3" s="14" t="str">
        <x:v>KOSIS 미제공</x:v>
      </x:c>
      <x:c r="AH3" s="15" t="str"/>
      <x:c r="AI3" s="15" t="str"/>
      <x:c r="AJ3" s="15" t="str"/>
      <x:c r="AK3" s="15" t="str"/>
      <x:c r="AL3" s="15" t="str"/>
      <x:c r="AM3" s="15" t="str"/>
      <x:c r="AN3" s="15" t="str"/>
      <x:c r="AO3" s="15" t="str"/>
      <x:c r="AP3" s="15" t="str"/>
      <x:c r="AQ3" s="15" t="str"/>
      <x:c r="AR3" s="14" t="str">
        <x:v>미국 소비자물가</x:v>
      </x:c>
      <x:c r="AS3" s="15" t="str">
        <x:v>N/A</x:v>
      </x:c>
      <x:c r="AT3" s="15" t="str"/>
      <x:c r="AU3" s="15" t="str"/>
      <x:c r="AV3" s="15" t="str"/>
      <x:c r="AW3" s="15" t="str"/>
      <x:c r="AX3" s="14" t="str">
        <x:v>판단불가</x:v>
      </x:c>
      <x:c r="AY3" s="15" t="str"/>
      <x:c r="AZ3" s="14" t="str">
        <x:v>KOSIS 미제공: 미국 소비자물가</x:v>
      </x:c>
      <x:c r="BA3" s="14" t="str"/>
      <x:c r="BB3" s="15" t="str">
        <x:v>N</x:v>
      </x:c>
      <x:c r="BC3" s="15" t="str">
        <x:v>N/A</x:v>
      </x:c>
      <x:c r="BD3" s="15" t="str">
        <x:v>N/A</x:v>
      </x:c>
      <x:c r="BE3" s="15" t="str">
        <x:v>N/A</x:v>
      </x:c>
      <x:c r="BF3" s="15" t="str">
        <x:v>N/A</x:v>
      </x:c>
      <x:c r="BG3" s="15" t="str">
        <x:v>N/A</x:v>
      </x:c>
      <x:c r="BH3" s="16" t="str">
        <x:v>N</x:v>
      </x:c>
    </x:row>
    <x:row r="4" ht="30" customHeight="1">
      <x:c r="A4" s="13" t="str">
        <x:v>3</x:v>
      </x:c>
      <x:c r="B4" s="14" t="str">
        <x:v>물가</x:v>
      </x:c>
      <x:c r="C4" s="14" t="str">
        <x:v>기존 정확시점 불일치 22건 포함</x:v>
      </x:c>
      <x:c r="D4" s="15" t="str">
        <x:v>정확시점22</x:v>
      </x:c>
      <x:c r="E4" s="14" t="str">
        <x:v>재검토필요_정확시점불일치</x:v>
      </x:c>
      <x:c r="F4" s="15" t="str">
        <x:v>C04369</x:v>
      </x:c>
      <x:c r="G4" s="15" t="str">
        <x:v>552</x:v>
      </x:c>
      <x:c r="H4" s="14" t="str">
        <x:v>미국 1월 소비자물가 3% 상승... 금리 인하 속도 늦춰질 듯</x:v>
      </x:c>
      <x:c r="I4" s="15" t="str">
        <x:v>2025-02-12</x:v>
      </x:c>
      <x:c r="J4" s="15" t="str">
        <x:v>https://www.chosun.com/economy/economy_general/2025/02/12/6KAQJONZLRB4HIL6R2ER3BJ5WQ</x:v>
      </x:c>
      <x:c r="K4" s="14" t="str">
        <x:v>이날 발표된 1월 물가상승률(3%)은 다음 달 19일 등으로 예정된 향후 연방공개시장위원회(FOMC)가 미국 기준금리 인하 속도를 늦출 수 있는 지표로 받아들여진다.</x:v>
      </x:c>
      <x:c r="L4" s="15" t="str">
        <x:v>물가지표</x:v>
      </x:c>
      <x:c r="M4" s="15" t="str">
        <x:v>101</x:v>
      </x:c>
      <x:c r="N4" s="15" t="str">
        <x:v>DT_1J22042</x:v>
      </x:c>
      <x:c r="O4" s="15" t="str">
        <x:v>0</x:v>
      </x:c>
      <x:c r="P4" s="15" t="str"/>
      <x:c r="Q4" s="15" t="str">
        <x:v>T03</x:v>
      </x:c>
      <x:c r="R4" s="15" t="str">
        <x:v>M</x:v>
      </x:c>
      <x:c r="S4" s="15" t="str">
        <x:v>CHANGE_RATE</x:v>
      </x:c>
      <x:c r="T4" s="15" t="str">
        <x:v>3.0</x:v>
      </x:c>
      <x:c r="U4" s="15" t="str">
        <x:v>202606</x:v>
      </x:c>
      <x:c r="V4" s="15" t="str">
        <x:v>202605</x:v>
      </x:c>
      <x:c r="W4" s="15" t="str">
        <x:v>3.2258064516129057</x:v>
      </x:c>
      <x:c r="X4" s="14" t="str">
        <x:v>일치</x:v>
      </x:c>
      <x:c r="Y4" s="14" t="str"/>
      <x:c r="Z4" s="14" t="str">
        <x:v>소비자물가 등락률 후보 선택. 지역/품목/월별 코드 확인 필요 | obj_l1/itm_id 자동 후보 입력</x:v>
      </x:c>
      <x:c r="AA4" s="14" t="str"/>
      <x:c r="AB4" s="14" t="str"/>
      <x:c r="AC4" s="14" t="str">
        <x:v>수동확정</x:v>
      </x:c>
      <x:c r="AD4" s="15" t="str">
        <x:v>2026-07-14</x:v>
      </x:c>
      <x:c r="AE4" s="15" t="str">
        <x:v>Y</x:v>
      </x:c>
      <x:c r="AF4" s="15" t="str">
        <x:v>N</x:v>
      </x:c>
      <x:c r="AG4" s="14" t="str">
        <x:v>KOSIS 미제공</x:v>
      </x:c>
      <x:c r="AH4" s="15" t="str"/>
      <x:c r="AI4" s="15" t="str"/>
      <x:c r="AJ4" s="15" t="str"/>
      <x:c r="AK4" s="15" t="str"/>
      <x:c r="AL4" s="15" t="str"/>
      <x:c r="AM4" s="15" t="str"/>
      <x:c r="AN4" s="15" t="str"/>
      <x:c r="AO4" s="15" t="str"/>
      <x:c r="AP4" s="15" t="str"/>
      <x:c r="AQ4" s="15" t="str"/>
      <x:c r="AR4" s="14" t="str">
        <x:v>미국 소비자물가</x:v>
      </x:c>
      <x:c r="AS4" s="15" t="str">
        <x:v>N/A</x:v>
      </x:c>
      <x:c r="AT4" s="15" t="str"/>
      <x:c r="AU4" s="15" t="str"/>
      <x:c r="AV4" s="15" t="str"/>
      <x:c r="AW4" s="15" t="str"/>
      <x:c r="AX4" s="14" t="str">
        <x:v>판단불가</x:v>
      </x:c>
      <x:c r="AY4" s="15" t="str"/>
      <x:c r="AZ4" s="14" t="str">
        <x:v>KOSIS 미제공: 미국 소비자물가</x:v>
      </x:c>
      <x:c r="BA4" s="14" t="str"/>
      <x:c r="BB4" s="15" t="str">
        <x:v>N</x:v>
      </x:c>
      <x:c r="BC4" s="15" t="str">
        <x:v>N/A</x:v>
      </x:c>
      <x:c r="BD4" s="15" t="str">
        <x:v>N/A</x:v>
      </x:c>
      <x:c r="BE4" s="15" t="str">
        <x:v>N/A</x:v>
      </x:c>
      <x:c r="BF4" s="15" t="str">
        <x:v>N/A</x:v>
      </x:c>
      <x:c r="BG4" s="15" t="str">
        <x:v>N/A</x:v>
      </x:c>
      <x:c r="BH4" s="16" t="str">
        <x:v>N</x:v>
      </x:c>
    </x:row>
    <x:row r="5" ht="30" customHeight="1">
      <x:c r="A5" s="13" t="str">
        <x:v>4</x:v>
      </x:c>
      <x:c r="B5" s="14" t="str">
        <x:v>물가</x:v>
      </x:c>
      <x:c r="C5" s="14" t="str">
        <x:v>층화표본:증감률재검토</x:v>
      </x:c>
      <x:c r="D5" s="15" t="str">
        <x:v>증감률재검토</x:v>
      </x:c>
      <x:c r="E5" s="14" t="str">
        <x:v>재검토필요_증감률불일치</x:v>
      </x:c>
      <x:c r="F5" s="15" t="str">
        <x:v>C04610</x:v>
      </x:c>
      <x:c r="G5" s="15" t="str">
        <x:v>581</x:v>
      </x:c>
      <x:c r="H5" s="14" t="str">
        <x:v>오징어채 23%·맛김 22%… 가공식품 물가 상승률 1년 만에 최고</x:v>
      </x:c>
      <x:c r="I5" s="15" t="str">
        <x:v>2025-02-14</x:v>
      </x:c>
      <x:c r="J5" s="15" t="str">
        <x:v>https://www.chosun.com/economy/economy_general/2025/02/14/HP4YWNUF3VGJZDLS62WBVBUM74</x:v>
      </x:c>
      <x:c r="K5" s="14" t="str">
        <x:v>참기름(8.9%), 간장(8.8%), 식용유(7.8%) 등 요리용 조미료·유지류도 7∼8%대 상승률을 보였다.</x:v>
      </x:c>
      <x:c r="L5" s="15" t="str">
        <x:v>비율·증감률</x:v>
      </x:c>
      <x:c r="M5" s="15" t="str">
        <x:v>101</x:v>
      </x:c>
      <x:c r="N5" s="15" t="str">
        <x:v>DT_1J22042</x:v>
      </x:c>
      <x:c r="O5" s="15" t="str">
        <x:v>0</x:v>
      </x:c>
      <x:c r="P5" s="15" t="str"/>
      <x:c r="Q5" s="15" t="str">
        <x:v>T03</x:v>
      </x:c>
      <x:c r="R5" s="15" t="str">
        <x:v>Y</x:v>
      </x:c>
      <x:c r="S5" s="15" t="str">
        <x:v>CHANGE_RATE</x:v>
      </x:c>
      <x:c r="T5" s="15" t="str">
        <x:v>8.0</x:v>
      </x:c>
      <x:c r="U5" s="15" t="str">
        <x:v>202606</x:v>
      </x:c>
      <x:c r="V5" s="15" t="str">
        <x:v>202605</x:v>
      </x:c>
      <x:c r="W5" s="15" t="str">
        <x:v>3.2258064516129057</x:v>
      </x:c>
      <x:c r="X5" s="14" t="str">
        <x:v>불일치</x:v>
      </x:c>
      <x:c r="Y5" s="14" t="str"/>
      <x:c r="Z5" s="14" t="str">
        <x:v>소비자물가 등락률 후보 선택. 지역/품목/월별 코드 확인 필요 | obj_l1/itm_id 자동 후보 입력</x:v>
      </x:c>
      <x:c r="AA5" s="14" t="str"/>
      <x:c r="AB5" s="14" t="str"/>
      <x:c r="AC5" s="14" t="str">
        <x:v>수동확정</x:v>
      </x:c>
      <x:c r="AD5" s="15" t="str">
        <x:v>2026-07-14</x:v>
      </x:c>
      <x:c r="AE5" s="15" t="str">
        <x:v>Y</x:v>
      </x:c>
      <x:c r="AF5" s="15" t="str">
        <x:v>N</x:v>
      </x:c>
      <x:c r="AG5" s="14" t="str">
        <x:v>정보 부족</x:v>
      </x:c>
      <x:c r="AH5" s="15" t="str"/>
      <x:c r="AI5" s="15" t="str"/>
      <x:c r="AJ5" s="15" t="str"/>
      <x:c r="AK5" s="15" t="str"/>
      <x:c r="AL5" s="15" t="str"/>
      <x:c r="AM5" s="15" t="str"/>
      <x:c r="AN5" s="15" t="str"/>
      <x:c r="AO5" s="15" t="str"/>
      <x:c r="AP5" s="15" t="str"/>
      <x:c r="AQ5" s="15" t="str"/>
      <x:c r="AR5" s="14" t="str">
        <x:v>여러 품목과 7~8% 범위가 함께 있어 단일 목표 수치가 불명확</x:v>
      </x:c>
      <x:c r="AS5" s="15" t="str">
        <x:v>N/A</x:v>
      </x:c>
      <x:c r="AT5" s="15" t="str"/>
      <x:c r="AU5" s="15" t="str"/>
      <x:c r="AV5" s="15" t="str"/>
      <x:c r="AW5" s="15" t="str"/>
      <x:c r="AX5" s="14" t="str">
        <x:v>판단불가</x:v>
      </x:c>
      <x:c r="AY5" s="15" t="str"/>
      <x:c r="AZ5" s="14" t="str">
        <x:v>정보 부족: 여러 품목과 7~8% 범위가 함께 있어 단일 목표 수치가 불명확</x:v>
      </x:c>
      <x:c r="BA5" s="14" t="str"/>
      <x:c r="BB5" s="15" t="str">
        <x:v>N</x:v>
      </x:c>
      <x:c r="BC5" s="15" t="str">
        <x:v>N/A</x:v>
      </x:c>
      <x:c r="BD5" s="15" t="str">
        <x:v>N/A</x:v>
      </x:c>
      <x:c r="BE5" s="15" t="str">
        <x:v>N/A</x:v>
      </x:c>
      <x:c r="BF5" s="15" t="str">
        <x:v>N/A</x:v>
      </x:c>
      <x:c r="BG5" s="15" t="str">
        <x:v>N/A</x:v>
      </x:c>
      <x:c r="BH5" s="16" t="str">
        <x:v>N</x:v>
      </x:c>
    </x:row>
    <x:row r="6" ht="30" customHeight="1">
      <x:c r="A6" s="13" t="str">
        <x:v>5</x:v>
      </x:c>
      <x:c r="B6" s="14" t="str">
        <x:v>물가</x:v>
      </x:c>
      <x:c r="C6" s="14" t="str">
        <x:v>기존 정확시점 불일치 22건 포함</x:v>
      </x:c>
      <x:c r="D6" s="15" t="str">
        <x:v>정확시점22</x:v>
      </x:c>
      <x:c r="E6" s="14" t="str">
        <x:v>재검토필요_정확시점불일치</x:v>
      </x:c>
      <x:c r="F6" s="15" t="str">
        <x:v>C04611</x:v>
      </x:c>
      <x:c r="G6" s="15" t="str">
        <x:v>581</x:v>
      </x:c>
      <x:c r="H6" s="14" t="str">
        <x:v>오징어채 23%·맛김 22%… 가공식품 물가 상승률 1년 만에 최고</x:v>
      </x:c>
      <x:c r="I6" s="15" t="str">
        <x:v>2025-02-14</x:v>
      </x:c>
      <x:c r="J6" s="15" t="str">
        <x:v>https://www.chosun.com/economy/economy_general/2025/02/14/HP4YWNUF3VGJZDLS62WBVBUM74</x:v>
      </x:c>
      <x:c r="K6" s="14" t="str">
        <x:v>비스킷(7.0%), 케이크(3.3%), 빵(3.2%) 등 밀가루를 원료로 하는 가공식품 값도 일제히 올랐다.</x:v>
      </x:c>
      <x:c r="L6" s="15" t="str">
        <x:v>비율·증감률</x:v>
      </x:c>
      <x:c r="M6" s="15" t="str">
        <x:v>101</x:v>
      </x:c>
      <x:c r="N6" s="15" t="str">
        <x:v>DT_1J22042</x:v>
      </x:c>
      <x:c r="O6" s="15" t="str">
        <x:v>0</x:v>
      </x:c>
      <x:c r="P6" s="15" t="str"/>
      <x:c r="Q6" s="15" t="str">
        <x:v>T03</x:v>
      </x:c>
      <x:c r="R6" s="15" t="str">
        <x:v>Y</x:v>
      </x:c>
      <x:c r="S6" s="15" t="str">
        <x:v>CHANGE_RATE</x:v>
      </x:c>
      <x:c r="T6" s="15" t="str">
        <x:v>3.2</x:v>
      </x:c>
      <x:c r="U6" s="15" t="str">
        <x:v>202606</x:v>
      </x:c>
      <x:c r="V6" s="15" t="str">
        <x:v>202605</x:v>
      </x:c>
      <x:c r="W6" s="15" t="str">
        <x:v>3.2258064516129057</x:v>
      </x:c>
      <x:c r="X6" s="14" t="str">
        <x:v>일치</x:v>
      </x:c>
      <x:c r="Y6" s="14" t="str"/>
      <x:c r="Z6" s="14" t="str">
        <x:v>소비자물가 등락률 후보 선택. 지역/품목/월별 코드 확인 필요 | obj_l1/itm_id 자동 후보 입력</x:v>
      </x:c>
      <x:c r="AA6" s="14" t="str"/>
      <x:c r="AB6" s="14" t="str"/>
      <x:c r="AC6" s="14" t="str">
        <x:v>수동확정</x:v>
      </x:c>
      <x:c r="AD6" s="15" t="str">
        <x:v>2026-07-14</x:v>
      </x:c>
      <x:c r="AE6" s="15" t="str">
        <x:v>Y</x:v>
      </x:c>
      <x:c r="AF6" s="15" t="str">
        <x:v>Y</x:v>
      </x:c>
      <x:c r="AG6" s="14" t="str"/>
      <x:c r="AH6" s="15" t="str">
        <x:v>101</x:v>
      </x:c>
      <x:c r="AI6" s="15" t="str">
        <x:v>DT_1J22112</x:v>
      </x:c>
      <x:c r="AJ6" s="15" t="str">
        <x:v>T10</x:v>
      </x:c>
      <x:c r="AK6" s="15" t="str">
        <x:v>B01A01116</x:v>
      </x:c>
      <x:c r="AL6" s="15" t="str">
        <x:v>T</x:v>
      </x:c>
      <x:c r="AM6" s="15" t="str">
        <x:v>M</x:v>
      </x:c>
      <x:c r="AN6" s="15" t="str">
        <x:v>3.2</x:v>
      </x:c>
      <x:c r="AO6" s="15" t="str">
        <x:v>202501</x:v>
      </x:c>
      <x:c r="AP6" s="15" t="str">
        <x:v>202401</x:v>
      </x:c>
      <x:c r="AQ6" s="15" t="str">
        <x:v>CHANGE_RATE</x:v>
      </x:c>
      <x:c r="AR6" s="14" t="str">
        <x:v>빵 전년동월비</x:v>
      </x:c>
      <x:c r="AS6" s="15" t="str">
        <x:v>Y</x:v>
      </x:c>
      <x:c r="AT6" s="15" t="str">
        <x:v>3.243658724058416</x:v>
      </x:c>
      <x:c r="AU6" s="15" t="str">
        <x:v>134.32</x:v>
      </x:c>
      <x:c r="AV6" s="15" t="str">
        <x:v>130.1</x:v>
      </x:c>
      <x:c r="AW6" s="15" t="str">
        <x:v>2020＝100</x:v>
      </x:c>
      <x:c r="AX6" s="14" t="str">
        <x:v>일치</x:v>
      </x:c>
      <x:c r="AY6" s="15" t="str">
        <x:v>0.04365872405841564</x:v>
      </x:c>
      <x:c r="AZ6" s="14" t="str">
        <x:v>DT_1J22112 202501=134.32; 202401=130.1; 두 시점 증감률; 결과=3.243658724058416</x:v>
      </x:c>
      <x:c r="BA6" s="14" t="str"/>
      <x:c r="BB6" s="15" t="str">
        <x:v>Y</x:v>
      </x:c>
      <x:c r="BC6" s="15" t="str">
        <x:v>N</x:v>
      </x:c>
      <x:c r="BD6" s="15" t="str">
        <x:v>N</x:v>
      </x:c>
      <x:c r="BE6" s="15" t="str">
        <x:v>N</x:v>
      </x:c>
      <x:c r="BF6" s="15" t="str">
        <x:v>N</x:v>
      </x:c>
      <x:c r="BG6" s="15" t="str">
        <x:v>Y</x:v>
      </x:c>
      <x:c r="BH6" s="16" t="str">
        <x:v>Y</x:v>
      </x:c>
    </x:row>
    <x:row r="7" ht="30" customHeight="1">
      <x:c r="A7" s="13" t="str">
        <x:v>6</x:v>
      </x:c>
      <x:c r="B7" s="14" t="str">
        <x:v>물가</x:v>
      </x:c>
      <x:c r="C7" s="14" t="str">
        <x:v>층화표본:판단불가</x:v>
      </x:c>
      <x:c r="D7" s="15" t="str">
        <x:v>판단불가</x:v>
      </x:c>
      <x:c r="E7" s="14" t="str">
        <x:v>판단불가_KOSIS직접검증불가</x:v>
      </x:c>
      <x:c r="F7" s="15" t="str">
        <x:v>C05531</x:v>
      </x:c>
      <x:c r="G7" s="15" t="str">
        <x:v>707</x:v>
      </x:c>
      <x:c r="H7" s="14" t="str">
        <x:v>얼어붙은 美 소비심리… “트럼프 비즈니스의 허니문 끝나”</x:v>
      </x:c>
      <x:c r="I7" s="15" t="str">
        <x:v>2025-02-24</x:v>
      </x:c>
      <x:c r="J7" s="15" t="str">
        <x:v>https://www.chosun.com/economy/economy_general/2025/02/24/5HZ3WJESMZERNJ723VOYTKGKBQ</x:v>
      </x:c>
      <x:c r="K7" s="14" t="str">
        <x:v>5년 후 기대 인플레이션도 연간 3.5%로 전월 대비 0.3%포인트 상승했다.</x:v>
      </x:c>
      <x:c r="L7" s="15" t="str">
        <x:v>물가지표</x:v>
      </x:c>
      <x:c r="M7" s="15" t="str">
        <x:v>101</x:v>
      </x:c>
      <x:c r="N7" s="15" t="str">
        <x:v>DT_1J22042</x:v>
      </x:c>
      <x:c r="O7" s="15" t="str">
        <x:v>0</x:v>
      </x:c>
      <x:c r="P7" s="15" t="str"/>
      <x:c r="Q7" s="15" t="str">
        <x:v>T02</x:v>
      </x:c>
      <x:c r="R7" s="15" t="str">
        <x:v>M</x:v>
      </x:c>
      <x:c r="S7" s="15" t="str">
        <x:v>POINT_CHANGE</x:v>
      </x:c>
      <x:c r="T7" s="15" t="str">
        <x:v>0.3</x:v>
      </x:c>
      <x:c r="U7" s="15" t="str">
        <x:v>202501</x:v>
      </x:c>
      <x:c r="V7" s="15" t="str">
        <x:v>202412</x:v>
      </x:c>
      <x:c r="W7" s="15" t="str">
        <x:v>0.29999999999999993</x:v>
      </x:c>
      <x:c r="X7" s="14" t="str">
        <x:v>일치</x:v>
      </x:c>
      <x:c r="Y7" s="14" t="str"/>
      <x:c r="Z7" s="14" t="str">
        <x:v>소비자물가 등락률 후보 선택. 지역/품목/월별 코드 확인 필요 | obj_l1/itm_id 자동 후보 입력</x:v>
      </x:c>
      <x:c r="AA7" s="14" t="str"/>
      <x:c r="AB7" s="14" t="str"/>
      <x:c r="AC7" s="14" t="str">
        <x:v>수동확정</x:v>
      </x:c>
      <x:c r="AD7" s="15" t="str">
        <x:v>2026-07-14</x:v>
      </x:c>
      <x:c r="AE7" s="15" t="str">
        <x:v>N</x:v>
      </x:c>
      <x:c r="AF7" s="15" t="str">
        <x:v>N</x:v>
      </x:c>
      <x:c r="AG7" s="14" t="str">
        <x:v>KOSIS 미제공</x:v>
      </x:c>
      <x:c r="AH7" s="15" t="str"/>
      <x:c r="AI7" s="15" t="str"/>
      <x:c r="AJ7" s="15" t="str"/>
      <x:c r="AK7" s="15" t="str"/>
      <x:c r="AL7" s="15" t="str"/>
      <x:c r="AM7" s="15" t="str"/>
      <x:c r="AN7" s="15" t="str"/>
      <x:c r="AO7" s="15" t="str"/>
      <x:c r="AP7" s="15" t="str"/>
      <x:c r="AQ7" s="15" t="str"/>
      <x:c r="AR7" s="14" t="str">
        <x:v>미국 기대인플레이션</x:v>
      </x:c>
      <x:c r="AS7" s="15" t="str">
        <x:v>N/A</x:v>
      </x:c>
      <x:c r="AT7" s="15" t="str"/>
      <x:c r="AU7" s="15" t="str"/>
      <x:c r="AV7" s="15" t="str"/>
      <x:c r="AW7" s="15" t="str"/>
      <x:c r="AX7" s="14" t="str">
        <x:v>판단불가</x:v>
      </x:c>
      <x:c r="AY7" s="15" t="str"/>
      <x:c r="AZ7" s="14" t="str">
        <x:v>KOSIS 미제공: 미국 기대인플레이션</x:v>
      </x:c>
      <x:c r="BA7" s="14" t="str"/>
      <x:c r="BB7" s="15" t="str">
        <x:v>Y</x:v>
      </x:c>
      <x:c r="BC7" s="15" t="str">
        <x:v>N/A</x:v>
      </x:c>
      <x:c r="BD7" s="15" t="str">
        <x:v>N/A</x:v>
      </x:c>
      <x:c r="BE7" s="15" t="str">
        <x:v>N/A</x:v>
      </x:c>
      <x:c r="BF7" s="15" t="str">
        <x:v>N/A</x:v>
      </x:c>
      <x:c r="BG7" s="15" t="str">
        <x:v>N/A</x:v>
      </x:c>
      <x:c r="BH7" s="16" t="str">
        <x:v>N</x:v>
      </x:c>
    </x:row>
    <x:row r="8" ht="30" customHeight="1">
      <x:c r="A8" s="13" t="str">
        <x:v>7</x:v>
      </x:c>
      <x:c r="B8" s="14" t="str">
        <x:v>물가</x:v>
      </x:c>
      <x:c r="C8" s="14" t="str">
        <x:v>기존 수동확정 근거 앵커</x:v>
      </x:c>
      <x:c r="D8" s="15" t="str">
        <x:v>확정근거</x:v>
      </x:c>
      <x:c r="E8" s="14" t="str">
        <x:v>검증완료_수동확정일치</x:v>
      </x:c>
      <x:c r="F8" s="15" t="str">
        <x:v>C06679</x:v>
      </x:c>
      <x:c r="G8" s="15" t="str">
        <x:v>840</x:v>
      </x:c>
      <x:c r="H8" s="14" t="str">
        <x:v>물가 상승률 두 달 연속 2%대...치솟은 기름값, 물가 끌어 올려</x:v>
      </x:c>
      <x:c r="I8" s="15" t="str">
        <x:v>2025-03-06</x:v>
      </x:c>
      <x:c r="J8" s="15" t="str">
        <x:v>https://www.chosun.com/economy/economy_general/2025/03/06/IXLFBAQ5RFD7HKWH6T3LQXPQWA</x:v>
      </x:c>
      <x:c r="K8" s="14" t="str">
        <x:v>생활물가지수는 지난해 10월(1.2%)을 저점으로 꾸준히 오름세를 보이고 있는데, 소비자들이 실제 체감하는 물가 수준이 높아지고 있음을 시사한다.</x:v>
      </x:c>
      <x:c r="L8" s="15" t="str">
        <x:v>물가지표</x:v>
      </x:c>
      <x:c r="M8" s="15" t="str">
        <x:v>101</x:v>
      </x:c>
      <x:c r="N8" s="15" t="str">
        <x:v>DT_1J22042</x:v>
      </x:c>
      <x:c r="O8" s="15" t="str">
        <x:v>1</x:v>
      </x:c>
      <x:c r="P8" s="15" t="str"/>
      <x:c r="Q8" s="15" t="str">
        <x:v>T03</x:v>
      </x:c>
      <x:c r="R8" s="15" t="str">
        <x:v>M</x:v>
      </x:c>
      <x:c r="S8" s="15" t="str">
        <x:v>LEVEL</x:v>
      </x:c>
      <x:c r="T8" s="15" t="str">
        <x:v>1.2</x:v>
      </x:c>
      <x:c r="U8" s="15" t="str">
        <x:v>202410</x:v>
      </x:c>
      <x:c r="V8" s="15" t="str">
        <x:v>202409</x:v>
      </x:c>
      <x:c r="W8" s="15" t="str">
        <x:v>1.2</x:v>
      </x:c>
      <x:c r="X8" s="14" t="str">
        <x:v>일치</x:v>
      </x:c>
      <x:c r="Y8" s="14" t="str"/>
      <x:c r="Z8" s="14" t="str">
        <x:v>소비자물가 등락률 후보 선택. 지역/품목/월별 코드 확인 필요 | obj_l1/itm_id 자동 후보 입력</x:v>
      </x:c>
      <x:c r="AA8" s="14" t="str">
        <x:v>202410 생활물가지수 전년동월비 1.2%로 주장 1.2%와 일치</x:v>
      </x:c>
      <x:c r="AB8" s="14" t="str"/>
      <x:c r="AC8" s="14" t="str">
        <x:v>수동확정</x:v>
      </x:c>
      <x:c r="AD8" s="15" t="str">
        <x:v>2026-07-14</x:v>
      </x:c>
      <x:c r="AE8" s="15" t="str">
        <x:v>Y</x:v>
      </x:c>
      <x:c r="AF8" s="15" t="str">
        <x:v>Y</x:v>
      </x:c>
      <x:c r="AG8" s="14" t="str"/>
      <x:c r="AH8" s="15" t="str">
        <x:v>101</x:v>
      </x:c>
      <x:c r="AI8" s="15" t="str">
        <x:v>DT_1J22042</x:v>
      </x:c>
      <x:c r="AJ8" s="15" t="str">
        <x:v>1</x:v>
      </x:c>
      <x:c r="AK8" s="15" t="str"/>
      <x:c r="AL8" s="15" t="str">
        <x:v>T03</x:v>
      </x:c>
      <x:c r="AM8" s="15" t="str">
        <x:v>M</x:v>
      </x:c>
      <x:c r="AN8" s="15" t="str">
        <x:v>1.2</x:v>
      </x:c>
      <x:c r="AO8" s="15" t="str">
        <x:v>202410</x:v>
      </x:c>
      <x:c r="AP8" s="15" t="str"/>
      <x:c r="AQ8" s="15" t="str">
        <x:v>LEVEL</x:v>
      </x:c>
      <x:c r="AR8" s="14" t="str">
        <x:v>생활물가지수 전년동월비 직접값</x:v>
      </x:c>
      <x:c r="AS8" s="15" t="str">
        <x:v>Y</x:v>
      </x:c>
      <x:c r="AT8" s="15" t="str">
        <x:v>1.2</x:v>
      </x:c>
      <x:c r="AU8" s="15" t="str">
        <x:v>1.2</x:v>
      </x:c>
      <x:c r="AV8" s="15" t="str"/>
      <x:c r="AW8" s="15" t="str"/>
      <x:c r="AX8" s="14" t="str">
        <x:v>일치</x:v>
      </x:c>
      <x:c r="AY8" s="15" t="str">
        <x:v>0.0</x:v>
      </x:c>
      <x:c r="AZ8" s="14" t="str">
        <x:v>DT_1J22042 202410=1.2; =None; KOSIS 수준값; 결과=1.2</x:v>
      </x:c>
      <x:c r="BA8" s="14" t="str"/>
      <x:c r="BB8" s="15" t="str">
        <x:v>Y</x:v>
      </x:c>
      <x:c r="BC8" s="15" t="str">
        <x:v>Y</x:v>
      </x:c>
      <x:c r="BD8" s="15" t="str">
        <x:v>Y</x:v>
      </x:c>
      <x:c r="BE8" s="15" t="str">
        <x:v>Y</x:v>
      </x:c>
      <x:c r="BF8" s="15" t="str">
        <x:v>Y</x:v>
      </x:c>
      <x:c r="BG8" s="15" t="str">
        <x:v>Y</x:v>
      </x:c>
      <x:c r="BH8" s="16" t="str">
        <x:v>Y</x:v>
      </x:c>
    </x:row>
    <x:row r="9" ht="30" customHeight="1">
      <x:c r="A9" s="13" t="str">
        <x:v>8</x:v>
      </x:c>
      <x:c r="B9" s="14" t="str">
        <x:v>물가</x:v>
      </x:c>
      <x:c r="C9" s="14" t="str">
        <x:v>기존 정확시점 불일치 22건 포함</x:v>
      </x:c>
      <x:c r="D9" s="15" t="str">
        <x:v>정확시점22</x:v>
      </x:c>
      <x:c r="E9" s="14" t="str">
        <x:v>재검토필요_정확시점불일치</x:v>
      </x:c>
      <x:c r="F9" s="15" t="str">
        <x:v>C09334</x:v>
      </x:c>
      <x:c r="G9" s="15" t="str">
        <x:v>1204</x:v>
      </x:c>
      <x:c r="H9" s="14" t="str">
        <x:v>최상목 부총리 “상반기 전기·가스·철도 요금 동결”</x:v>
      </x:c>
      <x:c r="I9" s="15" t="str">
        <x:v>2025-04-03</x:v>
      </x:c>
      <x:c r="J9" s="15" t="str">
        <x:v>https://www.chosun.com/economy/economy_general/2025/04/03/NMEO4455DJAXHP6FKCGHF7CBQM</x:v>
      </x:c>
      <x:c r="K9" s="14" t="str">
        <x:v>지난달 외식 물가 역시 전년 대비 3.0% 오르면서 2개월 연속 3% 상승을 기록했다.</x:v>
      </x:c>
      <x:c r="L9" s="15" t="str">
        <x:v>비율·증감률</x:v>
      </x:c>
      <x:c r="M9" s="15" t="str">
        <x:v>101</x:v>
      </x:c>
      <x:c r="N9" s="15" t="str">
        <x:v>DT_1J22003</x:v>
      </x:c>
      <x:c r="O9" s="15" t="str">
        <x:v>T10</x:v>
      </x:c>
      <x:c r="P9" s="15" t="str"/>
      <x:c r="Q9" s="15" t="str">
        <x:v>T</x:v>
      </x:c>
      <x:c r="R9" s="15" t="str">
        <x:v>M</x:v>
      </x:c>
      <x:c r="S9" s="15" t="str">
        <x:v>CHANGE_RATE</x:v>
      </x:c>
      <x:c r="T9" s="15" t="str">
        <x:v>3.0</x:v>
      </x:c>
      <x:c r="U9" s="15" t="str">
        <x:v>202403</x:v>
      </x:c>
      <x:c r="V9" s="15" t="str">
        <x:v>202303</x:v>
      </x:c>
      <x:c r="W9" s="15" t="str">
        <x:v>3.1035106768005853</x:v>
      </x:c>
      <x:c r="X9" s="14" t="str">
        <x:v>일치</x:v>
      </x:c>
      <x:c r="Y9" s="14" t="str"/>
      <x:c r="Z9" s="14" t="str">
        <x:v>소비자물가지수 후보 선택. 지역/품목 코드 확인 필요 | obj_l1/itm_id 자동 후보 입력</x:v>
      </x:c>
      <x:c r="AA9" s="14" t="str"/>
      <x:c r="AB9" s="14" t="str"/>
      <x:c r="AC9" s="14" t="str">
        <x:v>수동확정</x:v>
      </x:c>
      <x:c r="AD9" s="15" t="str">
        <x:v>2026-07-14</x:v>
      </x:c>
      <x:c r="AE9" s="15" t="str">
        <x:v>Y</x:v>
      </x:c>
      <x:c r="AF9" s="15" t="str">
        <x:v>Y</x:v>
      </x:c>
      <x:c r="AG9" s="14" t="str"/>
      <x:c r="AH9" s="15" t="str">
        <x:v>101</x:v>
      </x:c>
      <x:c r="AI9" s="15" t="str">
        <x:v>DT_1J22112</x:v>
      </x:c>
      <x:c r="AJ9" s="15" t="str">
        <x:v>T10</x:v>
      </x:c>
      <x:c r="AK9" s="15" t="str">
        <x:v>F01</x:v>
      </x:c>
      <x:c r="AL9" s="15" t="str">
        <x:v>T</x:v>
      </x:c>
      <x:c r="AM9" s="15" t="str">
        <x:v>M</x:v>
      </x:c>
      <x:c r="AN9" s="15" t="str">
        <x:v>3.0</x:v>
      </x:c>
      <x:c r="AO9" s="15" t="str">
        <x:v>202503</x:v>
      </x:c>
      <x:c r="AP9" s="15" t="str">
        <x:v>202403</x:v>
      </x:c>
      <x:c r="AQ9" s="15" t="str">
        <x:v>CHANGE_RATE</x:v>
      </x:c>
      <x:c r="AR9" s="14" t="str">
        <x:v>외식 전년동월비</x:v>
      </x:c>
      <x:c r="AS9" s="15" t="str">
        <x:v>Y</x:v>
      </x:c>
      <x:c r="AT9" s="15" t="str">
        <x:v>2.9864403959737156</x:v>
      </x:c>
      <x:c r="AU9" s="15" t="str">
        <x:v>123.8</x:v>
      </x:c>
      <x:c r="AV9" s="15" t="str">
        <x:v>120.21</x:v>
      </x:c>
      <x:c r="AW9" s="15" t="str">
        <x:v>2020＝100</x:v>
      </x:c>
      <x:c r="AX9" s="14" t="str">
        <x:v>일치</x:v>
      </x:c>
      <x:c r="AY9" s="15" t="str">
        <x:v>0.013559604026284422</x:v>
      </x:c>
      <x:c r="AZ9" s="14" t="str">
        <x:v>DT_1J22112 202503=123.8; 202403=120.21; 두 시점 증감률; 결과=2.9864403959737156</x:v>
      </x:c>
      <x:c r="BA9" s="14" t="str"/>
      <x:c r="BB9" s="15" t="str">
        <x:v>Y</x:v>
      </x:c>
      <x:c r="BC9" s="15" t="str">
        <x:v>N</x:v>
      </x:c>
      <x:c r="BD9" s="15" t="str">
        <x:v>N</x:v>
      </x:c>
      <x:c r="BE9" s="15" t="str">
        <x:v>N</x:v>
      </x:c>
      <x:c r="BF9" s="15" t="str">
        <x:v>N</x:v>
      </x:c>
      <x:c r="BG9" s="15" t="str">
        <x:v>Y</x:v>
      </x:c>
      <x:c r="BH9" s="16" t="str">
        <x:v>Y</x:v>
      </x:c>
    </x:row>
    <x:row r="10" ht="30" customHeight="1">
      <x:c r="A10" s="13" t="str">
        <x:v>9</x:v>
      </x:c>
      <x:c r="B10" s="14" t="str">
        <x:v>물가</x:v>
      </x:c>
      <x:c r="C10" s="14" t="str">
        <x:v>기존 정확시점 불일치 22건 포함</x:v>
      </x:c>
      <x:c r="D10" s="15" t="str">
        <x:v>정확시점22</x:v>
      </x:c>
      <x:c r="E10" s="14" t="str">
        <x:v>재검토필요_정확시점불일치</x:v>
      </x:c>
      <x:c r="F10" s="15" t="str">
        <x:v>C10196</x:v>
      </x:c>
      <x:c r="G10" s="15" t="str">
        <x:v>1315</x:v>
      </x:c>
      <x:c r="H10" s="14" t="str">
        <x:v>트럼프 3대 오판… 시장·물가·중국이 반대로 갔다</x:v>
      </x:c>
      <x:c r="I10" s="15" t="str">
        <x:v>2025-04-12</x:v>
      </x:c>
      <x:c r="J10" s="15" t="str">
        <x:v>https://www.chosun.com/economy/economy_general/2025/04/12/JLHIBRZXPRDS5GQNYDATAVUEAQ</x:v>
      </x:c>
      <x:c r="K10" s="14" t="str">
        <x:v>반대로 독일 국채 10년물의 가치는 3.3% 올랐다.</x:v>
      </x:c>
      <x:c r="L10" s="15" t="str">
        <x:v>여론조사</x:v>
      </x:c>
      <x:c r="M10" s="15" t="str">
        <x:v>101</x:v>
      </x:c>
      <x:c r="N10" s="15" t="str">
        <x:v>DT_1J22042</x:v>
      </x:c>
      <x:c r="O10" s="15" t="str">
        <x:v>0</x:v>
      </x:c>
      <x:c r="P10" s="15" t="str"/>
      <x:c r="Q10" s="15" t="str">
        <x:v>T03</x:v>
      </x:c>
      <x:c r="R10" s="15" t="str">
        <x:v>Y</x:v>
      </x:c>
      <x:c r="S10" s="15" t="str">
        <x:v>CHANGE_RATE</x:v>
      </x:c>
      <x:c r="T10" s="15" t="str">
        <x:v>3.3</x:v>
      </x:c>
      <x:c r="U10" s="15" t="str">
        <x:v>202606</x:v>
      </x:c>
      <x:c r="V10" s="15" t="str">
        <x:v>202605</x:v>
      </x:c>
      <x:c r="W10" s="15" t="str">
        <x:v>3.2258064516129057</x:v>
      </x:c>
      <x:c r="X10" s="14" t="str">
        <x:v>일치</x:v>
      </x:c>
      <x:c r="Y10" s="14" t="str"/>
      <x:c r="Z10" s="14" t="str">
        <x:v>소비자물가 등락률 후보 선택. 지역/품목/월별 코드 확인 필요 | obj_l1/itm_id 자동 후보 입력</x:v>
      </x:c>
      <x:c r="AA10" s="14" t="str"/>
      <x:c r="AB10" s="14" t="str"/>
      <x:c r="AC10" s="14" t="str">
        <x:v>수동확정</x:v>
      </x:c>
      <x:c r="AD10" s="15" t="str">
        <x:v>2026-07-14</x:v>
      </x:c>
      <x:c r="AE10" s="15" t="str">
        <x:v>Y</x:v>
      </x:c>
      <x:c r="AF10" s="15" t="str">
        <x:v>N</x:v>
      </x:c>
      <x:c r="AG10" s="14" t="str">
        <x:v>KOSIS 미제공</x:v>
      </x:c>
      <x:c r="AH10" s="15" t="str"/>
      <x:c r="AI10" s="15" t="str"/>
      <x:c r="AJ10" s="15" t="str"/>
      <x:c r="AK10" s="15" t="str"/>
      <x:c r="AL10" s="15" t="str"/>
      <x:c r="AM10" s="15" t="str"/>
      <x:c r="AN10" s="15" t="str"/>
      <x:c r="AO10" s="15" t="str"/>
      <x:c r="AP10" s="15" t="str"/>
      <x:c r="AQ10" s="15" t="str"/>
      <x:c r="AR10" s="14" t="str">
        <x:v>독일 국채 가격</x:v>
      </x:c>
      <x:c r="AS10" s="15" t="str">
        <x:v>N/A</x:v>
      </x:c>
      <x:c r="AT10" s="15" t="str"/>
      <x:c r="AU10" s="15" t="str"/>
      <x:c r="AV10" s="15" t="str"/>
      <x:c r="AW10" s="15" t="str"/>
      <x:c r="AX10" s="14" t="str">
        <x:v>판단불가</x:v>
      </x:c>
      <x:c r="AY10" s="15" t="str"/>
      <x:c r="AZ10" s="14" t="str">
        <x:v>KOSIS 미제공: 독일 국채 가격</x:v>
      </x:c>
      <x:c r="BA10" s="14" t="str"/>
      <x:c r="BB10" s="15" t="str">
        <x:v>N</x:v>
      </x:c>
      <x:c r="BC10" s="15" t="str">
        <x:v>N/A</x:v>
      </x:c>
      <x:c r="BD10" s="15" t="str">
        <x:v>N/A</x:v>
      </x:c>
      <x:c r="BE10" s="15" t="str">
        <x:v>N/A</x:v>
      </x:c>
      <x:c r="BF10" s="15" t="str">
        <x:v>N/A</x:v>
      </x:c>
      <x:c r="BG10" s="15" t="str">
        <x:v>N/A</x:v>
      </x:c>
      <x:c r="BH10" s="16" t="str">
        <x:v>N</x:v>
      </x:c>
    </x:row>
    <x:row r="11" ht="30" customHeight="1">
      <x:c r="A11" s="13" t="str">
        <x:v>10</x:v>
      </x:c>
      <x:c r="B11" s="14" t="str">
        <x:v>물가</x:v>
      </x:c>
      <x:c r="C11" s="14" t="str">
        <x:v>층화표본:수준값재검토</x:v>
      </x:c>
      <x:c r="D11" s="15" t="str">
        <x:v>수준값재검토</x:v>
      </x:c>
      <x:c r="E11" s="14" t="str">
        <x:v>재검토필요_수준값불일치</x:v>
      </x:c>
      <x:c r="F11" s="15" t="str">
        <x:v>C10977</x:v>
      </x:c>
      <x:c r="G11" s="15" t="str">
        <x:v>1411</x:v>
      </x:c>
      <x:c r="H11" s="14" t="str">
        <x:v>日과 관세협상에서 방위비 불쑥 꺼낸 美</x:v>
      </x:c>
      <x:c r="I11" s="15" t="str">
        <x:v>2025-04-19</x:v>
      </x:c>
      <x:c r="J11" s="15" t="str">
        <x:v>https://www.chosun.com/economy/industry-company/2025/04/19/FLZI6R3MHRGEXLOTI4J6JAO7BE</x:v>
      </x:c>
      <x:c r="K11" s="14" t="str">
        <x:v>일본은 미국과 2022~2026년 연간 평균 2210억엔(약 2조2000억원)을 현물을 포함해 주일 미군에 주기로 했고, 우리 외교부는 미 국무부와 지난해 10월, 2026년 분담금 총액을 올해 대비 8.3% 늘어난 1조5192억원을 현금으로 지급하기로 합의하고 이후 물가에 따라 인상하기로 했다.</x:v>
      </x:c>
      <x:c r="L11" s="15" t="str">
        <x:v>비율·증감률</x:v>
      </x:c>
      <x:c r="M11" s="15" t="str">
        <x:v>101</x:v>
      </x:c>
      <x:c r="N11" s="15" t="str">
        <x:v>DT_1J22003</x:v>
      </x:c>
      <x:c r="O11" s="15" t="str">
        <x:v>T10</x:v>
      </x:c>
      <x:c r="P11" s="15" t="str"/>
      <x:c r="Q11" s="15" t="str">
        <x:v>T</x:v>
      </x:c>
      <x:c r="R11" s="15" t="str">
        <x:v>M</x:v>
      </x:c>
      <x:c r="S11" s="15" t="str">
        <x:v>LEVEL</x:v>
      </x:c>
      <x:c r="T11" s="15" t="str">
        <x:v>5192.0</x:v>
      </x:c>
      <x:c r="U11" s="15" t="str">
        <x:v>202410</x:v>
      </x:c>
      <x:c r="V11" s="15" t="str">
        <x:v>202409</x:v>
      </x:c>
      <x:c r="W11" s="15" t="str">
        <x:v>114.69</x:v>
      </x:c>
      <x:c r="X11" s="14" t="str">
        <x:v>불일치</x:v>
      </x:c>
      <x:c r="Y11" s="14" t="str"/>
      <x:c r="Z11" s="14" t="str">
        <x:v>소비자물가지수 후보 선택. 지역/품목 코드 확인 필요 | obj_l1/itm_id 자동 후보 입력</x:v>
      </x:c>
      <x:c r="AA11" s="14" t="str"/>
      <x:c r="AB11" s="14" t="str"/>
      <x:c r="AC11" s="14" t="str">
        <x:v>수동확정</x:v>
      </x:c>
      <x:c r="AD11" s="15" t="str">
        <x:v>2026-07-14</x:v>
      </x:c>
      <x:c r="AE11" s="15" t="str">
        <x:v>Y</x:v>
      </x:c>
      <x:c r="AF11" s="15" t="str">
        <x:v>N</x:v>
      </x:c>
      <x:c r="AG11" s="14" t="str">
        <x:v>KOSIS 미제공</x:v>
      </x:c>
      <x:c r="AH11" s="15" t="str"/>
      <x:c r="AI11" s="15" t="str"/>
      <x:c r="AJ11" s="15" t="str"/>
      <x:c r="AK11" s="15" t="str"/>
      <x:c r="AL11" s="15" t="str"/>
      <x:c r="AM11" s="15" t="str"/>
      <x:c r="AN11" s="15" t="str"/>
      <x:c r="AO11" s="15" t="str"/>
      <x:c r="AP11" s="15" t="str"/>
      <x:c r="AQ11" s="15" t="str"/>
      <x:c r="AR11" s="14" t="str">
        <x:v>주한미군 방위비 분담금</x:v>
      </x:c>
      <x:c r="AS11" s="15" t="str">
        <x:v>N/A</x:v>
      </x:c>
      <x:c r="AT11" s="15" t="str"/>
      <x:c r="AU11" s="15" t="str"/>
      <x:c r="AV11" s="15" t="str"/>
      <x:c r="AW11" s="15" t="str"/>
      <x:c r="AX11" s="14" t="str">
        <x:v>판단불가</x:v>
      </x:c>
      <x:c r="AY11" s="15" t="str"/>
      <x:c r="AZ11" s="14" t="str">
        <x:v>KOSIS 미제공: 주한미군 방위비 분담금</x:v>
      </x:c>
      <x:c r="BA11" s="14" t="str"/>
      <x:c r="BB11" s="15" t="str">
        <x:v>N</x:v>
      </x:c>
      <x:c r="BC11" s="15" t="str">
        <x:v>N/A</x:v>
      </x:c>
      <x:c r="BD11" s="15" t="str">
        <x:v>N/A</x:v>
      </x:c>
      <x:c r="BE11" s="15" t="str">
        <x:v>N/A</x:v>
      </x:c>
      <x:c r="BF11" s="15" t="str">
        <x:v>N/A</x:v>
      </x:c>
      <x:c r="BG11" s="15" t="str">
        <x:v>N/A</x:v>
      </x:c>
      <x:c r="BH11" s="16" t="str">
        <x:v>N</x:v>
      </x:c>
    </x:row>
    <x:row r="12" ht="30" customHeight="1">
      <x:c r="A12" s="13" t="str">
        <x:v>11</x:v>
      </x:c>
      <x:c r="B12" s="14" t="str">
        <x:v>물가</x:v>
      </x:c>
      <x:c r="C12" s="14" t="str">
        <x:v>기존 정확시점 불일치 22건 포함</x:v>
      </x:c>
      <x:c r="D12" s="15" t="str">
        <x:v>정확시점22</x:v>
      </x:c>
      <x:c r="E12" s="14" t="str">
        <x:v>재검토필요_정확시점불일치</x:v>
      </x:c>
      <x:c r="F12" s="15" t="str">
        <x:v>C15156</x:v>
      </x:c>
      <x:c r="G12" s="15" t="str">
        <x:v>1993</x:v>
      </x:c>
      <x:c r="H12" s="14" t="str">
        <x:v>“관세 10% 높아지면 美물가 0.3%p 오를 것… 그 영향은 일시적”</x:v>
      </x:c>
      <x:c r="I12" s="15" t="str">
        <x:v>2025-06-03</x:v>
      </x:c>
      <x:c r="J12" s="15" t="str">
        <x:v>https://www.chosun.com/economy/economy_general/2025/06/03/5PQFJXPLEFAZ5AU5OA7OH4XR4A</x:v>
      </x:c>
      <x:c r="K12" s="14" t="str">
        <x:v>그는 또 “낮은 관세가 적용될 경우 인플레이션은 3%까지 상승했다가 점차 낮아질 것”이라며 “연내 금리 인하와 같은 부양 조치가 있을 수 있다”고 했다.</x:v>
      </x:c>
      <x:c r="L12" s="15" t="str">
        <x:v>물가지표</x:v>
      </x:c>
      <x:c r="M12" s="15" t="str">
        <x:v>101</x:v>
      </x:c>
      <x:c r="N12" s="15" t="str">
        <x:v>DT_1J22042</x:v>
      </x:c>
      <x:c r="O12" s="15" t="str">
        <x:v>0</x:v>
      </x:c>
      <x:c r="P12" s="15" t="str"/>
      <x:c r="Q12" s="15" t="str">
        <x:v>T03</x:v>
      </x:c>
      <x:c r="R12" s="15" t="str">
        <x:v>Y</x:v>
      </x:c>
      <x:c r="S12" s="15" t="str">
        <x:v>CHANGE_RATE</x:v>
      </x:c>
      <x:c r="T12" s="15" t="str">
        <x:v>3.0</x:v>
      </x:c>
      <x:c r="U12" s="15" t="str">
        <x:v>202606</x:v>
      </x:c>
      <x:c r="V12" s="15" t="str">
        <x:v>202605</x:v>
      </x:c>
      <x:c r="W12" s="15" t="str">
        <x:v>3.2258064516129057</x:v>
      </x:c>
      <x:c r="X12" s="14" t="str">
        <x:v>일치</x:v>
      </x:c>
      <x:c r="Y12" s="14" t="str"/>
      <x:c r="Z12" s="14" t="str">
        <x:v>소비자물가 등락률 후보 선택. 지역/품목/월별 코드 확인 필요 | obj_l1/itm_id 자동 후보 입력</x:v>
      </x:c>
      <x:c r="AA12" s="14" t="str"/>
      <x:c r="AB12" s="14" t="str"/>
      <x:c r="AC12" s="14" t="str">
        <x:v>수동확정</x:v>
      </x:c>
      <x:c r="AD12" s="15" t="str">
        <x:v>2026-07-14</x:v>
      </x:c>
      <x:c r="AE12" s="15" t="str">
        <x:v>Y</x:v>
      </x:c>
      <x:c r="AF12" s="15" t="str">
        <x:v>N</x:v>
      </x:c>
      <x:c r="AG12" s="14" t="str">
        <x:v>정보 부족</x:v>
      </x:c>
      <x:c r="AH12" s="15" t="str"/>
      <x:c r="AI12" s="15" t="str"/>
      <x:c r="AJ12" s="15" t="str"/>
      <x:c r="AK12" s="15" t="str"/>
      <x:c r="AL12" s="15" t="str"/>
      <x:c r="AM12" s="15" t="str"/>
      <x:c r="AN12" s="15" t="str"/>
      <x:c r="AO12" s="15" t="str"/>
      <x:c r="AP12" s="15" t="str"/>
      <x:c r="AQ12" s="15" t="str"/>
      <x:c r="AR12" s="14" t="str">
        <x:v>관세 시나리오에 따른 전망 문장</x:v>
      </x:c>
      <x:c r="AS12" s="15" t="str">
        <x:v>N/A</x:v>
      </x:c>
      <x:c r="AT12" s="15" t="str"/>
      <x:c r="AU12" s="15" t="str"/>
      <x:c r="AV12" s="15" t="str"/>
      <x:c r="AW12" s="15" t="str"/>
      <x:c r="AX12" s="14" t="str">
        <x:v>판단불가</x:v>
      </x:c>
      <x:c r="AY12" s="15" t="str"/>
      <x:c r="AZ12" s="14" t="str">
        <x:v>정보 부족: 관세 시나리오에 따른 전망 문장</x:v>
      </x:c>
      <x:c r="BA12" s="14" t="str"/>
      <x:c r="BB12" s="15" t="str">
        <x:v>N</x:v>
      </x:c>
      <x:c r="BC12" s="15" t="str">
        <x:v>N/A</x:v>
      </x:c>
      <x:c r="BD12" s="15" t="str">
        <x:v>N/A</x:v>
      </x:c>
      <x:c r="BE12" s="15" t="str">
        <x:v>N/A</x:v>
      </x:c>
      <x:c r="BF12" s="15" t="str">
        <x:v>N/A</x:v>
      </x:c>
      <x:c r="BG12" s="15" t="str">
        <x:v>N/A</x:v>
      </x:c>
      <x:c r="BH12" s="16" t="str">
        <x:v>N</x:v>
      </x:c>
    </x:row>
    <x:row r="13" ht="30" customHeight="1">
      <x:c r="A13" s="13" t="str">
        <x:v>12</x:v>
      </x:c>
      <x:c r="B13" s="14" t="str">
        <x:v>물가</x:v>
      </x:c>
      <x:c r="C13" s="14" t="str">
        <x:v>기존 수동확정 근거 앵커</x:v>
      </x:c>
      <x:c r="D13" s="15" t="str">
        <x:v>확정근거</x:v>
      </x:c>
      <x:c r="E13" s="14" t="str">
        <x:v>검증완료_재매핑확정일치</x:v>
      </x:c>
      <x:c r="F13" s="15" t="str">
        <x:v>C15304</x:v>
      </x:c>
      <x:c r="G13" s="15" t="str">
        <x:v>2010</x:v>
      </x:c>
      <x:c r="H13" s="14" t="str">
        <x:v>돼지고기·계란 고공행진에 축산물 물가 3년래 최고</x:v>
      </x:c>
      <x:c r="I13" s="15" t="str">
        <x:v>2025-06-04</x:v>
      </x:c>
      <x:c r="J13" s="15" t="str">
        <x:v>https://www.chosun.com/economy/economy_general/2025/06/04/ZXZNKUNMVBB23IAKVMXPXYQYHQ</x:v>
      </x:c>
      <x:c r="K13" s="14" t="str">
        <x:v>국제 유가 하락 영향으로 휘발유(-3.9%)·경유(-2.6%)·부탄가스(-0.5%)·등유(-3.8%) 등 석유류 물가가 2.3% 떨어진 결과다.</x:v>
      </x:c>
      <x:c r="L13" s="15" t="str">
        <x:v>비율·증감률</x:v>
      </x:c>
      <x:c r="M13" s="15" t="str">
        <x:v>101</x:v>
      </x:c>
      <x:c r="N13" s="15" t="str">
        <x:v>DT_1J22112</x:v>
      </x:c>
      <x:c r="O13" s="15" t="str">
        <x:v>T10</x:v>
      </x:c>
      <x:c r="P13" s="15" t="str">
        <x:v>B05</x:v>
      </x:c>
      <x:c r="Q13" s="15" t="str">
        <x:v>T</x:v>
      </x:c>
      <x:c r="R13" s="15" t="str">
        <x:v>M</x:v>
      </x:c>
      <x:c r="S13" s="15" t="str">
        <x:v>CHANGE_RATE</x:v>
      </x:c>
      <x:c r="T13" s="15" t="str">
        <x:v>-2.3</x:v>
      </x:c>
      <x:c r="U13" s="15" t="str">
        <x:v>202505</x:v>
      </x:c>
      <x:c r="V13" s="15" t="str">
        <x:v>202405</x:v>
      </x:c>
      <x:c r="W13" s="15" t="str">
        <x:v>-2.325031525851189</x:v>
      </x:c>
      <x:c r="X13" s="14" t="str">
        <x:v>일치</x:v>
      </x:c>
      <x:c r="Y13" s="14" t="str"/>
      <x:c r="Z13" s="14" t="str">
        <x:v>소비자물가지수 후보 선택. 지역/품목 코드 확인 필요 | obj_l1/itm_id 자동 후보 입력</x:v>
      </x:c>
      <x:c r="AA13" s="14" t="str">
        <x:v>석유류 지수 202405 126.88 -&gt; 202505 123.93, 전년동월비 -2.325%로 주장 -2.3%와 일치</x:v>
      </x:c>
      <x:c r="AB13" s="14" t="str">
        <x:v>석유류 지수 202405 126.88 -&gt; 202505 123.93, 전년동월비 -2.325%로 주장 -2.3%와 일치</x:v>
      </x:c>
      <x:c r="AC13" s="14" t="str">
        <x:v>수동확정</x:v>
      </x:c>
      <x:c r="AD13" s="15" t="str">
        <x:v>2026-07-14</x:v>
      </x:c>
      <x:c r="AE13" s="15" t="str">
        <x:v>Y</x:v>
      </x:c>
      <x:c r="AF13" s="15" t="str">
        <x:v>Y</x:v>
      </x:c>
      <x:c r="AG13" s="14" t="str"/>
      <x:c r="AH13" s="15" t="str">
        <x:v>101</x:v>
      </x:c>
      <x:c r="AI13" s="15" t="str">
        <x:v>DT_1J22112</x:v>
      </x:c>
      <x:c r="AJ13" s="15" t="str">
        <x:v>T10</x:v>
      </x:c>
      <x:c r="AK13" s="15" t="str">
        <x:v>B05</x:v>
      </x:c>
      <x:c r="AL13" s="15" t="str">
        <x:v>T</x:v>
      </x:c>
      <x:c r="AM13" s="15" t="str">
        <x:v>M</x:v>
      </x:c>
      <x:c r="AN13" s="15" t="str">
        <x:v>-2.3</x:v>
      </x:c>
      <x:c r="AO13" s="15" t="str">
        <x:v>202505</x:v>
      </x:c>
      <x:c r="AP13" s="15" t="str">
        <x:v>202405</x:v>
      </x:c>
      <x:c r="AQ13" s="15" t="str">
        <x:v>CHANGE_RATE</x:v>
      </x:c>
      <x:c r="AR13" s="14" t="str">
        <x:v>석유류 전년동월비</x:v>
      </x:c>
      <x:c r="AS13" s="15" t="str">
        <x:v>Y</x:v>
      </x:c>
      <x:c r="AT13" s="15" t="str">
        <x:v>-2.325031525851189</x:v>
      </x:c>
      <x:c r="AU13" s="15" t="str">
        <x:v>123.93</x:v>
      </x:c>
      <x:c r="AV13" s="15" t="str">
        <x:v>126.88</x:v>
      </x:c>
      <x:c r="AW13" s="15" t="str">
        <x:v>2020＝100</x:v>
      </x:c>
      <x:c r="AX13" s="14" t="str">
        <x:v>일치</x:v>
      </x:c>
      <x:c r="AY13" s="15" t="str">
        <x:v>0.025031525851189063</x:v>
      </x:c>
      <x:c r="AZ13" s="14" t="str">
        <x:v>DT_1J22112 202505=123.93; 202405=126.88; 두 시점 증감률; 결과=-2.325031525851189</x:v>
      </x:c>
      <x:c r="BA13" s="14" t="str"/>
      <x:c r="BB13" s="15" t="str">
        <x:v>Y</x:v>
      </x:c>
      <x:c r="BC13" s="15" t="str">
        <x:v>Y</x:v>
      </x:c>
      <x:c r="BD13" s="15" t="str">
        <x:v>Y</x:v>
      </x:c>
      <x:c r="BE13" s="15" t="str">
        <x:v>Y</x:v>
      </x:c>
      <x:c r="BF13" s="15" t="str">
        <x:v>Y</x:v>
      </x:c>
      <x:c r="BG13" s="15" t="str">
        <x:v>Y</x:v>
      </x:c>
      <x:c r="BH13" s="16" t="str">
        <x:v>Y</x:v>
      </x:c>
    </x:row>
    <x:row r="14" ht="30" customHeight="1">
      <x:c r="A14" s="13" t="str">
        <x:v>13</x:v>
      </x:c>
      <x:c r="B14" s="14" t="str">
        <x:v>물가</x:v>
      </x:c>
      <x:c r="C14" s="14" t="str">
        <x:v>층화표본:수준값재검토</x:v>
      </x:c>
      <x:c r="D14" s="15" t="str">
        <x:v>수준값재검토</x:v>
      </x:c>
      <x:c r="E14" s="14" t="str">
        <x:v>재검토필요_수준값불일치</x:v>
      </x:c>
      <x:c r="F14" s="15" t="str">
        <x:v>C15308</x:v>
      </x:c>
      <x:c r="G14" s="15" t="str">
        <x:v>2010</x:v>
      </x:c>
      <x:c r="H14" s="14" t="str">
        <x:v>돼지고기·계란 고공행진에 축산물 물가 3년래 최고</x:v>
      </x:c>
      <x:c r="I14" s="15" t="str">
        <x:v>2025-06-04</x:v>
      </x:c>
      <x:c r="J14" s="15" t="str">
        <x:v>https://www.chosun.com/economy/economy_general/2025/06/04/ZXZNKUNMVBB23IAKVMXPXYQYHQ</x:v>
      </x:c>
      <x:c r="K14" s="14" t="str">
        <x:v>농·축·수산물 물가도 0.1% 오르는 데 그쳤다.</x:v>
      </x:c>
      <x:c r="L14" s="15" t="str">
        <x:v>비율·증감률</x:v>
      </x:c>
      <x:c r="M14" s="15" t="str">
        <x:v>101</x:v>
      </x:c>
      <x:c r="N14" s="15" t="str">
        <x:v>DT_1J22003</x:v>
      </x:c>
      <x:c r="O14" s="15" t="str">
        <x:v>T10</x:v>
      </x:c>
      <x:c r="P14" s="15" t="str"/>
      <x:c r="Q14" s="15" t="str">
        <x:v>T</x:v>
      </x:c>
      <x:c r="R14" s="15" t="str">
        <x:v>Y</x:v>
      </x:c>
      <x:c r="S14" s="15" t="str">
        <x:v>LEVEL</x:v>
      </x:c>
      <x:c r="T14" s="15" t="str">
        <x:v>0.1</x:v>
      </x:c>
      <x:c r="U14" s="15" t="str">
        <x:v>2025</x:v>
      </x:c>
      <x:c r="V14" s="15" t="str">
        <x:v>2024</x:v>
      </x:c>
      <x:c r="W14" s="15" t="str">
        <x:v>116.61</x:v>
      </x:c>
      <x:c r="X14" s="14" t="str">
        <x:v>불일치</x:v>
      </x:c>
      <x:c r="Y14" s="14" t="str"/>
      <x:c r="Z14" s="14" t="str">
        <x:v>소비자물가지수 후보 선택. 지역/품목 코드 확인 필요 | obj_l1/itm_id 자동 후보 입력</x:v>
      </x:c>
      <x:c r="AA14" s="14" t="str"/>
      <x:c r="AB14" s="14" t="str"/>
      <x:c r="AC14" s="14" t="str">
        <x:v>수동확정</x:v>
      </x:c>
      <x:c r="AD14" s="15" t="str">
        <x:v>2026-07-14</x:v>
      </x:c>
      <x:c r="AE14" s="15" t="str">
        <x:v>Y</x:v>
      </x:c>
      <x:c r="AF14" s="15" t="str">
        <x:v>Y</x:v>
      </x:c>
      <x:c r="AG14" s="14" t="str"/>
      <x:c r="AH14" s="15" t="str">
        <x:v>101</x:v>
      </x:c>
      <x:c r="AI14" s="15" t="str">
        <x:v>DT_1J22112</x:v>
      </x:c>
      <x:c r="AJ14" s="15" t="str">
        <x:v>T10</x:v>
      </x:c>
      <x:c r="AK14" s="15" t="str">
        <x:v>A</x:v>
      </x:c>
      <x:c r="AL14" s="15" t="str">
        <x:v>T</x:v>
      </x:c>
      <x:c r="AM14" s="15" t="str">
        <x:v>M</x:v>
      </x:c>
      <x:c r="AN14" s="15" t="str">
        <x:v>0.1</x:v>
      </x:c>
      <x:c r="AO14" s="15" t="str">
        <x:v>202505</x:v>
      </x:c>
      <x:c r="AP14" s="15" t="str">
        <x:v>202405</x:v>
      </x:c>
      <x:c r="AQ14" s="15" t="str">
        <x:v>CHANGE_RATE</x:v>
      </x:c>
      <x:c r="AR14" s="14" t="str">
        <x:v>농축수산물 전년동월비</x:v>
      </x:c>
      <x:c r="AS14" s="15" t="str">
        <x:v>Y</x:v>
      </x:c>
      <x:c r="AT14" s="15" t="str">
        <x:v>0.1476620180475739</x:v>
      </x:c>
      <x:c r="AU14" s="15" t="str">
        <x:v>122.08</x:v>
      </x:c>
      <x:c r="AV14" s="15" t="str">
        <x:v>121.9</x:v>
      </x:c>
      <x:c r="AW14" s="15" t="str">
        <x:v>2020＝100</x:v>
      </x:c>
      <x:c r="AX14" s="14" t="str">
        <x:v>일치</x:v>
      </x:c>
      <x:c r="AY14" s="15" t="str">
        <x:v>0.04766201804757389</x:v>
      </x:c>
      <x:c r="AZ14" s="14" t="str">
        <x:v>DT_1J22112 202505=122.08; 202405=121.9; 두 시점 증감률; 결과=0.1476620180475739</x:v>
      </x:c>
      <x:c r="BA14" s="14" t="str"/>
      <x:c r="BB14" s="15" t="str">
        <x:v>Y</x:v>
      </x:c>
      <x:c r="BC14" s="15" t="str">
        <x:v>N</x:v>
      </x:c>
      <x:c r="BD14" s="15" t="str">
        <x:v>N</x:v>
      </x:c>
      <x:c r="BE14" s="15" t="str">
        <x:v>N</x:v>
      </x:c>
      <x:c r="BF14" s="15" t="str">
        <x:v>N</x:v>
      </x:c>
      <x:c r="BG14" s="15" t="str">
        <x:v>Y</x:v>
      </x:c>
      <x:c r="BH14" s="16" t="str">
        <x:v>N</x:v>
      </x:c>
    </x:row>
    <x:row r="15" ht="30" customHeight="1">
      <x:c r="A15" s="13" t="str">
        <x:v>14</x:v>
      </x:c>
      <x:c r="B15" s="14" t="str">
        <x:v>물가</x:v>
      </x:c>
      <x:c r="C15" s="14" t="str">
        <x:v>기존 정확시점 불일치 22건 포함</x:v>
      </x:c>
      <x:c r="D15" s="15" t="str">
        <x:v>정확시점22</x:v>
      </x:c>
      <x:c r="E15" s="14" t="str">
        <x:v>재검토필요_정확시점불일치</x:v>
      </x:c>
      <x:c r="F15" s="15" t="str">
        <x:v>C15315</x:v>
      </x:c>
      <x:c r="G15" s="15" t="str">
        <x:v>2010</x:v>
      </x:c>
      <x:c r="H15" s="14" t="str">
        <x:v>돼지고기·계란 고공행진에 축산물 물가 3년래 최고</x:v>
      </x:c>
      <x:c r="I15" s="15" t="str">
        <x:v>2025-06-04</x:v>
      </x:c>
      <x:c r="J15" s="15" t="str">
        <x:v>https://www.chosun.com/economy/economy_general/2025/06/04/ZXZNKUNMVBB23IAKVMXPXYQYHQ</x:v>
      </x:c>
      <x:c r="K15" s="14" t="str">
        <x:v>외식 물가도 전달에 이어 3.2% 올랐다.</x:v>
      </x:c>
      <x:c r="L15" s="15" t="str">
        <x:v>비율·증감률</x:v>
      </x:c>
      <x:c r="M15" s="15" t="str">
        <x:v>101</x:v>
      </x:c>
      <x:c r="N15" s="15" t="str">
        <x:v>DT_1J22042</x:v>
      </x:c>
      <x:c r="O15" s="15" t="str">
        <x:v>0</x:v>
      </x:c>
      <x:c r="P15" s="15" t="str"/>
      <x:c r="Q15" s="15" t="str">
        <x:v>T03</x:v>
      </x:c>
      <x:c r="R15" s="15" t="str">
        <x:v>Y</x:v>
      </x:c>
      <x:c r="S15" s="15" t="str">
        <x:v>CHANGE_RATE</x:v>
      </x:c>
      <x:c r="T15" s="15" t="str">
        <x:v>3.2</x:v>
      </x:c>
      <x:c r="U15" s="15" t="str">
        <x:v>202606</x:v>
      </x:c>
      <x:c r="V15" s="15" t="str">
        <x:v>202605</x:v>
      </x:c>
      <x:c r="W15" s="15" t="str">
        <x:v>3.2258064516129057</x:v>
      </x:c>
      <x:c r="X15" s="14" t="str">
        <x:v>일치</x:v>
      </x:c>
      <x:c r="Y15" s="14" t="str"/>
      <x:c r="Z15" s="14" t="str">
        <x:v>소비자물가 등락률 후보 선택. 지역/품목/월별 코드 확인 필요 | obj_l1/itm_id 자동 후보 입력</x:v>
      </x:c>
      <x:c r="AA15" s="14" t="str"/>
      <x:c r="AB15" s="14" t="str"/>
      <x:c r="AC15" s="14" t="str">
        <x:v>수동확정</x:v>
      </x:c>
      <x:c r="AD15" s="15" t="str">
        <x:v>2026-07-14</x:v>
      </x:c>
      <x:c r="AE15" s="15" t="str">
        <x:v>Y</x:v>
      </x:c>
      <x:c r="AF15" s="15" t="str">
        <x:v>Y</x:v>
      </x:c>
      <x:c r="AG15" s="14" t="str"/>
      <x:c r="AH15" s="15" t="str">
        <x:v>101</x:v>
      </x:c>
      <x:c r="AI15" s="15" t="str">
        <x:v>DT_1J22112</x:v>
      </x:c>
      <x:c r="AJ15" s="15" t="str">
        <x:v>T10</x:v>
      </x:c>
      <x:c r="AK15" s="15" t="str">
        <x:v>F01</x:v>
      </x:c>
      <x:c r="AL15" s="15" t="str">
        <x:v>T</x:v>
      </x:c>
      <x:c r="AM15" s="15" t="str">
        <x:v>M</x:v>
      </x:c>
      <x:c r="AN15" s="15" t="str">
        <x:v>3.2</x:v>
      </x:c>
      <x:c r="AO15" s="15" t="str">
        <x:v>202505</x:v>
      </x:c>
      <x:c r="AP15" s="15" t="str">
        <x:v>202405</x:v>
      </x:c>
      <x:c r="AQ15" s="15" t="str">
        <x:v>CHANGE_RATE</x:v>
      </x:c>
      <x:c r="AR15" s="14" t="str">
        <x:v>외식 전년동월비</x:v>
      </x:c>
      <x:c r="AS15" s="15" t="str">
        <x:v>Y</x:v>
      </x:c>
      <x:c r="AT15" s="15" t="str">
        <x:v>3.2151143520052994</x:v>
      </x:c>
      <x:c r="AU15" s="15" t="str">
        <x:v>124.56</x:v>
      </x:c>
      <x:c r="AV15" s="15" t="str">
        <x:v>120.68</x:v>
      </x:c>
      <x:c r="AW15" s="15" t="str">
        <x:v>2020＝100</x:v>
      </x:c>
      <x:c r="AX15" s="14" t="str">
        <x:v>일치</x:v>
      </x:c>
      <x:c r="AY15" s="15" t="str">
        <x:v>0.015114352005299203</x:v>
      </x:c>
      <x:c r="AZ15" s="14" t="str">
        <x:v>DT_1J22112 202505=124.56; 202405=120.68; 두 시점 증감률; 결과=3.2151143520052994</x:v>
      </x:c>
      <x:c r="BA15" s="14" t="str"/>
      <x:c r="BB15" s="15" t="str">
        <x:v>Y</x:v>
      </x:c>
      <x:c r="BC15" s="15" t="str">
        <x:v>N</x:v>
      </x:c>
      <x:c r="BD15" s="15" t="str">
        <x:v>N</x:v>
      </x:c>
      <x:c r="BE15" s="15" t="str">
        <x:v>N</x:v>
      </x:c>
      <x:c r="BF15" s="15" t="str">
        <x:v>N</x:v>
      </x:c>
      <x:c r="BG15" s="15" t="str">
        <x:v>Y</x:v>
      </x:c>
      <x:c r="BH15" s="16" t="str">
        <x:v>Y</x:v>
      </x:c>
    </x:row>
    <x:row r="16" ht="30" customHeight="1">
      <x:c r="A16" s="13" t="str">
        <x:v>15</x:v>
      </x:c>
      <x:c r="B16" s="14" t="str">
        <x:v>물가</x:v>
      </x:c>
      <x:c r="C16" s="14" t="str">
        <x:v>층화표본:증감률재검토</x:v>
      </x:c>
      <x:c r="D16" s="15" t="str">
        <x:v>증감률재검토</x:v>
      </x:c>
      <x:c r="E16" s="14" t="str">
        <x:v>재검토필요_증감률불일치</x:v>
      </x:c>
      <x:c r="F16" s="15" t="str">
        <x:v>C16718</x:v>
      </x:c>
      <x:c r="G16" s="15" t="str">
        <x:v>2203</x:v>
      </x:c>
      <x:c r="H16" s="14" t="str">
        <x:v>한은 “체감 물가가 소비자물가보다 더 뛰어… 소비 위축시켜”</x:v>
      </x:c>
      <x:c r="I16" s="15" t="str">
        <x:v>2025-06-19</x:v>
      </x:c>
      <x:c r="J16" s="15" t="str">
        <x:v>https://www.chosun.com/economy/economy_general/2025/06/19/FI33P26UAFDJVPWRSHBEIUK3AQ</x:v>
      </x:c>
      <x:c r="K16" s="14" t="str">
        <x:v>18일 한국은행이 발표한 ‘최근 가공식품 등 생활 물가 흐름과 수준에 대한 평가’ 보고서에 따르면, 코로나 유행기였던 2020년부터 올해 5월까지 소비자물가가 15.9% 오르는 동안 생활 물가는 19.1% 상승했다.</x:v>
      </x:c>
      <x:c r="L16" s="15" t="str">
        <x:v>물가지표</x:v>
      </x:c>
      <x:c r="M16" s="15" t="str">
        <x:v>101</x:v>
      </x:c>
      <x:c r="N16" s="15" t="str">
        <x:v>DT_1J22042</x:v>
      </x:c>
      <x:c r="O16" s="15" t="str">
        <x:v>1</x:v>
      </x:c>
      <x:c r="P16" s="15" t="str"/>
      <x:c r="Q16" s="15" t="str">
        <x:v>T03</x:v>
      </x:c>
      <x:c r="R16" s="15" t="str">
        <x:v>M</x:v>
      </x:c>
      <x:c r="S16" s="15" t="str">
        <x:v>CHANGE_RATE</x:v>
      </x:c>
      <x:c r="T16" s="15" t="str">
        <x:v>19.1</x:v>
      </x:c>
      <x:c r="U16" s="15" t="str">
        <x:v>202505</x:v>
      </x:c>
      <x:c r="V16" s="15" t="str">
        <x:v>202504</x:v>
      </x:c>
      <x:c r="W16" s="15" t="str">
        <x:v>-4.1666666666666705</x:v>
      </x:c>
      <x:c r="X16" s="14" t="str">
        <x:v>불일치</x:v>
      </x:c>
      <x:c r="Y16" s="14" t="str"/>
      <x:c r="Z16" s="14" t="str">
        <x:v>소비자물가 등락률 후보 선택. 지역/품목/월별 코드 확인 필요 | obj_l1/itm_id 자동 후보 입력</x:v>
      </x:c>
      <x:c r="AA16" s="14" t="str"/>
      <x:c r="AB16" s="14" t="str"/>
      <x:c r="AC16" s="14" t="str">
        <x:v>수동확정</x:v>
      </x:c>
      <x:c r="AD16" s="15" t="str">
        <x:v>2026-07-14</x:v>
      </x:c>
      <x:c r="AE16" s="15" t="str">
        <x:v>Y</x:v>
      </x:c>
      <x:c r="AF16" s="15" t="str">
        <x:v>Y</x:v>
      </x:c>
      <x:c r="AG16" s="14" t="str"/>
      <x:c r="AH16" s="15" t="str">
        <x:v>101</x:v>
      </x:c>
      <x:c r="AI16" s="15" t="str">
        <x:v>DT_1J22005</x:v>
      </x:c>
      <x:c r="AJ16" s="15" t="str">
        <x:v>T10</x:v>
      </x:c>
      <x:c r="AK16" s="15" t="str">
        <x:v>110</x:v>
      </x:c>
      <x:c r="AL16" s="15" t="str">
        <x:v>T</x:v>
      </x:c>
      <x:c r="AM16" s="15" t="str">
        <x:v>M</x:v>
      </x:c>
      <x:c r="AN16" s="15" t="str">
        <x:v>19.1</x:v>
      </x:c>
      <x:c r="AO16" s="15" t="str">
        <x:v>202505</x:v>
      </x:c>
      <x:c r="AP16" s="15" t="str">
        <x:v>2020=100</x:v>
      </x:c>
      <x:c r="AQ16" s="15" t="str">
        <x:v>CHANGE_FROM_BASE</x:v>
      </x:c>
      <x:c r="AR16" s="14" t="str">
        <x:v>생활물가지수 2020=100 기준 누적 변화</x:v>
      </x:c>
      <x:c r="AS16" s="15" t="str">
        <x:v>Y</x:v>
      </x:c>
      <x:c r="AT16" s="15" t="str">
        <x:v>19.200000000000003</x:v>
      </x:c>
      <x:c r="AU16" s="15" t="str">
        <x:v>119.2</x:v>
      </x:c>
      <x:c r="AV16" s="15" t="str">
        <x:v>100.0</x:v>
      </x:c>
      <x:c r="AW16" s="15" t="str">
        <x:v>2020＝100</x:v>
      </x:c>
      <x:c r="AX16" s="14" t="str">
        <x:v>일치</x:v>
      </x:c>
      <x:c r="AY16" s="15" t="str">
        <x:v>0.10000000000000142</x:v>
      </x:c>
      <x:c r="AZ16" s="14" t="str">
        <x:v>DT_1J22005 202505=119.2; 2020=100=100.0; 고정 기준값 대비 증감률; 결과=19.200000000000003</x:v>
      </x:c>
      <x:c r="BA16" s="14" t="str"/>
      <x:c r="BB16" s="15" t="str">
        <x:v>Y</x:v>
      </x:c>
      <x:c r="BC16" s="15" t="str">
        <x:v>N</x:v>
      </x:c>
      <x:c r="BD16" s="15" t="str">
        <x:v>N</x:v>
      </x:c>
      <x:c r="BE16" s="15" t="str">
        <x:v>Y</x:v>
      </x:c>
      <x:c r="BF16" s="15" t="str">
        <x:v>N</x:v>
      </x:c>
      <x:c r="BG16" s="15" t="str">
        <x:v>Y</x:v>
      </x:c>
      <x:c r="BH16" s="16" t="str">
        <x:v>N</x:v>
      </x:c>
    </x:row>
    <x:row r="17" ht="30" customHeight="1">
      <x:c r="A17" s="13" t="str">
        <x:v>16</x:v>
      </x:c>
      <x:c r="B17" s="14" t="str">
        <x:v>물가</x:v>
      </x:c>
      <x:c r="C17" s="14" t="str">
        <x:v>기존 수동확정 근거 앵커</x:v>
      </x:c>
      <x:c r="D17" s="15" t="str">
        <x:v>확정근거</x:v>
      </x:c>
      <x:c r="E17" s="14" t="str">
        <x:v>검증완료_수동확정일치</x:v>
      </x:c>
      <x:c r="F17" s="15" t="str">
        <x:v>C18109</x:v>
      </x:c>
      <x:c r="G17" s="15" t="str">
        <x:v>2375</x:v>
      </x:c>
      <x:c r="H17" s="14" t="str">
        <x:v>가공식품 물가 4.6%↑ 새 정부 출범에도 고공행진</x:v>
      </x:c>
      <x:c r="I17" s="15" t="str">
        <x:v>2025-07-02</x:v>
      </x:c>
      <x:c r="J17" s="15" t="str">
        <x:v>https://www.chosun.com/economy/economy_general/2025/07/02/XGWZFYDANBHY5F4B2ZSPFDBPCQ</x:v>
      </x:c>
      <x:c r="K17" s="14" t="str">
        <x:v>소비 빈도가 높은 식료품과 외식, 생활용품 물가를 집계한 생활물가지수 상승률은 지난달 2.5%로 전달(2.3%)보다 오름폭이 0.2%포인트 커졌다.</x:v>
      </x:c>
      <x:c r="L17" s="15" t="str">
        <x:v>물가지표</x:v>
      </x:c>
      <x:c r="M17" s="15" t="str">
        <x:v>101</x:v>
      </x:c>
      <x:c r="N17" s="15" t="str">
        <x:v>DT_1J22042</x:v>
      </x:c>
      <x:c r="O17" s="15" t="str">
        <x:v>1</x:v>
      </x:c>
      <x:c r="P17" s="15" t="str"/>
      <x:c r="Q17" s="15" t="str">
        <x:v>T03</x:v>
      </x:c>
      <x:c r="R17" s="15" t="str">
        <x:v>M</x:v>
      </x:c>
      <x:c r="S17" s="15" t="str">
        <x:v>POINT_CHANGE</x:v>
      </x:c>
      <x:c r="T17" s="15" t="str">
        <x:v>0.2</x:v>
      </x:c>
      <x:c r="U17" s="15" t="str">
        <x:v>202506</x:v>
      </x:c>
      <x:c r="V17" s="15" t="str">
        <x:v>202505</x:v>
      </x:c>
      <x:c r="W17" s="15" t="str">
        <x:v>0.20000000000000018</x:v>
      </x:c>
      <x:c r="X17" s="14" t="str">
        <x:v>일치</x:v>
      </x:c>
      <x:c r="Y17" s="14" t="str"/>
      <x:c r="Z17" s="14" t="str">
        <x:v>소비자물가 등락률 후보 선택. 지역/품목/월별 코드 확인 필요 | obj_l1/itm_id 자동 후보 입력</x:v>
      </x:c>
      <x:c r="AA17" s="14" t="str">
        <x:v>202505 2.3% -&gt; 202506 2.5%, 상승폭 0.2%p로 주장과 일치</x:v>
      </x:c>
      <x:c r="AB17" s="14" t="str"/>
      <x:c r="AC17" s="14" t="str">
        <x:v>수동확정</x:v>
      </x:c>
      <x:c r="AD17" s="15" t="str">
        <x:v>2026-07-14</x:v>
      </x:c>
      <x:c r="AE17" s="15" t="str">
        <x:v>Y</x:v>
      </x:c>
      <x:c r="AF17" s="15" t="str">
        <x:v>Y</x:v>
      </x:c>
      <x:c r="AG17" s="14" t="str"/>
      <x:c r="AH17" s="15" t="str">
        <x:v>101</x:v>
      </x:c>
      <x:c r="AI17" s="15" t="str">
        <x:v>DT_1J22042</x:v>
      </x:c>
      <x:c r="AJ17" s="15" t="str">
        <x:v>1</x:v>
      </x:c>
      <x:c r="AK17" s="15" t="str"/>
      <x:c r="AL17" s="15" t="str">
        <x:v>T03</x:v>
      </x:c>
      <x:c r="AM17" s="15" t="str">
        <x:v>M</x:v>
      </x:c>
      <x:c r="AN17" s="15" t="str">
        <x:v>0.2</x:v>
      </x:c>
      <x:c r="AO17" s="15" t="str">
        <x:v>202506</x:v>
      </x:c>
      <x:c r="AP17" s="15" t="str">
        <x:v>202505</x:v>
      </x:c>
      <x:c r="AQ17" s="15" t="str">
        <x:v>POINT_CHANGE</x:v>
      </x:c>
      <x:c r="AR17" s="14" t="str">
        <x:v>생활물가 전년동월비 발표값의 전월 차이</x:v>
      </x:c>
      <x:c r="AS17" s="15" t="str">
        <x:v>Y</x:v>
      </x:c>
      <x:c r="AT17" s="15" t="str">
        <x:v>0.20000000000000018</x:v>
      </x:c>
      <x:c r="AU17" s="15" t="str">
        <x:v>2.5</x:v>
      </x:c>
      <x:c r="AV17" s="15" t="str">
        <x:v>2.3</x:v>
      </x:c>
      <x:c r="AW17" s="15" t="str"/>
      <x:c r="AX17" s="14" t="str">
        <x:v>일치</x:v>
      </x:c>
      <x:c r="AY17" s="15" t="str">
        <x:v>1.6653345369377348e-16</x:v>
      </x:c>
      <x:c r="AZ17" s="14" t="str">
        <x:v>DT_1J22042 202506=2.5; 202505=2.3; 두 시점 차이; 결과=0.20000000000000018</x:v>
      </x:c>
      <x:c r="BA17" s="14" t="str"/>
      <x:c r="BB17" s="15" t="str">
        <x:v>Y</x:v>
      </x:c>
      <x:c r="BC17" s="15" t="str">
        <x:v>Y</x:v>
      </x:c>
      <x:c r="BD17" s="15" t="str">
        <x:v>Y</x:v>
      </x:c>
      <x:c r="BE17" s="15" t="str">
        <x:v>Y</x:v>
      </x:c>
      <x:c r="BF17" s="15" t="str">
        <x:v>Y</x:v>
      </x:c>
      <x:c r="BG17" s="15" t="str">
        <x:v>Y</x:v>
      </x:c>
      <x:c r="BH17" s="16" t="str">
        <x:v>Y</x:v>
      </x:c>
    </x:row>
    <x:row r="18" ht="30" customHeight="1">
      <x:c r="A18" s="13" t="str">
        <x:v>17</x:v>
      </x:c>
      <x:c r="B18" s="14" t="str">
        <x:v>물가</x:v>
      </x:c>
      <x:c r="C18" s="14" t="str">
        <x:v>기존 정확시점 불일치 22건 포함</x:v>
      </x:c>
      <x:c r="D18" s="15" t="str">
        <x:v>정확시점22</x:v>
      </x:c>
      <x:c r="E18" s="14" t="str">
        <x:v>재검토필요_정확시점불일치</x:v>
      </x:c>
      <x:c r="F18" s="15" t="str">
        <x:v>C19718</x:v>
      </x:c>
      <x:c r="G18" s="15" t="str">
        <x:v>2603</x:v>
      </x:c>
      <x:c r="H18" s="14" t="str">
        <x:v>9월 소비자물가 상승률 2.1%… 두 달 만에 다시 2%대 (종합)</x:v>
      </x:c>
      <x:c r="I18" s="15" t="str">
        <x:v>2025-10-02</x:v>
      </x:c>
      <x:c r="J18" s="15" t="str">
        <x:v>https://biz.chosun.com/policy/policy_sub/2025/10/02/YB7FNXZNQZFM3NPRM33AMSWXYE/</x:v>
      </x:c>
      <x:c r="K18" s="14" t="str">
        <x:v>가공식품 물가는 4.2% 뛰며 전체 물가를 0.36%p 끌어올렸다.</x:v>
      </x:c>
      <x:c r="L18" s="15" t="str">
        <x:v>비율·증감률</x:v>
      </x:c>
      <x:c r="M18" s="15" t="str">
        <x:v>101</x:v>
      </x:c>
      <x:c r="N18" s="15" t="str">
        <x:v>DT_1J22042</x:v>
      </x:c>
      <x:c r="O18" s="15" t="str">
        <x:v>0</x:v>
      </x:c>
      <x:c r="P18" s="15" t="str"/>
      <x:c r="Q18" s="15" t="str">
        <x:v>T03</x:v>
      </x:c>
      <x:c r="R18" s="15" t="str">
        <x:v>Y</x:v>
      </x:c>
      <x:c r="S18" s="15" t="str">
        <x:v>POINT_CHANGE</x:v>
      </x:c>
      <x:c r="T18" s="15" t="str">
        <x:v>0.36</x:v>
      </x:c>
      <x:c r="U18" s="15" t="str">
        <x:v>202606</x:v>
      </x:c>
      <x:c r="V18" s="15" t="str">
        <x:v>202605</x:v>
      </x:c>
      <x:c r="W18" s="15" t="str">
        <x:v>0.10000000000000009</x:v>
      </x:c>
      <x:c r="X18" s="14" t="str">
        <x:v>일치</x:v>
      </x:c>
      <x:c r="Y18" s="14" t="str"/>
      <x:c r="Z18" s="14" t="str">
        <x:v>소비자물가 등락률 후보 선택. 지역/품목/월별 코드 확인 필요 | obj_l1/itm_id 자동 후보 입력</x:v>
      </x:c>
      <x:c r="AA18" s="14" t="str"/>
      <x:c r="AB18" s="14" t="str"/>
      <x:c r="AC18" s="14" t="str">
        <x:v>수동확정</x:v>
      </x:c>
      <x:c r="AD18" s="15" t="str">
        <x:v>2026-07-14</x:v>
      </x:c>
      <x:c r="AE18" s="15" t="str">
        <x:v>Y</x:v>
      </x:c>
      <x:c r="AF18" s="15" t="str">
        <x:v>N</x:v>
      </x:c>
      <x:c r="AG18" s="14" t="str">
        <x:v>기여도 미제공</x:v>
      </x:c>
      <x:c r="AH18" s="15" t="str"/>
      <x:c r="AI18" s="15" t="str"/>
      <x:c r="AJ18" s="15" t="str"/>
      <x:c r="AK18" s="15" t="str"/>
      <x:c r="AL18" s="15" t="str"/>
      <x:c r="AM18" s="15" t="str"/>
      <x:c r="AN18" s="15" t="str"/>
      <x:c r="AO18" s="15" t="str"/>
      <x:c r="AP18" s="15" t="str"/>
      <x:c r="AQ18" s="15" t="str"/>
      <x:c r="AR18" s="14" t="str">
        <x:v>가공식품의 전체 물가 기여도 0.36%p</x:v>
      </x:c>
      <x:c r="AS18" s="15" t="str">
        <x:v>N/A</x:v>
      </x:c>
      <x:c r="AT18" s="15" t="str"/>
      <x:c r="AU18" s="15" t="str"/>
      <x:c r="AV18" s="15" t="str"/>
      <x:c r="AW18" s="15" t="str"/>
      <x:c r="AX18" s="14" t="str">
        <x:v>판단불가</x:v>
      </x:c>
      <x:c r="AY18" s="15" t="str"/>
      <x:c r="AZ18" s="14" t="str">
        <x:v>기여도 미제공: 가공식품의 전체 물가 기여도 0.36%p</x:v>
      </x:c>
      <x:c r="BA18" s="14" t="str"/>
      <x:c r="BB18" s="15" t="str">
        <x:v>N</x:v>
      </x:c>
      <x:c r="BC18" s="15" t="str">
        <x:v>N/A</x:v>
      </x:c>
      <x:c r="BD18" s="15" t="str">
        <x:v>N/A</x:v>
      </x:c>
      <x:c r="BE18" s="15" t="str">
        <x:v>N/A</x:v>
      </x:c>
      <x:c r="BF18" s="15" t="str">
        <x:v>N/A</x:v>
      </x:c>
      <x:c r="BG18" s="15" t="str">
        <x:v>N/A</x:v>
      </x:c>
      <x:c r="BH18" s="16" t="str">
        <x:v>N</x:v>
      </x:c>
    </x:row>
    <x:row r="19" ht="30" customHeight="1">
      <x:c r="A19" s="13" t="str">
        <x:v>18</x:v>
      </x:c>
      <x:c r="B19" s="14" t="str">
        <x:v>물가</x:v>
      </x:c>
      <x:c r="C19" s="14" t="str">
        <x:v>기존 정확시점 불일치 22건 포함</x:v>
      </x:c>
      <x:c r="D19" s="15" t="str">
        <x:v>정확시점22</x:v>
      </x:c>
      <x:c r="E19" s="14" t="str">
        <x:v>재검토필요_정확시점불일치</x:v>
      </x:c>
      <x:c r="F19" s="15" t="str">
        <x:v>C20252</x:v>
      </x:c>
      <x:c r="G19" s="15" t="str">
        <x:v>2679</x:v>
      </x:c>
      <x:c r="H19" s="14" t="str">
        <x:v>다 비싸졌다… 월세 상승률 10년래 최고, 물가도 껑충</x:v>
      </x:c>
      <x:c r="I19" s="15" t="str">
        <x:v>2025-11-04</x:v>
      </x:c>
      <x:c r="J19" s="15" t="str">
        <x:v>https://www.chosun.com/economy/economy_general/2025/11/04/LTSPY3AKDFGO3PYENJYCXAAWAU/</x:v>
      </x:c>
      <x:c r="K19" s="14" t="str">
        <x:v>특히 축산물(5.4%), 수산물(6.4%), 가공식품(4.2%), 외식(3.4%) 등 먹거리 가격이 소비자물가보다 상승률이 더 높았다.</x:v>
      </x:c>
      <x:c r="L19" s="15" t="str">
        <x:v>물가지표</x:v>
      </x:c>
      <x:c r="M19" s="15" t="str">
        <x:v>101</x:v>
      </x:c>
      <x:c r="N19" s="15" t="str">
        <x:v>DT_1J22042</x:v>
      </x:c>
      <x:c r="O19" s="15" t="str">
        <x:v>0</x:v>
      </x:c>
      <x:c r="P19" s="15" t="str"/>
      <x:c r="Q19" s="15" t="str">
        <x:v>T03</x:v>
      </x:c>
      <x:c r="R19" s="15" t="str">
        <x:v>Y</x:v>
      </x:c>
      <x:c r="S19" s="15" t="str">
        <x:v>CHANGE_RATE</x:v>
      </x:c>
      <x:c r="T19" s="15" t="str">
        <x:v>3.4</x:v>
      </x:c>
      <x:c r="U19" s="15" t="str">
        <x:v>202606</x:v>
      </x:c>
      <x:c r="V19" s="15" t="str">
        <x:v>202605</x:v>
      </x:c>
      <x:c r="W19" s="15" t="str">
        <x:v>3.2258064516129057</x:v>
      </x:c>
      <x:c r="X19" s="14" t="str">
        <x:v>일치</x:v>
      </x:c>
      <x:c r="Y19" s="14" t="str"/>
      <x:c r="Z19" s="14" t="str">
        <x:v>소비자물가 등락률 후보 선택. 지역/품목/월별 코드 확인 필요 | obj_l1/itm_id 자동 후보 입력</x:v>
      </x:c>
      <x:c r="AA19" s="14" t="str"/>
      <x:c r="AB19" s="14" t="str"/>
      <x:c r="AC19" s="14" t="str">
        <x:v>수동확정</x:v>
      </x:c>
      <x:c r="AD19" s="15" t="str">
        <x:v>2026-07-14</x:v>
      </x:c>
      <x:c r="AE19" s="15" t="str">
        <x:v>Y</x:v>
      </x:c>
      <x:c r="AF19" s="15" t="str">
        <x:v>Y</x:v>
      </x:c>
      <x:c r="AG19" s="14" t="str"/>
      <x:c r="AH19" s="15" t="str">
        <x:v>101</x:v>
      </x:c>
      <x:c r="AI19" s="15" t="str">
        <x:v>DT_1J22112</x:v>
      </x:c>
      <x:c r="AJ19" s="15" t="str">
        <x:v>T10</x:v>
      </x:c>
      <x:c r="AK19" s="15" t="str">
        <x:v>F01</x:v>
      </x:c>
      <x:c r="AL19" s="15" t="str">
        <x:v>T</x:v>
      </x:c>
      <x:c r="AM19" s="15" t="str">
        <x:v>M</x:v>
      </x:c>
      <x:c r="AN19" s="15" t="str">
        <x:v>3.4</x:v>
      </x:c>
      <x:c r="AO19" s="15" t="str">
        <x:v>202510</x:v>
      </x:c>
      <x:c r="AP19" s="15" t="str">
        <x:v>202410</x:v>
      </x:c>
      <x:c r="AQ19" s="15" t="str">
        <x:v>CHANGE_RATE</x:v>
      </x:c>
      <x:c r="AR19" s="14" t="str">
        <x:v>외식 전년동월비</x:v>
      </x:c>
      <x:c r="AS19" s="15" t="str">
        <x:v>Y</x:v>
      </x:c>
      <x:c r="AT19" s="15" t="str">
        <x:v>2.978828163466269</x:v>
      </x:c>
      <x:c r="AU19" s="15" t="str">
        <x:v>125.49</x:v>
      </x:c>
      <x:c r="AV19" s="15" t="str">
        <x:v>121.86</x:v>
      </x:c>
      <x:c r="AW19" s="15" t="str">
        <x:v>2020＝100</x:v>
      </x:c>
      <x:c r="AX19" s="14" t="str">
        <x:v>불일치</x:v>
      </x:c>
      <x:c r="AY19" s="15" t="str">
        <x:v>0.4211718365337309</x:v>
      </x:c>
      <x:c r="AZ19" s="14" t="str">
        <x:v>DT_1J22112 202510=125.49; 202410=121.86; 두 시점 증감률; 결과=2.978828163466269</x:v>
      </x:c>
      <x:c r="BA19" s="14" t="str"/>
      <x:c r="BB19" s="15" t="str">
        <x:v>Y</x:v>
      </x:c>
      <x:c r="BC19" s="15" t="str">
        <x:v>N</x:v>
      </x:c>
      <x:c r="BD19" s="15" t="str">
        <x:v>N</x:v>
      </x:c>
      <x:c r="BE19" s="15" t="str">
        <x:v>N</x:v>
      </x:c>
      <x:c r="BF19" s="15" t="str">
        <x:v>N</x:v>
      </x:c>
      <x:c r="BG19" s="15" t="str">
        <x:v>Y</x:v>
      </x:c>
      <x:c r="BH19" s="16" t="str">
        <x:v>N</x:v>
      </x:c>
    </x:row>
    <x:row r="20" ht="30" customHeight="1">
      <x:c r="A20" s="13" t="str">
        <x:v>19</x:v>
      </x:c>
      <x:c r="B20" s="14" t="str">
        <x:v>물가</x:v>
      </x:c>
      <x:c r="C20" s="14" t="str">
        <x:v>기존 정확시점 불일치 22건 포함</x:v>
      </x:c>
      <x:c r="D20" s="15" t="str">
        <x:v>정확시점22</x:v>
      </x:c>
      <x:c r="E20" s="14" t="str">
        <x:v>재검토필요_정확시점불일치</x:v>
      </x:c>
      <x:c r="F20" s="15" t="str">
        <x:v>C20277</x:v>
      </x:c>
      <x:c r="G20" s="15" t="str">
        <x:v>2681</x:v>
      </x:c>
      <x:c r="H20" s="14" t="str">
        <x:v>10월 소비자물가, 2.4% 올랐다… 15개월 만에 최대 상승폭(종합)</x:v>
      </x:c>
      <x:c r="I20" s="15" t="str">
        <x:v>2025-11-04</x:v>
      </x:c>
      <x:c r="J20" s="15" t="str">
        <x:v>https://biz.chosun.com/policy/policy_sub/2025/11/04/ANKBQTEEQ5CPPE7DIX7SMKCLWE/</x:v>
      </x:c>
      <x:c r="K20" s="14" t="str">
        <x:v>소비자물가 상승률 중 농축수산물의 기여도는 0.25%p로 다른 항목에 비해 낮았으나, 개별 품목은 크게 올랐다.</x:v>
      </x:c>
      <x:c r="L20" s="15" t="str">
        <x:v>물가지표</x:v>
      </x:c>
      <x:c r="M20" s="15" t="str">
        <x:v>101</x:v>
      </x:c>
      <x:c r="N20" s="15" t="str">
        <x:v>DT_1J22042</x:v>
      </x:c>
      <x:c r="O20" s="15" t="str">
        <x:v>0</x:v>
      </x:c>
      <x:c r="P20" s="15" t="str"/>
      <x:c r="Q20" s="15" t="str">
        <x:v>T03</x:v>
      </x:c>
      <x:c r="R20" s="15" t="str">
        <x:v>Y</x:v>
      </x:c>
      <x:c r="S20" s="15" t="str">
        <x:v>POINT_CHANGE</x:v>
      </x:c>
      <x:c r="T20" s="15" t="str">
        <x:v>0.25</x:v>
      </x:c>
      <x:c r="U20" s="15" t="str">
        <x:v>202606</x:v>
      </x:c>
      <x:c r="V20" s="15" t="str">
        <x:v>202605</x:v>
      </x:c>
      <x:c r="W20" s="15" t="str">
        <x:v>0.10000000000000009</x:v>
      </x:c>
      <x:c r="X20" s="14" t="str">
        <x:v>일치</x:v>
      </x:c>
      <x:c r="Y20" s="14" t="str"/>
      <x:c r="Z20" s="14" t="str">
        <x:v>소비자물가 등락률 후보 선택. 지역/품목/월별 코드 확인 필요 | obj_l1/itm_id 자동 후보 입력</x:v>
      </x:c>
      <x:c r="AA20" s="14" t="str"/>
      <x:c r="AB20" s="14" t="str"/>
      <x:c r="AC20" s="14" t="str">
        <x:v>수동확정</x:v>
      </x:c>
      <x:c r="AD20" s="15" t="str">
        <x:v>2026-07-14</x:v>
      </x:c>
      <x:c r="AE20" s="15" t="str">
        <x:v>Y</x:v>
      </x:c>
      <x:c r="AF20" s="15" t="str">
        <x:v>N</x:v>
      </x:c>
      <x:c r="AG20" s="14" t="str">
        <x:v>기여도 미제공</x:v>
      </x:c>
      <x:c r="AH20" s="15" t="str"/>
      <x:c r="AI20" s="15" t="str"/>
      <x:c r="AJ20" s="15" t="str"/>
      <x:c r="AK20" s="15" t="str"/>
      <x:c r="AL20" s="15" t="str"/>
      <x:c r="AM20" s="15" t="str"/>
      <x:c r="AN20" s="15" t="str"/>
      <x:c r="AO20" s="15" t="str"/>
      <x:c r="AP20" s="15" t="str"/>
      <x:c r="AQ20" s="15" t="str"/>
      <x:c r="AR20" s="14" t="str">
        <x:v>농축수산물의 전체 물가 기여도 0.25%p</x:v>
      </x:c>
      <x:c r="AS20" s="15" t="str">
        <x:v>N/A</x:v>
      </x:c>
      <x:c r="AT20" s="15" t="str"/>
      <x:c r="AU20" s="15" t="str"/>
      <x:c r="AV20" s="15" t="str"/>
      <x:c r="AW20" s="15" t="str"/>
      <x:c r="AX20" s="14" t="str">
        <x:v>판단불가</x:v>
      </x:c>
      <x:c r="AY20" s="15" t="str"/>
      <x:c r="AZ20" s="14" t="str">
        <x:v>기여도 미제공: 농축수산물의 전체 물가 기여도 0.25%p</x:v>
      </x:c>
      <x:c r="BA20" s="14" t="str"/>
      <x:c r="BB20" s="15" t="str">
        <x:v>N</x:v>
      </x:c>
      <x:c r="BC20" s="15" t="str">
        <x:v>N/A</x:v>
      </x:c>
      <x:c r="BD20" s="15" t="str">
        <x:v>N/A</x:v>
      </x:c>
      <x:c r="BE20" s="15" t="str">
        <x:v>N/A</x:v>
      </x:c>
      <x:c r="BF20" s="15" t="str">
        <x:v>N/A</x:v>
      </x:c>
      <x:c r="BG20" s="15" t="str">
        <x:v>N/A</x:v>
      </x:c>
      <x:c r="BH20" s="16" t="str">
        <x:v>N</x:v>
      </x:c>
    </x:row>
    <x:row r="21" ht="30" customHeight="1">
      <x:c r="A21" s="13" t="str">
        <x:v>20</x:v>
      </x:c>
      <x:c r="B21" s="14" t="str">
        <x:v>물가</x:v>
      </x:c>
      <x:c r="C21" s="14" t="str">
        <x:v>기존 정확시점 불일치 22건 포함</x:v>
      </x:c>
      <x:c r="D21" s="15" t="str">
        <x:v>정확시점22</x:v>
      </x:c>
      <x:c r="E21" s="14" t="str">
        <x:v>재검토필요_정확시점불일치</x:v>
      </x:c>
      <x:c r="F21" s="15" t="str">
        <x:v>C20278</x:v>
      </x:c>
      <x:c r="G21" s="15" t="str">
        <x:v>2681</x:v>
      </x:c>
      <x:c r="H21" s="14" t="str">
        <x:v>10월 소비자물가, 2.4% 올랐다… 15개월 만에 최대 상승폭(종합)</x:v>
      </x:c>
      <x:c r="I21" s="15" t="str">
        <x:v>2025-11-04</x:v>
      </x:c>
      <x:c r="J21" s="15" t="str">
        <x:v>https://biz.chosun.com/policy/policy_sub/2025/11/04/ANKBQTEEQ5CPPE7DIX7SMKCLWE/</x:v>
      </x:c>
      <x:c r="K21" s="14" t="str">
        <x:v>이 탓에 농축수산물 가격의 상승률은 3.1%를 기록했다.</x:v>
      </x:c>
      <x:c r="L21" s="15" t="str">
        <x:v>비율·증감률</x:v>
      </x:c>
      <x:c r="M21" s="15" t="str">
        <x:v>101</x:v>
      </x:c>
      <x:c r="N21" s="15" t="str">
        <x:v>DT_1J22042</x:v>
      </x:c>
      <x:c r="O21" s="15" t="str">
        <x:v>0</x:v>
      </x:c>
      <x:c r="P21" s="15" t="str"/>
      <x:c r="Q21" s="15" t="str">
        <x:v>T03</x:v>
      </x:c>
      <x:c r="R21" s="15" t="str">
        <x:v>Y</x:v>
      </x:c>
      <x:c r="S21" s="15" t="str">
        <x:v>CHANGE_RATE</x:v>
      </x:c>
      <x:c r="T21" s="15" t="str">
        <x:v>3.1</x:v>
      </x:c>
      <x:c r="U21" s="15" t="str">
        <x:v>202606</x:v>
      </x:c>
      <x:c r="V21" s="15" t="str">
        <x:v>202605</x:v>
      </x:c>
      <x:c r="W21" s="15" t="str">
        <x:v>3.2258064516129057</x:v>
      </x:c>
      <x:c r="X21" s="14" t="str">
        <x:v>일치</x:v>
      </x:c>
      <x:c r="Y21" s="14" t="str"/>
      <x:c r="Z21" s="14" t="str">
        <x:v>소비자물가 등락률 후보 선택. 지역/품목/월별 코드 확인 필요 | obj_l1/itm_id 자동 후보 입력</x:v>
      </x:c>
      <x:c r="AA21" s="14" t="str"/>
      <x:c r="AB21" s="14" t="str"/>
      <x:c r="AC21" s="14" t="str">
        <x:v>수동확정</x:v>
      </x:c>
      <x:c r="AD21" s="15" t="str">
        <x:v>2026-07-14</x:v>
      </x:c>
      <x:c r="AE21" s="15" t="str">
        <x:v>Y</x:v>
      </x:c>
      <x:c r="AF21" s="15" t="str">
        <x:v>Y</x:v>
      </x:c>
      <x:c r="AG21" s="14" t="str"/>
      <x:c r="AH21" s="15" t="str">
        <x:v>101</x:v>
      </x:c>
      <x:c r="AI21" s="15" t="str">
        <x:v>DT_1J22112</x:v>
      </x:c>
      <x:c r="AJ21" s="15" t="str">
        <x:v>T10</x:v>
      </x:c>
      <x:c r="AK21" s="15" t="str">
        <x:v>A</x:v>
      </x:c>
      <x:c r="AL21" s="15" t="str">
        <x:v>T</x:v>
      </x:c>
      <x:c r="AM21" s="15" t="str">
        <x:v>M</x:v>
      </x:c>
      <x:c r="AN21" s="15" t="str">
        <x:v>3.1</x:v>
      </x:c>
      <x:c r="AO21" s="15" t="str">
        <x:v>202510</x:v>
      </x:c>
      <x:c r="AP21" s="15" t="str">
        <x:v>202410</x:v>
      </x:c>
      <x:c r="AQ21" s="15" t="str">
        <x:v>CHANGE_RATE</x:v>
      </x:c>
      <x:c r="AR21" s="14" t="str">
        <x:v>농축수산물 전년동월비</x:v>
      </x:c>
      <x:c r="AS21" s="15" t="str">
        <x:v>Y</x:v>
      </x:c>
      <x:c r="AT21" s="15" t="str">
        <x:v>3.1212580825417184</x:v>
      </x:c>
      <x:c r="AU21" s="15" t="str">
        <x:v>129.18</x:v>
      </x:c>
      <x:c r="AV21" s="15" t="str">
        <x:v>125.27</x:v>
      </x:c>
      <x:c r="AW21" s="15" t="str">
        <x:v>2020＝100</x:v>
      </x:c>
      <x:c r="AX21" s="14" t="str">
        <x:v>일치</x:v>
      </x:c>
      <x:c r="AY21" s="15" t="str">
        <x:v>0.02125808254171835</x:v>
      </x:c>
      <x:c r="AZ21" s="14" t="str">
        <x:v>DT_1J22112 202510=129.18; 202410=125.27; 두 시점 증감률; 결과=3.1212580825417184</x:v>
      </x:c>
      <x:c r="BA21" s="14" t="str"/>
      <x:c r="BB21" s="15" t="str">
        <x:v>Y</x:v>
      </x:c>
      <x:c r="BC21" s="15" t="str">
        <x:v>N</x:v>
      </x:c>
      <x:c r="BD21" s="15" t="str">
        <x:v>N</x:v>
      </x:c>
      <x:c r="BE21" s="15" t="str">
        <x:v>N</x:v>
      </x:c>
      <x:c r="BF21" s="15" t="str">
        <x:v>N</x:v>
      </x:c>
      <x:c r="BG21" s="15" t="str">
        <x:v>Y</x:v>
      </x:c>
      <x:c r="BH21" s="16" t="str">
        <x:v>Y</x:v>
      </x:c>
    </x:row>
    <x:row r="22" ht="30" customHeight="1">
      <x:c r="A22" s="13" t="str">
        <x:v>21</x:v>
      </x:c>
      <x:c r="B22" s="14" t="str">
        <x:v>고용</x:v>
      </x:c>
      <x:c r="C22" s="14" t="str">
        <x:v>층화표본:증감률재검토</x:v>
      </x:c>
      <x:c r="D22" s="15" t="str">
        <x:v>증감률재검토</x:v>
      </x:c>
      <x:c r="E22" s="14" t="str">
        <x:v>재검토필요_증감률불일치</x:v>
      </x:c>
      <x:c r="F22" s="15" t="str">
        <x:v>C00962</x:v>
      </x:c>
      <x:c r="G22" s="15" t="str">
        <x:v>134</x:v>
      </x:c>
      <x:c r="H22" s="14" t="str">
        <x:v>美고용 25만6000개 증가… 예상치 크게 웃돌아</x:v>
      </x:c>
      <x:c r="I22" s="15" t="str">
        <x:v>2025-01-11</x:v>
      </x:c>
      <x:c r="J22" s="15" t="str">
        <x:v>https://www.chosun.com/economy/economy_general/2025/01/11/HGADIHJ5VZEDHA6GB7LDMFJZBA</x:v>
      </x:c>
      <x:c r="K22" s="14" t="str">
        <x:v>실업률은 전월(4.2%)보다 소폭(0.1% 포인트) 떨어진 4.1%를 기록했다.</x:v>
      </x:c>
      <x:c r="L22" s="15" t="str">
        <x:v>고용지표</x:v>
      </x:c>
      <x:c r="M22" s="15" t="str">
        <x:v>101</x:v>
      </x:c>
      <x:c r="N22" s="15" t="str">
        <x:v>DT_1DA7001S</x:v>
      </x:c>
      <x:c r="O22" s="15" t="str">
        <x:v>0</x:v>
      </x:c>
      <x:c r="P22" s="15" t="str"/>
      <x:c r="Q22" s="15" t="str">
        <x:v>T80</x:v>
      </x:c>
      <x:c r="R22" s="15" t="str">
        <x:v>M</x:v>
      </x:c>
      <x:c r="S22" s="15" t="str">
        <x:v>POINT_CHANGE</x:v>
      </x:c>
      <x:c r="T22" s="15" t="str">
        <x:v>4.1</x:v>
      </x:c>
      <x:c r="U22" s="15" t="str">
        <x:v>202412</x:v>
      </x:c>
      <x:c r="V22" s="15" t="str">
        <x:v>202411</x:v>
      </x:c>
      <x:c r="W22" s="15" t="str">
        <x:v>1.5999999999999996</x:v>
      </x:c>
      <x:c r="X22" s="14" t="str">
        <x:v>불일치</x:v>
      </x:c>
      <x:c r="Y22" s="14" t="str"/>
      <x:c r="Z22" s="14" t="str">
        <x:v>경제활동인구 총괄 후보 선택. 실업률/실업자 항목 확인 필요 | obj_l1/itm_id 자동 후보 입력</x:v>
      </x:c>
      <x:c r="AA22" s="14" t="str"/>
      <x:c r="AB22" s="14" t="str"/>
      <x:c r="AC22" s="14" t="str">
        <x:v>수동확정</x:v>
      </x:c>
      <x:c r="AD22" s="15" t="str">
        <x:v>2026-07-14</x:v>
      </x:c>
      <x:c r="AE22" s="15" t="str">
        <x:v>Y</x:v>
      </x:c>
      <x:c r="AF22" s="15" t="str">
        <x:v>N</x:v>
      </x:c>
      <x:c r="AG22" s="14" t="str">
        <x:v>KOSIS 미제공</x:v>
      </x:c>
      <x:c r="AH22" s="15" t="str"/>
      <x:c r="AI22" s="15" t="str"/>
      <x:c r="AJ22" s="15" t="str"/>
      <x:c r="AK22" s="15" t="str"/>
      <x:c r="AL22" s="15" t="str"/>
      <x:c r="AM22" s="15" t="str"/>
      <x:c r="AN22" s="15" t="str"/>
      <x:c r="AO22" s="15" t="str"/>
      <x:c r="AP22" s="15" t="str"/>
      <x:c r="AQ22" s="15" t="str"/>
      <x:c r="AR22" s="14" t="str">
        <x:v>미국 실업률</x:v>
      </x:c>
      <x:c r="AS22" s="15" t="str">
        <x:v>N/A</x:v>
      </x:c>
      <x:c r="AT22" s="15" t="str"/>
      <x:c r="AU22" s="15" t="str"/>
      <x:c r="AV22" s="15" t="str"/>
      <x:c r="AW22" s="15" t="str"/>
      <x:c r="AX22" s="14" t="str">
        <x:v>판단불가</x:v>
      </x:c>
      <x:c r="AY22" s="15" t="str"/>
      <x:c r="AZ22" s="14" t="str">
        <x:v>KOSIS 미제공: 미국 실업률</x:v>
      </x:c>
      <x:c r="BA22" s="14" t="str"/>
      <x:c r="BB22" s="15" t="str">
        <x:v>N</x:v>
      </x:c>
      <x:c r="BC22" s="15" t="str">
        <x:v>N/A</x:v>
      </x:c>
      <x:c r="BD22" s="15" t="str">
        <x:v>N/A</x:v>
      </x:c>
      <x:c r="BE22" s="15" t="str">
        <x:v>N/A</x:v>
      </x:c>
      <x:c r="BF22" s="15" t="str">
        <x:v>N/A</x:v>
      </x:c>
      <x:c r="BG22" s="15" t="str">
        <x:v>N/A</x:v>
      </x:c>
      <x:c r="BH22" s="16" t="str">
        <x:v>N</x:v>
      </x:c>
    </x:row>
    <x:row r="23" ht="30" customHeight="1">
      <x:c r="A23" s="13" t="str">
        <x:v>22</x:v>
      </x:c>
      <x:c r="B23" s="14" t="str">
        <x:v>고용</x:v>
      </x:c>
      <x:c r="C23" s="14" t="str">
        <x:v>층화표본:수준값재검토</x:v>
      </x:c>
      <x:c r="D23" s="15" t="str">
        <x:v>수준값재검토</x:v>
      </x:c>
      <x:c r="E23" s="14" t="str">
        <x:v>재검토필요_수준값불일치</x:v>
      </x:c>
      <x:c r="F23" s="15" t="str">
        <x:v>C01478</x:v>
      </x:c>
      <x:c r="G23" s="15" t="str">
        <x:v>202</x:v>
      </x:c>
      <x:c r="H23" s="14" t="str">
        <x:v>고용 한파… 청년이라 더 추운 겨울</x:v>
      </x:c>
      <x:c r="I23" s="15" t="str">
        <x:v>2025-01-16</x:v>
      </x:c>
      <x:c r="J23" s="15" t="str">
        <x:v>https://www.chosun.com/economy/economy_general/2025/01/16/IYBVLBS7D5AJ3ENSN7WNDOJX2Y</x:v>
      </x:c>
      <x:c r="K23" s="14" t="str">
        <x:v>지난달 실업률은 3.8%로 2022년 1월(4.1%) 이후 가장 높았고, 청년 실업률은 5.9%로 6%에 육박했다.</x:v>
      </x:c>
      <x:c r="L23" s="15" t="str">
        <x:v>고용지표</x:v>
      </x:c>
      <x:c r="M23" s="15" t="str">
        <x:v>101</x:v>
      </x:c>
      <x:c r="N23" s="15" t="str">
        <x:v>DT_1DA7001S</x:v>
      </x:c>
      <x:c r="O23" s="15" t="str">
        <x:v>0</x:v>
      </x:c>
      <x:c r="P23" s="15" t="str"/>
      <x:c r="Q23" s="15" t="str">
        <x:v>T80</x:v>
      </x:c>
      <x:c r="R23" s="15" t="str">
        <x:v>M</x:v>
      </x:c>
      <x:c r="S23" s="15" t="str">
        <x:v>LEVEL</x:v>
      </x:c>
      <x:c r="T23" s="15" t="str">
        <x:v>6.0</x:v>
      </x:c>
      <x:c r="U23" s="15" t="str">
        <x:v>202401</x:v>
      </x:c>
      <x:c r="V23" s="15" t="str">
        <x:v>202312</x:v>
      </x:c>
      <x:c r="W23" s="15" t="str">
        <x:v>3.7</x:v>
      </x:c>
      <x:c r="X23" s="14" t="str">
        <x:v>불일치</x:v>
      </x:c>
      <x:c r="Y23" s="14" t="str"/>
      <x:c r="Z23" s="14" t="str">
        <x:v>경제활동인구 총괄 후보 선택. 실업률/실업자 항목 확인 필요 | obj_l1/itm_id 자동 후보 입력</x:v>
      </x:c>
      <x:c r="AA23" s="14" t="str"/>
      <x:c r="AB23" s="14" t="str"/>
      <x:c r="AC23" s="14" t="str">
        <x:v>수동확정</x:v>
      </x:c>
      <x:c r="AD23" s="15" t="str">
        <x:v>2026-07-14</x:v>
      </x:c>
      <x:c r="AE23" s="15" t="str">
        <x:v>Y</x:v>
      </x:c>
      <x:c r="AF23" s="15" t="str">
        <x:v>Y</x:v>
      </x:c>
      <x:c r="AG23" s="14" t="str"/>
      <x:c r="AH23" s="15" t="str">
        <x:v>101</x:v>
      </x:c>
      <x:c r="AI23" s="15" t="str">
        <x:v>DT_1DA7002S</x:v>
      </x:c>
      <x:c r="AJ23" s="15" t="str">
        <x:v>75</x:v>
      </x:c>
      <x:c r="AK23" s="15" t="str"/>
      <x:c r="AL23" s="15" t="str">
        <x:v>T80</x:v>
      </x:c>
      <x:c r="AM23" s="15" t="str">
        <x:v>M</x:v>
      </x:c>
      <x:c r="AN23" s="15" t="str">
        <x:v>5.9</x:v>
      </x:c>
      <x:c r="AO23" s="15" t="str">
        <x:v>202412</x:v>
      </x:c>
      <x:c r="AP23" s="15" t="str"/>
      <x:c r="AQ23" s="15" t="str">
        <x:v>LEVEL</x:v>
      </x:c>
      <x:c r="AR23" s="14" t="str">
        <x:v>15~29세 실업률</x:v>
      </x:c>
      <x:c r="AS23" s="15" t="str">
        <x:v>Y</x:v>
      </x:c>
      <x:c r="AT23" s="15" t="str">
        <x:v>5.9</x:v>
      </x:c>
      <x:c r="AU23" s="15" t="str">
        <x:v>5.9</x:v>
      </x:c>
      <x:c r="AV23" s="15" t="str"/>
      <x:c r="AW23" s="15" t="str">
        <x:v>%</x:v>
      </x:c>
      <x:c r="AX23" s="14" t="str">
        <x:v>일치</x:v>
      </x:c>
      <x:c r="AY23" s="15" t="str">
        <x:v>0.0</x:v>
      </x:c>
      <x:c r="AZ23" s="14" t="str">
        <x:v>DT_1DA7002S 202412=5.9; =None; KOSIS 수준값; 결과=5.9</x:v>
      </x:c>
      <x:c r="BA23" s="14" t="str"/>
      <x:c r="BB23" s="15" t="str">
        <x:v>Y</x:v>
      </x:c>
      <x:c r="BC23" s="15" t="str">
        <x:v>N</x:v>
      </x:c>
      <x:c r="BD23" s="15" t="str">
        <x:v>N</x:v>
      </x:c>
      <x:c r="BE23" s="15" t="str">
        <x:v>N</x:v>
      </x:c>
      <x:c r="BF23" s="15" t="str">
        <x:v>N</x:v>
      </x:c>
      <x:c r="BG23" s="15" t="str">
        <x:v>Y</x:v>
      </x:c>
      <x:c r="BH23" s="16" t="str">
        <x:v>N</x:v>
      </x:c>
    </x:row>
    <x:row r="24" ht="30" customHeight="1">
      <x:c r="A24" s="13" t="str">
        <x:v>23</x:v>
      </x:c>
      <x:c r="B24" s="14" t="str">
        <x:v>고용</x:v>
      </x:c>
      <x:c r="C24" s="14" t="str">
        <x:v>층화표본:판단불가</x:v>
      </x:c>
      <x:c r="D24" s="15" t="str">
        <x:v>판단불가</x:v>
      </x:c>
      <x:c r="E24" s="14" t="str">
        <x:v>판단불가_API조회실패</x:v>
      </x:c>
      <x:c r="F24" s="15" t="str">
        <x:v>C01848</x:v>
      </x:c>
      <x:c r="G24" s="15" t="str">
        <x:v>253</x:v>
      </x:c>
      <x:c r="H24" s="14" t="str">
        <x:v>崔 대행 “핵심 일자리 사업 예산 상반기 중 70% 이상 집행할 것”</x:v>
      </x:c>
      <x:c r="I24" s="15" t="str">
        <x:v>2025-01-20</x:v>
      </x:c>
      <x:c r="J24" s="15" t="str">
        <x:v>https://www.chosun.com/economy/economy_general/2025/01/20/EGM2O7ATF5DJPLD6HCFX5KCC7M</x:v>
      </x:c>
      <x:c r="K24" s="14" t="str">
        <x:v>0 최상목 권한대행 부총리 겸 기획재정부 장관이 “고용장려금·직업훈련 등 일자리를 찾는 국민들께 직접적인 도움이 될 수 있는 핵심 일자리 사업 예산을 상반기 중 70% 이상 집행하도록 집중 관리하겠다”고 말했다.</x:v>
      </x:c>
      <x:c r="L24" s="15" t="str">
        <x:v>고용지표</x:v>
      </x:c>
      <x:c r="M24" s="15" t="str">
        <x:v>101</x:v>
      </x:c>
      <x:c r="N24" s="15" t="str">
        <x:v>DT_1DA7001S</x:v>
      </x:c>
      <x:c r="O24" s="15" t="str">
        <x:v>0</x:v>
      </x:c>
      <x:c r="P24" s="15" t="str"/>
      <x:c r="Q24" s="15" t="str">
        <x:v>T30</x:v>
      </x:c>
      <x:c r="R24" s="15" t="str">
        <x:v>H</x:v>
      </x:c>
      <x:c r="S24" s="15" t="str">
        <x:v>LEVEL</x:v>
      </x:c>
      <x:c r="T24" s="15" t="str">
        <x:v>70.0</x:v>
      </x:c>
      <x:c r="U24" s="15" t="str"/>
      <x:c r="V24" s="15" t="str"/>
      <x:c r="W24" s="15" t="str"/>
      <x:c r="X24" s="14" t="str">
        <x:v>판단불가</x:v>
      </x:c>
      <x:c r="Y24" s="14" t="str">
        <x:v>데이터 없음(응답은 성공했으나 매칭 실패)</x:v>
      </x:c>
      <x:c r="Z24" s="14" t="str">
        <x:v>경제활동인구 총괄 취업자 후보 선택. 성별/취업자 항목 확인 필요 | obj_l1/itm_id 자동 후보 입력</x:v>
      </x:c>
      <x:c r="AA24" s="14" t="str"/>
      <x:c r="AB24" s="14" t="str"/>
      <x:c r="AC24" s="14" t="str">
        <x:v>수동확정</x:v>
      </x:c>
      <x:c r="AD24" s="15" t="str">
        <x:v>2026-07-14</x:v>
      </x:c>
      <x:c r="AE24" s="15" t="str">
        <x:v>N</x:v>
      </x:c>
      <x:c r="AF24" s="15" t="str">
        <x:v>N</x:v>
      </x:c>
      <x:c r="AG24" s="14" t="str">
        <x:v>KOSIS 미제공</x:v>
      </x:c>
      <x:c r="AH24" s="15" t="str"/>
      <x:c r="AI24" s="15" t="str"/>
      <x:c r="AJ24" s="15" t="str"/>
      <x:c r="AK24" s="15" t="str"/>
      <x:c r="AL24" s="15" t="str"/>
      <x:c r="AM24" s="15" t="str"/>
      <x:c r="AN24" s="15" t="str"/>
      <x:c r="AO24" s="15" t="str"/>
      <x:c r="AP24" s="15" t="str"/>
      <x:c r="AQ24" s="15" t="str"/>
      <x:c r="AR24" s="14" t="str">
        <x:v>일자리 사업 예산 집행 목표</x:v>
      </x:c>
      <x:c r="AS24" s="15" t="str">
        <x:v>N/A</x:v>
      </x:c>
      <x:c r="AT24" s="15" t="str"/>
      <x:c r="AU24" s="15" t="str"/>
      <x:c r="AV24" s="15" t="str"/>
      <x:c r="AW24" s="15" t="str"/>
      <x:c r="AX24" s="14" t="str">
        <x:v>판단불가</x:v>
      </x:c>
      <x:c r="AY24" s="15" t="str"/>
      <x:c r="AZ24" s="14" t="str">
        <x:v>KOSIS 미제공: 일자리 사업 예산 집행 목표</x:v>
      </x:c>
      <x:c r="BA24" s="14" t="str"/>
      <x:c r="BB24" s="15" t="str">
        <x:v>Y</x:v>
      </x:c>
      <x:c r="BC24" s="15" t="str">
        <x:v>N/A</x:v>
      </x:c>
      <x:c r="BD24" s="15" t="str">
        <x:v>N/A</x:v>
      </x:c>
      <x:c r="BE24" s="15" t="str">
        <x:v>N/A</x:v>
      </x:c>
      <x:c r="BF24" s="15" t="str">
        <x:v>N/A</x:v>
      </x:c>
      <x:c r="BG24" s="15" t="str">
        <x:v>N/A</x:v>
      </x:c>
      <x:c r="BH24" s="16" t="str">
        <x:v>Y</x:v>
      </x:c>
    </x:row>
    <x:row r="25" ht="30" customHeight="1">
      <x:c r="A25" s="13" t="str">
        <x:v>24</x:v>
      </x:c>
      <x:c r="B25" s="14" t="str">
        <x:v>고용</x:v>
      </x:c>
      <x:c r="C25" s="14" t="str">
        <x:v>기존 수동확정 근거 앵커</x:v>
      </x:c>
      <x:c r="D25" s="15" t="str">
        <x:v>확정근거</x:v>
      </x:c>
      <x:c r="E25" s="14" t="str">
        <x:v>검증완료_수동확정일치</x:v>
      </x:c>
      <x:c r="F25" s="15" t="str">
        <x:v>C02892</x:v>
      </x:c>
      <x:c r="G25" s="15" t="str">
        <x:v>368</x:v>
      </x:c>
      <x:c r="H25" s="14" t="str">
        <x:v>내수 부진에 계엄·탄핵 ‘겹악재’...청년 고용률 43개월 만에 최저</x:v>
      </x:c>
      <x:c r="I25" s="15" t="str">
        <x:v>2025-01-29</x:v>
      </x:c>
      <x:c r="J25" s="15" t="str">
        <x:v>https://www.chosun.com/economy/economy_general/2025/01/29/K4EFBRTSPNCKPIDHOQOSPUXDTM</x:v>
      </x:c>
      <x:c r="K25" s="14" t="str">
        <x:v>청년 고용률이 45% 아래로 떨어진 건 코로나가 한창 기승하던 2021년 5월(44.4%) 이후 43개월 만이다.</x:v>
      </x:c>
      <x:c r="L25" s="15" t="str">
        <x:v>고용지표</x:v>
      </x:c>
      <x:c r="M25" s="15" t="str">
        <x:v>101</x:v>
      </x:c>
      <x:c r="N25" s="15" t="str">
        <x:v>DT_1DA7002S</x:v>
      </x:c>
      <x:c r="O25" s="15" t="str">
        <x:v>75</x:v>
      </x:c>
      <x:c r="P25" s="15" t="str"/>
      <x:c r="Q25" s="15" t="str">
        <x:v>T90</x:v>
      </x:c>
      <x:c r="R25" s="15" t="str">
        <x:v>M</x:v>
      </x:c>
      <x:c r="S25" s="15" t="str">
        <x:v>LEVEL</x:v>
      </x:c>
      <x:c r="T25" s="15" t="str">
        <x:v>44.4</x:v>
      </x:c>
      <x:c r="U25" s="15" t="str">
        <x:v>202105</x:v>
      </x:c>
      <x:c r="V25" s="15" t="str">
        <x:v>202104</x:v>
      </x:c>
      <x:c r="W25" s="15" t="str">
        <x:v>44.4</x:v>
      </x:c>
      <x:c r="X25" s="14" t="str">
        <x:v>일치</x:v>
      </x:c>
      <x:c r="Y25" s="14" t="str"/>
      <x:c r="Z25" s="14" t="str">
        <x:v>연령별 경제활동인구 총괄 후보 선택. 연령/고용률 항목 확인 필요 | obj_l1/itm_id 자동 후보 입력</x:v>
      </x:c>
      <x:c r="AA25" s="14" t="str">
        <x:v>202105 청년 고용률 44.4%로 주장 44.4%와 일치</x:v>
      </x:c>
      <x:c r="AB25" s="14" t="str"/>
      <x:c r="AC25" s="14" t="str">
        <x:v>수동확정</x:v>
      </x:c>
      <x:c r="AD25" s="15" t="str">
        <x:v>2026-07-14</x:v>
      </x:c>
      <x:c r="AE25" s="15" t="str">
        <x:v>Y</x:v>
      </x:c>
      <x:c r="AF25" s="15" t="str">
        <x:v>Y</x:v>
      </x:c>
      <x:c r="AG25" s="14" t="str"/>
      <x:c r="AH25" s="15" t="str">
        <x:v>101</x:v>
      </x:c>
      <x:c r="AI25" s="15" t="str">
        <x:v>DT_1DA7002S</x:v>
      </x:c>
      <x:c r="AJ25" s="15" t="str">
        <x:v>75</x:v>
      </x:c>
      <x:c r="AK25" s="15" t="str"/>
      <x:c r="AL25" s="15" t="str">
        <x:v>T90</x:v>
      </x:c>
      <x:c r="AM25" s="15" t="str">
        <x:v>M</x:v>
      </x:c>
      <x:c r="AN25" s="15" t="str">
        <x:v>44.4</x:v>
      </x:c>
      <x:c r="AO25" s="15" t="str">
        <x:v>202105</x:v>
      </x:c>
      <x:c r="AP25" s="15" t="str"/>
      <x:c r="AQ25" s="15" t="str">
        <x:v>LEVEL</x:v>
      </x:c>
      <x:c r="AR25" s="14" t="str">
        <x:v>15~29세 고용률</x:v>
      </x:c>
      <x:c r="AS25" s="15" t="str">
        <x:v>Y</x:v>
      </x:c>
      <x:c r="AT25" s="15" t="str">
        <x:v>44.4</x:v>
      </x:c>
      <x:c r="AU25" s="15" t="str">
        <x:v>44.4</x:v>
      </x:c>
      <x:c r="AV25" s="15" t="str"/>
      <x:c r="AW25" s="15" t="str">
        <x:v>%</x:v>
      </x:c>
      <x:c r="AX25" s="14" t="str">
        <x:v>일치</x:v>
      </x:c>
      <x:c r="AY25" s="15" t="str">
        <x:v>0.0</x:v>
      </x:c>
      <x:c r="AZ25" s="14" t="str">
        <x:v>DT_1DA7002S 202105=44.4; =None; KOSIS 수준값; 결과=44.4</x:v>
      </x:c>
      <x:c r="BA25" s="14" t="str"/>
      <x:c r="BB25" s="15" t="str">
        <x:v>Y</x:v>
      </x:c>
      <x:c r="BC25" s="15" t="str">
        <x:v>Y</x:v>
      </x:c>
      <x:c r="BD25" s="15" t="str">
        <x:v>Y</x:v>
      </x:c>
      <x:c r="BE25" s="15" t="str">
        <x:v>Y</x:v>
      </x:c>
      <x:c r="BF25" s="15" t="str">
        <x:v>Y</x:v>
      </x:c>
      <x:c r="BG25" s="15" t="str">
        <x:v>Y</x:v>
      </x:c>
      <x:c r="BH25" s="16" t="str">
        <x:v>Y</x:v>
      </x:c>
    </x:row>
    <x:row r="26" ht="30" customHeight="1">
      <x:c r="A26" s="13" t="str">
        <x:v>25</x:v>
      </x:c>
      <x:c r="B26" s="14" t="str">
        <x:v>고용</x:v>
      </x:c>
      <x:c r="C26" s="14" t="str">
        <x:v>층화표본:증감률재검토</x:v>
      </x:c>
      <x:c r="D26" s="15" t="str">
        <x:v>증감률재검토</x:v>
      </x:c>
      <x:c r="E26" s="14" t="str">
        <x:v>재검토필요_증감률불일치</x:v>
      </x:c>
      <x:c r="F26" s="15" t="str">
        <x:v>C04584</x:v>
      </x:c>
      <x:c r="G26" s="15" t="str">
        <x:v>579</x:v>
      </x:c>
      <x:c r="H26" s="14" t="str">
        <x:v>1월 취업자 13.5만명 늘어...노인 일자리 신속 집행에 일시 호조</x:v>
      </x:c>
      <x:c r="I26" s="15" t="str">
        <x:v>2025-02-14</x:v>
      </x:c>
      <x:c r="J26" s="15" t="str">
        <x:v>https://www.chosun.com/economy/economy_general/2025/02/14/CMQ2GGIF6NFVFOK7NS472SUCSM</x:v>
      </x:c>
      <x:c r="K26" s="14" t="str">
        <x:v>청년층 고용률은 지난해 5월(-0.7%포인트) 이후 9개월째 감소하고 있는데, 코로나가 시작된 2020년 3월~2021년 2월 이후 최장 기간 감소세가 유지되는 상황이다.</x:v>
      </x:c>
      <x:c r="L26" s="15" t="str">
        <x:v>고용지표</x:v>
      </x:c>
      <x:c r="M26" s="15" t="str">
        <x:v>101</x:v>
      </x:c>
      <x:c r="N26" s="15" t="str">
        <x:v>DT_1DA7002S</x:v>
      </x:c>
      <x:c r="O26" s="15" t="str">
        <x:v>75</x:v>
      </x:c>
      <x:c r="P26" s="15" t="str"/>
      <x:c r="Q26" s="15" t="str">
        <x:v>T90</x:v>
      </x:c>
      <x:c r="R26" s="15" t="str">
        <x:v>M</x:v>
      </x:c>
      <x:c r="S26" s="15" t="str">
        <x:v>POINT_CHANGE</x:v>
      </x:c>
      <x:c r="T26" s="15" t="str">
        <x:v>-0.7</x:v>
      </x:c>
      <x:c r="U26" s="15" t="str">
        <x:v>202402</x:v>
      </x:c>
      <x:c r="V26" s="15" t="str">
        <x:v>202401</x:v>
      </x:c>
      <x:c r="W26" s="15" t="str">
        <x:v>-0.29999999999999716</x:v>
      </x:c>
      <x:c r="X26" s="14" t="str">
        <x:v>불일치</x:v>
      </x:c>
      <x:c r="Y26" s="14" t="str"/>
      <x:c r="Z26" s="14" t="str">
        <x:v>연령별 경제활동인구 총괄 후보 선택. 연령/고용률 항목 확인 필요 | obj_l1/itm_id 자동 후보 입력</x:v>
      </x:c>
      <x:c r="AA26" s="14" t="str"/>
      <x:c r="AB26" s="14" t="str"/>
      <x:c r="AC26" s="14" t="str">
        <x:v>수동확정</x:v>
      </x:c>
      <x:c r="AD26" s="15" t="str">
        <x:v>2026-07-14</x:v>
      </x:c>
      <x:c r="AE26" s="15" t="str">
        <x:v>Y</x:v>
      </x:c>
      <x:c r="AF26" s="15" t="str">
        <x:v>Y</x:v>
      </x:c>
      <x:c r="AG26" s="14" t="str"/>
      <x:c r="AH26" s="15" t="str">
        <x:v>101</x:v>
      </x:c>
      <x:c r="AI26" s="15" t="str">
        <x:v>DT_1DA7002S</x:v>
      </x:c>
      <x:c r="AJ26" s="15" t="str">
        <x:v>75</x:v>
      </x:c>
      <x:c r="AK26" s="15" t="str"/>
      <x:c r="AL26" s="15" t="str">
        <x:v>T90</x:v>
      </x:c>
      <x:c r="AM26" s="15" t="str">
        <x:v>M</x:v>
      </x:c>
      <x:c r="AN26" s="15" t="str">
        <x:v>-0.7</x:v>
      </x:c>
      <x:c r="AO26" s="15" t="str">
        <x:v>202405</x:v>
      </x:c>
      <x:c r="AP26" s="15" t="str">
        <x:v>202305</x:v>
      </x:c>
      <x:c r="AQ26" s="15" t="str">
        <x:v>POINT_CHANGE</x:v>
      </x:c>
      <x:c r="AR26" s="14" t="str">
        <x:v>15~29세 고용률 전년동월 차이</x:v>
      </x:c>
      <x:c r="AS26" s="15" t="str">
        <x:v>Y</x:v>
      </x:c>
      <x:c r="AT26" s="15" t="str">
        <x:v>-0.7000000000000028</x:v>
      </x:c>
      <x:c r="AU26" s="15" t="str">
        <x:v>46.9</x:v>
      </x:c>
      <x:c r="AV26" s="15" t="str">
        <x:v>47.6</x:v>
      </x:c>
      <x:c r="AW26" s="15" t="str">
        <x:v>%</x:v>
      </x:c>
      <x:c r="AX26" s="14" t="str">
        <x:v>일치</x:v>
      </x:c>
      <x:c r="AY26" s="15" t="str">
        <x:v>2.886579864025407e-15</x:v>
      </x:c>
      <x:c r="AZ26" s="14" t="str">
        <x:v>DT_1DA7002S 202405=46.9; 202305=47.6; 두 시점 차이; 결과=-0.7000000000000028</x:v>
      </x:c>
      <x:c r="BA26" s="14" t="str"/>
      <x:c r="BB26" s="15" t="str">
        <x:v>Y</x:v>
      </x:c>
      <x:c r="BC26" s="15" t="str">
        <x:v>Y</x:v>
      </x:c>
      <x:c r="BD26" s="15" t="str">
        <x:v>Y</x:v>
      </x:c>
      <x:c r="BE26" s="15" t="str">
        <x:v>N</x:v>
      </x:c>
      <x:c r="BF26" s="15" t="str">
        <x:v>N</x:v>
      </x:c>
      <x:c r="BG26" s="15" t="str">
        <x:v>Y</x:v>
      </x:c>
      <x:c r="BH26" s="16" t="str">
        <x:v>N</x:v>
      </x:c>
    </x:row>
    <x:row r="27" ht="30" customHeight="1">
      <x:c r="A27" s="13" t="str">
        <x:v>26</x:v>
      </x:c>
      <x:c r="B27" s="14" t="str">
        <x:v>고용</x:v>
      </x:c>
      <x:c r="C27" s="14" t="str">
        <x:v>층화표본:증감률재검토</x:v>
      </x:c>
      <x:c r="D27" s="15" t="str">
        <x:v>증감률재검토</x:v>
      </x:c>
      <x:c r="E27" s="14" t="str">
        <x:v>재검토필요_증감률불일치</x:v>
      </x:c>
      <x:c r="F27" s="15" t="str">
        <x:v>C05072</x:v>
      </x:c>
      <x:c r="G27" s="15" t="str">
        <x:v>645</x:v>
      </x:c>
      <x:c r="H27" s="14" t="str">
        <x:v>美 금리 안 내린대도… 각국 “경기 방어 우선” 속속 인하</x:v>
      </x:c>
      <x:c r="I27" s="15" t="str">
        <x:v>2025-02-19</x:v>
      </x:c>
      <x:c r="J27" s="15" t="str">
        <x:v>https://www.chosun.com/economy/economy_general/2025/02/19/EG54RI24PVA6PPINNPFJCXTYMM</x:v>
      </x:c>
      <x:c r="K27" s="14" t="str">
        <x:v>뉴질랜드는 지난해 2~3분기 연속 성장률이 마이너스(-)를 기록했고, 4분기 실업률은 5%를 넘는 등 성장이 둔화하고 실업률이 오르고 있기 때문이다.</x:v>
      </x:c>
      <x:c r="L27" s="15" t="str">
        <x:v>고용지표</x:v>
      </x:c>
      <x:c r="M27" s="15" t="str">
        <x:v>101</x:v>
      </x:c>
      <x:c r="N27" s="15" t="str">
        <x:v>DT_1DA7001S</x:v>
      </x:c>
      <x:c r="O27" s="15" t="str">
        <x:v>0</x:v>
      </x:c>
      <x:c r="P27" s="15" t="str"/>
      <x:c r="Q27" s="15" t="str">
        <x:v>T80</x:v>
      </x:c>
      <x:c r="R27" s="15" t="str">
        <x:v>Q</x:v>
      </x:c>
      <x:c r="S27" s="15" t="str">
        <x:v>CHANGE_RATE</x:v>
      </x:c>
      <x:c r="T27" s="15" t="str">
        <x:v>5.0</x:v>
      </x:c>
      <x:c r="U27" s="15" t="str">
        <x:v>202403</x:v>
      </x:c>
      <x:c r="V27" s="15" t="str">
        <x:v>202402</x:v>
      </x:c>
      <x:c r="W27" s="15" t="str">
        <x:v>-24.13793103448275</x:v>
      </x:c>
      <x:c r="X27" s="14" t="str">
        <x:v>불일치</x:v>
      </x:c>
      <x:c r="Y27" s="14" t="str"/>
      <x:c r="Z27" s="14" t="str">
        <x:v>경제활동인구 총괄 후보 선택. 실업률/실업자 항목 확인 필요 | obj_l1/itm_id 자동 후보 입력</x:v>
      </x:c>
      <x:c r="AA27" s="14" t="str"/>
      <x:c r="AB27" s="14" t="str"/>
      <x:c r="AC27" s="14" t="str">
        <x:v>수동확정</x:v>
      </x:c>
      <x:c r="AD27" s="15" t="str">
        <x:v>2026-07-14</x:v>
      </x:c>
      <x:c r="AE27" s="15" t="str">
        <x:v>Y</x:v>
      </x:c>
      <x:c r="AF27" s="15" t="str">
        <x:v>N</x:v>
      </x:c>
      <x:c r="AG27" s="14" t="str">
        <x:v>KOSIS 미제공</x:v>
      </x:c>
      <x:c r="AH27" s="15" t="str"/>
      <x:c r="AI27" s="15" t="str"/>
      <x:c r="AJ27" s="15" t="str"/>
      <x:c r="AK27" s="15" t="str"/>
      <x:c r="AL27" s="15" t="str"/>
      <x:c r="AM27" s="15" t="str"/>
      <x:c r="AN27" s="15" t="str"/>
      <x:c r="AO27" s="15" t="str"/>
      <x:c r="AP27" s="15" t="str"/>
      <x:c r="AQ27" s="15" t="str"/>
      <x:c r="AR27" s="14" t="str">
        <x:v>뉴질랜드 실업률</x:v>
      </x:c>
      <x:c r="AS27" s="15" t="str">
        <x:v>N/A</x:v>
      </x:c>
      <x:c r="AT27" s="15" t="str"/>
      <x:c r="AU27" s="15" t="str"/>
      <x:c r="AV27" s="15" t="str"/>
      <x:c r="AW27" s="15" t="str"/>
      <x:c r="AX27" s="14" t="str">
        <x:v>판단불가</x:v>
      </x:c>
      <x:c r="AY27" s="15" t="str"/>
      <x:c r="AZ27" s="14" t="str">
        <x:v>KOSIS 미제공: 뉴질랜드 실업률</x:v>
      </x:c>
      <x:c r="BA27" s="14" t="str"/>
      <x:c r="BB27" s="15" t="str">
        <x:v>N</x:v>
      </x:c>
      <x:c r="BC27" s="15" t="str">
        <x:v>N/A</x:v>
      </x:c>
      <x:c r="BD27" s="15" t="str">
        <x:v>N/A</x:v>
      </x:c>
      <x:c r="BE27" s="15" t="str">
        <x:v>N/A</x:v>
      </x:c>
      <x:c r="BF27" s="15" t="str">
        <x:v>N/A</x:v>
      </x:c>
      <x:c r="BG27" s="15" t="str">
        <x:v>N/A</x:v>
      </x:c>
      <x:c r="BH27" s="16" t="str">
        <x:v>N</x:v>
      </x:c>
    </x:row>
    <x:row r="28" ht="30" customHeight="1">
      <x:c r="A28" s="13" t="str">
        <x:v>27</x:v>
      </x:c>
      <x:c r="B28" s="14" t="str">
        <x:v>고용</x:v>
      </x:c>
      <x:c r="C28" s="14" t="str">
        <x:v>층화표본:판단불가</x:v>
      </x:c>
      <x:c r="D28" s="15" t="str">
        <x:v>판단불가</x:v>
      </x:c>
      <x:c r="E28" s="14" t="str">
        <x:v>판단불가_API조회실패</x:v>
      </x:c>
      <x:c r="F28" s="15" t="str">
        <x:v>C05876</x:v>
      </x:c>
      <x:c r="G28" s="15" t="str">
        <x:v>747</x:v>
      </x:c>
      <x:c r="H28" s="14" t="str">
        <x:v>대기업 10곳 중 6곳 “올 상반기 신규 채용 안하거나 미정”</x:v>
      </x:c>
      <x:c r="I28" s="15" t="str">
        <x:v>2025-02-27</x:v>
      </x:c>
      <x:c r="J28" s="15" t="str">
        <x:v>https://www.chosun.com/economy/economy_general/2025/02/27/BFFXVPEDCRFRBHRFPYJDCVV23M</x:v>
      </x:c>
      <x:c r="K28" s="14" t="str">
        <x:v>조사 결과 응답 기업의 61.1%가 상반기 신규 채용 계획을 수립하지 못했거나 채용하지 않을 것이라고 밝혔다.</x:v>
      </x:c>
      <x:c r="L28" s="15" t="str">
        <x:v>고용지표</x:v>
      </x:c>
      <x:c r="M28" s="15" t="str">
        <x:v>101</x:v>
      </x:c>
      <x:c r="N28" s="15" t="str">
        <x:v>DT_1DA7001S</x:v>
      </x:c>
      <x:c r="O28" s="15" t="str">
        <x:v>0</x:v>
      </x:c>
      <x:c r="P28" s="15" t="str"/>
      <x:c r="Q28" s="15" t="str">
        <x:v>T30</x:v>
      </x:c>
      <x:c r="R28" s="15" t="str">
        <x:v>H</x:v>
      </x:c>
      <x:c r="S28" s="15" t="str">
        <x:v>LEVEL</x:v>
      </x:c>
      <x:c r="T28" s="15" t="str">
        <x:v>61.1</x:v>
      </x:c>
      <x:c r="U28" s="15" t="str"/>
      <x:c r="V28" s="15" t="str"/>
      <x:c r="W28" s="15" t="str"/>
      <x:c r="X28" s="14" t="str">
        <x:v>판단불가</x:v>
      </x:c>
      <x:c r="Y28" s="14" t="str">
        <x:v>데이터 없음(응답은 성공했으나 매칭 실패)</x:v>
      </x:c>
      <x:c r="Z28" s="14" t="str">
        <x:v>경제활동인구 총괄 취업자 후보 선택. 성별/취업자 항목 확인 필요 | obj_l1/itm_id 자동 후보 입력</x:v>
      </x:c>
      <x:c r="AA28" s="14" t="str"/>
      <x:c r="AB28" s="14" t="str"/>
      <x:c r="AC28" s="14" t="str">
        <x:v>수동확정</x:v>
      </x:c>
      <x:c r="AD28" s="15" t="str">
        <x:v>2026-07-14</x:v>
      </x:c>
      <x:c r="AE28" s="15" t="str">
        <x:v>N</x:v>
      </x:c>
      <x:c r="AF28" s="15" t="str">
        <x:v>N</x:v>
      </x:c>
      <x:c r="AG28" s="14" t="str">
        <x:v>KOSIS 미제공</x:v>
      </x:c>
      <x:c r="AH28" s="15" t="str"/>
      <x:c r="AI28" s="15" t="str"/>
      <x:c r="AJ28" s="15" t="str"/>
      <x:c r="AK28" s="15" t="str"/>
      <x:c r="AL28" s="15" t="str"/>
      <x:c r="AM28" s="15" t="str"/>
      <x:c r="AN28" s="15" t="str"/>
      <x:c r="AO28" s="15" t="str"/>
      <x:c r="AP28" s="15" t="str"/>
      <x:c r="AQ28" s="15" t="str"/>
      <x:c r="AR28" s="14" t="str">
        <x:v>기업 채용계획 설문</x:v>
      </x:c>
      <x:c r="AS28" s="15" t="str">
        <x:v>N/A</x:v>
      </x:c>
      <x:c r="AT28" s="15" t="str"/>
      <x:c r="AU28" s="15" t="str"/>
      <x:c r="AV28" s="15" t="str"/>
      <x:c r="AW28" s="15" t="str"/>
      <x:c r="AX28" s="14" t="str">
        <x:v>판단불가</x:v>
      </x:c>
      <x:c r="AY28" s="15" t="str"/>
      <x:c r="AZ28" s="14" t="str">
        <x:v>KOSIS 미제공: 기업 채용계획 설문</x:v>
      </x:c>
      <x:c r="BA28" s="14" t="str"/>
      <x:c r="BB28" s="15" t="str">
        <x:v>Y</x:v>
      </x:c>
      <x:c r="BC28" s="15" t="str">
        <x:v>N/A</x:v>
      </x:c>
      <x:c r="BD28" s="15" t="str">
        <x:v>N/A</x:v>
      </x:c>
      <x:c r="BE28" s="15" t="str">
        <x:v>N/A</x:v>
      </x:c>
      <x:c r="BF28" s="15" t="str">
        <x:v>N/A</x:v>
      </x:c>
      <x:c r="BG28" s="15" t="str">
        <x:v>N/A</x:v>
      </x:c>
      <x:c r="BH28" s="16" t="str">
        <x:v>Y</x:v>
      </x:c>
    </x:row>
    <x:row r="29" ht="30" customHeight="1">
      <x:c r="A29" s="13" t="str">
        <x:v>28</x:v>
      </x:c>
      <x:c r="B29" s="14" t="str">
        <x:v>고용</x:v>
      </x:c>
      <x:c r="C29" s="14" t="str">
        <x:v>층화표본:수준값재검토</x:v>
      </x:c>
      <x:c r="D29" s="15" t="str">
        <x:v>수준값재검토</x:v>
      </x:c>
      <x:c r="E29" s="14" t="str">
        <x:v>재검토필요_수준값불일치</x:v>
      </x:c>
      <x:c r="F29" s="15" t="str">
        <x:v>C05892</x:v>
      </x:c>
      <x:c r="G29" s="15" t="str">
        <x:v>747</x:v>
      </x:c>
      <x:c r="H29" s="14" t="str">
        <x:v>대기업 10곳 중 6곳 “올 상반기 신규 채용 안하거나 미정”</x:v>
      </x:c>
      <x:c r="I29" s="15" t="str">
        <x:v>2025-02-27</x:v>
      </x:c>
      <x:c r="J29" s="15" t="str">
        <x:v>https://www.chosun.com/economy/economy_general/2025/02/27/BFFXVPEDCRFRBHRFPYJDCVV23M</x:v>
      </x:c>
      <x:c r="K29" s="14" t="str">
        <x:v>신규 채용을 늘리겠다고 응답한 기업들은 경기 상황과 관계없이 미래 인재 확보 차원(83.3%), 회사가 속한 업종의 경기 상황 호전(16.7%) 등을 주된 이유로 꼽았다.</x:v>
      </x:c>
      <x:c r="L29" s="15" t="str">
        <x:v>고용지표</x:v>
      </x:c>
      <x:c r="M29" s="15" t="str">
        <x:v>101</x:v>
      </x:c>
      <x:c r="N29" s="15" t="str">
        <x:v>DT_1DA7001S</x:v>
      </x:c>
      <x:c r="O29" s="15" t="str">
        <x:v>0</x:v>
      </x:c>
      <x:c r="P29" s="15" t="str"/>
      <x:c r="Q29" s="15" t="str">
        <x:v>T30</x:v>
      </x:c>
      <x:c r="R29" s="15" t="str">
        <x:v>Y</x:v>
      </x:c>
      <x:c r="S29" s="15" t="str">
        <x:v>LEVEL</x:v>
      </x:c>
      <x:c r="T29" s="15" t="str">
        <x:v>16.7</x:v>
      </x:c>
      <x:c r="U29" s="15" t="str">
        <x:v>2025</x:v>
      </x:c>
      <x:c r="V29" s="15" t="str">
        <x:v>2024</x:v>
      </x:c>
      <x:c r="W29" s="15" t="str">
        <x:v>28768.9</x:v>
      </x:c>
      <x:c r="X29" s="14" t="str">
        <x:v>불일치</x:v>
      </x:c>
      <x:c r="Y29" s="14" t="str"/>
      <x:c r="Z29" s="14" t="str">
        <x:v>경제활동인구 총괄 취업자 후보 선택. 성별/취업자 항목 확인 필요 | obj_l1/itm_id 자동 후보 입력</x:v>
      </x:c>
      <x:c r="AA29" s="14" t="str"/>
      <x:c r="AB29" s="14" t="str"/>
      <x:c r="AC29" s="14" t="str">
        <x:v>수동확정</x:v>
      </x:c>
      <x:c r="AD29" s="15" t="str">
        <x:v>2026-07-14</x:v>
      </x:c>
      <x:c r="AE29" s="15" t="str">
        <x:v>Y</x:v>
      </x:c>
      <x:c r="AF29" s="15" t="str">
        <x:v>N</x:v>
      </x:c>
      <x:c r="AG29" s="14" t="str">
        <x:v>KOSIS 미제공</x:v>
      </x:c>
      <x:c r="AH29" s="15" t="str"/>
      <x:c r="AI29" s="15" t="str"/>
      <x:c r="AJ29" s="15" t="str"/>
      <x:c r="AK29" s="15" t="str"/>
      <x:c r="AL29" s="15" t="str"/>
      <x:c r="AM29" s="15" t="str"/>
      <x:c r="AN29" s="15" t="str"/>
      <x:c r="AO29" s="15" t="str"/>
      <x:c r="AP29" s="15" t="str"/>
      <x:c r="AQ29" s="15" t="str"/>
      <x:c r="AR29" s="14" t="str">
        <x:v>기업 채용계획 설문</x:v>
      </x:c>
      <x:c r="AS29" s="15" t="str">
        <x:v>N/A</x:v>
      </x:c>
      <x:c r="AT29" s="15" t="str"/>
      <x:c r="AU29" s="15" t="str"/>
      <x:c r="AV29" s="15" t="str"/>
      <x:c r="AW29" s="15" t="str"/>
      <x:c r="AX29" s="14" t="str">
        <x:v>판단불가</x:v>
      </x:c>
      <x:c r="AY29" s="15" t="str"/>
      <x:c r="AZ29" s="14" t="str">
        <x:v>KOSIS 미제공: 기업 채용계획 설문</x:v>
      </x:c>
      <x:c r="BA29" s="14" t="str"/>
      <x:c r="BB29" s="15" t="str">
        <x:v>N</x:v>
      </x:c>
      <x:c r="BC29" s="15" t="str">
        <x:v>N/A</x:v>
      </x:c>
      <x:c r="BD29" s="15" t="str">
        <x:v>N/A</x:v>
      </x:c>
      <x:c r="BE29" s="15" t="str">
        <x:v>N/A</x:v>
      </x:c>
      <x:c r="BF29" s="15" t="str">
        <x:v>N/A</x:v>
      </x:c>
      <x:c r="BG29" s="15" t="str">
        <x:v>N/A</x:v>
      </x:c>
      <x:c r="BH29" s="16" t="str">
        <x:v>N</x:v>
      </x:c>
    </x:row>
    <x:row r="30" ht="30" customHeight="1">
      <x:c r="A30" s="13" t="str">
        <x:v>29</x:v>
      </x:c>
      <x:c r="B30" s="14" t="str">
        <x:v>고용</x:v>
      </x:c>
      <x:c r="C30" s="14" t="str">
        <x:v>층화표본:판단불가</x:v>
      </x:c>
      <x:c r="D30" s="15" t="str">
        <x:v>판단불가</x:v>
      </x:c>
      <x:c r="E30" s="14" t="str">
        <x:v>판단불가_증감계산값없음</x:v>
      </x:c>
      <x:c r="F30" s="15" t="str">
        <x:v>C07324</x:v>
      </x:c>
      <x:c r="G30" s="15" t="str">
        <x:v>922</x:v>
      </x:c>
      <x:c r="H30" s="14" t="str">
        <x:v>‘쉬었음’ 청년 50만명 넘어서... 청년 고용률 49개월 만에 최대 낙폭</x:v>
      </x:c>
      <x:c r="I30" s="15" t="str">
        <x:v>2025-03-12</x:v>
      </x:c>
      <x:c r="J30" s="15" t="str">
        <x:v>https://www.chosun.com/economy/economy_general/2025/03/12/RYNZ7HLF3JCOJKSPPE4VJMSTEE</x:v>
      </x:c>
      <x:c r="K30" s="14" t="str">
        <x:v>기획재정부 관계자는 “예전에는 대학을 졸업하거나 구직을 희망하기 시작한 시기부터 대략 8~9개월 정도면 평균적으로 취업에 성공했지만 요즘은 1년 가까이 구직 기간이 늘었다”고 했다.</x:v>
      </x:c>
      <x:c r="L30" s="15" t="str">
        <x:v>고용지표</x:v>
      </x:c>
      <x:c r="M30" s="15" t="str">
        <x:v>101</x:v>
      </x:c>
      <x:c r="N30" s="15" t="str">
        <x:v>DT_1DA7002S</x:v>
      </x:c>
      <x:c r="O30" s="15" t="str">
        <x:v>75</x:v>
      </x:c>
      <x:c r="P30" s="15" t="str"/>
      <x:c r="Q30" s="15" t="str">
        <x:v>T90</x:v>
      </x:c>
      <x:c r="R30" s="15" t="str">
        <x:v>Y</x:v>
      </x:c>
      <x:c r="S30" s="15" t="str">
        <x:v>CHANGE_RATE</x:v>
      </x:c>
      <x:c r="T30" s="15" t="str"/>
      <x:c r="U30" s="15" t="str">
        <x:v>2025</x:v>
      </x:c>
      <x:c r="V30" s="15" t="str">
        <x:v>2024</x:v>
      </x:c>
      <x:c r="W30" s="15" t="str">
        <x:v>-2.386117136659439</x:v>
      </x:c>
      <x:c r="X30" s="14" t="str">
        <x:v>판단불가</x:v>
      </x:c>
      <x:c r="Y30" s="14" t="str"/>
      <x:c r="Z30" s="14" t="str">
        <x:v>연령별 경제활동인구 총괄 후보 선택. 연령/고용률 항목 확인 필요 | obj_l1/itm_id 자동 후보 입력</x:v>
      </x:c>
      <x:c r="AA30" s="14" t="str"/>
      <x:c r="AB30" s="14" t="str"/>
      <x:c r="AC30" s="14" t="str">
        <x:v>수동확정</x:v>
      </x:c>
      <x:c r="AD30" s="15" t="str">
        <x:v>2026-07-14</x:v>
      </x:c>
      <x:c r="AE30" s="15" t="str">
        <x:v>N</x:v>
      </x:c>
      <x:c r="AF30" s="15" t="str">
        <x:v>N</x:v>
      </x:c>
      <x:c r="AG30" s="14" t="str">
        <x:v>KOSIS 미제공</x:v>
      </x:c>
      <x:c r="AH30" s="15" t="str"/>
      <x:c r="AI30" s="15" t="str"/>
      <x:c r="AJ30" s="15" t="str"/>
      <x:c r="AK30" s="15" t="str"/>
      <x:c r="AL30" s="15" t="str"/>
      <x:c r="AM30" s="15" t="str"/>
      <x:c r="AN30" s="15" t="str"/>
      <x:c r="AO30" s="15" t="str"/>
      <x:c r="AP30" s="15" t="str"/>
      <x:c r="AQ30" s="15" t="str"/>
      <x:c r="AR30" s="14" t="str">
        <x:v>평균 구직기간 인용문</x:v>
      </x:c>
      <x:c r="AS30" s="15" t="str">
        <x:v>N/A</x:v>
      </x:c>
      <x:c r="AT30" s="15" t="str"/>
      <x:c r="AU30" s="15" t="str"/>
      <x:c r="AV30" s="15" t="str"/>
      <x:c r="AW30" s="15" t="str"/>
      <x:c r="AX30" s="14" t="str">
        <x:v>판단불가</x:v>
      </x:c>
      <x:c r="AY30" s="15" t="str"/>
      <x:c r="AZ30" s="14" t="str">
        <x:v>KOSIS 미제공: 평균 구직기간 인용문</x:v>
      </x:c>
      <x:c r="BA30" s="14" t="str"/>
      <x:c r="BB30" s="15" t="str">
        <x:v>Y</x:v>
      </x:c>
      <x:c r="BC30" s="15" t="str">
        <x:v>N/A</x:v>
      </x:c>
      <x:c r="BD30" s="15" t="str">
        <x:v>N/A</x:v>
      </x:c>
      <x:c r="BE30" s="15" t="str">
        <x:v>N/A</x:v>
      </x:c>
      <x:c r="BF30" s="15" t="str">
        <x:v>N/A</x:v>
      </x:c>
      <x:c r="BG30" s="15" t="str">
        <x:v>N/A</x:v>
      </x:c>
      <x:c r="BH30" s="16" t="str">
        <x:v>Y</x:v>
      </x:c>
    </x:row>
    <x:row r="31" ht="30" customHeight="1">
      <x:c r="A31" s="13" t="str">
        <x:v>30</x:v>
      </x:c>
      <x:c r="B31" s="14" t="str">
        <x:v>고용</x:v>
      </x:c>
      <x:c r="C31" s="14" t="str">
        <x:v>층화표본:판단불가</x:v>
      </x:c>
      <x:c r="D31" s="15" t="str">
        <x:v>판단불가</x:v>
      </x:c>
      <x:c r="E31" s="14" t="str">
        <x:v>판단불가_전망문장</x:v>
      </x:c>
      <x:c r="F31" s="15" t="str">
        <x:v>C09229</x:v>
      </x:c>
      <x:c r="G31" s="15" t="str">
        <x:v>1193</x:v>
      </x:c>
      <x:c r="H31" s="14" t="str">
        <x:v>“작년 역대 최고 고용 달성? 외국인·노인 고용 늘어난 통계적인 착시에 불과”</x:v>
      </x:c>
      <x:c r="I31" s="15" t="str">
        <x:v>2025-04-02</x:v>
      </x:c>
      <x:c r="J31" s="15" t="str">
        <x:v>https://www.chosun.com/economy/economy_general/2025/04/02/NE2LONUUMBEZVI5DDJRPBMDR7U</x:v>
      </x:c>
      <x:c r="K31" s="14" t="str">
        <x:v>1일 예산정책처는 ‘경제 전망’ 보고서에서 작년 연간 취업자가 전년 대비 15만9000명 늘어나면서 15세 이상 고용률이 62.7%로 역대 최대를 기록했지만, 늘어난 일자리의 대부분을 외국인과 노인이 차지했다는 분석 결과를 밝혔다.</x:v>
      </x:c>
      <x:c r="L31" s="15" t="str">
        <x:v>고용지표</x:v>
      </x:c>
      <x:c r="M31" s="15" t="str">
        <x:v>101</x:v>
      </x:c>
      <x:c r="N31" s="15" t="str">
        <x:v>DT_1DA7001S</x:v>
      </x:c>
      <x:c r="O31" s="15" t="str">
        <x:v>0</x:v>
      </x:c>
      <x:c r="P31" s="15" t="str"/>
      <x:c r="Q31" s="15" t="str">
        <x:v>T90</x:v>
      </x:c>
      <x:c r="R31" s="15" t="str">
        <x:v>Y</x:v>
      </x:c>
      <x:c r="S31" s="15" t="str">
        <x:v>ABS_TO_ABS</x:v>
      </x:c>
      <x:c r="T31" s="15" t="str">
        <x:v>62.7</x:v>
      </x:c>
      <x:c r="U31" s="15" t="str">
        <x:v>2024</x:v>
      </x:c>
      <x:c r="V31" s="15" t="str">
        <x:v>2023</x:v>
      </x:c>
      <x:c r="W31" s="15" t="str">
        <x:v>62.7</x:v>
      </x:c>
      <x:c r="X31" s="14" t="str">
        <x:v>일치</x:v>
      </x:c>
      <x:c r="Y31" s="14" t="str"/>
      <x:c r="Z31" s="14" t="str">
        <x:v>경제활동인구 총괄 후보 선택. 성별/고용률 항목 확인 필요 | obj_l1/itm_id 자동 후보 입력</x:v>
      </x:c>
      <x:c r="AA31" s="14" t="str"/>
      <x:c r="AB31" s="14" t="str"/>
      <x:c r="AC31" s="14" t="str">
        <x:v>수동확정</x:v>
      </x:c>
      <x:c r="AD31" s="15" t="str">
        <x:v>2026-07-14</x:v>
      </x:c>
      <x:c r="AE31" s="15" t="str">
        <x:v>N</x:v>
      </x:c>
      <x:c r="AF31" s="15" t="str">
        <x:v>Y</x:v>
      </x:c>
      <x:c r="AG31" s="14" t="str"/>
      <x:c r="AH31" s="15" t="str">
        <x:v>101</x:v>
      </x:c>
      <x:c r="AI31" s="15" t="str">
        <x:v>DT_1DA7001S</x:v>
      </x:c>
      <x:c r="AJ31" s="15" t="str">
        <x:v>0</x:v>
      </x:c>
      <x:c r="AK31" s="15" t="str"/>
      <x:c r="AL31" s="15" t="str">
        <x:v>T90</x:v>
      </x:c>
      <x:c r="AM31" s="15" t="str">
        <x:v>Y</x:v>
      </x:c>
      <x:c r="AN31" s="15" t="str">
        <x:v>62.7</x:v>
      </x:c>
      <x:c r="AO31" s="15" t="str">
        <x:v>2024</x:v>
      </x:c>
      <x:c r="AP31" s="15" t="str"/>
      <x:c r="AQ31" s="15" t="str">
        <x:v>LEVEL</x:v>
      </x:c>
      <x:c r="AR31" s="14" t="str">
        <x:v>15세 이상 연간 고용률</x:v>
      </x:c>
      <x:c r="AS31" s="15" t="str">
        <x:v>Y</x:v>
      </x:c>
      <x:c r="AT31" s="15" t="str">
        <x:v>62.7</x:v>
      </x:c>
      <x:c r="AU31" s="15" t="str">
        <x:v>62.7</x:v>
      </x:c>
      <x:c r="AV31" s="15" t="str"/>
      <x:c r="AW31" s="15" t="str">
        <x:v>%</x:v>
      </x:c>
      <x:c r="AX31" s="14" t="str">
        <x:v>일치</x:v>
      </x:c>
      <x:c r="AY31" s="15" t="str">
        <x:v>0.0</x:v>
      </x:c>
      <x:c r="AZ31" s="14" t="str">
        <x:v>DT_1DA7001S 2024=62.7; =None; KOSIS 수준값; 결과=62.7</x:v>
      </x:c>
      <x:c r="BA31" s="14" t="str"/>
      <x:c r="BB31" s="15" t="str">
        <x:v>N</x:v>
      </x:c>
      <x:c r="BC31" s="15" t="str">
        <x:v>Y</x:v>
      </x:c>
      <x:c r="BD31" s="15" t="str">
        <x:v>Y</x:v>
      </x:c>
      <x:c r="BE31" s="15" t="str">
        <x:v>Y</x:v>
      </x:c>
      <x:c r="BF31" s="15" t="str">
        <x:v>Y</x:v>
      </x:c>
      <x:c r="BG31" s="15" t="str">
        <x:v>Y</x:v>
      </x:c>
      <x:c r="BH31" s="16" t="str">
        <x:v>Y</x:v>
      </x:c>
    </x:row>
    <x:row r="32" ht="30" customHeight="1">
      <x:c r="A32" s="13" t="str">
        <x:v>31</x:v>
      </x:c>
      <x:c r="B32" s="14" t="str">
        <x:v>고용</x:v>
      </x:c>
      <x:c r="C32" s="14" t="str">
        <x:v>기존 수동확정 근거 앵커</x:v>
      </x:c>
      <x:c r="D32" s="15" t="str">
        <x:v>확정근거</x:v>
      </x:c>
      <x:c r="E32" s="14" t="str">
        <x:v>검증완료_수동확정일치</x:v>
      </x:c>
      <x:c r="F32" s="15" t="str">
        <x:v>C09952</x:v>
      </x:c>
      <x:c r="G32" s="15" t="str">
        <x:v>1285</x:v>
      </x:c>
      <x:c r="H32" s="14" t="str">
        <x:v>3월 청년 실업률 7.5%... 코로나 이후 최고</x:v>
      </x:c>
      <x:c r="I32" s="15" t="str">
        <x:v>2025-04-09</x:v>
      </x:c>
      <x:c r="J32" s="15" t="str">
        <x:v>https://www.chosun.com/economy/economy_general/2025/04/09/S5F7BYR5GJDQZFTEJM6L2KWREQ</x:v>
      </x:c>
      <x:c r="K32" s="14" t="str">
        <x:v>지난달 청년층 실업률은 전체 연령대 실업률(3.1%)의 2.4배에 달한다.</x:v>
      </x:c>
      <x:c r="L32" s="15" t="str">
        <x:v>고용지표</x:v>
      </x:c>
      <x:c r="M32" s="15" t="str">
        <x:v>101</x:v>
      </x:c>
      <x:c r="N32" s="15" t="str">
        <x:v>DT_1DA7001S</x:v>
      </x:c>
      <x:c r="O32" s="15" t="str">
        <x:v>0</x:v>
      </x:c>
      <x:c r="P32" s="15" t="str"/>
      <x:c r="Q32" s="15" t="str">
        <x:v>T80</x:v>
      </x:c>
      <x:c r="R32" s="15" t="str">
        <x:v>M</x:v>
      </x:c>
      <x:c r="S32" s="15" t="str">
        <x:v>LEVEL</x:v>
      </x:c>
      <x:c r="T32" s="15" t="str">
        <x:v>3.1</x:v>
      </x:c>
      <x:c r="U32" s="15" t="str">
        <x:v>202503</x:v>
      </x:c>
      <x:c r="V32" s="15" t="str">
        <x:v>202502</x:v>
      </x:c>
      <x:c r="W32" s="15" t="str">
        <x:v>3.1</x:v>
      </x:c>
      <x:c r="X32" s="14" t="str">
        <x:v>일치</x:v>
      </x:c>
      <x:c r="Y32" s="14" t="str"/>
      <x:c r="Z32" s="14" t="str">
        <x:v>경제활동인구 총괄 후보 선택. 실업률/실업자 항목 확인 필요 | obj_l1/itm_id 자동 후보 입력</x:v>
      </x:c>
      <x:c r="AA32" s="14" t="str">
        <x:v>202503 전체 실업률 3.1%로 주장 3.1%와 일치</x:v>
      </x:c>
      <x:c r="AB32" s="14" t="str"/>
      <x:c r="AC32" s="14" t="str">
        <x:v>수동확정</x:v>
      </x:c>
      <x:c r="AD32" s="15" t="str">
        <x:v>2026-07-14</x:v>
      </x:c>
      <x:c r="AE32" s="15" t="str">
        <x:v>Y</x:v>
      </x:c>
      <x:c r="AF32" s="15" t="str">
        <x:v>Y</x:v>
      </x:c>
      <x:c r="AG32" s="14" t="str"/>
      <x:c r="AH32" s="15" t="str">
        <x:v>101</x:v>
      </x:c>
      <x:c r="AI32" s="15" t="str">
        <x:v>DT_1DA7002S</x:v>
      </x:c>
      <x:c r="AJ32" s="15" t="str">
        <x:v>75</x:v>
      </x:c>
      <x:c r="AK32" s="15" t="str"/>
      <x:c r="AL32" s="15" t="str">
        <x:v>T80</x:v>
      </x:c>
      <x:c r="AM32" s="15" t="str">
        <x:v>M</x:v>
      </x:c>
      <x:c r="AN32" s="15" t="str">
        <x:v>2.4</x:v>
      </x:c>
      <x:c r="AO32" s="15" t="str">
        <x:v>202503</x:v>
      </x:c>
      <x:c r="AP32" s="15" t="str"/>
      <x:c r="AQ32" s="15" t="str">
        <x:v>RATIO</x:v>
      </x:c>
      <x:c r="AR32" s="14" t="str">
        <x:v>청년 실업률 / 전체 실업률</x:v>
      </x:c>
      <x:c r="AS32" s="15" t="str">
        <x:v>Y</x:v>
      </x:c>
      <x:c r="AT32" s="15" t="str">
        <x:v>2.4193548387096775</x:v>
      </x:c>
      <x:c r="AU32" s="15" t="str">
        <x:v>7.5</x:v>
      </x:c>
      <x:c r="AV32" s="15" t="str">
        <x:v>3.1</x:v>
      </x:c>
      <x:c r="AW32" s="15" t="str">
        <x:v>%</x:v>
      </x:c>
      <x:c r="AX32" s="14" t="str">
        <x:v>일치</x:v>
      </x:c>
      <x:c r="AY32" s="15" t="str">
        <x:v>0.01935483870967758</x:v>
      </x:c>
      <x:c r="AZ32" s="14" t="str">
        <x:v>DT_1DA7002S 202503=7.5; =3.1; 분자/분모 비율; 결과=2.4193548387096775</x:v>
      </x:c>
      <x:c r="BA32" s="14" t="str"/>
      <x:c r="BB32" s="15" t="str">
        <x:v>Y</x:v>
      </x:c>
      <x:c r="BC32" s="15" t="str">
        <x:v>N</x:v>
      </x:c>
      <x:c r="BD32" s="15" t="str">
        <x:v>N</x:v>
      </x:c>
      <x:c r="BE32" s="15" t="str">
        <x:v>Y</x:v>
      </x:c>
      <x:c r="BF32" s="15" t="str">
        <x:v>N</x:v>
      </x:c>
      <x:c r="BG32" s="15" t="str">
        <x:v>Y</x:v>
      </x:c>
      <x:c r="BH32" s="16" t="str">
        <x:v>Y</x:v>
      </x:c>
    </x:row>
    <x:row r="33" ht="30" customHeight="1">
      <x:c r="A33" s="13" t="str">
        <x:v>32</x:v>
      </x:c>
      <x:c r="B33" s="14" t="str">
        <x:v>고용</x:v>
      </x:c>
      <x:c r="C33" s="14" t="str">
        <x:v>층화표본:수준값재검토</x:v>
      </x:c>
      <x:c r="D33" s="15" t="str">
        <x:v>수준값재검토</x:v>
      </x:c>
      <x:c r="E33" s="14" t="str">
        <x:v>재검토필요_수준값불일치</x:v>
      </x:c>
      <x:c r="F33" s="15" t="str">
        <x:v>C09996</x:v>
      </x:c>
      <x:c r="G33" s="15" t="str">
        <x:v>1292</x:v>
      </x:c>
      <x:c r="H33" s="14" t="str">
        <x:v>3월 청년 실업률 7.5%… 4년 만에 최대치 기록</x:v>
      </x:c>
      <x:c r="I33" s="15" t="str">
        <x:v>2025-04-10</x:v>
      </x:c>
      <x:c r="J33" s="15" t="str">
        <x:v>https://www.chosun.com/economy/economy_general/2025/04/10/6WLSW5D3JFC3XHV6BX4GAXERTU</x:v>
      </x:c>
      <x:c r="K33" s="14" t="str">
        <x:v>9일 통계청은 ‘3월 고용 동향’에서 지난달 15~29세 청년 실업자는 28만9000명으로 전년 동월 대비 2만6000명 늘었다고 밝혔다.</x:v>
      </x:c>
      <x:c r="L33" s="15" t="str">
        <x:v>인원수</x:v>
      </x:c>
      <x:c r="M33" s="15" t="str">
        <x:v>101</x:v>
      </x:c>
      <x:c r="N33" s="15" t="str">
        <x:v>DT_1DA7001S</x:v>
      </x:c>
      <x:c r="O33" s="15" t="str">
        <x:v>0</x:v>
      </x:c>
      <x:c r="P33" s="15" t="str"/>
      <x:c r="Q33" s="15" t="str">
        <x:v>T80</x:v>
      </x:c>
      <x:c r="R33" s="15" t="str">
        <x:v>M</x:v>
      </x:c>
      <x:c r="S33" s="15" t="str">
        <x:v>ABS_TO_ABS</x:v>
      </x:c>
      <x:c r="T33" s="15" t="str">
        <x:v>6000.0</x:v>
      </x:c>
      <x:c r="U33" s="15" t="str">
        <x:v>202403</x:v>
      </x:c>
      <x:c r="V33" s="15" t="str">
        <x:v>202303</x:v>
      </x:c>
      <x:c r="W33" s="15" t="str">
        <x:v>3.0</x:v>
      </x:c>
      <x:c r="X33" s="14" t="str">
        <x:v>불일치</x:v>
      </x:c>
      <x:c r="Y33" s="14" t="str"/>
      <x:c r="Z33" s="14" t="str">
        <x:v>경제활동인구 총괄 후보 선택. 실업률/실업자 항목 확인 필요 | obj_l1/itm_id 자동 후보 입력</x:v>
      </x:c>
      <x:c r="AA33" s="14" t="str"/>
      <x:c r="AB33" s="14" t="str"/>
      <x:c r="AC33" s="14" t="str">
        <x:v>수동확정</x:v>
      </x:c>
      <x:c r="AD33" s="15" t="str">
        <x:v>2026-07-14</x:v>
      </x:c>
      <x:c r="AE33" s="15" t="str">
        <x:v>Y</x:v>
      </x:c>
      <x:c r="AF33" s="15" t="str">
        <x:v>Y</x:v>
      </x:c>
      <x:c r="AG33" s="14" t="str"/>
      <x:c r="AH33" s="15" t="str">
        <x:v>101</x:v>
      </x:c>
      <x:c r="AI33" s="15" t="str">
        <x:v>DT_1DA7002S</x:v>
      </x:c>
      <x:c r="AJ33" s="15" t="str">
        <x:v>75</x:v>
      </x:c>
      <x:c r="AK33" s="15" t="str"/>
      <x:c r="AL33" s="15" t="str">
        <x:v>T40</x:v>
      </x:c>
      <x:c r="AM33" s="15" t="str">
        <x:v>M</x:v>
      </x:c>
      <x:c r="AN33" s="15" t="str">
        <x:v>289.0</x:v>
      </x:c>
      <x:c r="AO33" s="15" t="str">
        <x:v>202503</x:v>
      </x:c>
      <x:c r="AP33" s="15" t="str"/>
      <x:c r="AQ33" s="15" t="str">
        <x:v>LEVEL</x:v>
      </x:c>
      <x:c r="AR33" s="14" t="str">
        <x:v>15~29세 실업자 천명</x:v>
      </x:c>
      <x:c r="AS33" s="15" t="str">
        <x:v>Y</x:v>
      </x:c>
      <x:c r="AT33" s="15" t="str">
        <x:v>289.4</x:v>
      </x:c>
      <x:c r="AU33" s="15" t="str">
        <x:v>289.4</x:v>
      </x:c>
      <x:c r="AV33" s="15" t="str"/>
      <x:c r="AW33" s="15" t="str">
        <x:v>천명</x:v>
      </x:c>
      <x:c r="AX33" s="14" t="str">
        <x:v>일치</x:v>
      </x:c>
      <x:c r="AY33" s="15" t="str">
        <x:v>0.0013840830449826202</x:v>
      </x:c>
      <x:c r="AZ33" s="14" t="str">
        <x:v>DT_1DA7002S 202503=289.4; =None; KOSIS 수준값; 결과=289.4</x:v>
      </x:c>
      <x:c r="BA33" s="14" t="str"/>
      <x:c r="BB33" s="15" t="str">
        <x:v>Y</x:v>
      </x:c>
      <x:c r="BC33" s="15" t="str">
        <x:v>N</x:v>
      </x:c>
      <x:c r="BD33" s="15" t="str">
        <x:v>N</x:v>
      </x:c>
      <x:c r="BE33" s="15" t="str">
        <x:v>N</x:v>
      </x:c>
      <x:c r="BF33" s="15" t="str">
        <x:v>N</x:v>
      </x:c>
      <x:c r="BG33" s="15" t="str">
        <x:v>Y</x:v>
      </x:c>
      <x:c r="BH33" s="16" t="str">
        <x:v>N</x:v>
      </x:c>
    </x:row>
    <x:row r="34" ht="30" customHeight="1">
      <x:c r="A34" s="13" t="str">
        <x:v>33</x:v>
      </x:c>
      <x:c r="B34" s="14" t="str">
        <x:v>고용</x:v>
      </x:c>
      <x:c r="C34" s="14" t="str">
        <x:v>층화표본:수준값재검토</x:v>
      </x:c>
      <x:c r="D34" s="15" t="str">
        <x:v>수준값재검토</x:v>
      </x:c>
      <x:c r="E34" s="14" t="str">
        <x:v>재검토필요_수준값불일치</x:v>
      </x:c>
      <x:c r="F34" s="15" t="str">
        <x:v>C14392</x:v>
      </x:c>
      <x:c r="G34" s="15" t="str">
        <x:v>1897</x:v>
      </x:c>
      <x:c r="H34" s="14" t="str">
        <x:v>자체 한국어 시험, 식당엔 스리라차… K조선소 ‘다문화 용광로’ 변신</x:v>
      </x:c>
      <x:c r="I34" s="15" t="str">
        <x:v>2025-05-26</x:v>
      </x:c>
      <x:c r="J34" s="15" t="str">
        <x:v>https://www.chosun.com/economy/industry-company/2025/05/26/HRLHD3WEMRDOVDOYQMCGEETZJU</x:v>
      </x:c>
      <x:c r="K34" s="14" t="str">
        <x:v>특히 최근 새로 채용되는 인력의 80%가 외국인이라, 비율은 더 가파르게 늘 전망이다.</x:v>
      </x:c>
      <x:c r="L34" s="15" t="str">
        <x:v>고용지표</x:v>
      </x:c>
      <x:c r="M34" s="15" t="str">
        <x:v>101</x:v>
      </x:c>
      <x:c r="N34" s="15" t="str">
        <x:v>DT_1DA7001S</x:v>
      </x:c>
      <x:c r="O34" s="15" t="str">
        <x:v>0</x:v>
      </x:c>
      <x:c r="P34" s="15" t="str"/>
      <x:c r="Q34" s="15" t="str">
        <x:v>T30</x:v>
      </x:c>
      <x:c r="R34" s="15" t="str">
        <x:v>Y</x:v>
      </x:c>
      <x:c r="S34" s="15" t="str">
        <x:v>LEVEL</x:v>
      </x:c>
      <x:c r="T34" s="15" t="str">
        <x:v>80.0</x:v>
      </x:c>
      <x:c r="U34" s="15" t="str">
        <x:v>2025</x:v>
      </x:c>
      <x:c r="V34" s="15" t="str">
        <x:v>2024</x:v>
      </x:c>
      <x:c r="W34" s="15" t="str">
        <x:v>28768.9</x:v>
      </x:c>
      <x:c r="X34" s="14" t="str">
        <x:v>불일치</x:v>
      </x:c>
      <x:c r="Y34" s="14" t="str"/>
      <x:c r="Z34" s="14" t="str">
        <x:v>경제활동인구 총괄 취업자 후보 선택. 성별/취업자 항목 확인 필요 | obj_l1/itm_id 자동 후보 입력</x:v>
      </x:c>
      <x:c r="AA34" s="14" t="str"/>
      <x:c r="AB34" s="14" t="str"/>
      <x:c r="AC34" s="14" t="str">
        <x:v>수동확정</x:v>
      </x:c>
      <x:c r="AD34" s="15" t="str">
        <x:v>2026-07-14</x:v>
      </x:c>
      <x:c r="AE34" s="15" t="str">
        <x:v>Y</x:v>
      </x:c>
      <x:c r="AF34" s="15" t="str">
        <x:v>N</x:v>
      </x:c>
      <x:c r="AG34" s="14" t="str">
        <x:v>KOSIS 미제공</x:v>
      </x:c>
      <x:c r="AH34" s="15" t="str"/>
      <x:c r="AI34" s="15" t="str"/>
      <x:c r="AJ34" s="15" t="str"/>
      <x:c r="AK34" s="15" t="str"/>
      <x:c r="AL34" s="15" t="str"/>
      <x:c r="AM34" s="15" t="str"/>
      <x:c r="AN34" s="15" t="str"/>
      <x:c r="AO34" s="15" t="str"/>
      <x:c r="AP34" s="15" t="str"/>
      <x:c r="AQ34" s="15" t="str"/>
      <x:c r="AR34" s="14" t="str">
        <x:v>개별 기업 외국인 채용 비중</x:v>
      </x:c>
      <x:c r="AS34" s="15" t="str">
        <x:v>N/A</x:v>
      </x:c>
      <x:c r="AT34" s="15" t="str"/>
      <x:c r="AU34" s="15" t="str"/>
      <x:c r="AV34" s="15" t="str"/>
      <x:c r="AW34" s="15" t="str"/>
      <x:c r="AX34" s="14" t="str">
        <x:v>판단불가</x:v>
      </x:c>
      <x:c r="AY34" s="15" t="str"/>
      <x:c r="AZ34" s="14" t="str">
        <x:v>KOSIS 미제공: 개별 기업 외국인 채용 비중</x:v>
      </x:c>
      <x:c r="BA34" s="14" t="str"/>
      <x:c r="BB34" s="15" t="str">
        <x:v>N</x:v>
      </x:c>
      <x:c r="BC34" s="15" t="str">
        <x:v>N/A</x:v>
      </x:c>
      <x:c r="BD34" s="15" t="str">
        <x:v>N/A</x:v>
      </x:c>
      <x:c r="BE34" s="15" t="str">
        <x:v>N/A</x:v>
      </x:c>
      <x:c r="BF34" s="15" t="str">
        <x:v>N/A</x:v>
      </x:c>
      <x:c r="BG34" s="15" t="str">
        <x:v>N/A</x:v>
      </x:c>
      <x:c r="BH34" s="16" t="str">
        <x:v>N</x:v>
      </x:c>
    </x:row>
    <x:row r="35" ht="30" customHeight="1">
      <x:c r="A35" s="13" t="str">
        <x:v>34</x:v>
      </x:c>
      <x:c r="B35" s="14" t="str">
        <x:v>고용</x:v>
      </x:c>
      <x:c r="C35" s="14" t="str">
        <x:v>층화표본:증감률재검토</x:v>
      </x:c>
      <x:c r="D35" s="15" t="str">
        <x:v>증감률재검토</x:v>
      </x:c>
      <x:c r="E35" s="14" t="str">
        <x:v>재검토필요_증감률불일치</x:v>
      </x:c>
      <x:c r="F35" s="15" t="str">
        <x:v>C14427</x:v>
      </x:c>
      <x:c r="G35" s="15" t="str">
        <x:v>1903</x:v>
      </x:c>
      <x:c r="H35" s="14" t="str">
        <x:v>노인 고용률 OECD 1위지만...65세 근로자 3명 중 1명은 ‘단순 노무직’</x:v>
      </x:c>
      <x:c r="I35" s="15" t="str">
        <x:v>2025-05-27</x:v>
      </x:c>
      <x:c r="J35" s="15" t="str">
        <x:v>https://www.chosun.com/economy/economy_general/2025/05/27/NE3J4GIGIREKTLPROKLTL2NF3M</x:v>
      </x:c>
      <x:c r="K35" s="14" t="str">
        <x:v>이 비율은 70세 재취업자의 경우 59.6%까지 증가했다.</x:v>
      </x:c>
      <x:c r="L35" s="15" t="str">
        <x:v>고용지표</x:v>
      </x:c>
      <x:c r="M35" s="15" t="str">
        <x:v>101</x:v>
      </x:c>
      <x:c r="N35" s="15" t="str">
        <x:v>DT_1DA7001S</x:v>
      </x:c>
      <x:c r="O35" s="15" t="str">
        <x:v>0</x:v>
      </x:c>
      <x:c r="P35" s="15" t="str"/>
      <x:c r="Q35" s="15" t="str">
        <x:v>T90</x:v>
      </x:c>
      <x:c r="R35" s="15" t="str">
        <x:v>Y</x:v>
      </x:c>
      <x:c r="S35" s="15" t="str">
        <x:v>CHANGE_RATE</x:v>
      </x:c>
      <x:c r="T35" s="15" t="str">
        <x:v>59.6</x:v>
      </x:c>
      <x:c r="U35" s="15" t="str">
        <x:v>2025</x:v>
      </x:c>
      <x:c r="V35" s="15" t="str">
        <x:v>2024</x:v>
      </x:c>
      <x:c r="W35" s="15" t="str">
        <x:v>0.3189792663476806</x:v>
      </x:c>
      <x:c r="X35" s="14" t="str">
        <x:v>불일치</x:v>
      </x:c>
      <x:c r="Y35" s="14" t="str"/>
      <x:c r="Z35" s="14" t="str">
        <x:v>경제활동인구 총괄 후보 선택. 성별/고용률 항목 확인 필요 | obj_l1/itm_id 자동 후보 입력</x:v>
      </x:c>
      <x:c r="AA35" s="14" t="str"/>
      <x:c r="AB35" s="14" t="str"/>
      <x:c r="AC35" s="14" t="str">
        <x:v>수동확정</x:v>
      </x:c>
      <x:c r="AD35" s="15" t="str">
        <x:v>2026-07-14</x:v>
      </x:c>
      <x:c r="AE35" s="15" t="str">
        <x:v>Y</x:v>
      </x:c>
      <x:c r="AF35" s="15" t="str">
        <x:v>N</x:v>
      </x:c>
      <x:c r="AG35" s="14" t="str">
        <x:v>KOSIS 미제공</x:v>
      </x:c>
      <x:c r="AH35" s="15" t="str"/>
      <x:c r="AI35" s="15" t="str"/>
      <x:c r="AJ35" s="15" t="str"/>
      <x:c r="AK35" s="15" t="str"/>
      <x:c r="AL35" s="15" t="str"/>
      <x:c r="AM35" s="15" t="str"/>
      <x:c r="AN35" s="15" t="str"/>
      <x:c r="AO35" s="15" t="str"/>
      <x:c r="AP35" s="15" t="str"/>
      <x:c r="AQ35" s="15" t="str"/>
      <x:c r="AR35" s="14" t="str">
        <x:v>70세 재취업자 조사 비율</x:v>
      </x:c>
      <x:c r="AS35" s="15" t="str">
        <x:v>N/A</x:v>
      </x:c>
      <x:c r="AT35" s="15" t="str"/>
      <x:c r="AU35" s="15" t="str"/>
      <x:c r="AV35" s="15" t="str"/>
      <x:c r="AW35" s="15" t="str"/>
      <x:c r="AX35" s="14" t="str">
        <x:v>판단불가</x:v>
      </x:c>
      <x:c r="AY35" s="15" t="str"/>
      <x:c r="AZ35" s="14" t="str">
        <x:v>KOSIS 미제공: 70세 재취업자 조사 비율</x:v>
      </x:c>
      <x:c r="BA35" s="14" t="str"/>
      <x:c r="BB35" s="15" t="str">
        <x:v>N</x:v>
      </x:c>
      <x:c r="BC35" s="15" t="str">
        <x:v>N/A</x:v>
      </x:c>
      <x:c r="BD35" s="15" t="str">
        <x:v>N/A</x:v>
      </x:c>
      <x:c r="BE35" s="15" t="str">
        <x:v>N/A</x:v>
      </x:c>
      <x:c r="BF35" s="15" t="str">
        <x:v>N/A</x:v>
      </x:c>
      <x:c r="BG35" s="15" t="str">
        <x:v>N/A</x:v>
      </x:c>
      <x:c r="BH35" s="16" t="str">
        <x:v>N</x:v>
      </x:c>
    </x:row>
    <x:row r="36" ht="30" customHeight="1">
      <x:c r="A36" s="13" t="str">
        <x:v>35</x:v>
      </x:c>
      <x:c r="B36" s="14" t="str">
        <x:v>고용</x:v>
      </x:c>
      <x:c r="C36" s="14" t="str">
        <x:v>층화표본:증감률재검토</x:v>
      </x:c>
      <x:c r="D36" s="15" t="str">
        <x:v>증감률재검토</x:v>
      </x:c>
      <x:c r="E36" s="14" t="str">
        <x:v>재검토필요_증감률불일치</x:v>
      </x:c>
      <x:c r="F36" s="15" t="str">
        <x:v>C15966</x:v>
      </x:c>
      <x:c r="G36" s="15" t="str">
        <x:v>2096</x:v>
      </x:c>
      <x:c r="H36" s="14" t="str">
        <x:v>내수 부진에 숙박·음식업 취업자 3년 반 만에 최대폭 감소</x:v>
      </x:c>
      <x:c r="I36" s="15" t="str">
        <x:v>2025-06-11</x:v>
      </x:c>
      <x:c r="J36" s="15" t="str">
        <x:v>https://www.chosun.com/economy/economy_general/2025/06/11/3665622P5ZDKJBVBGNZMUIVGTQ</x:v>
      </x:c>
      <x:c r="K36" s="14" t="str">
        <x:v>11일 통계청의 ‘2025년 5월 고용동향’에 따르면, 지난달 취업자는 2916만명으로 전년 동월 대비 24만5000명 증가했다.</x:v>
      </x:c>
      <x:c r="L36" s="15" t="str">
        <x:v>고용지표</x:v>
      </x:c>
      <x:c r="M36" s="15" t="str">
        <x:v>101</x:v>
      </x:c>
      <x:c r="N36" s="15" t="str">
        <x:v>DT_1DA7001S</x:v>
      </x:c>
      <x:c r="O36" s="15" t="str">
        <x:v>0</x:v>
      </x:c>
      <x:c r="P36" s="15" t="str"/>
      <x:c r="Q36" s="15" t="str">
        <x:v>T30</x:v>
      </x:c>
      <x:c r="R36" s="15" t="str">
        <x:v>M</x:v>
      </x:c>
      <x:c r="S36" s="15" t="str">
        <x:v>CHANGE_RATE</x:v>
      </x:c>
      <x:c r="T36" s="15" t="str">
        <x:v>2916.0</x:v>
      </x:c>
      <x:c r="U36" s="15" t="str">
        <x:v>202405</x:v>
      </x:c>
      <x:c r="V36" s="15" t="str">
        <x:v>202305</x:v>
      </x:c>
      <x:c r="W36" s="15" t="str">
        <x:v>0.2760514926201259</x:v>
      </x:c>
      <x:c r="X36" s="14" t="str">
        <x:v>불일치</x:v>
      </x:c>
      <x:c r="Y36" s="14" t="str"/>
      <x:c r="Z36" s="14" t="str">
        <x:v>경제활동인구 총괄 취업자 후보 선택. 성별/취업자 항목 확인 필요 | obj_l1/itm_id 자동 후보 입력</x:v>
      </x:c>
      <x:c r="AA36" s="14" t="str"/>
      <x:c r="AB36" s="14" t="str"/>
      <x:c r="AC36" s="14" t="str">
        <x:v>수동확정</x:v>
      </x:c>
      <x:c r="AD36" s="15" t="str">
        <x:v>2026-07-14</x:v>
      </x:c>
      <x:c r="AE36" s="15" t="str">
        <x:v>Y</x:v>
      </x:c>
      <x:c r="AF36" s="15" t="str">
        <x:v>Y</x:v>
      </x:c>
      <x:c r="AG36" s="14" t="str"/>
      <x:c r="AH36" s="15" t="str">
        <x:v>101</x:v>
      </x:c>
      <x:c r="AI36" s="15" t="str">
        <x:v>DT_1DA7001S</x:v>
      </x:c>
      <x:c r="AJ36" s="15" t="str">
        <x:v>0</x:v>
      </x:c>
      <x:c r="AK36" s="15" t="str"/>
      <x:c r="AL36" s="15" t="str">
        <x:v>T30</x:v>
      </x:c>
      <x:c r="AM36" s="15" t="str">
        <x:v>M</x:v>
      </x:c>
      <x:c r="AN36" s="15" t="str">
        <x:v>29160.0</x:v>
      </x:c>
      <x:c r="AO36" s="15" t="str">
        <x:v>202505</x:v>
      </x:c>
      <x:c r="AP36" s="15" t="str"/>
      <x:c r="AQ36" s="15" t="str">
        <x:v>LEVEL</x:v>
      </x:c>
      <x:c r="AR36" s="14" t="str">
        <x:v>전체 취업자 천명</x:v>
      </x:c>
      <x:c r="AS36" s="15" t="str">
        <x:v>Y</x:v>
      </x:c>
      <x:c r="AT36" s="15" t="str">
        <x:v>29159.8</x:v>
      </x:c>
      <x:c r="AU36" s="15" t="str">
        <x:v>29159.8</x:v>
      </x:c>
      <x:c r="AV36" s="15" t="str"/>
      <x:c r="AW36" s="15" t="str">
        <x:v>천명</x:v>
      </x:c>
      <x:c r="AX36" s="14" t="str">
        <x:v>일치</x:v>
      </x:c>
      <x:c r="AY36" s="15" t="str">
        <x:v>6.858710562439218e-06</x:v>
      </x:c>
      <x:c r="AZ36" s="14" t="str">
        <x:v>DT_1DA7001S 202505=29159.8; =None; KOSIS 수준값; 결과=29159.8</x:v>
      </x:c>
      <x:c r="BA36" s="14" t="str"/>
      <x:c r="BB36" s="15" t="str">
        <x:v>Y</x:v>
      </x:c>
      <x:c r="BC36" s="15" t="str">
        <x:v>Y</x:v>
      </x:c>
      <x:c r="BD36" s="15" t="str">
        <x:v>Y</x:v>
      </x:c>
      <x:c r="BE36" s="15" t="str">
        <x:v>N</x:v>
      </x:c>
      <x:c r="BF36" s="15" t="str">
        <x:v>N</x:v>
      </x:c>
      <x:c r="BG36" s="15" t="str">
        <x:v>Y</x:v>
      </x:c>
      <x:c r="BH36" s="16" t="str">
        <x:v>N</x:v>
      </x:c>
    </x:row>
    <x:row r="37" ht="30" customHeight="1">
      <x:c r="A37" s="13" t="str">
        <x:v>36</x:v>
      </x:c>
      <x:c r="B37" s="14" t="str">
        <x:v>고용</x:v>
      </x:c>
      <x:c r="C37" s="14" t="str">
        <x:v>기존 수동확정 근거 앵커</x:v>
      </x:c>
      <x:c r="D37" s="15" t="str">
        <x:v>확정근거</x:v>
      </x:c>
      <x:c r="E37" s="14" t="str">
        <x:v>검증완료_수동확정일치</x:v>
      </x:c>
      <x:c r="F37" s="15" t="str">
        <x:v>C15980</x:v>
      </x:c>
      <x:c r="G37" s="15" t="str">
        <x:v>2096</x:v>
      </x:c>
      <x:c r="H37" s="14" t="str">
        <x:v>내수 부진에 숙박·음식업 취업자 3년 반 만에 최대폭 감소</x:v>
      </x:c>
      <x:c r="I37" s="15" t="str">
        <x:v>2025-06-11</x:v>
      </x:c>
      <x:c r="J37" s="15" t="str">
        <x:v>https://www.chosun.com/economy/economy_general/2025/06/11/3665622P5ZDKJBVBGNZMUIVGTQ</x:v>
      </x:c>
      <x:c r="K37" s="14" t="str">
        <x:v>실업률은 2.8%로 집계됐다.</x:v>
      </x:c>
      <x:c r="L37" s="15" t="str">
        <x:v>고용지표</x:v>
      </x:c>
      <x:c r="M37" s="15" t="str">
        <x:v>101</x:v>
      </x:c>
      <x:c r="N37" s="15" t="str">
        <x:v>DT_1DA7001S</x:v>
      </x:c>
      <x:c r="O37" s="15" t="str">
        <x:v>0</x:v>
      </x:c>
      <x:c r="P37" s="15" t="str"/>
      <x:c r="Q37" s="15" t="str">
        <x:v>T80</x:v>
      </x:c>
      <x:c r="R37" s="15" t="str">
        <x:v>M</x:v>
      </x:c>
      <x:c r="S37" s="15" t="str">
        <x:v>LEVEL</x:v>
      </x:c>
      <x:c r="T37" s="15" t="str">
        <x:v>2.8</x:v>
      </x:c>
      <x:c r="U37" s="15" t="str">
        <x:v>202505</x:v>
      </x:c>
      <x:c r="V37" s="15" t="str"/>
      <x:c r="W37" s="15" t="str">
        <x:v>2.8</x:v>
      </x:c>
      <x:c r="X37" s="14" t="str">
        <x:v>일치</x:v>
      </x:c>
      <x:c r="Y37" s="14" t="str"/>
      <x:c r="Z37" s="14" t="str">
        <x:v>경제활동인구 총괄 후보 선택. 실업률/실업자 항목 확인 필요 | obj_l1/itm_id 자동 후보 입력</x:v>
      </x:c>
      <x:c r="AA37" s="14" t="str">
        <x:v>202505 전체 실업률 2.8%로 주장 2.8%와 일치</x:v>
      </x:c>
      <x:c r="AB37" s="14" t="str"/>
      <x:c r="AC37" s="14" t="str">
        <x:v>수동확정</x:v>
      </x:c>
      <x:c r="AD37" s="15" t="str">
        <x:v>2026-07-14</x:v>
      </x:c>
      <x:c r="AE37" s="15" t="str">
        <x:v>Y</x:v>
      </x:c>
      <x:c r="AF37" s="15" t="str">
        <x:v>Y</x:v>
      </x:c>
      <x:c r="AG37" s="14" t="str"/>
      <x:c r="AH37" s="15" t="str">
        <x:v>101</x:v>
      </x:c>
      <x:c r="AI37" s="15" t="str">
        <x:v>DT_1DA7001S</x:v>
      </x:c>
      <x:c r="AJ37" s="15" t="str">
        <x:v>0</x:v>
      </x:c>
      <x:c r="AK37" s="15" t="str"/>
      <x:c r="AL37" s="15" t="str">
        <x:v>T80</x:v>
      </x:c>
      <x:c r="AM37" s="15" t="str">
        <x:v>M</x:v>
      </x:c>
      <x:c r="AN37" s="15" t="str">
        <x:v>2.8</x:v>
      </x:c>
      <x:c r="AO37" s="15" t="str">
        <x:v>202505</x:v>
      </x:c>
      <x:c r="AP37" s="15" t="str"/>
      <x:c r="AQ37" s="15" t="str">
        <x:v>LEVEL</x:v>
      </x:c>
      <x:c r="AR37" s="14" t="str">
        <x:v>전체 실업률</x:v>
      </x:c>
      <x:c r="AS37" s="15" t="str">
        <x:v>Y</x:v>
      </x:c>
      <x:c r="AT37" s="15" t="str">
        <x:v>2.8</x:v>
      </x:c>
      <x:c r="AU37" s="15" t="str">
        <x:v>2.8</x:v>
      </x:c>
      <x:c r="AV37" s="15" t="str"/>
      <x:c r="AW37" s="15" t="str">
        <x:v>%</x:v>
      </x:c>
      <x:c r="AX37" s="14" t="str">
        <x:v>일치</x:v>
      </x:c>
      <x:c r="AY37" s="15" t="str">
        <x:v>0.0</x:v>
      </x:c>
      <x:c r="AZ37" s="14" t="str">
        <x:v>DT_1DA7001S 202505=2.8; =None; KOSIS 수준값; 결과=2.8</x:v>
      </x:c>
      <x:c r="BA37" s="14" t="str"/>
      <x:c r="BB37" s="15" t="str">
        <x:v>Y</x:v>
      </x:c>
      <x:c r="BC37" s="15" t="str">
        <x:v>Y</x:v>
      </x:c>
      <x:c r="BD37" s="15" t="str">
        <x:v>Y</x:v>
      </x:c>
      <x:c r="BE37" s="15" t="str">
        <x:v>Y</x:v>
      </x:c>
      <x:c r="BF37" s="15" t="str">
        <x:v>Y</x:v>
      </x:c>
      <x:c r="BG37" s="15" t="str">
        <x:v>Y</x:v>
      </x:c>
      <x:c r="BH37" s="16" t="str">
        <x:v>Y</x:v>
      </x:c>
    </x:row>
    <x:row r="38" ht="30" customHeight="1">
      <x:c r="A38" s="13" t="str">
        <x:v>37</x:v>
      </x:c>
      <x:c r="B38" s="14" t="str">
        <x:v>고용</x:v>
      </x:c>
      <x:c r="C38" s="14" t="str">
        <x:v>층화표본:증감률재검토</x:v>
      </x:c>
      <x:c r="D38" s="15" t="str">
        <x:v>증감률재검토</x:v>
      </x:c>
      <x:c r="E38" s="14" t="str">
        <x:v>재검토필요_증감률불일치</x:v>
      </x:c>
      <x:c r="F38" s="15" t="str">
        <x:v>C15981</x:v>
      </x:c>
      <x:c r="G38" s="15" t="str">
        <x:v>2096</x:v>
      </x:c>
      <x:c r="H38" s="14" t="str">
        <x:v>내수 부진에 숙박·음식업 취업자 3년 반 만에 최대폭 감소</x:v>
      </x:c>
      <x:c r="I38" s="15" t="str">
        <x:v>2025-06-11</x:v>
      </x:c>
      <x:c r="J38" s="15" t="str">
        <x:v>https://www.chosun.com/economy/economy_general/2025/06/11/3665622P5ZDKJBVBGNZMUIVGTQ</x:v>
      </x:c>
      <x:c r="K38" s="14" t="str">
        <x:v>일도, 구직 활동도 하지 않은 채 그냥 시간을 보냈다는 ‘쉬었음’ 인구는 지난달 239만명으로 전년 동월 대비 5만6000명 증가했다.</x:v>
      </x:c>
      <x:c r="L38" s="15" t="str">
        <x:v>고용지표</x:v>
      </x:c>
      <x:c r="M38" s="15" t="str">
        <x:v>101</x:v>
      </x:c>
      <x:c r="N38" s="15" t="str">
        <x:v>DT_1DA7001S</x:v>
      </x:c>
      <x:c r="O38" s="15" t="str">
        <x:v>0</x:v>
      </x:c>
      <x:c r="P38" s="15" t="str"/>
      <x:c r="Q38" s="15" t="str">
        <x:v>T30</x:v>
      </x:c>
      <x:c r="R38" s="15" t="str">
        <x:v>M</x:v>
      </x:c>
      <x:c r="S38" s="15" t="str">
        <x:v>CHANGE_RATE</x:v>
      </x:c>
      <x:c r="T38" s="15" t="str">
        <x:v>239.0</x:v>
      </x:c>
      <x:c r="U38" s="15" t="str">
        <x:v>202405</x:v>
      </x:c>
      <x:c r="V38" s="15" t="str">
        <x:v>202305</x:v>
      </x:c>
      <x:c r="W38" s="15" t="str">
        <x:v>0.2760514926201259</x:v>
      </x:c>
      <x:c r="X38" s="14" t="str">
        <x:v>불일치</x:v>
      </x:c>
      <x:c r="Y38" s="14" t="str"/>
      <x:c r="Z38" s="14" t="str">
        <x:v>경제활동인구 총괄 취업자 후보 선택. 성별/취업자 항목 확인 필요 | obj_l1/itm_id 자동 후보 입력</x:v>
      </x:c>
      <x:c r="AA38" s="14" t="str"/>
      <x:c r="AB38" s="14" t="str"/>
      <x:c r="AC38" s="14" t="str">
        <x:v>수동확정</x:v>
      </x:c>
      <x:c r="AD38" s="15" t="str">
        <x:v>2026-07-14</x:v>
      </x:c>
      <x:c r="AE38" s="15" t="str">
        <x:v>Y</x:v>
      </x:c>
      <x:c r="AF38" s="15" t="str">
        <x:v>N</x:v>
      </x:c>
      <x:c r="AG38" s="14" t="str">
        <x:v>지역·분류 불일치</x:v>
      </x:c>
      <x:c r="AH38" s="15" t="str"/>
      <x:c r="AI38" s="15" t="str"/>
      <x:c r="AJ38" s="15" t="str"/>
      <x:c r="AK38" s="15" t="str"/>
      <x:c r="AL38" s="15" t="str"/>
      <x:c r="AM38" s="15" t="str"/>
      <x:c r="AN38" s="15" t="str"/>
      <x:c r="AO38" s="15" t="str"/>
      <x:c r="AP38" s="15" t="str"/>
      <x:c r="AQ38" s="15" t="str"/>
      <x:c r="AR38" s="14" t="str">
        <x:v>비경제활동 사유 '쉬었음'은 경제활동인구 총괄 표 항목이 아님</x:v>
      </x:c>
      <x:c r="AS38" s="15" t="str">
        <x:v>N/A</x:v>
      </x:c>
      <x:c r="AT38" s="15" t="str"/>
      <x:c r="AU38" s="15" t="str"/>
      <x:c r="AV38" s="15" t="str"/>
      <x:c r="AW38" s="15" t="str"/>
      <x:c r="AX38" s="14" t="str">
        <x:v>판단불가</x:v>
      </x:c>
      <x:c r="AY38" s="15" t="str"/>
      <x:c r="AZ38" s="14" t="str">
        <x:v>지역·분류 불일치: 비경제활동 사유 '쉬었음'은 경제활동인구 총괄 표 항목이 아님</x:v>
      </x:c>
      <x:c r="BA38" s="14" t="str"/>
      <x:c r="BB38" s="15" t="str">
        <x:v>N</x:v>
      </x:c>
      <x:c r="BC38" s="15" t="str">
        <x:v>N/A</x:v>
      </x:c>
      <x:c r="BD38" s="15" t="str">
        <x:v>N/A</x:v>
      </x:c>
      <x:c r="BE38" s="15" t="str">
        <x:v>N/A</x:v>
      </x:c>
      <x:c r="BF38" s="15" t="str">
        <x:v>N/A</x:v>
      </x:c>
      <x:c r="BG38" s="15" t="str">
        <x:v>N/A</x:v>
      </x:c>
      <x:c r="BH38" s="16" t="str">
        <x:v>N</x:v>
      </x:c>
    </x:row>
    <x:row r="39" ht="30" customHeight="1">
      <x:c r="A39" s="13" t="str">
        <x:v>38</x:v>
      </x:c>
      <x:c r="B39" s="14" t="str">
        <x:v>고용</x:v>
      </x:c>
      <x:c r="C39" s="14" t="str">
        <x:v>층화표본:수준값재검토</x:v>
      </x:c>
      <x:c r="D39" s="15" t="str">
        <x:v>수준값재검토</x:v>
      </x:c>
      <x:c r="E39" s="14" t="str">
        <x:v>재검토필요_수준값불일치</x:v>
      </x:c>
      <x:c r="F39" s="15" t="str">
        <x:v>C19439</x:v>
      </x:c>
      <x:c r="G39" s="15" t="str">
        <x:v>2558</x:v>
      </x:c>
      <x:c r="H39" s="14" t="str">
        <x:v>제조업 취업자 1년째 내리막에...‘쉬었음’ 20대 5년 만 최대</x:v>
      </x:c>
      <x:c r="I39" s="15" t="str">
        <x:v>2025-07-16</x:v>
      </x:c>
      <x:c r="J39" s="15" t="str">
        <x:v>https://www.chosun.com/economy/economy_general/2025/07/16/JJGWFZ2EF5BPZPOLN4O4NQHNLU</x:v>
      </x:c>
      <x:c r="K39" s="14" t="str">
        <x:v>국제 비교 기준인 15~64세 고용률은 70.3%로 마찬가지로 6월 기준 역대 최대치를 보였다.</x:v>
      </x:c>
      <x:c r="L39" s="15" t="str">
        <x:v>고용지표</x:v>
      </x:c>
      <x:c r="M39" s="15" t="str">
        <x:v>101</x:v>
      </x:c>
      <x:c r="N39" s="15" t="str">
        <x:v>DT_1DA7002S</x:v>
      </x:c>
      <x:c r="O39" s="15" t="str">
        <x:v>20</x:v>
      </x:c>
      <x:c r="P39" s="15" t="str"/>
      <x:c r="Q39" s="15" t="str">
        <x:v>T90</x:v>
      </x:c>
      <x:c r="R39" s="15" t="str">
        <x:v>M</x:v>
      </x:c>
      <x:c r="S39" s="15" t="str">
        <x:v>LEVEL</x:v>
      </x:c>
      <x:c r="T39" s="15" t="str">
        <x:v>70.3</x:v>
      </x:c>
      <x:c r="U39" s="15" t="str">
        <x:v>202605</x:v>
      </x:c>
      <x:c r="V39" s="15" t="str">
        <x:v>202604</x:v>
      </x:c>
      <x:c r="W39" s="15" t="str">
        <x:v>59.4</x:v>
      </x:c>
      <x:c r="X39" s="14" t="str">
        <x:v>불일치</x:v>
      </x:c>
      <x:c r="Y39" s="14" t="str"/>
      <x:c r="Z39" s="14" t="str">
        <x:v>연령별 경제활동인구 총괄 후보 선택. 연령/고용률 항목 확인 필요 | obj_l1/itm_id 자동 후보 입력</x:v>
      </x:c>
      <x:c r="AA39" s="14" t="str"/>
      <x:c r="AB39" s="14" t="str"/>
      <x:c r="AC39" s="14" t="str">
        <x:v>수동확정</x:v>
      </x:c>
      <x:c r="AD39" s="15" t="str">
        <x:v>2026-07-14</x:v>
      </x:c>
      <x:c r="AE39" s="15" t="str">
        <x:v>Y</x:v>
      </x:c>
      <x:c r="AF39" s="15" t="str">
        <x:v>Y</x:v>
      </x:c>
      <x:c r="AG39" s="14" t="str"/>
      <x:c r="AH39" s="15" t="str">
        <x:v>101</x:v>
      </x:c>
      <x:c r="AI39" s="15" t="str">
        <x:v>DT_1DA7002S</x:v>
      </x:c>
      <x:c r="AJ39" s="15" t="str">
        <x:v>63</x:v>
      </x:c>
      <x:c r="AK39" s="15" t="str"/>
      <x:c r="AL39" s="15" t="str">
        <x:v>T90</x:v>
      </x:c>
      <x:c r="AM39" s="15" t="str">
        <x:v>M</x:v>
      </x:c>
      <x:c r="AN39" s="15" t="str">
        <x:v>70.3</x:v>
      </x:c>
      <x:c r="AO39" s="15" t="str">
        <x:v>202506</x:v>
      </x:c>
      <x:c r="AP39" s="15" t="str"/>
      <x:c r="AQ39" s="15" t="str">
        <x:v>LEVEL</x:v>
      </x:c>
      <x:c r="AR39" s="14" t="str">
        <x:v>15~64세 고용률</x:v>
      </x:c>
      <x:c r="AS39" s="15" t="str">
        <x:v>Y</x:v>
      </x:c>
      <x:c r="AT39" s="15" t="str">
        <x:v>70.3</x:v>
      </x:c>
      <x:c r="AU39" s="15" t="str">
        <x:v>70.3</x:v>
      </x:c>
      <x:c r="AV39" s="15" t="str"/>
      <x:c r="AW39" s="15" t="str">
        <x:v>%</x:v>
      </x:c>
      <x:c r="AX39" s="14" t="str">
        <x:v>일치</x:v>
      </x:c>
      <x:c r="AY39" s="15" t="str">
        <x:v>0.0</x:v>
      </x:c>
      <x:c r="AZ39" s="14" t="str">
        <x:v>DT_1DA7002S 202506=70.3; =None; KOSIS 수준값; 결과=70.3</x:v>
      </x:c>
      <x:c r="BA39" s="14" t="str"/>
      <x:c r="BB39" s="15" t="str">
        <x:v>Y</x:v>
      </x:c>
      <x:c r="BC39" s="15" t="str">
        <x:v>Y</x:v>
      </x:c>
      <x:c r="BD39" s="15" t="str">
        <x:v>N</x:v>
      </x:c>
      <x:c r="BE39" s="15" t="str">
        <x:v>N</x:v>
      </x:c>
      <x:c r="BF39" s="15" t="str">
        <x:v>N</x:v>
      </x:c>
      <x:c r="BG39" s="15" t="str">
        <x:v>Y</x:v>
      </x:c>
      <x:c r="BH39" s="16" t="str">
        <x:v>N</x:v>
      </x:c>
    </x:row>
    <x:row r="40" ht="30" customHeight="1">
      <x:c r="A40" s="13" t="str">
        <x:v>39</x:v>
      </x:c>
      <x:c r="B40" s="14" t="str">
        <x:v>고용</x:v>
      </x:c>
      <x:c r="C40" s="14" t="str">
        <x:v>층화표본:판단불가</x:v>
      </x:c>
      <x:c r="D40" s="15" t="str">
        <x:v>판단불가</x:v>
      </x:c>
      <x:c r="E40" s="14" t="str">
        <x:v>판단불가_파라미터미확정</x:v>
      </x:c>
      <x:c r="F40" s="15" t="str">
        <x:v>C19540</x:v>
      </x:c>
      <x:c r="G40" s="15" t="str">
        <x:v>2569</x:v>
      </x:c>
      <x:c r="H40" s="14" t="str">
        <x:v>“그냥 쉬었다”는 20대, 5년 새 가장 많아</x:v>
      </x:c>
      <x:c r="I40" s="15" t="str">
        <x:v>2025-07-17</x:v>
      </x:c>
      <x:c r="J40" s="15" t="str">
        <x:v>https://www.chosun.com/economy/economy_general/2025/07/17/NDNGACBI4RAZJBDEMRKGKVA5KY</x:v>
      </x:c>
      <x:c r="K40" s="14" t="str">
        <x:v>특히 20대 쉬었음 인구는 39만6000명으로 전년 동월 대비 2000명 늘었다.</x:v>
      </x:c>
      <x:c r="L40" s="15" t="str">
        <x:v>인구지표</x:v>
      </x:c>
      <x:c r="M40" s="15" t="str">
        <x:v>101</x:v>
      </x:c>
      <x:c r="N40" s="15" t="str">
        <x:v>DT_1DA7300AS</x:v>
      </x:c>
      <x:c r="O40" s="15" t="str"/>
      <x:c r="P40" s="15" t="str"/>
      <x:c r="Q40" s="15" t="str">
        <x:v>T00</x:v>
      </x:c>
      <x:c r="R40" s="15" t="str">
        <x:v>M</x:v>
      </x:c>
      <x:c r="S40" s="15" t="str">
        <x:v>CHANGE_RATE</x:v>
      </x:c>
      <x:c r="T40" s="15" t="str">
        <x:v>2000.0</x:v>
      </x:c>
      <x:c r="U40" s="15" t="str"/>
      <x:c r="V40" s="15" t="str"/>
      <x:c r="W40" s="15" t="str"/>
      <x:c r="X40" s="14" t="str">
        <x:v>판단불가</x:v>
      </x:c>
      <x:c r="Y40" s="14" t="str">
        <x:v>obj_l1/itm_id 미확정으로 API 조회 보류</x:v>
      </x:c>
      <x:c r="Z40" s="14" t="str">
        <x:v>청년층 고용보조지표 후보 선택. 쉬었음 항목 포함 여부 확인 필요 | 고용보조지표 세부항목 코드 직접 확인 필요</x:v>
      </x:c>
      <x:c r="AA40" s="14" t="str"/>
      <x:c r="AB40" s="14" t="str"/>
      <x:c r="AC40" s="14" t="str">
        <x:v>수동확정</x:v>
      </x:c>
      <x:c r="AD40" s="15" t="str">
        <x:v>2026-07-14</x:v>
      </x:c>
      <x:c r="AE40" s="15" t="str">
        <x:v>N</x:v>
      </x:c>
      <x:c r="AF40" s="15" t="str">
        <x:v>N</x:v>
      </x:c>
      <x:c r="AG40" s="14" t="str">
        <x:v>지역·분류 불일치</x:v>
      </x:c>
      <x:c r="AH40" s="15" t="str"/>
      <x:c r="AI40" s="15" t="str"/>
      <x:c r="AJ40" s="15" t="str"/>
      <x:c r="AK40" s="15" t="str"/>
      <x:c r="AL40" s="15" t="str"/>
      <x:c r="AM40" s="15" t="str"/>
      <x:c r="AN40" s="15" t="str"/>
      <x:c r="AO40" s="15" t="str"/>
      <x:c r="AP40" s="15" t="str"/>
      <x:c r="AQ40" s="15" t="str"/>
      <x:c r="AR40" s="14" t="str">
        <x:v>20대와 '쉬었음' 사유를 동시에 구분하는 별도 표가 필요</x:v>
      </x:c>
      <x:c r="AS40" s="15" t="str">
        <x:v>N/A</x:v>
      </x:c>
      <x:c r="AT40" s="15" t="str"/>
      <x:c r="AU40" s="15" t="str"/>
      <x:c r="AV40" s="15" t="str"/>
      <x:c r="AW40" s="15" t="str"/>
      <x:c r="AX40" s="14" t="str">
        <x:v>판단불가</x:v>
      </x:c>
      <x:c r="AY40" s="15" t="str"/>
      <x:c r="AZ40" s="14" t="str">
        <x:v>지역·분류 불일치: 20대와 '쉬었음' 사유를 동시에 구분하는 별도 표가 필요</x:v>
      </x:c>
      <x:c r="BA40" s="14" t="str"/>
      <x:c r="BB40" s="15" t="str">
        <x:v>Y</x:v>
      </x:c>
      <x:c r="BC40" s="15" t="str">
        <x:v>N/A</x:v>
      </x:c>
      <x:c r="BD40" s="15" t="str">
        <x:v>N/A</x:v>
      </x:c>
      <x:c r="BE40" s="15" t="str">
        <x:v>N/A</x:v>
      </x:c>
      <x:c r="BF40" s="15" t="str">
        <x:v>N/A</x:v>
      </x:c>
      <x:c r="BG40" s="15" t="str">
        <x:v>N/A</x:v>
      </x:c>
      <x:c r="BH40" s="16" t="str">
        <x:v>Y</x:v>
      </x:c>
    </x:row>
    <x:row r="41" ht="30" customHeight="1">
      <x:c r="A41" s="13" t="str">
        <x:v>40</x:v>
      </x:c>
      <x:c r="B41" s="14" t="str">
        <x:v>고용</x:v>
      </x:c>
      <x:c r="C41" s="14" t="str">
        <x:v>기존 수동확정 근거 앵커</x:v>
      </x:c>
      <x:c r="D41" s="15" t="str">
        <x:v>확정근거</x:v>
      </x:c>
      <x:c r="E41" s="14" t="str">
        <x:v>검증완료_재매핑확정일치</x:v>
      </x:c>
      <x:c r="F41" s="15" t="str">
        <x:v>C19960</x:v>
      </x:c>
      <x:c r="G41" s="15" t="str">
        <x:v>2638</x:v>
      </x:c>
      <x:c r="H41" s="14" t="str">
        <x:v>한국서 희망 못 찾는 20대… 취업자 2년 11개월째 감소</x:v>
      </x:c>
      <x:c r="I41" s="15" t="str">
        <x:v>2025-10-18</x:v>
      </x:c>
      <x:c r="J41" s="15" t="str">
        <x:v>https://www.chosun.com/economy/economy_general/2025/10/18/GSSQHOVG2FAW7LHONSQ4KIKFEY/</x:v>
      </x:c>
      <x:c r="K41" s="14" t="str">
        <x:v>20대 고용률은 지난해 9월(-0.2%포인트) 이후 13개월 연속 오르지 못하고 있다.</x:v>
      </x:c>
      <x:c r="L41" s="15" t="str">
        <x:v>고용지표</x:v>
      </x:c>
      <x:c r="M41" s="15" t="str">
        <x:v>101</x:v>
      </x:c>
      <x:c r="N41" s="15" t="str">
        <x:v>DT_1DA7002S</x:v>
      </x:c>
      <x:c r="O41" s="15" t="str">
        <x:v>20</x:v>
      </x:c>
      <x:c r="P41" s="15" t="str"/>
      <x:c r="Q41" s="15" t="str">
        <x:v>T90</x:v>
      </x:c>
      <x:c r="R41" s="15" t="str">
        <x:v>M</x:v>
      </x:c>
      <x:c r="S41" s="15" t="str">
        <x:v>POINT_CHANGE</x:v>
      </x:c>
      <x:c r="T41" s="15" t="str">
        <x:v>-0.2</x:v>
      </x:c>
      <x:c r="U41" s="15" t="str">
        <x:v>202509</x:v>
      </x:c>
      <x:c r="V41" s="15" t="str">
        <x:v>202409</x:v>
      </x:c>
      <x:c r="W41" s="15" t="str">
        <x:v>-0.2</x:v>
      </x:c>
      <x:c r="X41" s="14" t="str">
        <x:v>일치</x:v>
      </x:c>
      <x:c r="Y41" s="14" t="str"/>
      <x:c r="Z41" s="14" t="str">
        <x:v>경제활동인구 총괄 후보 선택. 성별/고용률 항목 확인 필요 | obj_l1/itm_id 자동 후보 입력</x:v>
      </x:c>
      <x:c r="AA41" s="14" t="str">
        <x:v>20대 고용률 202409 60.9% -&gt; 202509 60.7%, 전년동월 대비 -0.2%p로 주장과 일치</x:v>
      </x:c>
      <x:c r="AB41" s="14" t="str">
        <x:v>20대 고용률 202409 60.9% -&gt; 202509 60.7%, 전년동월 대비 -0.2%p로 주장과 일치</x:v>
      </x:c>
      <x:c r="AC41" s="14" t="str">
        <x:v>수동확정</x:v>
      </x:c>
      <x:c r="AD41" s="15" t="str">
        <x:v>2026-07-14</x:v>
      </x:c>
      <x:c r="AE41" s="15" t="str">
        <x:v>Y</x:v>
      </x:c>
      <x:c r="AF41" s="15" t="str">
        <x:v>Y</x:v>
      </x:c>
      <x:c r="AG41" s="14" t="str"/>
      <x:c r="AH41" s="15" t="str">
        <x:v>101</x:v>
      </x:c>
      <x:c r="AI41" s="15" t="str">
        <x:v>DT_1DA7002S</x:v>
      </x:c>
      <x:c r="AJ41" s="15" t="str">
        <x:v>20</x:v>
      </x:c>
      <x:c r="AK41" s="15" t="str"/>
      <x:c r="AL41" s="15" t="str">
        <x:v>T90</x:v>
      </x:c>
      <x:c r="AM41" s="15" t="str">
        <x:v>M</x:v>
      </x:c>
      <x:c r="AN41" s="15" t="str">
        <x:v>-0.2</x:v>
      </x:c>
      <x:c r="AO41" s="15" t="str">
        <x:v>202509</x:v>
      </x:c>
      <x:c r="AP41" s="15" t="str">
        <x:v>202409</x:v>
      </x:c>
      <x:c r="AQ41" s="15" t="str">
        <x:v>POINT_CHANGE</x:v>
      </x:c>
      <x:c r="AR41" s="14" t="str">
        <x:v>20~29세 고용률 전년동월 차이</x:v>
      </x:c>
      <x:c r="AS41" s="15" t="str">
        <x:v>Y</x:v>
      </x:c>
      <x:c r="AT41" s="15" t="str">
        <x:v>-0.19999999999999574</x:v>
      </x:c>
      <x:c r="AU41" s="15" t="str">
        <x:v>60.7</x:v>
      </x:c>
      <x:c r="AV41" s="15" t="str">
        <x:v>60.9</x:v>
      </x:c>
      <x:c r="AW41" s="15" t="str">
        <x:v>%</x:v>
      </x:c>
      <x:c r="AX41" s="14" t="str">
        <x:v>일치</x:v>
      </x:c>
      <x:c r="AY41" s="15" t="str">
        <x:v>4.274358644806853e-15</x:v>
      </x:c>
      <x:c r="AZ41" s="14" t="str">
        <x:v>DT_1DA7002S 202509=60.7; 202409=60.9; 두 시점 차이; 결과=-0.19999999999999574</x:v>
      </x:c>
      <x:c r="BA41" s="14" t="str"/>
      <x:c r="BB41" s="15" t="str">
        <x:v>Y</x:v>
      </x:c>
      <x:c r="BC41" s="15" t="str">
        <x:v>Y</x:v>
      </x:c>
      <x:c r="BD41" s="15" t="str">
        <x:v>Y</x:v>
      </x:c>
      <x:c r="BE41" s="15" t="str">
        <x:v>Y</x:v>
      </x:c>
      <x:c r="BF41" s="15" t="str">
        <x:v>Y</x:v>
      </x:c>
      <x:c r="BG41" s="15" t="str">
        <x:v>Y</x:v>
      </x:c>
      <x:c r="BH41" s="16" t="str">
        <x:v>Y</x:v>
      </x:c>
    </x:row>
    <x:row r="42" ht="30" customHeight="1">
      <x:c r="A42" s="13" t="str">
        <x:v>41</x:v>
      </x:c>
      <x:c r="B42" s="14" t="str">
        <x:v>무역</x:v>
      </x:c>
      <x:c r="C42" s="14" t="str">
        <x:v>기존 정확시점 불일치 22건 포함</x:v>
      </x:c>
      <x:c r="D42" s="15" t="str">
        <x:v>정확시점22</x:v>
      </x:c>
      <x:c r="E42" s="14" t="str">
        <x:v>재검토필요_정확시점불일치</x:v>
      </x:c>
      <x:c r="F42" s="15" t="str">
        <x:v>C00078</x:v>
      </x:c>
      <x:c r="G42" s="15" t="str">
        <x:v>6</x:v>
      </x:c>
      <x:c r="H42" s="14" t="str">
        <x:v>2024년 수출, 6838억달러로 ‘역대 최대’ 경신</x:v>
      </x:c>
      <x:c r="I42" s="15" t="str">
        <x:v>2025-01-01</x:v>
      </x:c>
      <x:c r="J42" s="15" t="str">
        <x:v>https://www.chosun.com/economy/industry-company/2025/01/01/2UPTGREAPRAWRG4XUBRMLONSKY</x:v>
      </x:c>
      <x:c r="K42" s="14" t="str">
        <x:v>24 한국의 2024년 수출이 6838억 달러를 기록해 역대 최대실적을 달성했다고 1일 산업통상자원부가 밝혔다.</x:v>
      </x:c>
      <x:c r="L42" s="15" t="str">
        <x:v>무역지표</x:v>
      </x:c>
      <x:c r="M42" s="15" t="str">
        <x:v>360</x:v>
      </x:c>
      <x:c r="N42" s="15" t="str">
        <x:v>DT_1R11001_FRM101</x:v>
      </x:c>
      <x:c r="O42" s="15" t="str">
        <x:v>13102112831A.A</x:v>
      </x:c>
      <x:c r="P42" s="15" t="str"/>
      <x:c r="Q42" s="15" t="str">
        <x:v>13103112831T1</x:v>
      </x:c>
      <x:c r="R42" s="15" t="str">
        <x:v>Y</x:v>
      </x:c>
      <x:c r="S42" s="15" t="str">
        <x:v>LEVEL</x:v>
      </x:c>
      <x:c r="T42" s="15" t="str">
        <x:v>6838.0</x:v>
      </x:c>
      <x:c r="U42" s="15" t="str">
        <x:v>2024</x:v>
      </x:c>
      <x:c r="V42" s="15" t="str">
        <x:v>2023</x:v>
      </x:c>
      <x:c r="W42" s="15" t="str">
        <x:v>6836.09488</x:v>
      </x:c>
      <x:c r="X42" s="14" t="str">
        <x:v>일치</x:v>
      </x:c>
      <x:c r="Y42" s="14" t="str"/>
      <x:c r="Z42" s="14" t="str">
        <x:v>품목별 수출입 후보 선택. 품목/수출입/시점 코드 확인 필요 | obj_l1/itm_id 자동 후보 입력</x:v>
      </x:c>
      <x:c r="AA42" s="14" t="str"/>
      <x:c r="AB42" s="14" t="str"/>
      <x:c r="AC42" s="14" t="str">
        <x:v>수동확정</x:v>
      </x:c>
      <x:c r="AD42" s="15" t="str">
        <x:v>2026-07-14</x:v>
      </x:c>
      <x:c r="AE42" s="15" t="str">
        <x:v>Y</x:v>
      </x:c>
      <x:c r="AF42" s="15" t="str">
        <x:v>Y</x:v>
      </x:c>
      <x:c r="AG42" s="14" t="str"/>
      <x:c r="AH42" s="15" t="str">
        <x:v>360</x:v>
      </x:c>
      <x:c r="AI42" s="15" t="str">
        <x:v>DT_1R11001_FRM101</x:v>
      </x:c>
      <x:c r="AJ42" s="15" t="str">
        <x:v>13102112831A.A</x:v>
      </x:c>
      <x:c r="AK42" s="15" t="str"/>
      <x:c r="AL42" s="15" t="str">
        <x:v>13103112831T1</x:v>
      </x:c>
      <x:c r="AM42" s="15" t="str">
        <x:v>Y</x:v>
      </x:c>
      <x:c r="AN42" s="15" t="str">
        <x:v>6838.0</x:v>
      </x:c>
      <x:c r="AO42" s="15" t="str">
        <x:v>2024</x:v>
      </x:c>
      <x:c r="AP42" s="15" t="str"/>
      <x:c r="AQ42" s="15" t="str">
        <x:v>LEVEL</x:v>
      </x:c>
      <x:c r="AR42" s="14" t="str">
        <x:v>통관 기준 총수출, 천달러를 억달러로 변환</x:v>
      </x:c>
      <x:c r="AS42" s="15" t="str">
        <x:v>Y</x:v>
      </x:c>
      <x:c r="AT42" s="15" t="str">
        <x:v>6836.094880000001</x:v>
      </x:c>
      <x:c r="AU42" s="15" t="str">
        <x:v>6836.094880000001</x:v>
      </x:c>
      <x:c r="AV42" s="15" t="str"/>
      <x:c r="AW42" s="15" t="str">
        <x:v>천달러</x:v>
      </x:c>
      <x:c r="AX42" s="14" t="str">
        <x:v>일치</x:v>
      </x:c>
      <x:c r="AY42" s="15" t="str">
        <x:v>0.0002786077800525654</x:v>
      </x:c>
      <x:c r="AZ42" s="14" t="str">
        <x:v>DT_1R11001_FRM101 2024=6836.094880000001; =None; KOSIS 수준값; 결과=6836.094880000001</x:v>
      </x:c>
      <x:c r="BA42" s="14" t="str"/>
      <x:c r="BB42" s="15" t="str">
        <x:v>Y</x:v>
      </x:c>
      <x:c r="BC42" s="15" t="str">
        <x:v>Y</x:v>
      </x:c>
      <x:c r="BD42" s="15" t="str">
        <x:v>Y</x:v>
      </x:c>
      <x:c r="BE42" s="15" t="str">
        <x:v>Y</x:v>
      </x:c>
      <x:c r="BF42" s="15" t="str">
        <x:v>Y</x:v>
      </x:c>
      <x:c r="BG42" s="15" t="str">
        <x:v>Y</x:v>
      </x:c>
      <x:c r="BH42" s="16" t="str">
        <x:v>Y</x:v>
      </x:c>
    </x:row>
    <x:row r="43" ht="30" customHeight="1">
      <x:c r="A43" s="13" t="str">
        <x:v>42</x:v>
      </x:c>
      <x:c r="B43" s="14" t="str">
        <x:v>무역</x:v>
      </x:c>
      <x:c r="C43" s="14" t="str">
        <x:v>기존 수동확정 근거 앵커</x:v>
      </x:c>
      <x:c r="D43" s="15" t="str">
        <x:v>확정근거</x:v>
      </x:c>
      <x:c r="E43" s="14" t="str">
        <x:v>검증완료_수동확정일치</x:v>
      </x:c>
      <x:c r="F43" s="15" t="str">
        <x:v>C00090</x:v>
      </x:c>
      <x:c r="G43" s="15" t="str">
        <x:v>6</x:v>
      </x:c>
      <x:c r="H43" s="14" t="str">
        <x:v>2024년 수출, 6838억달러로 ‘역대 최대’ 경신</x:v>
      </x:c>
      <x:c r="I43" s="15" t="str">
        <x:v>2025-01-01</x:v>
      </x:c>
      <x:c r="J43" s="15" t="str">
        <x:v>https://www.chosun.com/economy/industry-company/2025/01/01/2UPTGREAPRAWRG4XUBRMLONSKY</x:v>
      </x:c>
      <x:c r="K43" s="14" t="str">
        <x:v>◇12월 수출 6.6% 늘어난 614억달러...수출 증가율 5개월 만에 반등 한편 이날 동시에 발표된 지난 12월 수출액은 614억달러로 전년 동월 대비 6.6% 증가했다.</x:v>
      </x:c>
      <x:c r="L43" s="15" t="str">
        <x:v>무역지표</x:v>
      </x:c>
      <x:c r="M43" s="15" t="str">
        <x:v>360</x:v>
      </x:c>
      <x:c r="N43" s="15" t="str">
        <x:v>DT_1R11001_FRM101</x:v>
      </x:c>
      <x:c r="O43" s="15" t="str">
        <x:v>13102112831A.A</x:v>
      </x:c>
      <x:c r="P43" s="15" t="str"/>
      <x:c r="Q43" s="15" t="str">
        <x:v>13103112831T1</x:v>
      </x:c>
      <x:c r="R43" s="15" t="str">
        <x:v>M</x:v>
      </x:c>
      <x:c r="S43" s="15" t="str">
        <x:v>CHANGE_RATE</x:v>
      </x:c>
      <x:c r="T43" s="15" t="str">
        <x:v>6.6</x:v>
      </x:c>
      <x:c r="U43" s="15" t="str">
        <x:v>202412</x:v>
      </x:c>
      <x:c r="V43" s="15" t="str">
        <x:v>202312</x:v>
      </x:c>
      <x:c r="W43" s="15" t="str">
        <x:v>6.576076126262444</x:v>
      </x:c>
      <x:c r="X43" s="14" t="str">
        <x:v>일치</x:v>
      </x:c>
      <x:c r="Y43" s="14" t="str"/>
      <x:c r="Z43" s="14" t="str">
        <x:v>품목별 수출입 후보 선택. 품목/수출입/시점 코드 확인 필요 | obj_l1/itm_id 자동 후보 입력</x:v>
      </x:c>
      <x:c r="AA43" s="14" t="str">
        <x:v>202312 57,573,193 -&gt; 202412 61,359,250천달러, 전년동월비 6.576%로 주장 6.6%와 일치</x:v>
      </x:c>
      <x:c r="AB43" s="14" t="str"/>
      <x:c r="AC43" s="14" t="str">
        <x:v>수동확정</x:v>
      </x:c>
      <x:c r="AD43" s="15" t="str">
        <x:v>2026-07-14</x:v>
      </x:c>
      <x:c r="AE43" s="15" t="str">
        <x:v>Y</x:v>
      </x:c>
      <x:c r="AF43" s="15" t="str">
        <x:v>Y</x:v>
      </x:c>
      <x:c r="AG43" s="14" t="str"/>
      <x:c r="AH43" s="15" t="str">
        <x:v>360</x:v>
      </x:c>
      <x:c r="AI43" s="15" t="str">
        <x:v>DT_1R11001_FRM101</x:v>
      </x:c>
      <x:c r="AJ43" s="15" t="str">
        <x:v>13102112831A.A</x:v>
      </x:c>
      <x:c r="AK43" s="15" t="str"/>
      <x:c r="AL43" s="15" t="str">
        <x:v>13103112831T1</x:v>
      </x:c>
      <x:c r="AM43" s="15" t="str">
        <x:v>M</x:v>
      </x:c>
      <x:c r="AN43" s="15" t="str">
        <x:v>6.6</x:v>
      </x:c>
      <x:c r="AO43" s="15" t="str">
        <x:v>202412</x:v>
      </x:c>
      <x:c r="AP43" s="15" t="str">
        <x:v>202312</x:v>
      </x:c>
      <x:c r="AQ43" s="15" t="str">
        <x:v>CHANGE_RATE</x:v>
      </x:c>
      <x:c r="AR43" s="14" t="str">
        <x:v>통관 기준 총수출 전년동월비</x:v>
      </x:c>
      <x:c r="AS43" s="15" t="str">
        <x:v>Y</x:v>
      </x:c>
      <x:c r="AT43" s="15" t="str">
        <x:v>6.576076126262444</x:v>
      </x:c>
      <x:c r="AU43" s="15" t="str">
        <x:v>61359250.0</x:v>
      </x:c>
      <x:c r="AV43" s="15" t="str">
        <x:v>57573193.0</x:v>
      </x:c>
      <x:c r="AW43" s="15" t="str">
        <x:v>천달러</x:v>
      </x:c>
      <x:c r="AX43" s="14" t="str">
        <x:v>일치</x:v>
      </x:c>
      <x:c r="AY43" s="15" t="str">
        <x:v>0.023923873737556</x:v>
      </x:c>
      <x:c r="AZ43" s="14" t="str">
        <x:v>DT_1R11001_FRM101 202412=61359250.0; 202312=57573193.0; 두 시점 증감률; 결과=6.576076126262444</x:v>
      </x:c>
      <x:c r="BA43" s="14" t="str"/>
      <x:c r="BB43" s="15" t="str">
        <x:v>Y</x:v>
      </x:c>
      <x:c r="BC43" s="15" t="str">
        <x:v>Y</x:v>
      </x:c>
      <x:c r="BD43" s="15" t="str">
        <x:v>Y</x:v>
      </x:c>
      <x:c r="BE43" s="15" t="str">
        <x:v>Y</x:v>
      </x:c>
      <x:c r="BF43" s="15" t="str">
        <x:v>Y</x:v>
      </x:c>
      <x:c r="BG43" s="15" t="str">
        <x:v>Y</x:v>
      </x:c>
      <x:c r="BH43" s="16" t="str">
        <x:v>Y</x:v>
      </x:c>
    </x:row>
    <x:row r="44" ht="30" customHeight="1">
      <x:c r="A44" s="13" t="str">
        <x:v>43</x:v>
      </x:c>
      <x:c r="B44" s="14" t="str">
        <x:v>무역</x:v>
      </x:c>
      <x:c r="C44" s="14" t="str">
        <x:v>층화표본:증감률재검토</x:v>
      </x:c>
      <x:c r="D44" s="15" t="str">
        <x:v>증감률재검토</x:v>
      </x:c>
      <x:c r="E44" s="14" t="str">
        <x:v>재검토필요_증감률불일치</x:v>
      </x:c>
      <x:c r="F44" s="15" t="str">
        <x:v>C00515</x:v>
      </x:c>
      <x:c r="G44" s="15" t="str">
        <x:v>57</x:v>
      </x:c>
      <x:c r="H44" s="14" t="str">
        <x:v>“보험사, 올해 경기 불확실성 확대로 인한 유동성 모니터링 강화해야”</x:v>
      </x:c>
      <x:c r="I44" s="15" t="str">
        <x:v>2025-01-05</x:v>
      </x:c>
      <x:c r="J44" s="15" t="str">
        <x:v>https://www.chosun.com/economy/money/2025/01/05/4RQQJHQPRSPR4FCEJPVQ2FVIJE</x:v>
      </x:c>
      <x:c r="K44" s="14" t="str">
        <x:v>연구원은 올해 내수가 완만히 개선되는 가운데 수출 증가세가 둔화하면서 경제성장률은 작년에 비해 다소 하락한 2% 수준이 될 것으로 예상했다.</x:v>
      </x:c>
      <x:c r="L44" s="15" t="str">
        <x:v>무역지표</x:v>
      </x:c>
      <x:c r="M44" s="15" t="str">
        <x:v>360</x:v>
      </x:c>
      <x:c r="N44" s="15" t="str">
        <x:v>DT_1R11001_FRM101</x:v>
      </x:c>
      <x:c r="O44" s="15" t="str">
        <x:v>13102112831A.A</x:v>
      </x:c>
      <x:c r="P44" s="15" t="str"/>
      <x:c r="Q44" s="15" t="str">
        <x:v>13103112831T1</x:v>
      </x:c>
      <x:c r="R44" s="15" t="str">
        <x:v>Y</x:v>
      </x:c>
      <x:c r="S44" s="15" t="str">
        <x:v>CHANGE_RATE</x:v>
      </x:c>
      <x:c r="T44" s="15" t="str">
        <x:v>2.0</x:v>
      </x:c>
      <x:c r="U44" s="15" t="str">
        <x:v>2024</x:v>
      </x:c>
      <x:c r="V44" s="15" t="str">
        <x:v>2023</x:v>
      </x:c>
      <x:c r="W44" s="15" t="str">
        <x:v>8.127422520469521</x:v>
      </x:c>
      <x:c r="X44" s="14" t="str">
        <x:v>불일치</x:v>
      </x:c>
      <x:c r="Y44" s="14" t="str"/>
      <x:c r="Z44" s="14" t="str">
        <x:v>품목별 수출입 후보 선택. 품목/수출입/시점 코드 확인 필요 | obj_l1/itm_id 자동 후보 입력</x:v>
      </x:c>
      <x:c r="AA44" s="14" t="str"/>
      <x:c r="AB44" s="14" t="str"/>
      <x:c r="AC44" s="14" t="str">
        <x:v>수동확정</x:v>
      </x:c>
      <x:c r="AD44" s="15" t="str">
        <x:v>2026-07-14</x:v>
      </x:c>
      <x:c r="AE44" s="15" t="str">
        <x:v>Y</x:v>
      </x:c>
      <x:c r="AF44" s="15" t="str">
        <x:v>N</x:v>
      </x:c>
      <x:c r="AG44" s="14" t="str">
        <x:v>정보 부족</x:v>
      </x:c>
      <x:c r="AH44" s="15" t="str"/>
      <x:c r="AI44" s="15" t="str"/>
      <x:c r="AJ44" s="15" t="str"/>
      <x:c r="AK44" s="15" t="str"/>
      <x:c r="AL44" s="15" t="str"/>
      <x:c r="AM44" s="15" t="str"/>
      <x:c r="AN44" s="15" t="str"/>
      <x:c r="AO44" s="15" t="str"/>
      <x:c r="AP44" s="15" t="str"/>
      <x:c r="AQ44" s="15" t="str"/>
      <x:c r="AR44" s="14" t="str">
        <x:v>경제성장률 전망이며 관측 수출 실적이 아님</x:v>
      </x:c>
      <x:c r="AS44" s="15" t="str">
        <x:v>N/A</x:v>
      </x:c>
      <x:c r="AT44" s="15" t="str"/>
      <x:c r="AU44" s="15" t="str"/>
      <x:c r="AV44" s="15" t="str"/>
      <x:c r="AW44" s="15" t="str"/>
      <x:c r="AX44" s="14" t="str">
        <x:v>판단불가</x:v>
      </x:c>
      <x:c r="AY44" s="15" t="str"/>
      <x:c r="AZ44" s="14" t="str">
        <x:v>정보 부족: 경제성장률 전망이며 관측 수출 실적이 아님</x:v>
      </x:c>
      <x:c r="BA44" s="14" t="str"/>
      <x:c r="BB44" s="15" t="str">
        <x:v>N</x:v>
      </x:c>
      <x:c r="BC44" s="15" t="str">
        <x:v>N/A</x:v>
      </x:c>
      <x:c r="BD44" s="15" t="str">
        <x:v>N/A</x:v>
      </x:c>
      <x:c r="BE44" s="15" t="str">
        <x:v>N/A</x:v>
      </x:c>
      <x:c r="BF44" s="15" t="str">
        <x:v>N/A</x:v>
      </x:c>
      <x:c r="BG44" s="15" t="str">
        <x:v>N/A</x:v>
      </x:c>
      <x:c r="BH44" s="16" t="str">
        <x:v>N</x:v>
      </x:c>
    </x:row>
    <x:row r="45" ht="30" customHeight="1">
      <x:c r="A45" s="13" t="str">
        <x:v>44</x:v>
      </x:c>
      <x:c r="B45" s="14" t="str">
        <x:v>무역</x:v>
      </x:c>
      <x:c r="C45" s="14" t="str">
        <x:v>층화표본:판단불가</x:v>
      </x:c>
      <x:c r="D45" s="15" t="str">
        <x:v>판단불가</x:v>
      </x:c>
      <x:c r="E45" s="14" t="str">
        <x:v>판단불가_정확시점조회실패</x:v>
      </x:c>
      <x:c r="F45" s="15" t="str">
        <x:v>C01375</x:v>
      </x:c>
      <x:c r="G45" s="15" t="str">
        <x:v>191</x:v>
      </x:c>
      <x:c r="H45" s="14" t="str">
        <x:v>“트럼프 2기 출범 후 일괄 관세 부과하면 한국 수출 큰 타격”</x:v>
      </x:c>
      <x:c r="I45" s="15" t="str">
        <x:v>2025-01-15</x:v>
      </x:c>
      <x:c r="J45" s="15" t="str">
        <x:v>https://www.chosun.com/economy/economy_general/2025/01/15/NGXOCXC67ZDMXJGBKFCDZHY77Q</x:v>
      </x:c>
      <x:c r="K45" s="14" t="str">
        <x:v>한국의 수출 증가율(전년 동월 대비)은 지난해 7월 13.5%를 기록한 이후 계속해서 떨어져 지난 11월에는 1.4%로 둔화됐다.</x:v>
      </x:c>
      <x:c r="L45" s="15" t="str">
        <x:v>무역지표</x:v>
      </x:c>
      <x:c r="M45" s="15" t="str">
        <x:v>360</x:v>
      </x:c>
      <x:c r="N45" s="15" t="str">
        <x:v>DT_1R11001_FRM101</x:v>
      </x:c>
      <x:c r="O45" s="15" t="str">
        <x:v>13102112831A.A</x:v>
      </x:c>
      <x:c r="P45" s="15" t="str"/>
      <x:c r="Q45" s="15" t="str">
        <x:v>13103112831T1</x:v>
      </x:c>
      <x:c r="R45" s="15" t="str">
        <x:v>M</x:v>
      </x:c>
      <x:c r="S45" s="15" t="str">
        <x:v>CHANGE_RATE</x:v>
      </x:c>
      <x:c r="T45" s="15" t="str">
        <x:v>1.4</x:v>
      </x:c>
      <x:c r="U45" s="15" t="str">
        <x:v>202411</x:v>
      </x:c>
      <x:c r="V45" s="15" t="str">
        <x:v>202311</x:v>
      </x:c>
      <x:c r="W45" s="15" t="str">
        <x:v>1.3094397536117452</x:v>
      </x:c>
      <x:c r="X45" s="14" t="str">
        <x:v>일치</x:v>
      </x:c>
      <x:c r="Y45" s="14" t="str"/>
      <x:c r="Z45" s="14" t="str">
        <x:v>품목별 수출입 후보 선택. 품목/수출입/시점 코드 확인 필요 | obj_l1/itm_id 자동 후보 입력</x:v>
      </x:c>
      <x:c r="AA45" s="14" t="str"/>
      <x:c r="AB45" s="14" t="str"/>
      <x:c r="AC45" s="14" t="str">
        <x:v>수동확정</x:v>
      </x:c>
      <x:c r="AD45" s="15" t="str">
        <x:v>2026-07-14</x:v>
      </x:c>
      <x:c r="AE45" s="15" t="str">
        <x:v>N</x:v>
      </x:c>
      <x:c r="AF45" s="15" t="str">
        <x:v>Y</x:v>
      </x:c>
      <x:c r="AG45" s="14" t="str"/>
      <x:c r="AH45" s="15" t="str">
        <x:v>360</x:v>
      </x:c>
      <x:c r="AI45" s="15" t="str">
        <x:v>DT_1R11001_FRM101</x:v>
      </x:c>
      <x:c r="AJ45" s="15" t="str">
        <x:v>13102112831A.A</x:v>
      </x:c>
      <x:c r="AK45" s="15" t="str"/>
      <x:c r="AL45" s="15" t="str">
        <x:v>13103112831T1</x:v>
      </x:c>
      <x:c r="AM45" s="15" t="str">
        <x:v>M</x:v>
      </x:c>
      <x:c r="AN45" s="15" t="str">
        <x:v>1.4</x:v>
      </x:c>
      <x:c r="AO45" s="15" t="str">
        <x:v>202411</x:v>
      </x:c>
      <x:c r="AP45" s="15" t="str">
        <x:v>202311</x:v>
      </x:c>
      <x:c r="AQ45" s="15" t="str">
        <x:v>CHANGE_RATE</x:v>
      </x:c>
      <x:c r="AR45" s="14" t="str">
        <x:v>통관 기준 총수출 전년동월비</x:v>
      </x:c>
      <x:c r="AS45" s="15" t="str">
        <x:v>Y</x:v>
      </x:c>
      <x:c r="AT45" s="15" t="str">
        <x:v>1.3094397536117452</x:v>
      </x:c>
      <x:c r="AU45" s="15" t="str">
        <x:v>56288629.0</x:v>
      </x:c>
      <x:c r="AV45" s="15" t="str">
        <x:v>55561090.0</x:v>
      </x:c>
      <x:c r="AW45" s="15" t="str">
        <x:v>천달러</x:v>
      </x:c>
      <x:c r="AX45" s="14" t="str">
        <x:v>일치</x:v>
      </x:c>
      <x:c r="AY45" s="15" t="str">
        <x:v>0.09056024638825466</x:v>
      </x:c>
      <x:c r="AZ45" s="14" t="str">
        <x:v>DT_1R11001_FRM101 202411=56288629.0; 202311=55561090.0; 두 시점 증감률; 결과=1.3094397536117452</x:v>
      </x:c>
      <x:c r="BA45" s="14" t="str"/>
      <x:c r="BB45" s="15" t="str">
        <x:v>N</x:v>
      </x:c>
      <x:c r="BC45" s="15" t="str">
        <x:v>Y</x:v>
      </x:c>
      <x:c r="BD45" s="15" t="str">
        <x:v>Y</x:v>
      </x:c>
      <x:c r="BE45" s="15" t="str">
        <x:v>Y</x:v>
      </x:c>
      <x:c r="BF45" s="15" t="str">
        <x:v>Y</x:v>
      </x:c>
      <x:c r="BG45" s="15" t="str">
        <x:v>Y</x:v>
      </x:c>
      <x:c r="BH45" s="16" t="str">
        <x:v>Y</x:v>
      </x:c>
    </x:row>
    <x:row r="46" ht="30" customHeight="1">
      <x:c r="A46" s="13" t="str">
        <x:v>45</x:v>
      </x:c>
      <x:c r="B46" s="14" t="str">
        <x:v>무역</x:v>
      </x:c>
      <x:c r="C46" s="14" t="str">
        <x:v>층화표본:판단불가</x:v>
      </x:c>
      <x:c r="D46" s="15" t="str">
        <x:v>판단불가</x:v>
      </x:c>
      <x:c r="E46" s="14" t="str">
        <x:v>판단불가_API조회실패</x:v>
      </x:c>
      <x:c r="F46" s="15" t="str">
        <x:v>C01491</x:v>
      </x:c>
      <x:c r="G46" s="15" t="str">
        <x:v>204</x:v>
      </x:c>
      <x:c r="H46" s="14" t="str">
        <x:v>환율 급등에… 지난달 수입 물가 1년 새 7% 올라</x:v>
      </x:c>
      <x:c r="I46" s="15" t="str">
        <x:v>2025-01-16</x:v>
      </x:c>
      <x:c r="J46" s="15" t="str">
        <x:v>https://www.chosun.com/economy/economy_general/2025/01/16/KFNWNIFDPZF53CYGWMZQWEYAJU</x:v>
      </x:c>
      <x:c r="K46" s="14" t="str">
        <x:v>세부 품목 중에선 원산지인 브라질과 베트남의 가뭄 때문에 커피(95.4%) 수입 가격이 1년 전보다 크게 뛰기도 했다.</x:v>
      </x:c>
      <x:c r="L46" s="15" t="str">
        <x:v>무역지표</x:v>
      </x:c>
      <x:c r="M46" s="15" t="str">
        <x:v>301</x:v>
      </x:c>
      <x:c r="N46" s="15" t="str">
        <x:v>DT_401Y015</x:v>
      </x:c>
      <x:c r="O46" s="15" t="str">
        <x:v>13102134643ACC_CD.*AA</x:v>
      </x:c>
      <x:c r="P46" s="15" t="str"/>
      <x:c r="Q46" s="15" t="str">
        <x:v>13103134643999</x:v>
      </x:c>
      <x:c r="R46" s="15" t="str">
        <x:v>Y</x:v>
      </x:c>
      <x:c r="S46" s="15" t="str">
        <x:v>LEVEL</x:v>
      </x:c>
      <x:c r="T46" s="15" t="str">
        <x:v>95.4</x:v>
      </x:c>
      <x:c r="U46" s="15" t="str"/>
      <x:c r="V46" s="15" t="str"/>
      <x:c r="W46" s="15" t="str"/>
      <x:c r="X46" s="14" t="str">
        <x:v>판단불가</x:v>
      </x:c>
      <x:c r="Y46" s="14" t="str">
        <x:v>데이터 없음(응답은 성공했으나 매칭 실패)</x:v>
      </x:c>
      <x:c r="Z46" s="14" t="str">
        <x:v>수입물가지수 후보 선택. 기본분류/통화 기준 항목 확인 필요 | obj_l1/itm_id 자동 후보 입력</x:v>
      </x:c>
      <x:c r="AA46" s="14" t="str"/>
      <x:c r="AB46" s="14" t="str"/>
      <x:c r="AC46" s="14" t="str">
        <x:v>수동확정</x:v>
      </x:c>
      <x:c r="AD46" s="15" t="str">
        <x:v>2026-07-14</x:v>
      </x:c>
      <x:c r="AE46" s="15" t="str">
        <x:v>N</x:v>
      </x:c>
      <x:c r="AF46" s="15" t="str">
        <x:v>N</x:v>
      </x:c>
      <x:c r="AG46" s="14" t="str">
        <x:v>지역·분류 불일치</x:v>
      </x:c>
      <x:c r="AH46" s="15" t="str"/>
      <x:c r="AI46" s="15" t="str"/>
      <x:c r="AJ46" s="15" t="str"/>
      <x:c r="AK46" s="15" t="str"/>
      <x:c r="AL46" s="15" t="str"/>
      <x:c r="AM46" s="15" t="str"/>
      <x:c r="AN46" s="15" t="str"/>
      <x:c r="AO46" s="15" t="str"/>
      <x:c r="AP46" s="15" t="str"/>
      <x:c r="AQ46" s="15" t="str"/>
      <x:c r="AR46" s="14" t="str">
        <x:v>커피 수입가격은 무역 수입액 표와 지표가 다름</x:v>
      </x:c>
      <x:c r="AS46" s="15" t="str">
        <x:v>N/A</x:v>
      </x:c>
      <x:c r="AT46" s="15" t="str"/>
      <x:c r="AU46" s="15" t="str"/>
      <x:c r="AV46" s="15" t="str"/>
      <x:c r="AW46" s="15" t="str"/>
      <x:c r="AX46" s="14" t="str">
        <x:v>판단불가</x:v>
      </x:c>
      <x:c r="AY46" s="15" t="str"/>
      <x:c r="AZ46" s="14" t="str">
        <x:v>지역·분류 불일치: 커피 수입가격은 무역 수입액 표와 지표가 다름</x:v>
      </x:c>
      <x:c r="BA46" s="14" t="str"/>
      <x:c r="BB46" s="15" t="str">
        <x:v>Y</x:v>
      </x:c>
      <x:c r="BC46" s="15" t="str">
        <x:v>N/A</x:v>
      </x:c>
      <x:c r="BD46" s="15" t="str">
        <x:v>N/A</x:v>
      </x:c>
      <x:c r="BE46" s="15" t="str">
        <x:v>N/A</x:v>
      </x:c>
      <x:c r="BF46" s="15" t="str">
        <x:v>N/A</x:v>
      </x:c>
      <x:c r="BG46" s="15" t="str">
        <x:v>N/A</x:v>
      </x:c>
      <x:c r="BH46" s="16" t="str">
        <x:v>Y</x:v>
      </x:c>
    </x:row>
    <x:row r="47" ht="30" customHeight="1">
      <x:c r="A47" s="13" t="str">
        <x:v>46</x:v>
      </x:c>
      <x:c r="B47" s="14" t="str">
        <x:v>무역</x:v>
      </x:c>
      <x:c r="C47" s="14" t="str">
        <x:v>기존 정확시점 불일치 22건 포함</x:v>
      </x:c>
      <x:c r="D47" s="15" t="str">
        <x:v>정확시점22</x:v>
      </x:c>
      <x:c r="E47" s="14" t="str">
        <x:v>재검토필요_정확시점불일치</x:v>
      </x:c>
      <x:c r="F47" s="15" t="str">
        <x:v>C01924</x:v>
      </x:c>
      <x:c r="G47" s="15" t="str">
        <x:v>268</x:v>
      </x:c>
      <x:c r="H47" s="14" t="str">
        <x:v>새해 첫 20일 수출 5.1%↓ 엿새 설 연휴로 1월 전체 수출 감소 가능성</x:v>
      </x:c>
      <x:c r="I47" s="15" t="str">
        <x:v>2025-01-21</x:v>
      </x:c>
      <x:c r="J47" s="15" t="str">
        <x:v>https://www.chosun.com/economy/economy_general/2025/01/21/I6KIDJTHINBDZJKIJQNJX7YJ5Q</x:v>
      </x:c>
      <x:c r="K47" s="14" t="str">
        <x:v>그 결과 작년 한 해 전체 수출액은 6838억달러로 1년 전 대비 8.2% 증가했고, 기존 역대 최대 규모였던 2022년 기록(6836억달러)을 깨고 역대 최대 수출 실적을 달성했다.</x:v>
      </x:c>
      <x:c r="L47" s="15" t="str">
        <x:v>무역지표</x:v>
      </x:c>
      <x:c r="M47" s="15" t="str">
        <x:v>360</x:v>
      </x:c>
      <x:c r="N47" s="15" t="str">
        <x:v>DT_1R11001_FRM101</x:v>
      </x:c>
      <x:c r="O47" s="15" t="str">
        <x:v>13102112831A.A</x:v>
      </x:c>
      <x:c r="P47" s="15" t="str"/>
      <x:c r="Q47" s="15" t="str">
        <x:v>13103112831T1</x:v>
      </x:c>
      <x:c r="R47" s="15" t="str">
        <x:v>Y</x:v>
      </x:c>
      <x:c r="S47" s="15" t="str">
        <x:v>CHANGE_RATE</x:v>
      </x:c>
      <x:c r="T47" s="15" t="str">
        <x:v>8.2</x:v>
      </x:c>
      <x:c r="U47" s="15" t="str">
        <x:v>2024</x:v>
      </x:c>
      <x:c r="V47" s="15" t="str">
        <x:v>2023</x:v>
      </x:c>
      <x:c r="W47" s="15" t="str">
        <x:v>8.127422520469521</x:v>
      </x:c>
      <x:c r="X47" s="14" t="str">
        <x:v>일치</x:v>
      </x:c>
      <x:c r="Y47" s="14" t="str"/>
      <x:c r="Z47" s="14" t="str">
        <x:v>품목별 수출입 후보 선택. 품목/수출입/시점 코드 확인 필요 | obj_l1/itm_id 자동 후보 입력</x:v>
      </x:c>
      <x:c r="AA47" s="14" t="str"/>
      <x:c r="AB47" s="14" t="str"/>
      <x:c r="AC47" s="14" t="str">
        <x:v>수동확정</x:v>
      </x:c>
      <x:c r="AD47" s="15" t="str">
        <x:v>2026-07-14</x:v>
      </x:c>
      <x:c r="AE47" s="15" t="str">
        <x:v>Y</x:v>
      </x:c>
      <x:c r="AF47" s="15" t="str">
        <x:v>Y</x:v>
      </x:c>
      <x:c r="AG47" s="14" t="str"/>
      <x:c r="AH47" s="15" t="str">
        <x:v>360</x:v>
      </x:c>
      <x:c r="AI47" s="15" t="str">
        <x:v>DT_1R11001_FRM101</x:v>
      </x:c>
      <x:c r="AJ47" s="15" t="str">
        <x:v>13102112831A.A</x:v>
      </x:c>
      <x:c r="AK47" s="15" t="str"/>
      <x:c r="AL47" s="15" t="str">
        <x:v>13103112831T1</x:v>
      </x:c>
      <x:c r="AM47" s="15" t="str">
        <x:v>Y</x:v>
      </x:c>
      <x:c r="AN47" s="15" t="str">
        <x:v>8.2</x:v>
      </x:c>
      <x:c r="AO47" s="15" t="str">
        <x:v>2024</x:v>
      </x:c>
      <x:c r="AP47" s="15" t="str">
        <x:v>2023</x:v>
      </x:c>
      <x:c r="AQ47" s="15" t="str">
        <x:v>CHANGE_RATE</x:v>
      </x:c>
      <x:c r="AR47" s="14" t="str">
        <x:v>통관 기준 총수출 전년비</x:v>
      </x:c>
      <x:c r="AS47" s="15" t="str">
        <x:v>Y</x:v>
      </x:c>
      <x:c r="AT47" s="15" t="str">
        <x:v>8.127422520469521</x:v>
      </x:c>
      <x:c r="AU47" s="15" t="str">
        <x:v>683609488.0</x:v>
      </x:c>
      <x:c r="AV47" s="15" t="str">
        <x:v>632225824.0</x:v>
      </x:c>
      <x:c r="AW47" s="15" t="str">
        <x:v>천달러</x:v>
      </x:c>
      <x:c r="AX47" s="14" t="str">
        <x:v>일치</x:v>
      </x:c>
      <x:c r="AY47" s="15" t="str">
        <x:v>0.07257747953047833</x:v>
      </x:c>
      <x:c r="AZ47" s="14" t="str">
        <x:v>DT_1R11001_FRM101 2024=683609488.0; 2023=632225824.0; 두 시점 증감률; 결과=8.127422520469521</x:v>
      </x:c>
      <x:c r="BA47" s="14" t="str"/>
      <x:c r="BB47" s="15" t="str">
        <x:v>Y</x:v>
      </x:c>
      <x:c r="BC47" s="15" t="str">
        <x:v>Y</x:v>
      </x:c>
      <x:c r="BD47" s="15" t="str">
        <x:v>Y</x:v>
      </x:c>
      <x:c r="BE47" s="15" t="str">
        <x:v>Y</x:v>
      </x:c>
      <x:c r="BF47" s="15" t="str">
        <x:v>Y</x:v>
      </x:c>
      <x:c r="BG47" s="15" t="str">
        <x:v>Y</x:v>
      </x:c>
      <x:c r="BH47" s="16" t="str">
        <x:v>Y</x:v>
      </x:c>
    </x:row>
    <x:row r="48" ht="30" customHeight="1">
      <x:c r="A48" s="13" t="str">
        <x:v>47</x:v>
      </x:c>
      <x:c r="B48" s="14" t="str">
        <x:v>무역</x:v>
      </x:c>
      <x:c r="C48" s="14" t="str">
        <x:v>층화표본:수준값재검토</x:v>
      </x:c>
      <x:c r="D48" s="15" t="str">
        <x:v>수준값재검토</x:v>
      </x:c>
      <x:c r="E48" s="14" t="str">
        <x:v>재검토필요_수준값불일치</x:v>
      </x:c>
      <x:c r="F48" s="15" t="str">
        <x:v>C02176</x:v>
      </x:c>
      <x:c r="G48" s="15" t="str">
        <x:v>298</x:v>
      </x:c>
      <x:c r="H48" s="14" t="str">
        <x:v>저조한 내수에 계엄, 탄핵, 여객기 사고 여파까지…4분기 성장 0.1%</x:v>
      </x:c>
      <x:c r="I48" s="15" t="str">
        <x:v>2025-01-23</x:v>
      </x:c>
      <x:c r="J48" s="15" t="str">
        <x:v>https://www.chosun.com/economy/economy_general/2025/01/23/X67EMVNMCNF3PIODGNPUZMAQHU</x:v>
      </x:c>
      <x:c r="K48" s="14" t="str">
        <x:v>이에 따라 성장기여도는 순수출(수출-수입)이 -0.8%포인트에서 0.1%포인트로 올라간 반면, 내수의 성장기여도는 0.8%포인트에서 0%포인트로 떨어졌다.</x:v>
      </x:c>
      <x:c r="L48" s="15" t="str">
        <x:v>무역지표</x:v>
      </x:c>
      <x:c r="M48" s="15" t="str">
        <x:v>360</x:v>
      </x:c>
      <x:c r="N48" s="15" t="str">
        <x:v>DT_1R11001_FRM101</x:v>
      </x:c>
      <x:c r="O48" s="15" t="str">
        <x:v>13102112831A.A</x:v>
      </x:c>
      <x:c r="P48" s="15" t="str"/>
      <x:c r="Q48" s="15" t="str">
        <x:v>13103112831T1</x:v>
      </x:c>
      <x:c r="R48" s="15" t="str">
        <x:v>Y</x:v>
      </x:c>
      <x:c r="S48" s="15" t="str">
        <x:v>ABS_TO_ABS</x:v>
      </x:c>
      <x:c r="T48" s="15" t="str">
        <x:v>0.0</x:v>
      </x:c>
      <x:c r="U48" s="15" t="str">
        <x:v>2025</x:v>
      </x:c>
      <x:c r="V48" s="15" t="str">
        <x:v>2024</x:v>
      </x:c>
      <x:c r="W48" s="15" t="str">
        <x:v>709330045.0</x:v>
      </x:c>
      <x:c r="X48" s="14" t="str">
        <x:v>불일치</x:v>
      </x:c>
      <x:c r="Y48" s="14" t="str"/>
      <x:c r="Z48" s="14" t="str">
        <x:v>품목별 수출입 후보 선택. 품목/수출입/시점 코드 확인 필요 | obj_l1/itm_id 자동 후보 입력</x:v>
      </x:c>
      <x:c r="AA48" s="14" t="str"/>
      <x:c r="AB48" s="14" t="str"/>
      <x:c r="AC48" s="14" t="str">
        <x:v>수동확정</x:v>
      </x:c>
      <x:c r="AD48" s="15" t="str">
        <x:v>2026-07-14</x:v>
      </x:c>
      <x:c r="AE48" s="15" t="str">
        <x:v>Y</x:v>
      </x:c>
      <x:c r="AF48" s="15" t="str">
        <x:v>N</x:v>
      </x:c>
      <x:c r="AG48" s="14" t="str">
        <x:v>KOSIS 미제공</x:v>
      </x:c>
      <x:c r="AH48" s="15" t="str"/>
      <x:c r="AI48" s="15" t="str"/>
      <x:c r="AJ48" s="15" t="str"/>
      <x:c r="AK48" s="15" t="str"/>
      <x:c r="AL48" s="15" t="str"/>
      <x:c r="AM48" s="15" t="str"/>
      <x:c r="AN48" s="15" t="str"/>
      <x:c r="AO48" s="15" t="str"/>
      <x:c r="AP48" s="15" t="str"/>
      <x:c r="AQ48" s="15" t="str"/>
      <x:c r="AR48" s="14" t="str">
        <x:v>GDP 성장기여도</x:v>
      </x:c>
      <x:c r="AS48" s="15" t="str">
        <x:v>N/A</x:v>
      </x:c>
      <x:c r="AT48" s="15" t="str"/>
      <x:c r="AU48" s="15" t="str"/>
      <x:c r="AV48" s="15" t="str"/>
      <x:c r="AW48" s="15" t="str"/>
      <x:c r="AX48" s="14" t="str">
        <x:v>판단불가</x:v>
      </x:c>
      <x:c r="AY48" s="15" t="str"/>
      <x:c r="AZ48" s="14" t="str">
        <x:v>KOSIS 미제공: GDP 성장기여도</x:v>
      </x:c>
      <x:c r="BA48" s="14" t="str"/>
      <x:c r="BB48" s="15" t="str">
        <x:v>N</x:v>
      </x:c>
      <x:c r="BC48" s="15" t="str">
        <x:v>N/A</x:v>
      </x:c>
      <x:c r="BD48" s="15" t="str">
        <x:v>N/A</x:v>
      </x:c>
      <x:c r="BE48" s="15" t="str">
        <x:v>N/A</x:v>
      </x:c>
      <x:c r="BF48" s="15" t="str">
        <x:v>N/A</x:v>
      </x:c>
      <x:c r="BG48" s="15" t="str">
        <x:v>N/A</x:v>
      </x:c>
      <x:c r="BH48" s="16" t="str">
        <x:v>N</x:v>
      </x:c>
    </x:row>
    <x:row r="49" ht="30" customHeight="1">
      <x:c r="A49" s="13" t="str">
        <x:v>48</x:v>
      </x:c>
      <x:c r="B49" s="14" t="str">
        <x:v>무역</x:v>
      </x:c>
      <x:c r="C49" s="14" t="str">
        <x:v>기존 정확시점 불일치 22건 포함</x:v>
      </x:c>
      <x:c r="D49" s="15" t="str">
        <x:v>정확시점22</x:v>
      </x:c>
      <x:c r="E49" s="14" t="str">
        <x:v>재검토필요_정확시점불일치</x:v>
      </x:c>
      <x:c r="F49" s="15" t="str">
        <x:v>C03779</x:v>
      </x:c>
      <x:c r="G49" s="15" t="str">
        <x:v>478</x:v>
      </x:c>
      <x:c r="H49" s="14" t="str">
        <x:v>작년 경상수지 흑자 990억달러...전년보다 3배로↑,역대 두번째 규모</x:v>
      </x:c>
      <x:c r="I49" s="15" t="str">
        <x:v>2025-02-06</x:v>
      </x:c>
      <x:c r="J49" s="15" t="str">
        <x:v>https://www.chosun.com/economy/economy_general/2025/02/06/RO32ISHXHREYLO3V4B2GJHWXEI</x:v>
      </x:c>
      <x:c r="K49" s="14" t="str">
        <x:v>작년 12월 수출은 전년보다 6.6% 늘어난 633억달러를 기록했다.</x:v>
      </x:c>
      <x:c r="L49" s="15" t="str">
        <x:v>무역지표</x:v>
      </x:c>
      <x:c r="M49" s="15" t="str">
        <x:v>360</x:v>
      </x:c>
      <x:c r="N49" s="15" t="str">
        <x:v>DT_1R11001_FRM101</x:v>
      </x:c>
      <x:c r="O49" s="15" t="str">
        <x:v>13102112831A.A</x:v>
      </x:c>
      <x:c r="P49" s="15" t="str"/>
      <x:c r="Q49" s="15" t="str">
        <x:v>13103112831T1</x:v>
      </x:c>
      <x:c r="R49" s="15" t="str">
        <x:v>M</x:v>
      </x:c>
      <x:c r="S49" s="15" t="str">
        <x:v>LEVEL</x:v>
      </x:c>
      <x:c r="T49" s="15" t="str">
        <x:v>633.0</x:v>
      </x:c>
      <x:c r="U49" s="15" t="str">
        <x:v>202412</x:v>
      </x:c>
      <x:c r="V49" s="15" t="str">
        <x:v>202411</x:v>
      </x:c>
      <x:c r="W49" s="15" t="str">
        <x:v>613.5925</x:v>
      </x:c>
      <x:c r="X49" s="14" t="str">
        <x:v>일치</x:v>
      </x:c>
      <x:c r="Y49" s="14" t="str"/>
      <x:c r="Z49" s="14" t="str">
        <x:v>품목별 수출입 후보 선택. 품목/수출입/시점 코드 확인 필요 | obj_l1/itm_id 자동 후보 입력</x:v>
      </x:c>
      <x:c r="AA49" s="14" t="str"/>
      <x:c r="AB49" s="14" t="str"/>
      <x:c r="AC49" s="14" t="str">
        <x:v>수동확정</x:v>
      </x:c>
      <x:c r="AD49" s="15" t="str">
        <x:v>2026-07-14</x:v>
      </x:c>
      <x:c r="AE49" s="15" t="str">
        <x:v>Y</x:v>
      </x:c>
      <x:c r="AF49" s="15" t="str">
        <x:v>Y</x:v>
      </x:c>
      <x:c r="AG49" s="14" t="str"/>
      <x:c r="AH49" s="15" t="str">
        <x:v>301</x:v>
      </x:c>
      <x:c r="AI49" s="15" t="str">
        <x:v>DT_301Y013</x:v>
      </x:c>
      <x:c r="AJ49" s="15" t="str">
        <x:v>13102134519ACC_CD.110000</x:v>
      </x:c>
      <x:c r="AK49" s="15" t="str"/>
      <x:c r="AL49" s="15" t="str">
        <x:v>13103134519999</x:v>
      </x:c>
      <x:c r="AM49" s="15" t="str">
        <x:v>M</x:v>
      </x:c>
      <x:c r="AN49" s="15" t="str">
        <x:v>633.0</x:v>
      </x:c>
      <x:c r="AO49" s="15" t="str">
        <x:v>202412</x:v>
      </x:c>
      <x:c r="AP49" s="15" t="str"/>
      <x:c r="AQ49" s="15" t="str">
        <x:v>LEVEL</x:v>
      </x:c>
      <x:c r="AR49" s="14" t="str">
        <x:v>국제수지 상품수출, 백만달러를 억달러로 변환</x:v>
      </x:c>
      <x:c r="AS49" s="15" t="str">
        <x:v>Y</x:v>
      </x:c>
      <x:c r="AT49" s="15" t="str">
        <x:v>633.736</x:v>
      </x:c>
      <x:c r="AU49" s="15" t="str">
        <x:v>633.736</x:v>
      </x:c>
      <x:c r="AV49" s="15" t="str"/>
      <x:c r="AW49" s="15" t="str">
        <x:v>백만달러</x:v>
      </x:c>
      <x:c r="AX49" s="14" t="str">
        <x:v>일치</x:v>
      </x:c>
      <x:c r="AY49" s="15" t="str">
        <x:v>0.0011627172195892417</x:v>
      </x:c>
      <x:c r="AZ49" s="14" t="str">
        <x:v>DT_301Y013 202412=633.736; =None; KOSIS 수준값; 결과=633.736</x:v>
      </x:c>
      <x:c r="BA49" s="14" t="str"/>
      <x:c r="BB49" s="15" t="str">
        <x:v>Y</x:v>
      </x:c>
      <x:c r="BC49" s="15" t="str">
        <x:v>N</x:v>
      </x:c>
      <x:c r="BD49" s="15" t="str">
        <x:v>N</x:v>
      </x:c>
      <x:c r="BE49" s="15" t="str">
        <x:v>Y</x:v>
      </x:c>
      <x:c r="BF49" s="15" t="str">
        <x:v>N</x:v>
      </x:c>
      <x:c r="BG49" s="15" t="str">
        <x:v>Y</x:v>
      </x:c>
      <x:c r="BH49" s="16" t="str">
        <x:v>Y</x:v>
      </x:c>
    </x:row>
    <x:row r="50" ht="30" customHeight="1">
      <x:c r="A50" s="13" t="str">
        <x:v>49</x:v>
      </x:c>
      <x:c r="B50" s="14" t="str">
        <x:v>무역</x:v>
      </x:c>
      <x:c r="C50" s="14" t="str">
        <x:v>기존 정확시점 불일치 22건 포함</x:v>
      </x:c>
      <x:c r="D50" s="15" t="str">
        <x:v>정확시점22</x:v>
      </x:c>
      <x:c r="E50" s="14" t="str">
        <x:v>재검토필요_정확시점불일치</x:v>
      </x:c>
      <x:c r="F50" s="15" t="str">
        <x:v>C03850</x:v>
      </x:c>
      <x:c r="G50" s="15" t="str">
        <x:v>489</x:v>
      </x:c>
      <x:c r="H50" s="14" t="str">
        <x:v>경상수지 역대 둘째로 많은 흑자 낸 까닭은</x:v>
      </x:c>
      <x:c r="I50" s="15" t="str">
        <x:v>2025-02-07</x:v>
      </x:c>
      <x:c r="J50" s="15" t="str">
        <x:v>https://www.chosun.com/economy/economy_general/2025/02/07/JXWFUVYXYRFO3OXEWCPCGJUSGE</x:v>
      </x:c>
      <x:c r="K50" s="14" t="str">
        <x:v>작년 12월 수출은 633억달러로 전달보다 11.1%, 전년 같은 달보다 6.6% 뛰었다.</x:v>
      </x:c>
      <x:c r="L50" s="15" t="str">
        <x:v>무역지표</x:v>
      </x:c>
      <x:c r="M50" s="15" t="str">
        <x:v>360</x:v>
      </x:c>
      <x:c r="N50" s="15" t="str">
        <x:v>DT_1R11001_FRM101</x:v>
      </x:c>
      <x:c r="O50" s="15" t="str">
        <x:v>13102112831A.A</x:v>
      </x:c>
      <x:c r="P50" s="15" t="str"/>
      <x:c r="Q50" s="15" t="str">
        <x:v>13103112831T1</x:v>
      </x:c>
      <x:c r="R50" s="15" t="str">
        <x:v>M</x:v>
      </x:c>
      <x:c r="S50" s="15" t="str">
        <x:v>LEVEL</x:v>
      </x:c>
      <x:c r="T50" s="15" t="str">
        <x:v>633.0</x:v>
      </x:c>
      <x:c r="U50" s="15" t="str">
        <x:v>202412</x:v>
      </x:c>
      <x:c r="V50" s="15" t="str">
        <x:v>202411</x:v>
      </x:c>
      <x:c r="W50" s="15" t="str">
        <x:v>613.5925</x:v>
      </x:c>
      <x:c r="X50" s="14" t="str">
        <x:v>일치</x:v>
      </x:c>
      <x:c r="Y50" s="14" t="str"/>
      <x:c r="Z50" s="14" t="str">
        <x:v>품목별 수출입 후보 선택. 품목/수출입/시점 코드 확인 필요 | obj_l1/itm_id 자동 후보 입력</x:v>
      </x:c>
      <x:c r="AA50" s="14" t="str"/>
      <x:c r="AB50" s="14" t="str"/>
      <x:c r="AC50" s="14" t="str">
        <x:v>수동확정</x:v>
      </x:c>
      <x:c r="AD50" s="15" t="str">
        <x:v>2026-07-14</x:v>
      </x:c>
      <x:c r="AE50" s="15" t="str">
        <x:v>Y</x:v>
      </x:c>
      <x:c r="AF50" s="15" t="str">
        <x:v>Y</x:v>
      </x:c>
      <x:c r="AG50" s="14" t="str"/>
      <x:c r="AH50" s="15" t="str">
        <x:v>301</x:v>
      </x:c>
      <x:c r="AI50" s="15" t="str">
        <x:v>DT_301Y013</x:v>
      </x:c>
      <x:c r="AJ50" s="15" t="str">
        <x:v>13102134519ACC_CD.110000</x:v>
      </x:c>
      <x:c r="AK50" s="15" t="str"/>
      <x:c r="AL50" s="15" t="str">
        <x:v>13103134519999</x:v>
      </x:c>
      <x:c r="AM50" s="15" t="str">
        <x:v>M</x:v>
      </x:c>
      <x:c r="AN50" s="15" t="str">
        <x:v>633.0</x:v>
      </x:c>
      <x:c r="AO50" s="15" t="str">
        <x:v>202412</x:v>
      </x:c>
      <x:c r="AP50" s="15" t="str"/>
      <x:c r="AQ50" s="15" t="str">
        <x:v>LEVEL</x:v>
      </x:c>
      <x:c r="AR50" s="14" t="str">
        <x:v>국제수지 상품수출, 백만달러를 억달러로 변환</x:v>
      </x:c>
      <x:c r="AS50" s="15" t="str">
        <x:v>Y</x:v>
      </x:c>
      <x:c r="AT50" s="15" t="str">
        <x:v>633.736</x:v>
      </x:c>
      <x:c r="AU50" s="15" t="str">
        <x:v>633.736</x:v>
      </x:c>
      <x:c r="AV50" s="15" t="str"/>
      <x:c r="AW50" s="15" t="str">
        <x:v>백만달러</x:v>
      </x:c>
      <x:c r="AX50" s="14" t="str">
        <x:v>일치</x:v>
      </x:c>
      <x:c r="AY50" s="15" t="str">
        <x:v>0.0011627172195892417</x:v>
      </x:c>
      <x:c r="AZ50" s="14" t="str">
        <x:v>DT_301Y013 202412=633.736; =None; KOSIS 수준값; 결과=633.736</x:v>
      </x:c>
      <x:c r="BA50" s="14" t="str"/>
      <x:c r="BB50" s="15" t="str">
        <x:v>Y</x:v>
      </x:c>
      <x:c r="BC50" s="15" t="str">
        <x:v>N</x:v>
      </x:c>
      <x:c r="BD50" s="15" t="str">
        <x:v>N</x:v>
      </x:c>
      <x:c r="BE50" s="15" t="str">
        <x:v>Y</x:v>
      </x:c>
      <x:c r="BF50" s="15" t="str">
        <x:v>N</x:v>
      </x:c>
      <x:c r="BG50" s="15" t="str">
        <x:v>Y</x:v>
      </x:c>
      <x:c r="BH50" s="16" t="str">
        <x:v>Y</x:v>
      </x:c>
    </x:row>
    <x:row r="51" ht="30" customHeight="1">
      <x:c r="A51" s="13" t="str">
        <x:v>50</x:v>
      </x:c>
      <x:c r="B51" s="14" t="str">
        <x:v>무역</x:v>
      </x:c>
      <x:c r="C51" s="14" t="str">
        <x:v>층화표본:증감률재검토</x:v>
      </x:c>
      <x:c r="D51" s="15" t="str">
        <x:v>증감률재검토</x:v>
      </x:c>
      <x:c r="E51" s="14" t="str">
        <x:v>재검토필요_증감률불일치</x:v>
      </x:c>
      <x:c r="F51" s="15" t="str">
        <x:v>C04067</x:v>
      </x:c>
      <x:c r="G51" s="15" t="str">
        <x:v>513</x:v>
      </x:c>
      <x:c r="H51" s="14" t="str">
        <x:v>美 보편관세 부과땐... 작년 한국 수출액의 1.9% 날아간다</x:v>
      </x:c>
      <x:c r="I51" s="15" t="str">
        <x:v>2025-02-09</x:v>
      </x:c>
      <x:c r="J51" s="15" t="str">
        <x:v>https://www.chosun.com/economy/industry-company/2025/02/09/Q7MADBZN2RG77FHRLLCOZSLZLA</x:v>
      </x:c>
      <x:c r="K51" s="14" t="str">
        <x:v>미국의 수입 상위 30국 중 칠레(-2.26%), 호주(-7.04%), 일본(-7.32%)에 이어 넷째로 적게 감소할 것으로 분석됐다.</x:v>
      </x:c>
      <x:c r="L51" s="15" t="str">
        <x:v>무역지표</x:v>
      </x:c>
      <x:c r="M51" s="15" t="str">
        <x:v>360</x:v>
      </x:c>
      <x:c r="N51" s="15" t="str">
        <x:v>DT_1R11006_FRM101</x:v>
      </x:c>
      <x:c r="O51" s="15" t="str">
        <x:v>13102103829E.US</x:v>
      </x:c>
      <x:c r="P51" s="15" t="str"/>
      <x:c r="Q51" s="15" t="str">
        <x:v>13103103829T1</x:v>
      </x:c>
      <x:c r="R51" s="15" t="str">
        <x:v>Y</x:v>
      </x:c>
      <x:c r="S51" s="15" t="str">
        <x:v>CHANGE_RATE</x:v>
      </x:c>
      <x:c r="T51" s="15" t="str">
        <x:v>-7.32</x:v>
      </x:c>
      <x:c r="U51" s="15" t="str">
        <x:v>2025</x:v>
      </x:c>
      <x:c r="V51" s="15" t="str">
        <x:v>2024</x:v>
      </x:c>
      <x:c r="W51" s="15" t="str">
        <x:v>-3.843459068703951</x:v>
      </x:c>
      <x:c r="X51" s="14" t="str">
        <x:v>불일치</x:v>
      </x:c>
      <x:c r="Y51" s="14" t="str"/>
      <x:c r="Z51" s="14" t="str">
        <x:v>국가별 수출입 후보 선택. 국가/수출입/시점 코드 확인 필요 | 국가 코드 자동선택: 미국</x:v>
      </x:c>
      <x:c r="AA51" s="14" t="str"/>
      <x:c r="AB51" s="14" t="str"/>
      <x:c r="AC51" s="14" t="str">
        <x:v>수동확정</x:v>
      </x:c>
      <x:c r="AD51" s="15" t="str">
        <x:v>2026-07-14</x:v>
      </x:c>
      <x:c r="AE51" s="15" t="str">
        <x:v>Y</x:v>
      </x:c>
      <x:c r="AF51" s="15" t="str">
        <x:v>N</x:v>
      </x:c>
      <x:c r="AG51" s="14" t="str">
        <x:v>정보 부족</x:v>
      </x:c>
      <x:c r="AH51" s="15" t="str"/>
      <x:c r="AI51" s="15" t="str"/>
      <x:c r="AJ51" s="15" t="str"/>
      <x:c r="AK51" s="15" t="str"/>
      <x:c r="AL51" s="15" t="str"/>
      <x:c r="AM51" s="15" t="str"/>
      <x:c r="AN51" s="15" t="str"/>
      <x:c r="AO51" s="15" t="str"/>
      <x:c r="AP51" s="15" t="str"/>
      <x:c r="AQ51" s="15" t="str"/>
      <x:c r="AR51" s="14" t="str">
        <x:v>분석 모형의 예상 감소율</x:v>
      </x:c>
      <x:c r="AS51" s="15" t="str">
        <x:v>N/A</x:v>
      </x:c>
      <x:c r="AT51" s="15" t="str"/>
      <x:c r="AU51" s="15" t="str"/>
      <x:c r="AV51" s="15" t="str"/>
      <x:c r="AW51" s="15" t="str"/>
      <x:c r="AX51" s="14" t="str">
        <x:v>판단불가</x:v>
      </x:c>
      <x:c r="AY51" s="15" t="str"/>
      <x:c r="AZ51" s="14" t="str">
        <x:v>정보 부족: 분석 모형의 예상 감소율</x:v>
      </x:c>
      <x:c r="BA51" s="14" t="str"/>
      <x:c r="BB51" s="15" t="str">
        <x:v>N</x:v>
      </x:c>
      <x:c r="BC51" s="15" t="str">
        <x:v>N/A</x:v>
      </x:c>
      <x:c r="BD51" s="15" t="str">
        <x:v>N/A</x:v>
      </x:c>
      <x:c r="BE51" s="15" t="str">
        <x:v>N/A</x:v>
      </x:c>
      <x:c r="BF51" s="15" t="str">
        <x:v>N/A</x:v>
      </x:c>
      <x:c r="BG51" s="15" t="str">
        <x:v>N/A</x:v>
      </x:c>
      <x:c r="BH51" s="16" t="str">
        <x:v>N</x:v>
      </x:c>
    </x:row>
    <x:row r="52" ht="30" customHeight="1">
      <x:c r="A52" s="13" t="str">
        <x:v>51</x:v>
      </x:c>
      <x:c r="B52" s="14" t="str">
        <x:v>무역</x:v>
      </x:c>
      <x:c r="C52" s="14" t="str">
        <x:v>기존 수동확정 근거 앵커</x:v>
      </x:c>
      <x:c r="D52" s="15" t="str">
        <x:v>확정근거</x:v>
      </x:c>
      <x:c r="E52" s="14" t="str">
        <x:v>검증완료_수동확정일치</x:v>
      </x:c>
      <x:c r="F52" s="15" t="str">
        <x:v>C04394</x:v>
      </x:c>
      <x:c r="G52" s="15" t="str">
        <x:v>555</x:v>
      </x:c>
      <x:c r="H52" s="14" t="str">
        <x:v>‘무역 전쟁’ 먹구름… KDI도 성장률 전망 1.6%로 낮췄다</x:v>
      </x:c>
      <x:c r="I52" s="15" t="str">
        <x:v>2025-02-12</x:v>
      </x:c>
      <x:c r="J52" s="15" t="str">
        <x:v>https://www.chosun.com/economy/economy_general/2025/02/12/ET3EQF2MVBAHFFHKLSQYVTVVTM</x:v>
      </x:c>
      <x:c r="K52" s="14" t="str">
        <x:v>지난해 수출은 전년 대비 8.2% 증가하며 역대 최대 실적을 기록했다.</x:v>
      </x:c>
      <x:c r="L52" s="15" t="str">
        <x:v>무역지표</x:v>
      </x:c>
      <x:c r="M52" s="15" t="str">
        <x:v>360</x:v>
      </x:c>
      <x:c r="N52" s="15" t="str">
        <x:v>DT_1R11001_FRM101</x:v>
      </x:c>
      <x:c r="O52" s="15" t="str">
        <x:v>13102112831A.A</x:v>
      </x:c>
      <x:c r="P52" s="15" t="str"/>
      <x:c r="Q52" s="15" t="str">
        <x:v>13103112831T1</x:v>
      </x:c>
      <x:c r="R52" s="15" t="str">
        <x:v>Y</x:v>
      </x:c>
      <x:c r="S52" s="15" t="str">
        <x:v>CHANGE_RATE</x:v>
      </x:c>
      <x:c r="T52" s="15" t="str">
        <x:v>8.2</x:v>
      </x:c>
      <x:c r="U52" s="15" t="str">
        <x:v>2024</x:v>
      </x:c>
      <x:c r="V52" s="15" t="str">
        <x:v>2023</x:v>
      </x:c>
      <x:c r="W52" s="15" t="str">
        <x:v>8.127422520469521</x:v>
      </x:c>
      <x:c r="X52" s="14" t="str">
        <x:v>일치</x:v>
      </x:c>
      <x:c r="Y52" s="14" t="str"/>
      <x:c r="Z52" s="14" t="str">
        <x:v>품목별 수출입 후보 선택. 품목/수출입/시점 코드 확인 필요 | obj_l1/itm_id 자동 후보 입력</x:v>
      </x:c>
      <x:c r="AA52" s="14" t="str">
        <x:v>2023 632,225,824 -&gt; 2024 683,609,488천달러, 8.127% 증가로 주장 8.2%와 일치</x:v>
      </x:c>
      <x:c r="AB52" s="14" t="str"/>
      <x:c r="AC52" s="14" t="str">
        <x:v>수동확정</x:v>
      </x:c>
      <x:c r="AD52" s="15" t="str">
        <x:v>2026-07-14</x:v>
      </x:c>
      <x:c r="AE52" s="15" t="str">
        <x:v>Y</x:v>
      </x:c>
      <x:c r="AF52" s="15" t="str">
        <x:v>Y</x:v>
      </x:c>
      <x:c r="AG52" s="14" t="str"/>
      <x:c r="AH52" s="15" t="str">
        <x:v>360</x:v>
      </x:c>
      <x:c r="AI52" s="15" t="str">
        <x:v>DT_1R11001_FRM101</x:v>
      </x:c>
      <x:c r="AJ52" s="15" t="str">
        <x:v>13102112831A.A</x:v>
      </x:c>
      <x:c r="AK52" s="15" t="str"/>
      <x:c r="AL52" s="15" t="str">
        <x:v>13103112831T1</x:v>
      </x:c>
      <x:c r="AM52" s="15" t="str">
        <x:v>Y</x:v>
      </x:c>
      <x:c r="AN52" s="15" t="str">
        <x:v>8.2</x:v>
      </x:c>
      <x:c r="AO52" s="15" t="str">
        <x:v>2024</x:v>
      </x:c>
      <x:c r="AP52" s="15" t="str">
        <x:v>2023</x:v>
      </x:c>
      <x:c r="AQ52" s="15" t="str">
        <x:v>CHANGE_RATE</x:v>
      </x:c>
      <x:c r="AR52" s="14" t="str">
        <x:v>통관 기준 총수출 전년비</x:v>
      </x:c>
      <x:c r="AS52" s="15" t="str">
        <x:v>Y</x:v>
      </x:c>
      <x:c r="AT52" s="15" t="str">
        <x:v>8.127422520469521</x:v>
      </x:c>
      <x:c r="AU52" s="15" t="str">
        <x:v>683609488.0</x:v>
      </x:c>
      <x:c r="AV52" s="15" t="str">
        <x:v>632225824.0</x:v>
      </x:c>
      <x:c r="AW52" s="15" t="str">
        <x:v>천달러</x:v>
      </x:c>
      <x:c r="AX52" s="14" t="str">
        <x:v>일치</x:v>
      </x:c>
      <x:c r="AY52" s="15" t="str">
        <x:v>0.07257747953047833</x:v>
      </x:c>
      <x:c r="AZ52" s="14" t="str">
        <x:v>DT_1R11001_FRM101 2024=683609488.0; 2023=632225824.0; 두 시점 증감률; 결과=8.127422520469521</x:v>
      </x:c>
      <x:c r="BA52" s="14" t="str"/>
      <x:c r="BB52" s="15" t="str">
        <x:v>Y</x:v>
      </x:c>
      <x:c r="BC52" s="15" t="str">
        <x:v>Y</x:v>
      </x:c>
      <x:c r="BD52" s="15" t="str">
        <x:v>Y</x:v>
      </x:c>
      <x:c r="BE52" s="15" t="str">
        <x:v>Y</x:v>
      </x:c>
      <x:c r="BF52" s="15" t="str">
        <x:v>Y</x:v>
      </x:c>
      <x:c r="BG52" s="15" t="str">
        <x:v>Y</x:v>
      </x:c>
      <x:c r="BH52" s="16" t="str">
        <x:v>Y</x:v>
      </x:c>
    </x:row>
    <x:row r="53" ht="30" customHeight="1">
      <x:c r="A53" s="13" t="str">
        <x:v>52</x:v>
      </x:c>
      <x:c r="B53" s="14" t="str">
        <x:v>무역</x:v>
      </x:c>
      <x:c r="C53" s="14" t="str">
        <x:v>층화표본:수준값재검토</x:v>
      </x:c>
      <x:c r="D53" s="15" t="str">
        <x:v>수준값재검토</x:v>
      </x:c>
      <x:c r="E53" s="14" t="str">
        <x:v>재검토필요_수준값불일치</x:v>
      </x:c>
      <x:c r="F53" s="15" t="str">
        <x:v>C05519</x:v>
      </x:c>
      <x:c r="G53" s="15" t="str">
        <x:v>706</x:v>
      </x:c>
      <x:c r="H53" s="14" t="str">
        <x:v>트럼프 관세 위협에 벤츠·GM 美생산 확대 검토</x:v>
      </x:c>
      <x:c r="I53" s="15" t="str">
        <x:v>2025-02-24</x:v>
      </x:c>
      <x:c r="J53" s="15" t="str">
        <x:v>https://www.chosun.com/economy/auto/2025/02/24/SCJ4LVAVYFCW5BFH2DJMY2OKDI</x:v>
      </x:c>
      <x:c r="K53" s="14" t="str">
        <x:v>5 도널드 트럼프 미국 대통령이 최근 자동차 관세율을 25%로 예고한 가운데, 글로벌 자동차 업체들이 대응책 마련에 나서고 있다.</x:v>
      </x:c>
      <x:c r="L53" s="15" t="str">
        <x:v>무역지표</x:v>
      </x:c>
      <x:c r="M53" s="15" t="str">
        <x:v>360</x:v>
      </x:c>
      <x:c r="N53" s="15" t="str">
        <x:v>DT_1R11006_FRM101</x:v>
      </x:c>
      <x:c r="O53" s="15" t="str">
        <x:v>13102103829E.US</x:v>
      </x:c>
      <x:c r="P53" s="15" t="str"/>
      <x:c r="Q53" s="15" t="str">
        <x:v>13103103829T1</x:v>
      </x:c>
      <x:c r="R53" s="15" t="str">
        <x:v>Y</x:v>
      </x:c>
      <x:c r="S53" s="15" t="str">
        <x:v>LEVEL</x:v>
      </x:c>
      <x:c r="T53" s="15" t="str">
        <x:v>25.0</x:v>
      </x:c>
      <x:c r="U53" s="15" t="str">
        <x:v>2025</x:v>
      </x:c>
      <x:c r="V53" s="15" t="str">
        <x:v>2024</x:v>
      </x:c>
      <x:c r="W53" s="15" t="str">
        <x:v>122850915.0</x:v>
      </x:c>
      <x:c r="X53" s="14" t="str">
        <x:v>불일치</x:v>
      </x:c>
      <x:c r="Y53" s="14" t="str"/>
      <x:c r="Z53" s="14" t="str">
        <x:v>국가별 수출입 후보 선택. 국가/수출입/시점 코드 확인 필요 | 국가 코드 자동선택: 미국</x:v>
      </x:c>
      <x:c r="AA53" s="14" t="str"/>
      <x:c r="AB53" s="14" t="str"/>
      <x:c r="AC53" s="14" t="str">
        <x:v>수동확정</x:v>
      </x:c>
      <x:c r="AD53" s="15" t="str">
        <x:v>2026-07-14</x:v>
      </x:c>
      <x:c r="AE53" s="15" t="str">
        <x:v>Y</x:v>
      </x:c>
      <x:c r="AF53" s="15" t="str">
        <x:v>N</x:v>
      </x:c>
      <x:c r="AG53" s="14" t="str">
        <x:v>KOSIS 미제공</x:v>
      </x:c>
      <x:c r="AH53" s="15" t="str"/>
      <x:c r="AI53" s="15" t="str"/>
      <x:c r="AJ53" s="15" t="str"/>
      <x:c r="AK53" s="15" t="str"/>
      <x:c r="AL53" s="15" t="str"/>
      <x:c r="AM53" s="15" t="str"/>
      <x:c r="AN53" s="15" t="str"/>
      <x:c r="AO53" s="15" t="str"/>
      <x:c r="AP53" s="15" t="str"/>
      <x:c r="AQ53" s="15" t="str"/>
      <x:c r="AR53" s="14" t="str">
        <x:v>미국 자동차 관세 예고</x:v>
      </x:c>
      <x:c r="AS53" s="15" t="str">
        <x:v>N/A</x:v>
      </x:c>
      <x:c r="AT53" s="15" t="str"/>
      <x:c r="AU53" s="15" t="str"/>
      <x:c r="AV53" s="15" t="str"/>
      <x:c r="AW53" s="15" t="str"/>
      <x:c r="AX53" s="14" t="str">
        <x:v>판단불가</x:v>
      </x:c>
      <x:c r="AY53" s="15" t="str"/>
      <x:c r="AZ53" s="14" t="str">
        <x:v>KOSIS 미제공: 미국 자동차 관세 예고</x:v>
      </x:c>
      <x:c r="BA53" s="14" t="str"/>
      <x:c r="BB53" s="15" t="str">
        <x:v>N</x:v>
      </x:c>
      <x:c r="BC53" s="15" t="str">
        <x:v>N/A</x:v>
      </x:c>
      <x:c r="BD53" s="15" t="str">
        <x:v>N/A</x:v>
      </x:c>
      <x:c r="BE53" s="15" t="str">
        <x:v>N/A</x:v>
      </x:c>
      <x:c r="BF53" s="15" t="str">
        <x:v>N/A</x:v>
      </x:c>
      <x:c r="BG53" s="15" t="str">
        <x:v>N/A</x:v>
      </x:c>
      <x:c r="BH53" s="16" t="str">
        <x:v>N</x:v>
      </x:c>
    </x:row>
    <x:row r="54" ht="30" customHeight="1">
      <x:c r="A54" s="13" t="str">
        <x:v>53</x:v>
      </x:c>
      <x:c r="B54" s="14" t="str">
        <x:v>무역</x:v>
      </x:c>
      <x:c r="C54" s="14" t="str">
        <x:v>층화표본:증감률재검토</x:v>
      </x:c>
      <x:c r="D54" s="15" t="str">
        <x:v>증감률재검토</x:v>
      </x:c>
      <x:c r="E54" s="14" t="str">
        <x:v>재검토필요_증감률불일치</x:v>
      </x:c>
      <x:c r="F54" s="15" t="str">
        <x:v>C07664</x:v>
      </x:c>
      <x:c r="G54" s="15" t="str">
        <x:v>970</x:v>
      </x:c>
      <x:c r="H54" s="14" t="str">
        <x:v>지난달 IT 수출액 늘었지만… 對中 반도체 수출은 30% ‘뚝’</x:v>
      </x:c>
      <x:c r="I54" s="15" t="str">
        <x:v>2025-03-16</x:v>
      </x:c>
      <x:c r="J54" s="15" t="str">
        <x:v>https://www.chosun.com/economy/industry-company/2025/03/16/YTIMRXZ7Z5EUFFJHJSX6EFBY3U</x:v>
      </x:c>
      <x:c r="K54" s="14" t="str">
        <x:v>지역별로는 미국(11.5%), 베트남(15.6%), 대만(124.3%), 인도(54.9%) 등에서 ICT 수출이 증가했지만 중국(-19.6%), 유럽연합(-7.6%), 일본(-5.7%) 등에서는 감소했다.</x:v>
      </x:c>
      <x:c r="L54" s="15" t="str">
        <x:v>무역지표</x:v>
      </x:c>
      <x:c r="M54" s="15" t="str">
        <x:v>360</x:v>
      </x:c>
      <x:c r="N54" s="15" t="str">
        <x:v>DT_1R11006_FRM101</x:v>
      </x:c>
      <x:c r="O54" s="15" t="str">
        <x:v>13102103829E.US</x:v>
      </x:c>
      <x:c r="P54" s="15" t="str"/>
      <x:c r="Q54" s="15" t="str">
        <x:v>13103103829T1</x:v>
      </x:c>
      <x:c r="R54" s="15" t="str">
        <x:v>Y</x:v>
      </x:c>
      <x:c r="S54" s="15" t="str">
        <x:v>CHANGE_RATE</x:v>
      </x:c>
      <x:c r="T54" s="15" t="str">
        <x:v>-5.7</x:v>
      </x:c>
      <x:c r="U54" s="15" t="str">
        <x:v>2025</x:v>
      </x:c>
      <x:c r="V54" s="15" t="str">
        <x:v>2024</x:v>
      </x:c>
      <x:c r="W54" s="15" t="str">
        <x:v>-3.843459068703951</x:v>
      </x:c>
      <x:c r="X54" s="14" t="str">
        <x:v>불일치</x:v>
      </x:c>
      <x:c r="Y54" s="14" t="str"/>
      <x:c r="Z54" s="14" t="str">
        <x:v>국가별 수출입 후보 선택. 국가/수출입/시점 코드 확인 필요 | 국가 코드 자동선택: 미국</x:v>
      </x:c>
      <x:c r="AA54" s="14" t="str"/>
      <x:c r="AB54" s="14" t="str"/>
      <x:c r="AC54" s="14" t="str">
        <x:v>수동확정</x:v>
      </x:c>
      <x:c r="AD54" s="15" t="str">
        <x:v>2026-07-14</x:v>
      </x:c>
      <x:c r="AE54" s="15" t="str">
        <x:v>Y</x:v>
      </x:c>
      <x:c r="AF54" s="15" t="str">
        <x:v>N</x:v>
      </x:c>
      <x:c r="AG54" s="14" t="str">
        <x:v>지역·분류 불일치</x:v>
      </x:c>
      <x:c r="AH54" s="15" t="str"/>
      <x:c r="AI54" s="15" t="str"/>
      <x:c r="AJ54" s="15" t="str"/>
      <x:c r="AK54" s="15" t="str"/>
      <x:c r="AL54" s="15" t="str"/>
      <x:c r="AM54" s="15" t="str"/>
      <x:c r="AN54" s="15" t="str"/>
      <x:c r="AO54" s="15" t="str"/>
      <x:c r="AP54" s="15" t="str"/>
      <x:c r="AQ54" s="15" t="str"/>
      <x:c r="AR54" s="14" t="str">
        <x:v>ICT 품목과 국가를 동시에 교차한 분류가 현재 코드북에 없음</x:v>
      </x:c>
      <x:c r="AS54" s="15" t="str">
        <x:v>N/A</x:v>
      </x:c>
      <x:c r="AT54" s="15" t="str"/>
      <x:c r="AU54" s="15" t="str"/>
      <x:c r="AV54" s="15" t="str"/>
      <x:c r="AW54" s="15" t="str"/>
      <x:c r="AX54" s="14" t="str">
        <x:v>판단불가</x:v>
      </x:c>
      <x:c r="AY54" s="15" t="str"/>
      <x:c r="AZ54" s="14" t="str">
        <x:v>지역·분류 불일치: ICT 품목과 국가를 동시에 교차한 분류가 현재 코드북에 없음</x:v>
      </x:c>
      <x:c r="BA54" s="14" t="str"/>
      <x:c r="BB54" s="15" t="str">
        <x:v>N</x:v>
      </x:c>
      <x:c r="BC54" s="15" t="str">
        <x:v>N/A</x:v>
      </x:c>
      <x:c r="BD54" s="15" t="str">
        <x:v>N/A</x:v>
      </x:c>
      <x:c r="BE54" s="15" t="str">
        <x:v>N/A</x:v>
      </x:c>
      <x:c r="BF54" s="15" t="str">
        <x:v>N/A</x:v>
      </x:c>
      <x:c r="BG54" s="15" t="str">
        <x:v>N/A</x:v>
      </x:c>
      <x:c r="BH54" s="16" t="str">
        <x:v>N</x:v>
      </x:c>
    </x:row>
    <x:row r="55" ht="30" customHeight="1">
      <x:c r="A55" s="13" t="str">
        <x:v>54</x:v>
      </x:c>
      <x:c r="B55" s="14" t="str">
        <x:v>무역</x:v>
      </x:c>
      <x:c r="C55" s="14" t="str">
        <x:v>기존 정확시점 불일치 22건 포함</x:v>
      </x:c>
      <x:c r="D55" s="15" t="str">
        <x:v>정확시점22</x:v>
      </x:c>
      <x:c r="E55" s="14" t="str">
        <x:v>재검토필요_정확시점불일치</x:v>
      </x:c>
      <x:c r="F55" s="15" t="str">
        <x:v>C08645</x:v>
      </x:c>
      <x:c r="G55" s="15" t="str">
        <x:v>1120</x:v>
      </x:c>
      <x:c r="H55" s="14" t="str">
        <x:v>대미 수출의 27%, 車가 흔들린다… GM의 한국 공장 최대 타격</x:v>
      </x:c>
      <x:c r="I55" s="15" t="str">
        <x:v>2025-03-28</x:v>
      </x:c>
      <x:c r="J55" s="15" t="str">
        <x:v>https://www.chosun.com/economy/auto/2025/03/28/7PKR6UAHUZCMZOYVHUBNJ76PNU</x:v>
      </x:c>
      <x:c r="K55" s="14" t="str">
        <x:v>한국무역협회에 따르면, 지난해 대미 자동차 수출액은 347억달러(약 51조원)를 웃돌며 미국으로 향한 전체 수출(1278억달러)의 27.1%를 차지했다.</x:v>
      </x:c>
      <x:c r="L55" s="15" t="str">
        <x:v>무역지표</x:v>
      </x:c>
      <x:c r="M55" s="15" t="str">
        <x:v>360</x:v>
      </x:c>
      <x:c r="N55" s="15" t="str">
        <x:v>DT_1R11006_FRM101</x:v>
      </x:c>
      <x:c r="O55" s="15" t="str">
        <x:v>13102103829E.US</x:v>
      </x:c>
      <x:c r="P55" s="15" t="str"/>
      <x:c r="Q55" s="15" t="str">
        <x:v>13103103829T1</x:v>
      </x:c>
      <x:c r="R55" s="15" t="str">
        <x:v>Y</x:v>
      </x:c>
      <x:c r="S55" s="15" t="str">
        <x:v>LEVEL</x:v>
      </x:c>
      <x:c r="T55" s="15" t="str">
        <x:v>1278.0</x:v>
      </x:c>
      <x:c r="U55" s="15" t="str">
        <x:v>2024</x:v>
      </x:c>
      <x:c r="V55" s="15" t="str">
        <x:v>2023</x:v>
      </x:c>
      <x:c r="W55" s="15" t="str">
        <x:v>1277.61371</x:v>
      </x:c>
      <x:c r="X55" s="14" t="str">
        <x:v>일치</x:v>
      </x:c>
      <x:c r="Y55" s="14" t="str"/>
      <x:c r="Z55" s="14" t="str">
        <x:v>국가별 수출입 후보 선택. 국가/수출입/시점 코드 확인 필요 | 국가 코드 자동선택: 미국</x:v>
      </x:c>
      <x:c r="AA55" s="14" t="str"/>
      <x:c r="AB55" s="14" t="str"/>
      <x:c r="AC55" s="14" t="str">
        <x:v>수동확정</x:v>
      </x:c>
      <x:c r="AD55" s="15" t="str">
        <x:v>2026-07-14</x:v>
      </x:c>
      <x:c r="AE55" s="15" t="str">
        <x:v>Y</x:v>
      </x:c>
      <x:c r="AF55" s="15" t="str">
        <x:v>N</x:v>
      </x:c>
      <x:c r="AG55" s="14" t="str">
        <x:v>지역·분류 불일치</x:v>
      </x:c>
      <x:c r="AH55" s="15" t="str"/>
      <x:c r="AI55" s="15" t="str"/>
      <x:c r="AJ55" s="15" t="str"/>
      <x:c r="AK55" s="15" t="str"/>
      <x:c r="AL55" s="15" t="str"/>
      <x:c r="AM55" s="15" t="str"/>
      <x:c r="AN55" s="15" t="str"/>
      <x:c r="AO55" s="15" t="str"/>
      <x:c r="AP55" s="15" t="str"/>
      <x:c r="AQ55" s="15" t="str"/>
      <x:c r="AR55" s="14" t="str">
        <x:v>자동차 품목과 미국 국가를 동시에 교차해야 함</x:v>
      </x:c>
      <x:c r="AS55" s="15" t="str">
        <x:v>N/A</x:v>
      </x:c>
      <x:c r="AT55" s="15" t="str"/>
      <x:c r="AU55" s="15" t="str"/>
      <x:c r="AV55" s="15" t="str"/>
      <x:c r="AW55" s="15" t="str"/>
      <x:c r="AX55" s="14" t="str">
        <x:v>판단불가</x:v>
      </x:c>
      <x:c r="AY55" s="15" t="str"/>
      <x:c r="AZ55" s="14" t="str">
        <x:v>지역·분류 불일치: 자동차 품목과 미국 국가를 동시에 교차해야 함</x:v>
      </x:c>
      <x:c r="BA55" s="14" t="str"/>
      <x:c r="BB55" s="15" t="str">
        <x:v>N</x:v>
      </x:c>
      <x:c r="BC55" s="15" t="str">
        <x:v>N/A</x:v>
      </x:c>
      <x:c r="BD55" s="15" t="str">
        <x:v>N/A</x:v>
      </x:c>
      <x:c r="BE55" s="15" t="str">
        <x:v>N/A</x:v>
      </x:c>
      <x:c r="BF55" s="15" t="str">
        <x:v>N/A</x:v>
      </x:c>
      <x:c r="BG55" s="15" t="str">
        <x:v>N/A</x:v>
      </x:c>
      <x:c r="BH55" s="16" t="str">
        <x:v>N</x:v>
      </x:c>
    </x:row>
    <x:row r="56" ht="30" customHeight="1">
      <x:c r="A56" s="13" t="str">
        <x:v>55</x:v>
      </x:c>
      <x:c r="B56" s="14" t="str">
        <x:v>무역</x:v>
      </x:c>
      <x:c r="C56" s="14" t="str">
        <x:v>기존 정확시점 불일치 22건 포함</x:v>
      </x:c>
      <x:c r="D56" s="15" t="str">
        <x:v>정확시점22</x:v>
      </x:c>
      <x:c r="E56" s="14" t="str">
        <x:v>재검토필요_정확시점불일치</x:v>
      </x:c>
      <x:c r="F56" s="15" t="str">
        <x:v>C10172</x:v>
      </x:c>
      <x:c r="G56" s="15" t="str">
        <x:v>1313</x:v>
      </x:c>
      <x:c r="H56" s="14" t="str">
        <x:v>대기업 의존하던 中企… 이젠 K뷰티·첨단 장비 ‘독자 수출’</x:v>
      </x:c>
      <x:c r="I56" s="15" t="str">
        <x:v>2025-04-11</x:v>
      </x:c>
      <x:c r="J56" s="15" t="str">
        <x:v>https://www.chosun.com/economy/industry-company/2025/04/11/LZREOYA2CZCXVDFDG6FBQEH56A</x:v>
      </x:c>
      <x:c r="K56" s="14" t="str">
        <x:v>◇화장품, K중기 글로벌 진출의 ‘간판’ 작년 우리 중소기업의 화장품 수출액은 약 68억달러(약 9조9200억원)로, 국내 화장품 전체 수출(102억달러) 중 67%를 차지한다.</x:v>
      </x:c>
      <x:c r="L56" s="15" t="str">
        <x:v>무역지표</x:v>
      </x:c>
      <x:c r="M56" s="15" t="str">
        <x:v>360</x:v>
      </x:c>
      <x:c r="N56" s="15" t="str">
        <x:v>DT_1R11001_FRM101</x:v>
      </x:c>
      <x:c r="O56" s="15" t="str">
        <x:v>13102112831A.553</x:v>
      </x:c>
      <x:c r="P56" s="15" t="str"/>
      <x:c r="Q56" s="15" t="str">
        <x:v>13103112831T1</x:v>
      </x:c>
      <x:c r="R56" s="15" t="str">
        <x:v>Y</x:v>
      </x:c>
      <x:c r="S56" s="15" t="str">
        <x:v>LEVEL</x:v>
      </x:c>
      <x:c r="T56" s="15" t="str">
        <x:v>102.0</x:v>
      </x:c>
      <x:c r="U56" s="15" t="str">
        <x:v>2024</x:v>
      </x:c>
      <x:c r="V56" s="15" t="str">
        <x:v>2023</x:v>
      </x:c>
      <x:c r="W56" s="15" t="str">
        <x:v>98.29853</x:v>
      </x:c>
      <x:c r="X56" s="14" t="str">
        <x:v>일치</x:v>
      </x:c>
      <x:c r="Y56" s="14" t="str"/>
      <x:c r="Z56" s="14" t="str">
        <x:v>품목별 수출입 후보 선택. 품목/수출입/시점 코드 확인 필요 | 품목 세부 코드 필요: 총액 코드로 확정하지 않음 | 품목 코드 자동 후보: 향수 및 화장품</x:v>
      </x:c>
      <x:c r="AA56" s="14" t="str"/>
      <x:c r="AB56" s="14" t="str"/>
      <x:c r="AC56" s="14" t="str">
        <x:v>수동확정</x:v>
      </x:c>
      <x:c r="AD56" s="15" t="str">
        <x:v>2026-07-14</x:v>
      </x:c>
      <x:c r="AE56" s="15" t="str">
        <x:v>Y</x:v>
      </x:c>
      <x:c r="AF56" s="15" t="str">
        <x:v>N</x:v>
      </x:c>
      <x:c r="AG56" s="14" t="str">
        <x:v>지역·분류 불일치</x:v>
      </x:c>
      <x:c r="AH56" s="15" t="str"/>
      <x:c r="AI56" s="15" t="str"/>
      <x:c r="AJ56" s="15" t="str"/>
      <x:c r="AK56" s="15" t="str"/>
      <x:c r="AL56" s="15" t="str"/>
      <x:c r="AM56" s="15" t="str"/>
      <x:c r="AN56" s="15" t="str"/>
      <x:c r="AO56" s="15" t="str"/>
      <x:c r="AP56" s="15" t="str"/>
      <x:c r="AQ56" s="15" t="str"/>
      <x:c r="AR56" s="14" t="str">
        <x:v>중소기업 여부와 화장품 품목을 동시에 구분할 수 없음</x:v>
      </x:c>
      <x:c r="AS56" s="15" t="str">
        <x:v>N/A</x:v>
      </x:c>
      <x:c r="AT56" s="15" t="str"/>
      <x:c r="AU56" s="15" t="str"/>
      <x:c r="AV56" s="15" t="str"/>
      <x:c r="AW56" s="15" t="str"/>
      <x:c r="AX56" s="14" t="str">
        <x:v>판단불가</x:v>
      </x:c>
      <x:c r="AY56" s="15" t="str"/>
      <x:c r="AZ56" s="14" t="str">
        <x:v>지역·분류 불일치: 중소기업 여부와 화장품 품목을 동시에 구분할 수 없음</x:v>
      </x:c>
      <x:c r="BA56" s="14" t="str"/>
      <x:c r="BB56" s="15" t="str">
        <x:v>N</x:v>
      </x:c>
      <x:c r="BC56" s="15" t="str">
        <x:v>N/A</x:v>
      </x:c>
      <x:c r="BD56" s="15" t="str">
        <x:v>N/A</x:v>
      </x:c>
      <x:c r="BE56" s="15" t="str">
        <x:v>N/A</x:v>
      </x:c>
      <x:c r="BF56" s="15" t="str">
        <x:v>N/A</x:v>
      </x:c>
      <x:c r="BG56" s="15" t="str">
        <x:v>N/A</x:v>
      </x:c>
      <x:c r="BH56" s="16" t="str">
        <x:v>N</x:v>
      </x:c>
    </x:row>
    <x:row r="57" ht="30" customHeight="1">
      <x:c r="A57" s="13" t="str">
        <x:v>56</x:v>
      </x:c>
      <x:c r="B57" s="14" t="str">
        <x:v>무역</x:v>
      </x:c>
      <x:c r="C57" s="14" t="str">
        <x:v>층화표본:수준값재검토</x:v>
      </x:c>
      <x:c r="D57" s="15" t="str">
        <x:v>수준값재검토</x:v>
      </x:c>
      <x:c r="E57" s="14" t="str">
        <x:v>재검토필요_수준값불일치</x:v>
      </x:c>
      <x:c r="F57" s="15" t="str">
        <x:v>C10228</x:v>
      </x:c>
      <x:c r="G57" s="15" t="str">
        <x:v>1318</x:v>
      </x:c>
      <x:c r="H57" s="14" t="str">
        <x:v>美 소비자심리지수 4달째 급락… ‘인플레 우려’ 1981년 이후 최고치</x:v>
      </x:c>
      <x:c r="I57" s="15" t="str">
        <x:v>2025-04-12</x:v>
      </x:c>
      <x:c r="J57" s="15" t="str">
        <x:v>https://www.chosun.com/economy/industry-company/2025/04/12/PDKJXD54YJF6BF6LBD3WPDRYDQ</x:v>
      </x:c>
      <x:c r="K57" s="14" t="str">
        <x:v>트럼프 대통령은 중국산에 대해 총 145%의 관세를 부과하자, 중국은 미국산 수입품 관세를 125% 올려 대응했다.</x:v>
      </x:c>
      <x:c r="L57" s="15" t="str">
        <x:v>무역지표</x:v>
      </x:c>
      <x:c r="M57" s="15" t="str">
        <x:v>360</x:v>
      </x:c>
      <x:c r="N57" s="15" t="str">
        <x:v>DT_1R11006_FRM101</x:v>
      </x:c>
      <x:c r="O57" s="15" t="str">
        <x:v>13102103829E.US</x:v>
      </x:c>
      <x:c r="P57" s="15" t="str"/>
      <x:c r="Q57" s="15" t="str">
        <x:v>13103103829T2</x:v>
      </x:c>
      <x:c r="R57" s="15" t="str">
        <x:v>Y</x:v>
      </x:c>
      <x:c r="S57" s="15" t="str">
        <x:v>LEVEL</x:v>
      </x:c>
      <x:c r="T57" s="15" t="str">
        <x:v>125.0</x:v>
      </x:c>
      <x:c r="U57" s="15" t="str">
        <x:v>2025</x:v>
      </x:c>
      <x:c r="V57" s="15" t="str">
        <x:v>2024</x:v>
      </x:c>
      <x:c r="W57" s="15" t="str">
        <x:v>73366048.0</x:v>
      </x:c>
      <x:c r="X57" s="14" t="str">
        <x:v>불일치</x:v>
      </x:c>
      <x:c r="Y57" s="14" t="str"/>
      <x:c r="Z57" s="14" t="str">
        <x:v>국가별 수출입 후보 선택. 국가/수출입/시점 코드 확인 필요 | 국가 코드 자동선택: 미국</x:v>
      </x:c>
      <x:c r="AA57" s="14" t="str"/>
      <x:c r="AB57" s="14" t="str"/>
      <x:c r="AC57" s="14" t="str">
        <x:v>수동확정</x:v>
      </x:c>
      <x:c r="AD57" s="15" t="str">
        <x:v>2026-07-14</x:v>
      </x:c>
      <x:c r="AE57" s="15" t="str">
        <x:v>Y</x:v>
      </x:c>
      <x:c r="AF57" s="15" t="str">
        <x:v>N</x:v>
      </x:c>
      <x:c r="AG57" s="14" t="str">
        <x:v>KOSIS 미제공</x:v>
      </x:c>
      <x:c r="AH57" s="15" t="str"/>
      <x:c r="AI57" s="15" t="str"/>
      <x:c r="AJ57" s="15" t="str"/>
      <x:c r="AK57" s="15" t="str"/>
      <x:c r="AL57" s="15" t="str"/>
      <x:c r="AM57" s="15" t="str"/>
      <x:c r="AN57" s="15" t="str"/>
      <x:c r="AO57" s="15" t="str"/>
      <x:c r="AP57" s="15" t="str"/>
      <x:c r="AQ57" s="15" t="str"/>
      <x:c r="AR57" s="14" t="str">
        <x:v>미중 관세율</x:v>
      </x:c>
      <x:c r="AS57" s="15" t="str">
        <x:v>N/A</x:v>
      </x:c>
      <x:c r="AT57" s="15" t="str"/>
      <x:c r="AU57" s="15" t="str"/>
      <x:c r="AV57" s="15" t="str"/>
      <x:c r="AW57" s="15" t="str"/>
      <x:c r="AX57" s="14" t="str">
        <x:v>판단불가</x:v>
      </x:c>
      <x:c r="AY57" s="15" t="str"/>
      <x:c r="AZ57" s="14" t="str">
        <x:v>KOSIS 미제공: 미중 관세율</x:v>
      </x:c>
      <x:c r="BA57" s="14" t="str"/>
      <x:c r="BB57" s="15" t="str">
        <x:v>N</x:v>
      </x:c>
      <x:c r="BC57" s="15" t="str">
        <x:v>N/A</x:v>
      </x:c>
      <x:c r="BD57" s="15" t="str">
        <x:v>N/A</x:v>
      </x:c>
      <x:c r="BE57" s="15" t="str">
        <x:v>N/A</x:v>
      </x:c>
      <x:c r="BF57" s="15" t="str">
        <x:v>N/A</x:v>
      </x:c>
      <x:c r="BG57" s="15" t="str">
        <x:v>N/A</x:v>
      </x:c>
      <x:c r="BH57" s="16" t="str">
        <x:v>N</x:v>
      </x:c>
    </x:row>
    <x:row r="58" ht="30" customHeight="1">
      <x:c r="A58" s="13" t="str">
        <x:v>57</x:v>
      </x:c>
      <x:c r="B58" s="14" t="str">
        <x:v>무역</x:v>
      </x:c>
      <x:c r="C58" s="14" t="str">
        <x:v>층화표본:판단불가</x:v>
      </x:c>
      <x:c r="D58" s="15" t="str">
        <x:v>판단불가</x:v>
      </x:c>
      <x:c r="E58" s="14" t="str">
        <x:v>판단불가_API조회실패</x:v>
      </x:c>
      <x:c r="F58" s="15" t="str">
        <x:v>C11172</x:v>
      </x:c>
      <x:c r="G58" s="15" t="str">
        <x:v>1439</x:v>
      </x:c>
      <x:c r="H58" s="14" t="str">
        <x:v>내달 제조업 경기 전망 30개월 만에 최저 기록</x:v>
      </x:c>
      <x:c r="I58" s="15" t="str">
        <x:v>2025-04-21</x:v>
      </x:c>
      <x:c r="J58" s="15" t="str">
        <x:v>https://www.chosun.com/economy/economy_general/2025/04/21/QNISFLMHSZFOFBXQI62EAJUKJ4</x:v>
      </x:c>
      <x:c r="K58" s="14" t="str">
        <x:v>제조업 경기 전망 지수가 급격히 떨어진 주요 원인은 지난 2일(현지 시각) 발표된 트럼프발 상호 관세 폭풍 여파로 인해 생산과 수출 전망 모두 크게 나빠졌기 때문이다.</x:v>
      </x:c>
      <x:c r="L58" s="15" t="str">
        <x:v>무역지표</x:v>
      </x:c>
      <x:c r="M58" s="15" t="str">
        <x:v>360</x:v>
      </x:c>
      <x:c r="N58" s="15" t="str">
        <x:v>DT_1R11001_FRM101</x:v>
      </x:c>
      <x:c r="O58" s="15" t="str">
        <x:v>13102112831A.A</x:v>
      </x:c>
      <x:c r="P58" s="15" t="str"/>
      <x:c r="Q58" s="15" t="str">
        <x:v>13103112831T1</x:v>
      </x:c>
      <x:c r="R58" s="15" t="str">
        <x:v>Y</x:v>
      </x:c>
      <x:c r="S58" s="15" t="str">
        <x:v>LEVEL</x:v>
      </x:c>
      <x:c r="T58" s="15" t="str"/>
      <x:c r="U58" s="15" t="str">
        <x:v>2025</x:v>
      </x:c>
      <x:c r="V58" s="15" t="str">
        <x:v>2024</x:v>
      </x:c>
      <x:c r="W58" s="15" t="str">
        <x:v>709330045.0</x:v>
      </x:c>
      <x:c r="X58" s="14" t="str">
        <x:v>판단불가</x:v>
      </x:c>
      <x:c r="Y58" s="14" t="str"/>
      <x:c r="Z58" s="14" t="str">
        <x:v>품목별 수출입 후보 선택. 품목/수출입/시점 코드 확인 필요 | obj_l1/itm_id 자동 후보 입력</x:v>
      </x:c>
      <x:c r="AA58" s="14" t="str"/>
      <x:c r="AB58" s="14" t="str"/>
      <x:c r="AC58" s="14" t="str">
        <x:v>수동확정</x:v>
      </x:c>
      <x:c r="AD58" s="15" t="str">
        <x:v>2026-07-14</x:v>
      </x:c>
      <x:c r="AE58" s="15" t="str">
        <x:v>N</x:v>
      </x:c>
      <x:c r="AF58" s="15" t="str">
        <x:v>N</x:v>
      </x:c>
      <x:c r="AG58" s="14" t="str">
        <x:v>정보 부족</x:v>
      </x:c>
      <x:c r="AH58" s="15" t="str"/>
      <x:c r="AI58" s="15" t="str"/>
      <x:c r="AJ58" s="15" t="str"/>
      <x:c r="AK58" s="15" t="str"/>
      <x:c r="AL58" s="15" t="str"/>
      <x:c r="AM58" s="15" t="str"/>
      <x:c r="AN58" s="15" t="str"/>
      <x:c r="AO58" s="15" t="str"/>
      <x:c r="AP58" s="15" t="str"/>
      <x:c r="AQ58" s="15" t="str"/>
      <x:c r="AR58" s="14" t="str">
        <x:v>정량 목표값이 없는 전망 설명</x:v>
      </x:c>
      <x:c r="AS58" s="15" t="str">
        <x:v>N/A</x:v>
      </x:c>
      <x:c r="AT58" s="15" t="str"/>
      <x:c r="AU58" s="15" t="str"/>
      <x:c r="AV58" s="15" t="str"/>
      <x:c r="AW58" s="15" t="str"/>
      <x:c r="AX58" s="14" t="str">
        <x:v>판단불가</x:v>
      </x:c>
      <x:c r="AY58" s="15" t="str"/>
      <x:c r="AZ58" s="14" t="str">
        <x:v>정보 부족: 정량 목표값이 없는 전망 설명</x:v>
      </x:c>
      <x:c r="BA58" s="14" t="str"/>
      <x:c r="BB58" s="15" t="str">
        <x:v>Y</x:v>
      </x:c>
      <x:c r="BC58" s="15" t="str">
        <x:v>N/A</x:v>
      </x:c>
      <x:c r="BD58" s="15" t="str">
        <x:v>N/A</x:v>
      </x:c>
      <x:c r="BE58" s="15" t="str">
        <x:v>N/A</x:v>
      </x:c>
      <x:c r="BF58" s="15" t="str">
        <x:v>N/A</x:v>
      </x:c>
      <x:c r="BG58" s="15" t="str">
        <x:v>N/A</x:v>
      </x:c>
      <x:c r="BH58" s="16" t="str">
        <x:v>Y</x:v>
      </x:c>
    </x:row>
    <x:row r="59" ht="30" customHeight="1">
      <x:c r="A59" s="13" t="str">
        <x:v>58</x:v>
      </x:c>
      <x:c r="B59" s="14" t="str">
        <x:v>무역</x:v>
      </x:c>
      <x:c r="C59" s="14" t="str">
        <x:v>층화표본:수준값재검토</x:v>
      </x:c>
      <x:c r="D59" s="15" t="str">
        <x:v>수준값재검토</x:v>
      </x:c>
      <x:c r="E59" s="14" t="str">
        <x:v>재검토필요_수준값불일치</x:v>
      </x:c>
      <x:c r="F59" s="15" t="str">
        <x:v>C18644</x:v>
      </x:c>
      <x:c r="G59" s="15" t="str">
        <x:v>2442</x:v>
      </x:c>
      <x:c r="H59" s="14" t="str">
        <x:v>트럼프 ‘관세 편지’ 막아라… 여한구 “올코트 프레싱”</x:v>
      </x:c>
      <x:c r="I59" s="15" t="str">
        <x:v>2025-07-07</x:v>
      </x:c>
      <x:c r="J59" s="15" t="str">
        <x:v>https://www.chosun.com/economy/industry-company/2025/07/07/HZCBGWGDLBALHLMVOALK74ZYJY</x:v>
      </x:c>
      <x:c r="K59" s="14" t="str">
        <x:v>트럼프 대통령은 그 전날에도 기자들과 만난 자리에서 “관세율은 10~20%에서 60~70%까지 다양할 것”이라면서 새로운 관세율이 적용되는 시점으로는 “8월 1일”을 제시했다.</x:v>
      </x:c>
      <x:c r="L59" s="15" t="str">
        <x:v>무역지표</x:v>
      </x:c>
      <x:c r="M59" s="15" t="str">
        <x:v>360</x:v>
      </x:c>
      <x:c r="N59" s="15" t="str">
        <x:v>DT_1R11001_FRM101</x:v>
      </x:c>
      <x:c r="O59" s="15" t="str">
        <x:v>13102112831A.A</x:v>
      </x:c>
      <x:c r="P59" s="15" t="str"/>
      <x:c r="Q59" s="15" t="str">
        <x:v>13103112831T1</x:v>
      </x:c>
      <x:c r="R59" s="15" t="str">
        <x:v>M</x:v>
      </x:c>
      <x:c r="S59" s="15" t="str">
        <x:v>ABS_TO_ABS</x:v>
      </x:c>
      <x:c r="T59" s="15" t="str">
        <x:v>70.0</x:v>
      </x:c>
      <x:c r="U59" s="15" t="str">
        <x:v>202605</x:v>
      </x:c>
      <x:c r="V59" s="15" t="str">
        <x:v>202604</x:v>
      </x:c>
      <x:c r="W59" s="15" t="str">
        <x:v>87821386.0</x:v>
      </x:c>
      <x:c r="X59" s="14" t="str">
        <x:v>불일치</x:v>
      </x:c>
      <x:c r="Y59" s="14" t="str"/>
      <x:c r="Z59" s="14" t="str">
        <x:v>품목별 수출입 후보 선택. 품목/수출입/시점 코드 확인 필요 | obj_l1/itm_id 자동 후보 입력</x:v>
      </x:c>
      <x:c r="AA59" s="14" t="str"/>
      <x:c r="AB59" s="14" t="str"/>
      <x:c r="AC59" s="14" t="str">
        <x:v>수동확정</x:v>
      </x:c>
      <x:c r="AD59" s="15" t="str">
        <x:v>2026-07-14</x:v>
      </x:c>
      <x:c r="AE59" s="15" t="str">
        <x:v>Y</x:v>
      </x:c>
      <x:c r="AF59" s="15" t="str">
        <x:v>N</x:v>
      </x:c>
      <x:c r="AG59" s="14" t="str">
        <x:v>KOSIS 미제공</x:v>
      </x:c>
      <x:c r="AH59" s="15" t="str"/>
      <x:c r="AI59" s="15" t="str"/>
      <x:c r="AJ59" s="15" t="str"/>
      <x:c r="AK59" s="15" t="str"/>
      <x:c r="AL59" s="15" t="str"/>
      <x:c r="AM59" s="15" t="str"/>
      <x:c r="AN59" s="15" t="str"/>
      <x:c r="AO59" s="15" t="str"/>
      <x:c r="AP59" s="15" t="str"/>
      <x:c r="AQ59" s="15" t="str"/>
      <x:c r="AR59" s="14" t="str">
        <x:v>미국 관세율 발언</x:v>
      </x:c>
      <x:c r="AS59" s="15" t="str">
        <x:v>N/A</x:v>
      </x:c>
      <x:c r="AT59" s="15" t="str"/>
      <x:c r="AU59" s="15" t="str"/>
      <x:c r="AV59" s="15" t="str"/>
      <x:c r="AW59" s="15" t="str"/>
      <x:c r="AX59" s="14" t="str">
        <x:v>판단불가</x:v>
      </x:c>
      <x:c r="AY59" s="15" t="str"/>
      <x:c r="AZ59" s="14" t="str">
        <x:v>KOSIS 미제공: 미국 관세율 발언</x:v>
      </x:c>
      <x:c r="BA59" s="14" t="str"/>
      <x:c r="BB59" s="15" t="str">
        <x:v>N</x:v>
      </x:c>
      <x:c r="BC59" s="15" t="str">
        <x:v>N/A</x:v>
      </x:c>
      <x:c r="BD59" s="15" t="str">
        <x:v>N/A</x:v>
      </x:c>
      <x:c r="BE59" s="15" t="str">
        <x:v>N/A</x:v>
      </x:c>
      <x:c r="BF59" s="15" t="str">
        <x:v>N/A</x:v>
      </x:c>
      <x:c r="BG59" s="15" t="str">
        <x:v>N/A</x:v>
      </x:c>
      <x:c r="BH59" s="16" t="str">
        <x:v>N</x:v>
      </x:c>
    </x:row>
    <x:row r="60" ht="30" customHeight="1">
      <x:c r="A60" s="13" t="str">
        <x:v>59</x:v>
      </x:c>
      <x:c r="B60" s="14" t="str">
        <x:v>무역</x:v>
      </x:c>
      <x:c r="C60" s="14" t="str">
        <x:v>층화표본:판단불가</x:v>
      </x:c>
      <x:c r="D60" s="15" t="str">
        <x:v>판단불가</x:v>
      </x:c>
      <x:c r="E60" s="14" t="str">
        <x:v>판단불가_증감계산값없음</x:v>
      </x:c>
      <x:c r="F60" s="15" t="str">
        <x:v>C19610</x:v>
      </x:c>
      <x:c r="G60" s="15" t="str">
        <x:v>2584</x:v>
      </x:c>
      <x:c r="H60" s="14" t="str">
        <x:v>6월 자동차 수출액 역대 최대… 시장 다각화 효과</x:v>
      </x:c>
      <x:c r="I60" s="15" t="str">
        <x:v>2025-07-18</x:v>
      </x:c>
      <x:c r="J60" s="15" t="str">
        <x:v>https://www.chosun.com/economy/industry-company/2025/07/18/C7ULQI2PJZHQFLSGFVXGFOJZBI</x:v>
      </x:c>
      <x:c r="K60" s="14" t="str">
        <x:v>2 지난달 한국의 대미(對美) 자동차 수출액은 지난해 6월보다 감소했으며, 4개월 연속 전년 동기 대비 마이너스였다.</x:v>
      </x:c>
      <x:c r="L60" s="15" t="str">
        <x:v>무역지표</x:v>
      </x:c>
      <x:c r="M60" s="15" t="str">
        <x:v>360</x:v>
      </x:c>
      <x:c r="N60" s="15" t="str">
        <x:v>DT_1R11006_FRM101</x:v>
      </x:c>
      <x:c r="O60" s="15" t="str">
        <x:v>13102103829E.00</x:v>
      </x:c>
      <x:c r="P60" s="15" t="str"/>
      <x:c r="Q60" s="15" t="str">
        <x:v>13103103829T1</x:v>
      </x:c>
      <x:c r="R60" s="15" t="str">
        <x:v>M</x:v>
      </x:c>
      <x:c r="S60" s="15" t="str">
        <x:v>CHANGE_RATE</x:v>
      </x:c>
      <x:c r="T60" s="15" t="str"/>
      <x:c r="U60" s="15" t="str">
        <x:v>202406</x:v>
      </x:c>
      <x:c r="V60" s="15" t="str">
        <x:v>202306</x:v>
      </x:c>
      <x:c r="W60" s="15" t="str">
        <x:v>5.605904067413175</x:v>
      </x:c>
      <x:c r="X60" s="14" t="str">
        <x:v>판단불가</x:v>
      </x:c>
      <x:c r="Y60" s="14" t="str"/>
      <x:c r="Z60" s="14" t="str">
        <x:v>국가별 수출입 후보 선택. 국가/수출입/시점 코드 확인 필요 | obj_l1/itm_id 자동 후보 입력</x:v>
      </x:c>
      <x:c r="AA60" s="14" t="str"/>
      <x:c r="AB60" s="14" t="str"/>
      <x:c r="AC60" s="14" t="str">
        <x:v>수동확정</x:v>
      </x:c>
      <x:c r="AD60" s="15" t="str">
        <x:v>2026-07-14</x:v>
      </x:c>
      <x:c r="AE60" s="15" t="str">
        <x:v>N</x:v>
      </x:c>
      <x:c r="AF60" s="15" t="str">
        <x:v>N</x:v>
      </x:c>
      <x:c r="AG60" s="14" t="str">
        <x:v>지역·분류 불일치</x:v>
      </x:c>
      <x:c r="AH60" s="15" t="str"/>
      <x:c r="AI60" s="15" t="str"/>
      <x:c r="AJ60" s="15" t="str"/>
      <x:c r="AK60" s="15" t="str"/>
      <x:c r="AL60" s="15" t="str"/>
      <x:c r="AM60" s="15" t="str"/>
      <x:c r="AN60" s="15" t="str"/>
      <x:c r="AO60" s="15" t="str"/>
      <x:c r="AP60" s="15" t="str"/>
      <x:c r="AQ60" s="15" t="str"/>
      <x:c r="AR60" s="14" t="str">
        <x:v>자동차 품목과 미국 국가를 동시에 교차해야 함</x:v>
      </x:c>
      <x:c r="AS60" s="15" t="str">
        <x:v>N/A</x:v>
      </x:c>
      <x:c r="AT60" s="15" t="str"/>
      <x:c r="AU60" s="15" t="str"/>
      <x:c r="AV60" s="15" t="str"/>
      <x:c r="AW60" s="15" t="str"/>
      <x:c r="AX60" s="14" t="str">
        <x:v>판단불가</x:v>
      </x:c>
      <x:c r="AY60" s="15" t="str"/>
      <x:c r="AZ60" s="14" t="str">
        <x:v>지역·분류 불일치: 자동차 품목과 미국 국가를 동시에 교차해야 함</x:v>
      </x:c>
      <x:c r="BA60" s="14" t="str"/>
      <x:c r="BB60" s="15" t="str">
        <x:v>Y</x:v>
      </x:c>
      <x:c r="BC60" s="15" t="str">
        <x:v>N/A</x:v>
      </x:c>
      <x:c r="BD60" s="15" t="str">
        <x:v>N/A</x:v>
      </x:c>
      <x:c r="BE60" s="15" t="str">
        <x:v>N/A</x:v>
      </x:c>
      <x:c r="BF60" s="15" t="str">
        <x:v>N/A</x:v>
      </x:c>
      <x:c r="BG60" s="15" t="str">
        <x:v>N/A</x:v>
      </x:c>
      <x:c r="BH60" s="16" t="str">
        <x:v>Y</x:v>
      </x:c>
    </x:row>
    <x:row r="61" ht="30" customHeight="1">
      <x:c r="A61" s="13" t="str">
        <x:v>60</x:v>
      </x:c>
      <x:c r="B61" s="14" t="str">
        <x:v>무역</x:v>
      </x:c>
      <x:c r="C61" s="14" t="str">
        <x:v>층화표본:증감률재검토</x:v>
      </x:c>
      <x:c r="D61" s="15" t="str">
        <x:v>증감률재검토</x:v>
      </x:c>
      <x:c r="E61" s="14" t="str">
        <x:v>재검토필요_증감률불일치</x:v>
      </x:c>
      <x:c r="F61" s="15" t="str">
        <x:v>C20480</x:v>
      </x:c>
      <x:c r="G61" s="15" t="str">
        <x:v>2705</x:v>
      </x:c>
      <x:c r="H61" s="14" t="str">
        <x:v>3분기 수출 역대 최대… 美 관세 폭탄에도 반도체·지역 다변화로 선방</x:v>
      </x:c>
      <x:c r="I61" s="15" t="str">
        <x:v>2025-11-10</x:v>
      </x:c>
      <x:c r="J61" s="15" t="str">
        <x:v>https://biz.chosun.com/policy/policy_sub/2025/11/10/FJZFOVSDGBEVDPIJJYVIHAC63E/</x:v>
      </x:c>
      <x:c r="K61" s="14" t="str">
        <x:v>전기전자, 운송장비 부문에서 수출이 늘면서, 광·제조업 수출액은 전년도 3분기 대비 8% 증가했다.</x:v>
      </x:c>
      <x:c r="L61" s="15" t="str">
        <x:v>무역지표</x:v>
      </x:c>
      <x:c r="M61" s="15" t="str">
        <x:v>360</x:v>
      </x:c>
      <x:c r="N61" s="15" t="str">
        <x:v>DT_1R11001_FRM101</x:v>
      </x:c>
      <x:c r="O61" s="15" t="str">
        <x:v>13102112831A.7763</x:v>
      </x:c>
      <x:c r="P61" s="15" t="str"/>
      <x:c r="Q61" s="15" t="str">
        <x:v>13103112831T1</x:v>
      </x:c>
      <x:c r="R61" s="15" t="str">
        <x:v>Q</x:v>
      </x:c>
      <x:c r="S61" s="15" t="str">
        <x:v>CHANGE_RATE</x:v>
      </x:c>
      <x:c r="T61" s="15" t="str">
        <x:v>8.0</x:v>
      </x:c>
      <x:c r="U61" s="15" t="str">
        <x:v>202403</x:v>
      </x:c>
      <x:c r="V61" s="15" t="str">
        <x:v>202402</x:v>
      </x:c>
      <x:c r="W61" s="15" t="str">
        <x:v>3.8317872430658957</x:v>
      </x:c>
      <x:c r="X61" s="14" t="str">
        <x:v>불일치</x:v>
      </x:c>
      <x:c r="Y61" s="14" t="str"/>
      <x:c r="Z61" s="14" t="str">
        <x:v>품목별 수출입 후보 선택. 품목/수출입/시점 코드 확인 필요 | 품목 세부 코드 필요: 총액 코드로 확정하지 않음 | 품목 코드 자동 후보: 반도체 디바이스</x:v>
      </x:c>
      <x:c r="AA61" s="14" t="str"/>
      <x:c r="AB61" s="14" t="str"/>
      <x:c r="AC61" s="14" t="str">
        <x:v>수동확정</x:v>
      </x:c>
      <x:c r="AD61" s="15" t="str">
        <x:v>2026-07-14</x:v>
      </x:c>
      <x:c r="AE61" s="15" t="str">
        <x:v>Y</x:v>
      </x:c>
      <x:c r="AF61" s="15" t="str">
        <x:v>N</x:v>
      </x:c>
      <x:c r="AG61" s="14" t="str">
        <x:v>지역·분류 불일치</x:v>
      </x:c>
      <x:c r="AH61" s="15" t="str"/>
      <x:c r="AI61" s="15" t="str"/>
      <x:c r="AJ61" s="15" t="str"/>
      <x:c r="AK61" s="15" t="str"/>
      <x:c r="AL61" s="15" t="str"/>
      <x:c r="AM61" s="15" t="str"/>
      <x:c r="AN61" s="15" t="str"/>
      <x:c r="AO61" s="15" t="str"/>
      <x:c r="AP61" s="15" t="str"/>
      <x:c r="AQ61" s="15" t="str"/>
      <x:c r="AR61" s="14" t="str">
        <x:v>광제조업 분류와 관세청 품목 분류 기준이 다름</x:v>
      </x:c>
      <x:c r="AS61" s="15" t="str">
        <x:v>N/A</x:v>
      </x:c>
      <x:c r="AT61" s="15" t="str"/>
      <x:c r="AU61" s="15" t="str"/>
      <x:c r="AV61" s="15" t="str"/>
      <x:c r="AW61" s="15" t="str"/>
      <x:c r="AX61" s="14" t="str">
        <x:v>판단불가</x:v>
      </x:c>
      <x:c r="AY61" s="15" t="str"/>
      <x:c r="AZ61" s="14" t="str">
        <x:v>지역·분류 불일치: 광제조업 분류와 관세청 품목 분류 기준이 다름</x:v>
      </x:c>
      <x:c r="BA61" s="14" t="str"/>
      <x:c r="BB61" s="15" t="str">
        <x:v>N</x:v>
      </x:c>
      <x:c r="BC61" s="15" t="str">
        <x:v>N/A</x:v>
      </x:c>
      <x:c r="BD61" s="15" t="str">
        <x:v>N/A</x:v>
      </x:c>
      <x:c r="BE61" s="15" t="str">
        <x:v>N/A</x:v>
      </x:c>
      <x:c r="BF61" s="15" t="str">
        <x:v>N/A</x:v>
      </x:c>
      <x:c r="BG61" s="15" t="str">
        <x:v>N/A</x:v>
      </x:c>
      <x:c r="BH61" s="16" t="str">
        <x:v>N</x:v>
      </x:c>
    </x:row>
    <x:row r="62" ht="30" customHeight="1">
      <x:c r="A62" s="13" t="str">
        <x:v>61</x:v>
      </x:c>
      <x:c r="B62" s="14" t="str">
        <x:v>인구</x:v>
      </x:c>
      <x:c r="C62" s="14" t="str">
        <x:v>층화표본:수준값재검토</x:v>
      </x:c>
      <x:c r="D62" s="15" t="str">
        <x:v>수준값재검토</x:v>
      </x:c>
      <x:c r="E62" s="14" t="str">
        <x:v>재검토필요_수준값불일치</x:v>
      </x:c>
      <x:c r="F62" s="15" t="str">
        <x:v>C02004</x:v>
      </x:c>
      <x:c r="G62" s="15" t="str">
        <x:v>279</x:v>
      </x:c>
      <x:c r="H62" s="14" t="str">
        <x:v>작년 11월 출생아 14.6% 증가...2010년 이후 최대폭</x:v>
      </x:c>
      <x:c r="I62" s="15" t="str">
        <x:v>2025-01-22</x:v>
      </x:c>
      <x:c r="J62" s="15" t="str">
        <x:v>https://www.chosun.com/economy/economy_general/2025/01/22/HAHTAVPQ75BJXM4GWC4SNRKAZA</x:v>
      </x:c>
      <x:c r="K62" s="14" t="str">
        <x:v>작년 1월부터 11월까지 출생아 수 22만94명으로 전년에 비해 3% 늘어났다.</x:v>
      </x:c>
      <x:c r="L62" s="15" t="str">
        <x:v>인구지표</x:v>
      </x:c>
      <x:c r="M62" s="15" t="str">
        <x:v>101</x:v>
      </x:c>
      <x:c r="N62" s="15" t="str">
        <x:v>INH_1B8000F_01</x:v>
      </x:c>
      <x:c r="O62" s="15" t="str">
        <x:v>11</x:v>
      </x:c>
      <x:c r="P62" s="15" t="str"/>
      <x:c r="Q62" s="15" t="str">
        <x:v>T1</x:v>
      </x:c>
      <x:c r="R62" s="15" t="str">
        <x:v>M</x:v>
      </x:c>
      <x:c r="S62" s="15" t="str">
        <x:v>LEVEL</x:v>
      </x:c>
      <x:c r="T62" s="15" t="str">
        <x:v>3.0</x:v>
      </x:c>
      <x:c r="U62" s="15" t="str">
        <x:v>2024</x:v>
      </x:c>
      <x:c r="V62" s="15" t="str">
        <x:v>2023</x:v>
      </x:c>
      <x:c r="W62" s="15" t="str">
        <x:v>238317.0</x:v>
      </x:c>
      <x:c r="X62" s="14" t="str">
        <x:v>불일치</x:v>
      </x:c>
      <x:c r="Y62" s="14" t="str"/>
      <x:c r="Z62" s="14" t="str">
        <x:v>출생아수/합계출산율 후보 선택. 기본항목/시점 코드 확인 필요 | obj_l1/itm_id 자동 후보 입력</x:v>
      </x:c>
      <x:c r="AA62" s="14" t="str"/>
      <x:c r="AB62" s="14" t="str"/>
      <x:c r="AC62" s="14" t="str">
        <x:v>수동확정</x:v>
      </x:c>
      <x:c r="AD62" s="15" t="str">
        <x:v>2026-07-14</x:v>
      </x:c>
      <x:c r="AE62" s="15" t="str">
        <x:v>Y</x:v>
      </x:c>
      <x:c r="AF62" s="15" t="str">
        <x:v>Y</x:v>
      </x:c>
      <x:c r="AG62" s="14" t="str"/>
      <x:c r="AH62" s="15" t="str">
        <x:v>101</x:v>
      </x:c>
      <x:c r="AI62" s="15" t="str">
        <x:v>DT_1B81A01</x:v>
      </x:c>
      <x:c r="AJ62" s="15" t="str">
        <x:v>00</x:v>
      </x:c>
      <x:c r="AK62" s="15" t="str"/>
      <x:c r="AL62" s="15" t="str">
        <x:v>T1</x:v>
      </x:c>
      <x:c r="AM62" s="15" t="str">
        <x:v>M</x:v>
      </x:c>
      <x:c r="AN62" s="15" t="str">
        <x:v>3.0</x:v>
      </x:c>
      <x:c r="AO62" s="15" t="str">
        <x:v>202401-202411</x:v>
      </x:c>
      <x:c r="AP62" s="15" t="str">
        <x:v>202301-202311</x:v>
      </x:c>
      <x:c r="AQ62" s="15" t="str">
        <x:v>SUM_CHANGE</x:v>
      </x:c>
      <x:c r="AR62" s="14" t="str">
        <x:v>전국 1~11월 출생아 합계 전년비</x:v>
      </x:c>
      <x:c r="AS62" s="15" t="str">
        <x:v>Y</x:v>
      </x:c>
      <x:c r="AT62" s="15" t="str">
        <x:v>2.9655207909303165</x:v>
      </x:c>
      <x:c r="AU62" s="15" t="str">
        <x:v>220061.0</x:v>
      </x:c>
      <x:c r="AV62" s="15" t="str">
        <x:v>213723.0</x:v>
      </x:c>
      <x:c r="AW62" s="15" t="str">
        <x:v>명</x:v>
      </x:c>
      <x:c r="AX62" s="14" t="str">
        <x:v>일치</x:v>
      </x:c>
      <x:c r="AY62" s="15" t="str">
        <x:v>0.03447920906968349</x:v>
      </x:c>
      <x:c r="AZ62" s="14" t="str">
        <x:v>DT_1B81A01 202401-202411=220061.0; 202301-202311=213723.0; 월별 합계의 전년비; 결과=2.9655207909303165</x:v>
      </x:c>
      <x:c r="BA62" s="14" t="str"/>
      <x:c r="BB62" s="15" t="str">
        <x:v>Y</x:v>
      </x:c>
      <x:c r="BC62" s="15" t="str">
        <x:v>N</x:v>
      </x:c>
      <x:c r="BD62" s="15" t="str">
        <x:v>N</x:v>
      </x:c>
      <x:c r="BE62" s="15" t="str">
        <x:v>N</x:v>
      </x:c>
      <x:c r="BF62" s="15" t="str">
        <x:v>N</x:v>
      </x:c>
      <x:c r="BG62" s="15" t="str">
        <x:v>Y</x:v>
      </x:c>
      <x:c r="BH62" s="16" t="str">
        <x:v>N</x:v>
      </x:c>
    </x:row>
    <x:row r="63" ht="30" customHeight="1">
      <x:c r="A63" s="13" t="str">
        <x:v>62</x:v>
      </x:c>
      <x:c r="B63" s="14" t="str">
        <x:v>인구</x:v>
      </x:c>
      <x:c r="C63" s="14" t="str">
        <x:v>기존 정확시점 불일치 22건 포함</x:v>
      </x:c>
      <x:c r="D63" s="15" t="str">
        <x:v>정확시점22</x:v>
      </x:c>
      <x:c r="E63" s="14" t="str">
        <x:v>재검토필요_정확시점불일치</x:v>
      </x:c>
      <x:c r="F63" s="15" t="str">
        <x:v>C02005</x:v>
      </x:c>
      <x:c r="G63" s="15" t="str">
        <x:v>279</x:v>
      </x:c>
      <x:c r="H63" s="14" t="str">
        <x:v>작년 11월 출생아 14.6% 증가...2010년 이후 최대폭</x:v>
      </x:c>
      <x:c r="I63" s="15" t="str">
        <x:v>2025-01-22</x:v>
      </x:c>
      <x:c r="J63" s="15" t="str">
        <x:v>https://www.chosun.com/economy/economy_general/2025/01/22/HAHTAVPQ75BJXM4GWC4SNRKAZA</x:v>
      </x:c>
      <x:c r="K63" s="14" t="str">
        <x:v>출생아 수는 2015년 0.7% 증가했다가 2016년(-7.3%)부터 2023년(-7.7%)까지 8년 연속 감소했었다.</x:v>
      </x:c>
      <x:c r="L63" s="15" t="str">
        <x:v>인구지표</x:v>
      </x:c>
      <x:c r="M63" s="15" t="str">
        <x:v>101</x:v>
      </x:c>
      <x:c r="N63" s="15" t="str">
        <x:v>INH_1B8000F_01</x:v>
      </x:c>
      <x:c r="O63" s="15" t="str">
        <x:v>11</x:v>
      </x:c>
      <x:c r="P63" s="15" t="str"/>
      <x:c r="Q63" s="15" t="str">
        <x:v>T1</x:v>
      </x:c>
      <x:c r="R63" s="15" t="str">
        <x:v>Y</x:v>
      </x:c>
      <x:c r="S63" s="15" t="str">
        <x:v>CHANGE_RATE</x:v>
      </x:c>
      <x:c r="T63" s="15" t="str">
        <x:v>-7.7</x:v>
      </x:c>
      <x:c r="U63" s="15" t="str">
        <x:v>2023</x:v>
      </x:c>
      <x:c r="V63" s="15" t="str">
        <x:v>2022</x:v>
      </x:c>
      <x:c r="W63" s="15" t="str">
        <x:v>-7.68823288627772</x:v>
      </x:c>
      <x:c r="X63" s="14" t="str">
        <x:v>일치</x:v>
      </x:c>
      <x:c r="Y63" s="14" t="str"/>
      <x:c r="Z63" s="14" t="str">
        <x:v>출생아수/합계출산율 후보 선택. 기본항목/시점 코드 확인 필요 | obj_l1/itm_id 자동 후보 입력</x:v>
      </x:c>
      <x:c r="AA63" s="14" t="str"/>
      <x:c r="AB63" s="14" t="str"/>
      <x:c r="AC63" s="14" t="str">
        <x:v>수동확정</x:v>
      </x:c>
      <x:c r="AD63" s="15" t="str">
        <x:v>2026-07-14</x:v>
      </x:c>
      <x:c r="AE63" s="15" t="str">
        <x:v>Y</x:v>
      </x:c>
      <x:c r="AF63" s="15" t="str">
        <x:v>Y</x:v>
      </x:c>
      <x:c r="AG63" s="14" t="str"/>
      <x:c r="AH63" s="15" t="str">
        <x:v>101</x:v>
      </x:c>
      <x:c r="AI63" s="15" t="str">
        <x:v>INH_1B8000F_01</x:v>
      </x:c>
      <x:c r="AJ63" s="15" t="str">
        <x:v>11</x:v>
      </x:c>
      <x:c r="AK63" s="15" t="str"/>
      <x:c r="AL63" s="15" t="str">
        <x:v>T1</x:v>
      </x:c>
      <x:c r="AM63" s="15" t="str">
        <x:v>Y</x:v>
      </x:c>
      <x:c r="AN63" s="15" t="str">
        <x:v>-7.7</x:v>
      </x:c>
      <x:c r="AO63" s="15" t="str">
        <x:v>2023</x:v>
      </x:c>
      <x:c r="AP63" s="15" t="str">
        <x:v>2022</x:v>
      </x:c>
      <x:c r="AQ63" s="15" t="str">
        <x:v>CHANGE_RATE</x:v>
      </x:c>
      <x:c r="AR63" s="14" t="str">
        <x:v>연간 출생아수 전년비</x:v>
      </x:c>
      <x:c r="AS63" s="15" t="str">
        <x:v>Y</x:v>
      </x:c>
      <x:c r="AT63" s="15" t="str">
        <x:v>-7.68823288627772</x:v>
      </x:c>
      <x:c r="AU63" s="15" t="str">
        <x:v>230028.0</x:v>
      </x:c>
      <x:c r="AV63" s="15" t="str">
        <x:v>249186.0</x:v>
      </x:c>
      <x:c r="AW63" s="15" t="str"/>
      <x:c r="AX63" s="14" t="str">
        <x:v>일치</x:v>
      </x:c>
      <x:c r="AY63" s="15" t="str">
        <x:v>0.011767113722280342</x:v>
      </x:c>
      <x:c r="AZ63" s="14" t="str">
        <x:v>INH_1B8000F_01 2023=230028.0; 2022=249186.0; 두 시점 증감률; 결과=-7.68823288627772</x:v>
      </x:c>
      <x:c r="BA63" s="14" t="str"/>
      <x:c r="BB63" s="15" t="str">
        <x:v>Y</x:v>
      </x:c>
      <x:c r="BC63" s="15" t="str">
        <x:v>Y</x:v>
      </x:c>
      <x:c r="BD63" s="15" t="str">
        <x:v>Y</x:v>
      </x:c>
      <x:c r="BE63" s="15" t="str">
        <x:v>Y</x:v>
      </x:c>
      <x:c r="BF63" s="15" t="str">
        <x:v>Y</x:v>
      </x:c>
      <x:c r="BG63" s="15" t="str">
        <x:v>Y</x:v>
      </x:c>
      <x:c r="BH63" s="16" t="str">
        <x:v>Y</x:v>
      </x:c>
    </x:row>
    <x:row r="64" ht="30" customHeight="1">
      <x:c r="A64" s="13" t="str">
        <x:v>63</x:v>
      </x:c>
      <x:c r="B64" s="14" t="str">
        <x:v>인구</x:v>
      </x:c>
      <x:c r="C64" s="14" t="str">
        <x:v>층화표본:증감률재검토</x:v>
      </x:c>
      <x:c r="D64" s="15" t="str">
        <x:v>증감률재검토</x:v>
      </x:c>
      <x:c r="E64" s="14" t="str">
        <x:v>재검토필요_증감률불일치</x:v>
      </x:c>
      <x:c r="F64" s="15" t="str">
        <x:v>C02109</x:v>
      </x:c>
      <x:c r="G64" s="15" t="str">
        <x:v>292</x:v>
      </x:c>
      <x:c r="H64" s="14" t="str">
        <x:v>11월 출생아 수 증가율 14.6%… 14년 만에 최고</x:v>
      </x:c>
      <x:c r="I64" s="15" t="str">
        <x:v>2025-01-23</x:v>
      </x:c>
      <x:c r="J64" s="15" t="str">
        <x:v>https://www.chosun.com/economy/economy_general/2025/01/23/JUAXRZRN6NBLFGZUGXBFXGPKOU</x:v>
      </x:c>
      <x:c r="K64" s="14" t="str">
        <x:v>월별 출생아 수는 작년 7월(7.9%)부터 11월까지 5개월 연속으로 늘었다.</x:v>
      </x:c>
      <x:c r="L64" s="15" t="str">
        <x:v>인구지표</x:v>
      </x:c>
      <x:c r="M64" s="15" t="str">
        <x:v>101</x:v>
      </x:c>
      <x:c r="N64" s="15" t="str">
        <x:v>INH_1B8000F_01</x:v>
      </x:c>
      <x:c r="O64" s="15" t="str">
        <x:v>11</x:v>
      </x:c>
      <x:c r="P64" s="15" t="str"/>
      <x:c r="Q64" s="15" t="str">
        <x:v>T1</x:v>
      </x:c>
      <x:c r="R64" s="15" t="str">
        <x:v>M</x:v>
      </x:c>
      <x:c r="S64" s="15" t="str">
        <x:v>CHANGE_RATE</x:v>
      </x:c>
      <x:c r="T64" s="15" t="str">
        <x:v>7.9</x:v>
      </x:c>
      <x:c r="U64" s="15" t="str">
        <x:v>2024</x:v>
      </x:c>
      <x:c r="V64" s="15" t="str">
        <x:v>2023</x:v>
      </x:c>
      <x:c r="W64" s="15" t="str">
        <x:v>3.6034743596431738</x:v>
      </x:c>
      <x:c r="X64" s="14" t="str">
        <x:v>불일치</x:v>
      </x:c>
      <x:c r="Y64" s="14" t="str"/>
      <x:c r="Z64" s="14" t="str">
        <x:v>출생아수/합계출산율 후보 선택. 기본항목/시점 코드 확인 필요 | obj_l1/itm_id 자동 후보 입력</x:v>
      </x:c>
      <x:c r="AA64" s="14" t="str"/>
      <x:c r="AB64" s="14" t="str"/>
      <x:c r="AC64" s="14" t="str">
        <x:v>수동확정</x:v>
      </x:c>
      <x:c r="AD64" s="15" t="str">
        <x:v>2026-07-14</x:v>
      </x:c>
      <x:c r="AE64" s="15" t="str">
        <x:v>Y</x:v>
      </x:c>
      <x:c r="AF64" s="15" t="str">
        <x:v>Y</x:v>
      </x:c>
      <x:c r="AG64" s="14" t="str"/>
      <x:c r="AH64" s="15" t="str">
        <x:v>101</x:v>
      </x:c>
      <x:c r="AI64" s="15" t="str">
        <x:v>DT_1B81A01</x:v>
      </x:c>
      <x:c r="AJ64" s="15" t="str">
        <x:v>00</x:v>
      </x:c>
      <x:c r="AK64" s="15" t="str"/>
      <x:c r="AL64" s="15" t="str">
        <x:v>T1</x:v>
      </x:c>
      <x:c r="AM64" s="15" t="str">
        <x:v>M</x:v>
      </x:c>
      <x:c r="AN64" s="15" t="str">
        <x:v>7.9</x:v>
      </x:c>
      <x:c r="AO64" s="15" t="str">
        <x:v>202407</x:v>
      </x:c>
      <x:c r="AP64" s="15" t="str">
        <x:v>202307</x:v>
      </x:c>
      <x:c r="AQ64" s="15" t="str">
        <x:v>CHANGE_RATE</x:v>
      </x:c>
      <x:c r="AR64" s="14" t="str">
        <x:v>전국 7월 출생아수 전년동월비</x:v>
      </x:c>
      <x:c r="AS64" s="15" t="str">
        <x:v>Y</x:v>
      </x:c>
      <x:c r="AT64" s="15" t="str">
        <x:v>7.8333769976421275</x:v>
      </x:c>
      <x:c r="AU64" s="15" t="str">
        <x:v>20580.0</x:v>
      </x:c>
      <x:c r="AV64" s="15" t="str">
        <x:v>19085.0</x:v>
      </x:c>
      <x:c r="AW64" s="15" t="str">
        <x:v>명</x:v>
      </x:c>
      <x:c r="AX64" s="14" t="str">
        <x:v>일치</x:v>
      </x:c>
      <x:c r="AY64" s="15" t="str">
        <x:v>0.06662300235787288</x:v>
      </x:c>
      <x:c r="AZ64" s="14" t="str">
        <x:v>DT_1B81A01 202407=20580.0; 202307=19085.0; 두 시점 증감률; 결과=7.8333769976421275</x:v>
      </x:c>
      <x:c r="BA64" s="14" t="str"/>
      <x:c r="BB64" s="15" t="str">
        <x:v>Y</x:v>
      </x:c>
      <x:c r="BC64" s="15" t="str">
        <x:v>N</x:v>
      </x:c>
      <x:c r="BD64" s="15" t="str">
        <x:v>N</x:v>
      </x:c>
      <x:c r="BE64" s="15" t="str">
        <x:v>N</x:v>
      </x:c>
      <x:c r="BF64" s="15" t="str">
        <x:v>N</x:v>
      </x:c>
      <x:c r="BG64" s="15" t="str">
        <x:v>Y</x:v>
      </x:c>
      <x:c r="BH64" s="16" t="str">
        <x:v>N</x:v>
      </x:c>
    </x:row>
    <x:row r="65" ht="30" customHeight="1">
      <x:c r="A65" s="13" t="str">
        <x:v>64</x:v>
      </x:c>
      <x:c r="B65" s="14" t="str">
        <x:v>인구</x:v>
      </x:c>
      <x:c r="C65" s="14" t="str">
        <x:v>기존 정확시점 불일치 22건 포함</x:v>
      </x:c>
      <x:c r="D65" s="15" t="str">
        <x:v>정확시점22</x:v>
      </x:c>
      <x:c r="E65" s="14" t="str">
        <x:v>재검토필요_정확시점불일치</x:v>
      </x:c>
      <x:c r="F65" s="15" t="str">
        <x:v>C02110</x:v>
      </x:c>
      <x:c r="G65" s="15" t="str">
        <x:v>292</x:v>
      </x:c>
      <x:c r="H65" s="14" t="str">
        <x:v>11월 출생아 수 증가율 14.6%… 14년 만에 최고</x:v>
      </x:c>
      <x:c r="I65" s="15" t="str">
        <x:v>2025-01-23</x:v>
      </x:c>
      <x:c r="J65" s="15" t="str">
        <x:v>https://www.chosun.com/economy/economy_general/2025/01/23/JUAXRZRN6NBLFGZUGXBFXGPKOU</x:v>
      </x:c>
      <x:c r="K65" s="14" t="str">
        <x:v>연간 출생아 수는 2015년 0.7% 증가한 것을 마지막으로 2016년(-7.3%)부터 2023년(-7.7%)까지 8년 연속 감소했다.</x:v>
      </x:c>
      <x:c r="L65" s="15" t="str">
        <x:v>인구지표</x:v>
      </x:c>
      <x:c r="M65" s="15" t="str">
        <x:v>101</x:v>
      </x:c>
      <x:c r="N65" s="15" t="str">
        <x:v>INH_1B8000F_01</x:v>
      </x:c>
      <x:c r="O65" s="15" t="str">
        <x:v>11</x:v>
      </x:c>
      <x:c r="P65" s="15" t="str"/>
      <x:c r="Q65" s="15" t="str">
        <x:v>T1</x:v>
      </x:c>
      <x:c r="R65" s="15" t="str">
        <x:v>Y</x:v>
      </x:c>
      <x:c r="S65" s="15" t="str">
        <x:v>CHANGE_RATE</x:v>
      </x:c>
      <x:c r="T65" s="15" t="str">
        <x:v>-7.7</x:v>
      </x:c>
      <x:c r="U65" s="15" t="str">
        <x:v>2023</x:v>
      </x:c>
      <x:c r="V65" s="15" t="str">
        <x:v>2022</x:v>
      </x:c>
      <x:c r="W65" s="15" t="str">
        <x:v>-7.68823288627772</x:v>
      </x:c>
      <x:c r="X65" s="14" t="str">
        <x:v>일치</x:v>
      </x:c>
      <x:c r="Y65" s="14" t="str"/>
      <x:c r="Z65" s="14" t="str">
        <x:v>출생아수/합계출산율 후보 선택. 기본항목/시점 코드 확인 필요 | obj_l1/itm_id 자동 후보 입력</x:v>
      </x:c>
      <x:c r="AA65" s="14" t="str"/>
      <x:c r="AB65" s="14" t="str"/>
      <x:c r="AC65" s="14" t="str">
        <x:v>수동확정</x:v>
      </x:c>
      <x:c r="AD65" s="15" t="str">
        <x:v>2026-07-14</x:v>
      </x:c>
      <x:c r="AE65" s="15" t="str">
        <x:v>Y</x:v>
      </x:c>
      <x:c r="AF65" s="15" t="str">
        <x:v>Y</x:v>
      </x:c>
      <x:c r="AG65" s="14" t="str"/>
      <x:c r="AH65" s="15" t="str">
        <x:v>101</x:v>
      </x:c>
      <x:c r="AI65" s="15" t="str">
        <x:v>INH_1B8000F_01</x:v>
      </x:c>
      <x:c r="AJ65" s="15" t="str">
        <x:v>11</x:v>
      </x:c>
      <x:c r="AK65" s="15" t="str"/>
      <x:c r="AL65" s="15" t="str">
        <x:v>T1</x:v>
      </x:c>
      <x:c r="AM65" s="15" t="str">
        <x:v>Y</x:v>
      </x:c>
      <x:c r="AN65" s="15" t="str">
        <x:v>-7.7</x:v>
      </x:c>
      <x:c r="AO65" s="15" t="str">
        <x:v>2023</x:v>
      </x:c>
      <x:c r="AP65" s="15" t="str">
        <x:v>2022</x:v>
      </x:c>
      <x:c r="AQ65" s="15" t="str">
        <x:v>CHANGE_RATE</x:v>
      </x:c>
      <x:c r="AR65" s="14" t="str">
        <x:v>연간 출생아수 전년비</x:v>
      </x:c>
      <x:c r="AS65" s="15" t="str">
        <x:v>Y</x:v>
      </x:c>
      <x:c r="AT65" s="15" t="str">
        <x:v>-7.68823288627772</x:v>
      </x:c>
      <x:c r="AU65" s="15" t="str">
        <x:v>230028.0</x:v>
      </x:c>
      <x:c r="AV65" s="15" t="str">
        <x:v>249186.0</x:v>
      </x:c>
      <x:c r="AW65" s="15" t="str"/>
      <x:c r="AX65" s="14" t="str">
        <x:v>일치</x:v>
      </x:c>
      <x:c r="AY65" s="15" t="str">
        <x:v>0.011767113722280342</x:v>
      </x:c>
      <x:c r="AZ65" s="14" t="str">
        <x:v>INH_1B8000F_01 2023=230028.0; 2022=249186.0; 두 시점 증감률; 결과=-7.68823288627772</x:v>
      </x:c>
      <x:c r="BA65" s="14" t="str"/>
      <x:c r="BB65" s="15" t="str">
        <x:v>Y</x:v>
      </x:c>
      <x:c r="BC65" s="15" t="str">
        <x:v>Y</x:v>
      </x:c>
      <x:c r="BD65" s="15" t="str">
        <x:v>Y</x:v>
      </x:c>
      <x:c r="BE65" s="15" t="str">
        <x:v>Y</x:v>
      </x:c>
      <x:c r="BF65" s="15" t="str">
        <x:v>Y</x:v>
      </x:c>
      <x:c r="BG65" s="15" t="str">
        <x:v>Y</x:v>
      </x:c>
      <x:c r="BH65" s="16" t="str">
        <x:v>Y</x:v>
      </x:c>
    </x:row>
    <x:row r="66" ht="30" customHeight="1">
      <x:c r="A66" s="13" t="str">
        <x:v>65</x:v>
      </x:c>
      <x:c r="B66" s="14" t="str">
        <x:v>인구</x:v>
      </x:c>
      <x:c r="C66" s="14" t="str">
        <x:v>층화표본:수준값재검토</x:v>
      </x:c>
      <x:c r="D66" s="15" t="str">
        <x:v>수준값재검토</x:v>
      </x:c>
      <x:c r="E66" s="14" t="str">
        <x:v>재검토필요_수준값불일치</x:v>
      </x:c>
      <x:c r="F66" s="15" t="str">
        <x:v>C02115</x:v>
      </x:c>
      <x:c r="G66" s="15" t="str">
        <x:v>292</x:v>
      </x:c>
      <x:c r="H66" s="14" t="str">
        <x:v>11월 출생아 수 증가율 14.6%… 14년 만에 최고</x:v>
      </x:c>
      <x:c r="I66" s="15" t="str">
        <x:v>2025-01-23</x:v>
      </x:c>
      <x:c r="J66" s="15" t="str">
        <x:v>https://www.chosun.com/economy/economy_general/2025/01/23/JUAXRZRN6NBLFGZUGXBFXGPKOU</x:v>
      </x:c>
      <x:c r="K66" s="14" t="str">
        <x:v>혼인 건수는 작년 4월(24.6%)부터 8개월째 늘고 있다.</x:v>
      </x:c>
      <x:c r="L66" s="15" t="str">
        <x:v>비율·증감률</x:v>
      </x:c>
      <x:c r="M66" s="15" t="str">
        <x:v>101</x:v>
      </x:c>
      <x:c r="N66" s="15" t="str">
        <x:v>INH_1B8000F_01</x:v>
      </x:c>
      <x:c r="O66" s="15" t="str">
        <x:v>11</x:v>
      </x:c>
      <x:c r="P66" s="15" t="str"/>
      <x:c r="Q66" s="15" t="str">
        <x:v>T1</x:v>
      </x:c>
      <x:c r="R66" s="15" t="str">
        <x:v>M</x:v>
      </x:c>
      <x:c r="S66" s="15" t="str">
        <x:v>LEVEL</x:v>
      </x:c>
      <x:c r="T66" s="15" t="str">
        <x:v>24.6</x:v>
      </x:c>
      <x:c r="U66" s="15" t="str">
        <x:v>2024</x:v>
      </x:c>
      <x:c r="V66" s="15" t="str">
        <x:v>2023</x:v>
      </x:c>
      <x:c r="W66" s="15" t="str">
        <x:v>238317.0</x:v>
      </x:c>
      <x:c r="X66" s="14" t="str">
        <x:v>불일치</x:v>
      </x:c>
      <x:c r="Y66" s="14" t="str"/>
      <x:c r="Z66" s="14" t="str">
        <x:v>출생아수/합계출산율 후보 선택. 기본항목/시점 코드 확인 필요 | obj_l1/itm_id 자동 후보 입력</x:v>
      </x:c>
      <x:c r="AA66" s="14" t="str"/>
      <x:c r="AB66" s="14" t="str"/>
      <x:c r="AC66" s="14" t="str">
        <x:v>수동확정</x:v>
      </x:c>
      <x:c r="AD66" s="15" t="str">
        <x:v>2026-07-14</x:v>
      </x:c>
      <x:c r="AE66" s="15" t="str">
        <x:v>Y</x:v>
      </x:c>
      <x:c r="AF66" s="15" t="str">
        <x:v>Y</x:v>
      </x:c>
      <x:c r="AG66" s="14" t="str"/>
      <x:c r="AH66" s="15" t="str">
        <x:v>101</x:v>
      </x:c>
      <x:c r="AI66" s="15" t="str">
        <x:v>DT_1B83A35</x:v>
      </x:c>
      <x:c r="AJ66" s="15" t="str">
        <x:v>00</x:v>
      </x:c>
      <x:c r="AK66" s="15" t="str"/>
      <x:c r="AL66" s="15" t="str">
        <x:v>T3</x:v>
      </x:c>
      <x:c r="AM66" s="15" t="str">
        <x:v>M</x:v>
      </x:c>
      <x:c r="AN66" s="15" t="str">
        <x:v>24.6</x:v>
      </x:c>
      <x:c r="AO66" s="15" t="str">
        <x:v>202404</x:v>
      </x:c>
      <x:c r="AP66" s="15" t="str">
        <x:v>202304</x:v>
      </x:c>
      <x:c r="AQ66" s="15" t="str">
        <x:v>CHANGE_RATE</x:v>
      </x:c>
      <x:c r="AR66" s="14" t="str">
        <x:v>전국 혼인건수 전년동월비</x:v>
      </x:c>
      <x:c r="AS66" s="15" t="str">
        <x:v>Y</x:v>
      </x:c>
      <x:c r="AT66" s="15" t="str">
        <x:v>24.61655382064391</x:v>
      </x:c>
      <x:c r="AU66" s="15" t="str">
        <x:v>18037.0</x:v>
      </x:c>
      <x:c r="AV66" s="15" t="str">
        <x:v>14474.0</x:v>
      </x:c>
      <x:c r="AW66" s="15" t="str">
        <x:v>건</x:v>
      </x:c>
      <x:c r="AX66" s="14" t="str">
        <x:v>일치</x:v>
      </x:c>
      <x:c r="AY66" s="15" t="str">
        <x:v>0.0165538206439102</x:v>
      </x:c>
      <x:c r="AZ66" s="14" t="str">
        <x:v>DT_1B83A35 202404=18037.0; 202304=14474.0; 두 시점 증감률; 결과=24.61655382064391</x:v>
      </x:c>
      <x:c r="BA66" s="14" t="str"/>
      <x:c r="BB66" s="15" t="str">
        <x:v>Y</x:v>
      </x:c>
      <x:c r="BC66" s="15" t="str">
        <x:v>N</x:v>
      </x:c>
      <x:c r="BD66" s="15" t="str">
        <x:v>N</x:v>
      </x:c>
      <x:c r="BE66" s="15" t="str">
        <x:v>N</x:v>
      </x:c>
      <x:c r="BF66" s="15" t="str">
        <x:v>N</x:v>
      </x:c>
      <x:c r="BG66" s="15" t="str">
        <x:v>Y</x:v>
      </x:c>
      <x:c r="BH66" s="16" t="str">
        <x:v>N</x:v>
      </x:c>
    </x:row>
    <x:row r="67" ht="30" customHeight="1">
      <x:c r="A67" s="13" t="str">
        <x:v>66</x:v>
      </x:c>
      <x:c r="B67" s="14" t="str">
        <x:v>인구</x:v>
      </x:c>
      <x:c r="C67" s="14" t="str">
        <x:v>기존 수동확정 근거 앵커</x:v>
      </x:c>
      <x:c r="D67" s="15" t="str">
        <x:v>확정근거</x:v>
      </x:c>
      <x:c r="E67" s="14" t="str">
        <x:v>검증완료_수동확정일치</x:v>
      </x:c>
      <x:c r="F67" s="15" t="str">
        <x:v>C05780</x:v>
      </x:c>
      <x:c r="G67" s="15" t="str">
        <x:v>736</x:v>
      </x:c>
      <x:c r="H67" s="14" t="str">
        <x:v>작년 출생아 수 9년 만에 추락 멈췄다... 전년 대비 3.6% 늘어</x:v>
      </x:c>
      <x:c r="I67" s="15" t="str">
        <x:v>2025-02-26</x:v>
      </x:c>
      <x:c r="J67" s="15" t="str">
        <x:v>https://www.chosun.com/economy/economy_general/2025/02/26/5GBKUCD4IZBE7PA33W2SH2256A</x:v>
      </x:c>
      <x:c r="K67" s="14" t="str">
        <x:v>54 지난해 출생아 수가 전년 대비 3.6% 늘어나며 9년 만에 반등한 것으로 나타났다.</x:v>
      </x:c>
      <x:c r="L67" s="15" t="str">
        <x:v>인구지표</x:v>
      </x:c>
      <x:c r="M67" s="15" t="str">
        <x:v>101</x:v>
      </x:c>
      <x:c r="N67" s="15" t="str">
        <x:v>INH_1B8000F_01</x:v>
      </x:c>
      <x:c r="O67" s="15" t="str">
        <x:v>11</x:v>
      </x:c>
      <x:c r="P67" s="15" t="str"/>
      <x:c r="Q67" s="15" t="str">
        <x:v>T1</x:v>
      </x:c>
      <x:c r="R67" s="15" t="str">
        <x:v>Y</x:v>
      </x:c>
      <x:c r="S67" s="15" t="str">
        <x:v>CHANGE_RATE</x:v>
      </x:c>
      <x:c r="T67" s="15" t="str">
        <x:v>3.6</x:v>
      </x:c>
      <x:c r="U67" s="15" t="str">
        <x:v>2024</x:v>
      </x:c>
      <x:c r="V67" s="15" t="str">
        <x:v>2023</x:v>
      </x:c>
      <x:c r="W67" s="15" t="str">
        <x:v>3.6034743596431738</x:v>
      </x:c>
      <x:c r="X67" s="14" t="str">
        <x:v>일치</x:v>
      </x:c>
      <x:c r="Y67" s="14" t="str"/>
      <x:c r="Z67" s="14" t="str">
        <x:v>출생아수/합계출산율 후보 선택. 기본항목/시점 코드 확인 필요 | obj_l1/itm_id 자동 후보 입력</x:v>
      </x:c>
      <x:c r="AA67" s="14" t="str">
        <x:v>2023 230,028명 -&gt; 2024 238,317명, 3.603% 증가로 주장 3.6%와 일치</x:v>
      </x:c>
      <x:c r="AB67" s="14" t="str"/>
      <x:c r="AC67" s="14" t="str">
        <x:v>수동확정</x:v>
      </x:c>
      <x:c r="AD67" s="15" t="str">
        <x:v>2026-07-14</x:v>
      </x:c>
      <x:c r="AE67" s="15" t="str">
        <x:v>Y</x:v>
      </x:c>
      <x:c r="AF67" s="15" t="str">
        <x:v>Y</x:v>
      </x:c>
      <x:c r="AG67" s="14" t="str"/>
      <x:c r="AH67" s="15" t="str">
        <x:v>101</x:v>
      </x:c>
      <x:c r="AI67" s="15" t="str">
        <x:v>INH_1B8000F_01</x:v>
      </x:c>
      <x:c r="AJ67" s="15" t="str">
        <x:v>11</x:v>
      </x:c>
      <x:c r="AK67" s="15" t="str"/>
      <x:c r="AL67" s="15" t="str">
        <x:v>T1</x:v>
      </x:c>
      <x:c r="AM67" s="15" t="str">
        <x:v>Y</x:v>
      </x:c>
      <x:c r="AN67" s="15" t="str">
        <x:v>3.6</x:v>
      </x:c>
      <x:c r="AO67" s="15" t="str">
        <x:v>2024</x:v>
      </x:c>
      <x:c r="AP67" s="15" t="str">
        <x:v>2023</x:v>
      </x:c>
      <x:c r="AQ67" s="15" t="str">
        <x:v>CHANGE_RATE</x:v>
      </x:c>
      <x:c r="AR67" s="14" t="str">
        <x:v>연간 출생아수 전년비</x:v>
      </x:c>
      <x:c r="AS67" s="15" t="str">
        <x:v>Y</x:v>
      </x:c>
      <x:c r="AT67" s="15" t="str">
        <x:v>3.6034743596431738</x:v>
      </x:c>
      <x:c r="AU67" s="15" t="str">
        <x:v>238317.0</x:v>
      </x:c>
      <x:c r="AV67" s="15" t="str">
        <x:v>230028.0</x:v>
      </x:c>
      <x:c r="AW67" s="15" t="str"/>
      <x:c r="AX67" s="14" t="str">
        <x:v>일치</x:v>
      </x:c>
      <x:c r="AY67" s="15" t="str">
        <x:v>0.0034743596431736634</x:v>
      </x:c>
      <x:c r="AZ67" s="14" t="str">
        <x:v>INH_1B8000F_01 2024=238317.0; 2023=230028.0; 두 시점 증감률; 결과=3.6034743596431738</x:v>
      </x:c>
      <x:c r="BA67" s="14" t="str"/>
      <x:c r="BB67" s="15" t="str">
        <x:v>Y</x:v>
      </x:c>
      <x:c r="BC67" s="15" t="str">
        <x:v>Y</x:v>
      </x:c>
      <x:c r="BD67" s="15" t="str">
        <x:v>Y</x:v>
      </x:c>
      <x:c r="BE67" s="15" t="str">
        <x:v>Y</x:v>
      </x:c>
      <x:c r="BF67" s="15" t="str">
        <x:v>Y</x:v>
      </x:c>
      <x:c r="BG67" s="15" t="str">
        <x:v>Y</x:v>
      </x:c>
      <x:c r="BH67" s="16" t="str">
        <x:v>Y</x:v>
      </x:c>
    </x:row>
    <x:row r="68" ht="30" customHeight="1">
      <x:c r="A68" s="13" t="str">
        <x:v>67</x:v>
      </x:c>
      <x:c r="B68" s="14" t="str">
        <x:v>인구</x:v>
      </x:c>
      <x:c r="C68" s="14" t="str">
        <x:v>층화표본:판단불가</x:v>
      </x:c>
      <x:c r="D68" s="15" t="str">
        <x:v>판단불가</x:v>
      </x:c>
      <x:c r="E68" s="14" t="str">
        <x:v>판단불가_API조회실패</x:v>
      </x:c>
      <x:c r="F68" s="15" t="str">
        <x:v>C05830</x:v>
      </x:c>
      <x:c r="G68" s="15" t="str">
        <x:v>740</x:v>
      </x:c>
      <x:c r="H68" s="14" t="str">
        <x:v>작년 혼인 건수 15% 늘어...증가율 1970년 집계 이래 최고</x:v>
      </x:c>
      <x:c r="I68" s="15" t="str">
        <x:v>2025-02-26</x:v>
      </x:c>
      <x:c r="J68" s="15" t="str">
        <x:v>https://www.chosun.com/economy/economy_general/2025/02/26/GSSMZGGYMBGKXLHSR4WOOWUCQ4</x:v>
      </x:c>
      <x:c r="K68" s="14" t="str">
        <x:v>작년 4월부터 12월까지 9달 연속으로 혼인이 늘면서 한해 결혼 건수가 15%가량 늘어났다.</x:v>
      </x:c>
      <x:c r="L68" s="15" t="str">
        <x:v>비율·증감률</x:v>
      </x:c>
      <x:c r="M68" s="15" t="str">
        <x:v>101</x:v>
      </x:c>
      <x:c r="N68" s="15" t="str">
        <x:v>DT_1B8000F</x:v>
      </x:c>
      <x:c r="O68" s="15" t="str">
        <x:v>13</x:v>
      </x:c>
      <x:c r="P68" s="15" t="str"/>
      <x:c r="Q68" s="15" t="str">
        <x:v>T1</x:v>
      </x:c>
      <x:c r="R68" s="15" t="str">
        <x:v>M</x:v>
      </x:c>
      <x:c r="S68" s="15" t="str">
        <x:v>LEVEL</x:v>
      </x:c>
      <x:c r="T68" s="15" t="str">
        <x:v>15.0</x:v>
      </x:c>
      <x:c r="U68" s="15" t="str"/>
      <x:c r="V68" s="15" t="str"/>
      <x:c r="W68" s="15" t="str"/>
      <x:c r="X68" s="14" t="str">
        <x:v>판단불가</x:v>
      </x:c>
      <x:c r="Y68" s="14" t="str">
        <x:v>데이터 없음(응답은 성공했으나 매칭 실패)</x:v>
      </x:c>
      <x:c r="Z68" s="14" t="str">
        <x:v>인구동태 후보 선택. 출생/사망/혼인/이혼 항목 확인 필요 | obj_l1/itm_id 자동 후보 입력</x:v>
      </x:c>
      <x:c r="AA68" s="14" t="str"/>
      <x:c r="AB68" s="14" t="str"/>
      <x:c r="AC68" s="14" t="str">
        <x:v>수동확정</x:v>
      </x:c>
      <x:c r="AD68" s="15" t="str">
        <x:v>2026-07-14</x:v>
      </x:c>
      <x:c r="AE68" s="15" t="str">
        <x:v>N</x:v>
      </x:c>
      <x:c r="AF68" s="15" t="str">
        <x:v>Y</x:v>
      </x:c>
      <x:c r="AG68" s="14" t="str"/>
      <x:c r="AH68" s="15" t="str">
        <x:v>101</x:v>
      </x:c>
      <x:c r="AI68" s="15" t="str">
        <x:v>DT_1B8000F</x:v>
      </x:c>
      <x:c r="AJ68" s="15" t="str">
        <x:v>41</x:v>
      </x:c>
      <x:c r="AK68" s="15" t="str"/>
      <x:c r="AL68" s="15" t="str">
        <x:v>T1</x:v>
      </x:c>
      <x:c r="AM68" s="15" t="str">
        <x:v>Y</x:v>
      </x:c>
      <x:c r="AN68" s="15" t="str">
        <x:v>15.0</x:v>
      </x:c>
      <x:c r="AO68" s="15" t="str">
        <x:v>2024</x:v>
      </x:c>
      <x:c r="AP68" s="15" t="str">
        <x:v>2023</x:v>
      </x:c>
      <x:c r="AQ68" s="15" t="str">
        <x:v>CHANGE_RATE</x:v>
      </x:c>
      <x:c r="AR68" s="14" t="str">
        <x:v>연간 혼인건수 전년비</x:v>
      </x:c>
      <x:c r="AS68" s="15" t="str">
        <x:v>Y</x:v>
      </x:c>
      <x:c r="AT68" s="15" t="str">
        <x:v>14.84841756301089</x:v>
      </x:c>
      <x:c r="AU68" s="15" t="str">
        <x:v>222412.0</x:v>
      </x:c>
      <x:c r="AV68" s="15" t="str">
        <x:v>193657.0</x:v>
      </x:c>
      <x:c r="AW68" s="15" t="str"/>
      <x:c r="AX68" s="14" t="str">
        <x:v>일치</x:v>
      </x:c>
      <x:c r="AY68" s="15" t="str">
        <x:v>0.15158243698910923</x:v>
      </x:c>
      <x:c r="AZ68" s="14" t="str">
        <x:v>DT_1B8000F 2024=222412.0; 2023=193657.0; 두 시점 증감률; 결과=14.84841756301089</x:v>
      </x:c>
      <x:c r="BA68" s="14" t="str"/>
      <x:c r="BB68" s="15" t="str">
        <x:v>N</x:v>
      </x:c>
      <x:c r="BC68" s="15" t="str">
        <x:v>Y</x:v>
      </x:c>
      <x:c r="BD68" s="15" t="str">
        <x:v>N</x:v>
      </x:c>
      <x:c r="BE68" s="15" t="str">
        <x:v>N</x:v>
      </x:c>
      <x:c r="BF68" s="15" t="str">
        <x:v>N</x:v>
      </x:c>
      <x:c r="BG68" s="15" t="str">
        <x:v>N</x:v>
      </x:c>
      <x:c r="BH68" s="16" t="str">
        <x:v>N</x:v>
      </x:c>
    </x:row>
    <x:row r="69" ht="30" customHeight="1">
      <x:c r="A69" s="13" t="str">
        <x:v>68</x:v>
      </x:c>
      <x:c r="B69" s="14" t="str">
        <x:v>인구</x:v>
      </x:c>
      <x:c r="C69" s="14" t="str">
        <x:v>층화표본:증감률재검토</x:v>
      </x:c>
      <x:c r="D69" s="15" t="str">
        <x:v>증감률재검토</x:v>
      </x:c>
      <x:c r="E69" s="14" t="str">
        <x:v>재검토필요_증감률불일치</x:v>
      </x:c>
      <x:c r="F69" s="15" t="str">
        <x:v>C05915</x:v>
      </x:c>
      <x:c r="G69" s="15" t="str">
        <x:v>749</x:v>
      </x:c>
      <x:c r="H69" s="14" t="str">
        <x:v>출산율 9년 만에 반등… “앞으로 7년이 골든타임”</x:v>
      </x:c>
      <x:c r="I69" s="15" t="str">
        <x:v>2025-02-27</x:v>
      </x:c>
      <x:c r="J69" s="15" t="str">
        <x:v>https://www.chosun.com/economy/economy_general/2025/02/27/JSTSHA6HNJHELOV3RULNHTIZBI</x:v>
      </x:c>
      <x:c r="K69" s="14" t="str">
        <x:v>그는 또 작년 혼인 건수 증가율이 14.9%에 달했다는 점을 들며 “혼인 증가는 시차를 두고 출산으로 이어진다는 점에서 향후 강한 반등 흐름을 기대하게 하는 매우 고무적인 결과”라고 했다.</x:v>
      </x:c>
      <x:c r="L69" s="15" t="str">
        <x:v>비율·증감률</x:v>
      </x:c>
      <x:c r="M69" s="15" t="str">
        <x:v>101</x:v>
      </x:c>
      <x:c r="N69" s="15" t="str">
        <x:v>INH_1B8000F_01</x:v>
      </x:c>
      <x:c r="O69" s="15" t="str">
        <x:v>30</x:v>
      </x:c>
      <x:c r="P69" s="15" t="str"/>
      <x:c r="Q69" s="15" t="str">
        <x:v>T1</x:v>
      </x:c>
      <x:c r="R69" s="15" t="str">
        <x:v>Y</x:v>
      </x:c>
      <x:c r="S69" s="15" t="str">
        <x:v>CHANGE_RATE</x:v>
      </x:c>
      <x:c r="T69" s="15" t="str">
        <x:v>14.9</x:v>
      </x:c>
      <x:c r="U69" s="15" t="str">
        <x:v>2024</x:v>
      </x:c>
      <x:c r="V69" s="15" t="str">
        <x:v>2023</x:v>
      </x:c>
      <x:c r="W69" s="15" t="str">
        <x:v>3.7447988904299616</x:v>
      </x:c>
      <x:c r="X69" s="14" t="str">
        <x:v>불일치</x:v>
      </x:c>
      <x:c r="Y69" s="14" t="str"/>
      <x:c r="Z69" s="14" t="str">
        <x:v>출생아수/합계출산율 후보 선택. 기본항목/시점 코드 확인 필요 | obj_l1/itm_id 자동 후보 입력</x:v>
      </x:c>
      <x:c r="AA69" s="14" t="str"/>
      <x:c r="AB69" s="14" t="str"/>
      <x:c r="AC69" s="14" t="str">
        <x:v>수동확정</x:v>
      </x:c>
      <x:c r="AD69" s="15" t="str">
        <x:v>2026-07-14</x:v>
      </x:c>
      <x:c r="AE69" s="15" t="str">
        <x:v>Y</x:v>
      </x:c>
      <x:c r="AF69" s="15" t="str">
        <x:v>Y</x:v>
      </x:c>
      <x:c r="AG69" s="14" t="str"/>
      <x:c r="AH69" s="15" t="str">
        <x:v>101</x:v>
      </x:c>
      <x:c r="AI69" s="15" t="str">
        <x:v>DT_1B8000F</x:v>
      </x:c>
      <x:c r="AJ69" s="15" t="str">
        <x:v>41</x:v>
      </x:c>
      <x:c r="AK69" s="15" t="str"/>
      <x:c r="AL69" s="15" t="str">
        <x:v>T1</x:v>
      </x:c>
      <x:c r="AM69" s="15" t="str">
        <x:v>Y</x:v>
      </x:c>
      <x:c r="AN69" s="15" t="str">
        <x:v>14.9</x:v>
      </x:c>
      <x:c r="AO69" s="15" t="str">
        <x:v>2024</x:v>
      </x:c>
      <x:c r="AP69" s="15" t="str">
        <x:v>2023</x:v>
      </x:c>
      <x:c r="AQ69" s="15" t="str">
        <x:v>CHANGE_RATE</x:v>
      </x:c>
      <x:c r="AR69" s="14" t="str">
        <x:v>연간 혼인건수 전년비</x:v>
      </x:c>
      <x:c r="AS69" s="15" t="str">
        <x:v>Y</x:v>
      </x:c>
      <x:c r="AT69" s="15" t="str">
        <x:v>14.84841756301089</x:v>
      </x:c>
      <x:c r="AU69" s="15" t="str">
        <x:v>222412.0</x:v>
      </x:c>
      <x:c r="AV69" s="15" t="str">
        <x:v>193657.0</x:v>
      </x:c>
      <x:c r="AW69" s="15" t="str"/>
      <x:c r="AX69" s="14" t="str">
        <x:v>일치</x:v>
      </x:c>
      <x:c r="AY69" s="15" t="str">
        <x:v>0.05158243698910958</x:v>
      </x:c>
      <x:c r="AZ69" s="14" t="str">
        <x:v>DT_1B8000F 2024=222412.0; 2023=193657.0; 두 시점 증감률; 결과=14.84841756301089</x:v>
      </x:c>
      <x:c r="BA69" s="14" t="str"/>
      <x:c r="BB69" s="15" t="str">
        <x:v>Y</x:v>
      </x:c>
      <x:c r="BC69" s="15" t="str">
        <x:v>N</x:v>
      </x:c>
      <x:c r="BD69" s="15" t="str">
        <x:v>N</x:v>
      </x:c>
      <x:c r="BE69" s="15" t="str">
        <x:v>Y</x:v>
      </x:c>
      <x:c r="BF69" s="15" t="str">
        <x:v>N</x:v>
      </x:c>
      <x:c r="BG69" s="15" t="str">
        <x:v>Y</x:v>
      </x:c>
      <x:c r="BH69" s="16" t="str">
        <x:v>N</x:v>
      </x:c>
    </x:row>
    <x:row r="70" ht="30" customHeight="1">
      <x:c r="A70" s="13" t="str">
        <x:v>69</x:v>
      </x:c>
      <x:c r="B70" s="14" t="str">
        <x:v>인구</x:v>
      </x:c>
      <x:c r="C70" s="14" t="str">
        <x:v>층화표본:수준값재검토</x:v>
      </x:c>
      <x:c r="D70" s="15" t="str">
        <x:v>수준값재검토</x:v>
      </x:c>
      <x:c r="E70" s="14" t="str">
        <x:v>재검토필요_수준값불일치</x:v>
      </x:c>
      <x:c r="F70" s="15" t="str">
        <x:v>C06389</x:v>
      </x:c>
      <x:c r="G70" s="15" t="str">
        <x:v>803</x:v>
      </x:c>
      <x:c r="H70" s="14" t="str">
        <x:v>베트남 보다 못한 한국 여성 인권? [사이공모닝]</x:v>
      </x:c>
      <x:c r="I70" s="15" t="str">
        <x:v>2025-03-03</x:v>
      </x:c>
      <x:c r="J70" s="15" t="str">
        <x:v>https://www.chosun.com/economy/market_trend/2025/03/03/2UOZGHNYNRATZH3YP5CQCWSJQU</x:v>
      </x:c>
      <x:c r="K70" s="14" t="str">
        <x:v>베트남 역시 작년 합계 출산율이 1.91명으로 동남아 최하위권에 속하면서 범정부적인 대책을 촉구하는 목소리가 높아지고 있지요.</x:v>
      </x:c>
      <x:c r="L70" s="15" t="str">
        <x:v>인구지표</x:v>
      </x:c>
      <x:c r="M70" s="15" t="str">
        <x:v>101</x:v>
      </x:c>
      <x:c r="N70" s="15" t="str">
        <x:v>INH_1B8000F_01</x:v>
      </x:c>
      <x:c r="O70" s="15" t="str">
        <x:v>30</x:v>
      </x:c>
      <x:c r="P70" s="15" t="str"/>
      <x:c r="Q70" s="15" t="str">
        <x:v>T1</x:v>
      </x:c>
      <x:c r="R70" s="15" t="str">
        <x:v>Y</x:v>
      </x:c>
      <x:c r="S70" s="15" t="str">
        <x:v>LEVEL</x:v>
      </x:c>
      <x:c r="T70" s="15" t="str">
        <x:v>1.91</x:v>
      </x:c>
      <x:c r="U70" s="15" t="str">
        <x:v>2024</x:v>
      </x:c>
      <x:c r="V70" s="15" t="str">
        <x:v>2023</x:v>
      </x:c>
      <x:c r="W70" s="15" t="str">
        <x:v>0.748</x:v>
      </x:c>
      <x:c r="X70" s="14" t="str">
        <x:v>불일치</x:v>
      </x:c>
      <x:c r="Y70" s="14" t="str"/>
      <x:c r="Z70" s="14" t="str">
        <x:v>출생아수/합계출산율 후보 선택. 기본항목/시점 코드 확인 필요 | obj_l1/itm_id 자동 후보 입력</x:v>
      </x:c>
      <x:c r="AA70" s="14" t="str"/>
      <x:c r="AB70" s="14" t="str"/>
      <x:c r="AC70" s="14" t="str">
        <x:v>수동확정</x:v>
      </x:c>
      <x:c r="AD70" s="15" t="str">
        <x:v>2026-07-14</x:v>
      </x:c>
      <x:c r="AE70" s="15" t="str">
        <x:v>Y</x:v>
      </x:c>
      <x:c r="AF70" s="15" t="str">
        <x:v>N</x:v>
      </x:c>
      <x:c r="AG70" s="14" t="str">
        <x:v>KOSIS 미제공</x:v>
      </x:c>
      <x:c r="AH70" s="15" t="str"/>
      <x:c r="AI70" s="15" t="str"/>
      <x:c r="AJ70" s="15" t="str"/>
      <x:c r="AK70" s="15" t="str"/>
      <x:c r="AL70" s="15" t="str"/>
      <x:c r="AM70" s="15" t="str"/>
      <x:c r="AN70" s="15" t="str"/>
      <x:c r="AO70" s="15" t="str"/>
      <x:c r="AP70" s="15" t="str"/>
      <x:c r="AQ70" s="15" t="str"/>
      <x:c r="AR70" s="14" t="str">
        <x:v>베트남 합계출산율</x:v>
      </x:c>
      <x:c r="AS70" s="15" t="str">
        <x:v>N/A</x:v>
      </x:c>
      <x:c r="AT70" s="15" t="str"/>
      <x:c r="AU70" s="15" t="str"/>
      <x:c r="AV70" s="15" t="str"/>
      <x:c r="AW70" s="15" t="str"/>
      <x:c r="AX70" s="14" t="str">
        <x:v>판단불가</x:v>
      </x:c>
      <x:c r="AY70" s="15" t="str"/>
      <x:c r="AZ70" s="14" t="str">
        <x:v>KOSIS 미제공: 베트남 합계출산율</x:v>
      </x:c>
      <x:c r="BA70" s="14" t="str"/>
      <x:c r="BB70" s="15" t="str">
        <x:v>N</x:v>
      </x:c>
      <x:c r="BC70" s="15" t="str">
        <x:v>N/A</x:v>
      </x:c>
      <x:c r="BD70" s="15" t="str">
        <x:v>N/A</x:v>
      </x:c>
      <x:c r="BE70" s="15" t="str">
        <x:v>N/A</x:v>
      </x:c>
      <x:c r="BF70" s="15" t="str">
        <x:v>N/A</x:v>
      </x:c>
      <x:c r="BG70" s="15" t="str">
        <x:v>N/A</x:v>
      </x:c>
      <x:c r="BH70" s="16" t="str">
        <x:v>N</x:v>
      </x:c>
    </x:row>
    <x:row r="71" ht="30" customHeight="1">
      <x:c r="A71" s="13" t="str">
        <x:v>70</x:v>
      </x:c>
      <x:c r="B71" s="14" t="str">
        <x:v>인구</x:v>
      </x:c>
      <x:c r="C71" s="14" t="str">
        <x:v>층화표본:증감률재검토</x:v>
      </x:c>
      <x:c r="D71" s="15" t="str">
        <x:v>증감률재검토</x:v>
      </x:c>
      <x:c r="E71" s="14" t="str">
        <x:v>재검토필요_증감률불일치</x:v>
      </x:c>
      <x:c r="F71" s="15" t="str">
        <x:v>C08572</x:v>
      </x:c>
      <x:c r="G71" s="15" t="str">
        <x:v>1111</x:v>
      </x:c>
      <x:c r="H71" s="14" t="str">
        <x:v>1월 출생아 2만4000명, 증가 폭 사상 최대</x:v>
      </x:c>
      <x:c r="I71" s="15" t="str">
        <x:v>2025-03-27</x:v>
      </x:c>
      <x:c r="J71" s="15" t="str">
        <x:v>https://www.chosun.com/economy/economy_general/2025/03/27/Q5A5W36TFJB7FKFW5P5B6LKYYI</x:v>
      </x:c>
      <x:c r="K71" s="14" t="str">
        <x:v>증가 폭은 다소 둔화됐지만, 지난해 1월 혼인 건수가 11.6%가량 크게 늘어났던 점을 감안하면 증가세가 계속 이어지고 있다는 분석이다.</x:v>
      </x:c>
      <x:c r="L71" s="15" t="str">
        <x:v>비율·증감률</x:v>
      </x:c>
      <x:c r="M71" s="15" t="str">
        <x:v>101</x:v>
      </x:c>
      <x:c r="N71" s="15" t="str">
        <x:v>INH_1B8000F_01</x:v>
      </x:c>
      <x:c r="O71" s="15" t="str">
        <x:v>11</x:v>
      </x:c>
      <x:c r="P71" s="15" t="str"/>
      <x:c r="Q71" s="15" t="str">
        <x:v>T1</x:v>
      </x:c>
      <x:c r="R71" s="15" t="str">
        <x:v>M</x:v>
      </x:c>
      <x:c r="S71" s="15" t="str">
        <x:v>CHANGE_RATE</x:v>
      </x:c>
      <x:c r="T71" s="15" t="str">
        <x:v>11.6</x:v>
      </x:c>
      <x:c r="U71" s="15" t="str">
        <x:v>2024</x:v>
      </x:c>
      <x:c r="V71" s="15" t="str">
        <x:v>2023</x:v>
      </x:c>
      <x:c r="W71" s="15" t="str">
        <x:v>3.6034743596431738</x:v>
      </x:c>
      <x:c r="X71" s="14" t="str">
        <x:v>불일치</x:v>
      </x:c>
      <x:c r="Y71" s="14" t="str"/>
      <x:c r="Z71" s="14" t="str">
        <x:v>출생아수/합계출산율 후보 선택. 기본항목/시점 코드 확인 필요 | obj_l1/itm_id 자동 후보 입력</x:v>
      </x:c>
      <x:c r="AA71" s="14" t="str"/>
      <x:c r="AB71" s="14" t="str"/>
      <x:c r="AC71" s="14" t="str">
        <x:v>수동확정</x:v>
      </x:c>
      <x:c r="AD71" s="15" t="str">
        <x:v>2026-07-14</x:v>
      </x:c>
      <x:c r="AE71" s="15" t="str">
        <x:v>Y</x:v>
      </x:c>
      <x:c r="AF71" s="15" t="str">
        <x:v>Y</x:v>
      </x:c>
      <x:c r="AG71" s="14" t="str"/>
      <x:c r="AH71" s="15" t="str">
        <x:v>101</x:v>
      </x:c>
      <x:c r="AI71" s="15" t="str">
        <x:v>DT_1B83A35</x:v>
      </x:c>
      <x:c r="AJ71" s="15" t="str">
        <x:v>00</x:v>
      </x:c>
      <x:c r="AK71" s="15" t="str"/>
      <x:c r="AL71" s="15" t="str">
        <x:v>T3</x:v>
      </x:c>
      <x:c r="AM71" s="15" t="str">
        <x:v>M</x:v>
      </x:c>
      <x:c r="AN71" s="15" t="str">
        <x:v>11.6</x:v>
      </x:c>
      <x:c r="AO71" s="15" t="str">
        <x:v>202401</x:v>
      </x:c>
      <x:c r="AP71" s="15" t="str">
        <x:v>202301</x:v>
      </x:c>
      <x:c r="AQ71" s="15" t="str">
        <x:v>CHANGE_RATE</x:v>
      </x:c>
      <x:c r="AR71" s="14" t="str">
        <x:v>전국 혼인건수 전년동월비</x:v>
      </x:c>
      <x:c r="AS71" s="15" t="str">
        <x:v>Y</x:v>
      </x:c>
      <x:c r="AT71" s="15" t="str">
        <x:v>11.610779445405345</x:v>
      </x:c>
      <x:c r="AU71" s="15" t="str">
        <x:v>20004.0</x:v>
      </x:c>
      <x:c r="AV71" s="15" t="str">
        <x:v>17923.0</x:v>
      </x:c>
      <x:c r="AW71" s="15" t="str">
        <x:v>건</x:v>
      </x:c>
      <x:c r="AX71" s="14" t="str">
        <x:v>일치</x:v>
      </x:c>
      <x:c r="AY71" s="15" t="str">
        <x:v>0.010779445405345811</x:v>
      </x:c>
      <x:c r="AZ71" s="14" t="str">
        <x:v>DT_1B83A35 202401=20004.0; 202301=17923.0; 두 시점 증감률; 결과=11.610779445405345</x:v>
      </x:c>
      <x:c r="BA71" s="14" t="str"/>
      <x:c r="BB71" s="15" t="str">
        <x:v>Y</x:v>
      </x:c>
      <x:c r="BC71" s="15" t="str">
        <x:v>N</x:v>
      </x:c>
      <x:c r="BD71" s="15" t="str">
        <x:v>N</x:v>
      </x:c>
      <x:c r="BE71" s="15" t="str">
        <x:v>N</x:v>
      </x:c>
      <x:c r="BF71" s="15" t="str">
        <x:v>N</x:v>
      </x:c>
      <x:c r="BG71" s="15" t="str">
        <x:v>Y</x:v>
      </x:c>
      <x:c r="BH71" s="16" t="str">
        <x:v>N</x:v>
      </x:c>
    </x:row>
    <x:row r="72" ht="30" customHeight="1">
      <x:c r="A72" s="13" t="str">
        <x:v>71</x:v>
      </x:c>
      <x:c r="B72" s="14" t="str">
        <x:v>인구</x:v>
      </x:c>
      <x:c r="C72" s="14" t="str">
        <x:v>층화표본:수준값재검토</x:v>
      </x:c>
      <x:c r="D72" s="15" t="str">
        <x:v>수준값재검토</x:v>
      </x:c>
      <x:c r="E72" s="14" t="str">
        <x:v>재검토필요_수준값불일치</x:v>
      </x:c>
      <x:c r="F72" s="15" t="str">
        <x:v>C08708</x:v>
      </x:c>
      <x:c r="G72" s="15" t="str">
        <x:v>1125</x:v>
      </x:c>
      <x:c r="H72" s="14" t="str">
        <x:v>女 대졸 이상 비율, 80년대생부터 男 앞서</x:v>
      </x:c>
      <x:c r="I72" s="15" t="str">
        <x:v>2025-03-28</x:v>
      </x:c>
      <x:c r="J72" s="15" t="str">
        <x:v>https://www.chosun.com/economy/economy_general/2025/03/28/FV56ZTW6QJB45D7N322ZPHFHYU</x:v>
      </x:c>
      <x:c r="K72" s="14" t="str">
        <x:v>1978년 2.64명에 달했던 합계 출산율(여성 한 명이 낳을 것으로 예상되는 아이 수)은 1984년 1.74명으로 1명대로 떨어졌다.</x:v>
      </x:c>
      <x:c r="L72" s="15" t="str">
        <x:v>인구지표</x:v>
      </x:c>
      <x:c r="M72" s="15" t="str">
        <x:v>101</x:v>
      </x:c>
      <x:c r="N72" s="15" t="str">
        <x:v>INH_1B8000F_01</x:v>
      </x:c>
      <x:c r="O72" s="15" t="str">
        <x:v>30</x:v>
      </x:c>
      <x:c r="P72" s="15" t="str"/>
      <x:c r="Q72" s="15" t="str">
        <x:v>T1</x:v>
      </x:c>
      <x:c r="R72" s="15" t="str">
        <x:v>Y</x:v>
      </x:c>
      <x:c r="S72" s="15" t="str">
        <x:v>LEVEL</x:v>
      </x:c>
      <x:c r="T72" s="15" t="str">
        <x:v>1.0</x:v>
      </x:c>
      <x:c r="U72" s="15" t="str">
        <x:v>1984</x:v>
      </x:c>
      <x:c r="V72" s="15" t="str">
        <x:v>1983</x:v>
      </x:c>
      <x:c r="W72" s="15" t="str">
        <x:v>1.74</x:v>
      </x:c>
      <x:c r="X72" s="14" t="str">
        <x:v>불일치</x:v>
      </x:c>
      <x:c r="Y72" s="14" t="str"/>
      <x:c r="Z72" s="14" t="str">
        <x:v>출생아수/합계출산율 후보 선택. 기본항목/시점 코드 확인 필요 | obj_l1/itm_id 자동 후보 입력</x:v>
      </x:c>
      <x:c r="AA72" s="14" t="str"/>
      <x:c r="AB72" s="14" t="str"/>
      <x:c r="AC72" s="14" t="str">
        <x:v>수동확정</x:v>
      </x:c>
      <x:c r="AD72" s="15" t="str">
        <x:v>2026-07-14</x:v>
      </x:c>
      <x:c r="AE72" s="15" t="str">
        <x:v>Y</x:v>
      </x:c>
      <x:c r="AF72" s="15" t="str">
        <x:v>Y</x:v>
      </x:c>
      <x:c r="AG72" s="14" t="str"/>
      <x:c r="AH72" s="15" t="str">
        <x:v>101</x:v>
      </x:c>
      <x:c r="AI72" s="15" t="str">
        <x:v>INH_1B8000F_01</x:v>
      </x:c>
      <x:c r="AJ72" s="15" t="str">
        <x:v>30</x:v>
      </x:c>
      <x:c r="AK72" s="15" t="str"/>
      <x:c r="AL72" s="15" t="str">
        <x:v>T1</x:v>
      </x:c>
      <x:c r="AM72" s="15" t="str">
        <x:v>Y</x:v>
      </x:c>
      <x:c r="AN72" s="15" t="str">
        <x:v>1.74</x:v>
      </x:c>
      <x:c r="AO72" s="15" t="str">
        <x:v>1984</x:v>
      </x:c>
      <x:c r="AP72" s="15" t="str"/>
      <x:c r="AQ72" s="15" t="str">
        <x:v>LEVEL</x:v>
      </x:c>
      <x:c r="AR72" s="14" t="str">
        <x:v>연간 합계출산율</x:v>
      </x:c>
      <x:c r="AS72" s="15" t="str">
        <x:v>Y</x:v>
      </x:c>
      <x:c r="AT72" s="15" t="str">
        <x:v>1.74</x:v>
      </x:c>
      <x:c r="AU72" s="15" t="str">
        <x:v>1.74</x:v>
      </x:c>
      <x:c r="AV72" s="15" t="str"/>
      <x:c r="AW72" s="15" t="str"/>
      <x:c r="AX72" s="14" t="str">
        <x:v>일치</x:v>
      </x:c>
      <x:c r="AY72" s="15" t="str">
        <x:v>0.0</x:v>
      </x:c>
      <x:c r="AZ72" s="14" t="str">
        <x:v>INH_1B8000F_01 1984=1.74; =None; KOSIS 수준값; 결과=1.74</x:v>
      </x:c>
      <x:c r="BA72" s="14" t="str"/>
      <x:c r="BB72" s="15" t="str">
        <x:v>Y</x:v>
      </x:c>
      <x:c r="BC72" s="15" t="str">
        <x:v>Y</x:v>
      </x:c>
      <x:c r="BD72" s="15" t="str">
        <x:v>Y</x:v>
      </x:c>
      <x:c r="BE72" s="15" t="str">
        <x:v>Y</x:v>
      </x:c>
      <x:c r="BF72" s="15" t="str">
        <x:v>Y</x:v>
      </x:c>
      <x:c r="BG72" s="15" t="str">
        <x:v>Y</x:v>
      </x:c>
      <x:c r="BH72" s="16" t="str">
        <x:v>N</x:v>
      </x:c>
    </x:row>
    <x:row r="73" ht="30" customHeight="1">
      <x:c r="A73" s="13" t="str">
        <x:v>72</x:v>
      </x:c>
      <x:c r="B73" s="14" t="str">
        <x:v>인구</x:v>
      </x:c>
      <x:c r="C73" s="14" t="str">
        <x:v>층화표본:판단불가</x:v>
      </x:c>
      <x:c r="D73" s="15" t="str">
        <x:v>판단불가</x:v>
      </x:c>
      <x:c r="E73" s="14" t="str">
        <x:v>판단불가_증감계산값없음</x:v>
      </x:c>
      <x:c r="F73" s="15" t="str">
        <x:v>C09699</x:v>
      </x:c>
      <x:c r="G73" s="15" t="str">
        <x:v>1254</x:v>
      </x:c>
      <x:c r="H73" s="14" t="str">
        <x:v>대전이 혼인율 1위… ‘9년 1위’ 세종 제친 비결은</x:v>
      </x:c>
      <x:c r="I73" s="15" t="str">
        <x:v>2025-04-07</x:v>
      </x:c>
      <x:c r="J73" s="15" t="str">
        <x:v>https://www.chosun.com/economy/economy_general/2025/04/07/LBO7UL4UXNHUJJNR6MHPXL4W2M</x:v>
      </x:c>
      <x:c r="K73" s="14" t="str">
        <x:v>작년 대전의 혼인 건수는 7986건으로 1년 전보다 53.2% 급증했다.</x:v>
      </x:c>
      <x:c r="L73" s="15" t="str">
        <x:v>비율·증감률</x:v>
      </x:c>
      <x:c r="M73" s="15" t="str">
        <x:v>101</x:v>
      </x:c>
      <x:c r="N73" s="15" t="str">
        <x:v>DT_1B8000F</x:v>
      </x:c>
      <x:c r="O73" s="15" t="str">
        <x:v>13</x:v>
      </x:c>
      <x:c r="P73" s="15" t="str"/>
      <x:c r="Q73" s="15" t="str">
        <x:v>T1</x:v>
      </x:c>
      <x:c r="R73" s="15" t="str">
        <x:v>Y</x:v>
      </x:c>
      <x:c r="S73" s="15" t="str">
        <x:v>CHANGE_RATE</x:v>
      </x:c>
      <x:c r="T73" s="15" t="str">
        <x:v>53.2</x:v>
      </x:c>
      <x:c r="U73" s="15" t="str"/>
      <x:c r="V73" s="15" t="str"/>
      <x:c r="W73" s="15" t="str"/>
      <x:c r="X73" s="14" t="str">
        <x:v>판단불가</x:v>
      </x:c>
      <x:c r="Y73" s="14" t="str">
        <x:v>데이터 없음(응답은 성공했으나 매칭 실패)</x:v>
      </x:c>
      <x:c r="Z73" s="14" t="str">
        <x:v>인구동태 후보 선택. 출생/사망/혼인/이혼 항목 확인 필요 | obj_l1/itm_id 자동 후보 입력</x:v>
      </x:c>
      <x:c r="AA73" s="14" t="str"/>
      <x:c r="AB73" s="14" t="str"/>
      <x:c r="AC73" s="14" t="str">
        <x:v>수동확정</x:v>
      </x:c>
      <x:c r="AD73" s="15" t="str">
        <x:v>2026-07-14</x:v>
      </x:c>
      <x:c r="AE73" s="15" t="str">
        <x:v>N</x:v>
      </x:c>
      <x:c r="AF73" s="15" t="str">
        <x:v>N</x:v>
      </x:c>
      <x:c r="AG73" s="14" t="str">
        <x:v>지역·분류 불일치</x:v>
      </x:c>
      <x:c r="AH73" s="15" t="str"/>
      <x:c r="AI73" s="15" t="str"/>
      <x:c r="AJ73" s="15" t="str"/>
      <x:c r="AK73" s="15" t="str"/>
      <x:c r="AL73" s="15" t="str"/>
      <x:c r="AM73" s="15" t="str"/>
      <x:c r="AN73" s="15" t="str"/>
      <x:c r="AO73" s="15" t="str"/>
      <x:c r="AP73" s="15" t="str"/>
      <x:c r="AQ73" s="15" t="str"/>
      <x:c r="AR73" s="14" t="str">
        <x:v>현재 인구동태 총괄 표에는 대전 지역 축이 없음</x:v>
      </x:c>
      <x:c r="AS73" s="15" t="str">
        <x:v>N/A</x:v>
      </x:c>
      <x:c r="AT73" s="15" t="str"/>
      <x:c r="AU73" s="15" t="str"/>
      <x:c r="AV73" s="15" t="str"/>
      <x:c r="AW73" s="15" t="str"/>
      <x:c r="AX73" s="14" t="str">
        <x:v>판단불가</x:v>
      </x:c>
      <x:c r="AY73" s="15" t="str"/>
      <x:c r="AZ73" s="14" t="str">
        <x:v>지역·분류 불일치: 현재 인구동태 총괄 표에는 대전 지역 축이 없음</x:v>
      </x:c>
      <x:c r="BA73" s="14" t="str"/>
      <x:c r="BB73" s="15" t="str">
        <x:v>Y</x:v>
      </x:c>
      <x:c r="BC73" s="15" t="str">
        <x:v>N/A</x:v>
      </x:c>
      <x:c r="BD73" s="15" t="str">
        <x:v>N/A</x:v>
      </x:c>
      <x:c r="BE73" s="15" t="str">
        <x:v>N/A</x:v>
      </x:c>
      <x:c r="BF73" s="15" t="str">
        <x:v>N/A</x:v>
      </x:c>
      <x:c r="BG73" s="15" t="str">
        <x:v>N/A</x:v>
      </x:c>
      <x:c r="BH73" s="16" t="str">
        <x:v>Y</x:v>
      </x:c>
    </x:row>
    <x:row r="74" ht="30" customHeight="1">
      <x:c r="A74" s="13" t="str">
        <x:v>73</x:v>
      </x:c>
      <x:c r="B74" s="14" t="str">
        <x:v>인구</x:v>
      </x:c>
      <x:c r="C74" s="14" t="str">
        <x:v>층화표본:증감률재검토</x:v>
      </x:c>
      <x:c r="D74" s="15" t="str">
        <x:v>증감률재검토</x:v>
      </x:c>
      <x:c r="E74" s="14" t="str">
        <x:v>재검토필요_증감률불일치</x:v>
      </x:c>
      <x:c r="F74" s="15" t="str">
        <x:v>C14590</x:v>
      </x:c>
      <x:c r="G74" s="15" t="str">
        <x:v>1924</x:v>
      </x:c>
      <x:c r="H74" s="14" t="str">
        <x:v>결혼 늘고 정책 먹혔다... 1분기 합계출산율, 2년 만에 0.8명대 복귀</x:v>
      </x:c>
      <x:c r="I74" s="15" t="str">
        <x:v>2025-05-28</x:v>
      </x:c>
      <x:c r="J74" s="15" t="str">
        <x:v>https://www.chosun.com/economy/economy_general/2025/05/28/YCG67WTAFRH2JCK555W6H46K7Y</x:v>
      </x:c>
      <x:c r="K74" s="14" t="str">
        <x:v>작년 연간 합계출산율이 0.75명을 기록하며 2023년(0.72명) 대비 증가세를 보였는데, 올해 들어 첫 분기부터 긍정적인 흐름을 이어가고 있는 것이다.</x:v>
      </x:c>
      <x:c r="L74" s="15" t="str">
        <x:v>인구지표</x:v>
      </x:c>
      <x:c r="M74" s="15" t="str">
        <x:v>101</x:v>
      </x:c>
      <x:c r="N74" s="15" t="str">
        <x:v>INH_1B8000F_01</x:v>
      </x:c>
      <x:c r="O74" s="15" t="str">
        <x:v>30</x:v>
      </x:c>
      <x:c r="P74" s="15" t="str"/>
      <x:c r="Q74" s="15" t="str">
        <x:v>T1</x:v>
      </x:c>
      <x:c r="R74" s="15" t="str">
        <x:v>Q</x:v>
      </x:c>
      <x:c r="S74" s="15" t="str">
        <x:v>CHANGE_RATE</x:v>
      </x:c>
      <x:c r="T74" s="15" t="str">
        <x:v>0.72</x:v>
      </x:c>
      <x:c r="U74" s="15" t="str">
        <x:v>2024</x:v>
      </x:c>
      <x:c r="V74" s="15" t="str">
        <x:v>2023</x:v>
      </x:c>
      <x:c r="W74" s="15" t="str">
        <x:v>3.7447988904299616</x:v>
      </x:c>
      <x:c r="X74" s="14" t="str">
        <x:v>불일치</x:v>
      </x:c>
      <x:c r="Y74" s="14" t="str"/>
      <x:c r="Z74" s="14" t="str">
        <x:v>출생아수/합계출산율 후보 선택. 기본항목/시점 코드 확인 필요 | obj_l1/itm_id 자동 후보 입력</x:v>
      </x:c>
      <x:c r="AA74" s="14" t="str"/>
      <x:c r="AB74" s="14" t="str"/>
      <x:c r="AC74" s="14" t="str">
        <x:v>수동확정</x:v>
      </x:c>
      <x:c r="AD74" s="15" t="str">
        <x:v>2026-07-14</x:v>
      </x:c>
      <x:c r="AE74" s="15" t="str">
        <x:v>Y</x:v>
      </x:c>
      <x:c r="AF74" s="15" t="str">
        <x:v>Y</x:v>
      </x:c>
      <x:c r="AG74" s="14" t="str"/>
      <x:c r="AH74" s="15" t="str">
        <x:v>101</x:v>
      </x:c>
      <x:c r="AI74" s="15" t="str">
        <x:v>INH_1B8000F_01</x:v>
      </x:c>
      <x:c r="AJ74" s="15" t="str">
        <x:v>30</x:v>
      </x:c>
      <x:c r="AK74" s="15" t="str"/>
      <x:c r="AL74" s="15" t="str">
        <x:v>T1</x:v>
      </x:c>
      <x:c r="AM74" s="15" t="str">
        <x:v>Y</x:v>
      </x:c>
      <x:c r="AN74" s="15" t="str">
        <x:v>0.75</x:v>
      </x:c>
      <x:c r="AO74" s="15" t="str">
        <x:v>2024</x:v>
      </x:c>
      <x:c r="AP74" s="15" t="str"/>
      <x:c r="AQ74" s="15" t="str">
        <x:v>LEVEL</x:v>
      </x:c>
      <x:c r="AR74" s="14" t="str">
        <x:v>연간 합계출산율</x:v>
      </x:c>
      <x:c r="AS74" s="15" t="str">
        <x:v>Y</x:v>
      </x:c>
      <x:c r="AT74" s="15" t="str">
        <x:v>0.748</x:v>
      </x:c>
      <x:c r="AU74" s="15" t="str">
        <x:v>0.748</x:v>
      </x:c>
      <x:c r="AV74" s="15" t="str"/>
      <x:c r="AW74" s="15" t="str"/>
      <x:c r="AX74" s="14" t="str">
        <x:v>일치</x:v>
      </x:c>
      <x:c r="AY74" s="15" t="str">
        <x:v>0.0020000000000000018</x:v>
      </x:c>
      <x:c r="AZ74" s="14" t="str">
        <x:v>INH_1B8000F_01 2024=0.748; =None; KOSIS 수준값; 결과=0.748</x:v>
      </x:c>
      <x:c r="BA74" s="14" t="str"/>
      <x:c r="BB74" s="15" t="str">
        <x:v>Y</x:v>
      </x:c>
      <x:c r="BC74" s="15" t="str">
        <x:v>Y</x:v>
      </x:c>
      <x:c r="BD74" s="15" t="str">
        <x:v>Y</x:v>
      </x:c>
      <x:c r="BE74" s="15" t="str">
        <x:v>N</x:v>
      </x:c>
      <x:c r="BF74" s="15" t="str">
        <x:v>N</x:v>
      </x:c>
      <x:c r="BG74" s="15" t="str">
        <x:v>Y</x:v>
      </x:c>
      <x:c r="BH74" s="16" t="str">
        <x:v>N</x:v>
      </x:c>
    </x:row>
    <x:row r="75" ht="30" customHeight="1">
      <x:c r="A75" s="13" t="str">
        <x:v>74</x:v>
      </x:c>
      <x:c r="B75" s="14" t="str">
        <x:v>인구</x:v>
      </x:c>
      <x:c r="C75" s="14" t="str">
        <x:v>기존 정확시점 불일치 22건 포함</x:v>
      </x:c>
      <x:c r="D75" s="15" t="str">
        <x:v>정확시점22</x:v>
      </x:c>
      <x:c r="E75" s="14" t="str">
        <x:v>재검토필요_정확시점불일치</x:v>
      </x:c>
      <x:c r="F75" s="15" t="str">
        <x:v>C14609</x:v>
      </x:c>
      <x:c r="G75" s="15" t="str">
        <x:v>1927</x:v>
      </x:c>
      <x:c r="H75" s="14" t="str">
        <x:v>90년대생 결혼 늘자 출산율 다시 0.8명대</x:v>
      </x:c>
      <x:c r="I75" s="15" t="str">
        <x:v>2025-05-29</x:v>
      </x:c>
      <x:c r="J75" s="15" t="str">
        <x:v>https://www.chosun.com/economy/economy_general/2025/05/29/4U6B4YZJFFBRFFDJZFYTZWWI5A</x:v>
      </x:c>
      <x:c r="K75" s="14" t="str">
        <x:v>0 올해 1분기 합계출산율(여성 한 명이 평생 낳을 것으로 기대되는 아이 수)이 2년 만에 0.8명대로 올라섰다.</x:v>
      </x:c>
      <x:c r="L75" s="15" t="str">
        <x:v>인구지표</x:v>
      </x:c>
      <x:c r="M75" s="15" t="str">
        <x:v>101</x:v>
      </x:c>
      <x:c r="N75" s="15" t="str">
        <x:v>INH_1B8000F_01</x:v>
      </x:c>
      <x:c r="O75" s="15" t="str">
        <x:v>30</x:v>
      </x:c>
      <x:c r="P75" s="15" t="str"/>
      <x:c r="Q75" s="15" t="str">
        <x:v>T1</x:v>
      </x:c>
      <x:c r="R75" s="15" t="str">
        <x:v>Q</x:v>
      </x:c>
      <x:c r="S75" s="15" t="str">
        <x:v>LEVEL</x:v>
      </x:c>
      <x:c r="T75" s="15" t="str">
        <x:v>0.8</x:v>
      </x:c>
      <x:c r="U75" s="15" t="str">
        <x:v>2025</x:v>
      </x:c>
      <x:c r="V75" s="15" t="str">
        <x:v>2024</x:v>
      </x:c>
      <x:c r="W75" s="15" t="str">
        <x:v>0.8</x:v>
      </x:c>
      <x:c r="X75" s="14" t="str">
        <x:v>일치</x:v>
      </x:c>
      <x:c r="Y75" s="14" t="str"/>
      <x:c r="Z75" s="14" t="str">
        <x:v>출생아수/합계출산율 후보 선택. 기본항목/시점 코드 확인 필요 | obj_l1/itm_id 자동 후보 입력</x:v>
      </x:c>
      <x:c r="AA75" s="14" t="str"/>
      <x:c r="AB75" s="14" t="str"/>
      <x:c r="AC75" s="14" t="str">
        <x:v>수동확정</x:v>
      </x:c>
      <x:c r="AD75" s="15" t="str">
        <x:v>2026-07-14</x:v>
      </x:c>
      <x:c r="AE75" s="15" t="str">
        <x:v>Y</x:v>
      </x:c>
      <x:c r="AF75" s="15" t="str">
        <x:v>N</x:v>
      </x:c>
      <x:c r="AG75" s="14" t="str">
        <x:v>KOSIS 미제공</x:v>
      </x:c>
      <x:c r="AH75" s="15" t="str"/>
      <x:c r="AI75" s="15" t="str"/>
      <x:c r="AJ75" s="15" t="str"/>
      <x:c r="AK75" s="15" t="str"/>
      <x:c r="AL75" s="15" t="str"/>
      <x:c r="AM75" s="15" t="str"/>
      <x:c r="AN75" s="15" t="str"/>
      <x:c r="AO75" s="15" t="str"/>
      <x:c r="AP75" s="15" t="str"/>
      <x:c r="AQ75" s="15" t="str"/>
      <x:c r="AR75" s="14" t="str">
        <x:v>해당 KOSIS 표는 분기 합계출산율을 제공하지 않음</x:v>
      </x:c>
      <x:c r="AS75" s="15" t="str">
        <x:v>N/A</x:v>
      </x:c>
      <x:c r="AT75" s="15" t="str"/>
      <x:c r="AU75" s="15" t="str"/>
      <x:c r="AV75" s="15" t="str"/>
      <x:c r="AW75" s="15" t="str"/>
      <x:c r="AX75" s="14" t="str">
        <x:v>판단불가</x:v>
      </x:c>
      <x:c r="AY75" s="15" t="str"/>
      <x:c r="AZ75" s="14" t="str">
        <x:v>KOSIS 미제공: 해당 KOSIS 표는 분기 합계출산율을 제공하지 않음</x:v>
      </x:c>
      <x:c r="BA75" s="14" t="str"/>
      <x:c r="BB75" s="15" t="str">
        <x:v>N</x:v>
      </x:c>
      <x:c r="BC75" s="15" t="str">
        <x:v>N/A</x:v>
      </x:c>
      <x:c r="BD75" s="15" t="str">
        <x:v>N/A</x:v>
      </x:c>
      <x:c r="BE75" s="15" t="str">
        <x:v>N/A</x:v>
      </x:c>
      <x:c r="BF75" s="15" t="str">
        <x:v>N/A</x:v>
      </x:c>
      <x:c r="BG75" s="15" t="str">
        <x:v>N/A</x:v>
      </x:c>
      <x:c r="BH75" s="16" t="str">
        <x:v>N</x:v>
      </x:c>
    </x:row>
    <x:row r="76" ht="30" customHeight="1">
      <x:c r="A76" s="13" t="str">
        <x:v>75</x:v>
      </x:c>
      <x:c r="B76" s="14" t="str">
        <x:v>인구</x:v>
      </x:c>
      <x:c r="C76" s="14" t="str">
        <x:v>층화표본:수준값재검토</x:v>
      </x:c>
      <x:c r="D76" s="15" t="str">
        <x:v>수준값재검토</x:v>
      </x:c>
      <x:c r="E76" s="14" t="str">
        <x:v>재검토필요_수준값불일치</x:v>
      </x:c>
      <x:c r="F76" s="15" t="str">
        <x:v>C14615</x:v>
      </x:c>
      <x:c r="G76" s="15" t="str">
        <x:v>1927</x:v>
      </x:c>
      <x:c r="H76" s="14" t="str">
        <x:v>90년대생 결혼 늘자 출산율 다시 0.8명대</x:v>
      </x:c>
      <x:c r="I76" s="15" t="str">
        <x:v>2025-05-29</x:v>
      </x:c>
      <x:c r="J76" s="15" t="str">
        <x:v>https://www.chosun.com/economy/economy_general/2025/05/29/4U6B4YZJFFBRFFDJZFYTZWWI5A</x:v>
      </x:c>
      <x:c r="K76" s="14" t="str">
        <x:v>분기 기준으로 합계출산율이 0.8명대를 기록한 것은 지난 2023년 1분기(0.82명) 이후 2년 만이다.</x:v>
      </x:c>
      <x:c r="L76" s="15" t="str">
        <x:v>인구지표</x:v>
      </x:c>
      <x:c r="M76" s="15" t="str">
        <x:v>101</x:v>
      </x:c>
      <x:c r="N76" s="15" t="str">
        <x:v>INH_1B8000F_01</x:v>
      </x:c>
      <x:c r="O76" s="15" t="str">
        <x:v>30</x:v>
      </x:c>
      <x:c r="P76" s="15" t="str"/>
      <x:c r="Q76" s="15" t="str">
        <x:v>T1</x:v>
      </x:c>
      <x:c r="R76" s="15" t="str">
        <x:v>Q</x:v>
      </x:c>
      <x:c r="S76" s="15" t="str">
        <x:v>LEVEL</x:v>
      </x:c>
      <x:c r="T76" s="15" t="str">
        <x:v>0.82</x:v>
      </x:c>
      <x:c r="U76" s="15" t="str">
        <x:v>2023</x:v>
      </x:c>
      <x:c r="V76" s="15" t="str">
        <x:v>2022</x:v>
      </x:c>
      <x:c r="W76" s="15" t="str">
        <x:v>0.721</x:v>
      </x:c>
      <x:c r="X76" s="14" t="str">
        <x:v>불일치</x:v>
      </x:c>
      <x:c r="Y76" s="14" t="str"/>
      <x:c r="Z76" s="14" t="str">
        <x:v>출생아수/합계출산율 후보 선택. 기본항목/시점 코드 확인 필요 | obj_l1/itm_id 자동 후보 입력</x:v>
      </x:c>
      <x:c r="AA76" s="14" t="str"/>
      <x:c r="AB76" s="14" t="str"/>
      <x:c r="AC76" s="14" t="str">
        <x:v>수동확정</x:v>
      </x:c>
      <x:c r="AD76" s="15" t="str">
        <x:v>2026-07-14</x:v>
      </x:c>
      <x:c r="AE76" s="15" t="str">
        <x:v>Y</x:v>
      </x:c>
      <x:c r="AF76" s="15" t="str">
        <x:v>N</x:v>
      </x:c>
      <x:c r="AG76" s="14" t="str">
        <x:v>KOSIS 미제공</x:v>
      </x:c>
      <x:c r="AH76" s="15" t="str"/>
      <x:c r="AI76" s="15" t="str"/>
      <x:c r="AJ76" s="15" t="str"/>
      <x:c r="AK76" s="15" t="str"/>
      <x:c r="AL76" s="15" t="str"/>
      <x:c r="AM76" s="15" t="str"/>
      <x:c r="AN76" s="15" t="str"/>
      <x:c r="AO76" s="15" t="str"/>
      <x:c r="AP76" s="15" t="str"/>
      <x:c r="AQ76" s="15" t="str"/>
      <x:c r="AR76" s="14" t="str">
        <x:v>해당 KOSIS 표는 분기 합계출산율을 제공하지 않음</x:v>
      </x:c>
      <x:c r="AS76" s="15" t="str">
        <x:v>N/A</x:v>
      </x:c>
      <x:c r="AT76" s="15" t="str"/>
      <x:c r="AU76" s="15" t="str"/>
      <x:c r="AV76" s="15" t="str"/>
      <x:c r="AW76" s="15" t="str"/>
      <x:c r="AX76" s="14" t="str">
        <x:v>판단불가</x:v>
      </x:c>
      <x:c r="AY76" s="15" t="str"/>
      <x:c r="AZ76" s="14" t="str">
        <x:v>KOSIS 미제공: 해당 KOSIS 표는 분기 합계출산율을 제공하지 않음</x:v>
      </x:c>
      <x:c r="BA76" s="14" t="str"/>
      <x:c r="BB76" s="15" t="str">
        <x:v>N</x:v>
      </x:c>
      <x:c r="BC76" s="15" t="str">
        <x:v>N/A</x:v>
      </x:c>
      <x:c r="BD76" s="15" t="str">
        <x:v>N/A</x:v>
      </x:c>
      <x:c r="BE76" s="15" t="str">
        <x:v>N/A</x:v>
      </x:c>
      <x:c r="BF76" s="15" t="str">
        <x:v>N/A</x:v>
      </x:c>
      <x:c r="BG76" s="15" t="str">
        <x:v>N/A</x:v>
      </x:c>
      <x:c r="BH76" s="16" t="str">
        <x:v>N</x:v>
      </x:c>
    </x:row>
    <x:row r="77" ht="30" customHeight="1">
      <x:c r="A77" s="13" t="str">
        <x:v>76</x:v>
      </x:c>
      <x:c r="B77" s="14" t="str">
        <x:v>인구</x:v>
      </x:c>
      <x:c r="C77" s="14" t="str">
        <x:v>층화표본:증감률재검토</x:v>
      </x:c>
      <x:c r="D77" s="15" t="str">
        <x:v>증감률재검토</x:v>
      </x:c>
      <x:c r="E77" s="14" t="str">
        <x:v>재검토필요_증감률불일치</x:v>
      </x:c>
      <x:c r="F77" s="15" t="str">
        <x:v>C20157</x:v>
      </x:c>
      <x:c r="G77" s="15" t="str">
        <x:v>2665</x:v>
      </x:c>
      <x:c r="H77" s="14" t="str">
        <x:v>8월 출생아 수, 전년 동월 대비 3.8% ↑… 증가 폭은 주춤</x:v>
      </x:c>
      <x:c r="I77" s="15" t="str">
        <x:v>2025-10-29</x:v>
      </x:c>
      <x:c r="J77" s="15" t="str">
        <x:v>https://biz.chosun.com/policy/policy_sub/2025/10/29/VFRFUY4DDZH4TNR3FPDRDKHHII/</x:v>
      </x:c>
      <x:c r="K77" s="14" t="str">
        <x:v>같은 달 이혼 건수는 7196건으로 전년 동월 대비 420건(5.5%) 줄었다.</x:v>
      </x:c>
      <x:c r="L77" s="15" t="str">
        <x:v>비율·증감률</x:v>
      </x:c>
      <x:c r="M77" s="15" t="str">
        <x:v>101</x:v>
      </x:c>
      <x:c r="N77" s="15" t="str">
        <x:v>INH_1B8000F_01</x:v>
      </x:c>
      <x:c r="O77" s="15" t="str">
        <x:v>11</x:v>
      </x:c>
      <x:c r="P77" s="15" t="str"/>
      <x:c r="Q77" s="15" t="str">
        <x:v>T1</x:v>
      </x:c>
      <x:c r="R77" s="15" t="str">
        <x:v>M</x:v>
      </x:c>
      <x:c r="S77" s="15" t="str">
        <x:v>CHANGE_RATE</x:v>
      </x:c>
      <x:c r="T77" s="15" t="str">
        <x:v>5.5</x:v>
      </x:c>
      <x:c r="U77" s="15" t="str">
        <x:v>2024</x:v>
      </x:c>
      <x:c r="V77" s="15" t="str">
        <x:v>2012</x:v>
      </x:c>
      <x:c r="W77" s="15" t="str">
        <x:v>-50.81684036735115</x:v>
      </x:c>
      <x:c r="X77" s="14" t="str">
        <x:v>불일치</x:v>
      </x:c>
      <x:c r="Y77" s="14" t="str"/>
      <x:c r="Z77" s="14" t="str">
        <x:v>출생아수/합계출산율 후보 선택. 기본항목/시점 코드 확인 필요 | obj_l1/itm_id 자동 후보 입력</x:v>
      </x:c>
      <x:c r="AA77" s="14" t="str"/>
      <x:c r="AB77" s="14" t="str"/>
      <x:c r="AC77" s="14" t="str">
        <x:v>수동확정</x:v>
      </x:c>
      <x:c r="AD77" s="15" t="str">
        <x:v>2026-07-14</x:v>
      </x:c>
      <x:c r="AE77" s="15" t="str">
        <x:v>Y</x:v>
      </x:c>
      <x:c r="AF77" s="15" t="str">
        <x:v>Y</x:v>
      </x:c>
      <x:c r="AG77" s="14" t="str"/>
      <x:c r="AH77" s="15" t="str">
        <x:v>101</x:v>
      </x:c>
      <x:c r="AI77" s="15" t="str">
        <x:v>DT_1B85033</x:v>
      </x:c>
      <x:c r="AJ77" s="15" t="str">
        <x:v>00</x:v>
      </x:c>
      <x:c r="AK77" s="15" t="str"/>
      <x:c r="AL77" s="15" t="str">
        <x:v>T4</x:v>
      </x:c>
      <x:c r="AM77" s="15" t="str">
        <x:v>M</x:v>
      </x:c>
      <x:c r="AN77" s="15" t="str">
        <x:v>-5.5</x:v>
      </x:c>
      <x:c r="AO77" s="15" t="str">
        <x:v>202508</x:v>
      </x:c>
      <x:c r="AP77" s="15" t="str">
        <x:v>202408</x:v>
      </x:c>
      <x:c r="AQ77" s="15" t="str">
        <x:v>CHANGE_RATE</x:v>
      </x:c>
      <x:c r="AR77" s="14" t="str">
        <x:v>전국 이혼건수 전년동월비</x:v>
      </x:c>
      <x:c r="AS77" s="15" t="str">
        <x:v>Y</x:v>
      </x:c>
      <x:c r="AT77" s="15" t="str">
        <x:v>-5.567226890756303</x:v>
      </x:c>
      <x:c r="AU77" s="15" t="str">
        <x:v>7192.0</x:v>
      </x:c>
      <x:c r="AV77" s="15" t="str">
        <x:v>7616.0</x:v>
      </x:c>
      <x:c r="AW77" s="15" t="str">
        <x:v>건</x:v>
      </x:c>
      <x:c r="AX77" s="14" t="str">
        <x:v>일치</x:v>
      </x:c>
      <x:c r="AY77" s="15" t="str">
        <x:v>0.06722689075630317</x:v>
      </x:c>
      <x:c r="AZ77" s="14" t="str">
        <x:v>DT_1B85033 202508=7192.0; 202408=7616.0; 두 시점 증감률; 결과=-5.567226890756303</x:v>
      </x:c>
      <x:c r="BA77" s="14" t="str"/>
      <x:c r="BB77" s="15" t="str">
        <x:v>Y</x:v>
      </x:c>
      <x:c r="BC77" s="15" t="str">
        <x:v>N</x:v>
      </x:c>
      <x:c r="BD77" s="15" t="str">
        <x:v>N</x:v>
      </x:c>
      <x:c r="BE77" s="15" t="str">
        <x:v>N</x:v>
      </x:c>
      <x:c r="BF77" s="15" t="str">
        <x:v>N</x:v>
      </x:c>
      <x:c r="BG77" s="15" t="str">
        <x:v>Y</x:v>
      </x:c>
      <x:c r="BH77" s="16" t="str">
        <x:v>N</x:v>
      </x:c>
    </x:row>
    <x:row r="78" ht="30" customHeight="1">
      <x:c r="A78" s="13" t="str">
        <x:v>77</x:v>
      </x:c>
      <x:c r="B78" s="14" t="str">
        <x:v>인구</x:v>
      </x:c>
      <x:c r="C78" s="14" t="str">
        <x:v>층화표본:증감률재검토</x:v>
      </x:c>
      <x:c r="D78" s="15" t="str">
        <x:v>증감률재검토</x:v>
      </x:c>
      <x:c r="E78" s="14" t="str">
        <x:v>재검토필요_증감률불일치</x:v>
      </x:c>
      <x:c r="F78" s="15" t="str">
        <x:v>C20159</x:v>
      </x:c>
      <x:c r="G78" s="15" t="str">
        <x:v>2665</x:v>
      </x:c>
      <x:c r="H78" s="14" t="str">
        <x:v>8월 출생아 수, 전년 동월 대비 3.8% ↑… 증가 폭은 주춤</x:v>
      </x:c>
      <x:c r="I78" s="15" t="str">
        <x:v>2025-10-29</x:v>
      </x:c>
      <x:c r="J78" s="15" t="str">
        <x:v>https://biz.chosun.com/policy/policy_sub/2025/10/29/VFRFUY4DDZH4TNR3FPDRDKHHII/</x:v>
      </x:c>
      <x:c r="K78" s="14" t="str">
        <x:v>한편 이날 함께 발표된 '9월 국내 인구 이동 통계'에 따르면 지난달 거주지를 이동한 이동자 수는 49만4000명으로 전년 동월 대비 6.5%(3만명) 증가했다.</x:v>
      </x:c>
      <x:c r="L78" s="15" t="str">
        <x:v>인구지표</x:v>
      </x:c>
      <x:c r="M78" s="15" t="str">
        <x:v>101</x:v>
      </x:c>
      <x:c r="N78" s="15" t="str">
        <x:v>INH_1B8000F_01</x:v>
      </x:c>
      <x:c r="O78" s="15" t="str">
        <x:v>11</x:v>
      </x:c>
      <x:c r="P78" s="15" t="str"/>
      <x:c r="Q78" s="15" t="str">
        <x:v>T1</x:v>
      </x:c>
      <x:c r="R78" s="15" t="str">
        <x:v>M</x:v>
      </x:c>
      <x:c r="S78" s="15" t="str">
        <x:v>CHANGE_RATE</x:v>
      </x:c>
      <x:c r="T78" s="15" t="str">
        <x:v>6.5</x:v>
      </x:c>
      <x:c r="U78" s="15" t="str">
        <x:v>2024</x:v>
      </x:c>
      <x:c r="V78" s="15" t="str">
        <x:v>2012</x:v>
      </x:c>
      <x:c r="W78" s="15" t="str">
        <x:v>-50.81684036735115</x:v>
      </x:c>
      <x:c r="X78" s="14" t="str">
        <x:v>불일치</x:v>
      </x:c>
      <x:c r="Y78" s="14" t="str"/>
      <x:c r="Z78" s="14" t="str">
        <x:v>출생아수/합계출산율 후보 선택. 기본항목/시점 코드 확인 필요 | obj_l1/itm_id 자동 후보 입력</x:v>
      </x:c>
      <x:c r="AA78" s="14" t="str"/>
      <x:c r="AB78" s="14" t="str"/>
      <x:c r="AC78" s="14" t="str">
        <x:v>수동확정</x:v>
      </x:c>
      <x:c r="AD78" s="15" t="str">
        <x:v>2026-07-14</x:v>
      </x:c>
      <x:c r="AE78" s="15" t="str">
        <x:v>Y</x:v>
      </x:c>
      <x:c r="AF78" s="15" t="str">
        <x:v>N</x:v>
      </x:c>
      <x:c r="AG78" s="14" t="str">
        <x:v>지역·분류 불일치</x:v>
      </x:c>
      <x:c r="AH78" s="15" t="str"/>
      <x:c r="AI78" s="15" t="str"/>
      <x:c r="AJ78" s="15" t="str"/>
      <x:c r="AK78" s="15" t="str"/>
      <x:c r="AL78" s="15" t="str"/>
      <x:c r="AM78" s="15" t="str"/>
      <x:c r="AN78" s="15" t="str"/>
      <x:c r="AO78" s="15" t="str"/>
      <x:c r="AP78" s="15" t="str"/>
      <x:c r="AQ78" s="15" t="str"/>
      <x:c r="AR78" s="14" t="str">
        <x:v>국내 인구이동은 출생·혼인 인구동태 표와 다른 통계</x:v>
      </x:c>
      <x:c r="AS78" s="15" t="str">
        <x:v>N/A</x:v>
      </x:c>
      <x:c r="AT78" s="15" t="str"/>
      <x:c r="AU78" s="15" t="str"/>
      <x:c r="AV78" s="15" t="str"/>
      <x:c r="AW78" s="15" t="str"/>
      <x:c r="AX78" s="14" t="str">
        <x:v>판단불가</x:v>
      </x:c>
      <x:c r="AY78" s="15" t="str"/>
      <x:c r="AZ78" s="14" t="str">
        <x:v>지역·분류 불일치: 국내 인구이동은 출생·혼인 인구동태 표와 다른 통계</x:v>
      </x:c>
      <x:c r="BA78" s="14" t="str"/>
      <x:c r="BB78" s="15" t="str">
        <x:v>N</x:v>
      </x:c>
      <x:c r="BC78" s="15" t="str">
        <x:v>N/A</x:v>
      </x:c>
      <x:c r="BD78" s="15" t="str">
        <x:v>N/A</x:v>
      </x:c>
      <x:c r="BE78" s="15" t="str">
        <x:v>N/A</x:v>
      </x:c>
      <x:c r="BF78" s="15" t="str">
        <x:v>N/A</x:v>
      </x:c>
      <x:c r="BG78" s="15" t="str">
        <x:v>N/A</x:v>
      </x:c>
      <x:c r="BH78" s="16" t="str">
        <x:v>N</x:v>
      </x:c>
    </x:row>
    <x:row r="79" ht="30" customHeight="1">
      <x:c r="A79" s="13" t="str">
        <x:v>78</x:v>
      </x:c>
      <x:c r="B79" s="14" t="str">
        <x:v>인구</x:v>
      </x:c>
      <x:c r="C79" s="14" t="str">
        <x:v>층화표본:판단불가</x:v>
      </x:c>
      <x:c r="D79" s="15" t="str">
        <x:v>판단불가</x:v>
      </x:c>
      <x:c r="E79" s="14" t="str">
        <x:v>판단불가_증감계산값없음</x:v>
      </x:c>
      <x:c r="F79" s="15" t="str">
        <x:v>C20346</x:v>
      </x:c>
      <x:c r="G79" s="15" t="str">
        <x:v>2694</x:v>
      </x:c>
      <x:c r="H79" s="14" t="str">
        <x:v>다문화 혼인 5% 증가, 전체 혼인 10건 중 1건은 다문화 결혼</x:v>
      </x:c>
      <x:c r="I79" s="15" t="str">
        <x:v>2025-11-06</x:v>
      </x:c>
      <x:c r="J79" s="15" t="str">
        <x:v>https://www.chosun.com/economy/economy_general/2025/11/06/ICMO6ZPTDVFSNKDVKFZJT2F77U/</x:v>
      </x:c>
      <x:c r="K79" s="14" t="str">
        <x:v>6일 국가데이터처가 발표한 ’2024년 다문화 인구동태 통계결과’에 따르면, 전체 혼인 중 다문화 혼인 비중은 9.6%로 전년 대비 1.0%포인트 감소했다.</x:v>
      </x:c>
      <x:c r="L79" s="15" t="str">
        <x:v>인구지표</x:v>
      </x:c>
      <x:c r="M79" s="15" t="str">
        <x:v>101</x:v>
      </x:c>
      <x:c r="N79" s="15" t="str">
        <x:v>DT_1B8000F</x:v>
      </x:c>
      <x:c r="O79" s="15" t="str">
        <x:v>13</x:v>
      </x:c>
      <x:c r="P79" s="15" t="str"/>
      <x:c r="Q79" s="15" t="str">
        <x:v>T1</x:v>
      </x:c>
      <x:c r="R79" s="15" t="str">
        <x:v>Y</x:v>
      </x:c>
      <x:c r="S79" s="15" t="str">
        <x:v>POINT_CHANGE</x:v>
      </x:c>
      <x:c r="T79" s="15" t="str">
        <x:v>1.0</x:v>
      </x:c>
      <x:c r="U79" s="15" t="str"/>
      <x:c r="V79" s="15" t="str"/>
      <x:c r="W79" s="15" t="str"/>
      <x:c r="X79" s="14" t="str">
        <x:v>판단불가</x:v>
      </x:c>
      <x:c r="Y79" s="14" t="str">
        <x:v>데이터 없음(응답은 성공했으나 매칭 실패)</x:v>
      </x:c>
      <x:c r="Z79" s="14" t="str">
        <x:v>인구동태 후보 선택. 출생/사망/혼인/이혼 항목 확인 필요 | obj_l1/itm_id 자동 후보 입력</x:v>
      </x:c>
      <x:c r="AA79" s="14" t="str"/>
      <x:c r="AB79" s="14" t="str"/>
      <x:c r="AC79" s="14" t="str">
        <x:v>수동확정</x:v>
      </x:c>
      <x:c r="AD79" s="15" t="str">
        <x:v>2026-07-14</x:v>
      </x:c>
      <x:c r="AE79" s="15" t="str">
        <x:v>N</x:v>
      </x:c>
      <x:c r="AF79" s="15" t="str">
        <x:v>N</x:v>
      </x:c>
      <x:c r="AG79" s="14" t="str">
        <x:v>지역·분류 불일치</x:v>
      </x:c>
      <x:c r="AH79" s="15" t="str"/>
      <x:c r="AI79" s="15" t="str"/>
      <x:c r="AJ79" s="15" t="str"/>
      <x:c r="AK79" s="15" t="str"/>
      <x:c r="AL79" s="15" t="str"/>
      <x:c r="AM79" s="15" t="str"/>
      <x:c r="AN79" s="15" t="str"/>
      <x:c r="AO79" s="15" t="str"/>
      <x:c r="AP79" s="15" t="str"/>
      <x:c r="AQ79" s="15" t="str"/>
      <x:c r="AR79" s="14" t="str">
        <x:v>다문화 혼인 유형은 별도 통계표가 필요</x:v>
      </x:c>
      <x:c r="AS79" s="15" t="str">
        <x:v>N/A</x:v>
      </x:c>
      <x:c r="AT79" s="15" t="str"/>
      <x:c r="AU79" s="15" t="str"/>
      <x:c r="AV79" s="15" t="str"/>
      <x:c r="AW79" s="15" t="str"/>
      <x:c r="AX79" s="14" t="str">
        <x:v>판단불가</x:v>
      </x:c>
      <x:c r="AY79" s="15" t="str"/>
      <x:c r="AZ79" s="14" t="str">
        <x:v>지역·분류 불일치: 다문화 혼인 유형은 별도 통계표가 필요</x:v>
      </x:c>
      <x:c r="BA79" s="14" t="str"/>
      <x:c r="BB79" s="15" t="str">
        <x:v>Y</x:v>
      </x:c>
      <x:c r="BC79" s="15" t="str">
        <x:v>N/A</x:v>
      </x:c>
      <x:c r="BD79" s="15" t="str">
        <x:v>N/A</x:v>
      </x:c>
      <x:c r="BE79" s="15" t="str">
        <x:v>N/A</x:v>
      </x:c>
      <x:c r="BF79" s="15" t="str">
        <x:v>N/A</x:v>
      </x:c>
      <x:c r="BG79" s="15" t="str">
        <x:v>N/A</x:v>
      </x:c>
      <x:c r="BH79" s="16" t="str">
        <x:v>Y</x:v>
      </x:c>
    </x:row>
    <x:row r="80" ht="30" customHeight="1">
      <x:c r="A80" s="13" t="str">
        <x:v>79</x:v>
      </x:c>
      <x:c r="B80" s="14" t="str">
        <x:v>인구</x:v>
      </x:c>
      <x:c r="C80" s="14" t="str">
        <x:v>층화표본:판단불가</x:v>
      </x:c>
      <x:c r="D80" s="15" t="str">
        <x:v>판단불가</x:v>
      </x:c>
      <x:c r="E80" s="14" t="str">
        <x:v>판단불가_증감계산값없음</x:v>
      </x:c>
      <x:c r="F80" s="15" t="str">
        <x:v>C20348</x:v>
      </x:c>
      <x:c r="G80" s="15" t="str">
        <x:v>2694</x:v>
      </x:c>
      <x:c r="H80" s="14" t="str">
        <x:v>다문화 혼인 5% 증가, 전체 혼인 10건 중 1건은 다문화 결혼</x:v>
      </x:c>
      <x:c r="I80" s="15" t="str">
        <x:v>2025-11-06</x:v>
      </x:c>
      <x:c r="J80" s="15" t="str">
        <x:v>https://www.chosun.com/economy/economy_general/2025/11/06/ICMO6ZPTDVFSNKDVKFZJT2F77U/</x:v>
      </x:c>
      <x:c r="K80" s="14" t="str">
        <x:v>전년 대비 외국인 아내, 외국인 남편과의 혼인 비중이 각각 1.4%포인트, 0.3%포인트 증가했다.</x:v>
      </x:c>
      <x:c r="L80" s="15" t="str">
        <x:v>비율·증감률</x:v>
      </x:c>
      <x:c r="M80" s="15" t="str">
        <x:v>101</x:v>
      </x:c>
      <x:c r="N80" s="15" t="str">
        <x:v>DT_1B8000F</x:v>
      </x:c>
      <x:c r="O80" s="15" t="str">
        <x:v>13</x:v>
      </x:c>
      <x:c r="P80" s="15" t="str"/>
      <x:c r="Q80" s="15" t="str">
        <x:v>T1</x:v>
      </x:c>
      <x:c r="R80" s="15" t="str">
        <x:v>Y</x:v>
      </x:c>
      <x:c r="S80" s="15" t="str">
        <x:v>POINT_CHANGE</x:v>
      </x:c>
      <x:c r="T80" s="15" t="str">
        <x:v>0.3</x:v>
      </x:c>
      <x:c r="U80" s="15" t="str"/>
      <x:c r="V80" s="15" t="str"/>
      <x:c r="W80" s="15" t="str"/>
      <x:c r="X80" s="14" t="str">
        <x:v>판단불가</x:v>
      </x:c>
      <x:c r="Y80" s="14" t="str">
        <x:v>데이터 없음(응답은 성공했으나 매칭 실패)</x:v>
      </x:c>
      <x:c r="Z80" s="14" t="str">
        <x:v>인구동태 후보 선택. 출생/사망/혼인/이혼 항목 확인 필요 | obj_l1/itm_id 자동 후보 입력</x:v>
      </x:c>
      <x:c r="AA80" s="14" t="str"/>
      <x:c r="AB80" s="14" t="str"/>
      <x:c r="AC80" s="14" t="str">
        <x:v>수동확정</x:v>
      </x:c>
      <x:c r="AD80" s="15" t="str">
        <x:v>2026-07-14</x:v>
      </x:c>
      <x:c r="AE80" s="15" t="str">
        <x:v>N</x:v>
      </x:c>
      <x:c r="AF80" s="15" t="str">
        <x:v>N</x:v>
      </x:c>
      <x:c r="AG80" s="14" t="str">
        <x:v>지역·분류 불일치</x:v>
      </x:c>
      <x:c r="AH80" s="15" t="str"/>
      <x:c r="AI80" s="15" t="str"/>
      <x:c r="AJ80" s="15" t="str"/>
      <x:c r="AK80" s="15" t="str"/>
      <x:c r="AL80" s="15" t="str"/>
      <x:c r="AM80" s="15" t="str"/>
      <x:c r="AN80" s="15" t="str"/>
      <x:c r="AO80" s="15" t="str"/>
      <x:c r="AP80" s="15" t="str"/>
      <x:c r="AQ80" s="15" t="str"/>
      <x:c r="AR80" s="14" t="str">
        <x:v>다문화 혼인 유형은 별도 통계표가 필요</x:v>
      </x:c>
      <x:c r="AS80" s="15" t="str">
        <x:v>N/A</x:v>
      </x:c>
      <x:c r="AT80" s="15" t="str"/>
      <x:c r="AU80" s="15" t="str"/>
      <x:c r="AV80" s="15" t="str"/>
      <x:c r="AW80" s="15" t="str"/>
      <x:c r="AX80" s="14" t="str">
        <x:v>판단불가</x:v>
      </x:c>
      <x:c r="AY80" s="15" t="str"/>
      <x:c r="AZ80" s="14" t="str">
        <x:v>지역·분류 불일치: 다문화 혼인 유형은 별도 통계표가 필요</x:v>
      </x:c>
      <x:c r="BA80" s="14" t="str"/>
      <x:c r="BB80" s="15" t="str">
        <x:v>Y</x:v>
      </x:c>
      <x:c r="BC80" s="15" t="str">
        <x:v>N/A</x:v>
      </x:c>
      <x:c r="BD80" s="15" t="str">
        <x:v>N/A</x:v>
      </x:c>
      <x:c r="BE80" s="15" t="str">
        <x:v>N/A</x:v>
      </x:c>
      <x:c r="BF80" s="15" t="str">
        <x:v>N/A</x:v>
      </x:c>
      <x:c r="BG80" s="15" t="str">
        <x:v>N/A</x:v>
      </x:c>
      <x:c r="BH80" s="16" t="str">
        <x:v>Y</x:v>
      </x:c>
    </x:row>
    <x:row r="81" ht="30" customHeight="1">
      <x:c r="A81" s="13" t="str">
        <x:v>80</x:v>
      </x:c>
      <x:c r="B81" s="14" t="str">
        <x:v>인구</x:v>
      </x:c>
      <x:c r="C81" s="14" t="str">
        <x:v>층화표본:판단불가</x:v>
      </x:c>
      <x:c r="D81" s="15" t="str">
        <x:v>판단불가</x:v>
      </x:c>
      <x:c r="E81" s="14" t="str">
        <x:v>판단불가_증감계산값없음</x:v>
      </x:c>
      <x:c r="F81" s="15" t="str">
        <x:v>C20353</x:v>
      </x:c>
      <x:c r="G81" s="15" t="str">
        <x:v>2694</x:v>
      </x:c>
      <x:c r="H81" s="14" t="str">
        <x:v>다문화 혼인 5% 증가, 전체 혼인 10건 중 1건은 다문화 결혼</x:v>
      </x:c>
      <x:c r="I81" s="15" t="str">
        <x:v>2025-11-06</x:v>
      </x:c>
      <x:c r="J81" s="15" t="str">
        <x:v>https://www.chosun.com/economy/economy_general/2025/11/06/ICMO6ZPTDVFSNKDVKFZJT2F77U/</x:v>
      </x:c>
      <x:c r="K81" s="14" t="str">
        <x:v>다문화 출생(1만3416명)은 전년 대비 10.4%(1266명) 증가했다.</x:v>
      </x:c>
      <x:c r="L81" s="15" t="str">
        <x:v>비율·증감률</x:v>
      </x:c>
      <x:c r="M81" s="15" t="str">
        <x:v>101</x:v>
      </x:c>
      <x:c r="N81" s="15" t="str">
        <x:v>DT_1B8000F</x:v>
      </x:c>
      <x:c r="O81" s="15" t="str">
        <x:v>13</x:v>
      </x:c>
      <x:c r="P81" s="15" t="str"/>
      <x:c r="Q81" s="15" t="str">
        <x:v>T1</x:v>
      </x:c>
      <x:c r="R81" s="15" t="str">
        <x:v>Y</x:v>
      </x:c>
      <x:c r="S81" s="15" t="str">
        <x:v>CHANGE_RATE</x:v>
      </x:c>
      <x:c r="T81" s="15" t="str">
        <x:v>10.4</x:v>
      </x:c>
      <x:c r="U81" s="15" t="str"/>
      <x:c r="V81" s="15" t="str"/>
      <x:c r="W81" s="15" t="str"/>
      <x:c r="X81" s="14" t="str">
        <x:v>판단불가</x:v>
      </x:c>
      <x:c r="Y81" s="14" t="str">
        <x:v>데이터 없음(응답은 성공했으나 매칭 실패)</x:v>
      </x:c>
      <x:c r="Z81" s="14" t="str">
        <x:v>인구동태 후보 선택. 출생/사망/혼인/이혼 항목 확인 필요 | obj_l1/itm_id 자동 후보 입력</x:v>
      </x:c>
      <x:c r="AA81" s="14" t="str"/>
      <x:c r="AB81" s="14" t="str"/>
      <x:c r="AC81" s="14" t="str">
        <x:v>수동확정</x:v>
      </x:c>
      <x:c r="AD81" s="15" t="str">
        <x:v>2026-07-14</x:v>
      </x:c>
      <x:c r="AE81" s="15" t="str">
        <x:v>N</x:v>
      </x:c>
      <x:c r="AF81" s="15" t="str">
        <x:v>N</x:v>
      </x:c>
      <x:c r="AG81" s="14" t="str">
        <x:v>지역·분류 불일치</x:v>
      </x:c>
      <x:c r="AH81" s="15" t="str"/>
      <x:c r="AI81" s="15" t="str"/>
      <x:c r="AJ81" s="15" t="str"/>
      <x:c r="AK81" s="15" t="str"/>
      <x:c r="AL81" s="15" t="str"/>
      <x:c r="AM81" s="15" t="str"/>
      <x:c r="AN81" s="15" t="str"/>
      <x:c r="AO81" s="15" t="str"/>
      <x:c r="AP81" s="15" t="str"/>
      <x:c r="AQ81" s="15" t="str"/>
      <x:c r="AR81" s="14" t="str">
        <x:v>다문화 출생 유형은 별도 통계표가 필요</x:v>
      </x:c>
      <x:c r="AS81" s="15" t="str">
        <x:v>N/A</x:v>
      </x:c>
      <x:c r="AT81" s="15" t="str"/>
      <x:c r="AU81" s="15" t="str"/>
      <x:c r="AV81" s="15" t="str"/>
      <x:c r="AW81" s="15" t="str"/>
      <x:c r="AX81" s="14" t="str">
        <x:v>판단불가</x:v>
      </x:c>
      <x:c r="AY81" s="15" t="str"/>
      <x:c r="AZ81" s="14" t="str">
        <x:v>지역·분류 불일치: 다문화 출생 유형은 별도 통계표가 필요</x:v>
      </x:c>
      <x:c r="BA81" s="14" t="str"/>
      <x:c r="BB81" s="15" t="str">
        <x:v>Y</x:v>
      </x:c>
      <x:c r="BC81" s="15" t="str">
        <x:v>N/A</x:v>
      </x:c>
      <x:c r="BD81" s="15" t="str">
        <x:v>N/A</x:v>
      </x:c>
      <x:c r="BE81" s="15" t="str">
        <x:v>N/A</x:v>
      </x:c>
      <x:c r="BF81" s="15" t="str">
        <x:v>N/A</x:v>
      </x:c>
      <x:c r="BG81" s="15" t="str">
        <x:v>N/A</x:v>
      </x:c>
      <x:c r="BH81" s="16" t="str">
        <x:v>Y</x:v>
      </x:c>
    </x:row>
    <x:row r="82" ht="30" customHeight="1">
      <x:c r="A82" s="13" t="str">
        <x:v>81</x:v>
      </x:c>
      <x:c r="B82" s="14" t="str">
        <x:v>소매</x:v>
      </x:c>
      <x:c r="C82" s="14" t="str">
        <x:v>층화표본:수준값재검토</x:v>
      </x:c>
      <x:c r="D82" s="15" t="str">
        <x:v>수준값재검토</x:v>
      </x:c>
      <x:c r="E82" s="14" t="str">
        <x:v>재검토필요_수준값불일치</x:v>
      </x:c>
      <x:c r="F82" s="15" t="str">
        <x:v>C00234</x:v>
      </x:c>
      <x:c r="G82" s="15" t="str">
        <x:v>23</x:v>
      </x:c>
      <x:c r="H82" s="14" t="str">
        <x:v>정부 “올해 경제성장률 1.8%”… 한은 전망보다 더 낮췄다</x:v>
      </x:c>
      <x:c r="I82" s="15" t="str">
        <x:v>2025-01-02</x:v>
      </x:c>
      <x:c r="J82" s="15" t="str">
        <x:v>https://www.chosun.com/economy/economy_general/2025/01/02/FWT5PD42TZED7JTIXYCIECCFRE</x:v>
      </x:c>
      <x:c r="K82" s="14" t="str">
        <x:v>다만 11월 소매판매는 전년 동월과 비교하면 1.9% 줄어 부진한 흐름을 이어갔다.</x:v>
      </x:c>
      <x:c r="L82" s="15" t="str">
        <x:v>비율·증감률</x:v>
      </x:c>
      <x:c r="M82" s="15" t="str">
        <x:v>101</x:v>
      </x:c>
      <x:c r="N82" s="15" t="str">
        <x:v>DT_1K41012</x:v>
      </x:c>
      <x:c r="O82" s="15" t="str">
        <x:v>G0</x:v>
      </x:c>
      <x:c r="P82" s="15" t="str"/>
      <x:c r="Q82" s="15" t="str">
        <x:v>T2</x:v>
      </x:c>
      <x:c r="R82" s="15" t="str">
        <x:v>M</x:v>
      </x:c>
      <x:c r="S82" s="15" t="str">
        <x:v>LEVEL</x:v>
      </x:c>
      <x:c r="T82" s="15" t="str">
        <x:v>1.9</x:v>
      </x:c>
      <x:c r="U82" s="15" t="str">
        <x:v>202411</x:v>
      </x:c>
      <x:c r="V82" s="15" t="str">
        <x:v>202311</x:v>
      </x:c>
      <x:c r="W82" s="15" t="str">
        <x:v>105.1</x:v>
      </x:c>
      <x:c r="X82" s="14" t="str">
        <x:v>불일치</x:v>
      </x:c>
      <x:c r="Y82" s="14" t="str"/>
      <x:c r="Z82" s="14" t="str">
        <x:v>전국/지역 미상 소매판매 claim이라 전국 소매판매액지수 표로 변경 | 상품군 obj_l1 직접 확인 필요 | 상품군 코드 자동 후보: 총지수(G0)</x:v>
      </x:c>
      <x:c r="AA82" s="14" t="str"/>
      <x:c r="AB82" s="14" t="str"/>
      <x:c r="AC82" s="14" t="str">
        <x:v>수동확정</x:v>
      </x:c>
      <x:c r="AD82" s="15" t="str">
        <x:v>2026-07-14</x:v>
      </x:c>
      <x:c r="AE82" s="15" t="str">
        <x:v>Y</x:v>
      </x:c>
      <x:c r="AF82" s="15" t="str">
        <x:v>Y</x:v>
      </x:c>
      <x:c r="AG82" s="14" t="str"/>
      <x:c r="AH82" s="15" t="str">
        <x:v>101</x:v>
      </x:c>
      <x:c r="AI82" s="15" t="str">
        <x:v>DT_1K41012</x:v>
      </x:c>
      <x:c r="AJ82" s="15" t="str">
        <x:v>G0</x:v>
      </x:c>
      <x:c r="AK82" s="15" t="str"/>
      <x:c r="AL82" s="15" t="str">
        <x:v>T2</x:v>
      </x:c>
      <x:c r="AM82" s="15" t="str">
        <x:v>M</x:v>
      </x:c>
      <x:c r="AN82" s="15" t="str">
        <x:v>-1.9</x:v>
      </x:c>
      <x:c r="AO82" s="15" t="str">
        <x:v>202411</x:v>
      </x:c>
      <x:c r="AP82" s="15" t="str">
        <x:v>202311</x:v>
      </x:c>
      <x:c r="AQ82" s="15" t="str">
        <x:v>CHANGE_RATE</x:v>
      </x:c>
      <x:c r="AR82" s="14" t="str">
        <x:v>소매판매 불변지수 전년동월비</x:v>
      </x:c>
      <x:c r="AS82" s="15" t="str">
        <x:v>Y</x:v>
      </x:c>
      <x:c r="AT82" s="15" t="str">
        <x:v>-2.232558139534889</x:v>
      </x:c>
      <x:c r="AU82" s="15" t="str">
        <x:v>105.1</x:v>
      </x:c>
      <x:c r="AV82" s="15" t="str">
        <x:v>107.5</x:v>
      </x:c>
      <x:c r="AW82" s="15" t="str">
        <x:v>2020＝100</x:v>
      </x:c>
      <x:c r="AX82" s="14" t="str">
        <x:v>불일치</x:v>
      </x:c>
      <x:c r="AY82" s="15" t="str">
        <x:v>0.3325581395348891</x:v>
      </x:c>
      <x:c r="AZ82" s="14" t="str">
        <x:v>DT_1K41012 202411=105.1; 202311=107.5; 두 시점 증감률; 결과=-2.232558139534889</x:v>
      </x:c>
      <x:c r="BA82" s="14" t="str"/>
      <x:c r="BB82" s="15" t="str">
        <x:v>Y</x:v>
      </x:c>
      <x:c r="BC82" s="15" t="str">
        <x:v>Y</x:v>
      </x:c>
      <x:c r="BD82" s="15" t="str">
        <x:v>Y</x:v>
      </x:c>
      <x:c r="BE82" s="15" t="str">
        <x:v>Y</x:v>
      </x:c>
      <x:c r="BF82" s="15" t="str">
        <x:v>Y</x:v>
      </x:c>
      <x:c r="BG82" s="15" t="str">
        <x:v>Y</x:v>
      </x:c>
      <x:c r="BH82" s="16" t="str">
        <x:v>Y</x:v>
      </x:c>
    </x:row>
    <x:row r="83" ht="30" customHeight="1">
      <x:c r="A83" s="13" t="str">
        <x:v>82</x:v>
      </x:c>
      <x:c r="B83" s="14" t="str">
        <x:v>소매</x:v>
      </x:c>
      <x:c r="C83" s="14" t="str">
        <x:v>층화표본:수준값재검토</x:v>
      </x:c>
      <x:c r="D83" s="15" t="str">
        <x:v>수준값재검토</x:v>
      </x:c>
      <x:c r="E83" s="14" t="str">
        <x:v>재검토필요_수준값불일치</x:v>
      </x:c>
      <x:c r="F83" s="15" t="str">
        <x:v>C00510</x:v>
      </x:c>
      <x:c r="G83" s="15" t="str">
        <x:v>56</x:v>
      </x:c>
      <x:c r="H83" s="14" t="str">
        <x:v>고물가에 설선물 벅차다면…사전예약‧묶음판매 그나마 싸다</x:v>
      </x:c>
      <x:c r="I83" s="15" t="str">
        <x:v>2025-01-05</x:v>
      </x:c>
      <x:c r="J83" s="15" t="str">
        <x:v>https://www.chosun.com/economy/market_trend/2025/01/05/GAQ4BB4HOJEWNP5GGCUHQTHY7M</x:v>
      </x:c>
      <x:c r="K83" s="14" t="str">
        <x:v>올해 생산량이 늘어난 샤인머스캣 역시 지난 설 대비 약 30% 저렴하다.</x:v>
      </x:c>
      <x:c r="L83" s="15" t="str">
        <x:v>판매·생산량</x:v>
      </x:c>
      <x:c r="M83" s="15" t="str">
        <x:v>101</x:v>
      </x:c>
      <x:c r="N83" s="15" t="str">
        <x:v>DT_1J22003</x:v>
      </x:c>
      <x:c r="O83" s="15" t="str">
        <x:v>T10</x:v>
      </x:c>
      <x:c r="P83" s="15" t="str"/>
      <x:c r="Q83" s="15" t="str">
        <x:v>T</x:v>
      </x:c>
      <x:c r="R83" s="15" t="str">
        <x:v>Y</x:v>
      </x:c>
      <x:c r="S83" s="15" t="str">
        <x:v>LEVEL</x:v>
      </x:c>
      <x:c r="T83" s="15" t="str">
        <x:v>30.0</x:v>
      </x:c>
      <x:c r="U83" s="15" t="str">
        <x:v>2025</x:v>
      </x:c>
      <x:c r="V83" s="15" t="str">
        <x:v>2024</x:v>
      </x:c>
      <x:c r="W83" s="15" t="str">
        <x:v>116.61</x:v>
      </x:c>
      <x:c r="X83" s="14" t="str">
        <x:v>불일치</x:v>
      </x:c>
      <x:c r="Y83" s="14" t="str"/>
      <x:c r="Z83" s="14" t="str">
        <x:v>소비자물가지수 후보 선택. 지역/품목 코드 확인 필요 | obj_l1/itm_id 자동 후보 입력</x:v>
      </x:c>
      <x:c r="AA83" s="14" t="str"/>
      <x:c r="AB83" s="14" t="str"/>
      <x:c r="AC83" s="14" t="str">
        <x:v>수동확정</x:v>
      </x:c>
      <x:c r="AD83" s="15" t="str">
        <x:v>2026-07-14</x:v>
      </x:c>
      <x:c r="AE83" s="15" t="str">
        <x:v>Y</x:v>
      </x:c>
      <x:c r="AF83" s="15" t="str">
        <x:v>N</x:v>
      </x:c>
      <x:c r="AG83" s="14" t="str">
        <x:v>KOSIS 미제공</x:v>
      </x:c>
      <x:c r="AH83" s="15" t="str"/>
      <x:c r="AI83" s="15" t="str"/>
      <x:c r="AJ83" s="15" t="str"/>
      <x:c r="AK83" s="15" t="str"/>
      <x:c r="AL83" s="15" t="str"/>
      <x:c r="AM83" s="15" t="str"/>
      <x:c r="AN83" s="15" t="str"/>
      <x:c r="AO83" s="15" t="str"/>
      <x:c r="AP83" s="15" t="str"/>
      <x:c r="AQ83" s="15" t="str"/>
      <x:c r="AR83" s="14" t="str">
        <x:v>샤인머스캣 설 가격</x:v>
      </x:c>
      <x:c r="AS83" s="15" t="str">
        <x:v>N/A</x:v>
      </x:c>
      <x:c r="AT83" s="15" t="str"/>
      <x:c r="AU83" s="15" t="str"/>
      <x:c r="AV83" s="15" t="str"/>
      <x:c r="AW83" s="15" t="str"/>
      <x:c r="AX83" s="14" t="str">
        <x:v>판단불가</x:v>
      </x:c>
      <x:c r="AY83" s="15" t="str"/>
      <x:c r="AZ83" s="14" t="str">
        <x:v>KOSIS 미제공: 샤인머스캣 설 가격</x:v>
      </x:c>
      <x:c r="BA83" s="14" t="str"/>
      <x:c r="BB83" s="15" t="str">
        <x:v>N</x:v>
      </x:c>
      <x:c r="BC83" s="15" t="str">
        <x:v>N/A</x:v>
      </x:c>
      <x:c r="BD83" s="15" t="str">
        <x:v>N/A</x:v>
      </x:c>
      <x:c r="BE83" s="15" t="str">
        <x:v>N/A</x:v>
      </x:c>
      <x:c r="BF83" s="15" t="str">
        <x:v>N/A</x:v>
      </x:c>
      <x:c r="BG83" s="15" t="str">
        <x:v>N/A</x:v>
      </x:c>
      <x:c r="BH83" s="16" t="str">
        <x:v>N</x:v>
      </x:c>
    </x:row>
    <x:row r="84" ht="30" customHeight="1">
      <x:c r="A84" s="13" t="str">
        <x:v>83</x:v>
      </x:c>
      <x:c r="B84" s="14" t="str">
        <x:v>소매</x:v>
      </x:c>
      <x:c r="C84" s="14" t="str">
        <x:v>층화표본:판단불가</x:v>
      </x:c>
      <x:c r="D84" s="15" t="str">
        <x:v>판단불가</x:v>
      </x:c>
      <x:c r="E84" s="14" t="str">
        <x:v>판단불가_API조회실패</x:v>
      </x:c>
      <x:c r="F84" s="15" t="str">
        <x:v>C02244</x:v>
      </x:c>
      <x:c r="G84" s="15" t="str">
        <x:v>304</x:v>
      </x:c>
      <x:c r="H84" s="14" t="str">
        <x:v>김값은 金값인데 산지 물김은 폭락…3000t 버려졌다</x:v>
      </x:c>
      <x:c r="I84" s="15" t="str">
        <x:v>2025-01-24</x:v>
      </x:c>
      <x:c r="J84" s="15" t="str">
        <x:v>https://www.chosun.com/economy/economy_general/2025/01/24/2KMYIYIKNZFNTBAH6SIVSRIBAQ</x:v>
      </x:c>
      <x:c r="K84" s="14" t="str">
        <x:v>24일 농수산식품유통공사에 따르면 마른김(중품) 10장 평균 소매 가격은 전날 기준 1467원이었다.</x:v>
      </x:c>
      <x:c r="L84" s="15" t="str">
        <x:v>금액</x:v>
      </x:c>
      <x:c r="M84" s="15" t="str">
        <x:v>101</x:v>
      </x:c>
      <x:c r="N84" s="15" t="str">
        <x:v>DT_1EW0001</x:v>
      </x:c>
      <x:c r="O84" s="15" t="str">
        <x:v>0</x:v>
      </x:c>
      <x:c r="P84" s="15" t="str"/>
      <x:c r="Q84" s="15" t="str">
        <x:v>T01</x:v>
      </x:c>
      <x:c r="R84" s="15" t="str">
        <x:v>Y</x:v>
      </x:c>
      <x:c r="S84" s="15" t="str">
        <x:v>LEVEL</x:v>
      </x:c>
      <x:c r="T84" s="15" t="str">
        <x:v>1467.0</x:v>
      </x:c>
      <x:c r="U84" s="15" t="str"/>
      <x:c r="V84" s="15" t="str"/>
      <x:c r="W84" s="15" t="str"/>
      <x:c r="X84" s="14" t="str">
        <x:v>판단불가</x:v>
      </x:c>
      <x:c r="Y84" s="14" t="str">
        <x:v>데이터 없음(응답은 성공했으나 매칭 실패)</x:v>
      </x:c>
      <x:c r="Z84" s="14" t="str">
        <x:v>어업생산동향 후보 선택. 어업/판매형태/지역 코드 확인 필요 | obj_l1/itm_id 자동 후보 입력</x:v>
      </x:c>
      <x:c r="AA84" s="14" t="str"/>
      <x:c r="AB84" s="14" t="str"/>
      <x:c r="AC84" s="14" t="str">
        <x:v>수동확정</x:v>
      </x:c>
      <x:c r="AD84" s="15" t="str">
        <x:v>2026-07-14</x:v>
      </x:c>
      <x:c r="AE84" s="15" t="str">
        <x:v>N</x:v>
      </x:c>
      <x:c r="AF84" s="15" t="str">
        <x:v>N</x:v>
      </x:c>
      <x:c r="AG84" s="14" t="str">
        <x:v>KOSIS 미제공</x:v>
      </x:c>
      <x:c r="AH84" s="15" t="str"/>
      <x:c r="AI84" s="15" t="str"/>
      <x:c r="AJ84" s="15" t="str"/>
      <x:c r="AK84" s="15" t="str"/>
      <x:c r="AL84" s="15" t="str"/>
      <x:c r="AM84" s="15" t="str"/>
      <x:c r="AN84" s="15" t="str"/>
      <x:c r="AO84" s="15" t="str"/>
      <x:c r="AP84" s="15" t="str"/>
      <x:c r="AQ84" s="15" t="str"/>
      <x:c r="AR84" s="14" t="str">
        <x:v>aT 일별 마른김 소매가격</x:v>
      </x:c>
      <x:c r="AS84" s="15" t="str">
        <x:v>N/A</x:v>
      </x:c>
      <x:c r="AT84" s="15" t="str"/>
      <x:c r="AU84" s="15" t="str"/>
      <x:c r="AV84" s="15" t="str"/>
      <x:c r="AW84" s="15" t="str"/>
      <x:c r="AX84" s="14" t="str">
        <x:v>판단불가</x:v>
      </x:c>
      <x:c r="AY84" s="15" t="str"/>
      <x:c r="AZ84" s="14" t="str">
        <x:v>KOSIS 미제공: aT 일별 마른김 소매가격</x:v>
      </x:c>
      <x:c r="BA84" s="14" t="str"/>
      <x:c r="BB84" s="15" t="str">
        <x:v>Y</x:v>
      </x:c>
      <x:c r="BC84" s="15" t="str">
        <x:v>N/A</x:v>
      </x:c>
      <x:c r="BD84" s="15" t="str">
        <x:v>N/A</x:v>
      </x:c>
      <x:c r="BE84" s="15" t="str">
        <x:v>N/A</x:v>
      </x:c>
      <x:c r="BF84" s="15" t="str">
        <x:v>N/A</x:v>
      </x:c>
      <x:c r="BG84" s="15" t="str">
        <x:v>N/A</x:v>
      </x:c>
      <x:c r="BH84" s="16" t="str">
        <x:v>Y</x:v>
      </x:c>
    </x:row>
    <x:row r="85" ht="30" customHeight="1">
      <x:c r="A85" s="13" t="str">
        <x:v>84</x:v>
      </x:c>
      <x:c r="B85" s="14" t="str">
        <x:v>소매</x:v>
      </x:c>
      <x:c r="C85" s="14" t="str">
        <x:v>층화표본:증감률재검토</x:v>
      </x:c>
      <x:c r="D85" s="15" t="str">
        <x:v>증감률재검토</x:v>
      </x:c>
      <x:c r="E85" s="14" t="str">
        <x:v>재검토필요_증감률불일치</x:v>
      </x:c>
      <x:c r="F85" s="15" t="str">
        <x:v>C03489</x:v>
      </x:c>
      <x:c r="G85" s="15" t="str">
        <x:v>440</x:v>
      </x:c>
      <x:c r="H85" s="14" t="str">
        <x:v>작년 소매판매 2.2% 줄어... 21년 만에 최대 감소폭</x:v>
      </x:c>
      <x:c r="I85" s="15" t="str">
        <x:v>2025-02-03</x:v>
      </x:c>
      <x:c r="J85" s="15" t="str">
        <x:v>https://www.chosun.com/economy/economy_general/2025/02/03/Y7UQBA7SO5AJTKSOUUK52DYR34</x:v>
      </x:c>
      <x:c r="K85" s="14" t="str">
        <x:v>0 작년 물품 소비에 해당하는 소매 판매가 전년 대비 2.2% 줄어들면서 21년 만에 최대 감소 폭을 기록했다.</x:v>
      </x:c>
      <x:c r="L85" s="15" t="str">
        <x:v>비율·증감률</x:v>
      </x:c>
      <x:c r="M85" s="15" t="str">
        <x:v>101</x:v>
      </x:c>
      <x:c r="N85" s="15" t="str">
        <x:v>DT_1K41012</x:v>
      </x:c>
      <x:c r="O85" s="15" t="str">
        <x:v>G12</x:v>
      </x:c>
      <x:c r="P85" s="15" t="str"/>
      <x:c r="Q85" s="15" t="str">
        <x:v>T2</x:v>
      </x:c>
      <x:c r="R85" s="15" t="str">
        <x:v>Y</x:v>
      </x:c>
      <x:c r="S85" s="15" t="str">
        <x:v>CHANGE_RATE</x:v>
      </x:c>
      <x:c r="T85" s="15" t="str">
        <x:v>2.2</x:v>
      </x:c>
      <x:c r="U85" s="15" t="str">
        <x:v>2024</x:v>
      </x:c>
      <x:c r="V85" s="15" t="str">
        <x:v>2023</x:v>
      </x:c>
      <x:c r="W85" s="15" t="str">
        <x:v>-4.226918798665196</x:v>
      </x:c>
      <x:c r="X85" s="14" t="str">
        <x:v>불일치</x:v>
      </x:c>
      <x:c r="Y85" s="14" t="str"/>
      <x:c r="Z85" s="14" t="str">
        <x:v>전국/지역 미상 소매판매 claim이라 전국 소매판매액지수 표로 변경 | 상품군 obj_l1 직접 확인 필요 | 상품군 코드 자동 후보: 가전제품(G12)</x:v>
      </x:c>
      <x:c r="AA85" s="14" t="str"/>
      <x:c r="AB85" s="14" t="str"/>
      <x:c r="AC85" s="14" t="str">
        <x:v>수동확정</x:v>
      </x:c>
      <x:c r="AD85" s="15" t="str">
        <x:v>2026-07-14</x:v>
      </x:c>
      <x:c r="AE85" s="15" t="str">
        <x:v>Y</x:v>
      </x:c>
      <x:c r="AF85" s="15" t="str">
        <x:v>Y</x:v>
      </x:c>
      <x:c r="AG85" s="14" t="str"/>
      <x:c r="AH85" s="15" t="str">
        <x:v>101</x:v>
      </x:c>
      <x:c r="AI85" s="15" t="str">
        <x:v>DT_1K41012</x:v>
      </x:c>
      <x:c r="AJ85" s="15" t="str">
        <x:v>G0</x:v>
      </x:c>
      <x:c r="AK85" s="15" t="str"/>
      <x:c r="AL85" s="15" t="str">
        <x:v>T2</x:v>
      </x:c>
      <x:c r="AM85" s="15" t="str">
        <x:v>Y</x:v>
      </x:c>
      <x:c r="AN85" s="15" t="str">
        <x:v>-2.2</x:v>
      </x:c>
      <x:c r="AO85" s="15" t="str">
        <x:v>2024</x:v>
      </x:c>
      <x:c r="AP85" s="15" t="str">
        <x:v>2023</x:v>
      </x:c>
      <x:c r="AQ85" s="15" t="str">
        <x:v>CHANGE_RATE</x:v>
      </x:c>
      <x:c r="AR85" s="14" t="str">
        <x:v>연간 소매판매 불변지수</x:v>
      </x:c>
      <x:c r="AS85" s="15" t="str">
        <x:v>Y</x:v>
      </x:c>
      <x:c r="AT85" s="15" t="str">
        <x:v>-1.921229586935639</x:v>
      </x:c>
      <x:c r="AU85" s="15" t="str">
        <x:v>102.1</x:v>
      </x:c>
      <x:c r="AV85" s="15" t="str">
        <x:v>104.1</x:v>
      </x:c>
      <x:c r="AW85" s="15" t="str">
        <x:v>2020＝100</x:v>
      </x:c>
      <x:c r="AX85" s="14" t="str">
        <x:v>일치</x:v>
      </x:c>
      <x:c r="AY85" s="15" t="str">
        <x:v>0.2787704130643611</x:v>
      </x:c>
      <x:c r="AZ85" s="14" t="str">
        <x:v>DT_1K41012 2024=102.1; 2023=104.1; 두 시점 증감률; 결과=-1.921229586935639</x:v>
      </x:c>
      <x:c r="BA85" s="14" t="str"/>
      <x:c r="BB85" s="15" t="str">
        <x:v>Y</x:v>
      </x:c>
      <x:c r="BC85" s="15" t="str">
        <x:v>Y</x:v>
      </x:c>
      <x:c r="BD85" s="15" t="str">
        <x:v>N</x:v>
      </x:c>
      <x:c r="BE85" s="15" t="str">
        <x:v>Y</x:v>
      </x:c>
      <x:c r="BF85" s="15" t="str">
        <x:v>N</x:v>
      </x:c>
      <x:c r="BG85" s="15" t="str">
        <x:v>Y</x:v>
      </x:c>
      <x:c r="BH85" s="16" t="str">
        <x:v>N</x:v>
      </x:c>
    </x:row>
    <x:row r="86" ht="30" customHeight="1">
      <x:c r="A86" s="13" t="str">
        <x:v>85</x:v>
      </x:c>
      <x:c r="B86" s="14" t="str">
        <x:v>소매</x:v>
      </x:c>
      <x:c r="C86" s="14" t="str">
        <x:v>기존 정확시점 불일치 22건 포함</x:v>
      </x:c>
      <x:c r="D86" s="15" t="str">
        <x:v>정확시점22</x:v>
      </x:c>
      <x:c r="E86" s="14" t="str">
        <x:v>재검토필요_정확시점불일치</x:v>
      </x:c>
      <x:c r="F86" s="15" t="str">
        <x:v>C03495</x:v>
      </x:c>
      <x:c r="G86" s="15" t="str">
        <x:v>440</x:v>
      </x:c>
      <x:c r="H86" s="14" t="str">
        <x:v>작년 소매판매 2.2% 줄어... 21년 만에 최대 감소폭</x:v>
      </x:c>
      <x:c r="I86" s="15" t="str">
        <x:v>2025-02-03</x:v>
      </x:c>
      <x:c r="J86" s="15" t="str">
        <x:v>https://www.chosun.com/economy/economy_general/2025/02/03/Y7UQBA7SO5AJTKSOUUK52DYR34</x:v>
      </x:c>
      <x:c r="K86" s="14" t="str">
        <x:v>소매 판매 감소는 지난 2022년(-0.3%)과 2023년(-1.5%)에 이어 3년 연속이다.</x:v>
      </x:c>
      <x:c r="L86" s="15" t="str">
        <x:v>비율·증감률</x:v>
      </x:c>
      <x:c r="M86" s="15" t="str">
        <x:v>101</x:v>
      </x:c>
      <x:c r="N86" s="15" t="str">
        <x:v>DT_1K41012</x:v>
      </x:c>
      <x:c r="O86" s="15" t="str">
        <x:v>G0</x:v>
      </x:c>
      <x:c r="P86" s="15" t="str"/>
      <x:c r="Q86" s="15" t="str">
        <x:v>T2</x:v>
      </x:c>
      <x:c r="R86" s="15" t="str">
        <x:v>Y</x:v>
      </x:c>
      <x:c r="S86" s="15" t="str">
        <x:v>CHANGE_RATE</x:v>
      </x:c>
      <x:c r="T86" s="15" t="str">
        <x:v>-1.5</x:v>
      </x:c>
      <x:c r="U86" s="15" t="str">
        <x:v>2023</x:v>
      </x:c>
      <x:c r="V86" s="15" t="str">
        <x:v>2022</x:v>
      </x:c>
      <x:c r="W86" s="15" t="str">
        <x:v>-1.327014218009484</x:v>
      </x:c>
      <x:c r="X86" s="14" t="str">
        <x:v>일치</x:v>
      </x:c>
      <x:c r="Y86" s="14" t="str"/>
      <x:c r="Z86" s="14" t="str">
        <x:v>전국/지역 미상 소매판매 claim이라 전국 소매판매액지수 표로 변경 | 상품군 obj_l1 직접 확인 필요 | 상품군 코드 자동 후보: 총지수(G0)</x:v>
      </x:c>
      <x:c r="AA86" s="14" t="str"/>
      <x:c r="AB86" s="14" t="str"/>
      <x:c r="AC86" s="14" t="str">
        <x:v>수동확정</x:v>
      </x:c>
      <x:c r="AD86" s="15" t="str">
        <x:v>2026-07-14</x:v>
      </x:c>
      <x:c r="AE86" s="15" t="str">
        <x:v>Y</x:v>
      </x:c>
      <x:c r="AF86" s="15" t="str">
        <x:v>Y</x:v>
      </x:c>
      <x:c r="AG86" s="14" t="str"/>
      <x:c r="AH86" s="15" t="str">
        <x:v>101</x:v>
      </x:c>
      <x:c r="AI86" s="15" t="str">
        <x:v>DT_1K41012</x:v>
      </x:c>
      <x:c r="AJ86" s="15" t="str">
        <x:v>G0</x:v>
      </x:c>
      <x:c r="AK86" s="15" t="str"/>
      <x:c r="AL86" s="15" t="str">
        <x:v>T2</x:v>
      </x:c>
      <x:c r="AM86" s="15" t="str">
        <x:v>Y</x:v>
      </x:c>
      <x:c r="AN86" s="15" t="str">
        <x:v>-1.5</x:v>
      </x:c>
      <x:c r="AO86" s="15" t="str">
        <x:v>2023</x:v>
      </x:c>
      <x:c r="AP86" s="15" t="str">
        <x:v>2022</x:v>
      </x:c>
      <x:c r="AQ86" s="15" t="str">
        <x:v>CHANGE_RATE</x:v>
      </x:c>
      <x:c r="AR86" s="14" t="str">
        <x:v>연간 소매판매 불변지수</x:v>
      </x:c>
      <x:c r="AS86" s="15" t="str">
        <x:v>Y</x:v>
      </x:c>
      <x:c r="AT86" s="15" t="str">
        <x:v>-1.327014218009484</x:v>
      </x:c>
      <x:c r="AU86" s="15" t="str">
        <x:v>104.1</x:v>
      </x:c>
      <x:c r="AV86" s="15" t="str">
        <x:v>105.5</x:v>
      </x:c>
      <x:c r="AW86" s="15" t="str">
        <x:v>2020＝100</x:v>
      </x:c>
      <x:c r="AX86" s="14" t="str">
        <x:v>일치</x:v>
      </x:c>
      <x:c r="AY86" s="15" t="str">
        <x:v>0.17298578199051606</x:v>
      </x:c>
      <x:c r="AZ86" s="14" t="str">
        <x:v>DT_1K41012 2023=104.1; 2022=105.5; 두 시점 증감률; 결과=-1.327014218009484</x:v>
      </x:c>
      <x:c r="BA86" s="14" t="str"/>
      <x:c r="BB86" s="15" t="str">
        <x:v>Y</x:v>
      </x:c>
      <x:c r="BC86" s="15" t="str">
        <x:v>Y</x:v>
      </x:c>
      <x:c r="BD86" s="15" t="str">
        <x:v>Y</x:v>
      </x:c>
      <x:c r="BE86" s="15" t="str">
        <x:v>Y</x:v>
      </x:c>
      <x:c r="BF86" s="15" t="str">
        <x:v>Y</x:v>
      </x:c>
      <x:c r="BG86" s="15" t="str">
        <x:v>Y</x:v>
      </x:c>
      <x:c r="BH86" s="16" t="str">
        <x:v>Y</x:v>
      </x:c>
    </x:row>
    <x:row r="87" ht="30" customHeight="1">
      <x:c r="A87" s="13" t="str">
        <x:v>86</x:v>
      </x:c>
      <x:c r="B87" s="14" t="str">
        <x:v>소매</x:v>
      </x:c>
      <x:c r="C87" s="14" t="str">
        <x:v>기존 수동확정 근거 앵커</x:v>
      </x:c>
      <x:c r="D87" s="15" t="str">
        <x:v>확정근거</x:v>
      </x:c>
      <x:c r="E87" s="14" t="str">
        <x:v>검증완료_수동확정일치</x:v>
      </x:c>
      <x:c r="F87" s="15" t="str">
        <x:v>C03497</x:v>
      </x:c>
      <x:c r="G87" s="15" t="str">
        <x:v>440</x:v>
      </x:c>
      <x:c r="H87" s="14" t="str">
        <x:v>작년 소매판매 2.2% 줄어... 21년 만에 최대 감소폭</x:v>
      </x:c>
      <x:c r="I87" s="15" t="str">
        <x:v>2025-02-03</x:v>
      </x:c>
      <x:c r="J87" s="15" t="str">
        <x:v>https://www.chosun.com/economy/economy_general/2025/02/03/Y7UQBA7SO5AJTKSOUUK52DYR34</x:v>
      </x:c>
      <x:c r="K87" s="14" t="str">
        <x:v>감소 폭은 지난 2003년(-3.2%) 이후 21년 만에 가장 크다.</x:v>
      </x:c>
      <x:c r="L87" s="15" t="str">
        <x:v>비율·증감률</x:v>
      </x:c>
      <x:c r="M87" s="15" t="str">
        <x:v>101</x:v>
      </x:c>
      <x:c r="N87" s="15" t="str">
        <x:v>DT_1K41012</x:v>
      </x:c>
      <x:c r="O87" s="15" t="str">
        <x:v>G0</x:v>
      </x:c>
      <x:c r="P87" s="15" t="str"/>
      <x:c r="Q87" s="15" t="str">
        <x:v>T2</x:v>
      </x:c>
      <x:c r="R87" s="15" t="str">
        <x:v>Y</x:v>
      </x:c>
      <x:c r="S87" s="15" t="str">
        <x:v>CHANGE_RATE</x:v>
      </x:c>
      <x:c r="T87" s="15" t="str">
        <x:v>-3.2</x:v>
      </x:c>
      <x:c r="U87" s="15" t="str">
        <x:v>2003</x:v>
      </x:c>
      <x:c r="V87" s="15" t="str">
        <x:v>2002</x:v>
      </x:c>
      <x:c r="W87" s="15" t="str">
        <x:v>-3.2</x:v>
      </x:c>
      <x:c r="X87" s="14" t="str">
        <x:v>일치</x:v>
      </x:c>
      <x:c r="Y87" s="14" t="str"/>
      <x:c r="Z87" s="14" t="str">
        <x:v>전국/지역 미상 소매판매 claim이라 전국 소매판매액지수 표로 변경 | 상품군 obj_l1 직접 확인 필요 | 상품군 코드 자동 후보: 총지수(G0)</x:v>
      </x:c>
      <x:c r="AA87" s="14" t="str">
        <x:v>2002 62.5 -&gt; 2003 60.5, 감소율 -3.2%로 주장 -3.2%와 일치</x:v>
      </x:c>
      <x:c r="AB87" s="14" t="str"/>
      <x:c r="AC87" s="14" t="str">
        <x:v>수동확정</x:v>
      </x:c>
      <x:c r="AD87" s="15" t="str">
        <x:v>2026-07-14</x:v>
      </x:c>
      <x:c r="AE87" s="15" t="str">
        <x:v>Y</x:v>
      </x:c>
      <x:c r="AF87" s="15" t="str">
        <x:v>Y</x:v>
      </x:c>
      <x:c r="AG87" s="14" t="str"/>
      <x:c r="AH87" s="15" t="str">
        <x:v>101</x:v>
      </x:c>
      <x:c r="AI87" s="15" t="str">
        <x:v>DT_1K41012</x:v>
      </x:c>
      <x:c r="AJ87" s="15" t="str">
        <x:v>G0</x:v>
      </x:c>
      <x:c r="AK87" s="15" t="str"/>
      <x:c r="AL87" s="15" t="str">
        <x:v>T2</x:v>
      </x:c>
      <x:c r="AM87" s="15" t="str">
        <x:v>Y</x:v>
      </x:c>
      <x:c r="AN87" s="15" t="str">
        <x:v>-3.2</x:v>
      </x:c>
      <x:c r="AO87" s="15" t="str">
        <x:v>2003</x:v>
      </x:c>
      <x:c r="AP87" s="15" t="str">
        <x:v>2002</x:v>
      </x:c>
      <x:c r="AQ87" s="15" t="str">
        <x:v>CHANGE_RATE</x:v>
      </x:c>
      <x:c r="AR87" s="14" t="str">
        <x:v>연간 소매판매 불변지수</x:v>
      </x:c>
      <x:c r="AS87" s="15" t="str">
        <x:v>Y</x:v>
      </x:c>
      <x:c r="AT87" s="15" t="str">
        <x:v>-3.2</x:v>
      </x:c>
      <x:c r="AU87" s="15" t="str">
        <x:v>60.5</x:v>
      </x:c>
      <x:c r="AV87" s="15" t="str">
        <x:v>62.5</x:v>
      </x:c>
      <x:c r="AW87" s="15" t="str">
        <x:v>2020＝100</x:v>
      </x:c>
      <x:c r="AX87" s="14" t="str">
        <x:v>일치</x:v>
      </x:c>
      <x:c r="AY87" s="15" t="str">
        <x:v>0.0</x:v>
      </x:c>
      <x:c r="AZ87" s="14" t="str">
        <x:v>DT_1K41012 2003=60.5; 2002=62.5; 두 시점 증감률; 결과=-3.2</x:v>
      </x:c>
      <x:c r="BA87" s="14" t="str"/>
      <x:c r="BB87" s="15" t="str">
        <x:v>Y</x:v>
      </x:c>
      <x:c r="BC87" s="15" t="str">
        <x:v>Y</x:v>
      </x:c>
      <x:c r="BD87" s="15" t="str">
        <x:v>Y</x:v>
      </x:c>
      <x:c r="BE87" s="15" t="str">
        <x:v>Y</x:v>
      </x:c>
      <x:c r="BF87" s="15" t="str">
        <x:v>Y</x:v>
      </x:c>
      <x:c r="BG87" s="15" t="str">
        <x:v>Y</x:v>
      </x:c>
      <x:c r="BH87" s="16" t="str">
        <x:v>Y</x:v>
      </x:c>
    </x:row>
    <x:row r="88" ht="30" customHeight="1">
      <x:c r="A88" s="13" t="str">
        <x:v>87</x:v>
      </x:c>
      <x:c r="B88" s="14" t="str">
        <x:v>소매</x:v>
      </x:c>
      <x:c r="C88" s="14" t="str">
        <x:v>층화표본:증감률재검토</x:v>
      </x:c>
      <x:c r="D88" s="15" t="str">
        <x:v>증감률재검토</x:v>
      </x:c>
      <x:c r="E88" s="14" t="str">
        <x:v>재검토필요_증감률불일치</x:v>
      </x:c>
      <x:c r="F88" s="15" t="str">
        <x:v>C03498</x:v>
      </x:c>
      <x:c r="G88" s="15" t="str">
        <x:v>440</x:v>
      </x:c>
      <x:c r="H88" s="14" t="str">
        <x:v>작년 소매판매 2.2% 줄어... 21년 만에 최대 감소폭</x:v>
      </x:c>
      <x:c r="I88" s="15" t="str">
        <x:v>2025-02-03</x:v>
      </x:c>
      <x:c r="J88" s="15" t="str">
        <x:v>https://www.chosun.com/economy/economy_general/2025/02/03/Y7UQBA7SO5AJTKSOUUK52DYR34</x:v>
      </x:c>
      <x:c r="K88" s="14" t="str">
        <x:v>의복 등 준내구재(-3.7%)와 승용차 등 내구재(-3.1%), 음·식료품 등 비내구재(-1.4%)가 일제히 감소했다.</x:v>
      </x:c>
      <x:c r="L88" s="15" t="str">
        <x:v>비율·증감률</x:v>
      </x:c>
      <x:c r="M88" s="15" t="str">
        <x:v>101</x:v>
      </x:c>
      <x:c r="N88" s="15" t="str">
        <x:v>DT_1K41012</x:v>
      </x:c>
      <x:c r="O88" s="15" t="str">
        <x:v>G11</x:v>
      </x:c>
      <x:c r="P88" s="15" t="str"/>
      <x:c r="Q88" s="15" t="str">
        <x:v>T2</x:v>
      </x:c>
      <x:c r="R88" s="15" t="str">
        <x:v>Y</x:v>
      </x:c>
      <x:c r="S88" s="15" t="str">
        <x:v>CHANGE_RATE</x:v>
      </x:c>
      <x:c r="T88" s="15" t="str">
        <x:v>-1.4</x:v>
      </x:c>
      <x:c r="U88" s="15" t="str">
        <x:v>2025</x:v>
      </x:c>
      <x:c r="V88" s="15" t="str">
        <x:v>2024</x:v>
      </x:c>
      <x:c r="W88" s="15" t="str">
        <x:v>10.965794768611662</x:v>
      </x:c>
      <x:c r="X88" s="14" t="str">
        <x:v>불일치</x:v>
      </x:c>
      <x:c r="Y88" s="14" t="str"/>
      <x:c r="Z88" s="14" t="str">
        <x:v>전국/지역 미상 소매판매 claim이라 전국 소매판매액지수 표로 변경 | 상품군 obj_l1 직접 확인 필요 | 상품군 코드 자동 후보: 승용차(G11)</x:v>
      </x:c>
      <x:c r="AA88" s="14" t="str"/>
      <x:c r="AB88" s="14" t="str"/>
      <x:c r="AC88" s="14" t="str">
        <x:v>수동확정</x:v>
      </x:c>
      <x:c r="AD88" s="15" t="str">
        <x:v>2026-07-14</x:v>
      </x:c>
      <x:c r="AE88" s="15" t="str">
        <x:v>Y</x:v>
      </x:c>
      <x:c r="AF88" s="15" t="str">
        <x:v>Y</x:v>
      </x:c>
      <x:c r="AG88" s="14" t="str"/>
      <x:c r="AH88" s="15" t="str">
        <x:v>101</x:v>
      </x:c>
      <x:c r="AI88" s="15" t="str">
        <x:v>DT_1K41012</x:v>
      </x:c>
      <x:c r="AJ88" s="15" t="str">
        <x:v>G3</x:v>
      </x:c>
      <x:c r="AK88" s="15" t="str"/>
      <x:c r="AL88" s="15" t="str">
        <x:v>T2</x:v>
      </x:c>
      <x:c r="AM88" s="15" t="str">
        <x:v>Y</x:v>
      </x:c>
      <x:c r="AN88" s="15" t="str">
        <x:v>-1.4</x:v>
      </x:c>
      <x:c r="AO88" s="15" t="str">
        <x:v>2024</x:v>
      </x:c>
      <x:c r="AP88" s="15" t="str">
        <x:v>2023</x:v>
      </x:c>
      <x:c r="AQ88" s="15" t="str">
        <x:v>CHANGE_RATE</x:v>
      </x:c>
      <x:c r="AR88" s="14" t="str">
        <x:v>비내구재 연간 불변지수</x:v>
      </x:c>
      <x:c r="AS88" s="15" t="str">
        <x:v>Y</x:v>
      </x:c>
      <x:c r="AT88" s="15" t="str">
        <x:v>-0.7874015748031469</x:v>
      </x:c>
      <x:c r="AU88" s="15" t="str">
        <x:v>100.8</x:v>
      </x:c>
      <x:c r="AV88" s="15" t="str">
        <x:v>101.6</x:v>
      </x:c>
      <x:c r="AW88" s="15" t="str">
        <x:v>2020＝100</x:v>
      </x:c>
      <x:c r="AX88" s="14" t="str">
        <x:v>불일치</x:v>
      </x:c>
      <x:c r="AY88" s="15" t="str">
        <x:v>0.612598425196853</x:v>
      </x:c>
      <x:c r="AZ88" s="14" t="str">
        <x:v>DT_1K41012 2024=100.8; 2023=101.6; 두 시점 증감률; 결과=-0.7874015748031469</x:v>
      </x:c>
      <x:c r="BA88" s="14" t="str"/>
      <x:c r="BB88" s="15" t="str">
        <x:v>Y</x:v>
      </x:c>
      <x:c r="BC88" s="15" t="str">
        <x:v>Y</x:v>
      </x:c>
      <x:c r="BD88" s="15" t="str">
        <x:v>N</x:v>
      </x:c>
      <x:c r="BE88" s="15" t="str">
        <x:v>N</x:v>
      </x:c>
      <x:c r="BF88" s="15" t="str">
        <x:v>N</x:v>
      </x:c>
      <x:c r="BG88" s="15" t="str">
        <x:v>Y</x:v>
      </x:c>
      <x:c r="BH88" s="16" t="str">
        <x:v>Y</x:v>
      </x:c>
    </x:row>
    <x:row r="89" ht="30" customHeight="1">
      <x:c r="A89" s="13" t="str">
        <x:v>88</x:v>
      </x:c>
      <x:c r="B89" s="14" t="str">
        <x:v>소매</x:v>
      </x:c>
      <x:c r="C89" s="14" t="str">
        <x:v>층화표본:수준값재검토</x:v>
      </x:c>
      <x:c r="D89" s="15" t="str">
        <x:v>수준값재검토</x:v>
      </x:c>
      <x:c r="E89" s="14" t="str">
        <x:v>재검토필요_수준값불일치</x:v>
      </x:c>
      <x:c r="F89" s="15" t="str">
        <x:v>C03562</x:v>
      </x:c>
      <x:c r="G89" s="15" t="str">
        <x:v>448</x:v>
      </x:c>
      <x:c r="H89" s="14" t="str">
        <x:v>끝이 안 보이는 내수 부진… 소매 판매 21년 만에 최대 감소</x:v>
      </x:c>
      <x:c r="I89" s="15" t="str">
        <x:v>2025-02-04</x:v>
      </x:c>
      <x:c r="J89" s="15" t="str">
        <x:v>https://www.chosun.com/economy/economy_general/2025/02/04/54YXZORW2RA5FHIRI552AGTUY4</x:v>
      </x:c>
      <x:c r="K89" s="14" t="str">
        <x:v>작년 1월 대비 11.8% 줄어든 수치다.</x:v>
      </x:c>
      <x:c r="L89" s="15" t="str">
        <x:v>비율·증감률</x:v>
      </x:c>
      <x:c r="M89" s="15" t="str">
        <x:v>101</x:v>
      </x:c>
      <x:c r="N89" s="15" t="str">
        <x:v>DT_1K41012</x:v>
      </x:c>
      <x:c r="O89" s="15" t="str">
        <x:v>G0</x:v>
      </x:c>
      <x:c r="P89" s="15" t="str"/>
      <x:c r="Q89" s="15" t="str">
        <x:v>T2</x:v>
      </x:c>
      <x:c r="R89" s="15" t="str">
        <x:v>M</x:v>
      </x:c>
      <x:c r="S89" s="15" t="str">
        <x:v>LEVEL</x:v>
      </x:c>
      <x:c r="T89" s="15" t="str">
        <x:v>11.8</x:v>
      </x:c>
      <x:c r="U89" s="15" t="str">
        <x:v>202401</x:v>
      </x:c>
      <x:c r="V89" s="15" t="str">
        <x:v>202312</x:v>
      </x:c>
      <x:c r="W89" s="15" t="str">
        <x:v>100.6</x:v>
      </x:c>
      <x:c r="X89" s="14" t="str">
        <x:v>불일치</x:v>
      </x:c>
      <x:c r="Y89" s="14" t="str"/>
      <x:c r="Z89" s="14" t="str">
        <x:v>전국/지역 미상 소매판매 claim이라 전국 소매판매액지수 표로 변경 | 상품군 obj_l1 직접 확인 필요 | 상품군 코드 자동 후보: 총지수(G0)</x:v>
      </x:c>
      <x:c r="AA89" s="14" t="str"/>
      <x:c r="AB89" s="14" t="str"/>
      <x:c r="AC89" s="14" t="str">
        <x:v>수동확정</x:v>
      </x:c>
      <x:c r="AD89" s="15" t="str">
        <x:v>2026-07-14</x:v>
      </x:c>
      <x:c r="AE89" s="15" t="str">
        <x:v>Y</x:v>
      </x:c>
      <x:c r="AF89" s="15" t="str">
        <x:v>N</x:v>
      </x:c>
      <x:c r="AG89" s="14" t="str">
        <x:v>정보 부족</x:v>
      </x:c>
      <x:c r="AH89" s="15" t="str"/>
      <x:c r="AI89" s="15" t="str"/>
      <x:c r="AJ89" s="15" t="str"/>
      <x:c r="AK89" s="15" t="str"/>
      <x:c r="AL89" s="15" t="str"/>
      <x:c r="AM89" s="15" t="str"/>
      <x:c r="AN89" s="15" t="str"/>
      <x:c r="AO89" s="15" t="str"/>
      <x:c r="AP89" s="15" t="str"/>
      <x:c r="AQ89" s="15" t="str"/>
      <x:c r="AR89" s="14" t="str">
        <x:v>문장만으로 비교 대상 상품군과 기준월을 확정할 수 없음</x:v>
      </x:c>
      <x:c r="AS89" s="15" t="str">
        <x:v>N/A</x:v>
      </x:c>
      <x:c r="AT89" s="15" t="str"/>
      <x:c r="AU89" s="15" t="str"/>
      <x:c r="AV89" s="15" t="str"/>
      <x:c r="AW89" s="15" t="str"/>
      <x:c r="AX89" s="14" t="str">
        <x:v>판단불가</x:v>
      </x:c>
      <x:c r="AY89" s="15" t="str"/>
      <x:c r="AZ89" s="14" t="str">
        <x:v>정보 부족: 문장만으로 비교 대상 상품군과 기준월을 확정할 수 없음</x:v>
      </x:c>
      <x:c r="BA89" s="14" t="str"/>
      <x:c r="BB89" s="15" t="str">
        <x:v>N</x:v>
      </x:c>
      <x:c r="BC89" s="15" t="str">
        <x:v>N/A</x:v>
      </x:c>
      <x:c r="BD89" s="15" t="str">
        <x:v>N/A</x:v>
      </x:c>
      <x:c r="BE89" s="15" t="str">
        <x:v>N/A</x:v>
      </x:c>
      <x:c r="BF89" s="15" t="str">
        <x:v>N/A</x:v>
      </x:c>
      <x:c r="BG89" s="15" t="str">
        <x:v>N/A</x:v>
      </x:c>
      <x:c r="BH89" s="16" t="str">
        <x:v>N</x:v>
      </x:c>
    </x:row>
    <x:row r="90" ht="30" customHeight="1">
      <x:c r="A90" s="13" t="str">
        <x:v>89</x:v>
      </x:c>
      <x:c r="B90" s="14" t="str">
        <x:v>소매</x:v>
      </x:c>
      <x:c r="C90" s="14" t="str">
        <x:v>층화표본:증감률재검토</x:v>
      </x:c>
      <x:c r="D90" s="15" t="str">
        <x:v>증감률재검토</x:v>
      </x:c>
      <x:c r="E90" s="14" t="str">
        <x:v>재검토필요_증감률불일치</x:v>
      </x:c>
      <x:c r="F90" s="15" t="str">
        <x:v>C03563</x:v>
      </x:c>
      <x:c r="G90" s="15" t="str">
        <x:v>448</x:v>
      </x:c>
      <x:c r="H90" s="14" t="str">
        <x:v>끝이 안 보이는 내수 부진… 소매 판매 21년 만에 최대 감소</x:v>
      </x:c>
      <x:c r="I90" s="15" t="str">
        <x:v>2025-02-04</x:v>
      </x:c>
      <x:c r="J90" s="15" t="str">
        <x:v>https://www.chosun.com/economy/economy_general/2025/02/04/54YXZORW2RA5FHIRI552AGTUY4</x:v>
      </x:c>
      <x:c r="K90" s="14" t="str">
        <x:v>특히 캐스퍼(-69.2%), 레이(-6.2%) 등 경차와 포터(-32.3%), 봉고(-21.3%) 등 상용차 판매 감소가 두드러졌다.</x:v>
      </x:c>
      <x:c r="L90" s="15" t="str">
        <x:v>비율·증감률</x:v>
      </x:c>
      <x:c r="M90" s="15" t="str">
        <x:v>101</x:v>
      </x:c>
      <x:c r="N90" s="15" t="str">
        <x:v>DT_1K41012</x:v>
      </x:c>
      <x:c r="O90" s="15" t="str">
        <x:v>G0</x:v>
      </x:c>
      <x:c r="P90" s="15" t="str"/>
      <x:c r="Q90" s="15" t="str">
        <x:v>T2</x:v>
      </x:c>
      <x:c r="R90" s="15" t="str">
        <x:v>Y</x:v>
      </x:c>
      <x:c r="S90" s="15" t="str">
        <x:v>CHANGE_RATE</x:v>
      </x:c>
      <x:c r="T90" s="15" t="str">
        <x:v>-21.3</x:v>
      </x:c>
      <x:c r="U90" s="15" t="str">
        <x:v>2025</x:v>
      </x:c>
      <x:c r="V90" s="15" t="str">
        <x:v>2024</x:v>
      </x:c>
      <x:c r="W90" s="15" t="str">
        <x:v>0.29382957884428146</x:v>
      </x:c>
      <x:c r="X90" s="14" t="str">
        <x:v>불일치</x:v>
      </x:c>
      <x:c r="Y90" s="14" t="str"/>
      <x:c r="Z90" s="14" t="str">
        <x:v>전국/지역 미상 소매판매 claim이라 전국 소매판매액지수 표로 변경 | 상품군 obj_l1 직접 확인 필요 | 상품군 코드 자동 후보: 총지수(G0)</x:v>
      </x:c>
      <x:c r="AA90" s="14" t="str"/>
      <x:c r="AB90" s="14" t="str"/>
      <x:c r="AC90" s="14" t="str">
        <x:v>수동확정</x:v>
      </x:c>
      <x:c r="AD90" s="15" t="str">
        <x:v>2026-07-14</x:v>
      </x:c>
      <x:c r="AE90" s="15" t="str">
        <x:v>Y</x:v>
      </x:c>
      <x:c r="AF90" s="15" t="str">
        <x:v>N</x:v>
      </x:c>
      <x:c r="AG90" s="14" t="str">
        <x:v>지역·분류 불일치</x:v>
      </x:c>
      <x:c r="AH90" s="15" t="str"/>
      <x:c r="AI90" s="15" t="str"/>
      <x:c r="AJ90" s="15" t="str"/>
      <x:c r="AK90" s="15" t="str"/>
      <x:c r="AL90" s="15" t="str"/>
      <x:c r="AM90" s="15" t="str"/>
      <x:c r="AN90" s="15" t="str"/>
      <x:c r="AO90" s="15" t="str"/>
      <x:c r="AP90" s="15" t="str"/>
      <x:c r="AQ90" s="15" t="str"/>
      <x:c r="AR90" s="14" t="str">
        <x:v>개별 자동차 모델 판매량은 소매판매 상품군 표에 없음</x:v>
      </x:c>
      <x:c r="AS90" s="15" t="str">
        <x:v>N/A</x:v>
      </x:c>
      <x:c r="AT90" s="15" t="str"/>
      <x:c r="AU90" s="15" t="str"/>
      <x:c r="AV90" s="15" t="str"/>
      <x:c r="AW90" s="15" t="str"/>
      <x:c r="AX90" s="14" t="str">
        <x:v>판단불가</x:v>
      </x:c>
      <x:c r="AY90" s="15" t="str"/>
      <x:c r="AZ90" s="14" t="str">
        <x:v>지역·분류 불일치: 개별 자동차 모델 판매량은 소매판매 상품군 표에 없음</x:v>
      </x:c>
      <x:c r="BA90" s="14" t="str"/>
      <x:c r="BB90" s="15" t="str">
        <x:v>N</x:v>
      </x:c>
      <x:c r="BC90" s="15" t="str">
        <x:v>N/A</x:v>
      </x:c>
      <x:c r="BD90" s="15" t="str">
        <x:v>N/A</x:v>
      </x:c>
      <x:c r="BE90" s="15" t="str">
        <x:v>N/A</x:v>
      </x:c>
      <x:c r="BF90" s="15" t="str">
        <x:v>N/A</x:v>
      </x:c>
      <x:c r="BG90" s="15" t="str">
        <x:v>N/A</x:v>
      </x:c>
      <x:c r="BH90" s="16" t="str">
        <x:v>N</x:v>
      </x:c>
    </x:row>
    <x:row r="91" ht="30" customHeight="1">
      <x:c r="A91" s="13" t="str">
        <x:v>90</x:v>
      </x:c>
      <x:c r="B91" s="14" t="str">
        <x:v>소매</x:v>
      </x:c>
      <x:c r="C91" s="14" t="str">
        <x:v>기존 정확시점 불일치 22건 포함</x:v>
      </x:c>
      <x:c r="D91" s="15" t="str">
        <x:v>정확시점22</x:v>
      </x:c>
      <x:c r="E91" s="14" t="str">
        <x:v>재검토필요_정확시점불일치</x:v>
      </x:c>
      <x:c r="F91" s="15" t="str">
        <x:v>C05090</x:v>
      </x:c>
      <x:c r="G91" s="15" t="str">
        <x:v>647</x:v>
      </x:c>
      <x:c r="H91" s="14" t="str">
        <x:v>작년 전국 17시도서 소매 판매 모두 감소</x:v>
      </x:c>
      <x:c r="I91" s="15" t="str">
        <x:v>2025-02-19</x:v>
      </x:c>
      <x:c r="J91" s="15" t="str">
        <x:v>https://www.chosun.com/economy/economy_general/2025/02/19/RJYMVJUXSVDMLGCBFOUI5AVBXE</x:v>
      </x:c>
      <x:c r="K91" s="14" t="str">
        <x:v>2022년(-0.3%), 2023년(-1.5%)에 이어 3년 연속 감소해 1995년 관련 통계 집계 시작 이후 최장 기간 감소세를 기록했다.</x:v>
      </x:c>
      <x:c r="L91" s="15" t="str">
        <x:v>비율·증감률</x:v>
      </x:c>
      <x:c r="M91" s="15" t="str">
        <x:v>101</x:v>
      </x:c>
      <x:c r="N91" s="15" t="str">
        <x:v>DT_1K41012</x:v>
      </x:c>
      <x:c r="O91" s="15" t="str">
        <x:v>G0</x:v>
      </x:c>
      <x:c r="P91" s="15" t="str"/>
      <x:c r="Q91" s="15" t="str">
        <x:v>T2</x:v>
      </x:c>
      <x:c r="R91" s="15" t="str">
        <x:v>Y</x:v>
      </x:c>
      <x:c r="S91" s="15" t="str">
        <x:v>CHANGE_RATE</x:v>
      </x:c>
      <x:c r="T91" s="15" t="str">
        <x:v>-1.5</x:v>
      </x:c>
      <x:c r="U91" s="15" t="str">
        <x:v>2023</x:v>
      </x:c>
      <x:c r="V91" s="15" t="str">
        <x:v>2022</x:v>
      </x:c>
      <x:c r="W91" s="15" t="str">
        <x:v>-1.327014218009484</x:v>
      </x:c>
      <x:c r="X91" s="14" t="str">
        <x:v>일치</x:v>
      </x:c>
      <x:c r="Y91" s="14" t="str"/>
      <x:c r="Z91" s="14" t="str">
        <x:v>전국/지역 미상 소매판매 claim이라 전국 소매판매액지수 표로 변경 | 상품군 obj_l1 직접 확인 필요 | 상품군 코드 자동 후보: 총지수(G0)</x:v>
      </x:c>
      <x:c r="AA91" s="14" t="str"/>
      <x:c r="AB91" s="14" t="str"/>
      <x:c r="AC91" s="14" t="str">
        <x:v>수동확정</x:v>
      </x:c>
      <x:c r="AD91" s="15" t="str">
        <x:v>2026-07-14</x:v>
      </x:c>
      <x:c r="AE91" s="15" t="str">
        <x:v>Y</x:v>
      </x:c>
      <x:c r="AF91" s="15" t="str">
        <x:v>Y</x:v>
      </x:c>
      <x:c r="AG91" s="14" t="str"/>
      <x:c r="AH91" s="15" t="str">
        <x:v>101</x:v>
      </x:c>
      <x:c r="AI91" s="15" t="str">
        <x:v>DT_1K41012</x:v>
      </x:c>
      <x:c r="AJ91" s="15" t="str">
        <x:v>G0</x:v>
      </x:c>
      <x:c r="AK91" s="15" t="str"/>
      <x:c r="AL91" s="15" t="str">
        <x:v>T2</x:v>
      </x:c>
      <x:c r="AM91" s="15" t="str">
        <x:v>Y</x:v>
      </x:c>
      <x:c r="AN91" s="15" t="str">
        <x:v>-1.5</x:v>
      </x:c>
      <x:c r="AO91" s="15" t="str">
        <x:v>2023</x:v>
      </x:c>
      <x:c r="AP91" s="15" t="str">
        <x:v>2022</x:v>
      </x:c>
      <x:c r="AQ91" s="15" t="str">
        <x:v>CHANGE_RATE</x:v>
      </x:c>
      <x:c r="AR91" s="14" t="str">
        <x:v>연간 소매판매 불변지수</x:v>
      </x:c>
      <x:c r="AS91" s="15" t="str">
        <x:v>Y</x:v>
      </x:c>
      <x:c r="AT91" s="15" t="str">
        <x:v>-1.327014218009484</x:v>
      </x:c>
      <x:c r="AU91" s="15" t="str">
        <x:v>104.1</x:v>
      </x:c>
      <x:c r="AV91" s="15" t="str">
        <x:v>105.5</x:v>
      </x:c>
      <x:c r="AW91" s="15" t="str">
        <x:v>2020＝100</x:v>
      </x:c>
      <x:c r="AX91" s="14" t="str">
        <x:v>일치</x:v>
      </x:c>
      <x:c r="AY91" s="15" t="str">
        <x:v>0.17298578199051606</x:v>
      </x:c>
      <x:c r="AZ91" s="14" t="str">
        <x:v>DT_1K41012 2023=104.1; 2022=105.5; 두 시점 증감률; 결과=-1.327014218009484</x:v>
      </x:c>
      <x:c r="BA91" s="14" t="str"/>
      <x:c r="BB91" s="15" t="str">
        <x:v>Y</x:v>
      </x:c>
      <x:c r="BC91" s="15" t="str">
        <x:v>Y</x:v>
      </x:c>
      <x:c r="BD91" s="15" t="str">
        <x:v>Y</x:v>
      </x:c>
      <x:c r="BE91" s="15" t="str">
        <x:v>Y</x:v>
      </x:c>
      <x:c r="BF91" s="15" t="str">
        <x:v>Y</x:v>
      </x:c>
      <x:c r="BG91" s="15" t="str">
        <x:v>Y</x:v>
      </x:c>
      <x:c r="BH91" s="16" t="str">
        <x:v>Y</x:v>
      </x:c>
    </x:row>
    <x:row r="92" ht="30" customHeight="1">
      <x:c r="A92" s="13" t="str">
        <x:v>91</x:v>
      </x:c>
      <x:c r="B92" s="14" t="str">
        <x:v>소매</x:v>
      </x:c>
      <x:c r="C92" s="14" t="str">
        <x:v>층화표본:판단불가</x:v>
      </x:c>
      <x:c r="D92" s="15" t="str">
        <x:v>판단불가</x:v>
      </x:c>
      <x:c r="E92" s="14" t="str">
        <x:v>판단불가_증감계산값없음</x:v>
      </x:c>
      <x:c r="F92" s="15" t="str">
        <x:v>C05091</x:v>
      </x:c>
      <x:c r="G92" s="15" t="str">
        <x:v>647</x:v>
      </x:c>
      <x:c r="H92" s="14" t="str">
        <x:v>작년 전국 17시도서 소매 판매 모두 감소</x:v>
      </x:c>
      <x:c r="I92" s="15" t="str">
        <x:v>2025-02-19</x:v>
      </x:c>
      <x:c r="J92" s="15" t="str">
        <x:v>https://www.chosun.com/economy/economy_general/2025/02/19/RJYMVJUXSVDMLGCBFOUI5AVBXE</x:v>
      </x:c>
      <x:c r="K92" s="14" t="str">
        <x:v>지역별로 보면, 울산(–6.6%)과 경기(-5.7%), 강원(-5.3%), 인천(-5%), 서울(-4.4%) 등 전국 17시도에서 모두 소매 판매가 감소했다.</x:v>
      </x:c>
      <x:c r="L92" s="15" t="str">
        <x:v>비율·증감률</x:v>
      </x:c>
      <x:c r="M92" s="15" t="str">
        <x:v>101</x:v>
      </x:c>
      <x:c r="N92" s="15" t="str">
        <x:v>DT_1K41018</x:v>
      </x:c>
      <x:c r="O92" s="15" t="str">
        <x:v>11</x:v>
      </x:c>
      <x:c r="P92" s="15" t="str"/>
      <x:c r="Q92" s="15" t="str">
        <x:v>T2</x:v>
      </x:c>
      <x:c r="R92" s="15" t="str">
        <x:v>Y</x:v>
      </x:c>
      <x:c r="S92" s="15" t="str">
        <x:v>CHANGE_RATE</x:v>
      </x:c>
      <x:c r="T92" s="15" t="str">
        <x:v>-4.4</x:v>
      </x:c>
      <x:c r="U92" s="15" t="str"/>
      <x:c r="V92" s="15" t="str"/>
      <x:c r="W92" s="15" t="str"/>
      <x:c r="X92" s="14" t="str">
        <x:v>판단불가</x:v>
      </x:c>
      <x:c r="Y92" s="14" t="str">
        <x:v>데이터 없음(응답은 성공했으나 매칭 실패)</x:v>
      </x:c>
      <x:c r="Z92" s="14" t="str">
        <x:v>시도별 소매판매액지수 후보 선택. 지역/상품군 코드 확인 필요 | 업종별 objL2는 총지수(A0) 필요 가능성 있음 | 지역 코드 자동 후보 입력; 업종별 objL2 후보=A0(총지수)</x:v>
      </x:c>
      <x:c r="AA92" s="14" t="str"/>
      <x:c r="AB92" s="14" t="str"/>
      <x:c r="AC92" s="14" t="str">
        <x:v>수동확정</x:v>
      </x:c>
      <x:c r="AD92" s="15" t="str">
        <x:v>2026-07-14</x:v>
      </x:c>
      <x:c r="AE92" s="15" t="str">
        <x:v>N</x:v>
      </x:c>
      <x:c r="AF92" s="15" t="str">
        <x:v>Y</x:v>
      </x:c>
      <x:c r="AG92" s="14" t="str"/>
      <x:c r="AH92" s="15" t="str">
        <x:v>101</x:v>
      </x:c>
      <x:c r="AI92" s="15" t="str">
        <x:v>DT_1K41018</x:v>
      </x:c>
      <x:c r="AJ92" s="15" t="str">
        <x:v>11</x:v>
      </x:c>
      <x:c r="AK92" s="15" t="str">
        <x:v>A0</x:v>
      </x:c>
      <x:c r="AL92" s="15" t="str">
        <x:v>T2</x:v>
      </x:c>
      <x:c r="AM92" s="15" t="str">
        <x:v>Y</x:v>
      </x:c>
      <x:c r="AN92" s="15" t="str">
        <x:v>-4.4</x:v>
      </x:c>
      <x:c r="AO92" s="15" t="str">
        <x:v>2024</x:v>
      </x:c>
      <x:c r="AP92" s="15" t="str">
        <x:v>2023</x:v>
      </x:c>
      <x:c r="AQ92" s="15" t="str">
        <x:v>CHANGE_RATE</x:v>
      </x:c>
      <x:c r="AR92" s="14" t="str">
        <x:v>서울 소매판매 총지수</x:v>
      </x:c>
      <x:c r="AS92" s="15" t="str">
        <x:v>Y</x:v>
      </x:c>
      <x:c r="AT92" s="15" t="str">
        <x:v>-4.906771344455349</x:v>
      </x:c>
      <x:c r="AU92" s="15" t="str">
        <x:v>96.9</x:v>
      </x:c>
      <x:c r="AV92" s="15" t="str">
        <x:v>101.9</x:v>
      </x:c>
      <x:c r="AW92" s="15" t="str">
        <x:v>2020＝100</x:v>
      </x:c>
      <x:c r="AX92" s="14" t="str">
        <x:v>불일치</x:v>
      </x:c>
      <x:c r="AY92" s="15" t="str">
        <x:v>0.5067713444553483</x:v>
      </x:c>
      <x:c r="AZ92" s="14" t="str">
        <x:v>DT_1K41018 2024=96.9; 2023=101.9; 두 시점 증감률; 결과=-4.906771344455349</x:v>
      </x:c>
      <x:c r="BA92" s="14" t="str"/>
      <x:c r="BB92" s="15" t="str">
        <x:v>N</x:v>
      </x:c>
      <x:c r="BC92" s="15" t="str">
        <x:v>Y</x:v>
      </x:c>
      <x:c r="BD92" s="15" t="str">
        <x:v>N</x:v>
      </x:c>
      <x:c r="BE92" s="15" t="str">
        <x:v>N</x:v>
      </x:c>
      <x:c r="BF92" s="15" t="str">
        <x:v>N</x:v>
      </x:c>
      <x:c r="BG92" s="15" t="str">
        <x:v>N</x:v>
      </x:c>
      <x:c r="BH92" s="16" t="str">
        <x:v>N</x:v>
      </x:c>
    </x:row>
    <x:row r="93" ht="30" customHeight="1">
      <x:c r="A93" s="13" t="str">
        <x:v>92</x:v>
      </x:c>
      <x:c r="B93" s="14" t="str">
        <x:v>소매</x:v>
      </x:c>
      <x:c r="C93" s="14" t="str">
        <x:v>층화표본:증감률재검토</x:v>
      </x:c>
      <x:c r="D93" s="15" t="str">
        <x:v>증감률재검토</x:v>
      </x:c>
      <x:c r="E93" s="14" t="str">
        <x:v>재검토필요_증감률불일치</x:v>
      </x:c>
      <x:c r="F93" s="15" t="str">
        <x:v>C05093</x:v>
      </x:c>
      <x:c r="G93" s="15" t="str">
        <x:v>647</x:v>
      </x:c>
      <x:c r="H93" s="14" t="str">
        <x:v>작년 전국 17시도서 소매 판매 모두 감소</x:v>
      </x:c>
      <x:c r="I93" s="15" t="str">
        <x:v>2025-02-19</x:v>
      </x:c>
      <x:c r="J93" s="15" t="str">
        <x:v>https://www.chosun.com/economy/economy_general/2025/02/19/RJYMVJUXSVDMLGCBFOUI5AVBXE</x:v>
      </x:c>
      <x:c r="K93" s="14" t="str">
        <x:v>한편 통계청은 이날 작년 서비스업 생산이 전년보다 1.4% 증가했지만, 폭이 2023년(3.2%)의 절반 이하로 꺾였다고 밝혔다.</x:v>
      </x:c>
      <x:c r="L93" s="15" t="str">
        <x:v>비율·증감률</x:v>
      </x:c>
      <x:c r="M93" s="15" t="str">
        <x:v>101</x:v>
      </x:c>
      <x:c r="N93" s="15" t="str">
        <x:v>DT_1K41012</x:v>
      </x:c>
      <x:c r="O93" s="15" t="str">
        <x:v>G0</x:v>
      </x:c>
      <x:c r="P93" s="15" t="str"/>
      <x:c r="Q93" s="15" t="str">
        <x:v>T2</x:v>
      </x:c>
      <x:c r="R93" s="15" t="str">
        <x:v>Y</x:v>
      </x:c>
      <x:c r="S93" s="15" t="str">
        <x:v>CHANGE_RATE</x:v>
      </x:c>
      <x:c r="T93" s="15" t="str">
        <x:v>3.2</x:v>
      </x:c>
      <x:c r="U93" s="15" t="str">
        <x:v>2024</x:v>
      </x:c>
      <x:c r="V93" s="15" t="str">
        <x:v>2023</x:v>
      </x:c>
      <x:c r="W93" s="15" t="str">
        <x:v>-1.921229586935639</x:v>
      </x:c>
      <x:c r="X93" s="14" t="str">
        <x:v>불일치</x:v>
      </x:c>
      <x:c r="Y93" s="14" t="str"/>
      <x:c r="Z93" s="14" t="str">
        <x:v>전국/지역 미상 소매판매 claim이라 전국 소매판매액지수 표로 변경 | 상품군 obj_l1 직접 확인 필요 | 상품군 코드 자동 후보: 총지수(G0)</x:v>
      </x:c>
      <x:c r="AA93" s="14" t="str"/>
      <x:c r="AB93" s="14" t="str"/>
      <x:c r="AC93" s="14" t="str">
        <x:v>수동확정</x:v>
      </x:c>
      <x:c r="AD93" s="15" t="str">
        <x:v>2026-07-14</x:v>
      </x:c>
      <x:c r="AE93" s="15" t="str">
        <x:v>Y</x:v>
      </x:c>
      <x:c r="AF93" s="15" t="str">
        <x:v>Y</x:v>
      </x:c>
      <x:c r="AG93" s="14" t="str"/>
      <x:c r="AH93" s="15" t="str">
        <x:v>101</x:v>
      </x:c>
      <x:c r="AI93" s="15" t="str">
        <x:v>DT_1KC2020</x:v>
      </x:c>
      <x:c r="AJ93" s="15" t="str">
        <x:v>T</x:v>
      </x:c>
      <x:c r="AK93" s="15" t="str"/>
      <x:c r="AL93" s="15" t="str">
        <x:v>T2</x:v>
      </x:c>
      <x:c r="AM93" s="15" t="str">
        <x:v>Y</x:v>
      </x:c>
      <x:c r="AN93" s="15" t="str">
        <x:v>1.4</x:v>
      </x:c>
      <x:c r="AO93" s="15" t="str">
        <x:v>2024</x:v>
      </x:c>
      <x:c r="AP93" s="15" t="str">
        <x:v>2023</x:v>
      </x:c>
      <x:c r="AQ93" s="15" t="str">
        <x:v>CHANGE_RATE</x:v>
      </x:c>
      <x:c r="AR93" s="14" t="str">
        <x:v>서비스업 생산 불변지수</x:v>
      </x:c>
      <x:c r="AS93" s="15" t="str">
        <x:v>Y</x:v>
      </x:c>
      <x:c r="AT93" s="15" t="str">
        <x:v>1.2919896640826873</x:v>
      </x:c>
      <x:c r="AU93" s="15" t="str">
        <x:v>117.6</x:v>
      </x:c>
      <x:c r="AV93" s="15" t="str">
        <x:v>116.1</x:v>
      </x:c>
      <x:c r="AW93" s="15" t="str">
        <x:v>2020＝100</x:v>
      </x:c>
      <x:c r="AX93" s="14" t="str">
        <x:v>일치</x:v>
      </x:c>
      <x:c r="AY93" s="15" t="str">
        <x:v>0.10801033591731257</x:v>
      </x:c>
      <x:c r="AZ93" s="14" t="str">
        <x:v>DT_1KC2020 2024=117.6; 2023=116.1; 두 시점 증감률; 결과=1.2919896640826873</x:v>
      </x:c>
      <x:c r="BA93" s="14" t="str"/>
      <x:c r="BB93" s="15" t="str">
        <x:v>Y</x:v>
      </x:c>
      <x:c r="BC93" s="15" t="str">
        <x:v>N</x:v>
      </x:c>
      <x:c r="BD93" s="15" t="str">
        <x:v>N</x:v>
      </x:c>
      <x:c r="BE93" s="15" t="str">
        <x:v>Y</x:v>
      </x:c>
      <x:c r="BF93" s="15" t="str">
        <x:v>N</x:v>
      </x:c>
      <x:c r="BG93" s="15" t="str">
        <x:v>Y</x:v>
      </x:c>
      <x:c r="BH93" s="16" t="str">
        <x:v>N</x:v>
      </x:c>
    </x:row>
    <x:row r="94" ht="30" customHeight="1">
      <x:c r="A94" s="13" t="str">
        <x:v>93</x:v>
      </x:c>
      <x:c r="B94" s="14" t="str">
        <x:v>소매</x:v>
      </x:c>
      <x:c r="C94" s="14" t="str">
        <x:v>층화표본:판단불가</x:v>
      </x:c>
      <x:c r="D94" s="15" t="str">
        <x:v>판단불가</x:v>
      </x:c>
      <x:c r="E94" s="14" t="str">
        <x:v>판단불가_증감계산값없음</x:v>
      </x:c>
      <x:c r="F94" s="15" t="str">
        <x:v>C09020</x:v>
      </x:c>
      <x:c r="G94" s="15" t="str">
        <x:v>1164</x:v>
      </x:c>
      <x:c r="H94" s="14" t="str">
        <x:v>생산·소비·투자 2달 만에 ‘트리플 증가’...설 연휴로 연초 경기 등락 커</x:v>
      </x:c>
      <x:c r="I94" s="15" t="str">
        <x:v>2025-03-31</x:v>
      </x:c>
      <x:c r="J94" s="15" t="str">
        <x:v>https://www.chosun.com/economy/economy_general/2025/03/31/7OFBJ6XSYZAL3MWER6FBINVWN4</x:v>
      </x:c>
      <x:c r="K94" s="14" t="str">
        <x:v>1월 소매판매는 0.7% 감소했었다.</x:v>
      </x:c>
      <x:c r="L94" s="15" t="str">
        <x:v>비율·증감률</x:v>
      </x:c>
      <x:c r="M94" s="15" t="str">
        <x:v>101</x:v>
      </x:c>
      <x:c r="N94" s="15" t="str">
        <x:v>DT_1K41018</x:v>
      </x:c>
      <x:c r="O94" s="15" t="str">
        <x:v>31</x:v>
      </x:c>
      <x:c r="P94" s="15" t="str"/>
      <x:c r="Q94" s="15" t="str">
        <x:v>T2</x:v>
      </x:c>
      <x:c r="R94" s="15" t="str">
        <x:v>M</x:v>
      </x:c>
      <x:c r="S94" s="15" t="str">
        <x:v>CHANGE_RATE</x:v>
      </x:c>
      <x:c r="T94" s="15" t="str">
        <x:v>0.7</x:v>
      </x:c>
      <x:c r="U94" s="15" t="str"/>
      <x:c r="V94" s="15" t="str"/>
      <x:c r="W94" s="15" t="str"/>
      <x:c r="X94" s="14" t="str">
        <x:v>판단불가</x:v>
      </x:c>
      <x:c r="Y94" s="14" t="str">
        <x:v>데이터 없음(응답은 성공했으나 매칭 실패)</x:v>
      </x:c>
      <x:c r="Z94" s="14" t="str">
        <x:v>시도별 소매판매액지수 후보 선택. 지역/상품군 코드 확인 필요 | 업종별 objL2는 총지수(A0) 필요 가능성 있음 | 지역 코드 자동 후보 입력; 업종별 objL2 후보=A0(총지수)</x:v>
      </x:c>
      <x:c r="AA94" s="14" t="str"/>
      <x:c r="AB94" s="14" t="str"/>
      <x:c r="AC94" s="14" t="str">
        <x:v>수동확정</x:v>
      </x:c>
      <x:c r="AD94" s="15" t="str">
        <x:v>2026-07-14</x:v>
      </x:c>
      <x:c r="AE94" s="15" t="str">
        <x:v>N</x:v>
      </x:c>
      <x:c r="AF94" s="15" t="str">
        <x:v>Y</x:v>
      </x:c>
      <x:c r="AG94" s="14" t="str"/>
      <x:c r="AH94" s="15" t="str">
        <x:v>101</x:v>
      </x:c>
      <x:c r="AI94" s="15" t="str">
        <x:v>DT_1K41012</x:v>
      </x:c>
      <x:c r="AJ94" s="15" t="str">
        <x:v>G0</x:v>
      </x:c>
      <x:c r="AK94" s="15" t="str"/>
      <x:c r="AL94" s="15" t="str">
        <x:v>T3</x:v>
      </x:c>
      <x:c r="AM94" s="15" t="str">
        <x:v>M</x:v>
      </x:c>
      <x:c r="AN94" s="15" t="str">
        <x:v>-0.7</x:v>
      </x:c>
      <x:c r="AO94" s="15" t="str">
        <x:v>202501</x:v>
      </x:c>
      <x:c r="AP94" s="15" t="str">
        <x:v>202412</x:v>
      </x:c>
      <x:c r="AQ94" s="15" t="str">
        <x:v>CHANGE_RATE</x:v>
      </x:c>
      <x:c r="AR94" s="14" t="str">
        <x:v>소매판매 계절조정지수 전월비</x:v>
      </x:c>
      <x:c r="AS94" s="15" t="str">
        <x:v>Y</x:v>
      </x:c>
      <x:c r="AT94" s="15" t="str">
        <x:v>0.0</x:v>
      </x:c>
      <x:c r="AU94" s="15" t="str">
        <x:v>101.6</x:v>
      </x:c>
      <x:c r="AV94" s="15" t="str">
        <x:v>101.6</x:v>
      </x:c>
      <x:c r="AW94" s="15" t="str">
        <x:v>2020＝100</x:v>
      </x:c>
      <x:c r="AX94" s="14" t="str">
        <x:v>불일치</x:v>
      </x:c>
      <x:c r="AY94" s="15" t="str">
        <x:v>0.7</x:v>
      </x:c>
      <x:c r="AZ94" s="14" t="str">
        <x:v>DT_1K41012 202501=101.6; 202412=101.6; 두 시점 증감률; 결과=0.0</x:v>
      </x:c>
      <x:c r="BA94" s="14" t="str"/>
      <x:c r="BB94" s="15" t="str">
        <x:v>N</x:v>
      </x:c>
      <x:c r="BC94" s="15" t="str">
        <x:v>N</x:v>
      </x:c>
      <x:c r="BD94" s="15" t="str">
        <x:v>N</x:v>
      </x:c>
      <x:c r="BE94" s="15" t="str">
        <x:v>N</x:v>
      </x:c>
      <x:c r="BF94" s="15" t="str">
        <x:v>N</x:v>
      </x:c>
      <x:c r="BG94" s="15" t="str">
        <x:v>N</x:v>
      </x:c>
      <x:c r="BH94" s="16" t="str">
        <x:v>N</x:v>
      </x:c>
    </x:row>
    <x:row r="95" ht="30" customHeight="1">
      <x:c r="A95" s="13" t="str">
        <x:v>94</x:v>
      </x:c>
      <x:c r="B95" s="14" t="str">
        <x:v>소매</x:v>
      </x:c>
      <x:c r="C95" s="14" t="str">
        <x:v>층화표본:증감률재검토</x:v>
      </x:c>
      <x:c r="D95" s="15" t="str">
        <x:v>증감률재검토</x:v>
      </x:c>
      <x:c r="E95" s="14" t="str">
        <x:v>재검토필요_증감률불일치</x:v>
      </x:c>
      <x:c r="F95" s="15" t="str">
        <x:v>C14809</x:v>
      </x:c>
      <x:c r="G95" s="15" t="str">
        <x:v>1944</x:v>
      </x:c>
      <x:c r="H95" s="14" t="str">
        <x:v>3개월만에 생산·소비·투자 ‘트리플 감소’...다시 고개 든 경기 부진</x:v>
      </x:c>
      <x:c r="I95" s="15" t="str">
        <x:v>2025-05-30</x:v>
      </x:c>
      <x:c r="J95" s="15" t="str">
        <x:v>https://www.chosun.com/economy/economy_general/2025/05/30/DA5UIPBNGBANNJUP4OGVELDMBA</x:v>
      </x:c>
      <x:c r="K95" s="14" t="str">
        <x:v>서비스 소비를 나타내는 서비스업 생산은 도소매 등에서 늘었지만, 전문·과학·기술, 금융·보험 등에서 줄면서 전월보다 0.1% 감소했다.</x:v>
      </x:c>
      <x:c r="L95" s="15" t="str">
        <x:v>비율·증감률</x:v>
      </x:c>
      <x:c r="M95" s="15" t="str">
        <x:v>101</x:v>
      </x:c>
      <x:c r="N95" s="15" t="str">
        <x:v>DT_1KC2020</x:v>
      </x:c>
      <x:c r="O95" s="15" t="str">
        <x:v>T</x:v>
      </x:c>
      <x:c r="P95" s="15" t="str"/>
      <x:c r="Q95" s="15" t="str">
        <x:v>T1</x:v>
      </x:c>
      <x:c r="R95" s="15" t="str">
        <x:v>M</x:v>
      </x:c>
      <x:c r="S95" s="15" t="str">
        <x:v>CHANGE_RATE</x:v>
      </x:c>
      <x:c r="T95" s="15" t="str">
        <x:v>0.1</x:v>
      </x:c>
      <x:c r="U95" s="15" t="str">
        <x:v>202504</x:v>
      </x:c>
      <x:c r="V95" s="15" t="str">
        <x:v>202503</x:v>
      </x:c>
      <x:c r="W95" s="15" t="str">
        <x:v>-1.9047619047619007</x:v>
      </x:c>
      <x:c r="X95" s="14" t="str">
        <x:v>불일치</x:v>
      </x:c>
      <x:c r="Y95" s="14" t="str"/>
      <x:c r="Z95" s="14" t="str">
        <x:v>서비스업생산지수 후보 선택. 산업/시점 코드 확인 필요 | obj_l1/itm_id 자동 후보 입력</x:v>
      </x:c>
      <x:c r="AA95" s="14" t="str"/>
      <x:c r="AB95" s="14" t="str"/>
      <x:c r="AC95" s="14" t="str">
        <x:v>수동확정</x:v>
      </x:c>
      <x:c r="AD95" s="15" t="str">
        <x:v>2026-07-14</x:v>
      </x:c>
      <x:c r="AE95" s="15" t="str">
        <x:v>Y</x:v>
      </x:c>
      <x:c r="AF95" s="15" t="str">
        <x:v>Y</x:v>
      </x:c>
      <x:c r="AG95" s="14" t="str"/>
      <x:c r="AH95" s="15" t="str">
        <x:v>101</x:v>
      </x:c>
      <x:c r="AI95" s="15" t="str">
        <x:v>DT_1KC2020</x:v>
      </x:c>
      <x:c r="AJ95" s="15" t="str">
        <x:v>T</x:v>
      </x:c>
      <x:c r="AK95" s="15" t="str"/>
      <x:c r="AL95" s="15" t="str">
        <x:v>T3</x:v>
      </x:c>
      <x:c r="AM95" s="15" t="str">
        <x:v>M</x:v>
      </x:c>
      <x:c r="AN95" s="15" t="str">
        <x:v>-0.1</x:v>
      </x:c>
      <x:c r="AO95" s="15" t="str">
        <x:v>202504</x:v>
      </x:c>
      <x:c r="AP95" s="15" t="str">
        <x:v>202503</x:v>
      </x:c>
      <x:c r="AQ95" s="15" t="str">
        <x:v>CHANGE_RATE</x:v>
      </x:c>
      <x:c r="AR95" s="14" t="str">
        <x:v>서비스업 생산 계절조정지수 전월비</x:v>
      </x:c>
      <x:c r="AS95" s="15" t="str">
        <x:v>Y</x:v>
      </x:c>
      <x:c r="AT95" s="15" t="str">
        <x:v>0.25231286795626334</x:v>
      </x:c>
      <x:c r="AU95" s="15" t="str">
        <x:v>119.2</x:v>
      </x:c>
      <x:c r="AV95" s="15" t="str">
        <x:v>118.9</x:v>
      </x:c>
      <x:c r="AW95" s="15" t="str">
        <x:v>2020＝100</x:v>
      </x:c>
      <x:c r="AX95" s="14" t="str">
        <x:v>불일치</x:v>
      </x:c>
      <x:c r="AY95" s="15" t="str">
        <x:v>0.3523128679562634</x:v>
      </x:c>
      <x:c r="AZ95" s="14" t="str">
        <x:v>DT_1KC2020 202504=119.2; 202503=118.9; 두 시점 증감률; 결과=0.25231286795626334</x:v>
      </x:c>
      <x:c r="BA95" s="14" t="str"/>
      <x:c r="BB95" s="15" t="str">
        <x:v>Y</x:v>
      </x:c>
      <x:c r="BC95" s="15" t="str">
        <x:v>Y</x:v>
      </x:c>
      <x:c r="BD95" s="15" t="str">
        <x:v>N</x:v>
      </x:c>
      <x:c r="BE95" s="15" t="str">
        <x:v>Y</x:v>
      </x:c>
      <x:c r="BF95" s="15" t="str">
        <x:v>N</x:v>
      </x:c>
      <x:c r="BG95" s="15" t="str">
        <x:v>Y</x:v>
      </x:c>
      <x:c r="BH95" s="16" t="str">
        <x:v>Y</x:v>
      </x:c>
    </x:row>
    <x:row r="96" ht="30" customHeight="1">
      <x:c r="A96" s="13" t="str">
        <x:v>95</x:v>
      </x:c>
      <x:c r="B96" s="14" t="str">
        <x:v>소매</x:v>
      </x:c>
      <x:c r="C96" s="14" t="str">
        <x:v>층화표본:판단불가</x:v>
      </x:c>
      <x:c r="D96" s="15" t="str">
        <x:v>판단불가</x:v>
      </x:c>
      <x:c r="E96" s="14" t="str">
        <x:v>판단불가_증감계산값없음</x:v>
      </x:c>
      <x:c r="F96" s="15" t="str">
        <x:v>C16772</x:v>
      </x:c>
      <x:c r="G96" s="15" t="str">
        <x:v>2207</x:v>
      </x:c>
      <x:c r="H96" s="14" t="str">
        <x:v>정부 작년 쌀 너무 많이 사들여… 가격 19개월來 최고</x:v>
      </x:c>
      <x:c r="I96" s="15" t="str">
        <x:v>2025-06-19</x:v>
      </x:c>
      <x:c r="J96" s="15" t="str">
        <x:v>https://www.chosun.com/economy/economy_general/2025/06/19/OFPRME6OBVHBTOWNXMX52M3TVI</x:v>
      </x:c>
      <x:c r="K96" s="14" t="str">
        <x:v>한국농수산식품유통공사(aT)에 따르면, 지난 17일 기준 쌀 20㎏ 소매 가격은 5만8386원으로 전년 동월 대비 8.7% 올랐다.</x:v>
      </x:c>
      <x:c r="L96" s="15" t="str">
        <x:v>비율·증감률</x:v>
      </x:c>
      <x:c r="M96" s="15" t="str">
        <x:v>101</x:v>
      </x:c>
      <x:c r="N96" s="15" t="str">
        <x:v>DT_1EW0001</x:v>
      </x:c>
      <x:c r="O96" s="15" t="str">
        <x:v>0</x:v>
      </x:c>
      <x:c r="P96" s="15" t="str"/>
      <x:c r="Q96" s="15" t="str">
        <x:v>T01</x:v>
      </x:c>
      <x:c r="R96" s="15" t="str">
        <x:v>M</x:v>
      </x:c>
      <x:c r="S96" s="15" t="str">
        <x:v>CHANGE_RATE</x:v>
      </x:c>
      <x:c r="T96" s="15" t="str">
        <x:v>8.7</x:v>
      </x:c>
      <x:c r="U96" s="15" t="str"/>
      <x:c r="V96" s="15" t="str"/>
      <x:c r="W96" s="15" t="str"/>
      <x:c r="X96" s="14" t="str">
        <x:v>판단불가</x:v>
      </x:c>
      <x:c r="Y96" s="14" t="str">
        <x:v>데이터 없음(응답은 성공했으나 매칭 실패)</x:v>
      </x:c>
      <x:c r="Z96" s="14" t="str">
        <x:v>어업생산동향 후보 선택. 어업/판매형태/지역 코드 확인 필요 | obj_l1/itm_id 자동 후보 입력</x:v>
      </x:c>
      <x:c r="AA96" s="14" t="str"/>
      <x:c r="AB96" s="14" t="str"/>
      <x:c r="AC96" s="14" t="str">
        <x:v>수동확정</x:v>
      </x:c>
      <x:c r="AD96" s="15" t="str">
        <x:v>2026-07-14</x:v>
      </x:c>
      <x:c r="AE96" s="15" t="str">
        <x:v>N</x:v>
      </x:c>
      <x:c r="AF96" s="15" t="str">
        <x:v>N</x:v>
      </x:c>
      <x:c r="AG96" s="14" t="str">
        <x:v>KOSIS 미제공</x:v>
      </x:c>
      <x:c r="AH96" s="15" t="str"/>
      <x:c r="AI96" s="15" t="str"/>
      <x:c r="AJ96" s="15" t="str"/>
      <x:c r="AK96" s="15" t="str"/>
      <x:c r="AL96" s="15" t="str"/>
      <x:c r="AM96" s="15" t="str"/>
      <x:c r="AN96" s="15" t="str"/>
      <x:c r="AO96" s="15" t="str"/>
      <x:c r="AP96" s="15" t="str"/>
      <x:c r="AQ96" s="15" t="str"/>
      <x:c r="AR96" s="14" t="str">
        <x:v>aT 일별 쌀 소매가격</x:v>
      </x:c>
      <x:c r="AS96" s="15" t="str">
        <x:v>N/A</x:v>
      </x:c>
      <x:c r="AT96" s="15" t="str"/>
      <x:c r="AU96" s="15" t="str"/>
      <x:c r="AV96" s="15" t="str"/>
      <x:c r="AW96" s="15" t="str"/>
      <x:c r="AX96" s="14" t="str">
        <x:v>판단불가</x:v>
      </x:c>
      <x:c r="AY96" s="15" t="str"/>
      <x:c r="AZ96" s="14" t="str">
        <x:v>KOSIS 미제공: aT 일별 쌀 소매가격</x:v>
      </x:c>
      <x:c r="BA96" s="14" t="str"/>
      <x:c r="BB96" s="15" t="str">
        <x:v>Y</x:v>
      </x:c>
      <x:c r="BC96" s="15" t="str">
        <x:v>N/A</x:v>
      </x:c>
      <x:c r="BD96" s="15" t="str">
        <x:v>N/A</x:v>
      </x:c>
      <x:c r="BE96" s="15" t="str">
        <x:v>N/A</x:v>
      </x:c>
      <x:c r="BF96" s="15" t="str">
        <x:v>N/A</x:v>
      </x:c>
      <x:c r="BG96" s="15" t="str">
        <x:v>N/A</x:v>
      </x:c>
      <x:c r="BH96" s="16" t="str">
        <x:v>Y</x:v>
      </x:c>
    </x:row>
    <x:row r="97" ht="30" customHeight="1">
      <x:c r="A97" s="13" t="str">
        <x:v>96</x:v>
      </x:c>
      <x:c r="B97" s="14" t="str">
        <x:v>소매</x:v>
      </x:c>
      <x:c r="C97" s="14" t="str">
        <x:v>층화표본:판단불가</x:v>
      </x:c>
      <x:c r="D97" s="15" t="str">
        <x:v>판단불가</x:v>
      </x:c>
      <x:c r="E97" s="14" t="str">
        <x:v>판단불가_API조회실패</x:v>
      </x:c>
      <x:c r="F97" s="15" t="str">
        <x:v>C18903</x:v>
      </x:c>
      <x:c r="G97" s="15" t="str">
        <x:v>2479</x:v>
      </x:c>
      <x:c r="H97" s="14" t="str">
        <x:v>때이른 역대급 폭염에… 농수산물 줄줄이 올라 ‘비상’</x:v>
      </x:c>
      <x:c r="I97" s="15" t="str">
        <x:v>2025-07-10</x:v>
      </x:c>
      <x:c r="J97" s="15" t="str">
        <x:v>https://www.chosun.com/economy/economy_general/2025/07/10/NXE3Y4QH2RB6XIIY7EH3S3CJXI</x:v>
      </x:c>
      <x:c r="K97" s="14" t="str">
        <x:v>◇수박 한 통 가격 26% 올라 9일 한국농수산식품유통공사(aT)에 따르면, 지난 8일 수박 1통의 소매 가격은 2만6091원으로 집계됐다.</x:v>
      </x:c>
      <x:c r="L97" s="15" t="str">
        <x:v>비율·증감률</x:v>
      </x:c>
      <x:c r="M97" s="15" t="str">
        <x:v>101</x:v>
      </x:c>
      <x:c r="N97" s="15" t="str">
        <x:v>DT_1EW0001</x:v>
      </x:c>
      <x:c r="O97" s="15" t="str">
        <x:v>0</x:v>
      </x:c>
      <x:c r="P97" s="15" t="str"/>
      <x:c r="Q97" s="15" t="str">
        <x:v>T01</x:v>
      </x:c>
      <x:c r="R97" s="15" t="str">
        <x:v>Y</x:v>
      </x:c>
      <x:c r="S97" s="15" t="str">
        <x:v>LEVEL</x:v>
      </x:c>
      <x:c r="T97" s="15" t="str">
        <x:v>6091.0</x:v>
      </x:c>
      <x:c r="U97" s="15" t="str"/>
      <x:c r="V97" s="15" t="str"/>
      <x:c r="W97" s="15" t="str"/>
      <x:c r="X97" s="14" t="str">
        <x:v>판단불가</x:v>
      </x:c>
      <x:c r="Y97" s="14" t="str">
        <x:v>데이터 없음(응답은 성공했으나 매칭 실패)</x:v>
      </x:c>
      <x:c r="Z97" s="14" t="str">
        <x:v>어업생산동향 후보 선택. 어업/판매형태/지역 코드 확인 필요 | obj_l1/itm_id 자동 후보 입력</x:v>
      </x:c>
      <x:c r="AA97" s="14" t="str"/>
      <x:c r="AB97" s="14" t="str"/>
      <x:c r="AC97" s="14" t="str">
        <x:v>수동확정</x:v>
      </x:c>
      <x:c r="AD97" s="15" t="str">
        <x:v>2026-07-14</x:v>
      </x:c>
      <x:c r="AE97" s="15" t="str">
        <x:v>N</x:v>
      </x:c>
      <x:c r="AF97" s="15" t="str">
        <x:v>N</x:v>
      </x:c>
      <x:c r="AG97" s="14" t="str">
        <x:v>KOSIS 미제공</x:v>
      </x:c>
      <x:c r="AH97" s="15" t="str"/>
      <x:c r="AI97" s="15" t="str"/>
      <x:c r="AJ97" s="15" t="str"/>
      <x:c r="AK97" s="15" t="str"/>
      <x:c r="AL97" s="15" t="str"/>
      <x:c r="AM97" s="15" t="str"/>
      <x:c r="AN97" s="15" t="str"/>
      <x:c r="AO97" s="15" t="str"/>
      <x:c r="AP97" s="15" t="str"/>
      <x:c r="AQ97" s="15" t="str"/>
      <x:c r="AR97" s="14" t="str">
        <x:v>aT 일별 수박 소매가격</x:v>
      </x:c>
      <x:c r="AS97" s="15" t="str">
        <x:v>N/A</x:v>
      </x:c>
      <x:c r="AT97" s="15" t="str"/>
      <x:c r="AU97" s="15" t="str"/>
      <x:c r="AV97" s="15" t="str"/>
      <x:c r="AW97" s="15" t="str"/>
      <x:c r="AX97" s="14" t="str">
        <x:v>판단불가</x:v>
      </x:c>
      <x:c r="AY97" s="15" t="str"/>
      <x:c r="AZ97" s="14" t="str">
        <x:v>KOSIS 미제공: aT 일별 수박 소매가격</x:v>
      </x:c>
      <x:c r="BA97" s="14" t="str"/>
      <x:c r="BB97" s="15" t="str">
        <x:v>Y</x:v>
      </x:c>
      <x:c r="BC97" s="15" t="str">
        <x:v>N/A</x:v>
      </x:c>
      <x:c r="BD97" s="15" t="str">
        <x:v>N/A</x:v>
      </x:c>
      <x:c r="BE97" s="15" t="str">
        <x:v>N/A</x:v>
      </x:c>
      <x:c r="BF97" s="15" t="str">
        <x:v>N/A</x:v>
      </x:c>
      <x:c r="BG97" s="15" t="str">
        <x:v>N/A</x:v>
      </x:c>
      <x:c r="BH97" s="16" t="str">
        <x:v>Y</x:v>
      </x:c>
    </x:row>
    <x:row r="98" ht="30" customHeight="1">
      <x:c r="A98" s="13" t="str">
        <x:v>97</x:v>
      </x:c>
      <x:c r="B98" s="14" t="str">
        <x:v>소매</x:v>
      </x:c>
      <x:c r="C98" s="14" t="str">
        <x:v>층화표본:수준값재검토</x:v>
      </x:c>
      <x:c r="D98" s="15" t="str">
        <x:v>수준값재검토</x:v>
      </x:c>
      <x:c r="E98" s="14" t="str">
        <x:v>재검토필요_수준값불일치</x:v>
      </x:c>
      <x:c r="F98" s="15" t="str">
        <x:v>C19700</x:v>
      </x:c>
      <x:c r="G98" s="15" t="str">
        <x:v>2601</x:v>
      </x:c>
      <x:c r="H98" s="14" t="str">
        <x:v>KDI “소비쿠폰 지급 후 매출 5% 늘어”..8월소매판매 통계와 상반된 결과</x:v>
      </x:c>
      <x:c r="I98" s="15" t="str">
        <x:v>2025-10-01</x:v>
      </x:c>
      <x:c r="J98" s="15" t="str">
        <x:v>https://www.chosun.com/economy/economy_general/2025/10/01/RWJASCUOGVGHBKEHKQCJIVYCEI/</x:v>
      </x:c>
      <x:c r="K98" s="14" t="str">
        <x:v>전체 소비쿠폰 사용액 약 5조원의 42.5%가 기존 사용처가 아닌 새로 생겨난 소비라는 뜻이다.</x:v>
      </x:c>
      <x:c r="L98" s="15" t="str">
        <x:v>비율·증감률</x:v>
      </x:c>
      <x:c r="M98" s="15" t="str">
        <x:v>101</x:v>
      </x:c>
      <x:c r="N98" s="15" t="str">
        <x:v>DT_1K41012</x:v>
      </x:c>
      <x:c r="O98" s="15" t="str">
        <x:v>G32</x:v>
      </x:c>
      <x:c r="P98" s="15" t="str"/>
      <x:c r="Q98" s="15" t="str">
        <x:v>T2</x:v>
      </x:c>
      <x:c r="R98" s="15" t="str">
        <x:v>Y</x:v>
      </x:c>
      <x:c r="S98" s="15" t="str">
        <x:v>LEVEL</x:v>
      </x:c>
      <x:c r="T98" s="15" t="str">
        <x:v>5.0</x:v>
      </x:c>
      <x:c r="U98" s="15" t="str">
        <x:v>2025</x:v>
      </x:c>
      <x:c r="V98" s="15" t="str">
        <x:v>2024</x:v>
      </x:c>
      <x:c r="W98" s="15" t="str">
        <x:v>138.9</x:v>
      </x:c>
      <x:c r="X98" s="14" t="str">
        <x:v>불일치</x:v>
      </x:c>
      <x:c r="Y98" s="14" t="str"/>
      <x:c r="Z98" s="14" t="str">
        <x:v>전국/지역 미상 소매판매 claim이라 전국 소매판매액지수 표로 변경 | 상품군 obj_l1 직접 확인 필요 | 상품군 코드 자동 후보: 의약품(G32)</x:v>
      </x:c>
      <x:c r="AA98" s="14" t="str"/>
      <x:c r="AB98" s="14" t="str"/>
      <x:c r="AC98" s="14" t="str">
        <x:v>수동확정</x:v>
      </x:c>
      <x:c r="AD98" s="15" t="str">
        <x:v>2026-07-14</x:v>
      </x:c>
      <x:c r="AE98" s="15" t="str">
        <x:v>Y</x:v>
      </x:c>
      <x:c r="AF98" s="15" t="str">
        <x:v>N</x:v>
      </x:c>
      <x:c r="AG98" s="14" t="str">
        <x:v>KOSIS 미제공</x:v>
      </x:c>
      <x:c r="AH98" s="15" t="str"/>
      <x:c r="AI98" s="15" t="str"/>
      <x:c r="AJ98" s="15" t="str"/>
      <x:c r="AK98" s="15" t="str"/>
      <x:c r="AL98" s="15" t="str"/>
      <x:c r="AM98" s="15" t="str"/>
      <x:c r="AN98" s="15" t="str"/>
      <x:c r="AO98" s="15" t="str"/>
      <x:c r="AP98" s="15" t="str"/>
      <x:c r="AQ98" s="15" t="str"/>
      <x:c r="AR98" s="14" t="str">
        <x:v>소비쿠폰 사용액 연구 결과</x:v>
      </x:c>
      <x:c r="AS98" s="15" t="str">
        <x:v>N/A</x:v>
      </x:c>
      <x:c r="AT98" s="15" t="str"/>
      <x:c r="AU98" s="15" t="str"/>
      <x:c r="AV98" s="15" t="str"/>
      <x:c r="AW98" s="15" t="str"/>
      <x:c r="AX98" s="14" t="str">
        <x:v>판단불가</x:v>
      </x:c>
      <x:c r="AY98" s="15" t="str"/>
      <x:c r="AZ98" s="14" t="str">
        <x:v>KOSIS 미제공: 소비쿠폰 사용액 연구 결과</x:v>
      </x:c>
      <x:c r="BA98" s="14" t="str"/>
      <x:c r="BB98" s="15" t="str">
        <x:v>N</x:v>
      </x:c>
      <x:c r="BC98" s="15" t="str">
        <x:v>N/A</x:v>
      </x:c>
      <x:c r="BD98" s="15" t="str">
        <x:v>N/A</x:v>
      </x:c>
      <x:c r="BE98" s="15" t="str">
        <x:v>N/A</x:v>
      </x:c>
      <x:c r="BF98" s="15" t="str">
        <x:v>N/A</x:v>
      </x:c>
      <x:c r="BG98" s="15" t="str">
        <x:v>N/A</x:v>
      </x:c>
      <x:c r="BH98" s="16" t="str">
        <x:v>N</x:v>
      </x:c>
    </x:row>
    <x:row r="99" ht="30" customHeight="1">
      <x:c r="A99" s="13" t="str">
        <x:v>98</x:v>
      </x:c>
      <x:c r="B99" s="14" t="str">
        <x:v>소매</x:v>
      </x:c>
      <x:c r="C99" s="14" t="str">
        <x:v>층화표본:증감률재검토</x:v>
      </x:c>
      <x:c r="D99" s="15" t="str">
        <x:v>증감률재검토</x:v>
      </x:c>
      <x:c r="E99" s="14" t="str">
        <x:v>재검토필요_증감률불일치</x:v>
      </x:c>
      <x:c r="F99" s="15" t="str">
        <x:v>C19703</x:v>
      </x:c>
      <x:c r="G99" s="15" t="str">
        <x:v>2601</x:v>
      </x:c>
      <x:c r="H99" s="14" t="str">
        <x:v>KDI “소비쿠폰 지급 후 매출 5% 늘어”..8월소매판매 통계와 상반된 결과</x:v>
      </x:c>
      <x:c r="I99" s="15" t="str">
        <x:v>2025-10-01</x:v>
      </x:c>
      <x:c r="J99" s="15" t="str">
        <x:v>https://www.chosun.com/economy/economy_general/2025/10/01/RWJASCUOGVGHBKEHKQCJIVYCEI/</x:v>
      </x:c>
      <x:c r="K99" s="14" t="str">
        <x:v>실제로 국가데이터처가 지난달 30일 발표한 ‘8월 산업활동동향’에 따르면, 1인당 15만~45만원의 1차 민생회복 소비쿠폰이 본격적으로 지급된 8월 소매판매액은 전월 대비 2.4% 감소했다.</x:v>
      </x:c>
      <x:c r="L99" s="15" t="str">
        <x:v>비율·증감률</x:v>
      </x:c>
      <x:c r="M99" s="15" t="str">
        <x:v>101</x:v>
      </x:c>
      <x:c r="N99" s="15" t="str">
        <x:v>DT_1K41012</x:v>
      </x:c>
      <x:c r="O99" s="15" t="str">
        <x:v>G0</x:v>
      </x:c>
      <x:c r="P99" s="15" t="str"/>
      <x:c r="Q99" s="15" t="str">
        <x:v>T2</x:v>
      </x:c>
      <x:c r="R99" s="15" t="str">
        <x:v>M</x:v>
      </x:c>
      <x:c r="S99" s="15" t="str">
        <x:v>CHANGE_RATE</x:v>
      </x:c>
      <x:c r="T99" s="15" t="str">
        <x:v>2.4</x:v>
      </x:c>
      <x:c r="U99" s="15" t="str">
        <x:v>202508</x:v>
      </x:c>
      <x:c r="V99" s="15" t="str">
        <x:v>202507</x:v>
      </x:c>
      <x:c r="W99" s="15" t="str">
        <x:v>-3.779069767441866</x:v>
      </x:c>
      <x:c r="X99" s="14" t="str">
        <x:v>불일치</x:v>
      </x:c>
      <x:c r="Y99" s="14" t="str"/>
      <x:c r="Z99" s="14" t="str">
        <x:v>전국/지역 미상 소매판매 claim이라 전국 소매판매액지수 표로 변경 | 상품군 obj_l1 직접 확인 필요 | 상품군 코드 자동 후보: 총지수(G0)</x:v>
      </x:c>
      <x:c r="AA99" s="14" t="str"/>
      <x:c r="AB99" s="14" t="str"/>
      <x:c r="AC99" s="14" t="str">
        <x:v>수동확정</x:v>
      </x:c>
      <x:c r="AD99" s="15" t="str">
        <x:v>2026-07-14</x:v>
      </x:c>
      <x:c r="AE99" s="15" t="str">
        <x:v>Y</x:v>
      </x:c>
      <x:c r="AF99" s="15" t="str">
        <x:v>Y</x:v>
      </x:c>
      <x:c r="AG99" s="14" t="str"/>
      <x:c r="AH99" s="15" t="str">
        <x:v>101</x:v>
      </x:c>
      <x:c r="AI99" s="15" t="str">
        <x:v>DT_1K41012</x:v>
      </x:c>
      <x:c r="AJ99" s="15" t="str">
        <x:v>G0</x:v>
      </x:c>
      <x:c r="AK99" s="15" t="str"/>
      <x:c r="AL99" s="15" t="str">
        <x:v>T3</x:v>
      </x:c>
      <x:c r="AM99" s="15" t="str">
        <x:v>M</x:v>
      </x:c>
      <x:c r="AN99" s="15" t="str">
        <x:v>-2.4</x:v>
      </x:c>
      <x:c r="AO99" s="15" t="str">
        <x:v>202508</x:v>
      </x:c>
      <x:c r="AP99" s="15" t="str">
        <x:v>202507</x:v>
      </x:c>
      <x:c r="AQ99" s="15" t="str">
        <x:v>CHANGE_RATE</x:v>
      </x:c>
      <x:c r="AR99" s="14" t="str">
        <x:v>소매판매 계절조정지수 전월비</x:v>
      </x:c>
      <x:c r="AS99" s="15" t="str">
        <x:v>Y</x:v>
      </x:c>
      <x:c r="AT99" s="15" t="str">
        <x:v>-2.209414024975982</x:v>
      </x:c>
      <x:c r="AU99" s="15" t="str">
        <x:v>101.8</x:v>
      </x:c>
      <x:c r="AV99" s="15" t="str">
        <x:v>104.1</x:v>
      </x:c>
      <x:c r="AW99" s="15" t="str">
        <x:v>2020＝100</x:v>
      </x:c>
      <x:c r="AX99" s="14" t="str">
        <x:v>일치</x:v>
      </x:c>
      <x:c r="AY99" s="15" t="str">
        <x:v>0.19058597502401797</x:v>
      </x:c>
      <x:c r="AZ99" s="14" t="str">
        <x:v>DT_1K41012 202508=101.8; 202507=104.1; 두 시점 증감률; 결과=-2.209414024975982</x:v>
      </x:c>
      <x:c r="BA99" s="14" t="str"/>
      <x:c r="BB99" s="15" t="str">
        <x:v>Y</x:v>
      </x:c>
      <x:c r="BC99" s="15" t="str">
        <x:v>Y</x:v>
      </x:c>
      <x:c r="BD99" s="15" t="str">
        <x:v>N</x:v>
      </x:c>
      <x:c r="BE99" s="15" t="str">
        <x:v>Y</x:v>
      </x:c>
      <x:c r="BF99" s="15" t="str">
        <x:v>N</x:v>
      </x:c>
      <x:c r="BG99" s="15" t="str">
        <x:v>Y</x:v>
      </x:c>
      <x:c r="BH99" s="16" t="str">
        <x:v>N</x:v>
      </x:c>
    </x:row>
    <x:row r="100" ht="30" customHeight="1">
      <x:c r="A100" s="13" t="str">
        <x:v>99</x:v>
      </x:c>
      <x:c r="B100" s="14" t="str">
        <x:v>소매</x:v>
      </x:c>
      <x:c r="C100" s="14" t="str">
        <x:v>층화표본:수준값재검토</x:v>
      </x:c>
      <x:c r="D100" s="15" t="str">
        <x:v>수준값재검토</x:v>
      </x:c>
      <x:c r="E100" s="14" t="str">
        <x:v>재검토필요_수준값불일치</x:v>
      </x:c>
      <x:c r="F100" s="15" t="str">
        <x:v>C19768</x:v>
      </x:c>
      <x:c r="G100" s="15" t="str">
        <x:v>2609</x:v>
      </x:c>
      <x:c r="H100" s="14" t="str">
        <x:v>밥상 물가 비상… 쌀 소매가 27만원 돌파, 전년比 30% 증가</x:v>
      </x:c>
      <x:c r="I100" s="15" t="str">
        <x:v>2025-10-04</x:v>
      </x:c>
      <x:c r="J100" s="15" t="str">
        <x:v>https://biz.chosun.com/distribution/food/2025/10/04/HZHJBLXLJJBYDEGLBFTUK7VMCM/</x:v>
      </x:c>
      <x:c r="K100" s="14" t="str">
        <x:v>쌀 소매가격이 지난해보다 30% 가까이 급등해 한 가마에 27만원을 넘었다.</x:v>
      </x:c>
      <x:c r="L100" s="15" t="str">
        <x:v>비율·증감률</x:v>
      </x:c>
      <x:c r="M100" s="15" t="str">
        <x:v>101</x:v>
      </x:c>
      <x:c r="N100" s="15" t="str">
        <x:v>DT_1J22003</x:v>
      </x:c>
      <x:c r="O100" s="15" t="str">
        <x:v>T10</x:v>
      </x:c>
      <x:c r="P100" s="15" t="str"/>
      <x:c r="Q100" s="15" t="str">
        <x:v>T</x:v>
      </x:c>
      <x:c r="R100" s="15" t="str">
        <x:v>Y</x:v>
      </x:c>
      <x:c r="S100" s="15" t="str">
        <x:v>LEVEL</x:v>
      </x:c>
      <x:c r="T100" s="15" t="str">
        <x:v>27.0</x:v>
      </x:c>
      <x:c r="U100" s="15" t="str">
        <x:v>2024</x:v>
      </x:c>
      <x:c r="V100" s="15" t="str">
        <x:v>2023</x:v>
      </x:c>
      <x:c r="W100" s="15" t="str">
        <x:v>114.18</x:v>
      </x:c>
      <x:c r="X100" s="14" t="str">
        <x:v>불일치</x:v>
      </x:c>
      <x:c r="Y100" s="14" t="str"/>
      <x:c r="Z100" s="14" t="str">
        <x:v>소비자물가지수 후보 선택. 지역/품목 코드 확인 필요 | obj_l1/itm_id 자동 후보 입력</x:v>
      </x:c>
      <x:c r="AA100" s="14" t="str"/>
      <x:c r="AB100" s="14" t="str"/>
      <x:c r="AC100" s="14" t="str">
        <x:v>수동확정</x:v>
      </x:c>
      <x:c r="AD100" s="15" t="str">
        <x:v>2026-07-14</x:v>
      </x:c>
      <x:c r="AE100" s="15" t="str">
        <x:v>Y</x:v>
      </x:c>
      <x:c r="AF100" s="15" t="str">
        <x:v>N</x:v>
      </x:c>
      <x:c r="AG100" s="14" t="str">
        <x:v>KOSIS 미제공</x:v>
      </x:c>
      <x:c r="AH100" s="15" t="str"/>
      <x:c r="AI100" s="15" t="str"/>
      <x:c r="AJ100" s="15" t="str"/>
      <x:c r="AK100" s="15" t="str"/>
      <x:c r="AL100" s="15" t="str"/>
      <x:c r="AM100" s="15" t="str"/>
      <x:c r="AN100" s="15" t="str"/>
      <x:c r="AO100" s="15" t="str"/>
      <x:c r="AP100" s="15" t="str"/>
      <x:c r="AQ100" s="15" t="str"/>
      <x:c r="AR100" s="14" t="str">
        <x:v>시장 쌀 소매가격</x:v>
      </x:c>
      <x:c r="AS100" s="15" t="str">
        <x:v>N/A</x:v>
      </x:c>
      <x:c r="AT100" s="15" t="str"/>
      <x:c r="AU100" s="15" t="str"/>
      <x:c r="AV100" s="15" t="str"/>
      <x:c r="AW100" s="15" t="str"/>
      <x:c r="AX100" s="14" t="str">
        <x:v>판단불가</x:v>
      </x:c>
      <x:c r="AY100" s="15" t="str"/>
      <x:c r="AZ100" s="14" t="str">
        <x:v>KOSIS 미제공: 시장 쌀 소매가격</x:v>
      </x:c>
      <x:c r="BA100" s="14" t="str"/>
      <x:c r="BB100" s="15" t="str">
        <x:v>N</x:v>
      </x:c>
      <x:c r="BC100" s="15" t="str">
        <x:v>N/A</x:v>
      </x:c>
      <x:c r="BD100" s="15" t="str">
        <x:v>N/A</x:v>
      </x:c>
      <x:c r="BE100" s="15" t="str">
        <x:v>N/A</x:v>
      </x:c>
      <x:c r="BF100" s="15" t="str">
        <x:v>N/A</x:v>
      </x:c>
      <x:c r="BG100" s="15" t="str">
        <x:v>N/A</x:v>
      </x:c>
      <x:c r="BH100" s="16" t="str">
        <x:v>N</x:v>
      </x:c>
    </x:row>
    <x:row r="101" ht="30" customHeight="1">
      <x:c r="A101" s="17" t="str">
        <x:v>100</x:v>
      </x:c>
      <x:c r="B101" s="18" t="str">
        <x:v>소매</x:v>
      </x:c>
      <x:c r="C101" s="18" t="str">
        <x:v>층화표본:수준값재검토</x:v>
      </x:c>
      <x:c r="D101" s="19" t="str">
        <x:v>수준값재검토</x:v>
      </x:c>
      <x:c r="E101" s="18" t="str">
        <x:v>재검토필요_수준값불일치</x:v>
      </x:c>
      <x:c r="F101" s="19" t="str">
        <x:v>C20212</x:v>
      </x:c>
      <x:c r="G101" s="19" t="str">
        <x:v>2672</x:v>
      </x:c>
      <x:c r="H101" s="18" t="str">
        <x:v>‘반도체 효과’에 투자는 급증, 생산은 한 달 만에 반등… 소비 쿠폰 효과 단기에 끝난 소매 판매는 두 달째 ‘뒷걸음’</x:v>
      </x:c>
      <x:c r="I101" s="19" t="str">
        <x:v>2025-10-31</x:v>
      </x:c>
      <x:c r="J101" s="19" t="str">
        <x:v>https://www.chosun.com/economy/economy_general/2025/10/31/CUFPGSG2FJGXFEGSSNASWN7IVY/</x:v>
      </x:c>
      <x:c r="K101" s="18" t="str">
        <x:v>당초 0.9% 전망에서 상향 조정 가능성을 시사한 것이다.</x:v>
      </x:c>
      <x:c r="L101" s="19" t="str">
        <x:v>비율·증감률</x:v>
      </x:c>
      <x:c r="M101" s="19" t="str">
        <x:v>101</x:v>
      </x:c>
      <x:c r="N101" s="19" t="str">
        <x:v>DT_1K41012</x:v>
      </x:c>
      <x:c r="O101" s="19" t="str">
        <x:v>G0</x:v>
      </x:c>
      <x:c r="P101" s="19" t="str"/>
      <x:c r="Q101" s="19" t="str">
        <x:v>T2</x:v>
      </x:c>
      <x:c r="R101" s="19" t="str">
        <x:v>Y</x:v>
      </x:c>
      <x:c r="S101" s="19" t="str">
        <x:v>LEVEL</x:v>
      </x:c>
      <x:c r="T101" s="19" t="str">
        <x:v>0.9</x:v>
      </x:c>
      <x:c r="U101" s="19" t="str">
        <x:v>2025</x:v>
      </x:c>
      <x:c r="V101" s="19" t="str">
        <x:v>2024</x:v>
      </x:c>
      <x:c r="W101" s="19" t="str">
        <x:v>102.4</x:v>
      </x:c>
      <x:c r="X101" s="18" t="str">
        <x:v>불일치</x:v>
      </x:c>
      <x:c r="Y101" s="18" t="str"/>
      <x:c r="Z101" s="18" t="str">
        <x:v>전국/지역 미상 소매판매 claim이라 전국 소매판매액지수 표로 변경 | 상품군 obj_l1 직접 확인 필요 | 상품군 코드 자동 후보: 총지수(G0)</x:v>
      </x:c>
      <x:c r="AA101" s="18" t="str"/>
      <x:c r="AB101" s="18" t="str"/>
      <x:c r="AC101" s="18" t="str">
        <x:v>수동확정</x:v>
      </x:c>
      <x:c r="AD101" s="19" t="str">
        <x:v>2026-07-14</x:v>
      </x:c>
      <x:c r="AE101" s="19" t="str">
        <x:v>Y</x:v>
      </x:c>
      <x:c r="AF101" s="19" t="str">
        <x:v>N</x:v>
      </x:c>
      <x:c r="AG101" s="18" t="str">
        <x:v>정보 부족</x:v>
      </x:c>
      <x:c r="AH101" s="19" t="str"/>
      <x:c r="AI101" s="19" t="str"/>
      <x:c r="AJ101" s="19" t="str"/>
      <x:c r="AK101" s="19" t="str"/>
      <x:c r="AL101" s="19" t="str"/>
      <x:c r="AM101" s="19" t="str"/>
      <x:c r="AN101" s="19" t="str"/>
      <x:c r="AO101" s="19" t="str"/>
      <x:c r="AP101" s="19" t="str"/>
      <x:c r="AQ101" s="19" t="str"/>
      <x:c r="AR101" s="18" t="str">
        <x:v>0.9%가 어떤 전망 지표인지 문장만으로 확정할 수 없음</x:v>
      </x:c>
      <x:c r="AS101" s="19" t="str">
        <x:v>N/A</x:v>
      </x:c>
      <x:c r="AT101" s="19" t="str"/>
      <x:c r="AU101" s="19" t="str"/>
      <x:c r="AV101" s="19" t="str"/>
      <x:c r="AW101" s="19" t="str"/>
      <x:c r="AX101" s="18" t="str">
        <x:v>판단불가</x:v>
      </x:c>
      <x:c r="AY101" s="19" t="str"/>
      <x:c r="AZ101" s="18" t="str">
        <x:v>정보 부족: 0.9%가 어떤 전망 지표인지 문장만으로 확정할 수 없음</x:v>
      </x:c>
      <x:c r="BA101" s="18" t="str"/>
      <x:c r="BB101" s="19" t="str">
        <x:v>N</x:v>
      </x:c>
      <x:c r="BC101" s="19" t="str">
        <x:v>N/A</x:v>
      </x:c>
      <x:c r="BD101" s="19" t="str">
        <x:v>N/A</x:v>
      </x:c>
      <x:c r="BE101" s="19" t="str">
        <x:v>N/A</x:v>
      </x:c>
      <x:c r="BF101" s="19" t="str">
        <x:v>N/A</x:v>
      </x:c>
      <x:c r="BG101" s="19" t="str">
        <x:v>N/A</x:v>
      </x:c>
      <x:c r="BH101" s="20" t="str">
        <x:v>N</x:v>
      </x:c>
    </x:row>
  </x:sheetData>
  <x:pageMargins left="0.7" right="0.7" top="0.75" bottom="0.75" header="0.3" footer="0.3"/>
  <x:tableParts count="1">
    <x:tablePart xmlns:r="http://schemas.openxmlformats.org/officeDocument/2006/relationships" r:id="Rf8305b967ae94c1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s>
  <x:sheetData>
    <x:row r="1" ht="34" customHeight="1">
      <x:c r="A1" s="10" t="str">
        <x:v>metric</x:v>
      </x:c>
      <x:c r="B1" s="11" t="str">
        <x:v>correct_or_success</x:v>
      </x:c>
      <x:c r="C1" s="11" t="str">
        <x:v>denominator</x:v>
      </x:c>
      <x:c r="D1" s="11" t="str">
        <x:v>rate</x:v>
      </x:c>
      <x:c r="E1" s="12" t="str">
        <x:v>definition</x:v>
      </x:c>
    </x:row>
    <x:row r="2" ht="30" customHeight="1">
      <x:c r="A2" s="13" t="str">
        <x:v>골드셋 전체</x:v>
      </x:c>
      <x:c r="B2" s="15" t="str">
        <x:v>100</x:v>
      </x:c>
      <x:c r="C2" s="15" t="str">
        <x:v>100</x:v>
      </x:c>
      <x:c r="D2" s="15" t="str">
        <x:v>1.0</x:v>
      </x:c>
      <x:c r="E2" s="21" t="str">
        <x:v>5개 분야 각 20건</x:v>
      </x:c>
    </x:row>
    <x:row r="3" ht="30" customHeight="1">
      <x:c r="A3" s="13" t="str">
        <x:v>검증 가능 여부 분류 정확도</x:v>
      </x:c>
      <x:c r="B3" s="15" t="str">
        <x:v>61</x:v>
      </x:c>
      <x:c r="C3" s="15" t="str">
        <x:v>100</x:v>
      </x:c>
      <x:c r="D3" s="15" t="str">
        <x:v>0.61</x:v>
      </x:c>
      <x:c r="E3" s="21" t="str">
        <x:v>기존 판단불가 여부를 시스템 예측으로 사용</x:v>
      </x:c>
    </x:row>
    <x:row r="4" ht="30" customHeight="1">
      <x:c r="A4" s="13" t="str">
        <x:v>통계표 매핑 정확도</x:v>
      </x:c>
      <x:c r="B4" s="15" t="str">
        <x:v>31</x:v>
      </x:c>
      <x:c r="C4" s="15" t="str">
        <x:v>51</x:v>
      </x:c>
      <x:c r="D4" s="15" t="str">
        <x:v>0.6078431372549019</x:v>
      </x:c>
      <x:c r="E4" s="21" t="str">
        <x:v>골드 검증 가능 건 기준 org_id+tbl_id</x:v>
      </x:c>
    </x:row>
    <x:row r="5" ht="30" customHeight="1">
      <x:c r="A5" s="13" t="str">
        <x:v>항목 매핑 정확도</x:v>
      </x:c>
      <x:c r="B5" s="15" t="str">
        <x:v>24</x:v>
      </x:c>
      <x:c r="C5" s="15" t="str">
        <x:v>51</x:v>
      </x:c>
      <x:c r="D5" s="15" t="str">
        <x:v>0.47058823529411764</x:v>
      </x:c>
      <x:c r="E5" s="21" t="str">
        <x:v>obj_l1+obj_l2+itm_id</x:v>
      </x:c>
    </x:row>
    <x:row r="6" ht="30" customHeight="1">
      <x:c r="A6" s="13" t="str">
        <x:v>시점 매핑 정확도</x:v>
      </x:c>
      <x:c r="B6" s="15" t="str">
        <x:v>30</x:v>
      </x:c>
      <x:c r="C6" s="15" t="str">
        <x:v>51</x:v>
      </x:c>
      <x:c r="D6" s="15" t="str">
        <x:v>0.5882352941176471</x:v>
      </x:c>
      <x:c r="E6" s="21" t="str">
        <x:v>주기와 목표 시점</x:v>
      </x:c>
    </x:row>
    <x:row r="7" ht="30" customHeight="1">
      <x:c r="A7" s="13" t="str">
        <x:v>항목·시점 결합 정확도</x:v>
      </x:c>
      <x:c r="B7" s="15" t="str">
        <x:v>21</x:v>
      </x:c>
      <x:c r="C7" s="15" t="str">
        <x:v>51</x:v>
      </x:c>
      <x:c r="D7" s="15" t="str">
        <x:v>0.4117647058823529</x:v>
      </x:c>
      <x:c r="E7" s="21" t="str">
        <x:v>항목과 시점이 모두 맞는 경우</x:v>
      </x:c>
    </x:row>
    <x:row r="8" ht="30" customHeight="1">
      <x:c r="A8" s="13" t="str">
        <x:v>기존 API 기술 성공률</x:v>
      </x:c>
      <x:c r="B8" s="15" t="str">
        <x:v>48</x:v>
      </x:c>
      <x:c r="C8" s="15" t="str">
        <x:v>51</x:v>
      </x:c>
      <x:c r="D8" s="15" t="str">
        <x:v>0.9411764705882353</x:v>
      </x:c>
      <x:c r="E8" s="21" t="str">
        <x:v>값을 받았는지만 측정하며 의미 매핑 정확도와 별개</x:v>
      </x:c>
    </x:row>
    <x:row r="9" ht="30" customHeight="1">
      <x:c r="A9" s="13" t="str">
        <x:v>기존 최종 판정 일치율</x:v>
      </x:c>
      <x:c r="B9" s="15" t="str">
        <x:v>43</x:v>
      </x:c>
      <x:c r="C9" s="15" t="str">
        <x:v>100</x:v>
      </x:c>
      <x:c r="D9" s="15" t="str">
        <x:v>0.43</x:v>
      </x:c>
      <x:c r="E9" s="21" t="str">
        <x:v>골드 판정과 기존 refined_verdict 비교</x:v>
      </x:c>
    </x:row>
    <x:row r="10" ht="30" customHeight="1">
      <x:c r="A10" s="17" t="str">
        <x:v>코드북 API 조회 성공률</x:v>
      </x:c>
      <x:c r="B10" s="19" t="str">
        <x:v>51</x:v>
      </x:c>
      <x:c r="C10" s="19" t="str">
        <x:v>51</x:v>
      </x:c>
      <x:c r="D10" s="19" t="str">
        <x:v>1.0</x:v>
      </x:c>
      <x:c r="E10" s="22" t="str">
        <x:v>수동 확정 매핑으로 실제 KOSIS 재조회</x:v>
      </x:c>
    </x:row>
  </x:sheetData>
  <x:pageMargins left="0.7" right="0.7" top="0.75" bottom="0.75" header="0.3" footer="0.3"/>
  <x:tableParts count="1">
    <x:tablePart xmlns:r="http://schemas.openxmlformats.org/officeDocument/2006/relationships" r:id="R04b3276d6fc04d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42" hidden="0" customWidth="1"/>
    <x:col min="6" max="6" width="14" hidden="0" customWidth="1"/>
    <x:col min="7" max="7" width="14" hidden="0" customWidth="1"/>
  </x:cols>
  <x:sheetData>
    <x:row r="1" ht="34" customHeight="1">
      <x:c r="A1" s="10" t="str">
        <x:v>domain</x:v>
      </x:c>
      <x:c r="B1" s="11" t="str">
        <x:v>sample_count</x:v>
      </x:c>
      <x:c r="C1" s="11" t="str">
        <x:v>gold_verifiable_count</x:v>
      </x:c>
      <x:c r="D1" s="11" t="str">
        <x:v>eligibility_accuracy</x:v>
      </x:c>
      <x:c r="E1" s="11" t="str">
        <x:v>table_mapping_accuracy</x:v>
      </x:c>
      <x:c r="F1" s="11" t="str">
        <x:v>item_period_accuracy</x:v>
      </x:c>
      <x:c r="G1" s="12" t="str">
        <x:v>codebook_api_success_rate</x:v>
      </x:c>
    </x:row>
    <x:row r="2" ht="30" customHeight="1">
      <x:c r="A2" s="23" t="str">
        <x:v>물가</x:v>
      </x:c>
      <x:c r="B2" s="15" t="str">
        <x:v>20</x:v>
      </x:c>
      <x:c r="C2" s="15" t="str">
        <x:v>11</x:v>
      </x:c>
      <x:c r="D2" s="15" t="str">
        <x:v>0.6</x:v>
      </x:c>
      <x:c r="E2" s="14" t="str">
        <x:v>0.36363636363636365</x:v>
      </x:c>
      <x:c r="F2" s="15" t="str">
        <x:v>0.36363636363636365</x:v>
      </x:c>
      <x:c r="G2" s="21" t="str">
        <x:v>1.0</x:v>
      </x:c>
    </x:row>
    <x:row r="3" ht="30" customHeight="1">
      <x:c r="A3" s="23" t="str">
        <x:v>고용</x:v>
      </x:c>
      <x:c r="B3" s="15" t="str">
        <x:v>20</x:v>
      </x:c>
      <x:c r="C3" s="15" t="str">
        <x:v>10</x:v>
      </x:c>
      <x:c r="D3" s="15" t="str">
        <x:v>0.65</x:v>
      </x:c>
      <x:c r="E3" s="14" t="str">
        <x:v>0.7</x:v>
      </x:c>
      <x:c r="F3" s="15" t="str">
        <x:v>0.4</x:v>
      </x:c>
      <x:c r="G3" s="21" t="str">
        <x:v>1.0</x:v>
      </x:c>
    </x:row>
    <x:row r="4" ht="30" customHeight="1">
      <x:c r="A4" s="23" t="str">
        <x:v>무역</x:v>
      </x:c>
      <x:c r="B4" s="15" t="str">
        <x:v>20</x:v>
      </x:c>
      <x:c r="C4" s="15" t="str">
        <x:v>7</x:v>
      </x:c>
      <x:c r="D4" s="15" t="str">
        <x:v>0.45</x:v>
      </x:c>
      <x:c r="E4" s="14" t="str">
        <x:v>0.7142857142857143</x:v>
      </x:c>
      <x:c r="F4" s="15" t="str">
        <x:v>0.7142857142857143</x:v>
      </x:c>
      <x:c r="G4" s="21" t="str">
        <x:v>1.0</x:v>
      </x:c>
    </x:row>
    <x:row r="5" ht="30" customHeight="1">
      <x:c r="A5" s="23" t="str">
        <x:v>인구</x:v>
      </x:c>
      <x:c r="B5" s="15" t="str">
        <x:v>20</x:v>
      </x:c>
      <x:c r="C5" s="15" t="str">
        <x:v>12</x:v>
      </x:c>
      <x:c r="D5" s="15" t="str">
        <x:v>0.75</x:v>
      </x:c>
      <x:c r="E5" s="14" t="str">
        <x:v>0.5</x:v>
      </x:c>
      <x:c r="F5" s="15" t="str">
        <x:v>0.3333333333333333</x:v>
      </x:c>
      <x:c r="G5" s="21" t="str">
        <x:v>1.0</x:v>
      </x:c>
    </x:row>
    <x:row r="6" ht="30" customHeight="1">
      <x:c r="A6" s="24" t="str">
        <x:v>소매</x:v>
      </x:c>
      <x:c r="B6" s="19" t="str">
        <x:v>20</x:v>
      </x:c>
      <x:c r="C6" s="19" t="str">
        <x:v>11</x:v>
      </x:c>
      <x:c r="D6" s="19" t="str">
        <x:v>0.6</x:v>
      </x:c>
      <x:c r="E6" s="18" t="str">
        <x:v>0.8181818181818182</x:v>
      </x:c>
      <x:c r="F6" s="19" t="str">
        <x:v>0.36363636363636365</x:v>
      </x:c>
      <x:c r="G6" s="22" t="str">
        <x:v>1.0</x:v>
      </x:c>
    </x:row>
  </x:sheetData>
  <x:pageMargins left="0.7" right="0.7" top="0.75" bottom="0.75" header="0.3" footer="0.3"/>
  <x:tableParts count="1">
    <x:tablePart xmlns:r="http://schemas.openxmlformats.org/officeDocument/2006/relationships" r:id="Rf8883c4119614c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22" hidden="0" customWidth="1"/>
    <x:col min="4" max="4" width="18" hidden="0" customWidth="1"/>
    <x:col min="5" max="5" width="18" hidden="0" customWidth="1"/>
    <x:col min="6" max="6" width="14" hidden="0" customWidth="1"/>
    <x:col min="7" max="7" width="14" hidden="0" customWidth="1"/>
    <x:col min="8" max="8" width="14" hidden="0" customWidth="1"/>
    <x:col min="9" max="9" width="14" hidden="0" customWidth="1"/>
  </x:cols>
  <x:sheetData>
    <x:row r="1" ht="34" customHeight="1">
      <x:c r="A1" s="10" t="str">
        <x:v>codebook_id</x:v>
      </x:c>
      <x:c r="B1" s="11" t="str">
        <x:v>domain</x:v>
      </x:c>
      <x:c r="C1" s="11" t="str">
        <x:v>metric_pattern</x:v>
      </x:c>
      <x:c r="D1" s="11" t="str">
        <x:v>org_id</x:v>
      </x:c>
      <x:c r="E1" s="11" t="str">
        <x:v>tbl_id</x:v>
      </x:c>
      <x:c r="F1" s="11" t="str">
        <x:v>classification_codes</x:v>
      </x:c>
      <x:c r="G1" s="11" t="str">
        <x:v>item_codes</x:v>
      </x:c>
      <x:c r="H1" s="11" t="str">
        <x:v>periods</x:v>
      </x:c>
      <x:c r="I1" s="12" t="str">
        <x:v>calculation_rule</x:v>
      </x:c>
    </x:row>
    <x:row r="2" ht="30" customHeight="1">
      <x:c r="A2" s="13" t="str">
        <x:v>CPI_TOTAL_INDEX</x:v>
      </x:c>
      <x:c r="B2" s="14" t="str">
        <x:v>물가</x:v>
      </x:c>
      <x:c r="C2" s="14" t="str">
        <x:v>전국 소비자물가지수</x:v>
      </x:c>
      <x:c r="D2" s="15" t="str">
        <x:v>101</x:v>
      </x:c>
      <x:c r="E2" s="15" t="str">
        <x:v>DT_1J22003</x:v>
      </x:c>
      <x:c r="F2" s="15" t="str">
        <x:v>시도=T10</x:v>
      </x:c>
      <x:c r="G2" s="15" t="str">
        <x:v>T</x:v>
      </x:c>
      <x:c r="H2" s="15" t="str">
        <x:v>Y/M</x:v>
      </x:c>
      <x:c r="I2" s="21" t="str">
        <x:v>지수 두 시점 증감률</x:v>
      </x:c>
    </x:row>
    <x:row r="3" ht="30" customHeight="1">
      <x:c r="A3" s="13" t="str">
        <x:v>CPI_HEADLINE_RATE</x:v>
      </x:c>
      <x:c r="B3" s="14" t="str">
        <x:v>물가</x:v>
      </x:c>
      <x:c r="C3" s="14" t="str">
        <x:v>총지수·생활물가 등락률</x:v>
      </x:c>
      <x:c r="D3" s="15" t="str">
        <x:v>101</x:v>
      </x:c>
      <x:c r="E3" s="15" t="str">
        <x:v>DT_1J22042</x:v>
      </x:c>
      <x:c r="F3" s="15" t="str">
        <x:v>지수종류=0/1/2/3/4</x:v>
      </x:c>
      <x:c r="G3" s="15" t="str">
        <x:v>T02/T03/T04</x:v>
      </x:c>
      <x:c r="H3" s="15" t="str">
        <x:v>M</x:v>
      </x:c>
      <x:c r="I3" s="21" t="str">
        <x:v>KOSIS 발표 등락률 직접 사용</x:v>
      </x:c>
    </x:row>
    <x:row r="4" ht="30" customHeight="1">
      <x:c r="A4" s="13" t="str">
        <x:v>CPI_ITEM_INDEX</x:v>
      </x:c>
      <x:c r="B4" s="14" t="str">
        <x:v>물가</x:v>
      </x:c>
      <x:c r="C4" s="14" t="str">
        <x:v>외식·석유류·가공식품·농축수산물</x:v>
      </x:c>
      <x:c r="D4" s="15" t="str">
        <x:v>101</x:v>
      </x:c>
      <x:c r="E4" s="15" t="str">
        <x:v>DT_1J22112</x:v>
      </x:c>
      <x:c r="F4" s="15" t="str">
        <x:v>시도=T10; 품목=F01/B05/B01/A</x:v>
      </x:c>
      <x:c r="G4" s="15" t="str">
        <x:v>T</x:v>
      </x:c>
      <x:c r="H4" s="15" t="str">
        <x:v>M</x:v>
      </x:c>
      <x:c r="I4" s="21" t="str">
        <x:v>전년동월 지수 증감률</x:v>
      </x:c>
    </x:row>
    <x:row r="5" ht="30" customHeight="1">
      <x:c r="A5" s="13" t="str">
        <x:v>CPI_LIVING_INDEX</x:v>
      </x:c>
      <x:c r="B5" s="14" t="str">
        <x:v>물가</x:v>
      </x:c>
      <x:c r="C5" s="14" t="str">
        <x:v>생활물가지수 누적 변화</x:v>
      </x:c>
      <x:c r="D5" s="15" t="str">
        <x:v>101</x:v>
      </x:c>
      <x:c r="E5" s="15" t="str">
        <x:v>DT_1J22005</x:v>
      </x:c>
      <x:c r="F5" s="15" t="str">
        <x:v>시도=T10; 품목=110</x:v>
      </x:c>
      <x:c r="G5" s="15" t="str">
        <x:v>T</x:v>
      </x:c>
      <x:c r="H5" s="15" t="str">
        <x:v>M</x:v>
      </x:c>
      <x:c r="I5" s="21" t="str">
        <x:v>지정 두 시점 지수 증감률</x:v>
      </x:c>
    </x:row>
    <x:row r="6" ht="30" customHeight="1">
      <x:c r="A6" s="13" t="str">
        <x:v>EMPLOYMENT_TOTAL</x:v>
      </x:c>
      <x:c r="B6" s="14" t="str">
        <x:v>고용</x:v>
      </x:c>
      <x:c r="C6" s="14" t="str">
        <x:v>전체 취업자·실업률·고용률</x:v>
      </x:c>
      <x:c r="D6" s="15" t="str">
        <x:v>101</x:v>
      </x:c>
      <x:c r="E6" s="15" t="str">
        <x:v>DT_1DA7001S</x:v>
      </x:c>
      <x:c r="F6" s="15" t="str">
        <x:v>성별=0</x:v>
      </x:c>
      <x:c r="G6" s="15" t="str">
        <x:v>T30/T80/T90</x:v>
      </x:c>
      <x:c r="H6" s="15" t="str">
        <x:v>Y/M</x:v>
      </x:c>
      <x:c r="I6" s="21" t="str">
        <x:v>수준값 또는 시점 차이</x:v>
      </x:c>
    </x:row>
    <x:row r="7" ht="30" customHeight="1">
      <x:c r="A7" s="13" t="str">
        <x:v>EMPLOYMENT_AGE</x:v>
      </x:c>
      <x:c r="B7" s="14" t="str">
        <x:v>고용</x:v>
      </x:c>
      <x:c r="C7" s="14" t="str">
        <x:v>청년·20대·15~64세 고용</x:v>
      </x:c>
      <x:c r="D7" s="15" t="str">
        <x:v>101</x:v>
      </x:c>
      <x:c r="E7" s="15" t="str">
        <x:v>DT_1DA7002S</x:v>
      </x:c>
      <x:c r="F7" s="15" t="str">
        <x:v>연령=75/20/63</x:v>
      </x:c>
      <x:c r="G7" s="15" t="str">
        <x:v>T30/T40/T80/T90</x:v>
      </x:c>
      <x:c r="H7" s="15" t="str">
        <x:v>M</x:v>
      </x:c>
      <x:c r="I7" s="21" t="str">
        <x:v>수준값·전년동월 차이·비율</x:v>
      </x:c>
    </x:row>
    <x:row r="8" ht="30" customHeight="1">
      <x:c r="A8" s="13" t="str">
        <x:v>POPULATION_BIRTH_FERTILITY</x:v>
      </x:c>
      <x:c r="B8" s="14" t="str">
        <x:v>인구</x:v>
      </x:c>
      <x:c r="C8" s="14" t="str">
        <x:v>출생아·합계출산율</x:v>
      </x:c>
      <x:c r="D8" s="15" t="str">
        <x:v>101</x:v>
      </x:c>
      <x:c r="E8" s="15" t="str">
        <x:v>INH_1B8000F_01</x:v>
      </x:c>
      <x:c r="F8" s="15" t="str">
        <x:v>기본항목=11/30</x:v>
      </x:c>
      <x:c r="G8" s="15" t="str">
        <x:v>T1</x:v>
      </x:c>
      <x:c r="H8" s="15" t="str">
        <x:v>Y/M</x:v>
      </x:c>
      <x:c r="I8" s="21" t="str">
        <x:v>수준값·전년비·월 합계</x:v>
      </x:c>
    </x:row>
    <x:row r="9" ht="30" customHeight="1">
      <x:c r="A9" s="13" t="str">
        <x:v>POPULATION_MARRIAGE_DIVORCE</x:v>
      </x:c>
      <x:c r="B9" s="14" t="str">
        <x:v>인구</x:v>
      </x:c>
      <x:c r="C9" s="14" t="str">
        <x:v>혼인·이혼 건수</x:v>
      </x:c>
      <x:c r="D9" s="15" t="str">
        <x:v>101</x:v>
      </x:c>
      <x:c r="E9" s="15" t="str">
        <x:v>DT_1B8000F</x:v>
      </x:c>
      <x:c r="F9" s="15" t="str">
        <x:v>기본항목=41/51</x:v>
      </x:c>
      <x:c r="G9" s="15" t="str">
        <x:v>T1</x:v>
      </x:c>
      <x:c r="H9" s="15" t="str">
        <x:v>Y/M</x:v>
      </x:c>
      <x:c r="I9" s="21" t="str">
        <x:v>수준값 또는 전년비</x:v>
      </x:c>
    </x:row>
    <x:row r="10" ht="30" customHeight="1">
      <x:c r="A10" s="13" t="str">
        <x:v>POPULATION_BIRTH_MONTHLY</x:v>
      </x:c>
      <x:c r="B10" s="14" t="str">
        <x:v>인구</x:v>
      </x:c>
      <x:c r="C10" s="14" t="str">
        <x:v>월별 출생아</x:v>
      </x:c>
      <x:c r="D10" s="15" t="str">
        <x:v>101</x:v>
      </x:c>
      <x:c r="E10" s="15" t="str">
        <x:v>DT_1B81A01</x:v>
      </x:c>
      <x:c r="F10" s="15" t="str">
        <x:v>시군구=00</x:v>
      </x:c>
      <x:c r="G10" s="15" t="str">
        <x:v>T1</x:v>
      </x:c>
      <x:c r="H10" s="15" t="str">
        <x:v>M</x:v>
      </x:c>
      <x:c r="I10" s="21" t="str">
        <x:v>월 수준값·전년동월비·기간 합계</x:v>
      </x:c>
    </x:row>
    <x:row r="11" ht="30" customHeight="1">
      <x:c r="A11" s="13" t="str">
        <x:v>POPULATION_MARRIAGE_MONTHLY</x:v>
      </x:c>
      <x:c r="B11" s="14" t="str">
        <x:v>인구</x:v>
      </x:c>
      <x:c r="C11" s="14" t="str">
        <x:v>월별 혼인</x:v>
      </x:c>
      <x:c r="D11" s="15" t="str">
        <x:v>101</x:v>
      </x:c>
      <x:c r="E11" s="15" t="str">
        <x:v>DT_1B83A35</x:v>
      </x:c>
      <x:c r="F11" s="15" t="str">
        <x:v>시군구=00</x:v>
      </x:c>
      <x:c r="G11" s="15" t="str">
        <x:v>T3</x:v>
      </x:c>
      <x:c r="H11" s="15" t="str">
        <x:v>M</x:v>
      </x:c>
      <x:c r="I11" s="21" t="str">
        <x:v>월 수준값 또는 전년동월비</x:v>
      </x:c>
    </x:row>
    <x:row r="12" ht="30" customHeight="1">
      <x:c r="A12" s="13" t="str">
        <x:v>POPULATION_DIVORCE_MONTHLY</x:v>
      </x:c>
      <x:c r="B12" s="14" t="str">
        <x:v>인구</x:v>
      </x:c>
      <x:c r="C12" s="14" t="str">
        <x:v>월별 이혼</x:v>
      </x:c>
      <x:c r="D12" s="15" t="str">
        <x:v>101</x:v>
      </x:c>
      <x:c r="E12" s="15" t="str">
        <x:v>DT_1B85033</x:v>
      </x:c>
      <x:c r="F12" s="15" t="str">
        <x:v>시군구=00</x:v>
      </x:c>
      <x:c r="G12" s="15" t="str">
        <x:v>T4</x:v>
      </x:c>
      <x:c r="H12" s="15" t="str">
        <x:v>M</x:v>
      </x:c>
      <x:c r="I12" s="21" t="str">
        <x:v>월 수준값 또는 전년동월비</x:v>
      </x:c>
    </x:row>
    <x:row r="13" ht="30" customHeight="1">
      <x:c r="A13" s="13" t="str">
        <x:v>TRADE_CUSTOMS_ITEM</x:v>
      </x:c>
      <x:c r="B13" s="14" t="str">
        <x:v>무역</x:v>
      </x:c>
      <x:c r="C13" s="14" t="str">
        <x:v>통관 총수출·품목 수출입</x:v>
      </x:c>
      <x:c r="D13" s="15" t="str">
        <x:v>360</x:v>
      </x:c>
      <x:c r="E13" s="15" t="str">
        <x:v>DT_1R11001_FRM101</x:v>
      </x:c>
      <x:c r="F13" s="15" t="str">
        <x:v>품목=총액 또는 확정 품목</x:v>
      </x:c>
      <x:c r="G13" s="15" t="str">
        <x:v>수출/수입</x:v>
      </x:c>
      <x:c r="H13" s="15" t="str">
        <x:v>Y/M</x:v>
      </x:c>
      <x:c r="I13" s="21" t="str">
        <x:v>천달러 단위 변환 또는 증감률</x:v>
      </x:c>
    </x:row>
    <x:row r="14" ht="30" customHeight="1">
      <x:c r="A14" s="13" t="str">
        <x:v>TRADE_CUSTOMS_COUNTRY</x:v>
      </x:c>
      <x:c r="B14" s="14" t="str">
        <x:v>무역</x:v>
      </x:c>
      <x:c r="C14" s="14" t="str">
        <x:v>국가별 총수출입</x:v>
      </x:c>
      <x:c r="D14" s="15" t="str">
        <x:v>360</x:v>
      </x:c>
      <x:c r="E14" s="15" t="str">
        <x:v>DT_1R11006_FRM101</x:v>
      </x:c>
      <x:c r="F14" s="15" t="str">
        <x:v>국가=확정 국가</x:v>
      </x:c>
      <x:c r="G14" s="15" t="str">
        <x:v>수출/수입</x:v>
      </x:c>
      <x:c r="H14" s="15" t="str">
        <x:v>Y/M</x:v>
      </x:c>
      <x:c r="I14" s="21" t="str">
        <x:v>천달러 단위 변환 또는 증감률</x:v>
      </x:c>
    </x:row>
    <x:row r="15" ht="30" customHeight="1">
      <x:c r="A15" s="13" t="str">
        <x:v>TRADE_BOP_EXPORT</x:v>
      </x:c>
      <x:c r="B15" s="14" t="str">
        <x:v>무역</x:v>
      </x:c>
      <x:c r="C15" s="14" t="str">
        <x:v>국제수지 상품수출</x:v>
      </x:c>
      <x:c r="D15" s="15" t="str">
        <x:v>301</x:v>
      </x:c>
      <x:c r="E15" s="15" t="str">
        <x:v>DT_301Y013</x:v>
      </x:c>
      <x:c r="F15" s="15" t="str">
        <x:v>계정=상품수출</x:v>
      </x:c>
      <x:c r="G15" s="15" t="str">
        <x:v>국제수지</x:v>
      </x:c>
      <x:c r="H15" s="15" t="str">
        <x:v>M</x:v>
      </x:c>
      <x:c r="I15" s="21" t="str">
        <x:v>백만달러를 억달러로 변환</x:v>
      </x:c>
    </x:row>
    <x:row r="16" ht="30" customHeight="1">
      <x:c r="A16" s="13" t="str">
        <x:v>RETAIL_TOTAL</x:v>
      </x:c>
      <x:c r="B16" s="14" t="str">
        <x:v>소매</x:v>
      </x:c>
      <x:c r="C16" s="14" t="str">
        <x:v>소매판매 총지수·재별</x:v>
      </x:c>
      <x:c r="D16" s="15" t="str">
        <x:v>101</x:v>
      </x:c>
      <x:c r="E16" s="15" t="str">
        <x:v>DT_1K41012</x:v>
      </x:c>
      <x:c r="F16" s="15" t="str">
        <x:v>상품군=G0/G1/G2/G3</x:v>
      </x:c>
      <x:c r="G16" s="15" t="str">
        <x:v>T2/T3</x:v>
      </x:c>
      <x:c r="H16" s="15" t="str">
        <x:v>Y/M</x:v>
      </x:c>
      <x:c r="I16" s="21" t="str">
        <x:v>불변지수 전년비 또는 계절조정 전월비</x:v>
      </x:c>
    </x:row>
    <x:row r="17" ht="30" customHeight="1">
      <x:c r="A17" s="13" t="str">
        <x:v>RETAIL_REGION</x:v>
      </x:c>
      <x:c r="B17" s="14" t="str">
        <x:v>소매</x:v>
      </x:c>
      <x:c r="C17" s="14" t="str">
        <x:v>지역별 소매판매</x:v>
      </x:c>
      <x:c r="D17" s="15" t="str">
        <x:v>101</x:v>
      </x:c>
      <x:c r="E17" s="15" t="str">
        <x:v>DT_1K41018</x:v>
      </x:c>
      <x:c r="F17" s="15" t="str">
        <x:v>지역; 업종=A0</x:v>
      </x:c>
      <x:c r="G17" s="15" t="str">
        <x:v>T2</x:v>
      </x:c>
      <x:c r="H17" s="15" t="str">
        <x:v>Y</x:v>
      </x:c>
      <x:c r="I17" s="21" t="str">
        <x:v>지역 총지수 전년비</x:v>
      </x:c>
    </x:row>
    <x:row r="18" ht="30" customHeight="1">
      <x:c r="A18" s="17" t="str">
        <x:v>SERVICE_PRODUCTION</x:v>
      </x:c>
      <x:c r="B18" s="18" t="str">
        <x:v>소매</x:v>
      </x:c>
      <x:c r="C18" s="18" t="str">
        <x:v>서비스업 생산</x:v>
      </x:c>
      <x:c r="D18" s="19" t="str">
        <x:v>101</x:v>
      </x:c>
      <x:c r="E18" s="19" t="str">
        <x:v>DT_1KC2020</x:v>
      </x:c>
      <x:c r="F18" s="19" t="str">
        <x:v>업종=T</x:v>
      </x:c>
      <x:c r="G18" s="19" t="str">
        <x:v>T2/T3</x:v>
      </x:c>
      <x:c r="H18" s="19" t="str">
        <x:v>Y/M</x:v>
      </x:c>
      <x:c r="I18" s="22" t="str">
        <x:v>불변지수 전년비 또는 계절조정 전월비</x:v>
      </x:c>
    </x:row>
  </x:sheetData>
  <x:pageMargins left="0.7" right="0.7" top="0.75" bottom="0.75" header="0.3" footer="0.3"/>
  <x:tableParts count="1">
    <x:tablePart xmlns:r="http://schemas.openxmlformats.org/officeDocument/2006/relationships" r:id="Rff2e388bb5b64d6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56" hidden="0" customWidth="1"/>
    <x:col min="4" max="4" width="22" hidden="0" customWidth="1"/>
    <x:col min="5" max="5" width="14" hidden="0" customWidth="1"/>
    <x:col min="6" max="6" width="42" hidden="0" customWidth="1"/>
    <x:col min="7" max="7" width="18" hidden="0" customWidth="1"/>
    <x:col min="8" max="8" width="18" hidden="0" customWidth="1"/>
    <x:col min="9" max="9" width="18" hidden="0" customWidth="1"/>
    <x:col min="10" max="10" width="18" hidden="0" customWidth="1"/>
    <x:col min="11" max="11" width="14" hidden="0" customWidth="1"/>
    <x:col min="12" max="12" width="14" hidden="0" customWidth="1"/>
    <x:col min="13" max="13" width="14" hidden="0" customWidth="1"/>
    <x:col min="14" max="14" width="22" hidden="0" customWidth="1"/>
    <x:col min="15" max="15" width="42" hidden="0" customWidth="1"/>
  </x:cols>
  <x:sheetData>
    <x:row r="1" ht="34" customHeight="1">
      <x:c r="A1" s="10" t="str">
        <x:v>claim_id</x:v>
      </x:c>
      <x:c r="B1" s="11" t="str">
        <x:v>gold_domain</x:v>
      </x:c>
      <x:c r="C1" s="11" t="str">
        <x:v>claim_text</x:v>
      </x:c>
      <x:c r="D1" s="11" t="str">
        <x:v>source_status</x:v>
      </x:c>
      <x:c r="E1" s="11" t="str">
        <x:v>gold_verifiable</x:v>
      </x:c>
      <x:c r="F1" s="11" t="str">
        <x:v>gold_exclusion_reason</x:v>
      </x:c>
      <x:c r="G1" s="11" t="str">
        <x:v>gold_tbl_id</x:v>
      </x:c>
      <x:c r="H1" s="11" t="str">
        <x:v>gold_obj_l1</x:v>
      </x:c>
      <x:c r="I1" s="11" t="str">
        <x:v>gold_obj_l2</x:v>
      </x:c>
      <x:c r="J1" s="11" t="str">
        <x:v>gold_itm_id</x:v>
      </x:c>
      <x:c r="K1" s="11" t="str">
        <x:v>gold_prd_se</x:v>
      </x:c>
      <x:c r="L1" s="11" t="str">
        <x:v>gold_target_period</x:v>
      </x:c>
      <x:c r="M1" s="11" t="str">
        <x:v>gold_prev_period</x:v>
      </x:c>
      <x:c r="N1" s="11" t="str">
        <x:v>gold_verdict</x:v>
      </x:c>
      <x:c r="O1" s="12" t="str">
        <x:v>gold_evidence</x:v>
      </x:c>
    </x:row>
    <x:row r="2" ht="30" customHeight="1">
      <x:c r="A2" s="13" t="str">
        <x:v>C04329</x:v>
      </x:c>
      <x:c r="B2" s="14" t="str">
        <x:v>물가</x:v>
      </x:c>
      <x:c r="C2" s="14" t="str">
        <x:v>이날 발표된 1월 물가상승률(3%)은 다음 달 19일 등으로 예정된 향후 연방공개시장위원회(FOMC)가 미국 기준금리 인하 속도를 늦출 수 있는 지표로 받아들여진다.</x:v>
      </x:c>
      <x:c r="D2" s="14" t="str">
        <x:v>재검토필요_정확시점불일치</x:v>
      </x:c>
      <x:c r="E2" s="15" t="str">
        <x:v>N</x:v>
      </x:c>
      <x:c r="F2" s="14" t="str">
        <x:v>KOSIS 미제공</x:v>
      </x:c>
      <x:c r="G2" s="15" t="str"/>
      <x:c r="H2" s="15" t="str"/>
      <x:c r="I2" s="15" t="str"/>
      <x:c r="J2" s="15" t="str"/>
      <x:c r="K2" s="15" t="str"/>
      <x:c r="L2" s="15" t="str"/>
      <x:c r="M2" s="15" t="str"/>
      <x:c r="N2" s="14" t="str">
        <x:v>판단불가</x:v>
      </x:c>
      <x:c r="O2" s="16" t="str">
        <x:v>KOSIS 미제공: 미국 소비자물가</x:v>
      </x:c>
    </x:row>
    <x:row r="3" ht="30" customHeight="1">
      <x:c r="A3" s="13" t="str">
        <x:v>C04369</x:v>
      </x:c>
      <x:c r="B3" s="14" t="str">
        <x:v>물가</x:v>
      </x:c>
      <x:c r="C3" s="14" t="str">
        <x:v>이날 발표된 1월 물가상승률(3%)은 다음 달 19일 등으로 예정된 향후 연방공개시장위원회(FOMC)가 미국 기준금리 인하 속도를 늦출 수 있는 지표로 받아들여진다.</x:v>
      </x:c>
      <x:c r="D3" s="14" t="str">
        <x:v>재검토필요_정확시점불일치</x:v>
      </x:c>
      <x:c r="E3" s="15" t="str">
        <x:v>N</x:v>
      </x:c>
      <x:c r="F3" s="14" t="str">
        <x:v>KOSIS 미제공</x:v>
      </x:c>
      <x:c r="G3" s="15" t="str"/>
      <x:c r="H3" s="15" t="str"/>
      <x:c r="I3" s="15" t="str"/>
      <x:c r="J3" s="15" t="str"/>
      <x:c r="K3" s="15" t="str"/>
      <x:c r="L3" s="15" t="str"/>
      <x:c r="M3" s="15" t="str"/>
      <x:c r="N3" s="14" t="str">
        <x:v>판단불가</x:v>
      </x:c>
      <x:c r="O3" s="16" t="str">
        <x:v>KOSIS 미제공: 미국 소비자물가</x:v>
      </x:c>
    </x:row>
    <x:row r="4" ht="30" customHeight="1">
      <x:c r="A4" s="13" t="str">
        <x:v>C04611</x:v>
      </x:c>
      <x:c r="B4" s="14" t="str">
        <x:v>물가</x:v>
      </x:c>
      <x:c r="C4" s="14" t="str">
        <x:v>비스킷(7.0%), 케이크(3.3%), 빵(3.2%) 등 밀가루를 원료로 하는 가공식품 값도 일제히 올랐다.</x:v>
      </x:c>
      <x:c r="D4" s="14" t="str">
        <x:v>재검토필요_정확시점불일치</x:v>
      </x:c>
      <x:c r="E4" s="15" t="str">
        <x:v>Y</x:v>
      </x:c>
      <x:c r="F4" s="14" t="str"/>
      <x:c r="G4" s="15" t="str">
        <x:v>DT_1J22112</x:v>
      </x:c>
      <x:c r="H4" s="15" t="str">
        <x:v>T10</x:v>
      </x:c>
      <x:c r="I4" s="15" t="str">
        <x:v>B01A01116</x:v>
      </x:c>
      <x:c r="J4" s="15" t="str">
        <x:v>T</x:v>
      </x:c>
      <x:c r="K4" s="15" t="str">
        <x:v>M</x:v>
      </x:c>
      <x:c r="L4" s="15" t="str">
        <x:v>202501</x:v>
      </x:c>
      <x:c r="M4" s="15" t="str">
        <x:v>202401</x:v>
      </x:c>
      <x:c r="N4" s="14" t="str">
        <x:v>일치</x:v>
      </x:c>
      <x:c r="O4" s="16" t="str">
        <x:v>DT_1J22112 202501=134.32; 202401=130.1; 두 시점 증감률; 결과=3.243658724058416</x:v>
      </x:c>
    </x:row>
    <x:row r="5" ht="30" customHeight="1">
      <x:c r="A5" s="13" t="str">
        <x:v>C09334</x:v>
      </x:c>
      <x:c r="B5" s="14" t="str">
        <x:v>물가</x:v>
      </x:c>
      <x:c r="C5" s="14" t="str">
        <x:v>지난달 외식 물가 역시 전년 대비 3.0% 오르면서 2개월 연속 3% 상승을 기록했다.</x:v>
      </x:c>
      <x:c r="D5" s="14" t="str">
        <x:v>재검토필요_정확시점불일치</x:v>
      </x:c>
      <x:c r="E5" s="15" t="str">
        <x:v>Y</x:v>
      </x:c>
      <x:c r="F5" s="14" t="str"/>
      <x:c r="G5" s="15" t="str">
        <x:v>DT_1J22112</x:v>
      </x:c>
      <x:c r="H5" s="15" t="str">
        <x:v>T10</x:v>
      </x:c>
      <x:c r="I5" s="15" t="str">
        <x:v>F01</x:v>
      </x:c>
      <x:c r="J5" s="15" t="str">
        <x:v>T</x:v>
      </x:c>
      <x:c r="K5" s="15" t="str">
        <x:v>M</x:v>
      </x:c>
      <x:c r="L5" s="15" t="str">
        <x:v>202503</x:v>
      </x:c>
      <x:c r="M5" s="15" t="str">
        <x:v>202403</x:v>
      </x:c>
      <x:c r="N5" s="14" t="str">
        <x:v>일치</x:v>
      </x:c>
      <x:c r="O5" s="16" t="str">
        <x:v>DT_1J22112 202503=123.8; 202403=120.21; 두 시점 증감률; 결과=2.9864403959737156</x:v>
      </x:c>
    </x:row>
    <x:row r="6" ht="30" customHeight="1">
      <x:c r="A6" s="13" t="str">
        <x:v>C10196</x:v>
      </x:c>
      <x:c r="B6" s="14" t="str">
        <x:v>물가</x:v>
      </x:c>
      <x:c r="C6" s="14" t="str">
        <x:v>반대로 독일 국채 10년물의 가치는 3.3% 올랐다.</x:v>
      </x:c>
      <x:c r="D6" s="14" t="str">
        <x:v>재검토필요_정확시점불일치</x:v>
      </x:c>
      <x:c r="E6" s="15" t="str">
        <x:v>N</x:v>
      </x:c>
      <x:c r="F6" s="14" t="str">
        <x:v>KOSIS 미제공</x:v>
      </x:c>
      <x:c r="G6" s="15" t="str"/>
      <x:c r="H6" s="15" t="str"/>
      <x:c r="I6" s="15" t="str"/>
      <x:c r="J6" s="15" t="str"/>
      <x:c r="K6" s="15" t="str"/>
      <x:c r="L6" s="15" t="str"/>
      <x:c r="M6" s="15" t="str"/>
      <x:c r="N6" s="14" t="str">
        <x:v>판단불가</x:v>
      </x:c>
      <x:c r="O6" s="16" t="str">
        <x:v>KOSIS 미제공: 독일 국채 가격</x:v>
      </x:c>
    </x:row>
    <x:row r="7" ht="30" customHeight="1">
      <x:c r="A7" s="13" t="str">
        <x:v>C15156</x:v>
      </x:c>
      <x:c r="B7" s="14" t="str">
        <x:v>물가</x:v>
      </x:c>
      <x:c r="C7" s="14" t="str">
        <x:v>그는 또 “낮은 관세가 적용될 경우 인플레이션은 3%까지 상승했다가 점차 낮아질 것”이라며 “연내 금리 인하와 같은 부양 조치가 있을 수 있다”고 했다.</x:v>
      </x:c>
      <x:c r="D7" s="14" t="str">
        <x:v>재검토필요_정확시점불일치</x:v>
      </x:c>
      <x:c r="E7" s="15" t="str">
        <x:v>N</x:v>
      </x:c>
      <x:c r="F7" s="14" t="str">
        <x:v>정보 부족</x:v>
      </x:c>
      <x:c r="G7" s="15" t="str"/>
      <x:c r="H7" s="15" t="str"/>
      <x:c r="I7" s="15" t="str"/>
      <x:c r="J7" s="15" t="str"/>
      <x:c r="K7" s="15" t="str"/>
      <x:c r="L7" s="15" t="str"/>
      <x:c r="M7" s="15" t="str"/>
      <x:c r="N7" s="14" t="str">
        <x:v>판단불가</x:v>
      </x:c>
      <x:c r="O7" s="16" t="str">
        <x:v>정보 부족: 관세 시나리오에 따른 전망 문장</x:v>
      </x:c>
    </x:row>
    <x:row r="8" ht="30" customHeight="1">
      <x:c r="A8" s="13" t="str">
        <x:v>C15315</x:v>
      </x:c>
      <x:c r="B8" s="14" t="str">
        <x:v>물가</x:v>
      </x:c>
      <x:c r="C8" s="14" t="str">
        <x:v>외식 물가도 전달에 이어 3.2% 올랐다.</x:v>
      </x:c>
      <x:c r="D8" s="14" t="str">
        <x:v>재검토필요_정확시점불일치</x:v>
      </x:c>
      <x:c r="E8" s="15" t="str">
        <x:v>Y</x:v>
      </x:c>
      <x:c r="F8" s="14" t="str"/>
      <x:c r="G8" s="15" t="str">
        <x:v>DT_1J22112</x:v>
      </x:c>
      <x:c r="H8" s="15" t="str">
        <x:v>T10</x:v>
      </x:c>
      <x:c r="I8" s="15" t="str">
        <x:v>F01</x:v>
      </x:c>
      <x:c r="J8" s="15" t="str">
        <x:v>T</x:v>
      </x:c>
      <x:c r="K8" s="15" t="str">
        <x:v>M</x:v>
      </x:c>
      <x:c r="L8" s="15" t="str">
        <x:v>202505</x:v>
      </x:c>
      <x:c r="M8" s="15" t="str">
        <x:v>202405</x:v>
      </x:c>
      <x:c r="N8" s="14" t="str">
        <x:v>일치</x:v>
      </x:c>
      <x:c r="O8" s="16" t="str">
        <x:v>DT_1J22112 202505=124.56; 202405=120.68; 두 시점 증감률; 결과=3.2151143520052994</x:v>
      </x:c>
    </x:row>
    <x:row r="9" ht="30" customHeight="1">
      <x:c r="A9" s="13" t="str">
        <x:v>C19718</x:v>
      </x:c>
      <x:c r="B9" s="14" t="str">
        <x:v>물가</x:v>
      </x:c>
      <x:c r="C9" s="14" t="str">
        <x:v>가공식품 물가는 4.2% 뛰며 전체 물가를 0.36%p 끌어올렸다.</x:v>
      </x:c>
      <x:c r="D9" s="14" t="str">
        <x:v>재검토필요_정확시점불일치</x:v>
      </x:c>
      <x:c r="E9" s="15" t="str">
        <x:v>N</x:v>
      </x:c>
      <x:c r="F9" s="14" t="str">
        <x:v>기여도 미제공</x:v>
      </x:c>
      <x:c r="G9" s="15" t="str"/>
      <x:c r="H9" s="15" t="str"/>
      <x:c r="I9" s="15" t="str"/>
      <x:c r="J9" s="15" t="str"/>
      <x:c r="K9" s="15" t="str"/>
      <x:c r="L9" s="15" t="str"/>
      <x:c r="M9" s="15" t="str"/>
      <x:c r="N9" s="14" t="str">
        <x:v>판단불가</x:v>
      </x:c>
      <x:c r="O9" s="16" t="str">
        <x:v>기여도 미제공: 가공식품의 전체 물가 기여도 0.36%p</x:v>
      </x:c>
    </x:row>
    <x:row r="10" ht="30" customHeight="1">
      <x:c r="A10" s="13" t="str">
        <x:v>C20252</x:v>
      </x:c>
      <x:c r="B10" s="14" t="str">
        <x:v>물가</x:v>
      </x:c>
      <x:c r="C10" s="14" t="str">
        <x:v>특히 축산물(5.4%), 수산물(6.4%), 가공식품(4.2%), 외식(3.4%) 등 먹거리 가격이 소비자물가보다 상승률이 더 높았다.</x:v>
      </x:c>
      <x:c r="D10" s="14" t="str">
        <x:v>재검토필요_정확시점불일치</x:v>
      </x:c>
      <x:c r="E10" s="15" t="str">
        <x:v>Y</x:v>
      </x:c>
      <x:c r="F10" s="14" t="str"/>
      <x:c r="G10" s="15" t="str">
        <x:v>DT_1J22112</x:v>
      </x:c>
      <x:c r="H10" s="15" t="str">
        <x:v>T10</x:v>
      </x:c>
      <x:c r="I10" s="15" t="str">
        <x:v>F01</x:v>
      </x:c>
      <x:c r="J10" s="15" t="str">
        <x:v>T</x:v>
      </x:c>
      <x:c r="K10" s="15" t="str">
        <x:v>M</x:v>
      </x:c>
      <x:c r="L10" s="15" t="str">
        <x:v>202510</x:v>
      </x:c>
      <x:c r="M10" s="15" t="str">
        <x:v>202410</x:v>
      </x:c>
      <x:c r="N10" s="14" t="str">
        <x:v>불일치</x:v>
      </x:c>
      <x:c r="O10" s="16" t="str">
        <x:v>DT_1J22112 202510=125.49; 202410=121.86; 두 시점 증감률; 결과=2.978828163466269</x:v>
      </x:c>
    </x:row>
    <x:row r="11" ht="30" customHeight="1">
      <x:c r="A11" s="13" t="str">
        <x:v>C20277</x:v>
      </x:c>
      <x:c r="B11" s="14" t="str">
        <x:v>물가</x:v>
      </x:c>
      <x:c r="C11" s="14" t="str">
        <x:v>소비자물가 상승률 중 농축수산물의 기여도는 0.25%p로 다른 항목에 비해 낮았으나, 개별 품목은 크게 올랐다.</x:v>
      </x:c>
      <x:c r="D11" s="14" t="str">
        <x:v>재검토필요_정확시점불일치</x:v>
      </x:c>
      <x:c r="E11" s="15" t="str">
        <x:v>N</x:v>
      </x:c>
      <x:c r="F11" s="14" t="str">
        <x:v>기여도 미제공</x:v>
      </x:c>
      <x:c r="G11" s="15" t="str"/>
      <x:c r="H11" s="15" t="str"/>
      <x:c r="I11" s="15" t="str"/>
      <x:c r="J11" s="15" t="str"/>
      <x:c r="K11" s="15" t="str"/>
      <x:c r="L11" s="15" t="str"/>
      <x:c r="M11" s="15" t="str"/>
      <x:c r="N11" s="14" t="str">
        <x:v>판단불가</x:v>
      </x:c>
      <x:c r="O11" s="16" t="str">
        <x:v>기여도 미제공: 농축수산물의 전체 물가 기여도 0.25%p</x:v>
      </x:c>
    </x:row>
    <x:row r="12" ht="30" customHeight="1">
      <x:c r="A12" s="13" t="str">
        <x:v>C20278</x:v>
      </x:c>
      <x:c r="B12" s="14" t="str">
        <x:v>물가</x:v>
      </x:c>
      <x:c r="C12" s="14" t="str">
        <x:v>이 탓에 농축수산물 가격의 상승률은 3.1%를 기록했다.</x:v>
      </x:c>
      <x:c r="D12" s="14" t="str">
        <x:v>재검토필요_정확시점불일치</x:v>
      </x:c>
      <x:c r="E12" s="15" t="str">
        <x:v>Y</x:v>
      </x:c>
      <x:c r="F12" s="14" t="str"/>
      <x:c r="G12" s="15" t="str">
        <x:v>DT_1J22112</x:v>
      </x:c>
      <x:c r="H12" s="15" t="str">
        <x:v>T10</x:v>
      </x:c>
      <x:c r="I12" s="15" t="str">
        <x:v>A</x:v>
      </x:c>
      <x:c r="J12" s="15" t="str">
        <x:v>T</x:v>
      </x:c>
      <x:c r="K12" s="15" t="str">
        <x:v>M</x:v>
      </x:c>
      <x:c r="L12" s="15" t="str">
        <x:v>202510</x:v>
      </x:c>
      <x:c r="M12" s="15" t="str">
        <x:v>202410</x:v>
      </x:c>
      <x:c r="N12" s="14" t="str">
        <x:v>일치</x:v>
      </x:c>
      <x:c r="O12" s="16" t="str">
        <x:v>DT_1J22112 202510=129.18; 202410=125.27; 두 시점 증감률; 결과=3.1212580825417184</x:v>
      </x:c>
    </x:row>
    <x:row r="13" ht="30" customHeight="1">
      <x:c r="A13" s="13" t="str">
        <x:v>C00078</x:v>
      </x:c>
      <x:c r="B13" s="14" t="str">
        <x:v>무역</x:v>
      </x:c>
      <x:c r="C13" s="14" t="str">
        <x:v>24 한국의 2024년 수출이 6838억 달러를 기록해 역대 최대실적을 달성했다고 1일 산업통상자원부가 밝혔다.</x:v>
      </x:c>
      <x:c r="D13" s="14" t="str">
        <x:v>재검토필요_정확시점불일치</x:v>
      </x:c>
      <x:c r="E13" s="15" t="str">
        <x:v>Y</x:v>
      </x:c>
      <x:c r="F13" s="14" t="str"/>
      <x:c r="G13" s="15" t="str">
        <x:v>DT_1R11001_FRM101</x:v>
      </x:c>
      <x:c r="H13" s="15" t="str">
        <x:v>13102112831A.A</x:v>
      </x:c>
      <x:c r="I13" s="15" t="str"/>
      <x:c r="J13" s="15" t="str">
        <x:v>13103112831T1</x:v>
      </x:c>
      <x:c r="K13" s="15" t="str">
        <x:v>Y</x:v>
      </x:c>
      <x:c r="L13" s="15" t="str">
        <x:v>2024</x:v>
      </x:c>
      <x:c r="M13" s="15" t="str"/>
      <x:c r="N13" s="14" t="str">
        <x:v>일치</x:v>
      </x:c>
      <x:c r="O13" s="16" t="str">
        <x:v>DT_1R11001_FRM101 2024=6836.094880000001; =None; KOSIS 수준값; 결과=6836.094880000001</x:v>
      </x:c>
    </x:row>
    <x:row r="14" ht="30" customHeight="1">
      <x:c r="A14" s="13" t="str">
        <x:v>C01924</x:v>
      </x:c>
      <x:c r="B14" s="14" t="str">
        <x:v>무역</x:v>
      </x:c>
      <x:c r="C14" s="14" t="str">
        <x:v>그 결과 작년 한 해 전체 수출액은 6838억달러로 1년 전 대비 8.2% 증가했고, 기존 역대 최대 규모였던 2022년 기록(6836억달러)을 깨고 역대 최대 수출 실적을 달성했다.</x:v>
      </x:c>
      <x:c r="D14" s="14" t="str">
        <x:v>재검토필요_정확시점불일치</x:v>
      </x:c>
      <x:c r="E14" s="15" t="str">
        <x:v>Y</x:v>
      </x:c>
      <x:c r="F14" s="14" t="str"/>
      <x:c r="G14" s="15" t="str">
        <x:v>DT_1R11001_FRM101</x:v>
      </x:c>
      <x:c r="H14" s="15" t="str">
        <x:v>13102112831A.A</x:v>
      </x:c>
      <x:c r="I14" s="15" t="str"/>
      <x:c r="J14" s="15" t="str">
        <x:v>13103112831T1</x:v>
      </x:c>
      <x:c r="K14" s="15" t="str">
        <x:v>Y</x:v>
      </x:c>
      <x:c r="L14" s="15" t="str">
        <x:v>2024</x:v>
      </x:c>
      <x:c r="M14" s="15" t="str">
        <x:v>2023</x:v>
      </x:c>
      <x:c r="N14" s="14" t="str">
        <x:v>일치</x:v>
      </x:c>
      <x:c r="O14" s="16" t="str">
        <x:v>DT_1R11001_FRM101 2024=683609488.0; 2023=632225824.0; 두 시점 증감률; 결과=8.127422520469521</x:v>
      </x:c>
    </x:row>
    <x:row r="15" ht="30" customHeight="1">
      <x:c r="A15" s="13" t="str">
        <x:v>C03779</x:v>
      </x:c>
      <x:c r="B15" s="14" t="str">
        <x:v>무역</x:v>
      </x:c>
      <x:c r="C15" s="14" t="str">
        <x:v>작년 12월 수출은 전년보다 6.6% 늘어난 633억달러를 기록했다.</x:v>
      </x:c>
      <x:c r="D15" s="14" t="str">
        <x:v>재검토필요_정확시점불일치</x:v>
      </x:c>
      <x:c r="E15" s="15" t="str">
        <x:v>Y</x:v>
      </x:c>
      <x:c r="F15" s="14" t="str"/>
      <x:c r="G15" s="15" t="str">
        <x:v>DT_301Y013</x:v>
      </x:c>
      <x:c r="H15" s="15" t="str">
        <x:v>13102134519ACC_CD.110000</x:v>
      </x:c>
      <x:c r="I15" s="15" t="str"/>
      <x:c r="J15" s="15" t="str">
        <x:v>13103134519999</x:v>
      </x:c>
      <x:c r="K15" s="15" t="str">
        <x:v>M</x:v>
      </x:c>
      <x:c r="L15" s="15" t="str">
        <x:v>202412</x:v>
      </x:c>
      <x:c r="M15" s="15" t="str"/>
      <x:c r="N15" s="14" t="str">
        <x:v>일치</x:v>
      </x:c>
      <x:c r="O15" s="16" t="str">
        <x:v>DT_301Y013 202412=633.736; =None; KOSIS 수준값; 결과=633.736</x:v>
      </x:c>
    </x:row>
    <x:row r="16" ht="30" customHeight="1">
      <x:c r="A16" s="13" t="str">
        <x:v>C03850</x:v>
      </x:c>
      <x:c r="B16" s="14" t="str">
        <x:v>무역</x:v>
      </x:c>
      <x:c r="C16" s="14" t="str">
        <x:v>작년 12월 수출은 633억달러로 전달보다 11.1%, 전년 같은 달보다 6.6% 뛰었다.</x:v>
      </x:c>
      <x:c r="D16" s="14" t="str">
        <x:v>재검토필요_정확시점불일치</x:v>
      </x:c>
      <x:c r="E16" s="15" t="str">
        <x:v>Y</x:v>
      </x:c>
      <x:c r="F16" s="14" t="str"/>
      <x:c r="G16" s="15" t="str">
        <x:v>DT_301Y013</x:v>
      </x:c>
      <x:c r="H16" s="15" t="str">
        <x:v>13102134519ACC_CD.110000</x:v>
      </x:c>
      <x:c r="I16" s="15" t="str"/>
      <x:c r="J16" s="15" t="str">
        <x:v>13103134519999</x:v>
      </x:c>
      <x:c r="K16" s="15" t="str">
        <x:v>M</x:v>
      </x:c>
      <x:c r="L16" s="15" t="str">
        <x:v>202412</x:v>
      </x:c>
      <x:c r="M16" s="15" t="str"/>
      <x:c r="N16" s="14" t="str">
        <x:v>일치</x:v>
      </x:c>
      <x:c r="O16" s="16" t="str">
        <x:v>DT_301Y013 202412=633.736; =None; KOSIS 수준값; 결과=633.736</x:v>
      </x:c>
    </x:row>
    <x:row r="17" ht="30" customHeight="1">
      <x:c r="A17" s="13" t="str">
        <x:v>C08645</x:v>
      </x:c>
      <x:c r="B17" s="14" t="str">
        <x:v>무역</x:v>
      </x:c>
      <x:c r="C17" s="14" t="str">
        <x:v>한국무역협회에 따르면, 지난해 대미 자동차 수출액은 347억달러(약 51조원)를 웃돌며 미국으로 향한 전체 수출(1278억달러)의 27.1%를 차지했다.</x:v>
      </x:c>
      <x:c r="D17" s="14" t="str">
        <x:v>재검토필요_정확시점불일치</x:v>
      </x:c>
      <x:c r="E17" s="15" t="str">
        <x:v>N</x:v>
      </x:c>
      <x:c r="F17" s="14" t="str">
        <x:v>지역·분류 불일치</x:v>
      </x:c>
      <x:c r="G17" s="15" t="str"/>
      <x:c r="H17" s="15" t="str"/>
      <x:c r="I17" s="15" t="str"/>
      <x:c r="J17" s="15" t="str"/>
      <x:c r="K17" s="15" t="str"/>
      <x:c r="L17" s="15" t="str"/>
      <x:c r="M17" s="15" t="str"/>
      <x:c r="N17" s="14" t="str">
        <x:v>판단불가</x:v>
      </x:c>
      <x:c r="O17" s="16" t="str">
        <x:v>지역·분류 불일치: 자동차 품목과 미국 국가를 동시에 교차해야 함</x:v>
      </x:c>
    </x:row>
    <x:row r="18" ht="30" customHeight="1">
      <x:c r="A18" s="13" t="str">
        <x:v>C10172</x:v>
      </x:c>
      <x:c r="B18" s="14" t="str">
        <x:v>무역</x:v>
      </x:c>
      <x:c r="C18" s="14" t="str">
        <x:v>◇화장품, K중기 글로벌 진출의 ‘간판’ 작년 우리 중소기업의 화장품 수출액은 약 68억달러(약 9조9200억원)로, 국내 화장품 전체 수출(102억달러) 중 67%를 차지한다.</x:v>
      </x:c>
      <x:c r="D18" s="14" t="str">
        <x:v>재검토필요_정확시점불일치</x:v>
      </x:c>
      <x:c r="E18" s="15" t="str">
        <x:v>N</x:v>
      </x:c>
      <x:c r="F18" s="14" t="str">
        <x:v>지역·분류 불일치</x:v>
      </x:c>
      <x:c r="G18" s="15" t="str"/>
      <x:c r="H18" s="15" t="str"/>
      <x:c r="I18" s="15" t="str"/>
      <x:c r="J18" s="15" t="str"/>
      <x:c r="K18" s="15" t="str"/>
      <x:c r="L18" s="15" t="str"/>
      <x:c r="M18" s="15" t="str"/>
      <x:c r="N18" s="14" t="str">
        <x:v>판단불가</x:v>
      </x:c>
      <x:c r="O18" s="16" t="str">
        <x:v>지역·분류 불일치: 중소기업 여부와 화장품 품목을 동시에 구분할 수 없음</x:v>
      </x:c>
    </x:row>
    <x:row r="19" ht="30" customHeight="1">
      <x:c r="A19" s="13" t="str">
        <x:v>C02005</x:v>
      </x:c>
      <x:c r="B19" s="14" t="str">
        <x:v>인구</x:v>
      </x:c>
      <x:c r="C19" s="14" t="str">
        <x:v>출생아 수는 2015년 0.7% 증가했다가 2016년(-7.3%)부터 2023년(-7.7%)까지 8년 연속 감소했었다.</x:v>
      </x:c>
      <x:c r="D19" s="14" t="str">
        <x:v>재검토필요_정확시점불일치</x:v>
      </x:c>
      <x:c r="E19" s="15" t="str">
        <x:v>Y</x:v>
      </x:c>
      <x:c r="F19" s="14" t="str"/>
      <x:c r="G19" s="15" t="str">
        <x:v>INH_1B8000F_01</x:v>
      </x:c>
      <x:c r="H19" s="15" t="str">
        <x:v>11</x:v>
      </x:c>
      <x:c r="I19" s="15" t="str"/>
      <x:c r="J19" s="15" t="str">
        <x:v>T1</x:v>
      </x:c>
      <x:c r="K19" s="15" t="str">
        <x:v>Y</x:v>
      </x:c>
      <x:c r="L19" s="15" t="str">
        <x:v>2023</x:v>
      </x:c>
      <x:c r="M19" s="15" t="str">
        <x:v>2022</x:v>
      </x:c>
      <x:c r="N19" s="14" t="str">
        <x:v>일치</x:v>
      </x:c>
      <x:c r="O19" s="16" t="str">
        <x:v>INH_1B8000F_01 2023=230028.0; 2022=249186.0; 두 시점 증감률; 결과=-7.68823288627772</x:v>
      </x:c>
    </x:row>
    <x:row r="20" ht="30" customHeight="1">
      <x:c r="A20" s="13" t="str">
        <x:v>C02110</x:v>
      </x:c>
      <x:c r="B20" s="14" t="str">
        <x:v>인구</x:v>
      </x:c>
      <x:c r="C20" s="14" t="str">
        <x:v>연간 출생아 수는 2015년 0.7% 증가한 것을 마지막으로 2016년(-7.3%)부터 2023년(-7.7%)까지 8년 연속 감소했다.</x:v>
      </x:c>
      <x:c r="D20" s="14" t="str">
        <x:v>재검토필요_정확시점불일치</x:v>
      </x:c>
      <x:c r="E20" s="15" t="str">
        <x:v>Y</x:v>
      </x:c>
      <x:c r="F20" s="14" t="str"/>
      <x:c r="G20" s="15" t="str">
        <x:v>INH_1B8000F_01</x:v>
      </x:c>
      <x:c r="H20" s="15" t="str">
        <x:v>11</x:v>
      </x:c>
      <x:c r="I20" s="15" t="str"/>
      <x:c r="J20" s="15" t="str">
        <x:v>T1</x:v>
      </x:c>
      <x:c r="K20" s="15" t="str">
        <x:v>Y</x:v>
      </x:c>
      <x:c r="L20" s="15" t="str">
        <x:v>2023</x:v>
      </x:c>
      <x:c r="M20" s="15" t="str">
        <x:v>2022</x:v>
      </x:c>
      <x:c r="N20" s="14" t="str">
        <x:v>일치</x:v>
      </x:c>
      <x:c r="O20" s="16" t="str">
        <x:v>INH_1B8000F_01 2023=230028.0; 2022=249186.0; 두 시점 증감률; 결과=-7.68823288627772</x:v>
      </x:c>
    </x:row>
    <x:row r="21" ht="30" customHeight="1">
      <x:c r="A21" s="13" t="str">
        <x:v>C14609</x:v>
      </x:c>
      <x:c r="B21" s="14" t="str">
        <x:v>인구</x:v>
      </x:c>
      <x:c r="C21" s="14" t="str">
        <x:v>0 올해 1분기 합계출산율(여성 한 명이 평생 낳을 것으로 기대되는 아이 수)이 2년 만에 0.8명대로 올라섰다.</x:v>
      </x:c>
      <x:c r="D21" s="14" t="str">
        <x:v>재검토필요_정확시점불일치</x:v>
      </x:c>
      <x:c r="E21" s="15" t="str">
        <x:v>N</x:v>
      </x:c>
      <x:c r="F21" s="14" t="str">
        <x:v>KOSIS 미제공</x:v>
      </x:c>
      <x:c r="G21" s="15" t="str"/>
      <x:c r="H21" s="15" t="str"/>
      <x:c r="I21" s="15" t="str"/>
      <x:c r="J21" s="15" t="str"/>
      <x:c r="K21" s="15" t="str"/>
      <x:c r="L21" s="15" t="str"/>
      <x:c r="M21" s="15" t="str"/>
      <x:c r="N21" s="14" t="str">
        <x:v>판단불가</x:v>
      </x:c>
      <x:c r="O21" s="16" t="str">
        <x:v>KOSIS 미제공: 해당 KOSIS 표는 분기 합계출산율을 제공하지 않음</x:v>
      </x:c>
    </x:row>
    <x:row r="22" ht="30" customHeight="1">
      <x:c r="A22" s="13" t="str">
        <x:v>C03495</x:v>
      </x:c>
      <x:c r="B22" s="14" t="str">
        <x:v>소매</x:v>
      </x:c>
      <x:c r="C22" s="14" t="str">
        <x:v>소매 판매 감소는 지난 2022년(-0.3%)과 2023년(-1.5%)에 이어 3년 연속이다.</x:v>
      </x:c>
      <x:c r="D22" s="14" t="str">
        <x:v>재검토필요_정확시점불일치</x:v>
      </x:c>
      <x:c r="E22" s="15" t="str">
        <x:v>Y</x:v>
      </x:c>
      <x:c r="F22" s="14" t="str"/>
      <x:c r="G22" s="15" t="str">
        <x:v>DT_1K41012</x:v>
      </x:c>
      <x:c r="H22" s="15" t="str">
        <x:v>G0</x:v>
      </x:c>
      <x:c r="I22" s="15" t="str"/>
      <x:c r="J22" s="15" t="str">
        <x:v>T2</x:v>
      </x:c>
      <x:c r="K22" s="15" t="str">
        <x:v>Y</x:v>
      </x:c>
      <x:c r="L22" s="15" t="str">
        <x:v>2023</x:v>
      </x:c>
      <x:c r="M22" s="15" t="str">
        <x:v>2022</x:v>
      </x:c>
      <x:c r="N22" s="14" t="str">
        <x:v>일치</x:v>
      </x:c>
      <x:c r="O22" s="16" t="str">
        <x:v>DT_1K41012 2023=104.1; 2022=105.5; 두 시점 증감률; 결과=-1.327014218009484</x:v>
      </x:c>
    </x:row>
    <x:row r="23" ht="30" customHeight="1">
      <x:c r="A23" s="17" t="str">
        <x:v>C05090</x:v>
      </x:c>
      <x:c r="B23" s="18" t="str">
        <x:v>소매</x:v>
      </x:c>
      <x:c r="C23" s="18" t="str">
        <x:v>2022년(-0.3%), 2023년(-1.5%)에 이어 3년 연속 감소해 1995년 관련 통계 집계 시작 이후 최장 기간 감소세를 기록했다.</x:v>
      </x:c>
      <x:c r="D23" s="18" t="str">
        <x:v>재검토필요_정확시점불일치</x:v>
      </x:c>
      <x:c r="E23" s="19" t="str">
        <x:v>Y</x:v>
      </x:c>
      <x:c r="F23" s="18" t="str"/>
      <x:c r="G23" s="19" t="str">
        <x:v>DT_1K41012</x:v>
      </x:c>
      <x:c r="H23" s="19" t="str">
        <x:v>G0</x:v>
      </x:c>
      <x:c r="I23" s="19" t="str"/>
      <x:c r="J23" s="19" t="str">
        <x:v>T2</x:v>
      </x:c>
      <x:c r="K23" s="19" t="str">
        <x:v>Y</x:v>
      </x:c>
      <x:c r="L23" s="19" t="str">
        <x:v>2023</x:v>
      </x:c>
      <x:c r="M23" s="19" t="str">
        <x:v>2022</x:v>
      </x:c>
      <x:c r="N23" s="18" t="str">
        <x:v>일치</x:v>
      </x:c>
      <x:c r="O23" s="20" t="str">
        <x:v>DT_1K41012 2023=104.1; 2022=105.5; 두 시점 증감률; 결과=-1.327014218009484</x:v>
      </x:c>
    </x:row>
  </x:sheetData>
  <x:pageMargins left="0.7" right="0.7" top="0.75" bottom="0.75" header="0.3" footer="0.3"/>
  <x:tableParts count="1">
    <x:tablePart xmlns:r="http://schemas.openxmlformats.org/officeDocument/2006/relationships" r:id="R7715be116f004e0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34" hidden="0" customWidth="1"/>
    <x:col min="4" max="4" width="14" hidden="0" customWidth="1"/>
    <x:col min="5" max="5" width="28" hidden="0" customWidth="1"/>
    <x:col min="6" max="6" width="56"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8" hidden="0" customWidth="1"/>
    <x:col min="22" max="22" width="18" hidden="0" customWidth="1"/>
    <x:col min="23" max="23" width="18" hidden="0" customWidth="1"/>
    <x:col min="24" max="24" width="18" hidden="0" customWidth="1"/>
    <x:col min="25" max="25" width="14" hidden="0" customWidth="1"/>
    <x:col min="26" max="26" width="42"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42" hidden="0" customWidth="1"/>
    <x:col min="34" max="34" width="14" hidden="0" customWidth="1"/>
    <x:col min="35" max="35" width="14" hidden="0" customWidth="1"/>
    <x:col min="36" max="36" width="14" hidden="0" customWidth="1"/>
    <x:col min="37" max="37" width="14" hidden="0" customWidth="1"/>
    <x:col min="38" max="38" width="22" hidden="0" customWidth="1"/>
    <x:col min="39" max="39" width="14" hidden="0" customWidth="1"/>
    <x:col min="40" max="40" width="42" hidden="0" customWidth="1"/>
    <x:col min="41" max="41" width="14" hidden="0" customWidth="1"/>
    <x:col min="42" max="42" width="14" hidden="0" customWidth="1"/>
    <x:col min="43" max="43" width="42" hidden="0" customWidth="1"/>
    <x:col min="44" max="44" width="14" hidden="0" customWidth="1"/>
    <x:col min="45" max="45" width="42" hidden="0" customWidth="1"/>
    <x:col min="46" max="46" width="22" hidden="0" customWidth="1"/>
    <x:col min="47" max="47" width="14" hidden="0" customWidth="1"/>
    <x:col min="48" max="48" width="42" hidden="0" customWidth="1"/>
    <x:col min="49" max="49" width="22" hidden="0" customWidth="1"/>
    <x:col min="50" max="50" width="14" hidden="0" customWidth="1"/>
    <x:col min="51" max="51" width="14" hidden="0" customWidth="1"/>
    <x:col min="52" max="52" width="42" hidden="0" customWidth="1"/>
    <x:col min="53" max="53" width="14" hidden="0" customWidth="1"/>
    <x:col min="54" max="54" width="14" hidden="0" customWidth="1"/>
    <x:col min="55" max="55" width="22" hidden="0" customWidth="1"/>
    <x:col min="56" max="56" width="42" hidden="0" customWidth="1"/>
    <x:col min="57" max="57" width="42" hidden="0" customWidth="1"/>
    <x:col min="58" max="58" width="22" hidden="0" customWidth="1"/>
    <x:col min="59" max="59" width="22" hidden="0" customWidth="1"/>
    <x:col min="60" max="60" width="22" hidden="0" customWidth="1"/>
    <x:col min="61" max="61" width="42" hidden="0" customWidth="1"/>
    <x:col min="62" max="62" width="42" hidden="0" customWidth="1"/>
    <x:col min="63" max="63" width="14" hidden="0" customWidth="1"/>
    <x:col min="64" max="64" width="18" hidden="0" customWidth="1"/>
    <x:col min="65" max="65" width="22" hidden="0" customWidth="1"/>
    <x:col min="66" max="66" width="22" hidden="0" customWidth="1"/>
    <x:col min="67" max="67" width="42" hidden="0" customWidth="1"/>
    <x:col min="68" max="68" width="42" hidden="0" customWidth="1"/>
    <x:col min="69" max="69" width="14" hidden="0" customWidth="1"/>
    <x:col min="70" max="70" width="14" hidden="0" customWidth="1"/>
    <x:col min="71" max="71" width="14" hidden="0" customWidth="1"/>
    <x:col min="72" max="72" width="14" hidden="0" customWidth="1"/>
    <x:col min="73" max="73" width="14" hidden="0" customWidth="1"/>
    <x:col min="74" max="74" width="22" hidden="0" customWidth="1"/>
    <x:col min="75" max="75" width="22" hidden="0" customWidth="1"/>
    <x:col min="76" max="76" width="22" hidden="0" customWidth="1"/>
    <x:col min="77" max="77" width="14" hidden="0" customWidth="1"/>
    <x:col min="78" max="78" width="22" hidden="0" customWidth="1"/>
    <x:col min="79" max="79" width="22" hidden="0" customWidth="1"/>
    <x:col min="80" max="80" width="42" hidden="0" customWidth="1"/>
    <x:col min="81" max="81" width="18" hidden="0" customWidth="1"/>
    <x:col min="82" max="82" width="18" hidden="0" customWidth="1"/>
    <x:col min="83" max="83" width="18" hidden="0" customWidth="1"/>
    <x:col min="84" max="84" width="18" hidden="0" customWidth="1"/>
    <x:col min="85" max="85" width="18" hidden="0" customWidth="1"/>
    <x:col min="86" max="86" width="14" hidden="0" customWidth="1"/>
    <x:col min="87" max="87" width="14" hidden="0" customWidth="1"/>
    <x:col min="88" max="88" width="14" hidden="0" customWidth="1"/>
    <x:col min="89" max="89" width="14" hidden="0" customWidth="1"/>
    <x:col min="90" max="90" width="42" hidden="0" customWidth="1"/>
    <x:col min="91" max="91" width="14" hidden="0" customWidth="1"/>
    <x:col min="92" max="92" width="14" hidden="0" customWidth="1"/>
    <x:col min="93" max="93" width="14" hidden="0" customWidth="1"/>
    <x:col min="94" max="94" width="14" hidden="0" customWidth="1"/>
    <x:col min="95" max="95" width="42" hidden="0" customWidth="1"/>
    <x:col min="96" max="96" width="42" hidden="0" customWidth="1"/>
  </x:cols>
  <x:sheetData>
    <x:row r="1" ht="34" customHeight="1">
      <x:c r="A1" s="10" t="str">
        <x:v>claim_id</x:v>
      </x:c>
      <x:c r="B1" s="11" t="str">
        <x:v>article_id</x:v>
      </x:c>
      <x:c r="C1" s="11" t="str">
        <x:v>title</x:v>
      </x:c>
      <x:c r="D1" s="11" t="str">
        <x:v>date</x:v>
      </x:c>
      <x:c r="E1" s="11" t="str">
        <x:v>url</x:v>
      </x:c>
      <x:c r="F1" s="11" t="str">
        <x:v>claim_text</x:v>
      </x:c>
      <x:c r="G1" s="11" t="str">
        <x:v>metric</x:v>
      </x:c>
      <x:c r="H1" s="11" t="str">
        <x:v>metric_all</x:v>
      </x:c>
      <x:c r="I1" s="11" t="str">
        <x:v>is_claim</x:v>
      </x:c>
      <x:c r="J1" s="11" t="str">
        <x:v>population</x:v>
      </x:c>
      <x:c r="K1" s="11" t="str">
        <x:v>prev_sentence</x:v>
      </x:c>
      <x:c r="L1" s="11" t="str">
        <x:v>next_sentence</x:v>
      </x:c>
      <x:c r="M1" s="11" t="str">
        <x:v>numbers</x:v>
      </x:c>
      <x:c r="N1" s="11" t="str">
        <x:v>units</x:v>
      </x:c>
      <x:c r="O1" s="11" t="str">
        <x:v>year</x:v>
      </x:c>
      <x:c r="P1" s="11" t="str">
        <x:v>region</x:v>
      </x:c>
      <x:c r="Q1" s="11" t="str">
        <x:v>candidate_kosis_table</x:v>
      </x:c>
      <x:c r="R1" s="11" t="str">
        <x:v>api_params</x:v>
      </x:c>
      <x:c r="S1" s="11" t="str">
        <x:v>calculation</x:v>
      </x:c>
      <x:c r="T1" s="11" t="str">
        <x:v>verifiable</x:v>
      </x:c>
      <x:c r="U1" s="11" t="str">
        <x:v>org_id</x:v>
      </x:c>
      <x:c r="V1" s="11" t="str">
        <x:v>tbl_id</x:v>
      </x:c>
      <x:c r="W1" s="11" t="str">
        <x:v>obj_l1</x:v>
      </x:c>
      <x:c r="X1" s="11" t="str">
        <x:v>itm_id</x:v>
      </x:c>
      <x:c r="Y1" s="11" t="str">
        <x:v>prd_se</x:v>
      </x:c>
      <x:c r="Z1" s="11" t="str">
        <x:v>reviewer_note</x:v>
      </x:c>
      <x:c r="AA1" s="11" t="str">
        <x:v>actual_value</x:v>
      </x:c>
      <x:c r="AB1" s="11" t="str">
        <x:v>actual_period</x:v>
      </x:c>
      <x:c r="AC1" s="11" t="str">
        <x:v>actual_prev_value</x:v>
      </x:c>
      <x:c r="AD1" s="11" t="str">
        <x:v>actual_prev_period</x:v>
      </x:c>
      <x:c r="AE1" s="11" t="str">
        <x:v>actual_change_pct</x:v>
      </x:c>
      <x:c r="AF1" s="11" t="str">
        <x:v>actual_change_point</x:v>
      </x:c>
      <x:c r="AG1" s="11" t="str">
        <x:v>api_error</x:v>
      </x:c>
      <x:c r="AH1" s="11" t="str">
        <x:v>claim_type</x:v>
      </x:c>
      <x:c r="AI1" s="11" t="str">
        <x:v>claim_number</x:v>
      </x:c>
      <x:c r="AJ1" s="11" t="str">
        <x:v>actual_number</x:v>
      </x:c>
      <x:c r="AK1" s="11" t="str">
        <x:v>actual_source</x:v>
      </x:c>
      <x:c r="AL1" s="11" t="str">
        <x:v>verdict</x:v>
      </x:c>
      <x:c r="AM1" s="11" t="str">
        <x:v>diff</x:v>
      </x:c>
      <x:c r="AN1" s="11" t="str">
        <x:v>judge_note</x:v>
      </x:c>
      <x:c r="AO1" s="11" t="str">
        <x:v>refined_claim_type</x:v>
      </x:c>
      <x:c r="AP1" s="11" t="str">
        <x:v>refined_claim_number</x:v>
      </x:c>
      <x:c r="AQ1" s="11" t="str">
        <x:v>refined_claim_number_reason</x:v>
      </x:c>
      <x:c r="AR1" s="11" t="str">
        <x:v>refined_actual_number</x:v>
      </x:c>
      <x:c r="AS1" s="11" t="str">
        <x:v>refined_actual_reason</x:v>
      </x:c>
      <x:c r="AT1" s="11" t="str">
        <x:v>refined_verdict</x:v>
      </x:c>
      <x:c r="AU1" s="11" t="str">
        <x:v>refined_diff</x:v>
      </x:c>
      <x:c r="AV1" s="11" t="str">
        <x:v>refined_judge_note</x:v>
      </x:c>
      <x:c r="AW1" s="11" t="str">
        <x:v>refined_final_status</x:v>
      </x:c>
      <x:c r="AX1" s="11" t="str">
        <x:v>audit_future_period</x:v>
      </x:c>
      <x:c r="AY1" s="11" t="str">
        <x:v>audit_forecast_or_target</x:v>
      </x:c>
      <x:c r="AZ1" s="11" t="str">
        <x:v>audit_mapping_unconfirmed</x:v>
      </x:c>
      <x:c r="BA1" s="11" t="str">
        <x:v>rerun_actual_period</x:v>
      </x:c>
      <x:c r="BB1" s="11" t="str">
        <x:v>rerun_actual_value</x:v>
      </x:c>
      <x:c r="BC1" s="11" t="str">
        <x:v>rerun_verdict</x:v>
      </x:c>
      <x:c r="BD1" s="11" t="str">
        <x:v>rerun_api_error</x:v>
      </x:c>
      <x:c r="BE1" s="11" t="str">
        <x:v>audit_reason</x:v>
      </x:c>
      <x:c r="BF1" s="11" t="str">
        <x:v>audit_status</x:v>
      </x:c>
      <x:c r="BG1" s="11" t="str">
        <x:v>manual_decision</x:v>
      </x:c>
      <x:c r="BH1" s="11" t="str">
        <x:v>manual_final_status</x:v>
      </x:c>
      <x:c r="BI1" s="11" t="str">
        <x:v>manual_mapping_reason</x:v>
      </x:c>
      <x:c r="BJ1" s="11" t="str">
        <x:v>manual_kosis_evidence</x:v>
      </x:c>
      <x:c r="BK1" s="11" t="str">
        <x:v>manual_checked_at</x:v>
      </x:c>
      <x:c r="BL1" s="11" t="str">
        <x:v>obj_l2</x:v>
      </x:c>
      <x:c r="BM1" s="11" t="str">
        <x:v>remap_decision</x:v>
      </x:c>
      <x:c r="BN1" s="11" t="str">
        <x:v>remap_final_status</x:v>
      </x:c>
      <x:c r="BO1" s="11" t="str">
        <x:v>remap_reason</x:v>
      </x:c>
      <x:c r="BP1" s="11" t="str">
        <x:v>remap_kosis_evidence</x:v>
      </x:c>
      <x:c r="BQ1" s="11" t="str">
        <x:v>verification_method</x:v>
      </x:c>
      <x:c r="BR1" s="11" t="str">
        <x:v>aggregation_rule</x:v>
      </x:c>
      <x:c r="BS1" s="11" t="str">
        <x:v>remap_checked_at</x:v>
      </x:c>
      <x:c r="BT1" s="11" t="str">
        <x:v>expansion_no</x:v>
      </x:c>
      <x:c r="BU1" s="11" t="str">
        <x:v>expansion_batch</x:v>
      </x:c>
      <x:c r="BV1" s="11" t="str">
        <x:v>expansion_domain</x:v>
      </x:c>
      <x:c r="BW1" s="11" t="str">
        <x:v>expansion_decision</x:v>
      </x:c>
      <x:c r="BX1" s="11" t="str">
        <x:v>expansion_final_status</x:v>
      </x:c>
      <x:c r="BY1" s="11" t="str">
        <x:v>expansion_api_success</x:v>
      </x:c>
      <x:c r="BZ1" s="11" t="str">
        <x:v>expansion_verdict</x:v>
      </x:c>
      <x:c r="CA1" s="11" t="str">
        <x:v>unavailable_category</x:v>
      </x:c>
      <x:c r="CB1" s="11" t="str">
        <x:v>unavailable_category_reason</x:v>
      </x:c>
      <x:c r="CC1" s="11" t="str">
        <x:v>expansion_org_id</x:v>
      </x:c>
      <x:c r="CD1" s="11" t="str">
        <x:v>expansion_tbl_id</x:v>
      </x:c>
      <x:c r="CE1" s="11" t="str">
        <x:v>expansion_obj_l1</x:v>
      </x:c>
      <x:c r="CF1" s="11" t="str">
        <x:v>expansion_obj_l2</x:v>
      </x:c>
      <x:c r="CG1" s="11" t="str">
        <x:v>expansion_itm_id</x:v>
      </x:c>
      <x:c r="CH1" s="11" t="str">
        <x:v>expansion_prd_se</x:v>
      </x:c>
      <x:c r="CI1" s="11" t="str">
        <x:v>expansion_target_number</x:v>
      </x:c>
      <x:c r="CJ1" s="11" t="str">
        <x:v>expansion_target_period</x:v>
      </x:c>
      <x:c r="CK1" s="11" t="str">
        <x:v>expansion_prev_period</x:v>
      </x:c>
      <x:c r="CL1" s="11" t="str">
        <x:v>expansion_mapping_note</x:v>
      </x:c>
      <x:c r="CM1" s="11" t="str">
        <x:v>expansion_actual_number</x:v>
      </x:c>
      <x:c r="CN1" s="11" t="str">
        <x:v>expansion_current_value</x:v>
      </x:c>
      <x:c r="CO1" s="11" t="str">
        <x:v>expansion_previous_value</x:v>
      </x:c>
      <x:c r="CP1" s="11" t="str">
        <x:v>expansion_unit</x:v>
      </x:c>
      <x:c r="CQ1" s="11" t="str">
        <x:v>expansion_evidence</x:v>
      </x:c>
      <x:c r="CR1" s="12" t="str">
        <x:v>expansion_api_error</x:v>
      </x:c>
    </x:row>
    <x:row r="2" ht="30" customHeight="1">
      <x:c r="A2" s="13" t="str">
        <x:v>C00078</x:v>
      </x:c>
      <x:c r="B2" s="15" t="str">
        <x:v>6</x:v>
      </x:c>
      <x:c r="C2" s="14" t="str">
        <x:v>2024년 수출, 6838억달러로 ‘역대 최대’ 경신</x:v>
      </x:c>
      <x:c r="D2" s="15" t="str">
        <x:v>2025-01-01</x:v>
      </x:c>
      <x:c r="E2" s="15" t="str">
        <x:v>https://www.chosun.com/economy/industry-company/2025/01/01/2UPTGREAPRAWRG4XUBRMLONSKY</x:v>
      </x:c>
      <x:c r="F2" s="14" t="str">
        <x:v>24 한국의 2024년 수출이 6838억 달러를 기록해 역대 최대실적을 달성했다고 1일 산업통상자원부가 밝혔다.</x:v>
      </x:c>
      <x:c r="G2" s="15" t="str">
        <x:v>무역지표</x:v>
      </x:c>
      <x:c r="H2" s="15" t="str">
        <x:v>무역지표; 날짜·시간</x:v>
      </x:c>
      <x:c r="I2" s="15" t="str">
        <x:v>True</x:v>
      </x:c>
      <x:c r="J2" s="15" t="str"/>
      <x:c r="K2" s="15" t="str"/>
      <x:c r="L2" s="15" t="str">
        <x:v>이전 최대 실적은 2022년 기록한 6836억달러인데, 이를 2년 만에 근소하게 경신한 것이다.</x:v>
      </x:c>
      <x:c r="M2" s="15" t="str">
        <x:v>[2024, 1]</x:v>
      </x:c>
      <x:c r="N2" s="15" t="str">
        <x:v>['년', '일']</x:v>
      </x:c>
      <x:c r="O2" s="15" t="str">
        <x:v>['2024']</x:v>
      </x:c>
      <x:c r="P2" s="15" t="str">
        <x:v>[]</x:v>
      </x:c>
      <x:c r="Q2" s="15" t="str">
        <x:v>품목별 수출액, 수입액(tblId=DT_1R11001_FRM101); 국가별 수출액, 수입액(tblId=DT_1R11006_FRM101)</x:v>
      </x:c>
      <x:c r="R2" s="15" t="str">
        <x:v>orgId=360, tblId=DT_1R11001_FRM101 | obj_l1/itm_id 메타 API로 확인 필요</x:v>
      </x:c>
      <x:c r="S2" s="15" t="str">
        <x:v>원자료 직접 조회 후 필요 시 증감률 계산</x:v>
      </x:c>
      <x:c r="T2" s="15" t="str">
        <x:v>검토 필요</x:v>
      </x:c>
      <x:c r="U2" s="15" t="str">
        <x:v>360</x:v>
      </x:c>
      <x:c r="V2" s="15" t="str">
        <x:v>DT_1R11001_FRM101</x:v>
      </x:c>
      <x:c r="W2" s="15" t="str">
        <x:v>13102112831A.A</x:v>
      </x:c>
      <x:c r="X2" s="15" t="str">
        <x:v>13103112831T1</x:v>
      </x:c>
      <x:c r="Y2" s="15" t="str">
        <x:v>Y</x:v>
      </x:c>
      <x:c r="Z2" s="14" t="str">
        <x:v>품목별 수출입 후보 선택. 품목/수출입/시점 코드 확인 필요 | obj_l1/itm_id 자동 후보 입력</x:v>
      </x:c>
      <x:c r="AA2" s="15" t="str">
        <x:v>683609488</x:v>
      </x:c>
      <x:c r="AB2" s="15" t="str">
        <x:v>2024</x:v>
      </x:c>
      <x:c r="AC2" s="15" t="str">
        <x:v>632225824</x:v>
      </x:c>
      <x:c r="AD2" s="15" t="str">
        <x:v>2023</x:v>
      </x:c>
      <x:c r="AE2" s="15" t="str">
        <x:v>8.127422520469521</x:v>
      </x:c>
      <x:c r="AF2" s="15" t="str">
        <x:v>51383664.0</x:v>
      </x:c>
      <x:c r="AG2" s="14" t="str"/>
      <x:c r="AH2" s="15" t="str">
        <x:v>LEVEL</x:v>
      </x:c>
      <x:c r="AI2" s="15" t="str">
        <x:v>24.0</x:v>
      </x:c>
      <x:c r="AJ2" s="15" t="str">
        <x:v>683609488.0</x:v>
      </x:c>
      <x:c r="AK2" s="15" t="str">
        <x:v>actual_value 컬럼 사용</x:v>
      </x:c>
      <x:c r="AL2" s="14" t="str">
        <x:v>불일치</x:v>
      </x:c>
      <x:c r="AM2" s="15" t="str">
        <x:v>0.9999999648922369</x:v>
      </x:c>
      <x:c r="AN2" s="14" t="str">
        <x:v>claim=24.0, actual=683609488.0, 오차=1.000 (허용=0.05)</x:v>
      </x:c>
      <x:c r="AO2" s="15" t="str">
        <x:v>LEVEL</x:v>
      </x:c>
      <x:c r="AP2" s="15" t="str">
        <x:v>6838.0</x:v>
      </x:c>
      <x:c r="AQ2" s="14" t="str">
        <x:v>억달러 숫자 선택</x:v>
      </x:c>
      <x:c r="AR2" s="15" t="str">
        <x:v>6836.09488</x:v>
      </x:c>
      <x:c r="AS2" s="14" t="str">
        <x:v>무역 천달러 -&gt; 억달러 변환</x:v>
      </x:c>
      <x:c r="AT2" s="14" t="str">
        <x:v>일치</x:v>
      </x:c>
      <x:c r="AU2" s="15" t="str">
        <x:v>0.0002786854239800065</x:v>
      </x:c>
      <x:c r="AV2" s="14" t="str">
        <x:v>claim=6838.0, adjusted_actual=6836.09488, 오차=0.000, 허용=0.05</x:v>
      </x:c>
      <x:c r="AW2" s="14" t="str">
        <x:v>검증완료_일치</x:v>
      </x:c>
      <x:c r="AX2" s="15" t="str">
        <x:v>N</x:v>
      </x:c>
      <x:c r="AY2" s="15" t="str">
        <x:v>N</x:v>
      </x:c>
      <x:c r="AZ2" s="14" t="str">
        <x:v>Y</x:v>
      </x:c>
      <x:c r="BA2" s="15" t="str">
        <x:v>2024</x:v>
      </x:c>
      <x:c r="BB2" s="15" t="str">
        <x:v>683609488</x:v>
      </x:c>
      <x:c r="BC2" s="14" t="str">
        <x:v>불일치</x:v>
      </x:c>
      <x:c r="BD2" s="14" t="str"/>
      <x:c r="BE2" s="14" t="str">
        <x:v>정확한 목표 시점으로 재조회한 KOSIS 값과 주장 수치가 다름</x:v>
      </x:c>
      <x:c r="BF2" s="14" t="str">
        <x:v>재검토필요_정확시점불일치</x:v>
      </x:c>
      <x:c r="BG2" s="14" t="str"/>
      <x:c r="BH2" s="14" t="str"/>
      <x:c r="BI2" s="14" t="str"/>
      <x:c r="BJ2" s="14" t="str"/>
      <x:c r="BK2" s="15" t="str"/>
      <x:c r="BL2" s="15" t="str"/>
      <x:c r="BM2" s="14" t="str"/>
      <x:c r="BN2" s="14" t="str"/>
      <x:c r="BO2" s="14" t="str"/>
      <x:c r="BP2" s="14" t="str"/>
      <x:c r="BQ2" s="15" t="str"/>
      <x:c r="BR2" s="15" t="str"/>
      <x:c r="BS2" s="15" t="str"/>
      <x:c r="BT2" s="15" t="str">
        <x:v>1</x:v>
      </x:c>
      <x:c r="BU2" s="15" t="str">
        <x:v>1</x:v>
      </x:c>
      <x:c r="BV2" s="14" t="str">
        <x:v>무역</x:v>
      </x:c>
      <x:c r="BW2" s="14" t="str">
        <x:v>수동검토유지</x:v>
      </x:c>
      <x:c r="BX2" s="14" t="str">
        <x:v>재검토필요_정확시점불일치</x:v>
      </x:c>
      <x:c r="BY2" s="15" t="str">
        <x:v>N/A</x:v>
      </x:c>
      <x:c r="BZ2" s="14" t="str"/>
      <x:c r="CA2" s="14" t="str"/>
      <x:c r="CB2" s="14" t="str"/>
      <x:c r="CC2" s="15" t="str"/>
      <x:c r="CD2" s="15" t="str"/>
      <x:c r="CE2" s="15" t="str"/>
      <x:c r="CF2" s="15" t="str"/>
      <x:c r="CG2" s="15" t="str"/>
      <x:c r="CH2" s="15" t="str"/>
      <x:c r="CI2" s="15" t="str"/>
      <x:c r="CJ2" s="15" t="str"/>
      <x:c r="CK2" s="15" t="str"/>
      <x:c r="CL2" s="14" t="str"/>
      <x:c r="CM2" s="15" t="str"/>
      <x:c r="CN2" s="15" t="str"/>
      <x:c r="CO2" s="15" t="str"/>
      <x:c r="CP2" s="15" t="str"/>
      <x:c r="CQ2" s="14" t="str"/>
      <x:c r="CR2" s="16" t="str"/>
    </x:row>
    <x:row r="3" ht="30" customHeight="1">
      <x:c r="A3" s="13" t="str">
        <x:v>C00080</x:v>
      </x:c>
      <x:c r="B3" s="15" t="str">
        <x:v>6</x:v>
      </x:c>
      <x:c r="C3" s="14" t="str">
        <x:v>2024년 수출, 6838억달러로 ‘역대 최대’ 경신</x:v>
      </x:c>
      <x:c r="D3" s="15" t="str">
        <x:v>2025-01-01</x:v>
      </x:c>
      <x:c r="E3" s="15" t="str">
        <x:v>https://www.chosun.com/economy/industry-company/2025/01/01/2UPTGREAPRAWRG4XUBRMLONSKY</x:v>
      </x:c>
      <x:c r="F3" s="14" t="str">
        <x:v>이에 따라 2024년 1~9월 기준(WTO)으로 전 세계 수출순위도 2023년 8위에서 두 단계 상승한 6위를 달성했으며, 상위 10대 수출국 중 가장 높은 수출증가율(+9.6%)을 기록했다.</x:v>
      </x:c>
      <x:c r="G3" s="15" t="str">
        <x:v>무역지표</x:v>
      </x:c>
      <x:c r="H3" s="15" t="str">
        <x:v>무역지표; 비율·증감률; 날짜·시간</x:v>
      </x:c>
      <x:c r="I3" s="15" t="str">
        <x:v>True</x:v>
      </x:c>
      <x:c r="J3" s="15" t="str">
        <x:v>10대</x:v>
      </x:c>
      <x:c r="K3" s="15" t="str">
        <x:v>이전 최대 실적은 2022년 기록한 6836억달러인데, 이를 2년 만에 근소하게 경신한 것이다.</x:v>
      </x:c>
      <x:c r="L3" s="15" t="str">
        <x:v>무역수지는 전년 대비 621억 달러 개선된 518억 달러의 흑자를 기록했다.</x:v>
      </x:c>
      <x:c r="M3" s="15" t="str">
        <x:v>[2024, 9, 2023, 9.6]</x:v>
      </x:c>
      <x:c r="N3" s="15" t="str">
        <x:v>['년', '월', '년', '%']</x:v>
      </x:c>
      <x:c r="O3" s="15" t="str">
        <x:v>['2024', '2023']</x:v>
      </x:c>
      <x:c r="P3" s="15" t="str">
        <x:v>[]</x:v>
      </x:c>
      <x:c r="Q3" s="15" t="str">
        <x:v>품목별 수출액, 수입액(tblId=DT_1R11001_FRM101); 국가별 수출액, 수입액(tblId=DT_1R11006_FRM101)</x:v>
      </x:c>
      <x:c r="R3" s="15" t="str">
        <x:v>orgId=360, tblId=DT_1R11001_FRM101 | obj_l1/itm_id 메타 API로 확인 필요</x:v>
      </x:c>
      <x:c r="S3" s="15" t="str">
        <x:v>원자료 직접 조회 후 필요 시 증감률 계산</x:v>
      </x:c>
      <x:c r="T3" s="15" t="str">
        <x:v>검토 필요</x:v>
      </x:c>
      <x:c r="U3" s="15" t="str">
        <x:v>360</x:v>
      </x:c>
      <x:c r="V3" s="15" t="str">
        <x:v>DT_1R11001_FRM101</x:v>
      </x:c>
      <x:c r="W3" s="15" t="str">
        <x:v>13102112831A.A</x:v>
      </x:c>
      <x:c r="X3" s="15" t="str">
        <x:v>13103112831T1</x:v>
      </x:c>
      <x:c r="Y3" s="15" t="str">
        <x:v>M</x:v>
      </x:c>
      <x:c r="Z3" s="14" t="str">
        <x:v>품목별 수출입 후보 선택. 품목/수출입/시점 코드 확인 필요 | obj_l1/itm_id 자동 후보 입력</x:v>
      </x:c>
      <x:c r="AA3" s="15" t="str">
        <x:v>58544693</x:v>
      </x:c>
      <x:c r="AB3" s="15" t="str">
        <x:v>202409</x:v>
      </x:c>
      <x:c r="AC3" s="15" t="str">
        <x:v>57642924</x:v>
      </x:c>
      <x:c r="AD3" s="15" t="str">
        <x:v>202408</x:v>
      </x:c>
      <x:c r="AE3" s="15" t="str">
        <x:v>1.5644053726351563</x:v>
      </x:c>
      <x:c r="AF3" s="15" t="str">
        <x:v>901769.0</x:v>
      </x:c>
      <x:c r="AG3" s="14" t="str"/>
      <x:c r="AH3" s="15" t="str">
        <x:v>CHANGE_RATE</x:v>
      </x:c>
      <x:c r="AI3" s="15" t="str">
        <x:v>9.6</x:v>
      </x:c>
      <x:c r="AJ3" s="15" t="str">
        <x:v>1.5644053726351563</x:v>
      </x:c>
      <x:c r="AK3" s="15" t="str">
        <x:v>actual_change_pct 컬럼 사용(전기대비 계산값)</x:v>
      </x:c>
      <x:c r="AL3" s="14" t="str">
        <x:v>불일치</x:v>
      </x:c>
      <x:c r="AM3" s="15" t="str">
        <x:v>8.035594627364844</x:v>
      </x:c>
      <x:c r="AN3" s="14" t="str">
        <x:v>claim=9.6, actual=1.5644053726351563, 오차=8.036 (허용=0.3)</x:v>
      </x:c>
      <x:c r="AO3" s="15" t="str">
        <x:v>CHANGE_RATE</x:v>
      </x:c>
      <x:c r="AP3" s="15" t="str">
        <x:v>9.6</x:v>
      </x:c>
      <x:c r="AQ3" s="14" t="str">
        <x:v>% 숫자 선택</x:v>
      </x:c>
      <x:c r="AR3" s="15" t="str">
        <x:v>1.5644053726351563</x:v>
      </x:c>
      <x:c r="AS3" s="14" t="str">
        <x:v>actual_change_pct 사용</x:v>
      </x:c>
      <x:c r="AT3" s="14" t="str">
        <x:v>불일치</x:v>
      </x:c>
      <x:c r="AU3" s="15" t="str">
        <x:v>8.035594627364844</x:v>
      </x:c>
      <x:c r="AV3" s="14" t="str">
        <x:v>claim=9.6, adjusted_actual=1.5644053726351563, 오차=8.036, 허용=0.3</x:v>
      </x:c>
      <x:c r="AW3" s="14" t="str">
        <x:v>재검토필요_증감률불일치</x:v>
      </x:c>
      <x:c r="AX3" s="15" t="str">
        <x:v>N</x:v>
      </x:c>
      <x:c r="AY3" s="15" t="str">
        <x:v>N</x:v>
      </x:c>
      <x:c r="AZ3" s="14" t="str">
        <x:v>N</x:v>
      </x:c>
      <x:c r="BA3" s="15" t="str"/>
      <x:c r="BB3" s="15" t="str"/>
      <x:c r="BC3" s="14" t="str"/>
      <x:c r="BD3" s="14" t="str"/>
      <x:c r="BE3" s="14" t="str">
        <x:v>기존 재검토/판단불가 상태 유지</x:v>
      </x:c>
      <x:c r="BF3" s="14" t="str">
        <x:v>재검토필요_증감률불일치</x:v>
      </x:c>
      <x:c r="BG3" s="14" t="str"/>
      <x:c r="BH3" s="14" t="str"/>
      <x:c r="BI3" s="14" t="str"/>
      <x:c r="BJ3" s="14" t="str"/>
      <x:c r="BK3" s="15" t="str"/>
      <x:c r="BL3" s="15" t="str"/>
      <x:c r="BM3" s="14" t="str"/>
      <x:c r="BN3" s="14" t="str"/>
      <x:c r="BO3" s="14" t="str"/>
      <x:c r="BP3" s="14" t="str"/>
      <x:c r="BQ3" s="15" t="str"/>
      <x:c r="BR3" s="15" t="str"/>
      <x:c r="BS3" s="15" t="str"/>
      <x:c r="BT3" s="15" t="str">
        <x:v>2</x:v>
      </x:c>
      <x:c r="BU3" s="15" t="str">
        <x:v>1</x:v>
      </x:c>
      <x:c r="BV3" s="14" t="str">
        <x:v>무역</x:v>
      </x:c>
      <x:c r="BW3" s="14" t="str">
        <x:v>수동검토유지</x:v>
      </x:c>
      <x:c r="BX3" s="14" t="str">
        <x:v>재검토필요_증감률불일치</x:v>
      </x:c>
      <x:c r="BY3" s="15" t="str">
        <x:v>N/A</x:v>
      </x:c>
      <x:c r="BZ3" s="14" t="str"/>
      <x:c r="CA3" s="14" t="str"/>
      <x:c r="CB3" s="14" t="str"/>
      <x:c r="CC3" s="15" t="str"/>
      <x:c r="CD3" s="15" t="str"/>
      <x:c r="CE3" s="15" t="str"/>
      <x:c r="CF3" s="15" t="str"/>
      <x:c r="CG3" s="15" t="str"/>
      <x:c r="CH3" s="15" t="str"/>
      <x:c r="CI3" s="15" t="str"/>
      <x:c r="CJ3" s="15" t="str"/>
      <x:c r="CK3" s="15" t="str"/>
      <x:c r="CL3" s="14" t="str"/>
      <x:c r="CM3" s="15" t="str"/>
      <x:c r="CN3" s="15" t="str"/>
      <x:c r="CO3" s="15" t="str"/>
      <x:c r="CP3" s="15" t="str"/>
      <x:c r="CQ3" s="14" t="str"/>
      <x:c r="CR3" s="16" t="str"/>
    </x:row>
    <x:row r="4" ht="30" customHeight="1">
      <x:c r="A4" s="13" t="str">
        <x:v>C00081</x:v>
      </x:c>
      <x:c r="B4" s="15" t="str">
        <x:v>6</x:v>
      </x:c>
      <x:c r="C4" s="14" t="str">
        <x:v>2024년 수출, 6838억달러로 ‘역대 최대’ 경신</x:v>
      </x:c>
      <x:c r="D4" s="15" t="str">
        <x:v>2025-01-01</x:v>
      </x:c>
      <x:c r="E4" s="15" t="str">
        <x:v>https://www.chosun.com/economy/industry-company/2025/01/01/2UPTGREAPRAWRG4XUBRMLONSKY</x:v>
      </x:c>
      <x:c r="F4" s="14" t="str">
        <x:v>2022년 당시 수출액은 역대 최대를 기록하면서도 472억달러 적자를 냈던 것과 다른 결과다.</x:v>
      </x:c>
      <x:c r="G4" s="15" t="str">
        <x:v>무역지표</x:v>
      </x:c>
      <x:c r="H4" s="15" t="str">
        <x:v>무역지표; 기업실적; 날짜·시간</x:v>
      </x:c>
      <x:c r="I4" s="15" t="str">
        <x:v>True</x:v>
      </x:c>
      <x:c r="J4" s="15" t="str"/>
      <x:c r="K4" s="15" t="str">
        <x:v>무역수지는 전년 대비 621억 달러 개선된 518억 달러의 흑자를 기록했다.</x:v>
      </x:c>
      <x:c r="L4" s="15" t="str">
        <x:v>2024년에는 에너지 수입이 감소하면서 전체 수입이 전년 대비 1.6% 감소한 덕에 무역수지가 개선됐다.</x:v>
      </x:c>
      <x:c r="M4" s="15" t="str">
        <x:v>[2022]</x:v>
      </x:c>
      <x:c r="N4" s="15" t="str">
        <x:v>['년']</x:v>
      </x:c>
      <x:c r="O4" s="15" t="str">
        <x:v>['2022']</x:v>
      </x:c>
      <x:c r="P4" s="15" t="str">
        <x:v>[]</x:v>
      </x:c>
      <x:c r="Q4" s="15" t="str">
        <x:v>품목별 수출액, 수입액(tblId=DT_1R11001_FRM101); 국가별 수출액, 수입액(tblId=DT_1R11006_FRM101)</x:v>
      </x:c>
      <x:c r="R4" s="15" t="str">
        <x:v>orgId=360, tblId=DT_1R11001_FRM101 | obj_l1/itm_id 메타 API로 확인 필요</x:v>
      </x:c>
      <x:c r="S4" s="15" t="str">
        <x:v>원자료 직접 조회 후 필요 시 증감률 계산</x:v>
      </x:c>
      <x:c r="T4" s="15" t="str">
        <x:v>검토 필요</x:v>
      </x:c>
      <x:c r="U4" s="15" t="str">
        <x:v>360</x:v>
      </x:c>
      <x:c r="V4" s="15" t="str">
        <x:v>DT_1R11001_FRM101</x:v>
      </x:c>
      <x:c r="W4" s="15" t="str">
        <x:v>13102112831A.A</x:v>
      </x:c>
      <x:c r="X4" s="15" t="str">
        <x:v>13103112831T1</x:v>
      </x:c>
      <x:c r="Y4" s="15" t="str">
        <x:v>Y</x:v>
      </x:c>
      <x:c r="Z4" s="14" t="str">
        <x:v>품목별 수출입 후보 선택. 품목/수출입/시점 코드 확인 필요 | obj_l1/itm_id 자동 후보 입력</x:v>
      </x:c>
      <x:c r="AA4" s="15" t="str">
        <x:v>683584760</x:v>
      </x:c>
      <x:c r="AB4" s="15" t="str">
        <x:v>2022</x:v>
      </x:c>
      <x:c r="AC4" s="15" t="str">
        <x:v>644400368</x:v>
      </x:c>
      <x:c r="AD4" s="15" t="str">
        <x:v>2021</x:v>
      </x:c>
      <x:c r="AE4" s="15" t="str">
        <x:v>6.0807525795826365</x:v>
      </x:c>
      <x:c r="AF4" s="15" t="str">
        <x:v>39184392.0</x:v>
      </x:c>
      <x:c r="AG4" s="14" t="str"/>
      <x:c r="AH4" s="15" t="str">
        <x:v>LEVEL</x:v>
      </x:c>
      <x:c r="AI4" s="15" t="str">
        <x:v>472.0</x:v>
      </x:c>
      <x:c r="AJ4" s="15" t="str">
        <x:v>683584760.0</x:v>
      </x:c>
      <x:c r="AK4" s="15" t="str">
        <x:v>actual_value 컬럼 사용</x:v>
      </x:c>
      <x:c r="AL4" s="14" t="str">
        <x:v>불일치</x:v>
      </x:c>
      <x:c r="AM4" s="15" t="str">
        <x:v>0.9999993095223481</x:v>
      </x:c>
      <x:c r="AN4" s="14" t="str">
        <x:v>claim=472.0, actual=683584760.0, 오차=1.000 (허용=0.05)</x:v>
      </x:c>
      <x:c r="AO4" s="15" t="str">
        <x:v>LEVEL</x:v>
      </x:c>
      <x:c r="AP4" s="15" t="str">
        <x:v>472.0</x:v>
      </x:c>
      <x:c r="AQ4" s="14" t="str">
        <x:v>억달러 숫자 선택</x:v>
      </x:c>
      <x:c r="AR4" s="15" t="str">
        <x:v>6835.8476</x:v>
      </x:c>
      <x:c r="AS4" s="14" t="str">
        <x:v>무역 천달러 -&gt; 억달러 변환</x:v>
      </x:c>
      <x:c r="AT4" s="14" t="str">
        <x:v>불일치</x:v>
      </x:c>
      <x:c r="AU4" s="15" t="str">
        <x:v>0.9309522348040644</x:v>
      </x:c>
      <x:c r="AV4" s="14" t="str">
        <x:v>claim=472.0, adjusted_actual=6835.8476, 오차=0.931, 허용=0.05</x:v>
      </x:c>
      <x:c r="AW4" s="14" t="str">
        <x:v>재검토필요_수준값불일치</x:v>
      </x:c>
      <x:c r="AX4" s="15" t="str">
        <x:v>N</x:v>
      </x:c>
      <x:c r="AY4" s="15" t="str">
        <x:v>N</x:v>
      </x:c>
      <x:c r="AZ4" s="14" t="str">
        <x:v>N</x:v>
      </x:c>
      <x:c r="BA4" s="15" t="str"/>
      <x:c r="BB4" s="15" t="str"/>
      <x:c r="BC4" s="14" t="str"/>
      <x:c r="BD4" s="14" t="str"/>
      <x:c r="BE4" s="14" t="str">
        <x:v>기존 재검토/판단불가 상태 유지</x:v>
      </x:c>
      <x:c r="BF4" s="14" t="str">
        <x:v>재검토필요_수준값불일치</x:v>
      </x:c>
      <x:c r="BG4" s="14" t="str"/>
      <x:c r="BH4" s="14" t="str"/>
      <x:c r="BI4" s="14" t="str"/>
      <x:c r="BJ4" s="14" t="str"/>
      <x:c r="BK4" s="15" t="str"/>
      <x:c r="BL4" s="15" t="str"/>
      <x:c r="BM4" s="14" t="str"/>
      <x:c r="BN4" s="14" t="str"/>
      <x:c r="BO4" s="14" t="str"/>
      <x:c r="BP4" s="14" t="str"/>
      <x:c r="BQ4" s="15" t="str"/>
      <x:c r="BR4" s="15" t="str"/>
      <x:c r="BS4" s="15" t="str"/>
      <x:c r="BT4" s="15" t="str">
        <x:v>3</x:v>
      </x:c>
      <x:c r="BU4" s="15" t="str">
        <x:v>1</x:v>
      </x:c>
      <x:c r="BV4" s="14" t="str">
        <x:v>무역</x:v>
      </x:c>
      <x:c r="BW4" s="14" t="str">
        <x:v>수동검토유지</x:v>
      </x:c>
      <x:c r="BX4" s="14" t="str">
        <x:v>재검토필요_수준값불일치</x:v>
      </x:c>
      <x:c r="BY4" s="15" t="str">
        <x:v>N/A</x:v>
      </x:c>
      <x:c r="BZ4" s="14" t="str"/>
      <x:c r="CA4" s="14" t="str"/>
      <x:c r="CB4" s="14" t="str"/>
      <x:c r="CC4" s="15" t="str"/>
      <x:c r="CD4" s="15" t="str"/>
      <x:c r="CE4" s="15" t="str"/>
      <x:c r="CF4" s="15" t="str"/>
      <x:c r="CG4" s="15" t="str"/>
      <x:c r="CH4" s="15" t="str"/>
      <x:c r="CI4" s="15" t="str"/>
      <x:c r="CJ4" s="15" t="str"/>
      <x:c r="CK4" s="15" t="str"/>
      <x:c r="CL4" s="14" t="str"/>
      <x:c r="CM4" s="15" t="str"/>
      <x:c r="CN4" s="15" t="str"/>
      <x:c r="CO4" s="15" t="str"/>
      <x:c r="CP4" s="15" t="str"/>
      <x:c r="CQ4" s="14" t="str"/>
      <x:c r="CR4" s="16" t="str"/>
    </x:row>
    <x:row r="5" ht="30" customHeight="1">
      <x:c r="A5" s="13" t="str">
        <x:v>C00082</x:v>
      </x:c>
      <x:c r="B5" s="15" t="str">
        <x:v>6</x:v>
      </x:c>
      <x:c r="C5" s="14" t="str">
        <x:v>2024년 수출, 6838억달러로 ‘역대 최대’ 경신</x:v>
      </x:c>
      <x:c r="D5" s="15" t="str">
        <x:v>2025-01-01</x:v>
      </x:c>
      <x:c r="E5" s="15" t="str">
        <x:v>https://www.chosun.com/economy/industry-company/2025/01/01/2UPTGREAPRAWRG4XUBRMLONSKY</x:v>
      </x:c>
      <x:c r="F5" s="14" t="str">
        <x:v>2024년에는 에너지 수입이 감소하면서 전체 수입이 전년 대비 1.6% 감소한 덕에 무역수지가 개선됐다.</x:v>
      </x:c>
      <x:c r="G5" s="15" t="str">
        <x:v>무역지표</x:v>
      </x:c>
      <x:c r="H5" s="15" t="str">
        <x:v>무역지표; 비율·증감률; 날짜·시간</x:v>
      </x:c>
      <x:c r="I5" s="15" t="str">
        <x:v>True</x:v>
      </x:c>
      <x:c r="J5" s="15" t="str"/>
      <x:c r="K5" s="15" t="str">
        <x:v>2022년 당시 수출액은 역대 최대를 기록하면서도 472억달러 적자를 냈던 것과 다른 결과다.</x:v>
      </x:c>
      <x:c r="L5" s="15" t="str">
        <x:v>이에 2018년(697억 달러 흑자) 이후 최대 흑자를 기록하게 됐다.</x:v>
      </x:c>
      <x:c r="M5" s="15" t="str">
        <x:v>[2024, 1.6]</x:v>
      </x:c>
      <x:c r="N5" s="15" t="str">
        <x:v>['년', '%']</x:v>
      </x:c>
      <x:c r="O5" s="15" t="str">
        <x:v>['2024']</x:v>
      </x:c>
      <x:c r="P5" s="15" t="str">
        <x:v>[]</x:v>
      </x:c>
      <x:c r="Q5" s="15" t="str">
        <x:v>품목별 수출액, 수입액(tblId=DT_1R11001_FRM101); 국가별 수출액, 수입액(tblId=DT_1R11006_FRM101)</x:v>
      </x:c>
      <x:c r="R5" s="15" t="str">
        <x:v>orgId=360, tblId=DT_1R11001_FRM101 | obj_l1/itm_id 메타 API로 확인 필요</x:v>
      </x:c>
      <x:c r="S5" s="15" t="str">
        <x:v>원자료 직접 조회 후 필요 시 증감률 계산</x:v>
      </x:c>
      <x:c r="T5" s="15" t="str">
        <x:v>검토 필요</x:v>
      </x:c>
      <x:c r="U5" s="15" t="str">
        <x:v>360</x:v>
      </x:c>
      <x:c r="V5" s="15" t="str">
        <x:v>DT_1R11001_FRM101</x:v>
      </x:c>
      <x:c r="W5" s="15" t="str">
        <x:v>13102112831A.A</x:v>
      </x:c>
      <x:c r="X5" s="15" t="str">
        <x:v>13103112831T1</x:v>
      </x:c>
      <x:c r="Y5" s="15" t="str">
        <x:v>Y</x:v>
      </x:c>
      <x:c r="Z5" s="14" t="str">
        <x:v>품목별 수출입 후보 선택. 품목/수출입/시점 코드 확인 필요 | obj_l1/itm_id 자동 후보 입력</x:v>
      </x:c>
      <x:c r="AA5" s="15" t="str">
        <x:v>683609488</x:v>
      </x:c>
      <x:c r="AB5" s="15" t="str">
        <x:v>2024</x:v>
      </x:c>
      <x:c r="AC5" s="15" t="str">
        <x:v>632225824</x:v>
      </x:c>
      <x:c r="AD5" s="15" t="str">
        <x:v>2023</x:v>
      </x:c>
      <x:c r="AE5" s="15" t="str">
        <x:v>8.127422520469521</x:v>
      </x:c>
      <x:c r="AF5" s="15" t="str">
        <x:v>51383664.0</x:v>
      </x:c>
      <x:c r="AG5" s="14" t="str"/>
      <x:c r="AH5" s="15" t="str">
        <x:v>CHANGE_RATE</x:v>
      </x:c>
      <x:c r="AI5" s="15" t="str">
        <x:v>1.6</x:v>
      </x:c>
      <x:c r="AJ5" s="15" t="str">
        <x:v>8.127422520469521</x:v>
      </x:c>
      <x:c r="AK5" s="15" t="str">
        <x:v>actual_change_pct 컬럼 사용(전기대비 계산값)</x:v>
      </x:c>
      <x:c r="AL5" s="14" t="str">
        <x:v>불일치</x:v>
      </x:c>
      <x:c r="AM5" s="15" t="str">
        <x:v>6.527422520469521</x:v>
      </x:c>
      <x:c r="AN5" s="14" t="str">
        <x:v>claim=1.6, actual=8.127422520469521, 오차=6.527 (허용=0.3)</x:v>
      </x:c>
      <x:c r="AO5" s="15" t="str">
        <x:v>CHANGE_RATE</x:v>
      </x:c>
      <x:c r="AP5" s="15" t="str">
        <x:v>1.6</x:v>
      </x:c>
      <x:c r="AQ5" s="14" t="str">
        <x:v>% 숫자 선택</x:v>
      </x:c>
      <x:c r="AR5" s="15" t="str">
        <x:v>8.127422520469521</x:v>
      </x:c>
      <x:c r="AS5" s="14" t="str">
        <x:v>actual_change_pct 사용</x:v>
      </x:c>
      <x:c r="AT5" s="14" t="str">
        <x:v>불일치</x:v>
      </x:c>
      <x:c r="AU5" s="15" t="str">
        <x:v>6.527422520469521</x:v>
      </x:c>
      <x:c r="AV5" s="14" t="str">
        <x:v>claim=1.6, adjusted_actual=8.127422520469521, 오차=6.527, 허용=0.3</x:v>
      </x:c>
      <x:c r="AW5" s="14" t="str">
        <x:v>재검토필요_증감률불일치</x:v>
      </x:c>
      <x:c r="AX5" s="15" t="str">
        <x:v>N</x:v>
      </x:c>
      <x:c r="AY5" s="15" t="str">
        <x:v>N</x:v>
      </x:c>
      <x:c r="AZ5" s="14" t="str">
        <x:v>N</x:v>
      </x:c>
      <x:c r="BA5" s="15" t="str"/>
      <x:c r="BB5" s="15" t="str"/>
      <x:c r="BC5" s="14" t="str"/>
      <x:c r="BD5" s="14" t="str"/>
      <x:c r="BE5" s="14" t="str">
        <x:v>기존 재검토/판단불가 상태 유지</x:v>
      </x:c>
      <x:c r="BF5" s="14" t="str">
        <x:v>재검토필요_증감률불일치</x:v>
      </x:c>
      <x:c r="BG5" s="14" t="str"/>
      <x:c r="BH5" s="14" t="str"/>
      <x:c r="BI5" s="14" t="str"/>
      <x:c r="BJ5" s="14" t="str"/>
      <x:c r="BK5" s="15" t="str"/>
      <x:c r="BL5" s="15" t="str"/>
      <x:c r="BM5" s="14" t="str"/>
      <x:c r="BN5" s="14" t="str"/>
      <x:c r="BO5" s="14" t="str"/>
      <x:c r="BP5" s="14" t="str"/>
      <x:c r="BQ5" s="15" t="str"/>
      <x:c r="BR5" s="15" t="str"/>
      <x:c r="BS5" s="15" t="str"/>
      <x:c r="BT5" s="15" t="str">
        <x:v>4</x:v>
      </x:c>
      <x:c r="BU5" s="15" t="str">
        <x:v>1</x:v>
      </x:c>
      <x:c r="BV5" s="14" t="str">
        <x:v>무역</x:v>
      </x:c>
      <x:c r="BW5" s="14" t="str">
        <x:v>수동검토유지</x:v>
      </x:c>
      <x:c r="BX5" s="14" t="str">
        <x:v>재검토필요_증감률불일치</x:v>
      </x:c>
      <x:c r="BY5" s="15" t="str">
        <x:v>N/A</x:v>
      </x:c>
      <x:c r="BZ5" s="14" t="str"/>
      <x:c r="CA5" s="14" t="str"/>
      <x:c r="CB5" s="14" t="str"/>
      <x:c r="CC5" s="15" t="str"/>
      <x:c r="CD5" s="15" t="str"/>
      <x:c r="CE5" s="15" t="str"/>
      <x:c r="CF5" s="15" t="str"/>
      <x:c r="CG5" s="15" t="str"/>
      <x:c r="CH5" s="15" t="str"/>
      <x:c r="CI5" s="15" t="str"/>
      <x:c r="CJ5" s="15" t="str"/>
      <x:c r="CK5" s="15" t="str"/>
      <x:c r="CL5" s="14" t="str"/>
      <x:c r="CM5" s="15" t="str"/>
      <x:c r="CN5" s="15" t="str"/>
      <x:c r="CO5" s="15" t="str"/>
      <x:c r="CP5" s="15" t="str"/>
      <x:c r="CQ5" s="14" t="str"/>
      <x:c r="CR5" s="16" t="str"/>
    </x:row>
    <x:row r="6" ht="30" customHeight="1">
      <x:c r="A6" s="13" t="str">
        <x:v>C00084</x:v>
      </x:c>
      <x:c r="B6" s="15" t="str">
        <x:v>6</x:v>
      </x:c>
      <x:c r="C6" s="14" t="str">
        <x:v>2024년 수출, 6838억달러로 ‘역대 최대’ 경신</x:v>
      </x:c>
      <x:c r="D6" s="15" t="str">
        <x:v>2025-01-01</x:v>
      </x:c>
      <x:c r="E6" s="15" t="str">
        <x:v>https://www.chosun.com/economy/industry-company/2025/01/01/2UPTGREAPRAWRG4XUBRMLONSKY</x:v>
      </x:c>
      <x:c r="F6" s="14" t="str">
        <x:v>◇반도체, 자동차가 이끌고 바이오, 농수산, 화장품 등도 고르게 증가 품목별로는 최대 수출품목인 반도체가 43.9% 증가한 1419억 달러를 기록, 2023년 11월 이후 14개월 연속 증가 흐름을 이어가면서 기존 최대 실적인 2022년 1292억 달러를 2년 만에 경신했다.</x:v>
      </x:c>
      <x:c r="G6" s="15" t="str">
        <x:v>무역지표</x:v>
      </x:c>
      <x:c r="H6" s="15" t="str">
        <x:v>무역지표; 비율·증감률; 건수·개수; 날짜·시간</x:v>
      </x:c>
      <x:c r="I6" s="15" t="str">
        <x:v>True</x:v>
      </x:c>
      <x:c r="J6" s="15" t="str"/>
      <x:c r="K6" s="15" t="str">
        <x:v>지난해 유가가 하향 안정화된 가운데 반도체 등 IT 품목, 선박·자동차 등 주력 품목과 바이오헬스·농수산식품·화장품 등 소비재 품목이 고르게 호조를 보이면서 역대 최대 수출 실적과 무역수지 흑자를 동시에 기록했다.</x:v>
      </x:c>
      <x:c r="L6" s="15" t="str">
        <x:v>특히 지난 4분기에는 범용 메모리 가격하락에도 불구하고, DDR5·HBM 등 고부가 품목을 중심으로 수출이 확대되면서 올해 전체적으로 분기별 수출이 우상향했다.</x:v>
      </x:c>
      <x:c r="M6" s="15" t="str">
        <x:v>[43.9, 2023, 11, 14, 2022, 2]</x:v>
      </x:c>
      <x:c r="N6" s="15" t="str">
        <x:v>['%', '년', '월', '개', '년', '년']</x:v>
      </x:c>
      <x:c r="O6" s="15" t="str">
        <x:v>['2023', '2022']</x:v>
      </x:c>
      <x:c r="P6" s="15" t="str">
        <x:v>[]</x:v>
      </x:c>
      <x:c r="Q6" s="15" t="str">
        <x:v>품목별 수출액, 수입액(tblId=DT_1R11001_FRM101); 국가별 수출액, 수입액(tblId=DT_1R11006_FRM101)</x:v>
      </x:c>
      <x:c r="R6" s="15" t="str">
        <x:v>orgId=360, tblId=DT_1R11001_FRM101 | obj_l1/itm_id 메타 API로 확인 필요</x:v>
      </x:c>
      <x:c r="S6" s="15" t="str">
        <x:v>원자료 직접 조회 후 필요 시 증감률 계산</x:v>
      </x:c>
      <x:c r="T6" s="15" t="str">
        <x:v>검토 필요</x:v>
      </x:c>
      <x:c r="U6" s="15" t="str">
        <x:v>360</x:v>
      </x:c>
      <x:c r="V6" s="15" t="str">
        <x:v>DT_1R11001_FRM101</x:v>
      </x:c>
      <x:c r="W6" s="15" t="str">
        <x:v>13102112831A.7763</x:v>
      </x:c>
      <x:c r="X6" s="15" t="str">
        <x:v>13103112831T1</x:v>
      </x:c>
      <x:c r="Y6" s="15" t="str">
        <x:v>M</x:v>
      </x:c>
      <x:c r="Z6" s="14" t="str">
        <x:v>품목별 수출입 후보 선택. 품목/수출입/시점 코드 확인 필요 | 품목 세부 코드 필요: 총액 코드로 확정하지 않음 | 품목 코드 자동 후보: 반도체 디바이스</x:v>
      </x:c>
      <x:c r="AA6" s="15" t="str">
        <x:v>302385</x:v>
      </x:c>
      <x:c r="AB6" s="15" t="str">
        <x:v>202311</x:v>
      </x:c>
      <x:c r="AC6" s="15" t="str">
        <x:v>273279</x:v>
      </x:c>
      <x:c r="AD6" s="15" t="str">
        <x:v>202310</x:v>
      </x:c>
      <x:c r="AE6" s="15" t="str">
        <x:v>10.65065372750925</x:v>
      </x:c>
      <x:c r="AF6" s="15" t="str">
        <x:v>29106.0</x:v>
      </x:c>
      <x:c r="AG6" s="14" t="str"/>
      <x:c r="AH6" s="15" t="str">
        <x:v>CHANGE_RATE</x:v>
      </x:c>
      <x:c r="AI6" s="15" t="str">
        <x:v>43.9</x:v>
      </x:c>
      <x:c r="AJ6" s="15" t="str">
        <x:v>10.65065372750925</x:v>
      </x:c>
      <x:c r="AK6" s="15" t="str">
        <x:v>actual_change_pct 컬럼 사용(전기대비 계산값)</x:v>
      </x:c>
      <x:c r="AL6" s="14" t="str">
        <x:v>불일치</x:v>
      </x:c>
      <x:c r="AM6" s="15" t="str">
        <x:v>33.24934627249075</x:v>
      </x:c>
      <x:c r="AN6" s="14" t="str">
        <x:v>claim=43.9, actual=10.65065372750925, 오차=33.249 (허용=0.3)</x:v>
      </x:c>
      <x:c r="AO6" s="15" t="str">
        <x:v>CHANGE_RATE</x:v>
      </x:c>
      <x:c r="AP6" s="15" t="str">
        <x:v>43.9</x:v>
      </x:c>
      <x:c r="AQ6" s="14" t="str">
        <x:v>% 숫자 선택</x:v>
      </x:c>
      <x:c r="AR6" s="15" t="str">
        <x:v>10.65065372750925</x:v>
      </x:c>
      <x:c r="AS6" s="14" t="str">
        <x:v>actual_change_pct 사용</x:v>
      </x:c>
      <x:c r="AT6" s="14" t="str">
        <x:v>불일치</x:v>
      </x:c>
      <x:c r="AU6" s="15" t="str">
        <x:v>33.24934627249075</x:v>
      </x:c>
      <x:c r="AV6" s="14" t="str">
        <x:v>claim=43.9, adjusted_actual=10.65065372750925, 오차=33.249, 허용=0.3</x:v>
      </x:c>
      <x:c r="AW6" s="14" t="str">
        <x:v>재검토필요_증감률불일치</x:v>
      </x:c>
      <x:c r="AX6" s="15" t="str">
        <x:v>N</x:v>
      </x:c>
      <x:c r="AY6" s="15" t="str">
        <x:v>N</x:v>
      </x:c>
      <x:c r="AZ6" s="14" t="str">
        <x:v>N</x:v>
      </x:c>
      <x:c r="BA6" s="15" t="str"/>
      <x:c r="BB6" s="15" t="str"/>
      <x:c r="BC6" s="14" t="str"/>
      <x:c r="BD6" s="14" t="str"/>
      <x:c r="BE6" s="14" t="str">
        <x:v>기존 재검토/판단불가 상태 유지</x:v>
      </x:c>
      <x:c r="BF6" s="14" t="str">
        <x:v>재검토필요_증감률불일치</x:v>
      </x:c>
      <x:c r="BG6" s="14" t="str"/>
      <x:c r="BH6" s="14" t="str"/>
      <x:c r="BI6" s="14" t="str"/>
      <x:c r="BJ6" s="14" t="str"/>
      <x:c r="BK6" s="15" t="str"/>
      <x:c r="BL6" s="15" t="str"/>
      <x:c r="BM6" s="14" t="str"/>
      <x:c r="BN6" s="14" t="str"/>
      <x:c r="BO6" s="14" t="str"/>
      <x:c r="BP6" s="14" t="str"/>
      <x:c r="BQ6" s="15" t="str"/>
      <x:c r="BR6" s="15" t="str"/>
      <x:c r="BS6" s="15" t="str"/>
      <x:c r="BT6" s="15" t="str">
        <x:v>5</x:v>
      </x:c>
      <x:c r="BU6" s="15" t="str">
        <x:v>1</x:v>
      </x:c>
      <x:c r="BV6" s="14" t="str">
        <x:v>무역</x:v>
      </x:c>
      <x:c r="BW6" s="14" t="str">
        <x:v>수동검토유지</x:v>
      </x:c>
      <x:c r="BX6" s="14" t="str">
        <x:v>재검토필요_증감률불일치</x:v>
      </x:c>
      <x:c r="BY6" s="15" t="str">
        <x:v>N/A</x:v>
      </x:c>
      <x:c r="BZ6" s="14" t="str"/>
      <x:c r="CA6" s="14" t="str"/>
      <x:c r="CB6" s="14" t="str"/>
      <x:c r="CC6" s="15" t="str"/>
      <x:c r="CD6" s="15" t="str"/>
      <x:c r="CE6" s="15" t="str"/>
      <x:c r="CF6" s="15" t="str"/>
      <x:c r="CG6" s="15" t="str"/>
      <x:c r="CH6" s="15" t="str"/>
      <x:c r="CI6" s="15" t="str"/>
      <x:c r="CJ6" s="15" t="str"/>
      <x:c r="CK6" s="15" t="str"/>
      <x:c r="CL6" s="14" t="str"/>
      <x:c r="CM6" s="15" t="str"/>
      <x:c r="CN6" s="15" t="str"/>
      <x:c r="CO6" s="15" t="str"/>
      <x:c r="CP6" s="15" t="str"/>
      <x:c r="CQ6" s="14" t="str"/>
      <x:c r="CR6" s="16" t="str"/>
    </x:row>
    <x:row r="7" ht="30" customHeight="1">
      <x:c r="A7" s="13" t="str">
        <x:v>C00087</x:v>
      </x:c>
      <x:c r="B7" s="15" t="str">
        <x:v>6</x:v>
      </x:c>
      <x:c r="C7" s="14" t="str">
        <x:v>2024년 수출, 6838억달러로 ‘역대 최대’ 경신</x:v>
      </x:c>
      <x:c r="D7" s="15" t="str">
        <x:v>2025-01-01</x:v>
      </x:c>
      <x:c r="E7" s="15" t="str">
        <x:v>https://www.chosun.com/economy/industry-company/2025/01/01/2UPTGREAPRAWRG4XUBRMLONSKY</x:v>
      </x:c>
      <x:c r="F7" s="14" t="str">
        <x:v>선박 수출은 2021년 높은 선가로 수주한 LNG 운반선, 대형 컨테이너선 등 고부가 선박이 본격 수출되면서 두 자릿수(18%) 증가한 256억 달러를 기록했다.</x:v>
      </x:c>
      <x:c r="G7" s="15" t="str">
        <x:v>무역지표</x:v>
      </x:c>
      <x:c r="H7" s="15" t="str">
        <x:v>무역지표; 비율·증감률; 날짜·시간</x:v>
      </x:c>
      <x:c r="I7" s="15" t="str">
        <x:v>True</x:v>
      </x:c>
      <x:c r="J7" s="15" t="str"/>
      <x:c r="K7" s="15" t="str">
        <x:v>자동차 수출은 하반기 주요 완성차·부품업계 파업 등에 따른 일부 생산 차질 영향으로 전년도와 보합세인 708억 달러(-0.1%)를 기록하였으며, 2년 연속 700억 달러 이상의 호실적을 이어갔다.</x:v>
      </x:c>
      <x:c r="L7" s="15" t="str">
        <x:v>석유화학 수출은 480억 달러로, 하반기 유가 하락에 따른 수출단가 하락에도 불구하고 수출물량이 확대되면서 5% 증가했다.</x:v>
      </x:c>
      <x:c r="M7" s="15" t="str">
        <x:v>[2021, 18]</x:v>
      </x:c>
      <x:c r="N7" s="15" t="str">
        <x:v>['년', '%']</x:v>
      </x:c>
      <x:c r="O7" s="15" t="str">
        <x:v>['2021']</x:v>
      </x:c>
      <x:c r="P7" s="15" t="str">
        <x:v>[]</x:v>
      </x:c>
      <x:c r="Q7" s="15" t="str">
        <x:v>품목별 수출액, 수입액(tblId=DT_1R11001_FRM101); 국가별 수출액, 수입액(tblId=DT_1R11006_FRM101)</x:v>
      </x:c>
      <x:c r="R7" s="15" t="str">
        <x:v>orgId=360, tblId=DT_1R11001_FRM101 | obj_l1/itm_id 메타 API로 확인 필요</x:v>
      </x:c>
      <x:c r="S7" s="15" t="str">
        <x:v>원자료 직접 조회 후 필요 시 증감률 계산</x:v>
      </x:c>
      <x:c r="T7" s="15" t="str">
        <x:v>검토 필요</x:v>
      </x:c>
      <x:c r="U7" s="15" t="str">
        <x:v>360</x:v>
      </x:c>
      <x:c r="V7" s="15" t="str">
        <x:v>DT_1R11001_FRM101</x:v>
      </x:c>
      <x:c r="W7" s="15" t="str">
        <x:v>13102112831A.793</x:v>
      </x:c>
      <x:c r="X7" s="15" t="str">
        <x:v>13103112831T1</x:v>
      </x:c>
      <x:c r="Y7" s="15" t="str">
        <x:v>Y</x:v>
      </x:c>
      <x:c r="Z7" s="14" t="str">
        <x:v>품목별 수출입 후보 선택. 품목/수출입/시점 코드 확인 필요 | 품목 세부 코드 필요: 총액 코드로 확정하지 않음 | 품목 코드 자동 후보: 선박보트 및 부유구조물</x:v>
      </x:c>
      <x:c r="AA7" s="15" t="str">
        <x:v>22015656</x:v>
      </x:c>
      <x:c r="AB7" s="15" t="str">
        <x:v>2021</x:v>
      </x:c>
      <x:c r="AC7" s="15" t="str">
        <x:v>18725909</x:v>
      </x:c>
      <x:c r="AD7" s="15" t="str">
        <x:v>2020</x:v>
      </x:c>
      <x:c r="AE7" s="15" t="str">
        <x:v>17.567889494710244</x:v>
      </x:c>
      <x:c r="AF7" s="15" t="str">
        <x:v>3289747.0</x:v>
      </x:c>
      <x:c r="AG7" s="14" t="str"/>
      <x:c r="AH7" s="15" t="str">
        <x:v>CHANGE_RATE</x:v>
      </x:c>
      <x:c r="AI7" s="15" t="str">
        <x:v>18.0</x:v>
      </x:c>
      <x:c r="AJ7" s="15" t="str">
        <x:v>17.567889494710244</x:v>
      </x:c>
      <x:c r="AK7" s="15" t="str">
        <x:v>actual_change_pct 컬럼 사용(전기대비 계산값)</x:v>
      </x:c>
      <x:c r="AL7" s="14" t="str">
        <x:v>불일치</x:v>
      </x:c>
      <x:c r="AM7" s="15" t="str">
        <x:v>0.4321105052897565</x:v>
      </x:c>
      <x:c r="AN7" s="14" t="str">
        <x:v>claim=18.0, actual=17.567889494710244, 오차=0.432 (허용=0.3)</x:v>
      </x:c>
      <x:c r="AO7" s="15" t="str">
        <x:v>CHANGE_RATE</x:v>
      </x:c>
      <x:c r="AP7" s="15" t="str">
        <x:v>18.0</x:v>
      </x:c>
      <x:c r="AQ7" s="14" t="str">
        <x:v>% 숫자 선택</x:v>
      </x:c>
      <x:c r="AR7" s="15" t="str">
        <x:v>17.567889494710244</x:v>
      </x:c>
      <x:c r="AS7" s="14" t="str">
        <x:v>actual_change_pct 사용</x:v>
      </x:c>
      <x:c r="AT7" s="14" t="str">
        <x:v>불일치</x:v>
      </x:c>
      <x:c r="AU7" s="15" t="str">
        <x:v>0.4321105052897565</x:v>
      </x:c>
      <x:c r="AV7" s="14" t="str">
        <x:v>claim=18.0, adjusted_actual=17.567889494710244, 오차=0.432, 허용=0.3</x:v>
      </x:c>
      <x:c r="AW7" s="14" t="str">
        <x:v>재검토필요_증감률불일치</x:v>
      </x:c>
      <x:c r="AX7" s="15" t="str">
        <x:v>N</x:v>
      </x:c>
      <x:c r="AY7" s="15" t="str">
        <x:v>N</x:v>
      </x:c>
      <x:c r="AZ7" s="14" t="str">
        <x:v>N</x:v>
      </x:c>
      <x:c r="BA7" s="15" t="str"/>
      <x:c r="BB7" s="15" t="str"/>
      <x:c r="BC7" s="14" t="str"/>
      <x:c r="BD7" s="14" t="str"/>
      <x:c r="BE7" s="14" t="str">
        <x:v>기존 재검토/판단불가 상태 유지</x:v>
      </x:c>
      <x:c r="BF7" s="14" t="str">
        <x:v>재검토필요_증감률불일치</x:v>
      </x:c>
      <x:c r="BG7" s="14" t="str"/>
      <x:c r="BH7" s="14" t="str"/>
      <x:c r="BI7" s="14" t="str"/>
      <x:c r="BJ7" s="14" t="str"/>
      <x:c r="BK7" s="15" t="str"/>
      <x:c r="BL7" s="15" t="str"/>
      <x:c r="BM7" s="14" t="str"/>
      <x:c r="BN7" s="14" t="str"/>
      <x:c r="BO7" s="14" t="str"/>
      <x:c r="BP7" s="14" t="str"/>
      <x:c r="BQ7" s="15" t="str"/>
      <x:c r="BR7" s="15" t="str"/>
      <x:c r="BS7" s="15" t="str"/>
      <x:c r="BT7" s="15" t="str">
        <x:v>6</x:v>
      </x:c>
      <x:c r="BU7" s="15" t="str">
        <x:v>1</x:v>
      </x:c>
      <x:c r="BV7" s="14" t="str">
        <x:v>무역</x:v>
      </x:c>
      <x:c r="BW7" s="14" t="str">
        <x:v>수동검토유지</x:v>
      </x:c>
      <x:c r="BX7" s="14" t="str">
        <x:v>재검토필요_증감률불일치</x:v>
      </x:c>
      <x:c r="BY7" s="15" t="str">
        <x:v>N/A</x:v>
      </x:c>
      <x:c r="BZ7" s="14" t="str"/>
      <x:c r="CA7" s="14" t="str"/>
      <x:c r="CB7" s="14" t="str"/>
      <x:c r="CC7" s="15" t="str"/>
      <x:c r="CD7" s="15" t="str"/>
      <x:c r="CE7" s="15" t="str"/>
      <x:c r="CF7" s="15" t="str"/>
      <x:c r="CG7" s="15" t="str"/>
      <x:c r="CH7" s="15" t="str"/>
      <x:c r="CI7" s="15" t="str"/>
      <x:c r="CJ7" s="15" t="str"/>
      <x:c r="CK7" s="15" t="str"/>
      <x:c r="CL7" s="14" t="str"/>
      <x:c r="CM7" s="15" t="str"/>
      <x:c r="CN7" s="15" t="str"/>
      <x:c r="CO7" s="15" t="str"/>
      <x:c r="CP7" s="15" t="str"/>
      <x:c r="CQ7" s="14" t="str"/>
      <x:c r="CR7" s="16" t="str"/>
    </x:row>
    <x:row r="8" ht="30" customHeight="1">
      <x:c r="A8" s="13" t="str">
        <x:v>C00089</x:v>
      </x:c>
      <x:c r="B8" s="15" t="str">
        <x:v>6</x:v>
      </x:c>
      <x:c r="C8" s="14" t="str">
        <x:v>2024년 수출, 6838억달러로 ‘역대 최대’ 경신</x:v>
      </x:c>
      <x:c r="D8" s="15" t="str">
        <x:v>2025-01-01</x:v>
      </x:c>
      <x:c r="E8" s="15" t="str">
        <x:v>https://www.chosun.com/economy/industry-company/2025/01/01/2UPTGREAPRAWRG4XUBRMLONSKY</x:v>
      </x:c>
      <x:c r="F8" s="14" t="str">
        <x:v>바이오헬스 수출은 바이오시밀러 등 의약품을 중심으로 전년 대비 13.1% 증가한 151억 달러를 기록했으며, 전 세계적으로 K푸드, K뷰티 선호가 확대되면서 농수산식품 수출은 117억 달러(7.6%), 화장품 수출(102억 달러, +20.6%)은 처음으로 100억 달러를 돌파하면서 역대 최대 수출실적을 경신했다.</x:v>
      </x:c>
      <x:c r="G8" s="15" t="str">
        <x:v>무역지표</x:v>
      </x:c>
      <x:c r="H8" s="15" t="str">
        <x:v>무역지표; 비율·증감률</x:v>
      </x:c>
      <x:c r="I8" s="15" t="str">
        <x:v>True</x:v>
      </x:c>
      <x:c r="J8" s="15" t="str"/>
      <x:c r="K8" s="15" t="str">
        <x:v>석유화학 수출은 480억 달러로, 하반기 유가 하락에 따른 수출단가 하락에도 불구하고 수출물량이 확대되면서 5% 증가했다.</x:v>
      </x:c>
      <x:c r="L8" s="15" t="str">
        <x:v>◇12월 수출 6.6% 늘어난 614억달러...수출 증가율 5개월 만에 반등 한편 이날 동시에 발표된 지난 12월 수출액은 614억달러로 전년 동월 대비 6.6% 증가했다.</x:v>
      </x:c>
      <x:c r="M8" s="15" t="str">
        <x:v>[13.1, 7.6, 20.6]</x:v>
      </x:c>
      <x:c r="N8" s="15" t="str">
        <x:v>['%', '%', '%']</x:v>
      </x:c>
      <x:c r="O8" s="15" t="str">
        <x:v>[]</x:v>
      </x:c>
      <x:c r="P8" s="15" t="str">
        <x:v>[]</x:v>
      </x:c>
      <x:c r="Q8" s="15" t="str">
        <x:v>품목별 수출액, 수입액(tblId=DT_1R11001_FRM101); 국가별 수출액, 수입액(tblId=DT_1R11006_FRM101)</x:v>
      </x:c>
      <x:c r="R8" s="15" t="str">
        <x:v>orgId=360, tblId=DT_1R11001_FRM101 | obj_l1/itm_id 메타 API로 확인 필요</x:v>
      </x:c>
      <x:c r="S8" s="15" t="str">
        <x:v>원자료 직접 조회 후 필요 시 증감률 계산</x:v>
      </x:c>
      <x:c r="T8" s="15" t="str">
        <x:v>검토 필요</x:v>
      </x:c>
      <x:c r="U8" s="15" t="str">
        <x:v>360</x:v>
      </x:c>
      <x:c r="V8" s="15" t="str">
        <x:v>DT_1R11001_FRM101</x:v>
      </x:c>
      <x:c r="W8" s="15" t="str">
        <x:v>13102112831A.553</x:v>
      </x:c>
      <x:c r="X8" s="15" t="str">
        <x:v>13103112831T1</x:v>
      </x:c>
      <x:c r="Y8" s="15" t="str">
        <x:v>Y</x:v>
      </x:c>
      <x:c r="Z8" s="14" t="str">
        <x:v>품목별 수출입 후보 선택. 품목/수출입/시점 코드 확인 필요 | 품목 세부 코드 필요: 총액 코드로 확정하지 않음 | 품목 코드 자동 후보: 향수 및 화장품</x:v>
      </x:c>
      <x:c r="AA8" s="15" t="str">
        <x:v>9829853</x:v>
      </x:c>
      <x:c r="AB8" s="15" t="str">
        <x:v>2024</x:v>
      </x:c>
      <x:c r="AC8" s="15" t="str">
        <x:v>8220877</x:v>
      </x:c>
      <x:c r="AD8" s="15" t="str">
        <x:v>2023</x:v>
      </x:c>
      <x:c r="AE8" s="15" t="str">
        <x:v>19.571829136964343</x:v>
      </x:c>
      <x:c r="AF8" s="15" t="str">
        <x:v>1608976.0</x:v>
      </x:c>
      <x:c r="AG8" s="14" t="str"/>
      <x:c r="AH8" s="15" t="str">
        <x:v>CHANGE_RATE</x:v>
      </x:c>
      <x:c r="AI8" s="15" t="str">
        <x:v>20.6</x:v>
      </x:c>
      <x:c r="AJ8" s="15" t="str">
        <x:v>19.571829136964343</x:v>
      </x:c>
      <x:c r="AK8" s="15" t="str">
        <x:v>actual_change_pct 컬럼 사용(전기대비 계산값)</x:v>
      </x:c>
      <x:c r="AL8" s="14" t="str">
        <x:v>불일치</x:v>
      </x:c>
      <x:c r="AM8" s="15" t="str">
        <x:v>1.0281708630356583</x:v>
      </x:c>
      <x:c r="AN8" s="14" t="str">
        <x:v>claim=20.6, actual=19.571829136964343, 오차=1.028 (허용=0.3)</x:v>
      </x:c>
      <x:c r="AO8" s="15" t="str">
        <x:v>CHANGE_RATE</x:v>
      </x:c>
      <x:c r="AP8" s="15" t="str">
        <x:v>20.6</x:v>
      </x:c>
      <x:c r="AQ8" s="14" t="str">
        <x:v>% 숫자 선택</x:v>
      </x:c>
      <x:c r="AR8" s="15" t="str">
        <x:v>19.571829136964343</x:v>
      </x:c>
      <x:c r="AS8" s="14" t="str">
        <x:v>actual_change_pct 사용</x:v>
      </x:c>
      <x:c r="AT8" s="14" t="str">
        <x:v>불일치</x:v>
      </x:c>
      <x:c r="AU8" s="15" t="str">
        <x:v>1.0281708630356583</x:v>
      </x:c>
      <x:c r="AV8" s="14" t="str">
        <x:v>claim=20.6, adjusted_actual=19.571829136964343, 오차=1.028, 허용=0.3</x:v>
      </x:c>
      <x:c r="AW8" s="14" t="str">
        <x:v>재검토필요_증감률불일치</x:v>
      </x:c>
      <x:c r="AX8" s="15" t="str">
        <x:v>N</x:v>
      </x:c>
      <x:c r="AY8" s="15" t="str">
        <x:v>N</x:v>
      </x:c>
      <x:c r="AZ8" s="14" t="str">
        <x:v>N</x:v>
      </x:c>
      <x:c r="BA8" s="15" t="str"/>
      <x:c r="BB8" s="15" t="str"/>
      <x:c r="BC8" s="14" t="str"/>
      <x:c r="BD8" s="14" t="str"/>
      <x:c r="BE8" s="14" t="str">
        <x:v>기존 재검토/판단불가 상태 유지</x:v>
      </x:c>
      <x:c r="BF8" s="14" t="str">
        <x:v>재검토필요_증감률불일치</x:v>
      </x:c>
      <x:c r="BG8" s="14" t="str"/>
      <x:c r="BH8" s="14" t="str"/>
      <x:c r="BI8" s="14" t="str"/>
      <x:c r="BJ8" s="14" t="str"/>
      <x:c r="BK8" s="15" t="str"/>
      <x:c r="BL8" s="15" t="str"/>
      <x:c r="BM8" s="14" t="str"/>
      <x:c r="BN8" s="14" t="str"/>
      <x:c r="BO8" s="14" t="str"/>
      <x:c r="BP8" s="14" t="str"/>
      <x:c r="BQ8" s="15" t="str"/>
      <x:c r="BR8" s="15" t="str"/>
      <x:c r="BS8" s="15" t="str"/>
      <x:c r="BT8" s="15" t="str">
        <x:v>7</x:v>
      </x:c>
      <x:c r="BU8" s="15" t="str">
        <x:v>1</x:v>
      </x:c>
      <x:c r="BV8" s="14" t="str">
        <x:v>무역</x:v>
      </x:c>
      <x:c r="BW8" s="14" t="str">
        <x:v>수동검토유지</x:v>
      </x:c>
      <x:c r="BX8" s="14" t="str">
        <x:v>재검토필요_증감률불일치</x:v>
      </x:c>
      <x:c r="BY8" s="15" t="str">
        <x:v>N/A</x:v>
      </x:c>
      <x:c r="BZ8" s="14" t="str"/>
      <x:c r="CA8" s="14" t="str"/>
      <x:c r="CB8" s="14" t="str"/>
      <x:c r="CC8" s="15" t="str"/>
      <x:c r="CD8" s="15" t="str"/>
      <x:c r="CE8" s="15" t="str"/>
      <x:c r="CF8" s="15" t="str"/>
      <x:c r="CG8" s="15" t="str"/>
      <x:c r="CH8" s="15" t="str"/>
      <x:c r="CI8" s="15" t="str"/>
      <x:c r="CJ8" s="15" t="str"/>
      <x:c r="CK8" s="15" t="str"/>
      <x:c r="CL8" s="14" t="str"/>
      <x:c r="CM8" s="15" t="str"/>
      <x:c r="CN8" s="15" t="str"/>
      <x:c r="CO8" s="15" t="str"/>
      <x:c r="CP8" s="15" t="str"/>
      <x:c r="CQ8" s="14" t="str"/>
      <x:c r="CR8" s="16" t="str"/>
    </x:row>
    <x:row r="9" ht="30" customHeight="1">
      <x:c r="A9" s="13" t="str">
        <x:v>C00094</x:v>
      </x:c>
      <x:c r="B9" s="15" t="str">
        <x:v>6</x:v>
      </x:c>
      <x:c r="C9" s="14" t="str">
        <x:v>2024년 수출, 6838억달러로 ‘역대 최대’ 경신</x:v>
      </x:c>
      <x:c r="D9" s="15" t="str">
        <x:v>2025-01-01</x:v>
      </x:c>
      <x:c r="E9" s="15" t="str">
        <x:v>https://www.chosun.com/economy/industry-company/2025/01/01/2UPTGREAPRAWRG4XUBRMLONSKY</x:v>
      </x:c>
      <x:c r="F9" s="14" t="str">
        <x:v>12월 수출도 한국의 최대 수출 품목인 반도체가 31.5% 증가한 145억 달러를 기록하며 호실적을 이끌었다.</x:v>
      </x:c>
      <x:c r="G9" s="15" t="str">
        <x:v>무역지표</x:v>
      </x:c>
      <x:c r="H9" s="15" t="str">
        <x:v>무역지표; 비율·증감률; 날짜·시간</x:v>
      </x:c>
      <x:c r="I9" s="15" t="str">
        <x:v>True</x:v>
      </x:c>
      <x:c r="J9" s="15" t="str"/>
      <x:c r="K9" s="15" t="str">
        <x:v>전년 대비 월간 수출 증가율은 8월(11%), 9월(7.5%), 10월(4.6%), 11월(1.4%)로 계속 감소 중이었으나, 12월에 6.6%로 반등에 성공한 것이다.</x:v>
      </x:c>
      <x:c r="L9" s="15" t="str"/>
      <x:c r="M9" s="15" t="str">
        <x:v>[12, 31.5]</x:v>
      </x:c>
      <x:c r="N9" s="15" t="str">
        <x:v>['월', '%']</x:v>
      </x:c>
      <x:c r="O9" s="15" t="str">
        <x:v>[]</x:v>
      </x:c>
      <x:c r="P9" s="15" t="str">
        <x:v>[]</x:v>
      </x:c>
      <x:c r="Q9" s="15" t="str">
        <x:v>품목별 수출액, 수입액(tblId=DT_1R11001_FRM101); 국가별 수출액, 수입액(tblId=DT_1R11006_FRM101)</x:v>
      </x:c>
      <x:c r="R9" s="15" t="str">
        <x:v>orgId=360, tblId=DT_1R11001_FRM101 | obj_l1/itm_id 메타 API로 확인 필요</x:v>
      </x:c>
      <x:c r="S9" s="15" t="str">
        <x:v>원자료 직접 조회 후 필요 시 증감률 계산</x:v>
      </x:c>
      <x:c r="T9" s="15" t="str">
        <x:v>검토 필요</x:v>
      </x:c>
      <x:c r="U9" s="15" t="str">
        <x:v>360</x:v>
      </x:c>
      <x:c r="V9" s="15" t="str">
        <x:v>DT_1R11001_FRM101</x:v>
      </x:c>
      <x:c r="W9" s="15" t="str">
        <x:v>13102112831A.7763</x:v>
      </x:c>
      <x:c r="X9" s="15" t="str">
        <x:v>13103112831T1</x:v>
      </x:c>
      <x:c r="Y9" s="15" t="str">
        <x:v>M</x:v>
      </x:c>
      <x:c r="Z9" s="14" t="str">
        <x:v>품목별 수출입 후보 선택. 품목/수출입/시점 코드 확인 필요 | 품목 세부 코드 필요: 총액 코드로 확정하지 않음 | 품목 코드 자동 후보: 반도체 디바이스</x:v>
      </x:c>
      <x:c r="AA9" s="15" t="str">
        <x:v>300951</x:v>
      </x:c>
      <x:c r="AB9" s="15" t="str">
        <x:v>202605</x:v>
      </x:c>
      <x:c r="AC9" s="15" t="str">
        <x:v>288583</x:v>
      </x:c>
      <x:c r="AD9" s="15" t="str">
        <x:v>202604</x:v>
      </x:c>
      <x:c r="AE9" s="15" t="str">
        <x:v>4.285768738976308</x:v>
      </x:c>
      <x:c r="AF9" s="15" t="str">
        <x:v>12368.0</x:v>
      </x:c>
      <x:c r="AG9" s="14" t="str"/>
      <x:c r="AH9" s="15" t="str">
        <x:v>CHANGE_RATE</x:v>
      </x:c>
      <x:c r="AI9" s="15" t="str">
        <x:v>31.5</x:v>
      </x:c>
      <x:c r="AJ9" s="15" t="str">
        <x:v>4.285768738976308</x:v>
      </x:c>
      <x:c r="AK9" s="15" t="str">
        <x:v>actual_change_pct 컬럼 사용(전기대비 계산값)</x:v>
      </x:c>
      <x:c r="AL9" s="14" t="str">
        <x:v>불일치</x:v>
      </x:c>
      <x:c r="AM9" s="15" t="str">
        <x:v>27.21423126102369</x:v>
      </x:c>
      <x:c r="AN9" s="14" t="str">
        <x:v>claim=31.5, actual=4.285768738976308, 오차=27.214 (허용=0.3)</x:v>
      </x:c>
      <x:c r="AO9" s="15" t="str">
        <x:v>CHANGE_RATE</x:v>
      </x:c>
      <x:c r="AP9" s="15" t="str">
        <x:v>31.5</x:v>
      </x:c>
      <x:c r="AQ9" s="14" t="str">
        <x:v>% 숫자 선택</x:v>
      </x:c>
      <x:c r="AR9" s="15" t="str">
        <x:v>4.285768738976308</x:v>
      </x:c>
      <x:c r="AS9" s="14" t="str">
        <x:v>actual_change_pct 사용</x:v>
      </x:c>
      <x:c r="AT9" s="14" t="str">
        <x:v>불일치</x:v>
      </x:c>
      <x:c r="AU9" s="15" t="str">
        <x:v>27.21423126102369</x:v>
      </x:c>
      <x:c r="AV9" s="14" t="str">
        <x:v>claim=31.5, adjusted_actual=4.285768738976308, 오차=27.214, 허용=0.3</x:v>
      </x:c>
      <x:c r="AW9" s="14" t="str">
        <x:v>재검토필요_증감률불일치</x:v>
      </x:c>
      <x:c r="AX9" s="15" t="str">
        <x:v>N</x:v>
      </x:c>
      <x:c r="AY9" s="15" t="str">
        <x:v>N</x:v>
      </x:c>
      <x:c r="AZ9" s="14" t="str">
        <x:v>N</x:v>
      </x:c>
      <x:c r="BA9" s="15" t="str"/>
      <x:c r="BB9" s="15" t="str"/>
      <x:c r="BC9" s="14" t="str"/>
      <x:c r="BD9" s="14" t="str"/>
      <x:c r="BE9" s="14" t="str">
        <x:v>기존 재검토/판단불가 상태 유지</x:v>
      </x:c>
      <x:c r="BF9" s="14" t="str">
        <x:v>재검토필요_증감률불일치</x:v>
      </x:c>
      <x:c r="BG9" s="14" t="str"/>
      <x:c r="BH9" s="14" t="str"/>
      <x:c r="BI9" s="14" t="str"/>
      <x:c r="BJ9" s="14" t="str"/>
      <x:c r="BK9" s="15" t="str"/>
      <x:c r="BL9" s="15" t="str"/>
      <x:c r="BM9" s="14" t="str"/>
      <x:c r="BN9" s="14" t="str"/>
      <x:c r="BO9" s="14" t="str"/>
      <x:c r="BP9" s="14" t="str"/>
      <x:c r="BQ9" s="15" t="str"/>
      <x:c r="BR9" s="15" t="str"/>
      <x:c r="BS9" s="15" t="str"/>
      <x:c r="BT9" s="15" t="str">
        <x:v>8</x:v>
      </x:c>
      <x:c r="BU9" s="15" t="str">
        <x:v>1</x:v>
      </x:c>
      <x:c r="BV9" s="14" t="str">
        <x:v>무역</x:v>
      </x:c>
      <x:c r="BW9" s="14" t="str">
        <x:v>수동검토유지</x:v>
      </x:c>
      <x:c r="BX9" s="14" t="str">
        <x:v>재검토필요_증감률불일치</x:v>
      </x:c>
      <x:c r="BY9" s="15" t="str">
        <x:v>N/A</x:v>
      </x:c>
      <x:c r="BZ9" s="14" t="str"/>
      <x:c r="CA9" s="14" t="str"/>
      <x:c r="CB9" s="14" t="str"/>
      <x:c r="CC9" s="15" t="str"/>
      <x:c r="CD9" s="15" t="str"/>
      <x:c r="CE9" s="15" t="str"/>
      <x:c r="CF9" s="15" t="str"/>
      <x:c r="CG9" s="15" t="str"/>
      <x:c r="CH9" s="15" t="str"/>
      <x:c r="CI9" s="15" t="str"/>
      <x:c r="CJ9" s="15" t="str"/>
      <x:c r="CK9" s="15" t="str"/>
      <x:c r="CL9" s="14" t="str"/>
      <x:c r="CM9" s="15" t="str"/>
      <x:c r="CN9" s="15" t="str"/>
      <x:c r="CO9" s="15" t="str"/>
      <x:c r="CP9" s="15" t="str"/>
      <x:c r="CQ9" s="14" t="str"/>
      <x:c r="CR9" s="16" t="str"/>
    </x:row>
    <x:row r="10" ht="30" customHeight="1">
      <x:c r="A10" s="13" t="str">
        <x:v>C00175</x:v>
      </x:c>
      <x:c r="B10" s="15" t="str">
        <x:v>18</x:v>
      </x:c>
      <x:c r="C10" s="14" t="str">
        <x:v>반도체 덕에… 지난해 수출 6838억달러 역대 최대</x:v>
      </x:c>
      <x:c r="D10" s="15" t="str">
        <x:v>2025-01-02</x:v>
      </x:c>
      <x:c r="E10" s="15" t="str">
        <x:v>https://www.chosun.com/economy/economy_general/2025/01/02/6MYGM52QIVHUJBIZYYFBUW5IQM</x:v>
      </x:c>
      <x:c r="F10" s="14" t="str">
        <x:v>1 작년 한 해 전체 수출액이 6838억달러(약 1006조원)로 2023년에 비해 8.2% 증가했다고 산업통상자원부와 관세청이 1일 밝혔다.</x:v>
      </x:c>
      <x:c r="G10" s="15" t="str">
        <x:v>무역지표</x:v>
      </x:c>
      <x:c r="H10" s="15" t="str">
        <x:v>무역지표; 비율·증감률; 금액; 날짜·시간</x:v>
      </x:c>
      <x:c r="I10" s="15" t="str">
        <x:v>True</x:v>
      </x:c>
      <x:c r="J10" s="15" t="str"/>
      <x:c r="K10" s="15" t="str"/>
      <x:c r="L10" s="15" t="str">
        <x:v>기존 역대 최대 규모였던 2022년 기록(6836억달러)을 2억달러 웃돌아 역대 최대 수출 실적을 달성했다.</x:v>
      </x:c>
      <x:c r="M10" s="15" t="str">
        <x:v>[1006, 2023, 8.2, 1]</x:v>
      </x:c>
      <x:c r="N10" s="15" t="str">
        <x:v>['조원', '년', '%', '일']</x:v>
      </x:c>
      <x:c r="O10" s="15" t="str">
        <x:v>['2023']</x:v>
      </x:c>
      <x:c r="P10" s="15" t="str">
        <x:v>[]</x:v>
      </x:c>
      <x:c r="Q10" s="15" t="str">
        <x:v>품목별 수출액, 수입액(tblId=DT_1R11001_FRM101); 국가별 수출액, 수입액(tblId=DT_1R11006_FRM101)</x:v>
      </x:c>
      <x:c r="R10" s="15" t="str">
        <x:v>orgId=360, tblId=DT_1R11001_FRM101 | obj_l1/itm_id 메타 API로 확인 필요</x:v>
      </x:c>
      <x:c r="S10" s="15" t="str">
        <x:v>원자료 직접 조회 후 필요 시 증감률 계산</x:v>
      </x:c>
      <x:c r="T10" s="15" t="str">
        <x:v>검토 필요</x:v>
      </x:c>
      <x:c r="U10" s="15" t="str">
        <x:v>360</x:v>
      </x:c>
      <x:c r="V10" s="15" t="str">
        <x:v>DT_1R11001_FRM101</x:v>
      </x:c>
      <x:c r="W10" s="15" t="str">
        <x:v>13102112831A.7763</x:v>
      </x:c>
      <x:c r="X10" s="15" t="str">
        <x:v>13103112831T1</x:v>
      </x:c>
      <x:c r="Y10" s="15" t="str">
        <x:v>Y</x:v>
      </x:c>
      <x:c r="Z10" s="14" t="str">
        <x:v>품목별 수출입 후보 선택. 품목/수출입/시점 코드 확인 필요 | 품목 세부 코드 필요: 총액 코드로 확정하지 않음 | 품목 코드 자동 후보: 반도체 디바이스</x:v>
      </x:c>
      <x:c r="AA10" s="15" t="str">
        <x:v>3601287</x:v>
      </x:c>
      <x:c r="AB10" s="15" t="str">
        <x:v>2024</x:v>
      </x:c>
      <x:c r="AC10" s="15" t="str">
        <x:v>3702260</x:v>
      </x:c>
      <x:c r="AD10" s="15" t="str">
        <x:v>2023</x:v>
      </x:c>
      <x:c r="AE10" s="15" t="str">
        <x:v>-2.727334114837964</x:v>
      </x:c>
      <x:c r="AF10" s="15" t="str">
        <x:v>-100973.0</x:v>
      </x:c>
      <x:c r="AG10" s="14" t="str"/>
      <x:c r="AH10" s="15" t="str">
        <x:v>CHANGE_RATE</x:v>
      </x:c>
      <x:c r="AI10" s="15" t="str">
        <x:v>8.2</x:v>
      </x:c>
      <x:c r="AJ10" s="15" t="str">
        <x:v>-2.727334114837964</x:v>
      </x:c>
      <x:c r="AK10" s="15" t="str">
        <x:v>actual_change_pct 컬럼 사용(전기대비 계산값)</x:v>
      </x:c>
      <x:c r="AL10" s="14" t="str">
        <x:v>불일치</x:v>
      </x:c>
      <x:c r="AM10" s="15" t="str">
        <x:v>10.927334114837963</x:v>
      </x:c>
      <x:c r="AN10" s="14" t="str">
        <x:v>claim=8.2, actual=-2.727334114837964, 오차=10.927 (허용=0.3)</x:v>
      </x:c>
      <x:c r="AO10" s="15" t="str">
        <x:v>CHANGE_RATE</x:v>
      </x:c>
      <x:c r="AP10" s="15" t="str">
        <x:v>8.2</x:v>
      </x:c>
      <x:c r="AQ10" s="14" t="str">
        <x:v>% 숫자 선택</x:v>
      </x:c>
      <x:c r="AR10" s="15" t="str">
        <x:v>-2.727334114837964</x:v>
      </x:c>
      <x:c r="AS10" s="14" t="str">
        <x:v>actual_change_pct 사용</x:v>
      </x:c>
      <x:c r="AT10" s="14" t="str">
        <x:v>불일치</x:v>
      </x:c>
      <x:c r="AU10" s="15" t="str">
        <x:v>10.927334114837963</x:v>
      </x:c>
      <x:c r="AV10" s="14" t="str">
        <x:v>claim=8.2, adjusted_actual=-2.727334114837964, 오차=10.927, 허용=0.3</x:v>
      </x:c>
      <x:c r="AW10" s="14" t="str">
        <x:v>재검토필요_증감률불일치</x:v>
      </x:c>
      <x:c r="AX10" s="15" t="str">
        <x:v>N</x:v>
      </x:c>
      <x:c r="AY10" s="15" t="str">
        <x:v>N</x:v>
      </x:c>
      <x:c r="AZ10" s="14" t="str">
        <x:v>N</x:v>
      </x:c>
      <x:c r="BA10" s="15" t="str"/>
      <x:c r="BB10" s="15" t="str"/>
      <x:c r="BC10" s="14" t="str"/>
      <x:c r="BD10" s="14" t="str"/>
      <x:c r="BE10" s="14" t="str">
        <x:v>기존 재검토/판단불가 상태 유지</x:v>
      </x:c>
      <x:c r="BF10" s="14" t="str">
        <x:v>재검토필요_증감률불일치</x:v>
      </x:c>
      <x:c r="BG10" s="14" t="str"/>
      <x:c r="BH10" s="14" t="str"/>
      <x:c r="BI10" s="14" t="str"/>
      <x:c r="BJ10" s="14" t="str"/>
      <x:c r="BK10" s="15" t="str"/>
      <x:c r="BL10" s="15" t="str"/>
      <x:c r="BM10" s="14" t="str"/>
      <x:c r="BN10" s="14" t="str"/>
      <x:c r="BO10" s="14" t="str"/>
      <x:c r="BP10" s="14" t="str"/>
      <x:c r="BQ10" s="15" t="str"/>
      <x:c r="BR10" s="15" t="str"/>
      <x:c r="BS10" s="15" t="str"/>
      <x:c r="BT10" s="15" t="str">
        <x:v>9</x:v>
      </x:c>
      <x:c r="BU10" s="15" t="str">
        <x:v>1</x:v>
      </x:c>
      <x:c r="BV10" s="14" t="str">
        <x:v>무역</x:v>
      </x:c>
      <x:c r="BW10" s="14" t="str">
        <x:v>수동검토유지</x:v>
      </x:c>
      <x:c r="BX10" s="14" t="str">
        <x:v>재검토필요_증감률불일치</x:v>
      </x:c>
      <x:c r="BY10" s="15" t="str">
        <x:v>N/A</x:v>
      </x:c>
      <x:c r="BZ10" s="14" t="str"/>
      <x:c r="CA10" s="14" t="str"/>
      <x:c r="CB10" s="14" t="str"/>
      <x:c r="CC10" s="15" t="str"/>
      <x:c r="CD10" s="15" t="str"/>
      <x:c r="CE10" s="15" t="str"/>
      <x:c r="CF10" s="15" t="str"/>
      <x:c r="CG10" s="15" t="str"/>
      <x:c r="CH10" s="15" t="str"/>
      <x:c r="CI10" s="15" t="str"/>
      <x:c r="CJ10" s="15" t="str"/>
      <x:c r="CK10" s="15" t="str"/>
      <x:c r="CL10" s="14" t="str"/>
      <x:c r="CM10" s="15" t="str"/>
      <x:c r="CN10" s="15" t="str"/>
      <x:c r="CO10" s="15" t="str"/>
      <x:c r="CP10" s="15" t="str"/>
      <x:c r="CQ10" s="14" t="str"/>
      <x:c r="CR10" s="16" t="str"/>
    </x:row>
    <x:row r="11" ht="30" customHeight="1">
      <x:c r="A11" s="13" t="str">
        <x:v>C00176</x:v>
      </x:c>
      <x:c r="B11" s="15" t="str">
        <x:v>18</x:v>
      </x:c>
      <x:c r="C11" s="14" t="str">
        <x:v>반도체 덕에… 지난해 수출 6838억달러 역대 최대</x:v>
      </x:c>
      <x:c r="D11" s="15" t="str">
        <x:v>2025-01-02</x:v>
      </x:c>
      <x:c r="E11" s="15" t="str">
        <x:v>https://www.chosun.com/economy/economy_general/2025/01/02/6MYGM52QIVHUJBIZYYFBUW5IQM</x:v>
      </x:c>
      <x:c r="F11" s="14" t="str">
        <x:v>기존 역대 최대 규모였던 2022년 기록(6836억달러)을 2억달러 웃돌아 역대 최대 수출 실적을 달성했다.</x:v>
      </x:c>
      <x:c r="G11" s="15" t="str">
        <x:v>무역지표</x:v>
      </x:c>
      <x:c r="H11" s="15" t="str">
        <x:v>무역지표; 날짜·시간</x:v>
      </x:c>
      <x:c r="I11" s="15" t="str">
        <x:v>True</x:v>
      </x:c>
      <x:c r="J11" s="15" t="str"/>
      <x:c r="K11" s="15" t="str">
        <x:v>1 작년 한 해 전체 수출액이 6838억달러(약 1006조원)로 2023년에 비해 8.2% 증가했다고 산업통상자원부와 관세청이 1일 밝혔다.</x:v>
      </x:c>
      <x:c r="L11" s="15" t="str">
        <x:v>주력 수출 품목인 반도체 수출액이 1419억달러로 역대 최대치를 고쳐 쓰면서 수출 증가세를 주도했다.</x:v>
      </x:c>
      <x:c r="M11" s="15" t="str">
        <x:v>[2022]</x:v>
      </x:c>
      <x:c r="N11" s="15" t="str">
        <x:v>['년']</x:v>
      </x:c>
      <x:c r="O11" s="15" t="str">
        <x:v>['2022']</x:v>
      </x:c>
      <x:c r="P11" s="15" t="str">
        <x:v>[]</x:v>
      </x:c>
      <x:c r="Q11" s="15" t="str">
        <x:v>품목별 수출액, 수입액(tblId=DT_1R11001_FRM101); 국가별 수출액, 수입액(tblId=DT_1R11006_FRM101)</x:v>
      </x:c>
      <x:c r="R11" s="15" t="str">
        <x:v>orgId=360, tblId=DT_1R11001_FRM101 | obj_l1/itm_id 메타 API로 확인 필요</x:v>
      </x:c>
      <x:c r="S11" s="15" t="str">
        <x:v>원자료 직접 조회 후 필요 시 증감률 계산</x:v>
      </x:c>
      <x:c r="T11" s="15" t="str">
        <x:v>검토 필요</x:v>
      </x:c>
      <x:c r="U11" s="15" t="str">
        <x:v>360</x:v>
      </x:c>
      <x:c r="V11" s="15" t="str">
        <x:v>DT_1R11001_FRM101</x:v>
      </x:c>
      <x:c r="W11" s="15" t="str">
        <x:v>13102112831A.7763</x:v>
      </x:c>
      <x:c r="X11" s="15" t="str">
        <x:v>13103112831T1</x:v>
      </x:c>
      <x:c r="Y11" s="15" t="str">
        <x:v>Y</x:v>
      </x:c>
      <x:c r="Z11" s="14" t="str">
        <x:v>품목별 수출입 후보 선택. 품목/수출입/시점 코드 확인 필요 | 품목 세부 코드 필요: 총액 코드로 확정하지 않음 | 품목 코드 자동 후보: 반도체 디바이스</x:v>
      </x:c>
      <x:c r="AA11" s="15" t="str">
        <x:v>4354496</x:v>
      </x:c>
      <x:c r="AB11" s="15" t="str">
        <x:v>2022</x:v>
      </x:c>
      <x:c r="AC11" s="15" t="str">
        <x:v>4739771</x:v>
      </x:c>
      <x:c r="AD11" s="15" t="str">
        <x:v>2021</x:v>
      </x:c>
      <x:c r="AE11" s="15" t="str">
        <x:v>-8.12855726574132</x:v>
      </x:c>
      <x:c r="AF11" s="15" t="str">
        <x:v>-385275.0</x:v>
      </x:c>
      <x:c r="AG11" s="14" t="str"/>
      <x:c r="AH11" s="15" t="str">
        <x:v>LEVEL</x:v>
      </x:c>
      <x:c r="AI11" s="15" t="str">
        <x:v>6836.0</x:v>
      </x:c>
      <x:c r="AJ11" s="15" t="str">
        <x:v>4354496.0</x:v>
      </x:c>
      <x:c r="AK11" s="15" t="str">
        <x:v>actual_value 컬럼 사용</x:v>
      </x:c>
      <x:c r="AL11" s="14" t="str">
        <x:v>불일치</x:v>
      </x:c>
      <x:c r="AM11" s="15" t="str">
        <x:v>0.9984301283087641</x:v>
      </x:c>
      <x:c r="AN11" s="14" t="str">
        <x:v>claim=6836.0, actual=4354496.0, 오차=0.998 (허용=0.05)</x:v>
      </x:c>
      <x:c r="AO11" s="15" t="str">
        <x:v>LEVEL</x:v>
      </x:c>
      <x:c r="AP11" s="15" t="str">
        <x:v>2.0</x:v>
      </x:c>
      <x:c r="AQ11" s="14" t="str">
        <x:v>억달러 숫자 선택</x:v>
      </x:c>
      <x:c r="AR11" s="15" t="str">
        <x:v>43.54496</x:v>
      </x:c>
      <x:c r="AS11" s="14" t="str">
        <x:v>무역 천달러 -&gt; 억달러 변환</x:v>
      </x:c>
      <x:c r="AT11" s="14" t="str">
        <x:v>불일치</x:v>
      </x:c>
      <x:c r="AU11" s="15" t="str">
        <x:v>0.9540704595893532</x:v>
      </x:c>
      <x:c r="AV11" s="14" t="str">
        <x:v>claim=2.0, adjusted_actual=43.54496, 오차=0.954, 허용=0.05</x:v>
      </x:c>
      <x:c r="AW11" s="14" t="str">
        <x:v>재검토필요_수준값불일치</x:v>
      </x:c>
      <x:c r="AX11" s="15" t="str">
        <x:v>N</x:v>
      </x:c>
      <x:c r="AY11" s="15" t="str">
        <x:v>N</x:v>
      </x:c>
      <x:c r="AZ11" s="14" t="str">
        <x:v>N</x:v>
      </x:c>
      <x:c r="BA11" s="15" t="str"/>
      <x:c r="BB11" s="15" t="str"/>
      <x:c r="BC11" s="14" t="str"/>
      <x:c r="BD11" s="14" t="str"/>
      <x:c r="BE11" s="14" t="str">
        <x:v>기존 재검토/판단불가 상태 유지</x:v>
      </x:c>
      <x:c r="BF11" s="14" t="str">
        <x:v>재검토필요_수준값불일치</x:v>
      </x:c>
      <x:c r="BG11" s="14" t="str"/>
      <x:c r="BH11" s="14" t="str"/>
      <x:c r="BI11" s="14" t="str"/>
      <x:c r="BJ11" s="14" t="str"/>
      <x:c r="BK11" s="15" t="str"/>
      <x:c r="BL11" s="15" t="str"/>
      <x:c r="BM11" s="14" t="str"/>
      <x:c r="BN11" s="14" t="str"/>
      <x:c r="BO11" s="14" t="str"/>
      <x:c r="BP11" s="14" t="str"/>
      <x:c r="BQ11" s="15" t="str"/>
      <x:c r="BR11" s="15" t="str"/>
      <x:c r="BS11" s="15" t="str"/>
      <x:c r="BT11" s="15" t="str">
        <x:v>10</x:v>
      </x:c>
      <x:c r="BU11" s="15" t="str">
        <x:v>1</x:v>
      </x:c>
      <x:c r="BV11" s="14" t="str">
        <x:v>무역</x:v>
      </x:c>
      <x:c r="BW11" s="14" t="str">
        <x:v>수동검토유지</x:v>
      </x:c>
      <x:c r="BX11" s="14" t="str">
        <x:v>재검토필요_수준값불일치</x:v>
      </x:c>
      <x:c r="BY11" s="15" t="str">
        <x:v>N/A</x:v>
      </x:c>
      <x:c r="BZ11" s="14" t="str"/>
      <x:c r="CA11" s="14" t="str"/>
      <x:c r="CB11" s="14" t="str"/>
      <x:c r="CC11" s="15" t="str"/>
      <x:c r="CD11" s="15" t="str"/>
      <x:c r="CE11" s="15" t="str"/>
      <x:c r="CF11" s="15" t="str"/>
      <x:c r="CG11" s="15" t="str"/>
      <x:c r="CH11" s="15" t="str"/>
      <x:c r="CI11" s="15" t="str"/>
      <x:c r="CJ11" s="15" t="str"/>
      <x:c r="CK11" s="15" t="str"/>
      <x:c r="CL11" s="14" t="str"/>
      <x:c r="CM11" s="15" t="str"/>
      <x:c r="CN11" s="15" t="str"/>
      <x:c r="CO11" s="15" t="str"/>
      <x:c r="CP11" s="15" t="str"/>
      <x:c r="CQ11" s="14" t="str"/>
      <x:c r="CR11" s="16" t="str"/>
    </x:row>
    <x:row r="12" ht="30" customHeight="1">
      <x:c r="A12" s="13" t="str">
        <x:v>C00177</x:v>
      </x:c>
      <x:c r="B12" s="15" t="str">
        <x:v>18</x:v>
      </x:c>
      <x:c r="C12" s="14" t="str">
        <x:v>반도체 덕에… 지난해 수출 6838억달러 역대 최대</x:v>
      </x:c>
      <x:c r="D12" s="15" t="str">
        <x:v>2025-01-02</x:v>
      </x:c>
      <x:c r="E12" s="15" t="str">
        <x:v>https://www.chosun.com/economy/economy_general/2025/01/02/6MYGM52QIVHUJBIZYYFBUW5IQM</x:v>
      </x:c>
      <x:c r="F12" s="14" t="str">
        <x:v>작년 한국의 수입액은 전년보다 1.6% 감소한 6320억달러로, 518억달러의 무역 흑자를 기록했다.</x:v>
      </x:c>
      <x:c r="G12" s="15" t="str">
        <x:v>무역지표</x:v>
      </x:c>
      <x:c r="H12" s="15" t="str">
        <x:v>무역지표; 비율·증감률</x:v>
      </x:c>
      <x:c r="I12" s="15" t="str">
        <x:v>True</x:v>
      </x:c>
      <x:c r="J12" s="15" t="str"/>
      <x:c r="K12" s="15" t="str">
        <x:v>주력 수출 품목인 반도체 수출액이 1419억달러로 역대 최대치를 고쳐 쓰면서 수출 증가세를 주도했다.</x:v>
      </x:c>
      <x:c r="L12" s="15" t="str">
        <x:v>작년 흑자 폭은 2018년(697억달러 흑자) 이후 6년 만에 최대다.</x:v>
      </x:c>
      <x:c r="M12" s="15" t="str">
        <x:v>[1.6]</x:v>
      </x:c>
      <x:c r="N12" s="15" t="str">
        <x:v>['%']</x:v>
      </x:c>
      <x:c r="O12" s="15" t="str">
        <x:v>[]</x:v>
      </x:c>
      <x:c r="P12" s="15" t="str">
        <x:v>[]</x:v>
      </x:c>
      <x:c r="Q12" s="15" t="str">
        <x:v>품목별 수출액, 수입액(tblId=DT_1R11001_FRM101); 국가별 수출액, 수입액(tblId=DT_1R11006_FRM101)</x:v>
      </x:c>
      <x:c r="R12" s="15" t="str">
        <x:v>orgId=360, tblId=DT_1R11001_FRM101 | obj_l1/itm_id 메타 API로 확인 필요</x:v>
      </x:c>
      <x:c r="S12" s="15" t="str">
        <x:v>원자료 직접 조회 후 필요 시 증감률 계산</x:v>
      </x:c>
      <x:c r="T12" s="15" t="str">
        <x:v>검토 필요</x:v>
      </x:c>
      <x:c r="U12" s="15" t="str">
        <x:v>360</x:v>
      </x:c>
      <x:c r="V12" s="15" t="str">
        <x:v>DT_1R11001_FRM101</x:v>
      </x:c>
      <x:c r="W12" s="15" t="str">
        <x:v>13102112831A.7763</x:v>
      </x:c>
      <x:c r="X12" s="15" t="str">
        <x:v>13103112831T1</x:v>
      </x:c>
      <x:c r="Y12" s="15" t="str">
        <x:v>Y</x:v>
      </x:c>
      <x:c r="Z12" s="14" t="str">
        <x:v>품목별 수출입 후보 선택. 품목/수출입/시점 코드 확인 필요 | 품목 세부 코드 필요: 총액 코드로 확정하지 않음 | 품목 코드 자동 후보: 반도체 디바이스</x:v>
      </x:c>
      <x:c r="AA12" s="15" t="str">
        <x:v>3601287</x:v>
      </x:c>
      <x:c r="AB12" s="15" t="str">
        <x:v>2024</x:v>
      </x:c>
      <x:c r="AC12" s="15" t="str">
        <x:v>3702260</x:v>
      </x:c>
      <x:c r="AD12" s="15" t="str">
        <x:v>2023</x:v>
      </x:c>
      <x:c r="AE12" s="15" t="str">
        <x:v>-2.727334114837964</x:v>
      </x:c>
      <x:c r="AF12" s="15" t="str">
        <x:v>-100973.0</x:v>
      </x:c>
      <x:c r="AG12" s="14" t="str"/>
      <x:c r="AH12" s="15" t="str">
        <x:v>CHANGE_RATE</x:v>
      </x:c>
      <x:c r="AI12" s="15" t="str">
        <x:v>1.6</x:v>
      </x:c>
      <x:c r="AJ12" s="15" t="str">
        <x:v>-2.727334114837964</x:v>
      </x:c>
      <x:c r="AK12" s="15" t="str">
        <x:v>actual_change_pct 컬럼 사용(전기대비 계산값)</x:v>
      </x:c>
      <x:c r="AL12" s="14" t="str">
        <x:v>불일치</x:v>
      </x:c>
      <x:c r="AM12" s="15" t="str">
        <x:v>4.327334114837964</x:v>
      </x:c>
      <x:c r="AN12" s="14" t="str">
        <x:v>claim=1.6, actual=-2.727334114837964, 오차=4.327 (허용=0.3)</x:v>
      </x:c>
      <x:c r="AO12" s="15" t="str">
        <x:v>CHANGE_RATE</x:v>
      </x:c>
      <x:c r="AP12" s="15" t="str">
        <x:v>1.6</x:v>
      </x:c>
      <x:c r="AQ12" s="14" t="str">
        <x:v>% 숫자 선택</x:v>
      </x:c>
      <x:c r="AR12" s="15" t="str">
        <x:v>-2.727334114837964</x:v>
      </x:c>
      <x:c r="AS12" s="14" t="str">
        <x:v>actual_change_pct 사용</x:v>
      </x:c>
      <x:c r="AT12" s="14" t="str">
        <x:v>불일치</x:v>
      </x:c>
      <x:c r="AU12" s="15" t="str">
        <x:v>4.327334114837964</x:v>
      </x:c>
      <x:c r="AV12" s="14" t="str">
        <x:v>claim=1.6, adjusted_actual=-2.727334114837964, 오차=4.327, 허용=0.3</x:v>
      </x:c>
      <x:c r="AW12" s="14" t="str">
        <x:v>재검토필요_증감률불일치</x:v>
      </x:c>
      <x:c r="AX12" s="15" t="str">
        <x:v>N</x:v>
      </x:c>
      <x:c r="AY12" s="15" t="str">
        <x:v>N</x:v>
      </x:c>
      <x:c r="AZ12" s="14" t="str">
        <x:v>N</x:v>
      </x:c>
      <x:c r="BA12" s="15" t="str"/>
      <x:c r="BB12" s="15" t="str"/>
      <x:c r="BC12" s="14" t="str"/>
      <x:c r="BD12" s="14" t="str"/>
      <x:c r="BE12" s="14" t="str">
        <x:v>기존 재검토/판단불가 상태 유지</x:v>
      </x:c>
      <x:c r="BF12" s="14" t="str">
        <x:v>재검토필요_증감률불일치</x:v>
      </x:c>
      <x:c r="BG12" s="14" t="str"/>
      <x:c r="BH12" s="14" t="str"/>
      <x:c r="BI12" s="14" t="str"/>
      <x:c r="BJ12" s="14" t="str"/>
      <x:c r="BK12" s="15" t="str"/>
      <x:c r="BL12" s="15" t="str"/>
      <x:c r="BM12" s="14" t="str"/>
      <x:c r="BN12" s="14" t="str"/>
      <x:c r="BO12" s="14" t="str"/>
      <x:c r="BP12" s="14" t="str"/>
      <x:c r="BQ12" s="15" t="str"/>
      <x:c r="BR12" s="15" t="str"/>
      <x:c r="BS12" s="15" t="str"/>
      <x:c r="BT12" s="15" t="str">
        <x:v>11</x:v>
      </x:c>
      <x:c r="BU12" s="15" t="str">
        <x:v>1</x:v>
      </x:c>
      <x:c r="BV12" s="14" t="str">
        <x:v>무역</x:v>
      </x:c>
      <x:c r="BW12" s="14" t="str">
        <x:v>수동검토유지</x:v>
      </x:c>
      <x:c r="BX12" s="14" t="str">
        <x:v>재검토필요_증감률불일치</x:v>
      </x:c>
      <x:c r="BY12" s="15" t="str">
        <x:v>N/A</x:v>
      </x:c>
      <x:c r="BZ12" s="14" t="str"/>
      <x:c r="CA12" s="14" t="str"/>
      <x:c r="CB12" s="14" t="str"/>
      <x:c r="CC12" s="15" t="str"/>
      <x:c r="CD12" s="15" t="str"/>
      <x:c r="CE12" s="15" t="str"/>
      <x:c r="CF12" s="15" t="str"/>
      <x:c r="CG12" s="15" t="str"/>
      <x:c r="CH12" s="15" t="str"/>
      <x:c r="CI12" s="15" t="str"/>
      <x:c r="CJ12" s="15" t="str"/>
      <x:c r="CK12" s="15" t="str"/>
      <x:c r="CL12" s="14" t="str"/>
      <x:c r="CM12" s="15" t="str"/>
      <x:c r="CN12" s="15" t="str"/>
      <x:c r="CO12" s="15" t="str"/>
      <x:c r="CP12" s="15" t="str"/>
      <x:c r="CQ12" s="14" t="str"/>
      <x:c r="CR12" s="16" t="str"/>
    </x:row>
    <x:row r="13" ht="30" customHeight="1">
      <x:c r="A13" s="13" t="str">
        <x:v>C00181</x:v>
      </x:c>
      <x:c r="B13" s="15" t="str">
        <x:v>18</x:v>
      </x:c>
      <x:c r="C13" s="14" t="str">
        <x:v>반도체 덕에… 지난해 수출 6838억달러 역대 최대</x:v>
      </x:c>
      <x:c r="D13" s="15" t="str">
        <x:v>2025-01-02</x:v>
      </x:c>
      <x:c r="E13" s="15" t="str">
        <x:v>https://www.chosun.com/economy/economy_general/2025/01/02/6MYGM52QIVHUJBIZYYFBUW5IQM</x:v>
      </x:c>
      <x:c r="F13" s="14" t="str">
        <x:v>작년 12월 수출은 613억8000만달러로 1년 전 대비 6.6% 늘어 한 달 전(1.4%)에 비해 오름폭을 키웠다.</x:v>
      </x:c>
      <x:c r="G13" s="15" t="str">
        <x:v>무역지표</x:v>
      </x:c>
      <x:c r="H13" s="15" t="str">
        <x:v>무역지표; 비율·증감률; 날짜·시간</x:v>
      </x:c>
      <x:c r="I13" s="15" t="str">
        <x:v>True</x:v>
      </x:c>
      <x:c r="J13" s="15" t="str"/>
      <x:c r="K13" s="15" t="str">
        <x:v>작년 수출이 역대 최대 실적을 달성한 것은 4개월 연속 둔화세를 보이던 수출이 지난달 선방했기 때문이다.</x:v>
      </x:c>
      <x:c r="L13" s="15" t="str">
        <x:v>지난달 수출액은 월간 기준으로 역대 최고치다.</x:v>
      </x:c>
      <x:c r="M13" s="15" t="str">
        <x:v>[12, 1, 6.6, 1.4]</x:v>
      </x:c>
      <x:c r="N13" s="15" t="str">
        <x:v>['월', '년', '%', '%']</x:v>
      </x:c>
      <x:c r="O13" s="15" t="str">
        <x:v>[]</x:v>
      </x:c>
      <x:c r="P13" s="15" t="str">
        <x:v>[]</x:v>
      </x:c>
      <x:c r="Q13" s="15" t="str">
        <x:v>품목별 수출액, 수입액(tblId=DT_1R11001_FRM101); 국가별 수출액, 수입액(tblId=DT_1R11006_FRM101)</x:v>
      </x:c>
      <x:c r="R13" s="15" t="str">
        <x:v>orgId=360, tblId=DT_1R11001_FRM101 | obj_l1/itm_id 메타 API로 확인 필요</x:v>
      </x:c>
      <x:c r="S13" s="15" t="str">
        <x:v>원자료 직접 조회 후 필요 시 증감률 계산</x:v>
      </x:c>
      <x:c r="T13" s="15" t="str">
        <x:v>검토 필요</x:v>
      </x:c>
      <x:c r="U13" s="15" t="str">
        <x:v>360</x:v>
      </x:c>
      <x:c r="V13" s="15" t="str">
        <x:v>DT_1R11001_FRM101</x:v>
      </x:c>
      <x:c r="W13" s="15" t="str">
        <x:v>13102112831A.7763</x:v>
      </x:c>
      <x:c r="X13" s="15" t="str">
        <x:v>13103112831T1</x:v>
      </x:c>
      <x:c r="Y13" s="15" t="str">
        <x:v>M</x:v>
      </x:c>
      <x:c r="Z13" s="14" t="str">
        <x:v>품목별 수출입 후보 선택. 품목/수출입/시점 코드 확인 필요 | 품목 세부 코드 필요: 총액 코드로 확정하지 않음 | 품목 코드 자동 후보: 반도체 디바이스</x:v>
      </x:c>
      <x:c r="AA13" s="15" t="str">
        <x:v>274344</x:v>
      </x:c>
      <x:c r="AB13" s="15" t="str">
        <x:v>202412</x:v>
      </x:c>
      <x:c r="AC13" s="15" t="str">
        <x:v>295336</x:v>
      </x:c>
      <x:c r="AD13" s="15" t="str">
        <x:v>202411</x:v>
      </x:c>
      <x:c r="AE13" s="15" t="str">
        <x:v>-7.107836498090311</x:v>
      </x:c>
      <x:c r="AF13" s="15" t="str">
        <x:v>-20992.0</x:v>
      </x:c>
      <x:c r="AG13" s="14" t="str"/>
      <x:c r="AH13" s="15" t="str">
        <x:v>LEVEL</x:v>
      </x:c>
      <x:c r="AI13" s="15" t="str">
        <x:v>613.0</x:v>
      </x:c>
      <x:c r="AJ13" s="15" t="str">
        <x:v>274344.0</x:v>
      </x:c>
      <x:c r="AK13" s="15" t="str">
        <x:v>actual_value 컬럼 사용</x:v>
      </x:c>
      <x:c r="AL13" s="14" t="str">
        <x:v>불일치</x:v>
      </x:c>
      <x:c r="AM13" s="15" t="str">
        <x:v>0.9977655789811332</x:v>
      </x:c>
      <x:c r="AN13" s="14" t="str">
        <x:v>claim=613.0, actual=274344.0, 오차=0.998 (허용=0.05)</x:v>
      </x:c>
      <x:c r="AO13" s="15" t="str">
        <x:v>LEVEL</x:v>
      </x:c>
      <x:c r="AP13" s="15" t="str">
        <x:v>8000.0</x:v>
      </x:c>
      <x:c r="AQ13" s="14" t="str">
        <x:v>만달러 숫자 선택</x:v>
      </x:c>
      <x:c r="AR13" s="15" t="str">
        <x:v>27434.4</x:v>
      </x:c>
      <x:c r="AS13" s="14" t="str">
        <x:v>무역 천달러 -&gt; 만달러 변환</x:v>
      </x:c>
      <x:c r="AT13" s="14" t="str">
        <x:v>불일치</x:v>
      </x:c>
      <x:c r="AU13" s="15" t="str">
        <x:v>0.7083952993322252</x:v>
      </x:c>
      <x:c r="AV13" s="14" t="str">
        <x:v>claim=8000.0, adjusted_actual=27434.4, 오차=0.708, 허용=0.05</x:v>
      </x:c>
      <x:c r="AW13" s="14" t="str">
        <x:v>재검토필요_수준값불일치</x:v>
      </x:c>
      <x:c r="AX13" s="15" t="str">
        <x:v>N</x:v>
      </x:c>
      <x:c r="AY13" s="15" t="str">
        <x:v>N</x:v>
      </x:c>
      <x:c r="AZ13" s="14" t="str">
        <x:v>N</x:v>
      </x:c>
      <x:c r="BA13" s="15" t="str"/>
      <x:c r="BB13" s="15" t="str"/>
      <x:c r="BC13" s="14" t="str"/>
      <x:c r="BD13" s="14" t="str"/>
      <x:c r="BE13" s="14" t="str">
        <x:v>기존 재검토/판단불가 상태 유지</x:v>
      </x:c>
      <x:c r="BF13" s="14" t="str">
        <x:v>재검토필요_수준값불일치</x:v>
      </x:c>
      <x:c r="BG13" s="14" t="str"/>
      <x:c r="BH13" s="14" t="str"/>
      <x:c r="BI13" s="14" t="str"/>
      <x:c r="BJ13" s="14" t="str"/>
      <x:c r="BK13" s="15" t="str"/>
      <x:c r="BL13" s="15" t="str"/>
      <x:c r="BM13" s="14" t="str"/>
      <x:c r="BN13" s="14" t="str"/>
      <x:c r="BO13" s="14" t="str"/>
      <x:c r="BP13" s="14" t="str"/>
      <x:c r="BQ13" s="15" t="str"/>
      <x:c r="BR13" s="15" t="str"/>
      <x:c r="BS13" s="15" t="str"/>
      <x:c r="BT13" s="15" t="str">
        <x:v>12</x:v>
      </x:c>
      <x:c r="BU13" s="15" t="str">
        <x:v>1</x:v>
      </x:c>
      <x:c r="BV13" s="14" t="str">
        <x:v>무역</x:v>
      </x:c>
      <x:c r="BW13" s="14" t="str">
        <x:v>수동검토유지</x:v>
      </x:c>
      <x:c r="BX13" s="14" t="str">
        <x:v>재검토필요_수준값불일치</x:v>
      </x:c>
      <x:c r="BY13" s="15" t="str">
        <x:v>N/A</x:v>
      </x:c>
      <x:c r="BZ13" s="14" t="str"/>
      <x:c r="CA13" s="14" t="str"/>
      <x:c r="CB13" s="14" t="str"/>
      <x:c r="CC13" s="15" t="str"/>
      <x:c r="CD13" s="15" t="str"/>
      <x:c r="CE13" s="15" t="str"/>
      <x:c r="CF13" s="15" t="str"/>
      <x:c r="CG13" s="15" t="str"/>
      <x:c r="CH13" s="15" t="str"/>
      <x:c r="CI13" s="15" t="str"/>
      <x:c r="CJ13" s="15" t="str"/>
      <x:c r="CK13" s="15" t="str"/>
      <x:c r="CL13" s="14" t="str"/>
      <x:c r="CM13" s="15" t="str"/>
      <x:c r="CN13" s="15" t="str"/>
      <x:c r="CO13" s="15" t="str"/>
      <x:c r="CP13" s="15" t="str"/>
      <x:c r="CQ13" s="14" t="str"/>
      <x:c r="CR13" s="16" t="str"/>
    </x:row>
    <x:row r="14" ht="30" customHeight="1">
      <x:c r="A14" s="13" t="str">
        <x:v>C00182</x:v>
      </x:c>
      <x:c r="B14" s="15" t="str">
        <x:v>18</x:v>
      </x:c>
      <x:c r="C14" s="14" t="str">
        <x:v>반도체 덕에… 지난해 수출 6838억달러 역대 최대</x:v>
      </x:c>
      <x:c r="D14" s="15" t="str">
        <x:v>2025-01-02</x:v>
      </x:c>
      <x:c r="E14" s="15" t="str">
        <x:v>https://www.chosun.com/economy/economy_general/2025/01/02/6MYGM52QIVHUJBIZYYFBUW5IQM</x:v>
      </x:c>
      <x:c r="F14" s="14" t="str">
        <x:v>수출 증가율은 작년 8월(10.9%)부터 11월까지 꺾이다가 지난달 들어 반도체 수출이 31.5% 불어나며 오름세로 돌아섰다.</x:v>
      </x:c>
      <x:c r="G14" s="15" t="str">
        <x:v>무역지표</x:v>
      </x:c>
      <x:c r="H14" s="15" t="str">
        <x:v>무역지표; 비율·증감률; 날짜·시간</x:v>
      </x:c>
      <x:c r="I14" s="15" t="str">
        <x:v>True</x:v>
      </x:c>
      <x:c r="J14" s="15" t="str"/>
      <x:c r="K14" s="15" t="str">
        <x:v>지난달 수출액은 월간 기준으로 역대 최고치다.</x:v>
      </x:c>
      <x:c r="L14" s="15" t="str">
        <x:v>다만, 또 다른 수출 효자 품목인 자동차 수출의 부진과 관세 장벽 강화를 내세운 미국의 트럼프 2기 행정부 출범으로 새해 수출 증가율은 작년보다 꺾일 것이라는 전망이 나온다.</x:v>
      </x:c>
      <x:c r="M14" s="15" t="str">
        <x:v>[8, 10.9, 11, 31.5]</x:v>
      </x:c>
      <x:c r="N14" s="15" t="str">
        <x:v>['월', '%', '월', '%']</x:v>
      </x:c>
      <x:c r="O14" s="15" t="str">
        <x:v>[]</x:v>
      </x:c>
      <x:c r="P14" s="15" t="str">
        <x:v>[]</x:v>
      </x:c>
      <x:c r="Q14" s="15" t="str">
        <x:v>품목별 수출액, 수입액(tblId=DT_1R11001_FRM101); 국가별 수출액, 수입액(tblId=DT_1R11006_FRM101)</x:v>
      </x:c>
      <x:c r="R14" s="15" t="str">
        <x:v>orgId=360, tblId=DT_1R11001_FRM101 | obj_l1/itm_id 메타 API로 확인 필요</x:v>
      </x:c>
      <x:c r="S14" s="15" t="str">
        <x:v>원자료 직접 조회 후 필요 시 증감률 계산</x:v>
      </x:c>
      <x:c r="T14" s="15" t="str">
        <x:v>검토 필요</x:v>
      </x:c>
      <x:c r="U14" s="15" t="str">
        <x:v>360</x:v>
      </x:c>
      <x:c r="V14" s="15" t="str">
        <x:v>DT_1R11001_FRM101</x:v>
      </x:c>
      <x:c r="W14" s="15" t="str">
        <x:v>13102112831A.7763</x:v>
      </x:c>
      <x:c r="X14" s="15" t="str">
        <x:v>13103112831T1</x:v>
      </x:c>
      <x:c r="Y14" s="15" t="str">
        <x:v>M</x:v>
      </x:c>
      <x:c r="Z14" s="14" t="str">
        <x:v>품목별 수출입 후보 선택. 품목/수출입/시점 코드 확인 필요 | 품목 세부 코드 필요: 총액 코드로 확정하지 않음 | 품목 코드 자동 후보: 반도체 디바이스</x:v>
      </x:c>
      <x:c r="AA14" s="15" t="str">
        <x:v>295336</x:v>
      </x:c>
      <x:c r="AB14" s="15" t="str">
        <x:v>202411</x:v>
      </x:c>
      <x:c r="AC14" s="15" t="str">
        <x:v>326077</x:v>
      </x:c>
      <x:c r="AD14" s="15" t="str">
        <x:v>202410</x:v>
      </x:c>
      <x:c r="AE14" s="15" t="str">
        <x:v>-9.42752785385047</x:v>
      </x:c>
      <x:c r="AF14" s="15" t="str">
        <x:v>-30741.0</x:v>
      </x:c>
      <x:c r="AG14" s="14" t="str"/>
      <x:c r="AH14" s="15" t="str">
        <x:v>CHANGE_RATE</x:v>
      </x:c>
      <x:c r="AI14" s="15" t="str">
        <x:v>31.5</x:v>
      </x:c>
      <x:c r="AJ14" s="15" t="str">
        <x:v>-9.42752785385047</x:v>
      </x:c>
      <x:c r="AK14" s="15" t="str">
        <x:v>actual_change_pct 컬럼 사용(전기대비 계산값)</x:v>
      </x:c>
      <x:c r="AL14" s="14" t="str">
        <x:v>불일치</x:v>
      </x:c>
      <x:c r="AM14" s="15" t="str">
        <x:v>40.92752785385047</x:v>
      </x:c>
      <x:c r="AN14" s="14" t="str">
        <x:v>claim=31.5, actual=-9.42752785385047, 오차=40.928 (허용=0.3)</x:v>
      </x:c>
      <x:c r="AO14" s="15" t="str">
        <x:v>CHANGE_RATE</x:v>
      </x:c>
      <x:c r="AP14" s="15" t="str">
        <x:v>31.5</x:v>
      </x:c>
      <x:c r="AQ14" s="14" t="str">
        <x:v>% 숫자 선택</x:v>
      </x:c>
      <x:c r="AR14" s="15" t="str">
        <x:v>-9.42752785385047</x:v>
      </x:c>
      <x:c r="AS14" s="14" t="str">
        <x:v>actual_change_pct 사용</x:v>
      </x:c>
      <x:c r="AT14" s="14" t="str">
        <x:v>불일치</x:v>
      </x:c>
      <x:c r="AU14" s="15" t="str">
        <x:v>40.92752785385047</x:v>
      </x:c>
      <x:c r="AV14" s="14" t="str">
        <x:v>claim=31.5, adjusted_actual=-9.42752785385047, 오차=40.928, 허용=0.3</x:v>
      </x:c>
      <x:c r="AW14" s="14" t="str">
        <x:v>재검토필요_증감률불일치</x:v>
      </x:c>
      <x:c r="AX14" s="15" t="str">
        <x:v>N</x:v>
      </x:c>
      <x:c r="AY14" s="15" t="str">
        <x:v>N</x:v>
      </x:c>
      <x:c r="AZ14" s="14" t="str">
        <x:v>N</x:v>
      </x:c>
      <x:c r="BA14" s="15" t="str"/>
      <x:c r="BB14" s="15" t="str"/>
      <x:c r="BC14" s="14" t="str"/>
      <x:c r="BD14" s="14" t="str"/>
      <x:c r="BE14" s="14" t="str">
        <x:v>기존 재검토/판단불가 상태 유지</x:v>
      </x:c>
      <x:c r="BF14" s="14" t="str">
        <x:v>재검토필요_증감률불일치</x:v>
      </x:c>
      <x:c r="BG14" s="14" t="str"/>
      <x:c r="BH14" s="14" t="str"/>
      <x:c r="BI14" s="14" t="str"/>
      <x:c r="BJ14" s="14" t="str"/>
      <x:c r="BK14" s="15" t="str"/>
      <x:c r="BL14" s="15" t="str"/>
      <x:c r="BM14" s="14" t="str"/>
      <x:c r="BN14" s="14" t="str"/>
      <x:c r="BO14" s="14" t="str"/>
      <x:c r="BP14" s="14" t="str"/>
      <x:c r="BQ14" s="15" t="str"/>
      <x:c r="BR14" s="15" t="str"/>
      <x:c r="BS14" s="15" t="str"/>
      <x:c r="BT14" s="15" t="str">
        <x:v>13</x:v>
      </x:c>
      <x:c r="BU14" s="15" t="str">
        <x:v>1</x:v>
      </x:c>
      <x:c r="BV14" s="14" t="str">
        <x:v>무역</x:v>
      </x:c>
      <x:c r="BW14" s="14" t="str">
        <x:v>수동검토유지</x:v>
      </x:c>
      <x:c r="BX14" s="14" t="str">
        <x:v>재검토필요_증감률불일치</x:v>
      </x:c>
      <x:c r="BY14" s="15" t="str">
        <x:v>N/A</x:v>
      </x:c>
      <x:c r="BZ14" s="14" t="str"/>
      <x:c r="CA14" s="14" t="str"/>
      <x:c r="CB14" s="14" t="str"/>
      <x:c r="CC14" s="15" t="str"/>
      <x:c r="CD14" s="15" t="str"/>
      <x:c r="CE14" s="15" t="str"/>
      <x:c r="CF14" s="15" t="str"/>
      <x:c r="CG14" s="15" t="str"/>
      <x:c r="CH14" s="15" t="str"/>
      <x:c r="CI14" s="15" t="str"/>
      <x:c r="CJ14" s="15" t="str"/>
      <x:c r="CK14" s="15" t="str"/>
      <x:c r="CL14" s="14" t="str"/>
      <x:c r="CM14" s="15" t="str"/>
      <x:c r="CN14" s="15" t="str"/>
      <x:c r="CO14" s="15" t="str"/>
      <x:c r="CP14" s="15" t="str"/>
      <x:c r="CQ14" s="14" t="str"/>
      <x:c r="CR14" s="16" t="str"/>
    </x:row>
    <x:row r="15" ht="30" customHeight="1">
      <x:c r="A15" s="13" t="str">
        <x:v>C00184</x:v>
      </x:c>
      <x:c r="B15" s="15" t="str">
        <x:v>18</x:v>
      </x:c>
      <x:c r="C15" s="14" t="str">
        <x:v>반도체 덕에… 지난해 수출 6838억달러 역대 최대</x:v>
      </x:c>
      <x:c r="D15" s="15" t="str">
        <x:v>2025-01-02</x:v>
      </x:c>
      <x:c r="E15" s="15" t="str">
        <x:v>https://www.chosun.com/economy/economy_general/2025/01/02/6MYGM52QIVHUJBIZYYFBUW5IQM</x:v>
      </x:c>
      <x:c r="F15" s="14" t="str">
        <x:v>산업연구원도 같은 달 새해 수출 증가율을 2.2%로 전망하며 “트럼프 행정부의 보편적 관세 부과 정책은 자동차를 중심으로 대미 수출 감소를 유발할 가능성이 있다”고 했다.</x:v>
      </x:c>
      <x:c r="G15" s="15" t="str">
        <x:v>무역지표</x:v>
      </x:c>
      <x:c r="H15" s="15" t="str">
        <x:v>무역지표; 비율·증감률</x:v>
      </x:c>
      <x:c r="I15" s="15" t="str">
        <x:v>True</x:v>
      </x:c>
      <x:c r="J15" s="15" t="str"/>
      <x:c r="K15" s="15" t="str">
        <x:v>전 세계적으로 IT(정보통신) 수요가 늘면서 반도체·무선통신기기 등 수출이 늘겠지만, 자동차는 해외 현지 투자, 생산이 늘며 수출이 줄어들 것으로 봤다.</x:v>
      </x:c>
      <x:c r="L15" s="15" t="str">
        <x:v>#반도체 정석우 기자 정책팀장 경제부 정책팀장.</x:v>
      </x:c>
      <x:c r="M15" s="15" t="str">
        <x:v>[2.2]</x:v>
      </x:c>
      <x:c r="N15" s="15" t="str">
        <x:v>['%']</x:v>
      </x:c>
      <x:c r="O15" s="15" t="str">
        <x:v>[]</x:v>
      </x:c>
      <x:c r="P15" s="15" t="str">
        <x:v>[]</x:v>
      </x:c>
      <x:c r="Q15" s="15" t="str">
        <x:v>국가별 수출액, 수입액(tblId=DT_1R11006_FRM101); 품목별 수출액, 수입액(tblId=DT_1R11001_FRM101)</x:v>
      </x:c>
      <x:c r="R15" s="15" t="str">
        <x:v>orgId=360, tblId=DT_1R11006_FRM101 | obj_l1/itm_id 메타 API로 확인 필요</x:v>
      </x:c>
      <x:c r="S15" s="15" t="str">
        <x:v>원자료 직접 조회 후 필요 시 증감률 계산</x:v>
      </x:c>
      <x:c r="T15" s="15" t="str">
        <x:v>검토 필요</x:v>
      </x:c>
      <x:c r="U15" s="15" t="str">
        <x:v>360</x:v>
      </x:c>
      <x:c r="V15" s="15" t="str">
        <x:v>DT_1R11006_FRM101</x:v>
      </x:c>
      <x:c r="W15" s="15" t="str">
        <x:v>13102103829E.00</x:v>
      </x:c>
      <x:c r="X15" s="15" t="str">
        <x:v>13103103829T1</x:v>
      </x:c>
      <x:c r="Y15" s="15" t="str">
        <x:v>Y</x:v>
      </x:c>
      <x:c r="Z15" s="14" t="str">
        <x:v>국가별 수출입 후보 선택. 국가/수출입/시점 코드 확인 필요 | obj_l1/itm_id 자동 후보 입력</x:v>
      </x:c>
      <x:c r="AA15" s="15" t="str">
        <x:v>709330045</x:v>
      </x:c>
      <x:c r="AB15" s="15" t="str">
        <x:v>2025</x:v>
      </x:c>
      <x:c r="AC15" s="15" t="str">
        <x:v>683609488</x:v>
      </x:c>
      <x:c r="AD15" s="15" t="str">
        <x:v>2024</x:v>
      </x:c>
      <x:c r="AE15" s="15" t="str">
        <x:v>3.7624634314613257</x:v>
      </x:c>
      <x:c r="AF15" s="15" t="str">
        <x:v>25720557.0</x:v>
      </x:c>
      <x:c r="AG15" s="14" t="str"/>
      <x:c r="AH15" s="15" t="str">
        <x:v>CHANGE_RATE</x:v>
      </x:c>
      <x:c r="AI15" s="15" t="str">
        <x:v>2.2</x:v>
      </x:c>
      <x:c r="AJ15" s="15" t="str">
        <x:v>3.7624634314613257</x:v>
      </x:c>
      <x:c r="AK15" s="15" t="str">
        <x:v>actual_change_pct 컬럼 사용(전기대비 계산값)</x:v>
      </x:c>
      <x:c r="AL15" s="14" t="str">
        <x:v>불일치</x:v>
      </x:c>
      <x:c r="AM15" s="15" t="str">
        <x:v>1.5624634314613255</x:v>
      </x:c>
      <x:c r="AN15" s="14" t="str">
        <x:v>claim=2.2, actual=3.7624634314613257, 오차=1.562 (허용=0.3)</x:v>
      </x:c>
      <x:c r="AO15" s="15" t="str">
        <x:v>CHANGE_RATE</x:v>
      </x:c>
      <x:c r="AP15" s="15" t="str">
        <x:v>2.2</x:v>
      </x:c>
      <x:c r="AQ15" s="14" t="str">
        <x:v>% 숫자 선택</x:v>
      </x:c>
      <x:c r="AR15" s="15" t="str">
        <x:v>3.7624634314613257</x:v>
      </x:c>
      <x:c r="AS15" s="14" t="str">
        <x:v>actual_change_pct 사용</x:v>
      </x:c>
      <x:c r="AT15" s="14" t="str">
        <x:v>불일치</x:v>
      </x:c>
      <x:c r="AU15" s="15" t="str">
        <x:v>1.5624634314613255</x:v>
      </x:c>
      <x:c r="AV15" s="14" t="str">
        <x:v>claim=2.2, adjusted_actual=3.7624634314613257, 오차=1.562, 허용=0.3</x:v>
      </x:c>
      <x:c r="AW15" s="14" t="str">
        <x:v>재검토필요_증감률불일치</x:v>
      </x:c>
      <x:c r="AX15" s="15" t="str">
        <x:v>N</x:v>
      </x:c>
      <x:c r="AY15" s="15" t="str">
        <x:v>N</x:v>
      </x:c>
      <x:c r="AZ15" s="14" t="str">
        <x:v>N</x:v>
      </x:c>
      <x:c r="BA15" s="15" t="str"/>
      <x:c r="BB15" s="15" t="str"/>
      <x:c r="BC15" s="14" t="str"/>
      <x:c r="BD15" s="14" t="str"/>
      <x:c r="BE15" s="14" t="str">
        <x:v>기존 재검토/판단불가 상태 유지</x:v>
      </x:c>
      <x:c r="BF15" s="14" t="str">
        <x:v>재검토필요_증감률불일치</x:v>
      </x:c>
      <x:c r="BG15" s="14" t="str"/>
      <x:c r="BH15" s="14" t="str"/>
      <x:c r="BI15" s="14" t="str"/>
      <x:c r="BJ15" s="14" t="str"/>
      <x:c r="BK15" s="15" t="str"/>
      <x:c r="BL15" s="15" t="str"/>
      <x:c r="BM15" s="14" t="str"/>
      <x:c r="BN15" s="14" t="str"/>
      <x:c r="BO15" s="14" t="str"/>
      <x:c r="BP15" s="14" t="str"/>
      <x:c r="BQ15" s="15" t="str"/>
      <x:c r="BR15" s="15" t="str"/>
      <x:c r="BS15" s="15" t="str"/>
      <x:c r="BT15" s="15" t="str">
        <x:v>14</x:v>
      </x:c>
      <x:c r="BU15" s="15" t="str">
        <x:v>1</x:v>
      </x:c>
      <x:c r="BV15" s="14" t="str">
        <x:v>무역</x:v>
      </x:c>
      <x:c r="BW15" s="14" t="str">
        <x:v>코드북_비검증분류</x:v>
      </x:c>
      <x:c r="BX15" s="14" t="str">
        <x:v>판단불가_정보 부족</x:v>
      </x:c>
      <x:c r="BY15" s="15" t="str">
        <x:v>N/A</x:v>
      </x:c>
      <x:c r="BZ15" s="14" t="str">
        <x:v>판단불가</x:v>
      </x:c>
      <x:c r="CA15" s="14" t="str">
        <x:v>정보 부족</x:v>
      </x:c>
      <x:c r="CB15" s="14" t="str">
        <x:v>관측 실적이 아닌 전망·목표 문장</x:v>
      </x:c>
      <x:c r="CC15" s="15" t="str"/>
      <x:c r="CD15" s="15" t="str"/>
      <x:c r="CE15" s="15" t="str"/>
      <x:c r="CF15" s="15" t="str"/>
      <x:c r="CG15" s="15" t="str"/>
      <x:c r="CH15" s="15" t="str"/>
      <x:c r="CI15" s="15" t="str"/>
      <x:c r="CJ15" s="15" t="str"/>
      <x:c r="CK15" s="15" t="str"/>
      <x:c r="CL15" s="14" t="str"/>
      <x:c r="CM15" s="15" t="str"/>
      <x:c r="CN15" s="15" t="str"/>
      <x:c r="CO15" s="15" t="str"/>
      <x:c r="CP15" s="15" t="str"/>
      <x:c r="CQ15" s="14" t="str"/>
      <x:c r="CR15" s="16" t="str"/>
    </x:row>
    <x:row r="16" ht="30" customHeight="1">
      <x:c r="A16" s="13" t="str">
        <x:v>C00220</x:v>
      </x:c>
      <x:c r="B16" s="15" t="str">
        <x:v>23</x:v>
      </x:c>
      <x:c r="C16" s="14" t="str">
        <x:v>정부 “올해 경제성장률 1.8%”… 한은 전망보다 더 낮췄다</x:v>
      </x:c>
      <x:c r="D16" s="15" t="str">
        <x:v>2025-01-02</x:v>
      </x:c>
      <x:c r="E16" s="15" t="str">
        <x:v>https://www.chosun.com/economy/economy_general/2025/01/02/FWT5PD42TZED7JTIXYCIECCFRE</x:v>
      </x:c>
      <x:c r="F16" s="14" t="str">
        <x:v>성장률과 물가 상승률이 모두 1%대에 머무른다는 정부 전망이 현실화될 경우 경기 침체 우려가 커질 수 있다.</x:v>
      </x:c>
      <x:c r="G16" s="15" t="str">
        <x:v>비율·증감률</x:v>
      </x:c>
      <x:c r="H16" s="15" t="str">
        <x:v>비율·증감률</x:v>
      </x:c>
      <x:c r="I16" s="15" t="str">
        <x:v>True</x:v>
      </x:c>
      <x:c r="J16" s="15" t="str"/>
      <x:c r="K16" s="15" t="str">
        <x:v>이런 가운데 정부는 소비자 물가 상승률도 한국은행의 물가 안정 목표치(2%)보다 낮은 1.8%로 내다봤다.</x:v>
      </x:c>
      <x:c r="L16" s="15" t="str">
        <x:v>정부는 지난달 30일 새해 경제정책방향을 발표할 계획이었는데, 하루 전 무안공항 제주항공 여객기 참사로 발표를 사흘 미뤘다.</x:v>
      </x:c>
      <x:c r="M16" s="15" t="str">
        <x:v>[1]</x:v>
      </x:c>
      <x:c r="N16" s="15" t="str">
        <x:v>['%']</x:v>
      </x:c>
      <x:c r="O16" s="15" t="str">
        <x:v>[]</x:v>
      </x:c>
      <x:c r="P16" s="15" t="str">
        <x:v>['경기']</x:v>
      </x:c>
      <x:c r="Q16" s="15" t="str">
        <x:v>월별 소비자물가 등락률(tblId=DT_1J22042); 소비자물가지수(2020=100)(tblId=DT_1J22003); 품목별 소비자물가지수(품목성질별: 2020=100)(tblId=DT_1J22112)</x:v>
      </x:c>
      <x:c r="R16" s="15" t="str">
        <x:v>orgId=101, tblId=DT_1J22042 | obj_l1/itm_id 메타 API로 확인 필요</x:v>
      </x:c>
      <x:c r="S16" s="15" t="str">
        <x:v>원자료 직접 조회 후 필요 시 증감률 계산</x:v>
      </x:c>
      <x:c r="T16" s="15" t="str">
        <x:v>검토 필요</x:v>
      </x:c>
      <x:c r="U16" s="15" t="str">
        <x:v>101</x:v>
      </x:c>
      <x:c r="V16" s="15" t="str">
        <x:v>DT_1J22042</x:v>
      </x:c>
      <x:c r="W16" s="15" t="str">
        <x:v>0</x:v>
      </x:c>
      <x:c r="X16" s="15" t="str">
        <x:v>T03</x:v>
      </x:c>
      <x:c r="Y16" s="15" t="str">
        <x:v>Y</x:v>
      </x:c>
      <x:c r="Z16" s="14" t="str">
        <x:v>소비자물가 등락률 후보 선택. 지역/품목/월별 코드 확인 필요 | obj_l1/itm_id 자동 후보 입력</x:v>
      </x:c>
      <x:c r="AA16" s="15" t="str">
        <x:v>3.2</x:v>
      </x:c>
      <x:c r="AB16" s="15" t="str">
        <x:v>202606</x:v>
      </x:c>
      <x:c r="AC16" s="15" t="str">
        <x:v>3.1</x:v>
      </x:c>
      <x:c r="AD16" s="15" t="str">
        <x:v>202605</x:v>
      </x:c>
      <x:c r="AE16" s="15" t="str">
        <x:v>3.2258064516129057</x:v>
      </x:c>
      <x:c r="AF16" s="15" t="str">
        <x:v>0.10000000000000009</x:v>
      </x:c>
      <x:c r="AG16" s="14" t="str"/>
      <x:c r="AH16" s="15" t="str">
        <x:v>CHANGE_RATE</x:v>
      </x:c>
      <x:c r="AI16" s="15" t="str">
        <x:v>1.0</x:v>
      </x:c>
      <x:c r="AJ16" s="15" t="str">
        <x:v>3.2258064516129057</x:v>
      </x:c>
      <x:c r="AK16" s="15" t="str">
        <x:v>actual_change_pct 컬럼 사용(전기대비 계산값)</x:v>
      </x:c>
      <x:c r="AL16" s="14" t="str">
        <x:v>불일치</x:v>
      </x:c>
      <x:c r="AM16" s="15" t="str">
        <x:v>2.2258064516129057</x:v>
      </x:c>
      <x:c r="AN16" s="14" t="str">
        <x:v>claim=1.0, actual=3.2258064516129057, 오차=2.226 (허용=0.3)</x:v>
      </x:c>
      <x:c r="AO16" s="15" t="str">
        <x:v>CHANGE_RATE</x:v>
      </x:c>
      <x:c r="AP16" s="15" t="str">
        <x:v>1.0</x:v>
      </x:c>
      <x:c r="AQ16" s="14" t="str">
        <x:v>% 숫자 선택</x:v>
      </x:c>
      <x:c r="AR16" s="15" t="str">
        <x:v>3.2258064516129057</x:v>
      </x:c>
      <x:c r="AS16" s="14" t="str">
        <x:v>actual_change_pct 사용</x:v>
      </x:c>
      <x:c r="AT16" s="14" t="str">
        <x:v>불일치</x:v>
      </x:c>
      <x:c r="AU16" s="15" t="str">
        <x:v>2.2258064516129057</x:v>
      </x:c>
      <x:c r="AV16" s="14" t="str">
        <x:v>claim=1.0, adjusted_actual=3.2258064516129057, 오차=2.226, 허용=0.3</x:v>
      </x:c>
      <x:c r="AW16" s="14" t="str">
        <x:v>재검토필요_증감률불일치</x:v>
      </x:c>
      <x:c r="AX16" s="15" t="str">
        <x:v>N</x:v>
      </x:c>
      <x:c r="AY16" s="15" t="str">
        <x:v>N</x:v>
      </x:c>
      <x:c r="AZ16" s="14" t="str">
        <x:v>N</x:v>
      </x:c>
      <x:c r="BA16" s="15" t="str"/>
      <x:c r="BB16" s="15" t="str"/>
      <x:c r="BC16" s="14" t="str"/>
      <x:c r="BD16" s="14" t="str"/>
      <x:c r="BE16" s="14" t="str">
        <x:v>기존 재검토/판단불가 상태 유지</x:v>
      </x:c>
      <x:c r="BF16" s="14" t="str">
        <x:v>재검토필요_증감률불일치</x:v>
      </x:c>
      <x:c r="BG16" s="14" t="str"/>
      <x:c r="BH16" s="14" t="str"/>
      <x:c r="BI16" s="14" t="str"/>
      <x:c r="BJ16" s="14" t="str"/>
      <x:c r="BK16" s="15" t="str"/>
      <x:c r="BL16" s="15" t="str"/>
      <x:c r="BM16" s="14" t="str"/>
      <x:c r="BN16" s="14" t="str"/>
      <x:c r="BO16" s="14" t="str"/>
      <x:c r="BP16" s="14" t="str"/>
      <x:c r="BQ16" s="15" t="str"/>
      <x:c r="BR16" s="15" t="str"/>
      <x:c r="BS16" s="15" t="str"/>
      <x:c r="BT16" s="15" t="str">
        <x:v>15</x:v>
      </x:c>
      <x:c r="BU16" s="15" t="str">
        <x:v>1</x:v>
      </x:c>
      <x:c r="BV16" s="14" t="str">
        <x:v>물가</x:v>
      </x:c>
      <x:c r="BW16" s="14" t="str">
        <x:v>코드북_비검증분류</x:v>
      </x:c>
      <x:c r="BX16" s="14" t="str">
        <x:v>판단불가_정보 부족</x:v>
      </x:c>
      <x:c r="BY16" s="15" t="str">
        <x:v>N/A</x:v>
      </x:c>
      <x:c r="BZ16" s="14" t="str">
        <x:v>판단불가</x:v>
      </x:c>
      <x:c r="CA16" s="14" t="str">
        <x:v>정보 부족</x:v>
      </x:c>
      <x:c r="CB16" s="14" t="str">
        <x:v>관측 실적이 아닌 전망·목표 문장</x:v>
      </x:c>
      <x:c r="CC16" s="15" t="str"/>
      <x:c r="CD16" s="15" t="str"/>
      <x:c r="CE16" s="15" t="str"/>
      <x:c r="CF16" s="15" t="str"/>
      <x:c r="CG16" s="15" t="str"/>
      <x:c r="CH16" s="15" t="str"/>
      <x:c r="CI16" s="15" t="str"/>
      <x:c r="CJ16" s="15" t="str"/>
      <x:c r="CK16" s="15" t="str"/>
      <x:c r="CL16" s="14" t="str"/>
      <x:c r="CM16" s="15" t="str"/>
      <x:c r="CN16" s="15" t="str"/>
      <x:c r="CO16" s="15" t="str"/>
      <x:c r="CP16" s="15" t="str"/>
      <x:c r="CQ16" s="14" t="str"/>
      <x:c r="CR16" s="16" t="str"/>
    </x:row>
    <x:row r="17" ht="30" customHeight="1">
      <x:c r="A17" s="13" t="str">
        <x:v>C00222</x:v>
      </x:c>
      <x:c r="B17" s="15" t="str">
        <x:v>23</x:v>
      </x:c>
      <x:c r="C17" s="14" t="str">
        <x:v>정부 “올해 경제성장률 1.8%”… 한은 전망보다 더 낮췄다</x:v>
      </x:c>
      <x:c r="D17" s="15" t="str">
        <x:v>2025-01-02</x:v>
      </x:c>
      <x:c r="E17" s="15" t="str">
        <x:v>https://www.chosun.com/economy/economy_general/2025/01/02/FWT5PD42TZED7JTIXYCIECCFRE</x:v>
      </x:c>
      <x:c r="F17" s="14" t="str">
        <x:v>기재부는 반도체 등 주력 수출 업종의 경쟁 심화와 관세 장벽 강화를 내세운 미국의 트럼프 2기 행정부 출범 등으로 수출 증가율이 작년 8.2%에서 올해 1.5%로 쪼그라들 것으로 봤다.</x:v>
      </x:c>
      <x:c r="G17" s="15" t="str">
        <x:v>무역지표</x:v>
      </x:c>
      <x:c r="H17" s="15" t="str">
        <x:v>무역지표; 연혁·역사; 비율·증감률</x:v>
      </x:c>
      <x:c r="I17" s="15" t="str">
        <x:v>True</x:v>
      </x:c>
      <x:c r="J17" s="15" t="str"/>
      <x:c r="K17" s="15" t="str">
        <x:v>◇”수출 꺾이고 건설 계속 안 좋다” 정부는 성장률 전망치를 낮춘 가장 큰 이유로 수출 둔화를 꼽았다.</x:v>
      </x:c>
      <x:c r="L17" s="15" t="str">
        <x:v>정부가 이날 발표한 새해 수출 증가율 전망치는 6개월 전 전망(6%)과 비교해도 4분의 1 수준이다.</x:v>
      </x:c>
      <x:c r="M17" s="15" t="str">
        <x:v>[8.2, 1.5]</x:v>
      </x:c>
      <x:c r="N17" s="15" t="str">
        <x:v>['%', '%']</x:v>
      </x:c>
      <x:c r="O17" s="15" t="str">
        <x:v>[]</x:v>
      </x:c>
      <x:c r="P17" s="15" t="str">
        <x:v>[]</x:v>
      </x:c>
      <x:c r="Q17" s="15" t="str">
        <x:v>국가별 수출액, 수입액(tblId=DT_1R11006_FRM101); 품목별 수출액, 수입액(tblId=DT_1R11001_FRM101)</x:v>
      </x:c>
      <x:c r="R17" s="15" t="str">
        <x:v>orgId=360, tblId=DT_1R11006_FRM101 | obj_l1/itm_id 메타 API로 확인 필요</x:v>
      </x:c>
      <x:c r="S17" s="15" t="str">
        <x:v>원자료 직접 조회 후 필요 시 증감률 계산</x:v>
      </x:c>
      <x:c r="T17" s="15" t="str">
        <x:v>검토 필요</x:v>
      </x:c>
      <x:c r="U17" s="15" t="str">
        <x:v>360</x:v>
      </x:c>
      <x:c r="V17" s="15" t="str">
        <x:v>DT_1R11006_FRM101</x:v>
      </x:c>
      <x:c r="W17" s="15" t="str">
        <x:v>13102103829E.US</x:v>
      </x:c>
      <x:c r="X17" s="15" t="str">
        <x:v>13103103829T1</x:v>
      </x:c>
      <x:c r="Y17" s="15" t="str">
        <x:v>Y</x:v>
      </x:c>
      <x:c r="Z17" s="14" t="str">
        <x:v>국가별 수출입 후보 선택. 국가/수출입/시점 코드 확인 필요 | 국가 코드 자동선택: 미국</x:v>
      </x:c>
      <x:c r="AA17" s="15" t="str">
        <x:v>127761371</x:v>
      </x:c>
      <x:c r="AB17" s="15" t="str">
        <x:v>2024</x:v>
      </x:c>
      <x:c r="AC17" s="15" t="str">
        <x:v>115696334</x:v>
      </x:c>
      <x:c r="AD17" s="15" t="str">
        <x:v>2023</x:v>
      </x:c>
      <x:c r="AE17" s="15" t="str">
        <x:v>10.428192997022705</x:v>
      </x:c>
      <x:c r="AF17" s="15" t="str">
        <x:v>12065037.0</x:v>
      </x:c>
      <x:c r="AG17" s="14" t="str"/>
      <x:c r="AH17" s="15" t="str">
        <x:v>ABS_TO_ABS</x:v>
      </x:c>
      <x:c r="AI17" s="15" t="str">
        <x:v>2.0</x:v>
      </x:c>
      <x:c r="AJ17" s="15" t="str">
        <x:v>127761371.0</x:v>
      </x:c>
      <x:c r="AK17" s="15" t="str">
        <x:v>actual_value 컬럼 사용</x:v>
      </x:c>
      <x:c r="AL17" s="14" t="str">
        <x:v>불일치</x:v>
      </x:c>
      <x:c r="AM17" s="15" t="str">
        <x:v>0.999999984345816</x:v>
      </x:c>
      <x:c r="AN17" s="14" t="str">
        <x:v>claim=2.0, actual=127761371.0, 오차=1.000 (허용=0.02)</x:v>
      </x:c>
      <x:c r="AO17" s="15" t="str">
        <x:v>ABS_TO_ABS</x:v>
      </x:c>
      <x:c r="AP17" s="15" t="str">
        <x:v>1.5</x:v>
      </x:c>
      <x:c r="AQ17" s="14" t="str">
        <x:v>% 숫자 선택</x:v>
      </x:c>
      <x:c r="AR17" s="15" t="str">
        <x:v>127761371.0</x:v>
      </x:c>
      <x:c r="AS17" s="14" t="str">
        <x:v>actual_value 사용</x:v>
      </x:c>
      <x:c r="AT17" s="14" t="str">
        <x:v>불일치</x:v>
      </x:c>
      <x:c r="AU17" s="15" t="str">
        <x:v>0.9999999882593621</x:v>
      </x:c>
      <x:c r="AV17" s="14" t="str">
        <x:v>claim=1.5, adjusted_actual=127761371.0, 오차=1.000, 허용=0.02</x:v>
      </x:c>
      <x:c r="AW17" s="14" t="str">
        <x:v>재검토필요_수준값불일치</x:v>
      </x:c>
      <x:c r="AX17" s="15" t="str">
        <x:v>N</x:v>
      </x:c>
      <x:c r="AY17" s="15" t="str">
        <x:v>N</x:v>
      </x:c>
      <x:c r="AZ17" s="14" t="str">
        <x:v>N</x:v>
      </x:c>
      <x:c r="BA17" s="15" t="str"/>
      <x:c r="BB17" s="15" t="str"/>
      <x:c r="BC17" s="14" t="str"/>
      <x:c r="BD17" s="14" t="str"/>
      <x:c r="BE17" s="14" t="str">
        <x:v>기존 재검토/판단불가 상태 유지</x:v>
      </x:c>
      <x:c r="BF17" s="14" t="str">
        <x:v>재검토필요_수준값불일치</x:v>
      </x:c>
      <x:c r="BG17" s="14" t="str"/>
      <x:c r="BH17" s="14" t="str"/>
      <x:c r="BI17" s="14" t="str"/>
      <x:c r="BJ17" s="14" t="str"/>
      <x:c r="BK17" s="15" t="str"/>
      <x:c r="BL17" s="15" t="str"/>
      <x:c r="BM17" s="14" t="str"/>
      <x:c r="BN17" s="14" t="str"/>
      <x:c r="BO17" s="14" t="str"/>
      <x:c r="BP17" s="14" t="str"/>
      <x:c r="BQ17" s="15" t="str"/>
      <x:c r="BR17" s="15" t="str"/>
      <x:c r="BS17" s="15" t="str"/>
      <x:c r="BT17" s="15" t="str">
        <x:v>16</x:v>
      </x:c>
      <x:c r="BU17" s="15" t="str">
        <x:v>1</x:v>
      </x:c>
      <x:c r="BV17" s="14" t="str">
        <x:v>무역</x:v>
      </x:c>
      <x:c r="BW17" s="14" t="str">
        <x:v>코드북_비검증분류</x:v>
      </x:c>
      <x:c r="BX17" s="14" t="str">
        <x:v>판단불가_정보 부족</x:v>
      </x:c>
      <x:c r="BY17" s="15" t="str">
        <x:v>N/A</x:v>
      </x:c>
      <x:c r="BZ17" s="14" t="str">
        <x:v>판단불가</x:v>
      </x:c>
      <x:c r="CA17" s="14" t="str">
        <x:v>정보 부족</x:v>
      </x:c>
      <x:c r="CB17" s="14" t="str">
        <x:v>관측 실적이 아닌 전망·목표 문장</x:v>
      </x:c>
      <x:c r="CC17" s="15" t="str"/>
      <x:c r="CD17" s="15" t="str"/>
      <x:c r="CE17" s="15" t="str"/>
      <x:c r="CF17" s="15" t="str"/>
      <x:c r="CG17" s="15" t="str"/>
      <x:c r="CH17" s="15" t="str"/>
      <x:c r="CI17" s="15" t="str"/>
      <x:c r="CJ17" s="15" t="str"/>
      <x:c r="CK17" s="15" t="str"/>
      <x:c r="CL17" s="14" t="str"/>
      <x:c r="CM17" s="15" t="str"/>
      <x:c r="CN17" s="15" t="str"/>
      <x:c r="CO17" s="15" t="str"/>
      <x:c r="CP17" s="15" t="str"/>
      <x:c r="CQ17" s="14" t="str"/>
      <x:c r="CR17" s="16" t="str"/>
    </x:row>
    <x:row r="18" ht="30" customHeight="1">
      <x:c r="A18" s="13" t="str">
        <x:v>C00225</x:v>
      </x:c>
      <x:c r="B18" s="15" t="str">
        <x:v>23</x:v>
      </x:c>
      <x:c r="C18" s="14" t="str">
        <x:v>정부 “올해 경제성장률 1.8%”… 한은 전망보다 더 낮췄다</x:v>
      </x:c>
      <x:c r="D18" s="15" t="str">
        <x:v>2025-01-02</x:v>
      </x:c>
      <x:c r="E18" s="15" t="str">
        <x:v>https://www.chosun.com/economy/economy_general/2025/01/02/FWT5PD42TZED7JTIXYCIECCFRE</x:v>
      </x:c>
      <x:c r="F18" s="14" t="str">
        <x:v>기재부는 우리나라 주력 수출 품목인 메모리반도체의 매출 성장세가 올해 13.4%로 작년(81%)의 16.5% 수준으로 쪼그라들 것이라는 세계반도체무역통계기구(WSTS)의 최근 전망을 인용하기도 했다.</x:v>
      </x:c>
      <x:c r="G18" s="15" t="str">
        <x:v>무역지표</x:v>
      </x:c>
      <x:c r="H18" s="15" t="str">
        <x:v>무역지표; 기업실적; 비율·증감률</x:v>
      </x:c>
      <x:c r="I18" s="15" t="str">
        <x:v>True</x:v>
      </x:c>
      <x:c r="J18" s="15" t="str"/>
      <x:c r="K18" s="15" t="str">
        <x:v>안덕근 산업통상자원부 장관은 지난달 30일 SK하이닉스 청주캠퍼스에서 열린 반도체 관련 기업 간담회에서 “국내 정치 상황과 미국 트럼프 신정부 출범, 중국의 매서운 추격 등 시장을 둘러싼 불확실성이 크다”고 했었다.</x:v>
      </x:c>
      <x:c r="L18" s="15" t="str">
        <x:v>건설 경기 등 내수 부진이 한동안 이어질 것이라는 점도 정부가 새해 경제를 비관적으로 본 또다른 이유다.</x:v>
      </x:c>
      <x:c r="M18" s="15" t="str">
        <x:v>[13.4, 81, 16.5]</x:v>
      </x:c>
      <x:c r="N18" s="15" t="str">
        <x:v>['%', '%', '%']</x:v>
      </x:c>
      <x:c r="O18" s="15" t="str">
        <x:v>[]</x:v>
      </x:c>
      <x:c r="P18" s="15" t="str">
        <x:v>[]</x:v>
      </x:c>
      <x:c r="Q18" s="15" t="str">
        <x:v>국가별 수출액, 수입액(tblId=DT_1R11006_FRM101); 품목별 수출액, 수입액(tblId=DT_1R11001_FRM101)</x:v>
      </x:c>
      <x:c r="R18" s="15" t="str">
        <x:v>orgId=360, tblId=DT_1R11006_FRM101 | obj_l1/itm_id 메타 API로 확인 필요</x:v>
      </x:c>
      <x:c r="S18" s="15" t="str">
        <x:v>원자료 직접 조회 후 필요 시 증감률 계산</x:v>
      </x:c>
      <x:c r="T18" s="15" t="str">
        <x:v>검토 필요</x:v>
      </x:c>
      <x:c r="U18" s="15" t="str">
        <x:v>360</x:v>
      </x:c>
      <x:c r="V18" s="15" t="str">
        <x:v>DT_1R11006_FRM101</x:v>
      </x:c>
      <x:c r="W18" s="15" t="str">
        <x:v>13102103829E.00</x:v>
      </x:c>
      <x:c r="X18" s="15" t="str">
        <x:v>13103103829T1</x:v>
      </x:c>
      <x:c r="Y18" s="15" t="str">
        <x:v>Y</x:v>
      </x:c>
      <x:c r="Z18" s="14" t="str">
        <x:v>국가별 수출입 후보 선택. 국가/수출입/시점 코드 확인 필요 | obj_l1/itm_id 자동 후보 입력</x:v>
      </x:c>
      <x:c r="AA18" s="15" t="str">
        <x:v>683609488</x:v>
      </x:c>
      <x:c r="AB18" s="15" t="str">
        <x:v>2024</x:v>
      </x:c>
      <x:c r="AC18" s="15" t="str">
        <x:v>632225824</x:v>
      </x:c>
      <x:c r="AD18" s="15" t="str">
        <x:v>2023</x:v>
      </x:c>
      <x:c r="AE18" s="15" t="str">
        <x:v>8.127422520469521</x:v>
      </x:c>
      <x:c r="AF18" s="15" t="str">
        <x:v>51383664.0</x:v>
      </x:c>
      <x:c r="AG18" s="14" t="str"/>
      <x:c r="AH18" s="15" t="str">
        <x:v>CHANGE_RATE</x:v>
      </x:c>
      <x:c r="AI18" s="15" t="str">
        <x:v>16.5</x:v>
      </x:c>
      <x:c r="AJ18" s="15" t="str">
        <x:v>8.127422520469521</x:v>
      </x:c>
      <x:c r="AK18" s="15" t="str">
        <x:v>actual_change_pct 컬럼 사용(전기대비 계산값)</x:v>
      </x:c>
      <x:c r="AL18" s="14" t="str">
        <x:v>불일치</x:v>
      </x:c>
      <x:c r="AM18" s="15" t="str">
        <x:v>8.372577479530479</x:v>
      </x:c>
      <x:c r="AN18" s="14" t="str">
        <x:v>claim=16.5, actual=8.127422520469521, 오차=8.373 (허용=0.3)</x:v>
      </x:c>
      <x:c r="AO18" s="15" t="str">
        <x:v>CHANGE_RATE</x:v>
      </x:c>
      <x:c r="AP18" s="15" t="str">
        <x:v>16.5</x:v>
      </x:c>
      <x:c r="AQ18" s="14" t="str">
        <x:v>% 숫자 선택</x:v>
      </x:c>
      <x:c r="AR18" s="15" t="str">
        <x:v>8.127422520469521</x:v>
      </x:c>
      <x:c r="AS18" s="14" t="str">
        <x:v>actual_change_pct 사용</x:v>
      </x:c>
      <x:c r="AT18" s="14" t="str">
        <x:v>불일치</x:v>
      </x:c>
      <x:c r="AU18" s="15" t="str">
        <x:v>8.372577479530479</x:v>
      </x:c>
      <x:c r="AV18" s="14" t="str">
        <x:v>claim=16.5, adjusted_actual=8.127422520469521, 오차=8.373, 허용=0.3</x:v>
      </x:c>
      <x:c r="AW18" s="14" t="str">
        <x:v>재검토필요_증감률불일치</x:v>
      </x:c>
      <x:c r="AX18" s="15" t="str">
        <x:v>N</x:v>
      </x:c>
      <x:c r="AY18" s="15" t="str">
        <x:v>N</x:v>
      </x:c>
      <x:c r="AZ18" s="14" t="str">
        <x:v>N</x:v>
      </x:c>
      <x:c r="BA18" s="15" t="str"/>
      <x:c r="BB18" s="15" t="str"/>
      <x:c r="BC18" s="14" t="str"/>
      <x:c r="BD18" s="14" t="str"/>
      <x:c r="BE18" s="14" t="str">
        <x:v>기존 재검토/판단불가 상태 유지</x:v>
      </x:c>
      <x:c r="BF18" s="14" t="str">
        <x:v>재검토필요_증감률불일치</x:v>
      </x:c>
      <x:c r="BG18" s="14" t="str"/>
      <x:c r="BH18" s="14" t="str"/>
      <x:c r="BI18" s="14" t="str"/>
      <x:c r="BJ18" s="14" t="str"/>
      <x:c r="BK18" s="15" t="str"/>
      <x:c r="BL18" s="15" t="str"/>
      <x:c r="BM18" s="14" t="str"/>
      <x:c r="BN18" s="14" t="str"/>
      <x:c r="BO18" s="14" t="str"/>
      <x:c r="BP18" s="14" t="str"/>
      <x:c r="BQ18" s="15" t="str"/>
      <x:c r="BR18" s="15" t="str"/>
      <x:c r="BS18" s="15" t="str"/>
      <x:c r="BT18" s="15" t="str">
        <x:v>17</x:v>
      </x:c>
      <x:c r="BU18" s="15" t="str">
        <x:v>1</x:v>
      </x:c>
      <x:c r="BV18" s="14" t="str">
        <x:v>무역</x:v>
      </x:c>
      <x:c r="BW18" s="14" t="str">
        <x:v>코드북_비검증분류</x:v>
      </x:c>
      <x:c r="BX18" s="14" t="str">
        <x:v>판단불가_정보 부족</x:v>
      </x:c>
      <x:c r="BY18" s="15" t="str">
        <x:v>N/A</x:v>
      </x:c>
      <x:c r="BZ18" s="14" t="str">
        <x:v>판단불가</x:v>
      </x:c>
      <x:c r="CA18" s="14" t="str">
        <x:v>정보 부족</x:v>
      </x:c>
      <x:c r="CB18" s="14" t="str">
        <x:v>관측 실적이 아닌 전망·목표 문장</x:v>
      </x:c>
      <x:c r="CC18" s="15" t="str"/>
      <x:c r="CD18" s="15" t="str"/>
      <x:c r="CE18" s="15" t="str"/>
      <x:c r="CF18" s="15" t="str"/>
      <x:c r="CG18" s="15" t="str"/>
      <x:c r="CH18" s="15" t="str"/>
      <x:c r="CI18" s="15" t="str"/>
      <x:c r="CJ18" s="15" t="str"/>
      <x:c r="CK18" s="15" t="str"/>
      <x:c r="CL18" s="14" t="str"/>
      <x:c r="CM18" s="15" t="str"/>
      <x:c r="CN18" s="15" t="str"/>
      <x:c r="CO18" s="15" t="str"/>
      <x:c r="CP18" s="15" t="str"/>
      <x:c r="CQ18" s="14" t="str"/>
      <x:c r="CR18" s="16" t="str"/>
    </x:row>
    <x:row r="19" ht="30" customHeight="1">
      <x:c r="A19" s="13" t="str">
        <x:v>C00233</x:v>
      </x:c>
      <x:c r="B19" s="15" t="str">
        <x:v>23</x:v>
      </x:c>
      <x:c r="C19" s="14" t="str">
        <x:v>정부 “올해 경제성장률 1.8%”… 한은 전망보다 더 낮췄다</x:v>
      </x:c>
      <x:c r="D19" s="15" t="str">
        <x:v>2025-01-02</x:v>
      </x:c>
      <x:c r="E19" s="15" t="str">
        <x:v>https://www.chosun.com/economy/economy_general/2025/01/02/FWT5PD42TZED7JTIXYCIECCFRE</x:v>
      </x:c>
      <x:c r="F19" s="14" t="str">
        <x:v>소비 지표인 소매판매는 9월(-0.3%)과 10월(-0.8%) 2달 연속 감소하다가 11월 0.4% 증가세로 돌아섰다.</x:v>
      </x:c>
      <x:c r="G19" s="15" t="str">
        <x:v>비율·증감률</x:v>
      </x:c>
      <x:c r="H19" s="15" t="str">
        <x:v>비율·증감률; 날짜·시간</x:v>
      </x:c>
      <x:c r="I19" s="15" t="str">
        <x:v>True</x:v>
      </x:c>
      <x:c r="J19" s="15" t="str"/>
      <x:c r="K19" s="15" t="str">
        <x:v>특히 건축·토목 공사 실적을 뜻하는 건설기성은 작년 11월 0.2% 감소해 5월(-4.6%)부터 7개월 연속 마이너스 행진을 이어갔다.</x:v>
      </x:c>
      <x:c r="L19" s="15" t="str">
        <x:v>다만 11월 소매판매는 전년 동월과 비교하면 1.9% 줄어 부진한 흐름을 이어갔다.</x:v>
      </x:c>
      <x:c r="M19" s="15" t="str">
        <x:v>[9, 0.3, 10, 0.8, 11, 0.4]</x:v>
      </x:c>
      <x:c r="N19" s="15" t="str">
        <x:v>['월', '%', '월', '%', '월', '%']</x:v>
      </x:c>
      <x:c r="O19" s="15" t="str">
        <x:v>[]</x:v>
      </x:c>
      <x:c r="P19" s="15" t="str">
        <x:v>[]</x:v>
      </x:c>
      <x:c r="Q19" s="15" t="str">
        <x:v>재별 및 상품군별 소매판매액지수(2020=100.0)(tblId=DT_1K41012); 시도별 소매판매액지수(2020=100)(tblId=DT_1K41018)</x:v>
      </x:c>
      <x:c r="R19" s="15" t="str">
        <x:v>orgId=101, tblId=DT_1K41012 | obj_l1/obj_l2 메타 API로 확인 필요</x:v>
      </x:c>
      <x:c r="S19" s="15" t="str">
        <x:v>원자료 직접 조회 후 필요 시 증감률 계산</x:v>
      </x:c>
      <x:c r="T19" s="15" t="str">
        <x:v>검토 필요</x:v>
      </x:c>
      <x:c r="U19" s="15" t="str">
        <x:v>101</x:v>
      </x:c>
      <x:c r="V19" s="15" t="str">
        <x:v>DT_1K41012</x:v>
      </x:c>
      <x:c r="W19" s="15" t="str">
        <x:v>G0</x:v>
      </x:c>
      <x:c r="X19" s="15" t="str">
        <x:v>T2</x:v>
      </x:c>
      <x:c r="Y19" s="15" t="str">
        <x:v>M</x:v>
      </x:c>
      <x:c r="Z19" s="14" t="str">
        <x:v>전국/지역 미상 소매판매 claim이라 전국 소매판매액지수 표로 변경 | 상품군 obj_l1 직접 확인 필요 | 상품군 코드 자동 후보: 총지수(G0)</x:v>
      </x:c>
      <x:c r="AA19" s="15" t="str">
        <x:v>106.1</x:v>
      </x:c>
      <x:c r="AB19" s="15" t="str">
        <x:v>202605</x:v>
      </x:c>
      <x:c r="AC19" s="15" t="str">
        <x:v>102.2</x:v>
      </x:c>
      <x:c r="AD19" s="15" t="str">
        <x:v>202604</x:v>
      </x:c>
      <x:c r="AE19" s="15" t="str">
        <x:v>3.8160469667318897</x:v>
      </x:c>
      <x:c r="AF19" s="15" t="str">
        <x:v>3.8999999999999915</x:v>
      </x:c>
      <x:c r="AG19" s="14" t="str"/>
      <x:c r="AH19" s="15" t="str">
        <x:v>CHANGE_RATE</x:v>
      </x:c>
      <x:c r="AI19" s="15" t="str">
        <x:v>0.4</x:v>
      </x:c>
      <x:c r="AJ19" s="15" t="str">
        <x:v>3.8160469667318897</x:v>
      </x:c>
      <x:c r="AK19" s="15" t="str">
        <x:v>actual_change_pct 컬럼 사용(전기대비 계산값)</x:v>
      </x:c>
      <x:c r="AL19" s="14" t="str">
        <x:v>불일치</x:v>
      </x:c>
      <x:c r="AM19" s="15" t="str">
        <x:v>3.41604696673189</x:v>
      </x:c>
      <x:c r="AN19" s="14" t="str">
        <x:v>claim=0.4, actual=3.8160469667318897, 오차=3.416 (허용=0.3)</x:v>
      </x:c>
      <x:c r="AO19" s="15" t="str">
        <x:v>CHANGE_RATE</x:v>
      </x:c>
      <x:c r="AP19" s="15" t="str">
        <x:v>0.4</x:v>
      </x:c>
      <x:c r="AQ19" s="14" t="str">
        <x:v>% 숫자 선택</x:v>
      </x:c>
      <x:c r="AR19" s="15" t="str">
        <x:v>3.8160469667318897</x:v>
      </x:c>
      <x:c r="AS19" s="14" t="str">
        <x:v>actual_change_pct 사용</x:v>
      </x:c>
      <x:c r="AT19" s="14" t="str">
        <x:v>불일치</x:v>
      </x:c>
      <x:c r="AU19" s="15" t="str">
        <x:v>3.41604696673189</x:v>
      </x:c>
      <x:c r="AV19" s="14" t="str">
        <x:v>claim=0.4, adjusted_actual=3.8160469667318897, 오차=3.416, 허용=0.3</x:v>
      </x:c>
      <x:c r="AW19" s="14" t="str">
        <x:v>재검토필요_증감률불일치</x:v>
      </x:c>
      <x:c r="AX19" s="15" t="str">
        <x:v>N</x:v>
      </x:c>
      <x:c r="AY19" s="15" t="str">
        <x:v>N</x:v>
      </x:c>
      <x:c r="AZ19" s="14" t="str">
        <x:v>N</x:v>
      </x:c>
      <x:c r="BA19" s="15" t="str"/>
      <x:c r="BB19" s="15" t="str"/>
      <x:c r="BC19" s="14" t="str"/>
      <x:c r="BD19" s="14" t="str"/>
      <x:c r="BE19" s="14" t="str">
        <x:v>기존 재검토/판단불가 상태 유지</x:v>
      </x:c>
      <x:c r="BF19" s="14" t="str">
        <x:v>재검토필요_증감률불일치</x:v>
      </x:c>
      <x:c r="BG19" s="14" t="str"/>
      <x:c r="BH19" s="14" t="str"/>
      <x:c r="BI19" s="14" t="str"/>
      <x:c r="BJ19" s="14" t="str"/>
      <x:c r="BK19" s="15" t="str"/>
      <x:c r="BL19" s="15" t="str"/>
      <x:c r="BM19" s="14" t="str"/>
      <x:c r="BN19" s="14" t="str"/>
      <x:c r="BO19" s="14" t="str"/>
      <x:c r="BP19" s="14" t="str"/>
      <x:c r="BQ19" s="15" t="str"/>
      <x:c r="BR19" s="15" t="str"/>
      <x:c r="BS19" s="15" t="str"/>
      <x:c r="BT19" s="15" t="str">
        <x:v>18</x:v>
      </x:c>
      <x:c r="BU19" s="15" t="str">
        <x:v>1</x:v>
      </x:c>
      <x:c r="BV19" s="14" t="str">
        <x:v>소매</x:v>
      </x:c>
      <x:c r="BW19" s="14" t="str">
        <x:v>수동검토유지</x:v>
      </x:c>
      <x:c r="BX19" s="14" t="str">
        <x:v>재검토필요_증감률불일치</x:v>
      </x:c>
      <x:c r="BY19" s="15" t="str">
        <x:v>N/A</x:v>
      </x:c>
      <x:c r="BZ19" s="14" t="str"/>
      <x:c r="CA19" s="14" t="str"/>
      <x:c r="CB19" s="14" t="str"/>
      <x:c r="CC19" s="15" t="str"/>
      <x:c r="CD19" s="15" t="str"/>
      <x:c r="CE19" s="15" t="str"/>
      <x:c r="CF19" s="15" t="str"/>
      <x:c r="CG19" s="15" t="str"/>
      <x:c r="CH19" s="15" t="str"/>
      <x:c r="CI19" s="15" t="str"/>
      <x:c r="CJ19" s="15" t="str"/>
      <x:c r="CK19" s="15" t="str"/>
      <x:c r="CL19" s="14" t="str"/>
      <x:c r="CM19" s="15" t="str"/>
      <x:c r="CN19" s="15" t="str"/>
      <x:c r="CO19" s="15" t="str"/>
      <x:c r="CP19" s="15" t="str"/>
      <x:c r="CQ19" s="14" t="str"/>
      <x:c r="CR19" s="16" t="str"/>
    </x:row>
    <x:row r="20" ht="30" customHeight="1">
      <x:c r="A20" s="13" t="str">
        <x:v>C00234</x:v>
      </x:c>
      <x:c r="B20" s="15" t="str">
        <x:v>23</x:v>
      </x:c>
      <x:c r="C20" s="14" t="str">
        <x:v>정부 “올해 경제성장률 1.8%”… 한은 전망보다 더 낮췄다</x:v>
      </x:c>
      <x:c r="D20" s="15" t="str">
        <x:v>2025-01-02</x:v>
      </x:c>
      <x:c r="E20" s="15" t="str">
        <x:v>https://www.chosun.com/economy/economy_general/2025/01/02/FWT5PD42TZED7JTIXYCIECCFRE</x:v>
      </x:c>
      <x:c r="F20" s="14" t="str">
        <x:v>다만 11월 소매판매는 전년 동월과 비교하면 1.9% 줄어 부진한 흐름을 이어갔다.</x:v>
      </x:c>
      <x:c r="G20" s="15" t="str">
        <x:v>비율·증감률</x:v>
      </x:c>
      <x:c r="H20" s="15" t="str">
        <x:v>비율·증감률; 날짜·시간</x:v>
      </x:c>
      <x:c r="I20" s="15" t="str">
        <x:v>True</x:v>
      </x:c>
      <x:c r="J20" s="15" t="str"/>
      <x:c r="K20" s="15" t="str">
        <x:v>소비 지표인 소매판매는 9월(-0.3%)과 10월(-0.8%) 2달 연속 감소하다가 11월 0.4% 증가세로 돌아섰다.</x:v>
      </x:c>
      <x:c r="L20" s="15" t="str">
        <x:v>◇잠재 성장률보다 낮은 올해 성장률 전망치 정부의 올해 성장률 전망치는 잠재 성장률보다도 낮다.</x:v>
      </x:c>
      <x:c r="M20" s="15" t="str">
        <x:v>[11, 1.9]</x:v>
      </x:c>
      <x:c r="N20" s="15" t="str">
        <x:v>['월', '%']</x:v>
      </x:c>
      <x:c r="O20" s="15" t="str">
        <x:v>[]</x:v>
      </x:c>
      <x:c r="P20" s="15" t="str">
        <x:v>[]</x:v>
      </x:c>
      <x:c r="Q20" s="15" t="str">
        <x:v>재별 및 상품군별 소매판매액지수(2020=100.0)(tblId=DT_1K41012); 시도별 소매판매액지수(2020=100)(tblId=DT_1K41018)</x:v>
      </x:c>
      <x:c r="R20" s="15" t="str">
        <x:v>orgId=101, tblId=DT_1K41012 | obj_l1/obj_l2 메타 API로 확인 필요</x:v>
      </x:c>
      <x:c r="S20" s="15" t="str">
        <x:v>원자료 직접 조회 후 필요 시 증감률 계산</x:v>
      </x:c>
      <x:c r="T20" s="15" t="str">
        <x:v>검토 필요</x:v>
      </x:c>
      <x:c r="U20" s="15" t="str">
        <x:v>101</x:v>
      </x:c>
      <x:c r="V20" s="15" t="str">
        <x:v>DT_1K41012</x:v>
      </x:c>
      <x:c r="W20" s="15" t="str">
        <x:v>G0</x:v>
      </x:c>
      <x:c r="X20" s="15" t="str">
        <x:v>T2</x:v>
      </x:c>
      <x:c r="Y20" s="15" t="str">
        <x:v>M</x:v>
      </x:c>
      <x:c r="Z20" s="14" t="str">
        <x:v>전국/지역 미상 소매판매 claim이라 전국 소매판매액지수 표로 변경 | 상품군 obj_l1 직접 확인 필요 | 상품군 코드 자동 후보: 총지수(G0)</x:v>
      </x:c>
      <x:c r="AA20" s="15" t="str">
        <x:v>105.1</x:v>
      </x:c>
      <x:c r="AB20" s="15" t="str">
        <x:v>202411</x:v>
      </x:c>
      <x:c r="AC20" s="15" t="str">
        <x:v>107.5</x:v>
      </x:c>
      <x:c r="AD20" s="15" t="str">
        <x:v>202311</x:v>
      </x:c>
      <x:c r="AE20" s="15" t="str">
        <x:v>-2.232558139534889</x:v>
      </x:c>
      <x:c r="AF20" s="15" t="str">
        <x:v>-2.4000000000000057</x:v>
      </x:c>
      <x:c r="AG20" s="14" t="str"/>
      <x:c r="AH20" s="15" t="str">
        <x:v>LEVEL</x:v>
      </x:c>
      <x:c r="AI20" s="15" t="str">
        <x:v>1.9</x:v>
      </x:c>
      <x:c r="AJ20" s="15" t="str">
        <x:v>105.1</x:v>
      </x:c>
      <x:c r="AK20" s="15" t="str">
        <x:v>actual_value 컬럼 사용</x:v>
      </x:c>
      <x:c r="AL20" s="14" t="str">
        <x:v>불일치</x:v>
      </x:c>
      <x:c r="AM20" s="15" t="str">
        <x:v>0.9819219790675546</x:v>
      </x:c>
      <x:c r="AN20" s="14" t="str">
        <x:v>claim=1.9, actual=105.1, 오차=0.982 (허용=0.05)</x:v>
      </x:c>
      <x:c r="AO20" s="15" t="str">
        <x:v>LEVEL</x:v>
      </x:c>
      <x:c r="AP20" s="15" t="str">
        <x:v>1.9</x:v>
      </x:c>
      <x:c r="AQ20" s="14" t="str">
        <x:v>% 숫자 선택</x:v>
      </x:c>
      <x:c r="AR20" s="15" t="str">
        <x:v>105.1</x:v>
      </x:c>
      <x:c r="AS20" s="14" t="str">
        <x:v>actual_value 사용</x:v>
      </x:c>
      <x:c r="AT20" s="14" t="str">
        <x:v>불일치</x:v>
      </x:c>
      <x:c r="AU20" s="15" t="str">
        <x:v>0.9819219790675546</x:v>
      </x:c>
      <x:c r="AV20" s="14" t="str">
        <x:v>claim=1.9, adjusted_actual=105.1, 오차=0.982, 허용=0.05</x:v>
      </x:c>
      <x:c r="AW20" s="14" t="str">
        <x:v>재검토필요_수준값불일치</x:v>
      </x:c>
      <x:c r="AX20" s="15" t="str">
        <x:v>N</x:v>
      </x:c>
      <x:c r="AY20" s="15" t="str">
        <x:v>N</x:v>
      </x:c>
      <x:c r="AZ20" s="14" t="str">
        <x:v>N</x:v>
      </x:c>
      <x:c r="BA20" s="15" t="str"/>
      <x:c r="BB20" s="15" t="str"/>
      <x:c r="BC20" s="14" t="str"/>
      <x:c r="BD20" s="14" t="str"/>
      <x:c r="BE20" s="14" t="str">
        <x:v>기존 재검토/판단불가 상태 유지</x:v>
      </x:c>
      <x:c r="BF20" s="14" t="str">
        <x:v>재검토필요_수준값불일치</x:v>
      </x:c>
      <x:c r="BG20" s="14" t="str"/>
      <x:c r="BH20" s="14" t="str"/>
      <x:c r="BI20" s="14" t="str"/>
      <x:c r="BJ20" s="14" t="str"/>
      <x:c r="BK20" s="15" t="str"/>
      <x:c r="BL20" s="15" t="str"/>
      <x:c r="BM20" s="14" t="str"/>
      <x:c r="BN20" s="14" t="str"/>
      <x:c r="BO20" s="14" t="str"/>
      <x:c r="BP20" s="14" t="str"/>
      <x:c r="BQ20" s="15" t="str"/>
      <x:c r="BR20" s="15" t="str"/>
      <x:c r="BS20" s="15" t="str"/>
      <x:c r="BT20" s="15" t="str">
        <x:v>19</x:v>
      </x:c>
      <x:c r="BU20" s="15" t="str">
        <x:v>1</x:v>
      </x:c>
      <x:c r="BV20" s="14" t="str">
        <x:v>소매</x:v>
      </x:c>
      <x:c r="BW20" s="14" t="str">
        <x:v>코드북_자동검증대상</x:v>
      </x:c>
      <x:c r="BX20" s="14" t="str">
        <x:v>검증완료_코드북불일치</x:v>
      </x:c>
      <x:c r="BY20" s="15" t="str">
        <x:v>Y</x:v>
      </x:c>
      <x:c r="BZ20" s="14" t="str">
        <x:v>불일치</x:v>
      </x:c>
      <x:c r="CA20" s="14" t="str"/>
      <x:c r="CB20" s="14" t="str"/>
      <x:c r="CC20" s="15" t="str">
        <x:v>101</x:v>
      </x:c>
      <x:c r="CD20" s="15" t="str">
        <x:v>DT_1K41012</x:v>
      </x:c>
      <x:c r="CE20" s="15" t="str">
        <x:v>G0</x:v>
      </x:c>
      <x:c r="CF20" s="15" t="str"/>
      <x:c r="CG20" s="15" t="str">
        <x:v>T2</x:v>
      </x:c>
      <x:c r="CH20" s="15" t="str">
        <x:v>M</x:v>
      </x:c>
      <x:c r="CI20" s="15" t="str">
        <x:v>-1.9</x:v>
      </x:c>
      <x:c r="CJ20" s="15" t="str">
        <x:v>202411</x:v>
      </x:c>
      <x:c r="CK20" s="15" t="str">
        <x:v>202311</x:v>
      </x:c>
      <x:c r="CL20" s="14" t="str">
        <x:v>소매판매지수</x:v>
      </x:c>
      <x:c r="CM20" s="15" t="str">
        <x:v>-2.232558139534889</x:v>
      </x:c>
      <x:c r="CN20" s="15" t="str">
        <x:v>105.1</x:v>
      </x:c>
      <x:c r="CO20" s="15" t="str">
        <x:v>107.5</x:v>
      </x:c>
      <x:c r="CP20" s="15" t="str">
        <x:v>2020＝100</x:v>
      </x:c>
      <x:c r="CQ20" s="14" t="str">
        <x:v>DT_1K41012 202411=105.1; 202311=107.5; actual=-2.232558139534889; target=-1.9</x:v>
      </x:c>
      <x:c r="CR20" s="16" t="str"/>
    </x:row>
    <x:row r="21" ht="30" customHeight="1">
      <x:c r="A21" s="13" t="str">
        <x:v>C00239</x:v>
      </x:c>
      <x:c r="B21" s="15" t="str">
        <x:v>23</x:v>
      </x:c>
      <x:c r="C21" s="14" t="str">
        <x:v>정부 “올해 경제성장률 1.8%”… 한은 전망보다 더 낮췄다</x:v>
      </x:c>
      <x:c r="D21" s="15" t="str">
        <x:v>2025-01-02</x:v>
      </x:c>
      <x:c r="E21" s="15" t="str">
        <x:v>https://www.chosun.com/economy/economy_general/2025/01/02/FWT5PD42TZED7JTIXYCIECCFRE</x:v>
      </x:c>
      <x:c r="F21" s="14" t="str">
        <x:v>정부 전망대로 1%대 물가 상승률이 현실화활 경우 코로나 대유행 여파로 물가 상승률이 0.5%에 그쳤던 2020년 이후 5년 만에 처음으로 한국은행의 물가 안정 목표치를 밑돌게 된다.</x:v>
      </x:c>
      <x:c r="G21" s="15" t="str">
        <x:v>비율·증감률</x:v>
      </x:c>
      <x:c r="H21" s="15" t="str">
        <x:v>비율·증감률; 날짜·시간</x:v>
      </x:c>
      <x:c r="I21" s="15" t="str">
        <x:v>True</x:v>
      </x:c>
      <x:c r="J21" s="15" t="str"/>
      <x:c r="K21" s="15" t="str">
        <x:v>작년 11월말 한국은행 전망치(1.9%)보다도 0.1%포인트 낮다.</x:v>
      </x:c>
      <x:c r="L21" s="15" t="str">
        <x:v>오일 쇼크나 외환 위기 코로나 팬데믹 같은 외부 충격이 없는데도 성장률이 잠재 성장률을 따라잡지 못하고 물가 상승률마저 한은 목표치에 못 미치는 상황은 경기침체의 전조로 해석될 수 있다.</x:v>
      </x:c>
      <x:c r="M21" s="15" t="str">
        <x:v>[1, 0.5, 2020, 5]</x:v>
      </x:c>
      <x:c r="N21" s="15" t="str">
        <x:v>['%', '%', '년', '년']</x:v>
      </x:c>
      <x:c r="O21" s="15" t="str">
        <x:v>['2020']</x:v>
      </x:c>
      <x:c r="P21" s="15" t="str">
        <x:v>[]</x:v>
      </x:c>
      <x:c r="Q21" s="15" t="str">
        <x:v>월별 소비자물가 등락률(tblId=DT_1J22042); 소비자물가지수(2020=100)(tblId=DT_1J22003); 품목별 소비자물가지수(품목성질별: 2020=100)(tblId=DT_1J22112)</x:v>
      </x:c>
      <x:c r="R21" s="15" t="str">
        <x:v>orgId=101, tblId=DT_1J22042 | obj_l1/itm_id 메타 API로 확인 필요</x:v>
      </x:c>
      <x:c r="S21" s="15" t="str">
        <x:v>원자료 직접 조회 후 필요 시 증감률 계산</x:v>
      </x:c>
      <x:c r="T21" s="15" t="str">
        <x:v>검토 필요</x:v>
      </x:c>
      <x:c r="U21" s="15" t="str">
        <x:v>101</x:v>
      </x:c>
      <x:c r="V21" s="15" t="str">
        <x:v>DT_1J22042</x:v>
      </x:c>
      <x:c r="W21" s="15" t="str">
        <x:v>0</x:v>
      </x:c>
      <x:c r="X21" s="15" t="str">
        <x:v>T03</x:v>
      </x:c>
      <x:c r="Y21" s="15" t="str">
        <x:v>Y</x:v>
      </x:c>
      <x:c r="Z21" s="14" t="str">
        <x:v>소비자물가 등락률 후보 선택. 지역/품목/월별 코드 확인 필요 | obj_l1/itm_id 자동 후보 입력</x:v>
      </x:c>
      <x:c r="AA21" s="15" t="str">
        <x:v>0.6</x:v>
      </x:c>
      <x:c r="AB21" s="15" t="str">
        <x:v>202012</x:v>
      </x:c>
      <x:c r="AC21" s="15" t="str">
        <x:v>0.6</x:v>
      </x:c>
      <x:c r="AD21" s="15" t="str">
        <x:v>202011</x:v>
      </x:c>
      <x:c r="AE21" s="15" t="str">
        <x:v>0.0</x:v>
      </x:c>
      <x:c r="AF21" s="15" t="str">
        <x:v>0.0</x:v>
      </x:c>
      <x:c r="AG21" s="14" t="str"/>
      <x:c r="AH21" s="15" t="str">
        <x:v>CHANGE_RATE</x:v>
      </x:c>
      <x:c r="AI21" s="15" t="str">
        <x:v>0.5</x:v>
      </x:c>
      <x:c r="AJ21" s="15" t="str">
        <x:v>0.0</x:v>
      </x:c>
      <x:c r="AK21" s="15" t="str">
        <x:v>actual_change_pct 컬럼 사용(전기대비 계산값)</x:v>
      </x:c>
      <x:c r="AL21" s="14" t="str">
        <x:v>불일치</x:v>
      </x:c>
      <x:c r="AM21" s="15" t="str">
        <x:v>0.5</x:v>
      </x:c>
      <x:c r="AN21" s="14" t="str">
        <x:v>claim=0.5, actual=0.0, 오차=0.500 (허용=0.3)</x:v>
      </x:c>
      <x:c r="AO21" s="15" t="str">
        <x:v>CHANGE_RATE</x:v>
      </x:c>
      <x:c r="AP21" s="15" t="str">
        <x:v>0.5</x:v>
      </x:c>
      <x:c r="AQ21" s="14" t="str">
        <x:v>% 숫자 선택</x:v>
      </x:c>
      <x:c r="AR21" s="15" t="str">
        <x:v>0.0</x:v>
      </x:c>
      <x:c r="AS21" s="14" t="str">
        <x:v>actual_change_pct 사용</x:v>
      </x:c>
      <x:c r="AT21" s="14" t="str">
        <x:v>불일치</x:v>
      </x:c>
      <x:c r="AU21" s="15" t="str">
        <x:v>0.5</x:v>
      </x:c>
      <x:c r="AV21" s="14" t="str">
        <x:v>claim=0.5, adjusted_actual=0.0, 오차=0.500, 허용=0.3</x:v>
      </x:c>
      <x:c r="AW21" s="14" t="str">
        <x:v>재검토필요_증감률불일치</x:v>
      </x:c>
      <x:c r="AX21" s="15" t="str">
        <x:v>N</x:v>
      </x:c>
      <x:c r="AY21" s="15" t="str">
        <x:v>N</x:v>
      </x:c>
      <x:c r="AZ21" s="14" t="str">
        <x:v>N</x:v>
      </x:c>
      <x:c r="BA21" s="15" t="str"/>
      <x:c r="BB21" s="15" t="str"/>
      <x:c r="BC21" s="14" t="str"/>
      <x:c r="BD21" s="14" t="str"/>
      <x:c r="BE21" s="14" t="str">
        <x:v>기존 재검토/판단불가 상태 유지</x:v>
      </x:c>
      <x:c r="BF21" s="14" t="str">
        <x:v>재검토필요_증감률불일치</x:v>
      </x:c>
      <x:c r="BG21" s="14" t="str"/>
      <x:c r="BH21" s="14" t="str"/>
      <x:c r="BI21" s="14" t="str"/>
      <x:c r="BJ21" s="14" t="str"/>
      <x:c r="BK21" s="15" t="str"/>
      <x:c r="BL21" s="15" t="str"/>
      <x:c r="BM21" s="14" t="str"/>
      <x:c r="BN21" s="14" t="str"/>
      <x:c r="BO21" s="14" t="str"/>
      <x:c r="BP21" s="14" t="str"/>
      <x:c r="BQ21" s="15" t="str"/>
      <x:c r="BR21" s="15" t="str"/>
      <x:c r="BS21" s="15" t="str"/>
      <x:c r="BT21" s="15" t="str">
        <x:v>20</x:v>
      </x:c>
      <x:c r="BU21" s="15" t="str">
        <x:v>1</x:v>
      </x:c>
      <x:c r="BV21" s="14" t="str">
        <x:v>물가</x:v>
      </x:c>
      <x:c r="BW21" s="14" t="str">
        <x:v>코드북_비검증분류</x:v>
      </x:c>
      <x:c r="BX21" s="14" t="str">
        <x:v>판단불가_정보 부족</x:v>
      </x:c>
      <x:c r="BY21" s="15" t="str">
        <x:v>N/A</x:v>
      </x:c>
      <x:c r="BZ21" s="14" t="str">
        <x:v>판단불가</x:v>
      </x:c>
      <x:c r="CA21" s="14" t="str">
        <x:v>정보 부족</x:v>
      </x:c>
      <x:c r="CB21" s="14" t="str">
        <x:v>관측 실적이 아닌 전망·목표 문장</x:v>
      </x:c>
      <x:c r="CC21" s="15" t="str"/>
      <x:c r="CD21" s="15" t="str"/>
      <x:c r="CE21" s="15" t="str"/>
      <x:c r="CF21" s="15" t="str"/>
      <x:c r="CG21" s="15" t="str"/>
      <x:c r="CH21" s="15" t="str"/>
      <x:c r="CI21" s="15" t="str"/>
      <x:c r="CJ21" s="15" t="str"/>
      <x:c r="CK21" s="15" t="str"/>
      <x:c r="CL21" s="14" t="str"/>
      <x:c r="CM21" s="15" t="str"/>
      <x:c r="CN21" s="15" t="str"/>
      <x:c r="CO21" s="15" t="str"/>
      <x:c r="CP21" s="15" t="str"/>
      <x:c r="CQ21" s="14" t="str"/>
      <x:c r="CR21" s="16" t="str"/>
    </x:row>
    <x:row r="22" ht="30" customHeight="1">
      <x:c r="A22" s="13" t="str">
        <x:v>C00240</x:v>
      </x:c>
      <x:c r="B22" s="15" t="str">
        <x:v>23</x:v>
      </x:c>
      <x:c r="C22" s="14" t="str">
        <x:v>정부 “올해 경제성장률 1.8%”… 한은 전망보다 더 낮췄다</x:v>
      </x:c>
      <x:c r="D22" s="15" t="str">
        <x:v>2025-01-02</x:v>
      </x:c>
      <x:c r="E22" s="15" t="str">
        <x:v>https://www.chosun.com/economy/economy_general/2025/01/02/FWT5PD42TZED7JTIXYCIECCFRE</x:v>
      </x:c>
      <x:c r="F22" s="14" t="str">
        <x:v>성장률과 물가 상승률이 모두 2%를 밑돈 경우는 2020년이 마지막이었다.</x:v>
      </x:c>
      <x:c r="G22" s="15" t="str">
        <x:v>비율·증감률</x:v>
      </x:c>
      <x:c r="H22" s="15" t="str">
        <x:v>비율·증감률; 날짜·시간</x:v>
      </x:c>
      <x:c r="I22" s="15" t="str">
        <x:v>True</x:v>
      </x:c>
      <x:c r="J22" s="15" t="str"/>
      <x:c r="K22" s="15" t="str">
        <x:v>경기 둔화 속 저물가는 투자와 고용 감소, 실업자 증가, 가계소득 감소, 소비 침체 등 악순환으로 이어질 수 있다.</x:v>
      </x:c>
      <x:c r="L22" s="15" t="str">
        <x:v>저출산·고령화 장기화로 생산연령인구(15~64세)가 줄어드는 가운데 경기 부진세가 이어지면서 올해 취업자 수도 12만명 늘어나는 데 그칠 것으로 정부는 전망했다.</x:v>
      </x:c>
      <x:c r="M22" s="15" t="str">
        <x:v>[2, 2020]</x:v>
      </x:c>
      <x:c r="N22" s="15" t="str">
        <x:v>['%', '년']</x:v>
      </x:c>
      <x:c r="O22" s="15" t="str">
        <x:v>['2020']</x:v>
      </x:c>
      <x:c r="P22" s="15" t="str">
        <x:v>[]</x:v>
      </x:c>
      <x:c r="Q22" s="15" t="str">
        <x:v>월별 소비자물가 등락률(tblId=DT_1J22042); 소비자물가지수(2020=100)(tblId=DT_1J22003); 품목별 소비자물가지수(품목성질별: 2020=100)(tblId=DT_1J22112)</x:v>
      </x:c>
      <x:c r="R22" s="15" t="str">
        <x:v>orgId=101, tblId=DT_1J22042 | obj_l1/itm_id 메타 API로 확인 필요</x:v>
      </x:c>
      <x:c r="S22" s="15" t="str">
        <x:v>원자료 직접 조회 후 필요 시 증감률 계산</x:v>
      </x:c>
      <x:c r="T22" s="15" t="str">
        <x:v>검토 필요</x:v>
      </x:c>
      <x:c r="U22" s="15" t="str">
        <x:v>101</x:v>
      </x:c>
      <x:c r="V22" s="15" t="str">
        <x:v>DT_1J22042</x:v>
      </x:c>
      <x:c r="W22" s="15" t="str">
        <x:v>0</x:v>
      </x:c>
      <x:c r="X22" s="15" t="str">
        <x:v>T03</x:v>
      </x:c>
      <x:c r="Y22" s="15" t="str">
        <x:v>Y</x:v>
      </x:c>
      <x:c r="Z22" s="14" t="str">
        <x:v>소비자물가 등락률 후보 선택. 지역/품목/월별 코드 확인 필요 | obj_l1/itm_id 자동 후보 입력</x:v>
      </x:c>
      <x:c r="AA22" s="15" t="str">
        <x:v>0.6</x:v>
      </x:c>
      <x:c r="AB22" s="15" t="str">
        <x:v>202012</x:v>
      </x:c>
      <x:c r="AC22" s="15" t="str">
        <x:v>0.6</x:v>
      </x:c>
      <x:c r="AD22" s="15" t="str">
        <x:v>202011</x:v>
      </x:c>
      <x:c r="AE22" s="15" t="str">
        <x:v>0.0</x:v>
      </x:c>
      <x:c r="AF22" s="15" t="str">
        <x:v>0.0</x:v>
      </x:c>
      <x:c r="AG22" s="14" t="str"/>
      <x:c r="AH22" s="15" t="str">
        <x:v>CHANGE_RATE</x:v>
      </x:c>
      <x:c r="AI22" s="15" t="str">
        <x:v>2.0</x:v>
      </x:c>
      <x:c r="AJ22" s="15" t="str">
        <x:v>0.0</x:v>
      </x:c>
      <x:c r="AK22" s="15" t="str">
        <x:v>actual_change_pct 컬럼 사용(전기대비 계산값)</x:v>
      </x:c>
      <x:c r="AL22" s="14" t="str">
        <x:v>불일치</x:v>
      </x:c>
      <x:c r="AM22" s="15" t="str">
        <x:v>2.0</x:v>
      </x:c>
      <x:c r="AN22" s="14" t="str">
        <x:v>claim=2.0, actual=0.0, 오차=2.000 (허용=0.3)</x:v>
      </x:c>
      <x:c r="AO22" s="15" t="str">
        <x:v>CHANGE_RATE</x:v>
      </x:c>
      <x:c r="AP22" s="15" t="str">
        <x:v>2.0</x:v>
      </x:c>
      <x:c r="AQ22" s="14" t="str">
        <x:v>% 숫자 선택</x:v>
      </x:c>
      <x:c r="AR22" s="15" t="str">
        <x:v>0.0</x:v>
      </x:c>
      <x:c r="AS22" s="14" t="str">
        <x:v>actual_change_pct 사용</x:v>
      </x:c>
      <x:c r="AT22" s="14" t="str">
        <x:v>불일치</x:v>
      </x:c>
      <x:c r="AU22" s="15" t="str">
        <x:v>2.0</x:v>
      </x:c>
      <x:c r="AV22" s="14" t="str">
        <x:v>claim=2.0, adjusted_actual=0.0, 오차=2.000, 허용=0.3</x:v>
      </x:c>
      <x:c r="AW22" s="14" t="str">
        <x:v>재검토필요_증감률불일치</x:v>
      </x:c>
      <x:c r="AX22" s="15" t="str">
        <x:v>N</x:v>
      </x:c>
      <x:c r="AY22" s="15" t="str">
        <x:v>N</x:v>
      </x:c>
      <x:c r="AZ22" s="14" t="str">
        <x:v>N</x:v>
      </x:c>
      <x:c r="BA22" s="15" t="str"/>
      <x:c r="BB22" s="15" t="str"/>
      <x:c r="BC22" s="14" t="str"/>
      <x:c r="BD22" s="14" t="str"/>
      <x:c r="BE22" s="14" t="str">
        <x:v>기존 재검토/판단불가 상태 유지</x:v>
      </x:c>
      <x:c r="BF22" s="14" t="str">
        <x:v>재검토필요_증감률불일치</x:v>
      </x:c>
      <x:c r="BG22" s="14" t="str"/>
      <x:c r="BH22" s="14" t="str"/>
      <x:c r="BI22" s="14" t="str"/>
      <x:c r="BJ22" s="14" t="str"/>
      <x:c r="BK22" s="15" t="str"/>
      <x:c r="BL22" s="15" t="str"/>
      <x:c r="BM22" s="14" t="str"/>
      <x:c r="BN22" s="14" t="str"/>
      <x:c r="BO22" s="14" t="str"/>
      <x:c r="BP22" s="14" t="str"/>
      <x:c r="BQ22" s="15" t="str"/>
      <x:c r="BR22" s="15" t="str"/>
      <x:c r="BS22" s="15" t="str"/>
      <x:c r="BT22" s="15" t="str">
        <x:v>21</x:v>
      </x:c>
      <x:c r="BU22" s="15" t="str">
        <x:v>1</x:v>
      </x:c>
      <x:c r="BV22" s="14" t="str">
        <x:v>물가</x:v>
      </x:c>
      <x:c r="BW22" s="14" t="str">
        <x:v>수동검토유지</x:v>
      </x:c>
      <x:c r="BX22" s="14" t="str">
        <x:v>재검토필요_증감률불일치</x:v>
      </x:c>
      <x:c r="BY22" s="15" t="str">
        <x:v>N/A</x:v>
      </x:c>
      <x:c r="BZ22" s="14" t="str"/>
      <x:c r="CA22" s="14" t="str"/>
      <x:c r="CB22" s="14" t="str"/>
      <x:c r="CC22" s="15" t="str"/>
      <x:c r="CD22" s="15" t="str"/>
      <x:c r="CE22" s="15" t="str"/>
      <x:c r="CF22" s="15" t="str"/>
      <x:c r="CG22" s="15" t="str"/>
      <x:c r="CH22" s="15" t="str"/>
      <x:c r="CI22" s="15" t="str"/>
      <x:c r="CJ22" s="15" t="str"/>
      <x:c r="CK22" s="15" t="str"/>
      <x:c r="CL22" s="14" t="str"/>
      <x:c r="CM22" s="15" t="str"/>
      <x:c r="CN22" s="15" t="str"/>
      <x:c r="CO22" s="15" t="str"/>
      <x:c r="CP22" s="15" t="str"/>
      <x:c r="CQ22" s="14" t="str"/>
      <x:c r="CR22" s="16" t="str"/>
    </x:row>
    <x:row r="23" ht="30" customHeight="1">
      <x:c r="A23" s="13" t="str">
        <x:v>C00280</x:v>
      </x:c>
      <x:c r="B23" s="15" t="str">
        <x:v>29</x:v>
      </x:c>
      <x:c r="C23" s="14" t="str">
        <x:v>완성차 5사 판매량 3년만에 감소세로...내수 부진에 전기차 캐즘 본격화</x:v>
      </x:c>
      <x:c r="D23" s="15" t="str">
        <x:v>2025-01-03</x:v>
      </x:c>
      <x:c r="E23" s="15" t="str">
        <x:v>https://www.chosun.com/economy/auto/2025/01/03/N4AM2ZKHUBDXHOEEKGPMWO4Y2U</x:v>
      </x:c>
      <x:c r="F23" s="14" t="str">
        <x:v>경기 침체 속 내수 판매가 6%대 급감했고, 수출은 전체적으로 보합세를 보인 가운데 현대차와 르노코리아 등 판매량이 큰 폭으로 줄었다.</x:v>
      </x:c>
      <x:c r="G23" s="15" t="str">
        <x:v>무역지표</x:v>
      </x:c>
      <x:c r="H23" s="15" t="str">
        <x:v>무역지표; 판매·생산량; 비율·증감률</x:v>
      </x:c>
      <x:c r="I23" s="15" t="str">
        <x:v>True</x:v>
      </x:c>
      <x:c r="J23" s="15" t="str"/>
      <x:c r="K23" s="15" t="str">
        <x:v>작년 국내 완성차 업체들의 판매량이 2023년 대비 0.6% 줄며, 3년만에 감소세로 돌아섰다.</x:v>
      </x:c>
      <x:c r="L23" s="15" t="str">
        <x:v>국내 완성차 5사(현대차, 기아, GM 한국사업장, KG모빌리티, 르노코리아)는 작년 794만7170대를 국내외에 판매했다고 3일 밝혔다.</x:v>
      </x:c>
      <x:c r="M23" s="15" t="str">
        <x:v>[6]</x:v>
      </x:c>
      <x:c r="N23" s="15" t="str">
        <x:v>['%']</x:v>
      </x:c>
      <x:c r="O23" s="15" t="str">
        <x:v>[]</x:v>
      </x:c>
      <x:c r="P23" s="15" t="str">
        <x:v>['경기']</x:v>
      </x:c>
      <x:c r="Q23" s="15" t="str">
        <x:v>품목별 수출액, 수입액(tblId=DT_1R11001_FRM101); 국가별 수출액, 수입액(tblId=DT_1R11006_FRM101)</x:v>
      </x:c>
      <x:c r="R23" s="15" t="str">
        <x:v>orgId=360, tblId=DT_1R11001_FRM101 | obj_l1/itm_id 메타 API로 확인 필요</x:v>
      </x:c>
      <x:c r="S23" s="15" t="str">
        <x:v>원자료 직접 조회 후 필요 시 증감률 계산</x:v>
      </x:c>
      <x:c r="T23" s="15" t="str">
        <x:v>검토 필요</x:v>
      </x:c>
      <x:c r="U23" s="15" t="str">
        <x:v>360</x:v>
      </x:c>
      <x:c r="V23" s="15" t="str">
        <x:v>DT_1R11001_FRM101</x:v>
      </x:c>
      <x:c r="W23" s="15" t="str">
        <x:v>13102112831A.A</x:v>
      </x:c>
      <x:c r="X23" s="15" t="str">
        <x:v>13103112831T1</x:v>
      </x:c>
      <x:c r="Y23" s="15" t="str">
        <x:v>Y</x:v>
      </x:c>
      <x:c r="Z23" s="14" t="str">
        <x:v>품목별 수출입 후보 선택. 품목/수출입/시점 코드 확인 필요 | obj_l1/itm_id 자동 후보 입력</x:v>
      </x:c>
      <x:c r="AA23" s="15" t="str">
        <x:v>709330045</x:v>
      </x:c>
      <x:c r="AB23" s="15" t="str">
        <x:v>2025</x:v>
      </x:c>
      <x:c r="AC23" s="15" t="str">
        <x:v>683609488</x:v>
      </x:c>
      <x:c r="AD23" s="15" t="str">
        <x:v>2024</x:v>
      </x:c>
      <x:c r="AE23" s="15" t="str">
        <x:v>3.7624634314613257</x:v>
      </x:c>
      <x:c r="AF23" s="15" t="str">
        <x:v>25720557.0</x:v>
      </x:c>
      <x:c r="AG23" s="14" t="str"/>
      <x:c r="AH23" s="15" t="str">
        <x:v>CHANGE_RATE</x:v>
      </x:c>
      <x:c r="AI23" s="15" t="str">
        <x:v>6.0</x:v>
      </x:c>
      <x:c r="AJ23" s="15" t="str">
        <x:v>3.7624634314613257</x:v>
      </x:c>
      <x:c r="AK23" s="15" t="str">
        <x:v>actual_change_pct 컬럼 사용(전기대비 계산값)</x:v>
      </x:c>
      <x:c r="AL23" s="14" t="str">
        <x:v>불일치</x:v>
      </x:c>
      <x:c r="AM23" s="15" t="str">
        <x:v>2.2375365685386743</x:v>
      </x:c>
      <x:c r="AN23" s="14" t="str">
        <x:v>claim=6.0, actual=3.7624634314613257, 오차=2.238 (허용=0.3)</x:v>
      </x:c>
      <x:c r="AO23" s="15" t="str">
        <x:v>CHANGE_RATE</x:v>
      </x:c>
      <x:c r="AP23" s="15" t="str">
        <x:v>6.0</x:v>
      </x:c>
      <x:c r="AQ23" s="14" t="str">
        <x:v>% 숫자 선택</x:v>
      </x:c>
      <x:c r="AR23" s="15" t="str">
        <x:v>3.7624634314613257</x:v>
      </x:c>
      <x:c r="AS23" s="14" t="str">
        <x:v>actual_change_pct 사용</x:v>
      </x:c>
      <x:c r="AT23" s="14" t="str">
        <x:v>불일치</x:v>
      </x:c>
      <x:c r="AU23" s="15" t="str">
        <x:v>2.2375365685386743</x:v>
      </x:c>
      <x:c r="AV23" s="14" t="str">
        <x:v>claim=6.0, adjusted_actual=3.7624634314613257, 오차=2.238, 허용=0.3</x:v>
      </x:c>
      <x:c r="AW23" s="14" t="str">
        <x:v>재검토필요_증감률불일치</x:v>
      </x:c>
      <x:c r="AX23" s="15" t="str">
        <x:v>N</x:v>
      </x:c>
      <x:c r="AY23" s="15" t="str">
        <x:v>N</x:v>
      </x:c>
      <x:c r="AZ23" s="14" t="str">
        <x:v>N</x:v>
      </x:c>
      <x:c r="BA23" s="15" t="str"/>
      <x:c r="BB23" s="15" t="str"/>
      <x:c r="BC23" s="14" t="str"/>
      <x:c r="BD23" s="14" t="str"/>
      <x:c r="BE23" s="14" t="str">
        <x:v>기존 재검토/판단불가 상태 유지</x:v>
      </x:c>
      <x:c r="BF23" s="14" t="str">
        <x:v>재검토필요_증감률불일치</x:v>
      </x:c>
      <x:c r="BG23" s="14" t="str"/>
      <x:c r="BH23" s="14" t="str"/>
      <x:c r="BI23" s="14" t="str"/>
      <x:c r="BJ23" s="14" t="str"/>
      <x:c r="BK23" s="15" t="str"/>
      <x:c r="BL23" s="15" t="str"/>
      <x:c r="BM23" s="14" t="str"/>
      <x:c r="BN23" s="14" t="str"/>
      <x:c r="BO23" s="14" t="str"/>
      <x:c r="BP23" s="14" t="str"/>
      <x:c r="BQ23" s="15" t="str"/>
      <x:c r="BR23" s="15" t="str"/>
      <x:c r="BS23" s="15" t="str"/>
      <x:c r="BT23" s="15" t="str">
        <x:v>22</x:v>
      </x:c>
      <x:c r="BU23" s="15" t="str">
        <x:v>1</x:v>
      </x:c>
      <x:c r="BV23" s="14" t="str">
        <x:v>무역</x:v>
      </x:c>
      <x:c r="BW23" s="14" t="str">
        <x:v>수동검토유지</x:v>
      </x:c>
      <x:c r="BX23" s="14" t="str">
        <x:v>재검토필요_증감률불일치</x:v>
      </x:c>
      <x:c r="BY23" s="15" t="str">
        <x:v>N/A</x:v>
      </x:c>
      <x:c r="BZ23" s="14" t="str"/>
      <x:c r="CA23" s="14" t="str"/>
      <x:c r="CB23" s="14" t="str"/>
      <x:c r="CC23" s="15" t="str"/>
      <x:c r="CD23" s="15" t="str"/>
      <x:c r="CE23" s="15" t="str"/>
      <x:c r="CF23" s="15" t="str"/>
      <x:c r="CG23" s="15" t="str"/>
      <x:c r="CH23" s="15" t="str"/>
      <x:c r="CI23" s="15" t="str"/>
      <x:c r="CJ23" s="15" t="str"/>
      <x:c r="CK23" s="15" t="str"/>
      <x:c r="CL23" s="14" t="str"/>
      <x:c r="CM23" s="15" t="str"/>
      <x:c r="CN23" s="15" t="str"/>
      <x:c r="CO23" s="15" t="str"/>
      <x:c r="CP23" s="15" t="str"/>
      <x:c r="CQ23" s="14" t="str"/>
      <x:c r="CR23" s="16" t="str"/>
    </x:row>
    <x:row r="24" ht="30" customHeight="1">
      <x:c r="A24" s="13" t="str">
        <x:v>C00291</x:v>
      </x:c>
      <x:c r="B24" s="15" t="str">
        <x:v>29</x:v>
      </x:c>
      <x:c r="C24" s="14" t="str">
        <x:v>완성차 5사 판매량 3년만에 감소세로...내수 부진에 전기차 캐즘 본격화</x:v>
      </x:c>
      <x:c r="D24" s="15" t="str">
        <x:v>2025-01-03</x:v>
      </x:c>
      <x:c r="E24" s="15" t="str">
        <x:v>https://www.chosun.com/economy/auto/2025/01/03/N4AM2ZKHUBDXHOEEKGPMWO4Y2U</x:v>
      </x:c>
      <x:c r="F24" s="14" t="str">
        <x:v>KG모빌리티도 같은 기간 18.2% 늘어난 6만 2378대를 수출했다.</x:v>
      </x:c>
      <x:c r="G24" s="15" t="str">
        <x:v>무역지표</x:v>
      </x:c>
      <x:c r="H24" s="15" t="str">
        <x:v>무역지표; 비율·증감률</x:v>
      </x:c>
      <x:c r="I24" s="15" t="str">
        <x:v>True</x:v>
      </x:c>
      <x:c r="J24" s="15" t="str"/>
      <x:c r="K24" s="15" t="str">
        <x:v>지난해 GM 한국사업장은 해외에 2023년 대비 10.6% 증가한 47만 4735대를 판매했다.</x:v>
      </x:c>
      <x:c r="L24" s="15" t="str">
        <x:v>반면, 수출 1위인 현대차(-0.5%), 그리고 르노코리아(-18.4%) 판매가 줄면서 전체 수출은 보합세를 보였다.</x:v>
      </x:c>
      <x:c r="M24" s="15" t="str">
        <x:v>[18.2]</x:v>
      </x:c>
      <x:c r="N24" s="15" t="str">
        <x:v>['%']</x:v>
      </x:c>
      <x:c r="O24" s="15" t="str">
        <x:v>[]</x:v>
      </x:c>
      <x:c r="P24" s="15" t="str">
        <x:v>[]</x:v>
      </x:c>
      <x:c r="Q24" s="15" t="str">
        <x:v>품목별 수출액, 수입액(tblId=DT_1R11001_FRM101); 국가별 수출액, 수입액(tblId=DT_1R11006_FRM101)</x:v>
      </x:c>
      <x:c r="R24" s="15" t="str">
        <x:v>orgId=360, tblId=DT_1R11001_FRM101 | obj_l1/itm_id 메타 API로 확인 필요</x:v>
      </x:c>
      <x:c r="S24" s="15" t="str">
        <x:v>원자료 직접 조회 후 필요 시 증감률 계산</x:v>
      </x:c>
      <x:c r="T24" s="15" t="str">
        <x:v>검토 필요</x:v>
      </x:c>
      <x:c r="U24" s="15" t="str">
        <x:v>360</x:v>
      </x:c>
      <x:c r="V24" s="15" t="str">
        <x:v>DT_1R11001_FRM101</x:v>
      </x:c>
      <x:c r="W24" s="15" t="str">
        <x:v>13102112831A.A</x:v>
      </x:c>
      <x:c r="X24" s="15" t="str">
        <x:v>13103112831T1</x:v>
      </x:c>
      <x:c r="Y24" s="15" t="str">
        <x:v>Y</x:v>
      </x:c>
      <x:c r="Z24" s="14" t="str">
        <x:v>품목별 수출입 후보 선택. 품목/수출입/시점 코드 확인 필요 | obj_l1/itm_id 자동 후보 입력</x:v>
      </x:c>
      <x:c r="AA24" s="15" t="str">
        <x:v>709330045</x:v>
      </x:c>
      <x:c r="AB24" s="15" t="str">
        <x:v>2025</x:v>
      </x:c>
      <x:c r="AC24" s="15" t="str">
        <x:v>683609488</x:v>
      </x:c>
      <x:c r="AD24" s="15" t="str">
        <x:v>2024</x:v>
      </x:c>
      <x:c r="AE24" s="15" t="str">
        <x:v>3.7624634314613257</x:v>
      </x:c>
      <x:c r="AF24" s="15" t="str">
        <x:v>25720557.0</x:v>
      </x:c>
      <x:c r="AG24" s="14" t="str"/>
      <x:c r="AH24" s="15" t="str">
        <x:v>LEVEL</x:v>
      </x:c>
      <x:c r="AI24" s="15" t="str">
        <x:v>18.2</x:v>
      </x:c>
      <x:c r="AJ24" s="15" t="str">
        <x:v>709330045.0</x:v>
      </x:c>
      <x:c r="AK24" s="15" t="str">
        <x:v>actual_value 컬럼 사용</x:v>
      </x:c>
      <x:c r="AL24" s="14" t="str">
        <x:v>불일치</x:v>
      </x:c>
      <x:c r="AM24" s="15" t="str">
        <x:v>0.9999999743419863</x:v>
      </x:c>
      <x:c r="AN24" s="14" t="str">
        <x:v>claim=18.2, actual=709330045.0, 오차=1.000 (허용=0.05)</x:v>
      </x:c>
      <x:c r="AO24" s="15" t="str">
        <x:v>LEVEL</x:v>
      </x:c>
      <x:c r="AP24" s="15" t="str">
        <x:v>18.2</x:v>
      </x:c>
      <x:c r="AQ24" s="14" t="str">
        <x:v>% 숫자 선택</x:v>
      </x:c>
      <x:c r="AR24" s="15" t="str">
        <x:v>709330045.0</x:v>
      </x:c>
      <x:c r="AS24" s="14" t="str">
        <x:v>actual_value 사용</x:v>
      </x:c>
      <x:c r="AT24" s="14" t="str">
        <x:v>불일치</x:v>
      </x:c>
      <x:c r="AU24" s="15" t="str">
        <x:v>0.9999999743419863</x:v>
      </x:c>
      <x:c r="AV24" s="14" t="str">
        <x:v>claim=18.2, adjusted_actual=709330045.0, 오차=1.000, 허용=0.05</x:v>
      </x:c>
      <x:c r="AW24" s="14" t="str">
        <x:v>재검토필요_수준값불일치</x:v>
      </x:c>
      <x:c r="AX24" s="15" t="str">
        <x:v>N</x:v>
      </x:c>
      <x:c r="AY24" s="15" t="str">
        <x:v>N</x:v>
      </x:c>
      <x:c r="AZ24" s="14" t="str">
        <x:v>N</x:v>
      </x:c>
      <x:c r="BA24" s="15" t="str"/>
      <x:c r="BB24" s="15" t="str"/>
      <x:c r="BC24" s="14" t="str"/>
      <x:c r="BD24" s="14" t="str"/>
      <x:c r="BE24" s="14" t="str">
        <x:v>기존 재검토/판단불가 상태 유지</x:v>
      </x:c>
      <x:c r="BF24" s="14" t="str">
        <x:v>재검토필요_수준값불일치</x:v>
      </x:c>
      <x:c r="BG24" s="14" t="str"/>
      <x:c r="BH24" s="14" t="str"/>
      <x:c r="BI24" s="14" t="str"/>
      <x:c r="BJ24" s="14" t="str"/>
      <x:c r="BK24" s="15" t="str"/>
      <x:c r="BL24" s="15" t="str"/>
      <x:c r="BM24" s="14" t="str"/>
      <x:c r="BN24" s="14" t="str"/>
      <x:c r="BO24" s="14" t="str"/>
      <x:c r="BP24" s="14" t="str"/>
      <x:c r="BQ24" s="15" t="str"/>
      <x:c r="BR24" s="15" t="str"/>
      <x:c r="BS24" s="15" t="str"/>
      <x:c r="BT24" s="15" t="str">
        <x:v>23</x:v>
      </x:c>
      <x:c r="BU24" s="15" t="str">
        <x:v>1</x:v>
      </x:c>
      <x:c r="BV24" s="14" t="str">
        <x:v>무역</x:v>
      </x:c>
      <x:c r="BW24" s="14" t="str">
        <x:v>수동검토유지</x:v>
      </x:c>
      <x:c r="BX24" s="14" t="str">
        <x:v>재검토필요_수준값불일치</x:v>
      </x:c>
      <x:c r="BY24" s="15" t="str">
        <x:v>N/A</x:v>
      </x:c>
      <x:c r="BZ24" s="14" t="str"/>
      <x:c r="CA24" s="14" t="str"/>
      <x:c r="CB24" s="14" t="str"/>
      <x:c r="CC24" s="15" t="str"/>
      <x:c r="CD24" s="15" t="str"/>
      <x:c r="CE24" s="15" t="str"/>
      <x:c r="CF24" s="15" t="str"/>
      <x:c r="CG24" s="15" t="str"/>
      <x:c r="CH24" s="15" t="str"/>
      <x:c r="CI24" s="15" t="str"/>
      <x:c r="CJ24" s="15" t="str"/>
      <x:c r="CK24" s="15" t="str"/>
      <x:c r="CL24" s="14" t="str"/>
      <x:c r="CM24" s="15" t="str"/>
      <x:c r="CN24" s="15" t="str"/>
      <x:c r="CO24" s="15" t="str"/>
      <x:c r="CP24" s="15" t="str"/>
      <x:c r="CQ24" s="14" t="str"/>
      <x:c r="CR24" s="16" t="str"/>
    </x:row>
    <x:row r="25" ht="30" customHeight="1">
      <x:c r="A25" s="13" t="str">
        <x:v>C00292</x:v>
      </x:c>
      <x:c r="B25" s="15" t="str">
        <x:v>29</x:v>
      </x:c>
      <x:c r="C25" s="14" t="str">
        <x:v>완성차 5사 판매량 3년만에 감소세로...내수 부진에 전기차 캐즘 본격화</x:v>
      </x:c>
      <x:c r="D25" s="15" t="str">
        <x:v>2025-01-03</x:v>
      </x:c>
      <x:c r="E25" s="15" t="str">
        <x:v>https://www.chosun.com/economy/auto/2025/01/03/N4AM2ZKHUBDXHOEEKGPMWO4Y2U</x:v>
      </x:c>
      <x:c r="F25" s="14" t="str">
        <x:v>반면, 수출 1위인 현대차(-0.5%), 그리고 르노코리아(-18.4%) 판매가 줄면서 전체 수출은 보합세를 보였다.</x:v>
      </x:c>
      <x:c r="G25" s="15" t="str">
        <x:v>무역지표</x:v>
      </x:c>
      <x:c r="H25" s="15" t="str">
        <x:v>무역지표; 비율·증감률</x:v>
      </x:c>
      <x:c r="I25" s="15" t="str">
        <x:v>True</x:v>
      </x:c>
      <x:c r="J25" s="15" t="str"/>
      <x:c r="K25" s="15" t="str">
        <x:v>KG모빌리티도 같은 기간 18.2% 늘어난 6만 2378대를 수출했다.</x:v>
      </x:c>
      <x:c r="L25" s="15" t="str"/>
      <x:c r="M25" s="15" t="str">
        <x:v>[0.5, 18.4]</x:v>
      </x:c>
      <x:c r="N25" s="15" t="str">
        <x:v>['%', '%']</x:v>
      </x:c>
      <x:c r="O25" s="15" t="str">
        <x:v>[]</x:v>
      </x:c>
      <x:c r="P25" s="15" t="str">
        <x:v>[]</x:v>
      </x:c>
      <x:c r="Q25" s="15" t="str">
        <x:v>품목별 수출액, 수입액(tblId=DT_1R11001_FRM101); 국가별 수출액, 수입액(tblId=DT_1R11006_FRM101)</x:v>
      </x:c>
      <x:c r="R25" s="15" t="str">
        <x:v>orgId=360, tblId=DT_1R11001_FRM101 | obj_l1/itm_id 메타 API로 확인 필요</x:v>
      </x:c>
      <x:c r="S25" s="15" t="str">
        <x:v>원자료 직접 조회 후 필요 시 증감률 계산</x:v>
      </x:c>
      <x:c r="T25" s="15" t="str">
        <x:v>검토 필요</x:v>
      </x:c>
      <x:c r="U25" s="15" t="str">
        <x:v>360</x:v>
      </x:c>
      <x:c r="V25" s="15" t="str">
        <x:v>DT_1R11001_FRM101</x:v>
      </x:c>
      <x:c r="W25" s="15" t="str">
        <x:v>13102112831A.A</x:v>
      </x:c>
      <x:c r="X25" s="15" t="str">
        <x:v>13103112831T1</x:v>
      </x:c>
      <x:c r="Y25" s="15" t="str">
        <x:v>Y</x:v>
      </x:c>
      <x:c r="Z25" s="14" t="str">
        <x:v>품목별 수출입 후보 선택. 품목/수출입/시점 코드 확인 필요 | obj_l1/itm_id 자동 후보 입력</x:v>
      </x:c>
      <x:c r="AA25" s="15" t="str">
        <x:v>709330045</x:v>
      </x:c>
      <x:c r="AB25" s="15" t="str">
        <x:v>2025</x:v>
      </x:c>
      <x:c r="AC25" s="15" t="str">
        <x:v>683609488</x:v>
      </x:c>
      <x:c r="AD25" s="15" t="str">
        <x:v>2024</x:v>
      </x:c>
      <x:c r="AE25" s="15" t="str">
        <x:v>3.7624634314613257</x:v>
      </x:c>
      <x:c r="AF25" s="15" t="str">
        <x:v>25720557.0</x:v>
      </x:c>
      <x:c r="AG25" s="14" t="str"/>
      <x:c r="AH25" s="15" t="str">
        <x:v>LEVEL</x:v>
      </x:c>
      <x:c r="AI25" s="15" t="str">
        <x:v>1.0</x:v>
      </x:c>
      <x:c r="AJ25" s="15" t="str">
        <x:v>709330045.0</x:v>
      </x:c>
      <x:c r="AK25" s="15" t="str">
        <x:v>actual_value 컬럼 사용</x:v>
      </x:c>
      <x:c r="AL25" s="14" t="str">
        <x:v>불일치</x:v>
      </x:c>
      <x:c r="AM25" s="15" t="str">
        <x:v>0.999999998590219</x:v>
      </x:c>
      <x:c r="AN25" s="14" t="str">
        <x:v>claim=1.0, actual=709330045.0, 오차=1.000 (허용=0.05)</x:v>
      </x:c>
      <x:c r="AO25" s="15" t="str">
        <x:v>LEVEL</x:v>
      </x:c>
      <x:c r="AP25" s="15" t="str">
        <x:v>-18.4</x:v>
      </x:c>
      <x:c r="AQ25" s="14" t="str">
        <x:v>% 숫자 선택</x:v>
      </x:c>
      <x:c r="AR25" s="15" t="str">
        <x:v>709330045.0</x:v>
      </x:c>
      <x:c r="AS25" s="14" t="str">
        <x:v>actual_value 사용</x:v>
      </x:c>
      <x:c r="AT25" s="14" t="str">
        <x:v>불일치</x:v>
      </x:c>
      <x:c r="AU25" s="15" t="str">
        <x:v>1.00000002593997</x:v>
      </x:c>
      <x:c r="AV25" s="14" t="str">
        <x:v>claim=-18.4, adjusted_actual=709330045.0, 오차=1.000, 허용=0.05</x:v>
      </x:c>
      <x:c r="AW25" s="14" t="str">
        <x:v>재검토필요_수준값불일치</x:v>
      </x:c>
      <x:c r="AX25" s="15" t="str">
        <x:v>N</x:v>
      </x:c>
      <x:c r="AY25" s="15" t="str">
        <x:v>N</x:v>
      </x:c>
      <x:c r="AZ25" s="14" t="str">
        <x:v>N</x:v>
      </x:c>
      <x:c r="BA25" s="15" t="str"/>
      <x:c r="BB25" s="15" t="str"/>
      <x:c r="BC25" s="14" t="str"/>
      <x:c r="BD25" s="14" t="str"/>
      <x:c r="BE25" s="14" t="str">
        <x:v>기존 재검토/판단불가 상태 유지</x:v>
      </x:c>
      <x:c r="BF25" s="14" t="str">
        <x:v>재검토필요_수준값불일치</x:v>
      </x:c>
      <x:c r="BG25" s="14" t="str"/>
      <x:c r="BH25" s="14" t="str"/>
      <x:c r="BI25" s="14" t="str"/>
      <x:c r="BJ25" s="14" t="str"/>
      <x:c r="BK25" s="15" t="str"/>
      <x:c r="BL25" s="15" t="str"/>
      <x:c r="BM25" s="14" t="str"/>
      <x:c r="BN25" s="14" t="str"/>
      <x:c r="BO25" s="14" t="str"/>
      <x:c r="BP25" s="14" t="str"/>
      <x:c r="BQ25" s="15" t="str"/>
      <x:c r="BR25" s="15" t="str"/>
      <x:c r="BS25" s="15" t="str"/>
      <x:c r="BT25" s="15" t="str">
        <x:v>24</x:v>
      </x:c>
      <x:c r="BU25" s="15" t="str">
        <x:v>1</x:v>
      </x:c>
      <x:c r="BV25" s="14" t="str">
        <x:v>무역</x:v>
      </x:c>
      <x:c r="BW25" s="14" t="str">
        <x:v>수동검토유지</x:v>
      </x:c>
      <x:c r="BX25" s="14" t="str">
        <x:v>재검토필요_수준값불일치</x:v>
      </x:c>
      <x:c r="BY25" s="15" t="str">
        <x:v>N/A</x:v>
      </x:c>
      <x:c r="BZ25" s="14" t="str"/>
      <x:c r="CA25" s="14" t="str"/>
      <x:c r="CB25" s="14" t="str"/>
      <x:c r="CC25" s="15" t="str"/>
      <x:c r="CD25" s="15" t="str"/>
      <x:c r="CE25" s="15" t="str"/>
      <x:c r="CF25" s="15" t="str"/>
      <x:c r="CG25" s="15" t="str"/>
      <x:c r="CH25" s="15" t="str"/>
      <x:c r="CI25" s="15" t="str"/>
      <x:c r="CJ25" s="15" t="str"/>
      <x:c r="CK25" s="15" t="str"/>
      <x:c r="CL25" s="14" t="str"/>
      <x:c r="CM25" s="15" t="str"/>
      <x:c r="CN25" s="15" t="str"/>
      <x:c r="CO25" s="15" t="str"/>
      <x:c r="CP25" s="15" t="str"/>
      <x:c r="CQ25" s="14" t="str"/>
      <x:c r="CR25" s="16" t="str"/>
    </x:row>
    <x:row r="26" ht="30" customHeight="1">
      <x:c r="A26" s="13" t="str">
        <x:v>C00306</x:v>
      </x:c>
      <x:c r="B26" s="15" t="str">
        <x:v>31</x:v>
      </x:c>
      <x:c r="C26" s="14" t="str">
        <x:v>추락하는 성장률, 내수 살려 떠받친다</x:v>
      </x:c>
      <x:c r="D26" s="15" t="str">
        <x:v>2025-01-03</x:v>
      </x:c>
      <x:c r="E26" s="15" t="str">
        <x:v>https://www.chosun.com/economy/economy_general/2025/01/03/FS5OTJUQ7RC5JIPD2GEHE7U47Q</x:v>
      </x:c>
      <x:c r="F26" s="14" t="str">
        <x:v>반도체 등 주력 수출 업종의 경쟁 심화와 이달 20일 출범하는 트럼프 정부의 관세 장벽 강화 등으로 수출 증가율은 작년 8.2%에서 올해 1.5%로 쪼그라들 것으로 봤다.</x:v>
      </x:c>
      <x:c r="G26" s="15" t="str">
        <x:v>무역지표</x:v>
      </x:c>
      <x:c r="H26" s="15" t="str">
        <x:v>무역지표; 연혁·역사; 비율·증감률; 날짜·시간</x:v>
      </x:c>
      <x:c r="I26" s="15" t="str">
        <x:v>True</x:v>
      </x:c>
      <x:c r="J26" s="15" t="str"/>
      <x:c r="K26" s="15" t="str">
        <x:v>정부는 ‘대내외 불확실성 확대’를 올해 경제 여건으로 규정하고, 민생경제회복과 대외신인도 관리, 통상 환경 불확실성 대응, 산업 경쟁력 강화 등 4대 방향을 중심으로 경제정책을 추진하기로 했다.</x:v>
      </x:c>
      <x:c r="L26" s="15" t="str">
        <x:v>최 권한대행은 “경제 여건 전반을 1분기 중 재점검하고, 필요시 추가 경기 보강 방안을 강구하겠다”며 추가경정예산 편성 가능성을 시사했다.</x:v>
      </x:c>
      <x:c r="M26" s="15" t="str">
        <x:v>[20, 8.2, 1.5]</x:v>
      </x:c>
      <x:c r="N26" s="15" t="str">
        <x:v>['일', '%', '%']</x:v>
      </x:c>
      <x:c r="O26" s="15" t="str">
        <x:v>[]</x:v>
      </x:c>
      <x:c r="P26" s="15" t="str">
        <x:v>[]</x:v>
      </x:c>
      <x:c r="Q26" s="15" t="str">
        <x:v>품목별 수출액, 수입액(tblId=DT_1R11001_FRM101); 국가별 수출액, 수입액(tblId=DT_1R11006_FRM101)</x:v>
      </x:c>
      <x:c r="R26" s="15" t="str">
        <x:v>orgId=360, tblId=DT_1R11001_FRM101 | obj_l1/itm_id 메타 API로 확인 필요</x:v>
      </x:c>
      <x:c r="S26" s="15" t="str">
        <x:v>원자료 직접 조회 후 필요 시 증감률 계산</x:v>
      </x:c>
      <x:c r="T26" s="15" t="str">
        <x:v>검토 필요</x:v>
      </x:c>
      <x:c r="U26" s="15" t="str">
        <x:v>360</x:v>
      </x:c>
      <x:c r="V26" s="15" t="str">
        <x:v>DT_1R11001_FRM101</x:v>
      </x:c>
      <x:c r="W26" s="15" t="str">
        <x:v>13102112831A.7763</x:v>
      </x:c>
      <x:c r="X26" s="15" t="str">
        <x:v>13103112831T1</x:v>
      </x:c>
      <x:c r="Y26" s="15" t="str">
        <x:v>Y</x:v>
      </x:c>
      <x:c r="Z26" s="14" t="str">
        <x:v>품목별 수출입 후보 선택. 품목/수출입/시점 코드 확인 필요 | 품목 세부 코드 필요: 총액 코드로 확정하지 않음 | 품목 코드 자동 후보: 반도체 디바이스</x:v>
      </x:c>
      <x:c r="AA26" s="15" t="str">
        <x:v>3601287</x:v>
      </x:c>
      <x:c r="AB26" s="15" t="str">
        <x:v>2024</x:v>
      </x:c>
      <x:c r="AC26" s="15" t="str">
        <x:v>3702260</x:v>
      </x:c>
      <x:c r="AD26" s="15" t="str">
        <x:v>2023</x:v>
      </x:c>
      <x:c r="AE26" s="15" t="str">
        <x:v>-2.727334114837964</x:v>
      </x:c>
      <x:c r="AF26" s="15" t="str">
        <x:v>-100973.0</x:v>
      </x:c>
      <x:c r="AG26" s="14" t="str"/>
      <x:c r="AH26" s="15" t="str">
        <x:v>ABS_TO_ABS</x:v>
      </x:c>
      <x:c r="AI26" s="15" t="str">
        <x:v>8.2</x:v>
      </x:c>
      <x:c r="AJ26" s="15" t="str">
        <x:v>3601287.0</x:v>
      </x:c>
      <x:c r="AK26" s="15" t="str">
        <x:v>actual_value 컬럼 사용</x:v>
      </x:c>
      <x:c r="AL26" s="14" t="str">
        <x:v>불일치</x:v>
      </x:c>
      <x:c r="AM26" s="15" t="str">
        <x:v>0.9999977230362367</x:v>
      </x:c>
      <x:c r="AN26" s="14" t="str">
        <x:v>claim=8.2, actual=3601287.0, 오차=1.000 (허용=0.02)</x:v>
      </x:c>
      <x:c r="AO26" s="15" t="str">
        <x:v>ABS_TO_ABS</x:v>
      </x:c>
      <x:c r="AP26" s="15" t="str">
        <x:v>1.5</x:v>
      </x:c>
      <x:c r="AQ26" s="14" t="str">
        <x:v>% 숫자 선택</x:v>
      </x:c>
      <x:c r="AR26" s="15" t="str">
        <x:v>3601287.0</x:v>
      </x:c>
      <x:c r="AS26" s="14" t="str">
        <x:v>actual_value 사용</x:v>
      </x:c>
      <x:c r="AT26" s="14" t="str">
        <x:v>불일치</x:v>
      </x:c>
      <x:c r="AU26" s="15" t="str">
        <x:v>0.9999995834822384</x:v>
      </x:c>
      <x:c r="AV26" s="14" t="str">
        <x:v>claim=1.5, adjusted_actual=3601287.0, 오차=1.000, 허용=0.02</x:v>
      </x:c>
      <x:c r="AW26" s="14" t="str">
        <x:v>재검토필요_수준값불일치</x:v>
      </x:c>
      <x:c r="AX26" s="15" t="str">
        <x:v>N</x:v>
      </x:c>
      <x:c r="AY26" s="15" t="str">
        <x:v>N</x:v>
      </x:c>
      <x:c r="AZ26" s="14" t="str">
        <x:v>N</x:v>
      </x:c>
      <x:c r="BA26" s="15" t="str"/>
      <x:c r="BB26" s="15" t="str"/>
      <x:c r="BC26" s="14" t="str"/>
      <x:c r="BD26" s="14" t="str"/>
      <x:c r="BE26" s="14" t="str">
        <x:v>기존 재검토/판단불가 상태 유지</x:v>
      </x:c>
      <x:c r="BF26" s="14" t="str">
        <x:v>재검토필요_수준값불일치</x:v>
      </x:c>
      <x:c r="BG26" s="14" t="str"/>
      <x:c r="BH26" s="14" t="str"/>
      <x:c r="BI26" s="14" t="str"/>
      <x:c r="BJ26" s="14" t="str"/>
      <x:c r="BK26" s="15" t="str"/>
      <x:c r="BL26" s="15" t="str"/>
      <x:c r="BM26" s="14" t="str"/>
      <x:c r="BN26" s="14" t="str"/>
      <x:c r="BO26" s="14" t="str"/>
      <x:c r="BP26" s="14" t="str"/>
      <x:c r="BQ26" s="15" t="str"/>
      <x:c r="BR26" s="15" t="str"/>
      <x:c r="BS26" s="15" t="str"/>
      <x:c r="BT26" s="15" t="str">
        <x:v>25</x:v>
      </x:c>
      <x:c r="BU26" s="15" t="str">
        <x:v>1</x:v>
      </x:c>
      <x:c r="BV26" s="14" t="str">
        <x:v>무역</x:v>
      </x:c>
      <x:c r="BW26" s="14" t="str">
        <x:v>코드북_비검증분류</x:v>
      </x:c>
      <x:c r="BX26" s="14" t="str">
        <x:v>판단불가_정보 부족</x:v>
      </x:c>
      <x:c r="BY26" s="15" t="str">
        <x:v>N/A</x:v>
      </x:c>
      <x:c r="BZ26" s="14" t="str">
        <x:v>판단불가</x:v>
      </x:c>
      <x:c r="CA26" s="14" t="str">
        <x:v>정보 부족</x:v>
      </x:c>
      <x:c r="CB26" s="14" t="str">
        <x:v>관측 실적이 아닌 전망·목표 문장</x:v>
      </x:c>
      <x:c r="CC26" s="15" t="str"/>
      <x:c r="CD26" s="15" t="str"/>
      <x:c r="CE26" s="15" t="str"/>
      <x:c r="CF26" s="15" t="str"/>
      <x:c r="CG26" s="15" t="str"/>
      <x:c r="CH26" s="15" t="str"/>
      <x:c r="CI26" s="15" t="str"/>
      <x:c r="CJ26" s="15" t="str"/>
      <x:c r="CK26" s="15" t="str"/>
      <x:c r="CL26" s="14" t="str"/>
      <x:c r="CM26" s="15" t="str"/>
      <x:c r="CN26" s="15" t="str"/>
      <x:c r="CO26" s="15" t="str"/>
      <x:c r="CP26" s="15" t="str"/>
      <x:c r="CQ26" s="14" t="str"/>
      <x:c r="CR26" s="16" t="str"/>
    </x:row>
    <x:row r="27" ht="30" customHeight="1">
      <x:c r="A27" s="13" t="str">
        <x:v>C00311</x:v>
      </x:c>
      <x:c r="B27" s="15" t="str">
        <x:v>31</x:v>
      </x:c>
      <x:c r="C27" s="14" t="str">
        <x:v>추락하는 성장률, 내수 살려 떠받친다</x:v>
      </x:c>
      <x:c r="D27" s="15" t="str">
        <x:v>2025-01-03</x:v>
      </x:c>
      <x:c r="E27" s="15" t="str">
        <x:v>https://www.chosun.com/economy/economy_general/2025/01/03/FS5OTJUQ7RC5JIPD2GEHE7U47Q</x:v>
      </x:c>
      <x:c r="F27" s="14" t="str">
        <x:v>정부 전망대로 1%대 성장률과 물가 상승률이 현실화활 경우 코로나 대유행이 시작된 2020년 이후 5년 만에 처음으로 두 지표가 2%를 밑돌게 된다.</x:v>
      </x:c>
      <x:c r="G27" s="15" t="str">
        <x:v>비율·증감률</x:v>
      </x:c>
      <x:c r="H27" s="15" t="str">
        <x:v>비율·증감률; 날짜·시간</x:v>
      </x:c>
      <x:c r="I27" s="15" t="str">
        <x:v>True</x:v>
      </x:c>
      <x:c r="J27" s="15" t="str"/>
      <x:c r="K27" s="15" t="str">
        <x:v>정부는 올해 소비자 물가 상승률도 한국은행의 물가 안정 목표치(2%)보다 낮은 1.8%로 전망해, 6개월 전 전망치(2.1%)보다 0.3%포인트 낮춰 잡았다.</x:v>
      </x:c>
      <x:c r="L27" s="15" t="str">
        <x:v>◇ “급한 불부터 끄자” 정부는 이날 발표한 새해 경제정책방향에 각종 내수 진작책을 앞세워 급한 불을 끄는 데 방점을 뒀다.</x:v>
      </x:c>
      <x:c r="M27" s="15" t="str">
        <x:v>[1, 2020, 5, 2]</x:v>
      </x:c>
      <x:c r="N27" s="15" t="str">
        <x:v>['%', '년', '년', '%']</x:v>
      </x:c>
      <x:c r="O27" s="15" t="str">
        <x:v>['2020']</x:v>
      </x:c>
      <x:c r="P27" s="15" t="str">
        <x:v>[]</x:v>
      </x:c>
      <x:c r="Q27" s="15" t="str">
        <x:v>월별 소비자물가 등락률(tblId=DT_1J22042); 소비자물가지수(2020=100)(tblId=DT_1J22003); 품목별 소비자물가지수(품목성질별: 2020=100)(tblId=DT_1J22112)</x:v>
      </x:c>
      <x:c r="R27" s="15" t="str">
        <x:v>orgId=101, tblId=DT_1J22042 | obj_l1/itm_id 메타 API로 확인 필요</x:v>
      </x:c>
      <x:c r="S27" s="15" t="str">
        <x:v>원자료 직접 조회 후 필요 시 증감률 계산</x:v>
      </x:c>
      <x:c r="T27" s="15" t="str">
        <x:v>검토 필요</x:v>
      </x:c>
      <x:c r="U27" s="15" t="str">
        <x:v>101</x:v>
      </x:c>
      <x:c r="V27" s="15" t="str">
        <x:v>DT_1J22042</x:v>
      </x:c>
      <x:c r="W27" s="15" t="str">
        <x:v>0</x:v>
      </x:c>
      <x:c r="X27" s="15" t="str">
        <x:v>T03</x:v>
      </x:c>
      <x:c r="Y27" s="15" t="str">
        <x:v>Y</x:v>
      </x:c>
      <x:c r="Z27" s="14" t="str">
        <x:v>소비자물가 등락률 후보 선택. 지역/품목/월별 코드 확인 필요 | obj_l1/itm_id 자동 후보 입력</x:v>
      </x:c>
      <x:c r="AA27" s="15" t="str">
        <x:v>0.6</x:v>
      </x:c>
      <x:c r="AB27" s="15" t="str">
        <x:v>202012</x:v>
      </x:c>
      <x:c r="AC27" s="15" t="str">
        <x:v>0.6</x:v>
      </x:c>
      <x:c r="AD27" s="15" t="str">
        <x:v>202011</x:v>
      </x:c>
      <x:c r="AE27" s="15" t="str">
        <x:v>0.0</x:v>
      </x:c>
      <x:c r="AF27" s="15" t="str">
        <x:v>0.0</x:v>
      </x:c>
      <x:c r="AG27" s="14" t="str"/>
      <x:c r="AH27" s="15" t="str">
        <x:v>CHANGE_RATE</x:v>
      </x:c>
      <x:c r="AI27" s="15" t="str">
        <x:v>2.0</x:v>
      </x:c>
      <x:c r="AJ27" s="15" t="str">
        <x:v>0.0</x:v>
      </x:c>
      <x:c r="AK27" s="15" t="str">
        <x:v>actual_change_pct 컬럼 사용(전기대비 계산값)</x:v>
      </x:c>
      <x:c r="AL27" s="14" t="str">
        <x:v>불일치</x:v>
      </x:c>
      <x:c r="AM27" s="15" t="str">
        <x:v>2.0</x:v>
      </x:c>
      <x:c r="AN27" s="14" t="str">
        <x:v>claim=2.0, actual=0.0, 오차=2.000 (허용=0.3)</x:v>
      </x:c>
      <x:c r="AO27" s="15" t="str">
        <x:v>CHANGE_RATE</x:v>
      </x:c>
      <x:c r="AP27" s="15" t="str">
        <x:v>2.0</x:v>
      </x:c>
      <x:c r="AQ27" s="14" t="str">
        <x:v>% 숫자 선택</x:v>
      </x:c>
      <x:c r="AR27" s="15" t="str">
        <x:v>0.0</x:v>
      </x:c>
      <x:c r="AS27" s="14" t="str">
        <x:v>actual_change_pct 사용</x:v>
      </x:c>
      <x:c r="AT27" s="14" t="str">
        <x:v>불일치</x:v>
      </x:c>
      <x:c r="AU27" s="15" t="str">
        <x:v>2.0</x:v>
      </x:c>
      <x:c r="AV27" s="14" t="str">
        <x:v>claim=2.0, adjusted_actual=0.0, 오차=2.000, 허용=0.3</x:v>
      </x:c>
      <x:c r="AW27" s="14" t="str">
        <x:v>재검토필요_증감률불일치</x:v>
      </x:c>
      <x:c r="AX27" s="15" t="str">
        <x:v>N</x:v>
      </x:c>
      <x:c r="AY27" s="15" t="str">
        <x:v>N</x:v>
      </x:c>
      <x:c r="AZ27" s="14" t="str">
        <x:v>N</x:v>
      </x:c>
      <x:c r="BA27" s="15" t="str"/>
      <x:c r="BB27" s="15" t="str"/>
      <x:c r="BC27" s="14" t="str"/>
      <x:c r="BD27" s="14" t="str"/>
      <x:c r="BE27" s="14" t="str">
        <x:v>기존 재검토/판단불가 상태 유지</x:v>
      </x:c>
      <x:c r="BF27" s="14" t="str">
        <x:v>재검토필요_증감률불일치</x:v>
      </x:c>
      <x:c r="BG27" s="14" t="str"/>
      <x:c r="BH27" s="14" t="str"/>
      <x:c r="BI27" s="14" t="str"/>
      <x:c r="BJ27" s="14" t="str"/>
      <x:c r="BK27" s="15" t="str"/>
      <x:c r="BL27" s="15" t="str"/>
      <x:c r="BM27" s="14" t="str"/>
      <x:c r="BN27" s="14" t="str"/>
      <x:c r="BO27" s="14" t="str"/>
      <x:c r="BP27" s="14" t="str"/>
      <x:c r="BQ27" s="15" t="str"/>
      <x:c r="BR27" s="15" t="str"/>
      <x:c r="BS27" s="15" t="str"/>
      <x:c r="BT27" s="15" t="str">
        <x:v>26</x:v>
      </x:c>
      <x:c r="BU27" s="15" t="str">
        <x:v>1</x:v>
      </x:c>
      <x:c r="BV27" s="14" t="str">
        <x:v>물가</x:v>
      </x:c>
      <x:c r="BW27" s="14" t="str">
        <x:v>코드북_비검증분류</x:v>
      </x:c>
      <x:c r="BX27" s="14" t="str">
        <x:v>판단불가_정보 부족</x:v>
      </x:c>
      <x:c r="BY27" s="15" t="str">
        <x:v>N/A</x:v>
      </x:c>
      <x:c r="BZ27" s="14" t="str">
        <x:v>판단불가</x:v>
      </x:c>
      <x:c r="CA27" s="14" t="str">
        <x:v>정보 부족</x:v>
      </x:c>
      <x:c r="CB27" s="14" t="str">
        <x:v>관측 실적이 아닌 전망·목표 문장</x:v>
      </x:c>
      <x:c r="CC27" s="15" t="str"/>
      <x:c r="CD27" s="15" t="str"/>
      <x:c r="CE27" s="15" t="str"/>
      <x:c r="CF27" s="15" t="str"/>
      <x:c r="CG27" s="15" t="str"/>
      <x:c r="CH27" s="15" t="str"/>
      <x:c r="CI27" s="15" t="str"/>
      <x:c r="CJ27" s="15" t="str"/>
      <x:c r="CK27" s="15" t="str"/>
      <x:c r="CL27" s="14" t="str"/>
      <x:c r="CM27" s="15" t="str"/>
      <x:c r="CN27" s="15" t="str"/>
      <x:c r="CO27" s="15" t="str"/>
      <x:c r="CP27" s="15" t="str"/>
      <x:c r="CQ27" s="14" t="str"/>
      <x:c r="CR27" s="16" t="str"/>
    </x:row>
    <x:row r="28" ht="30" customHeight="1">
      <x:c r="A28" s="13" t="str">
        <x:v>C00380</x:v>
      </x:c>
      <x:c r="B28" s="15" t="str">
        <x:v>41</x:v>
      </x:c>
      <x:c r="C28" s="14" t="str">
        <x:v>치솟는 환율에 식품 물가도 급등</x:v>
      </x:c>
      <x:c r="D28" s="15" t="str">
        <x:v>2025-01-04</x:v>
      </x:c>
      <x:c r="E28" s="15" t="str">
        <x:v>https://www.chosun.com/economy/economy_general/2025/01/04/7SPGFC4RFZEDLDPFTQHVDM2K2E</x:v>
      </x:c>
      <x:c r="F28" s="14" t="str">
        <x:v>3일 한국소비자원이 전국 대형마트와 편의점 500여 곳을 조사해 발표하는 ‘생필품 가격 보고서’에 따르면, 지난달 20일 기준 초콜릿·카레·커피 등 주요 가공식품 175개 품목 가운데 121개(69%) 품목의 평균 가격이 1년 전보다 오른 것으로 나타났다.</x:v>
      </x:c>
      <x:c r="G28" s="15" t="str">
        <x:v>비율·증감률</x:v>
      </x:c>
      <x:c r="H28" s="15" t="str">
        <x:v>비율·증감률; 건수·개수; 날짜·시간</x:v>
      </x:c>
      <x:c r="I28" s="15" t="str">
        <x:v>True</x:v>
      </x:c>
      <x:c r="J28" s="15" t="str">
        <x:v>전국</x:v>
      </x:c>
      <x:c r="K28" s="15" t="str">
        <x:v>지난해 말 상승한 국제 곡물 가격도 3~4개월 시차를 두고 국내 식품 물가에 반영될 가능성이 높다.</x:v>
      </x:c>
      <x:c r="L28" s="15" t="str">
        <x:v>175개 품목의 평균 물가 상승폭은 3.9%로, 지난해 연간 소비자물가지수 상승폭(2.3%)을 뛰어넘었다.</x:v>
      </x:c>
      <x:c r="M28" s="15" t="str">
        <x:v>[3, 20, 175, 121, 69, 1]</x:v>
      </x:c>
      <x:c r="N28" s="15" t="str">
        <x:v>['일', '일', '개', '개', '%', '년']</x:v>
      </x:c>
      <x:c r="O28" s="15" t="str">
        <x:v>[]</x:v>
      </x:c>
      <x:c r="P28" s="15" t="str">
        <x:v>['전국']</x:v>
      </x:c>
      <x:c r="Q28" s="15" t="str">
        <x:v>소비자물가지수(2020=100)(tblId=DT_1J22003); 월별 소비자물가 등락률(tblId=DT_1J22042); 품목별 소비자물가지수(품목성질별: 2020=100)(tblId=DT_1J22112)</x:v>
      </x:c>
      <x:c r="R28" s="15" t="str">
        <x:v>orgId=101, tblId=DT_1J22003 | obj_l1/itm_id 메타 API로 확인 필요</x:v>
      </x:c>
      <x:c r="S28" s="15" t="str">
        <x:v>원자료 직접 조회 후 필요 시 증감률 계산</x:v>
      </x:c>
      <x:c r="T28" s="15" t="str">
        <x:v>검토 필요</x:v>
      </x:c>
      <x:c r="U28" s="15" t="str">
        <x:v>101</x:v>
      </x:c>
      <x:c r="V28" s="15" t="str">
        <x:v>DT_1J22003</x:v>
      </x:c>
      <x:c r="W28" s="15" t="str">
        <x:v>T10</x:v>
      </x:c>
      <x:c r="X28" s="15" t="str">
        <x:v>T</x:v>
      </x:c>
      <x:c r="Y28" s="15" t="str">
        <x:v>M</x:v>
      </x:c>
      <x:c r="Z28" s="14" t="str">
        <x:v>소비자물가지수 후보 선택. 지역/품목 코드 확인 필요 | obj_l1/itm_id 자동 후보 입력</x:v>
      </x:c>
      <x:c r="AA28" s="15" t="str">
        <x:v>114.91</x:v>
      </x:c>
      <x:c r="AB28" s="15" t="str">
        <x:v>202412</x:v>
      </x:c>
      <x:c r="AC28" s="15" t="str">
        <x:v>114.4</x:v>
      </x:c>
      <x:c r="AD28" s="15" t="str">
        <x:v>202411</x:v>
      </x:c>
      <x:c r="AE28" s="15" t="str">
        <x:v>0.4458041958041879</x:v>
      </x:c>
      <x:c r="AF28" s="15" t="str">
        <x:v>0.5099999999999909</x:v>
      </x:c>
      <x:c r="AG28" s="14" t="str"/>
      <x:c r="AH28" s="15" t="str">
        <x:v>LEVEL</x:v>
      </x:c>
      <x:c r="AI28" s="15" t="str">
        <x:v>500.0</x:v>
      </x:c>
      <x:c r="AJ28" s="15" t="str">
        <x:v>114.91</x:v>
      </x:c>
      <x:c r="AK28" s="15" t="str">
        <x:v>actual_value 컬럼 사용</x:v>
      </x:c>
      <x:c r="AL28" s="14" t="str">
        <x:v>불일치</x:v>
      </x:c>
      <x:c r="AM28" s="15" t="str">
        <x:v>3.351231398485772</x:v>
      </x:c>
      <x:c r="AN28" s="14" t="str">
        <x:v>claim=500.0, actual=114.91, 오차=3.351 (허용=0.05)</x:v>
      </x:c>
      <x:c r="AO28" s="15" t="str">
        <x:v>LEVEL</x:v>
      </x:c>
      <x:c r="AP28" s="15" t="str">
        <x:v>69.0</x:v>
      </x:c>
      <x:c r="AQ28" s="14" t="str">
        <x:v>% 숫자 선택</x:v>
      </x:c>
      <x:c r="AR28" s="15" t="str">
        <x:v>114.91</x:v>
      </x:c>
      <x:c r="AS28" s="14" t="str">
        <x:v>actual_value 사용</x:v>
      </x:c>
      <x:c r="AT28" s="14" t="str">
        <x:v>불일치</x:v>
      </x:c>
      <x:c r="AU28" s="15" t="str">
        <x:v>0.39953006700896354</x:v>
      </x:c>
      <x:c r="AV28" s="14" t="str">
        <x:v>claim=69.0, adjusted_actual=114.91, 오차=0.400, 허용=0.05</x:v>
      </x:c>
      <x:c r="AW28" s="14" t="str">
        <x:v>재검토필요_수준값불일치</x:v>
      </x:c>
      <x:c r="AX28" s="15" t="str">
        <x:v>N</x:v>
      </x:c>
      <x:c r="AY28" s="15" t="str">
        <x:v>N</x:v>
      </x:c>
      <x:c r="AZ28" s="14" t="str">
        <x:v>N</x:v>
      </x:c>
      <x:c r="BA28" s="15" t="str"/>
      <x:c r="BB28" s="15" t="str"/>
      <x:c r="BC28" s="14" t="str"/>
      <x:c r="BD28" s="14" t="str"/>
      <x:c r="BE28" s="14" t="str">
        <x:v>기존 재검토/판단불가 상태 유지</x:v>
      </x:c>
      <x:c r="BF28" s="14" t="str">
        <x:v>재검토필요_수준값불일치</x:v>
      </x:c>
      <x:c r="BG28" s="14" t="str"/>
      <x:c r="BH28" s="14" t="str"/>
      <x:c r="BI28" s="14" t="str"/>
      <x:c r="BJ28" s="14" t="str"/>
      <x:c r="BK28" s="15" t="str"/>
      <x:c r="BL28" s="15" t="str"/>
      <x:c r="BM28" s="14" t="str"/>
      <x:c r="BN28" s="14" t="str"/>
      <x:c r="BO28" s="14" t="str"/>
      <x:c r="BP28" s="14" t="str"/>
      <x:c r="BQ28" s="15" t="str"/>
      <x:c r="BR28" s="15" t="str"/>
      <x:c r="BS28" s="15" t="str"/>
      <x:c r="BT28" s="15" t="str">
        <x:v>27</x:v>
      </x:c>
      <x:c r="BU28" s="15" t="str">
        <x:v>1</x:v>
      </x:c>
      <x:c r="BV28" s="14" t="str">
        <x:v>물가</x:v>
      </x:c>
      <x:c r="BW28" s="14" t="str">
        <x:v>코드북_비검증분류</x:v>
      </x:c>
      <x:c r="BX28" s="14" t="str">
        <x:v>판단불가_KOSIS 미제공</x:v>
      </x:c>
      <x:c r="BY28" s="15" t="str">
        <x:v>N/A</x:v>
      </x:c>
      <x:c r="BZ28" s="14" t="str">
        <x:v>판단불가</x:v>
      </x:c>
      <x:c r="CA28" s="14" t="str">
        <x:v>KOSIS 미제공</x:v>
      </x:c>
      <x:c r="CB28" s="14" t="str">
        <x:v>민간 설문·정책·시장가격 지표</x:v>
      </x:c>
      <x:c r="CC28" s="15" t="str"/>
      <x:c r="CD28" s="15" t="str"/>
      <x:c r="CE28" s="15" t="str"/>
      <x:c r="CF28" s="15" t="str"/>
      <x:c r="CG28" s="15" t="str"/>
      <x:c r="CH28" s="15" t="str"/>
      <x:c r="CI28" s="15" t="str"/>
      <x:c r="CJ28" s="15" t="str"/>
      <x:c r="CK28" s="15" t="str"/>
      <x:c r="CL28" s="14" t="str"/>
      <x:c r="CM28" s="15" t="str"/>
      <x:c r="CN28" s="15" t="str"/>
      <x:c r="CO28" s="15" t="str"/>
      <x:c r="CP28" s="15" t="str"/>
      <x:c r="CQ28" s="14" t="str"/>
      <x:c r="CR28" s="16" t="str"/>
    </x:row>
    <x:row r="29" ht="30" customHeight="1">
      <x:c r="A29" s="13" t="str">
        <x:v>C00382</x:v>
      </x:c>
      <x:c r="B29" s="15" t="str">
        <x:v>41</x:v>
      </x:c>
      <x:c r="C29" s="14" t="str">
        <x:v>치솟는 환율에 식품 물가도 급등</x:v>
      </x:c>
      <x:c r="D29" s="15" t="str">
        <x:v>2025-01-04</x:v>
      </x:c>
      <x:c r="E29" s="15" t="str">
        <x:v>https://www.chosun.com/economy/economy_general/2025/01/04/7SPGFC4RFZEDLDPFTQHVDM2K2E</x:v>
      </x:c>
      <x:c r="F29" s="14" t="str">
        <x:v>주요 가공식품 가운데 초콜릿(핫브레이크 미니·33.6%), 커피(맥심 티오피 마스터 라떼·32.3%), 카레(청정원 카레여왕 비프카레·25.5%) 등 원재료를 해외 수입에 의존하는 품목들의 가격이 크게 올랐다.</x:v>
      </x:c>
      <x:c r="G29" s="15" t="str">
        <x:v>무역지표</x:v>
      </x:c>
      <x:c r="H29" s="15" t="str">
        <x:v>무역지표; 비율·증감률</x:v>
      </x:c>
      <x:c r="I29" s="15" t="str">
        <x:v>True</x:v>
      </x:c>
      <x:c r="J29" s="15" t="str"/>
      <x:c r="K29" s="15" t="str">
        <x:v>175개 품목의 평균 물가 상승폭은 3.9%로, 지난해 연간 소비자물가지수 상승폭(2.3%)을 뛰어넘었다.</x:v>
      </x:c>
      <x:c r="L29" s="15" t="str">
        <x:v>◇정국 어수선한 틈 타 생필품·명품도 인상 “이달 물가 2% 오를 듯” 물가 상승률이 둔화됐는데도 가공식품 물가가 오른 것은 환율이 상승(원화 가치 약세)했기 때문이다.</x:v>
      </x:c>
      <x:c r="M29" s="15" t="str">
        <x:v>[33.6, 32.3, 25.5]</x:v>
      </x:c>
      <x:c r="N29" s="15" t="str">
        <x:v>['%', '%', '%']</x:v>
      </x:c>
      <x:c r="O29" s="15" t="str">
        <x:v>[]</x:v>
      </x:c>
      <x:c r="P29" s="15" t="str">
        <x:v>[]</x:v>
      </x:c>
      <x:c r="Q29" s="15" t="str">
        <x:v>월별 소비자물가 등락률(tblId=DT_1J22042); 소비자물가지수(2020=100)(tblId=DT_1J22003); 품목별 소비자물가지수(품목성질별: 2020=100)(tblId=DT_1J22112)</x:v>
      </x:c>
      <x:c r="R29" s="15" t="str">
        <x:v>orgId=101, tblId=DT_1J22042 | obj_l1/itm_id 메타 API로 확인 필요</x:v>
      </x:c>
      <x:c r="S29" s="15" t="str">
        <x:v>원자료 직접 조회 후 필요 시 증감률 계산</x:v>
      </x:c>
      <x:c r="T29" s="15" t="str">
        <x:v>검토 필요</x:v>
      </x:c>
      <x:c r="U29" s="15" t="str">
        <x:v>101</x:v>
      </x:c>
      <x:c r="V29" s="15" t="str">
        <x:v>DT_1J22042</x:v>
      </x:c>
      <x:c r="W29" s="15" t="str">
        <x:v>0</x:v>
      </x:c>
      <x:c r="X29" s="15" t="str">
        <x:v>T03</x:v>
      </x:c>
      <x:c r="Y29" s="15" t="str">
        <x:v>Y</x:v>
      </x:c>
      <x:c r="Z29" s="14" t="str">
        <x:v>소비자물가 등락률 후보 선택. 지역/품목/월별 코드 확인 필요 | obj_l1/itm_id 자동 후보 입력</x:v>
      </x:c>
      <x:c r="AA29" s="15" t="str">
        <x:v>3.2</x:v>
      </x:c>
      <x:c r="AB29" s="15" t="str">
        <x:v>202606</x:v>
      </x:c>
      <x:c r="AC29" s="15" t="str">
        <x:v>3.1</x:v>
      </x:c>
      <x:c r="AD29" s="15" t="str">
        <x:v>202605</x:v>
      </x:c>
      <x:c r="AE29" s="15" t="str">
        <x:v>3.2258064516129057</x:v>
      </x:c>
      <x:c r="AF29" s="15" t="str">
        <x:v>0.10000000000000009</x:v>
      </x:c>
      <x:c r="AG29" s="14" t="str"/>
      <x:c r="AH29" s="15" t="str">
        <x:v>CHANGE_RATE</x:v>
      </x:c>
      <x:c r="AI29" s="15" t="str">
        <x:v>25.5</x:v>
      </x:c>
      <x:c r="AJ29" s="15" t="str">
        <x:v>3.2258064516129057</x:v>
      </x:c>
      <x:c r="AK29" s="15" t="str">
        <x:v>actual_change_pct 컬럼 사용(전기대비 계산값)</x:v>
      </x:c>
      <x:c r="AL29" s="14" t="str">
        <x:v>불일치</x:v>
      </x:c>
      <x:c r="AM29" s="15" t="str">
        <x:v>22.274193548387096</x:v>
      </x:c>
      <x:c r="AN29" s="14" t="str">
        <x:v>claim=25.5, actual=3.2258064516129057, 오차=22.274 (허용=0.3)</x:v>
      </x:c>
      <x:c r="AO29" s="15" t="str">
        <x:v>CHANGE_RATE</x:v>
      </x:c>
      <x:c r="AP29" s="15" t="str">
        <x:v>25.5</x:v>
      </x:c>
      <x:c r="AQ29" s="14" t="str">
        <x:v>% 숫자 선택</x:v>
      </x:c>
      <x:c r="AR29" s="15" t="str">
        <x:v>3.2258064516129057</x:v>
      </x:c>
      <x:c r="AS29" s="14" t="str">
        <x:v>actual_change_pct 사용</x:v>
      </x:c>
      <x:c r="AT29" s="14" t="str">
        <x:v>불일치</x:v>
      </x:c>
      <x:c r="AU29" s="15" t="str">
        <x:v>22.274193548387096</x:v>
      </x:c>
      <x:c r="AV29" s="14" t="str">
        <x:v>claim=25.5, adjusted_actual=3.2258064516129057, 오차=22.274, 허용=0.3</x:v>
      </x:c>
      <x:c r="AW29" s="14" t="str">
        <x:v>재검토필요_증감률불일치</x:v>
      </x:c>
      <x:c r="AX29" s="15" t="str">
        <x:v>N</x:v>
      </x:c>
      <x:c r="AY29" s="15" t="str">
        <x:v>N</x:v>
      </x:c>
      <x:c r="AZ29" s="14" t="str">
        <x:v>N</x:v>
      </x:c>
      <x:c r="BA29" s="15" t="str"/>
      <x:c r="BB29" s="15" t="str"/>
      <x:c r="BC29" s="14" t="str"/>
      <x:c r="BD29" s="14" t="str"/>
      <x:c r="BE29" s="14" t="str">
        <x:v>기존 재검토/판단불가 상태 유지</x:v>
      </x:c>
      <x:c r="BF29" s="14" t="str">
        <x:v>재검토필요_증감률불일치</x:v>
      </x:c>
      <x:c r="BG29" s="14" t="str"/>
      <x:c r="BH29" s="14" t="str"/>
      <x:c r="BI29" s="14" t="str"/>
      <x:c r="BJ29" s="14" t="str"/>
      <x:c r="BK29" s="15" t="str"/>
      <x:c r="BL29" s="15" t="str"/>
      <x:c r="BM29" s="14" t="str"/>
      <x:c r="BN29" s="14" t="str"/>
      <x:c r="BO29" s="14" t="str"/>
      <x:c r="BP29" s="14" t="str"/>
      <x:c r="BQ29" s="15" t="str"/>
      <x:c r="BR29" s="15" t="str"/>
      <x:c r="BS29" s="15" t="str"/>
      <x:c r="BT29" s="15" t="str">
        <x:v>28</x:v>
      </x:c>
      <x:c r="BU29" s="15" t="str">
        <x:v>1</x:v>
      </x:c>
      <x:c r="BV29" s="14" t="str">
        <x:v>무역</x:v>
      </x:c>
      <x:c r="BW29" s="14" t="str">
        <x:v>수동검토유지</x:v>
      </x:c>
      <x:c r="BX29" s="14" t="str">
        <x:v>재검토필요_증감률불일치</x:v>
      </x:c>
      <x:c r="BY29" s="15" t="str">
        <x:v>N/A</x:v>
      </x:c>
      <x:c r="BZ29" s="14" t="str"/>
      <x:c r="CA29" s="14" t="str"/>
      <x:c r="CB29" s="14" t="str"/>
      <x:c r="CC29" s="15" t="str"/>
      <x:c r="CD29" s="15" t="str"/>
      <x:c r="CE29" s="15" t="str"/>
      <x:c r="CF29" s="15" t="str"/>
      <x:c r="CG29" s="15" t="str"/>
      <x:c r="CH29" s="15" t="str"/>
      <x:c r="CI29" s="15" t="str"/>
      <x:c r="CJ29" s="15" t="str"/>
      <x:c r="CK29" s="15" t="str"/>
      <x:c r="CL29" s="14" t="str"/>
      <x:c r="CM29" s="15" t="str"/>
      <x:c r="CN29" s="15" t="str"/>
      <x:c r="CO29" s="15" t="str"/>
      <x:c r="CP29" s="15" t="str"/>
      <x:c r="CQ29" s="14" t="str"/>
      <x:c r="CR29" s="16" t="str"/>
    </x:row>
    <x:row r="30" ht="30" customHeight="1">
      <x:c r="A30" s="13" t="str">
        <x:v>C00385</x:v>
      </x:c>
      <x:c r="B30" s="15" t="str">
        <x:v>41</x:v>
      </x:c>
      <x:c r="C30" s="14" t="str">
        <x:v>치솟는 환율에 식품 물가도 급등</x:v>
      </x:c>
      <x:c r="D30" s="15" t="str">
        <x:v>2025-01-04</x:v>
      </x:c>
      <x:c r="E30" s="15" t="str">
        <x:v>https://www.chosun.com/economy/economy_general/2025/01/04/7SPGFC4RFZEDLDPFTQHVDM2K2E</x:v>
      </x:c>
      <x:c r="F30" s="14" t="str">
        <x:v>편의점 업계에 따르면 동아오츠카의 포카리스웨트와 데미소다 캔은 1600원에서 1700원으로 100원씩, 오리온의 다이제 초코는 2500원에서 2800원으로 12% 올랐다.</x:v>
      </x:c>
      <x:c r="G30" s="15" t="str">
        <x:v>비율·증감률</x:v>
      </x:c>
      <x:c r="H30" s="15" t="str">
        <x:v>비율·증감률; 금액</x:v>
      </x:c>
      <x:c r="I30" s="15" t="str">
        <x:v>True</x:v>
      </x:c>
      <x:c r="J30" s="15" t="str"/>
      <x:c r="K30" s="15" t="str">
        <x:v>유통 업계 관계자는 “지난해 내내 원부자재 가격, 인건비 등으로 원가 압박이 쌓이고 있었다”며 “그동안 눈치 보느라 가격을 올리지 못했던 기업들도 우르르 가격 인상 대열에 합류하고 있다”고 말했다.</x:v>
      </x:c>
      <x:c r="L30" s="15" t="str">
        <x:v>크리넥스 각티슈(150매)는 5650원에서 5950원으로, 참그린 세제는 3900원에서 4500원으로 600원(15.3%)이나 올랐다.</x:v>
      </x:c>
      <x:c r="M30" s="15" t="str">
        <x:v>[1600, 1700, 100, 2500, 2800, 12]</x:v>
      </x:c>
      <x:c r="N30" s="15" t="str">
        <x:v>['원', '원', '원', '원', '원', '%']</x:v>
      </x:c>
      <x:c r="O30" s="15" t="str">
        <x:v>[]</x:v>
      </x:c>
      <x:c r="P30" s="15" t="str">
        <x:v>[]</x:v>
      </x:c>
      <x:c r="Q30" s="15" t="str">
        <x:v>월별 소비자물가 등락률(tblId=DT_1J22042); 소비자물가지수(2020=100)(tblId=DT_1J22003); 품목별 소비자물가지수(품목성질별: 2020=100)(tblId=DT_1J22112)</x:v>
      </x:c>
      <x:c r="R30" s="15" t="str">
        <x:v>orgId=101, tblId=DT_1J22042 | obj_l1/itm_id 메타 API로 확인 필요</x:v>
      </x:c>
      <x:c r="S30" s="15" t="str">
        <x:v>원자료 직접 조회 후 필요 시 증감률 계산</x:v>
      </x:c>
      <x:c r="T30" s="15" t="str">
        <x:v>검토 필요</x:v>
      </x:c>
      <x:c r="U30" s="15" t="str">
        <x:v>101</x:v>
      </x:c>
      <x:c r="V30" s="15" t="str">
        <x:v>DT_1J22042</x:v>
      </x:c>
      <x:c r="W30" s="15" t="str">
        <x:v>0</x:v>
      </x:c>
      <x:c r="X30" s="15" t="str">
        <x:v>T03</x:v>
      </x:c>
      <x:c r="Y30" s="15" t="str">
        <x:v>Y</x:v>
      </x:c>
      <x:c r="Z30" s="14" t="str">
        <x:v>소비자물가 등락률 후보 선택. 지역/품목/월별 코드 확인 필요 | obj_l1/itm_id 자동 후보 입력</x:v>
      </x:c>
      <x:c r="AA30" s="15" t="str">
        <x:v>3.2</x:v>
      </x:c>
      <x:c r="AB30" s="15" t="str">
        <x:v>202606</x:v>
      </x:c>
      <x:c r="AC30" s="15" t="str">
        <x:v>3.1</x:v>
      </x:c>
      <x:c r="AD30" s="15" t="str">
        <x:v>202605</x:v>
      </x:c>
      <x:c r="AE30" s="15" t="str">
        <x:v>3.2258064516129057</x:v>
      </x:c>
      <x:c r="AF30" s="15" t="str">
        <x:v>0.10000000000000009</x:v>
      </x:c>
      <x:c r="AG30" s="14" t="str"/>
      <x:c r="AH30" s="15" t="str">
        <x:v>ABS_TO_ABS</x:v>
      </x:c>
      <x:c r="AI30" s="15" t="str">
        <x:v>1600.0</x:v>
      </x:c>
      <x:c r="AJ30" s="15" t="str">
        <x:v>3.2</x:v>
      </x:c>
      <x:c r="AK30" s="15" t="str">
        <x:v>actual_value 컬럼 사용</x:v>
      </x:c>
      <x:c r="AL30" s="14" t="str">
        <x:v>불일치</x:v>
      </x:c>
      <x:c r="AM30" s="15" t="str">
        <x:v>498.99999999999994</x:v>
      </x:c>
      <x:c r="AN30" s="14" t="str">
        <x:v>claim=1600.0, actual=3.2, 오차=499.000 (허용=0.02)</x:v>
      </x:c>
      <x:c r="AO30" s="15" t="str">
        <x:v>ABS_TO_ABS</x:v>
      </x:c>
      <x:c r="AP30" s="15" t="str">
        <x:v>2800.0</x:v>
      </x:c>
      <x:c r="AQ30" s="14" t="str">
        <x:v>원 숫자 선택</x:v>
      </x:c>
      <x:c r="AR30" s="15" t="str">
        <x:v>3.2</x:v>
      </x:c>
      <x:c r="AS30" s="14" t="str">
        <x:v>actual_value 사용</x:v>
      </x:c>
      <x:c r="AT30" s="14" t="str">
        <x:v>불일치</x:v>
      </x:c>
      <x:c r="AU30" s="15" t="str">
        <x:v>874.0</x:v>
      </x:c>
      <x:c r="AV30" s="14" t="str">
        <x:v>claim=2800.0, adjusted_actual=3.2, 오차=874.000, 허용=0.02</x:v>
      </x:c>
      <x:c r="AW30" s="14" t="str">
        <x:v>재검토필요_수준값불일치</x:v>
      </x:c>
      <x:c r="AX30" s="15" t="str">
        <x:v>N</x:v>
      </x:c>
      <x:c r="AY30" s="15" t="str">
        <x:v>N</x:v>
      </x:c>
      <x:c r="AZ30" s="14" t="str">
        <x:v>N</x:v>
      </x:c>
      <x:c r="BA30" s="15" t="str"/>
      <x:c r="BB30" s="15" t="str"/>
      <x:c r="BC30" s="14" t="str"/>
      <x:c r="BD30" s="14" t="str"/>
      <x:c r="BE30" s="14" t="str">
        <x:v>기존 재검토/판단불가 상태 유지</x:v>
      </x:c>
      <x:c r="BF30" s="14" t="str">
        <x:v>재검토필요_수준값불일치</x:v>
      </x:c>
      <x:c r="BG30" s="14" t="str"/>
      <x:c r="BH30" s="14" t="str"/>
      <x:c r="BI30" s="14" t="str"/>
      <x:c r="BJ30" s="14" t="str"/>
      <x:c r="BK30" s="15" t="str"/>
      <x:c r="BL30" s="15" t="str"/>
      <x:c r="BM30" s="14" t="str"/>
      <x:c r="BN30" s="14" t="str"/>
      <x:c r="BO30" s="14" t="str"/>
      <x:c r="BP30" s="14" t="str"/>
      <x:c r="BQ30" s="15" t="str"/>
      <x:c r="BR30" s="15" t="str"/>
      <x:c r="BS30" s="15" t="str"/>
      <x:c r="BT30" s="15" t="str">
        <x:v>29</x:v>
      </x:c>
      <x:c r="BU30" s="15" t="str">
        <x:v>1</x:v>
      </x:c>
      <x:c r="BV30" s="14" t="str">
        <x:v>물가</x:v>
      </x:c>
      <x:c r="BW30" s="14" t="str">
        <x:v>수동검토유지</x:v>
      </x:c>
      <x:c r="BX30" s="14" t="str">
        <x:v>재검토필요_수준값불일치</x:v>
      </x:c>
      <x:c r="BY30" s="15" t="str">
        <x:v>N/A</x:v>
      </x:c>
      <x:c r="BZ30" s="14" t="str"/>
      <x:c r="CA30" s="14" t="str"/>
      <x:c r="CB30" s="14" t="str"/>
      <x:c r="CC30" s="15" t="str"/>
      <x:c r="CD30" s="15" t="str"/>
      <x:c r="CE30" s="15" t="str"/>
      <x:c r="CF30" s="15" t="str"/>
      <x:c r="CG30" s="15" t="str"/>
      <x:c r="CH30" s="15" t="str"/>
      <x:c r="CI30" s="15" t="str"/>
      <x:c r="CJ30" s="15" t="str"/>
      <x:c r="CK30" s="15" t="str"/>
      <x:c r="CL30" s="14" t="str"/>
      <x:c r="CM30" s="15" t="str"/>
      <x:c r="CN30" s="15" t="str"/>
      <x:c r="CO30" s="15" t="str"/>
      <x:c r="CP30" s="15" t="str"/>
      <x:c r="CQ30" s="14" t="str"/>
      <x:c r="CR30" s="16" t="str"/>
    </x:row>
    <x:row r="31" ht="30" customHeight="1">
      <x:c r="A31" s="13" t="str">
        <x:v>C00386</x:v>
      </x:c>
      <x:c r="B31" s="15" t="str">
        <x:v>41</x:v>
      </x:c>
      <x:c r="C31" s="14" t="str">
        <x:v>치솟는 환율에 식품 물가도 급등</x:v>
      </x:c>
      <x:c r="D31" s="15" t="str">
        <x:v>2025-01-04</x:v>
      </x:c>
      <x:c r="E31" s="15" t="str">
        <x:v>https://www.chosun.com/economy/economy_general/2025/01/04/7SPGFC4RFZEDLDPFTQHVDM2K2E</x:v>
      </x:c>
      <x:c r="F31" s="14" t="str">
        <x:v>크리넥스 각티슈(150매)는 5650원에서 5950원으로, 참그린 세제는 3900원에서 4500원으로 600원(15.3%)이나 올랐다.</x:v>
      </x:c>
      <x:c r="G31" s="15" t="str">
        <x:v>비율·증감률</x:v>
      </x:c>
      <x:c r="H31" s="15" t="str">
        <x:v>비율·증감률; 금액</x:v>
      </x:c>
      <x:c r="I31" s="15" t="str">
        <x:v>True</x:v>
      </x:c>
      <x:c r="J31" s="15" t="str"/>
      <x:c r="K31" s="15" t="str">
        <x:v>편의점 업계에 따르면 동아오츠카의 포카리스웨트와 데미소다 캔은 1600원에서 1700원으로 100원씩, 오리온의 다이제 초코는 2500원에서 2800원으로 12% 올랐다.</x:v>
      </x:c>
      <x:c r="L31" s="15" t="str">
        <x:v>코젤·필스너우르켈·페로니 맥주 500mL 캔 가격도 4500원에서 4900원으로 올랐고, 할인 행사가는 4캔 1만2000원에서 1만3000원으로 올랐다.</x:v>
      </x:c>
      <x:c r="M31" s="15" t="str">
        <x:v>[5650, 5950, 3900, 4500, 600, 15.3]</x:v>
      </x:c>
      <x:c r="N31" s="15" t="str">
        <x:v>['원', '원', '원', '원', '원', '%']</x:v>
      </x:c>
      <x:c r="O31" s="15" t="str">
        <x:v>[]</x:v>
      </x:c>
      <x:c r="P31" s="15" t="str">
        <x:v>[]</x:v>
      </x:c>
      <x:c r="Q31" s="15" t="str">
        <x:v>월별 소비자물가 등락률(tblId=DT_1J22042); 소비자물가지수(2020=100)(tblId=DT_1J22003); 품목별 소비자물가지수(품목성질별: 2020=100)(tblId=DT_1J22112)</x:v>
      </x:c>
      <x:c r="R31" s="15" t="str">
        <x:v>orgId=101, tblId=DT_1J22042 | obj_l1/itm_id 메타 API로 확인 필요</x:v>
      </x:c>
      <x:c r="S31" s="15" t="str">
        <x:v>원자료 직접 조회 후 필요 시 증감률 계산</x:v>
      </x:c>
      <x:c r="T31" s="15" t="str">
        <x:v>검토 필요</x:v>
      </x:c>
      <x:c r="U31" s="15" t="str">
        <x:v>101</x:v>
      </x:c>
      <x:c r="V31" s="15" t="str">
        <x:v>DT_1J22042</x:v>
      </x:c>
      <x:c r="W31" s="15" t="str">
        <x:v>0</x:v>
      </x:c>
      <x:c r="X31" s="15" t="str">
        <x:v>T03</x:v>
      </x:c>
      <x:c r="Y31" s="15" t="str">
        <x:v>Y</x:v>
      </x:c>
      <x:c r="Z31" s="14" t="str">
        <x:v>소비자물가 등락률 후보 선택. 지역/품목/월별 코드 확인 필요 | obj_l1/itm_id 자동 후보 입력</x:v>
      </x:c>
      <x:c r="AA31" s="15" t="str">
        <x:v>3.2</x:v>
      </x:c>
      <x:c r="AB31" s="15" t="str">
        <x:v>202606</x:v>
      </x:c>
      <x:c r="AC31" s="15" t="str">
        <x:v>3.1</x:v>
      </x:c>
      <x:c r="AD31" s="15" t="str">
        <x:v>202605</x:v>
      </x:c>
      <x:c r="AE31" s="15" t="str">
        <x:v>3.2258064516129057</x:v>
      </x:c>
      <x:c r="AF31" s="15" t="str">
        <x:v>0.10000000000000009</x:v>
      </x:c>
      <x:c r="AG31" s="14" t="str"/>
      <x:c r="AH31" s="15" t="str">
        <x:v>ABS_TO_ABS</x:v>
      </x:c>
      <x:c r="AI31" s="15" t="str">
        <x:v>150.0</x:v>
      </x:c>
      <x:c r="AJ31" s="15" t="str">
        <x:v>3.2</x:v>
      </x:c>
      <x:c r="AK31" s="15" t="str">
        <x:v>actual_value 컬럼 사용</x:v>
      </x:c>
      <x:c r="AL31" s="14" t="str">
        <x:v>불일치</x:v>
      </x:c>
      <x:c r="AM31" s="15" t="str">
        <x:v>45.875</x:v>
      </x:c>
      <x:c r="AN31" s="14" t="str">
        <x:v>claim=150.0, actual=3.2, 오차=45.875 (허용=0.02)</x:v>
      </x:c>
      <x:c r="AO31" s="15" t="str">
        <x:v>ABS_TO_ABS</x:v>
      </x:c>
      <x:c r="AP31" s="15" t="str">
        <x:v>600.0</x:v>
      </x:c>
      <x:c r="AQ31" s="14" t="str">
        <x:v>원 숫자 선택</x:v>
      </x:c>
      <x:c r="AR31" s="15" t="str">
        <x:v>3.2</x:v>
      </x:c>
      <x:c r="AS31" s="14" t="str">
        <x:v>actual_value 사용</x:v>
      </x:c>
      <x:c r="AT31" s="14" t="str">
        <x:v>불일치</x:v>
      </x:c>
      <x:c r="AU31" s="15" t="str">
        <x:v>186.49999999999997</x:v>
      </x:c>
      <x:c r="AV31" s="14" t="str">
        <x:v>claim=600.0, adjusted_actual=3.2, 오차=186.500, 허용=0.02</x:v>
      </x:c>
      <x:c r="AW31" s="14" t="str">
        <x:v>재검토필요_수준값불일치</x:v>
      </x:c>
      <x:c r="AX31" s="15" t="str">
        <x:v>N</x:v>
      </x:c>
      <x:c r="AY31" s="15" t="str">
        <x:v>N</x:v>
      </x:c>
      <x:c r="AZ31" s="14" t="str">
        <x:v>N</x:v>
      </x:c>
      <x:c r="BA31" s="15" t="str"/>
      <x:c r="BB31" s="15" t="str"/>
      <x:c r="BC31" s="14" t="str"/>
      <x:c r="BD31" s="14" t="str"/>
      <x:c r="BE31" s="14" t="str">
        <x:v>기존 재검토/판단불가 상태 유지</x:v>
      </x:c>
      <x:c r="BF31" s="14" t="str">
        <x:v>재검토필요_수준값불일치</x:v>
      </x:c>
      <x:c r="BG31" s="14" t="str"/>
      <x:c r="BH31" s="14" t="str"/>
      <x:c r="BI31" s="14" t="str"/>
      <x:c r="BJ31" s="14" t="str"/>
      <x:c r="BK31" s="15" t="str"/>
      <x:c r="BL31" s="15" t="str"/>
      <x:c r="BM31" s="14" t="str"/>
      <x:c r="BN31" s="14" t="str"/>
      <x:c r="BO31" s="14" t="str"/>
      <x:c r="BP31" s="14" t="str"/>
      <x:c r="BQ31" s="15" t="str"/>
      <x:c r="BR31" s="15" t="str"/>
      <x:c r="BS31" s="15" t="str"/>
      <x:c r="BT31" s="15" t="str">
        <x:v>30</x:v>
      </x:c>
      <x:c r="BU31" s="15" t="str">
        <x:v>1</x:v>
      </x:c>
      <x:c r="BV31" s="14" t="str">
        <x:v>물가</x:v>
      </x:c>
      <x:c r="BW31" s="14" t="str">
        <x:v>수동검토유지</x:v>
      </x:c>
      <x:c r="BX31" s="14" t="str">
        <x:v>재검토필요_수준값불일치</x:v>
      </x:c>
      <x:c r="BY31" s="15" t="str">
        <x:v>N/A</x:v>
      </x:c>
      <x:c r="BZ31" s="14" t="str"/>
      <x:c r="CA31" s="14" t="str"/>
      <x:c r="CB31" s="14" t="str"/>
      <x:c r="CC31" s="15" t="str"/>
      <x:c r="CD31" s="15" t="str"/>
      <x:c r="CE31" s="15" t="str"/>
      <x:c r="CF31" s="15" t="str"/>
      <x:c r="CG31" s="15" t="str"/>
      <x:c r="CH31" s="15" t="str"/>
      <x:c r="CI31" s="15" t="str"/>
      <x:c r="CJ31" s="15" t="str"/>
      <x:c r="CK31" s="15" t="str"/>
      <x:c r="CL31" s="14" t="str"/>
      <x:c r="CM31" s="15" t="str"/>
      <x:c r="CN31" s="15" t="str"/>
      <x:c r="CO31" s="15" t="str"/>
      <x:c r="CP31" s="15" t="str"/>
      <x:c r="CQ31" s="14" t="str"/>
      <x:c r="CR31" s="16" t="str"/>
    </x:row>
    <x:row r="32" ht="30" customHeight="1">
      <x:c r="A32" s="13" t="str">
        <x:v>C00388</x:v>
      </x:c>
      <x:c r="B32" s="15" t="str">
        <x:v>41</x:v>
      </x:c>
      <x:c r="C32" s="14" t="str">
        <x:v>치솟는 환율에 식품 물가도 급등</x:v>
      </x:c>
      <x:c r="D32" s="15" t="str">
        <x:v>2025-01-04</x:v>
      </x:c>
      <x:c r="E32" s="15" t="str">
        <x:v>https://www.chosun.com/economy/economy_general/2025/01/04/7SPGFC4RFZEDLDPFTQHVDM2K2E</x:v>
      </x:c>
      <x:c r="F32" s="14" t="str">
        <x:v>스위스 시계 브랜드 롤렉스는 인기 모델인 ‘데이트저스트 오이스터스틸·화이트골드 36㎜’ 국내 판매가를 기존 1292만원에서 1373만원으로 81만원(6.3%) 올렸다.</x:v>
      </x:c>
      <x:c r="G32" s="15" t="str">
        <x:v>비율·증감률</x:v>
      </x:c>
      <x:c r="H32" s="15" t="str">
        <x:v>비율·증감률; 금액</x:v>
      </x:c>
      <x:c r="I32" s="15" t="str">
        <x:v>True</x:v>
      </x:c>
      <x:c r="J32" s="15" t="str"/>
      <x:c r="K32" s="15" t="str">
        <x:v>해외 명품 브랜드도 원자재값 상승과 환율 변동 등을 이유로 수십만원씩 가격을 올리고 있다.</x:v>
      </x:c>
      <x:c r="L32" s="15" t="str">
        <x:v>에르메스는 반지 제품인 ‘에버 헤라클레스 웨딩 밴드’를 기존 477만원에서 527만원으로 50만원(10.5%) 인상했다.</x:v>
      </x:c>
      <x:c r="M32" s="15" t="str">
        <x:v>[1292, 1373, 81, 6.3]</x:v>
      </x:c>
      <x:c r="N32" s="15" t="str">
        <x:v>['만원', '만원', '만원', '%']</x:v>
      </x:c>
      <x:c r="O32" s="15" t="str">
        <x:v>[]</x:v>
      </x:c>
      <x:c r="P32" s="15" t="str">
        <x:v>[]</x:v>
      </x:c>
      <x:c r="Q32" s="15" t="str">
        <x:v>소비자물가지수(2020=100)(tblId=DT_1J22003); 월별 소비자물가 등락률(tblId=DT_1J22042); 품목별 소비자물가지수(품목성질별: 2020=100)(tblId=DT_1J22112)</x:v>
      </x:c>
      <x:c r="R32" s="15" t="str">
        <x:v>orgId=101, tblId=DT_1J22003 | obj_l1/itm_id 메타 API로 확인 필요</x:v>
      </x:c>
      <x:c r="S32" s="15" t="str">
        <x:v>원자료 직접 조회 후 필요 시 증감률 계산</x:v>
      </x:c>
      <x:c r="T32" s="15" t="str">
        <x:v>검토 필요</x:v>
      </x:c>
      <x:c r="U32" s="15" t="str">
        <x:v>101</x:v>
      </x:c>
      <x:c r="V32" s="15" t="str">
        <x:v>DT_1J22003</x:v>
      </x:c>
      <x:c r="W32" s="15" t="str">
        <x:v>T10</x:v>
      </x:c>
      <x:c r="X32" s="15" t="str">
        <x:v>T</x:v>
      </x:c>
      <x:c r="Y32" s="15" t="str">
        <x:v>Y</x:v>
      </x:c>
      <x:c r="Z32" s="14" t="str">
        <x:v>소비자물가지수 후보 선택. 지역/품목 코드 확인 필요 | obj_l1/itm_id 자동 후보 입력</x:v>
      </x:c>
      <x:c r="AA32" s="15" t="str">
        <x:v>116.61</x:v>
      </x:c>
      <x:c r="AB32" s="15" t="str">
        <x:v>2025</x:v>
      </x:c>
      <x:c r="AC32" s="15" t="str">
        <x:v>114.18</x:v>
      </x:c>
      <x:c r="AD32" s="15" t="str">
        <x:v>2024</x:v>
      </x:c>
      <x:c r="AE32" s="15" t="str">
        <x:v>2.128218602207035</x:v>
      </x:c>
      <x:c r="AF32" s="15" t="str">
        <x:v>2.4299999999999926</x:v>
      </x:c>
      <x:c r="AG32" s="14" t="str"/>
      <x:c r="AH32" s="15" t="str">
        <x:v>ABS_TO_ABS</x:v>
      </x:c>
      <x:c r="AI32" s="15" t="str">
        <x:v>36.0</x:v>
      </x:c>
      <x:c r="AJ32" s="15" t="str">
        <x:v>116.61</x:v>
      </x:c>
      <x:c r="AK32" s="15" t="str">
        <x:v>actual_value 컬럼 사용</x:v>
      </x:c>
      <x:c r="AL32" s="14" t="str">
        <x:v>불일치</x:v>
      </x:c>
      <x:c r="AM32" s="15" t="str">
        <x:v>0.6912786210445073</x:v>
      </x:c>
      <x:c r="AN32" s="14" t="str">
        <x:v>claim=36.0, actual=116.61, 오차=0.691 (허용=0.02)</x:v>
      </x:c>
      <x:c r="AO32" s="15" t="str">
        <x:v>ABS_TO_ABS</x:v>
      </x:c>
      <x:c r="AP32" s="15" t="str">
        <x:v>81.0</x:v>
      </x:c>
      <x:c r="AQ32" s="14" t="str">
        <x:v>만원 숫자 선택</x:v>
      </x:c>
      <x:c r="AR32" s="15" t="str">
        <x:v>116.61</x:v>
      </x:c>
      <x:c r="AS32" s="14" t="str">
        <x:v>actual_value 사용</x:v>
      </x:c>
      <x:c r="AT32" s="14" t="str">
        <x:v>불일치</x:v>
      </x:c>
      <x:c r="AU32" s="15" t="str">
        <x:v>0.3053768973501415</x:v>
      </x:c>
      <x:c r="AV32" s="14" t="str">
        <x:v>claim=81.0, adjusted_actual=116.61, 오차=0.305, 허용=0.02</x:v>
      </x:c>
      <x:c r="AW32" s="14" t="str">
        <x:v>재검토필요_수준값불일치</x:v>
      </x:c>
      <x:c r="AX32" s="15" t="str">
        <x:v>N</x:v>
      </x:c>
      <x:c r="AY32" s="15" t="str">
        <x:v>N</x:v>
      </x:c>
      <x:c r="AZ32" s="14" t="str">
        <x:v>N</x:v>
      </x:c>
      <x:c r="BA32" s="15" t="str"/>
      <x:c r="BB32" s="15" t="str"/>
      <x:c r="BC32" s="14" t="str"/>
      <x:c r="BD32" s="14" t="str"/>
      <x:c r="BE32" s="14" t="str">
        <x:v>기존 재검토/판단불가 상태 유지</x:v>
      </x:c>
      <x:c r="BF32" s="14" t="str">
        <x:v>재검토필요_수준값불일치</x:v>
      </x:c>
      <x:c r="BG32" s="14" t="str"/>
      <x:c r="BH32" s="14" t="str"/>
      <x:c r="BI32" s="14" t="str"/>
      <x:c r="BJ32" s="14" t="str"/>
      <x:c r="BK32" s="15" t="str"/>
      <x:c r="BL32" s="15" t="str"/>
      <x:c r="BM32" s="14" t="str"/>
      <x:c r="BN32" s="14" t="str"/>
      <x:c r="BO32" s="14" t="str"/>
      <x:c r="BP32" s="14" t="str"/>
      <x:c r="BQ32" s="15" t="str"/>
      <x:c r="BR32" s="15" t="str"/>
      <x:c r="BS32" s="15" t="str"/>
      <x:c r="BT32" s="15" t="str">
        <x:v>31</x:v>
      </x:c>
      <x:c r="BU32" s="15" t="str">
        <x:v>1</x:v>
      </x:c>
      <x:c r="BV32" s="14" t="str">
        <x:v>물가</x:v>
      </x:c>
      <x:c r="BW32" s="14" t="str">
        <x:v>수동검토유지</x:v>
      </x:c>
      <x:c r="BX32" s="14" t="str">
        <x:v>재검토필요_수준값불일치</x:v>
      </x:c>
      <x:c r="BY32" s="15" t="str">
        <x:v>N/A</x:v>
      </x:c>
      <x:c r="BZ32" s="14" t="str"/>
      <x:c r="CA32" s="14" t="str"/>
      <x:c r="CB32" s="14" t="str"/>
      <x:c r="CC32" s="15" t="str"/>
      <x:c r="CD32" s="15" t="str"/>
      <x:c r="CE32" s="15" t="str"/>
      <x:c r="CF32" s="15" t="str"/>
      <x:c r="CG32" s="15" t="str"/>
      <x:c r="CH32" s="15" t="str"/>
      <x:c r="CI32" s="15" t="str"/>
      <x:c r="CJ32" s="15" t="str"/>
      <x:c r="CK32" s="15" t="str"/>
      <x:c r="CL32" s="14" t="str"/>
      <x:c r="CM32" s="15" t="str"/>
      <x:c r="CN32" s="15" t="str"/>
      <x:c r="CO32" s="15" t="str"/>
      <x:c r="CP32" s="15" t="str"/>
      <x:c r="CQ32" s="14" t="str"/>
      <x:c r="CR32" s="16" t="str"/>
    </x:row>
    <x:row r="33" ht="30" customHeight="1">
      <x:c r="A33" s="13" t="str">
        <x:v>C00389</x:v>
      </x:c>
      <x:c r="B33" s="15" t="str">
        <x:v>41</x:v>
      </x:c>
      <x:c r="C33" s="14" t="str">
        <x:v>치솟는 환율에 식품 물가도 급등</x:v>
      </x:c>
      <x:c r="D33" s="15" t="str">
        <x:v>2025-01-04</x:v>
      </x:c>
      <x:c r="E33" s="15" t="str">
        <x:v>https://www.chosun.com/economy/economy_general/2025/01/04/7SPGFC4RFZEDLDPFTQHVDM2K2E</x:v>
      </x:c>
      <x:c r="F33" s="14" t="str">
        <x:v>에르메스는 반지 제품인 ‘에버 헤라클레스 웨딩 밴드’를 기존 477만원에서 527만원으로 50만원(10.5%) 인상했다.</x:v>
      </x:c>
      <x:c r="G33" s="15" t="str">
        <x:v>비율·증감률</x:v>
      </x:c>
      <x:c r="H33" s="15" t="str">
        <x:v>비율·증감률; 금액</x:v>
      </x:c>
      <x:c r="I33" s="15" t="str">
        <x:v>True</x:v>
      </x:c>
      <x:c r="J33" s="15" t="str"/>
      <x:c r="K33" s="15" t="str">
        <x:v>스위스 시계 브랜드 롤렉스는 인기 모델인 ‘데이트저스트 오이스터스틸·화이트골드 36㎜’ 국내 판매가를 기존 1292만원에서 1373만원으로 81만원(6.3%) 올렸다.</x:v>
      </x:c>
      <x:c r="L33" s="15" t="str">
        <x:v>가방 제품인 ‘쁘띠 코스 백’은 기존 706만원에서 770만원으로 64만원(9%) 올랐다.</x:v>
      </x:c>
      <x:c r="M33" s="15" t="str">
        <x:v>[477, 527, 50, 10.5]</x:v>
      </x:c>
      <x:c r="N33" s="15" t="str">
        <x:v>['만원', '만원', '만원', '%']</x:v>
      </x:c>
      <x:c r="O33" s="15" t="str">
        <x:v>[]</x:v>
      </x:c>
      <x:c r="P33" s="15" t="str">
        <x:v>[]</x:v>
      </x:c>
      <x:c r="Q33" s="15" t="str">
        <x:v>소비자물가지수(2020=100)(tblId=DT_1J22003); 월별 소비자물가 등락률(tblId=DT_1J22042); 품목별 소비자물가지수(품목성질별: 2020=100)(tblId=DT_1J22112)</x:v>
      </x:c>
      <x:c r="R33" s="15" t="str">
        <x:v>orgId=101, tblId=DT_1J22003 | obj_l1/itm_id 메타 API로 확인 필요</x:v>
      </x:c>
      <x:c r="S33" s="15" t="str">
        <x:v>원자료 직접 조회 후 필요 시 증감률 계산</x:v>
      </x:c>
      <x:c r="T33" s="15" t="str">
        <x:v>검토 필요</x:v>
      </x:c>
      <x:c r="U33" s="15" t="str">
        <x:v>101</x:v>
      </x:c>
      <x:c r="V33" s="15" t="str">
        <x:v>DT_1J22003</x:v>
      </x:c>
      <x:c r="W33" s="15" t="str">
        <x:v>T10</x:v>
      </x:c>
      <x:c r="X33" s="15" t="str">
        <x:v>T</x:v>
      </x:c>
      <x:c r="Y33" s="15" t="str">
        <x:v>Y</x:v>
      </x:c>
      <x:c r="Z33" s="14" t="str">
        <x:v>소비자물가지수 후보 선택. 지역/품목 코드 확인 필요 | obj_l1/itm_id 자동 후보 입력</x:v>
      </x:c>
      <x:c r="AA33" s="15" t="str">
        <x:v>116.61</x:v>
      </x:c>
      <x:c r="AB33" s="15" t="str">
        <x:v>2025</x:v>
      </x:c>
      <x:c r="AC33" s="15" t="str">
        <x:v>114.18</x:v>
      </x:c>
      <x:c r="AD33" s="15" t="str">
        <x:v>2024</x:v>
      </x:c>
      <x:c r="AE33" s="15" t="str">
        <x:v>2.128218602207035</x:v>
      </x:c>
      <x:c r="AF33" s="15" t="str">
        <x:v>2.4299999999999926</x:v>
      </x:c>
      <x:c r="AG33" s="14" t="str"/>
      <x:c r="AH33" s="15" t="str">
        <x:v>ABS_TO_ABS</x:v>
      </x:c>
      <x:c r="AI33" s="15" t="str">
        <x:v>477.0</x:v>
      </x:c>
      <x:c r="AJ33" s="15" t="str">
        <x:v>116.61</x:v>
      </x:c>
      <x:c r="AK33" s="15" t="str">
        <x:v>actual_value 컬럼 사용</x:v>
      </x:c>
      <x:c r="AL33" s="14" t="str">
        <x:v>불일치</x:v>
      </x:c>
      <x:c r="AM33" s="15" t="str">
        <x:v>3.090558271160278</x:v>
      </x:c>
      <x:c r="AN33" s="14" t="str">
        <x:v>claim=477.0, actual=116.61, 오차=3.091 (허용=0.02)</x:v>
      </x:c>
      <x:c r="AO33" s="15" t="str">
        <x:v>ABS_TO_ABS</x:v>
      </x:c>
      <x:c r="AP33" s="15" t="str">
        <x:v>50.0</x:v>
      </x:c>
      <x:c r="AQ33" s="14" t="str">
        <x:v>만원 숫자 선택</x:v>
      </x:c>
      <x:c r="AR33" s="15" t="str">
        <x:v>116.61</x:v>
      </x:c>
      <x:c r="AS33" s="14" t="str">
        <x:v>actual_value 사용</x:v>
      </x:c>
      <x:c r="AT33" s="14" t="str">
        <x:v>불일치</x:v>
      </x:c>
      <x:c r="AU33" s="15" t="str">
        <x:v>0.5712203070062601</x:v>
      </x:c>
      <x:c r="AV33" s="14" t="str">
        <x:v>claim=50.0, adjusted_actual=116.61, 오차=0.571, 허용=0.02</x:v>
      </x:c>
      <x:c r="AW33" s="14" t="str">
        <x:v>재검토필요_수준값불일치</x:v>
      </x:c>
      <x:c r="AX33" s="15" t="str">
        <x:v>N</x:v>
      </x:c>
      <x:c r="AY33" s="15" t="str">
        <x:v>N</x:v>
      </x:c>
      <x:c r="AZ33" s="14" t="str">
        <x:v>N</x:v>
      </x:c>
      <x:c r="BA33" s="15" t="str"/>
      <x:c r="BB33" s="15" t="str"/>
      <x:c r="BC33" s="14" t="str"/>
      <x:c r="BD33" s="14" t="str"/>
      <x:c r="BE33" s="14" t="str">
        <x:v>기존 재검토/판단불가 상태 유지</x:v>
      </x:c>
      <x:c r="BF33" s="14" t="str">
        <x:v>재검토필요_수준값불일치</x:v>
      </x:c>
      <x:c r="BG33" s="14" t="str"/>
      <x:c r="BH33" s="14" t="str"/>
      <x:c r="BI33" s="14" t="str"/>
      <x:c r="BJ33" s="14" t="str"/>
      <x:c r="BK33" s="15" t="str"/>
      <x:c r="BL33" s="15" t="str"/>
      <x:c r="BM33" s="14" t="str"/>
      <x:c r="BN33" s="14" t="str"/>
      <x:c r="BO33" s="14" t="str"/>
      <x:c r="BP33" s="14" t="str"/>
      <x:c r="BQ33" s="15" t="str"/>
      <x:c r="BR33" s="15" t="str"/>
      <x:c r="BS33" s="15" t="str"/>
      <x:c r="BT33" s="15" t="str">
        <x:v>32</x:v>
      </x:c>
      <x:c r="BU33" s="15" t="str">
        <x:v>1</x:v>
      </x:c>
      <x:c r="BV33" s="14" t="str">
        <x:v>물가</x:v>
      </x:c>
      <x:c r="BW33" s="14" t="str">
        <x:v>수동검토유지</x:v>
      </x:c>
      <x:c r="BX33" s="14" t="str">
        <x:v>재검토필요_수준값불일치</x:v>
      </x:c>
      <x:c r="BY33" s="15" t="str">
        <x:v>N/A</x:v>
      </x:c>
      <x:c r="BZ33" s="14" t="str"/>
      <x:c r="CA33" s="14" t="str"/>
      <x:c r="CB33" s="14" t="str"/>
      <x:c r="CC33" s="15" t="str"/>
      <x:c r="CD33" s="15" t="str"/>
      <x:c r="CE33" s="15" t="str"/>
      <x:c r="CF33" s="15" t="str"/>
      <x:c r="CG33" s="15" t="str"/>
      <x:c r="CH33" s="15" t="str"/>
      <x:c r="CI33" s="15" t="str"/>
      <x:c r="CJ33" s="15" t="str"/>
      <x:c r="CK33" s="15" t="str"/>
      <x:c r="CL33" s="14" t="str"/>
      <x:c r="CM33" s="15" t="str"/>
      <x:c r="CN33" s="15" t="str"/>
      <x:c r="CO33" s="15" t="str"/>
      <x:c r="CP33" s="15" t="str"/>
      <x:c r="CQ33" s="14" t="str"/>
      <x:c r="CR33" s="16" t="str"/>
    </x:row>
    <x:row r="34" ht="30" customHeight="1">
      <x:c r="A34" s="13" t="str">
        <x:v>C00390</x:v>
      </x:c>
      <x:c r="B34" s="15" t="str">
        <x:v>41</x:v>
      </x:c>
      <x:c r="C34" s="14" t="str">
        <x:v>치솟는 환율에 식품 물가도 급등</x:v>
      </x:c>
      <x:c r="D34" s="15" t="str">
        <x:v>2025-01-04</x:v>
      </x:c>
      <x:c r="E34" s="15" t="str">
        <x:v>https://www.chosun.com/economy/economy_general/2025/01/04/7SPGFC4RFZEDLDPFTQHVDM2K2E</x:v>
      </x:c>
      <x:c r="F34" s="14" t="str">
        <x:v>가방 제품인 ‘쁘띠 코스 백’은 기존 706만원에서 770만원으로 64만원(9%) 올랐다.</x:v>
      </x:c>
      <x:c r="G34" s="15" t="str">
        <x:v>비율·증감률</x:v>
      </x:c>
      <x:c r="H34" s="15" t="str">
        <x:v>비율·증감률; 금액</x:v>
      </x:c>
      <x:c r="I34" s="15" t="str">
        <x:v>True</x:v>
      </x:c>
      <x:c r="J34" s="15" t="str"/>
      <x:c r="K34" s="15" t="str">
        <x:v>에르메스는 반지 제품인 ‘에버 헤라클레스 웨딩 밴드’를 기존 477만원에서 527만원으로 50만원(10.5%) 인상했다.</x:v>
      </x:c>
      <x:c r="L34" s="15" t="str">
        <x:v>이 밖에 태그호이어, 브라이틀링, 고야드, 티파니 등 여타 명품 브랜드들도 연초 가격 인상을 했거나 할 계획인 것으로 알려졌다.</x:v>
      </x:c>
      <x:c r="M34" s="15" t="str">
        <x:v>[706, 770, 64, 9]</x:v>
      </x:c>
      <x:c r="N34" s="15" t="str">
        <x:v>['만원', '만원', '만원', '%']</x:v>
      </x:c>
      <x:c r="O34" s="15" t="str">
        <x:v>[]</x:v>
      </x:c>
      <x:c r="P34" s="15" t="str">
        <x:v>[]</x:v>
      </x:c>
      <x:c r="Q34" s="15" t="str">
        <x:v>월별 소비자물가 등락률(tblId=DT_1J22042); 소비자물가지수(2020=100)(tblId=DT_1J22003); 품목별 소비자물가지수(품목성질별: 2020=100)(tblId=DT_1J22112)</x:v>
      </x:c>
      <x:c r="R34" s="15" t="str">
        <x:v>orgId=101, tblId=DT_1J22042 | obj_l1/itm_id 메타 API로 확인 필요</x:v>
      </x:c>
      <x:c r="S34" s="15" t="str">
        <x:v>원자료 직접 조회 후 필요 시 증감률 계산</x:v>
      </x:c>
      <x:c r="T34" s="15" t="str">
        <x:v>검토 필요</x:v>
      </x:c>
      <x:c r="U34" s="15" t="str">
        <x:v>101</x:v>
      </x:c>
      <x:c r="V34" s="15" t="str">
        <x:v>DT_1J22042</x:v>
      </x:c>
      <x:c r="W34" s="15" t="str">
        <x:v>0</x:v>
      </x:c>
      <x:c r="X34" s="15" t="str">
        <x:v>T03</x:v>
      </x:c>
      <x:c r="Y34" s="15" t="str">
        <x:v>Y</x:v>
      </x:c>
      <x:c r="Z34" s="14" t="str">
        <x:v>소비자물가 등락률 후보 선택. 지역/품목/월별 코드 확인 필요 | obj_l1/itm_id 자동 후보 입력</x:v>
      </x:c>
      <x:c r="AA34" s="15" t="str">
        <x:v>3.2</x:v>
      </x:c>
      <x:c r="AB34" s="15" t="str">
        <x:v>202606</x:v>
      </x:c>
      <x:c r="AC34" s="15" t="str">
        <x:v>3.1</x:v>
      </x:c>
      <x:c r="AD34" s="15" t="str">
        <x:v>202605</x:v>
      </x:c>
      <x:c r="AE34" s="15" t="str">
        <x:v>3.2258064516129057</x:v>
      </x:c>
      <x:c r="AF34" s="15" t="str">
        <x:v>0.10000000000000009</x:v>
      </x:c>
      <x:c r="AG34" s="14" t="str"/>
      <x:c r="AH34" s="15" t="str">
        <x:v>ABS_TO_ABS</x:v>
      </x:c>
      <x:c r="AI34" s="15" t="str">
        <x:v>706.0</x:v>
      </x:c>
      <x:c r="AJ34" s="15" t="str">
        <x:v>3.2</x:v>
      </x:c>
      <x:c r="AK34" s="15" t="str">
        <x:v>actual_value 컬럼 사용</x:v>
      </x:c>
      <x:c r="AL34" s="14" t="str">
        <x:v>불일치</x:v>
      </x:c>
      <x:c r="AM34" s="15" t="str">
        <x:v>219.62499999999997</x:v>
      </x:c>
      <x:c r="AN34" s="14" t="str">
        <x:v>claim=706.0, actual=3.2, 오차=219.625 (허용=0.02)</x:v>
      </x:c>
      <x:c r="AO34" s="15" t="str">
        <x:v>ABS_TO_ABS</x:v>
      </x:c>
      <x:c r="AP34" s="15" t="str">
        <x:v>64.0</x:v>
      </x:c>
      <x:c r="AQ34" s="14" t="str">
        <x:v>만원 숫자 선택</x:v>
      </x:c>
      <x:c r="AR34" s="15" t="str">
        <x:v>3.2</x:v>
      </x:c>
      <x:c r="AS34" s="14" t="str">
        <x:v>actual_value 사용</x:v>
      </x:c>
      <x:c r="AT34" s="14" t="str">
        <x:v>불일치</x:v>
      </x:c>
      <x:c r="AU34" s="15" t="str">
        <x:v>18.999999999999996</x:v>
      </x:c>
      <x:c r="AV34" s="14" t="str">
        <x:v>claim=64.0, adjusted_actual=3.2, 오차=19.000, 허용=0.02</x:v>
      </x:c>
      <x:c r="AW34" s="14" t="str">
        <x:v>재검토필요_수준값불일치</x:v>
      </x:c>
      <x:c r="AX34" s="15" t="str">
        <x:v>N</x:v>
      </x:c>
      <x:c r="AY34" s="15" t="str">
        <x:v>N</x:v>
      </x:c>
      <x:c r="AZ34" s="14" t="str">
        <x:v>N</x:v>
      </x:c>
      <x:c r="BA34" s="15" t="str"/>
      <x:c r="BB34" s="15" t="str"/>
      <x:c r="BC34" s="14" t="str"/>
      <x:c r="BD34" s="14" t="str"/>
      <x:c r="BE34" s="14" t="str">
        <x:v>기존 재검토/판단불가 상태 유지</x:v>
      </x:c>
      <x:c r="BF34" s="14" t="str">
        <x:v>재검토필요_수준값불일치</x:v>
      </x:c>
      <x:c r="BG34" s="14" t="str"/>
      <x:c r="BH34" s="14" t="str"/>
      <x:c r="BI34" s="14" t="str"/>
      <x:c r="BJ34" s="14" t="str"/>
      <x:c r="BK34" s="15" t="str"/>
      <x:c r="BL34" s="15" t="str"/>
      <x:c r="BM34" s="14" t="str"/>
      <x:c r="BN34" s="14" t="str"/>
      <x:c r="BO34" s="14" t="str"/>
      <x:c r="BP34" s="14" t="str"/>
      <x:c r="BQ34" s="15" t="str"/>
      <x:c r="BR34" s="15" t="str"/>
      <x:c r="BS34" s="15" t="str"/>
      <x:c r="BT34" s="15" t="str">
        <x:v>33</x:v>
      </x:c>
      <x:c r="BU34" s="15" t="str">
        <x:v>1</x:v>
      </x:c>
      <x:c r="BV34" s="14" t="str">
        <x:v>물가</x:v>
      </x:c>
      <x:c r="BW34" s="14" t="str">
        <x:v>수동검토유지</x:v>
      </x:c>
      <x:c r="BX34" s="14" t="str">
        <x:v>재검토필요_수준값불일치</x:v>
      </x:c>
      <x:c r="BY34" s="15" t="str">
        <x:v>N/A</x:v>
      </x:c>
      <x:c r="BZ34" s="14" t="str"/>
      <x:c r="CA34" s="14" t="str"/>
      <x:c r="CB34" s="14" t="str"/>
      <x:c r="CC34" s="15" t="str"/>
      <x:c r="CD34" s="15" t="str"/>
      <x:c r="CE34" s="15" t="str"/>
      <x:c r="CF34" s="15" t="str"/>
      <x:c r="CG34" s="15" t="str"/>
      <x:c r="CH34" s="15" t="str"/>
      <x:c r="CI34" s="15" t="str"/>
      <x:c r="CJ34" s="15" t="str"/>
      <x:c r="CK34" s="15" t="str"/>
      <x:c r="CL34" s="14" t="str"/>
      <x:c r="CM34" s="15" t="str"/>
      <x:c r="CN34" s="15" t="str"/>
      <x:c r="CO34" s="15" t="str"/>
      <x:c r="CP34" s="15" t="str"/>
      <x:c r="CQ34" s="14" t="str"/>
      <x:c r="CR34" s="16" t="str"/>
    </x:row>
    <x:row r="35" ht="30" customHeight="1">
      <x:c r="A35" s="13" t="str">
        <x:v>C00499</x:v>
      </x:c>
      <x:c r="B35" s="15" t="str">
        <x:v>56</x:v>
      </x:c>
      <x:c r="C35" s="14" t="str">
        <x:v>고물가에 설선물 벅차다면…사전예약‧묶음판매 그나마 싸다</x:v>
      </x:c>
      <x:c r="D35" s="15" t="str">
        <x:v>2025-01-05</x:v>
      </x:c>
      <x:c r="E35" s="15" t="str">
        <x:v>https://www.chosun.com/economy/market_trend/2025/01/05/GAQ4BB4HOJEWNP5GGCUHQTHY7M</x:v>
      </x:c>
      <x:c r="F35" s="14" t="str">
        <x:v>지난해 설 대비 10% 늘어난 5만여 세트를 예약판매 물량으로 준비했다.</x:v>
      </x:c>
      <x:c r="G35" s="15" t="str">
        <x:v>비율·증감률</x:v>
      </x:c>
      <x:c r="H35" s="15" t="str">
        <x:v>비율·증감률</x:v>
      </x:c>
      <x:c r="I35" s="15" t="str">
        <x:v>True</x:v>
      </x:c>
      <x:c r="J35" s="15" t="str"/>
      <x:c r="K35" s="15" t="str">
        <x:v>신세계백화점은 오는 9일까지 21일간 2025년 설 선물세트를 예약 판매하고 있다.</x:v>
      </x:c>
      <x:c r="L35" s="15" t="str">
        <x:v>주요 품목 할인율로는 한우 5~10%, 굴비 20%, 청과 10%, 와인 50%, 건강식품 60% 등이다.</x:v>
      </x:c>
      <x:c r="M35" s="15" t="str">
        <x:v>[10]</x:v>
      </x:c>
      <x:c r="N35" s="15" t="str">
        <x:v>['%']</x:v>
      </x:c>
      <x:c r="O35" s="15" t="str">
        <x:v>[]</x:v>
      </x:c>
      <x:c r="P35" s="15" t="str">
        <x:v>[]</x:v>
      </x:c>
      <x:c r="Q35" s="15" t="str">
        <x:v>소비자물가지수(2020=100)(tblId=DT_1J22003); 월별 소비자물가 등락률(tblId=DT_1J22042); 품목별 소비자물가지수(품목성질별: 2020=100)(tblId=DT_1J22112)</x:v>
      </x:c>
      <x:c r="R35" s="15" t="str">
        <x:v>orgId=101, tblId=DT_1J22003 | obj_l1/itm_id 메타 API로 확인 필요</x:v>
      </x:c>
      <x:c r="S35" s="15" t="str">
        <x:v>원자료 직접 조회 후 필요 시 증감률 계산</x:v>
      </x:c>
      <x:c r="T35" s="15" t="str">
        <x:v>검토 필요</x:v>
      </x:c>
      <x:c r="U35" s="15" t="str">
        <x:v>101</x:v>
      </x:c>
      <x:c r="V35" s="15" t="str">
        <x:v>DT_1J22003</x:v>
      </x:c>
      <x:c r="W35" s="15" t="str">
        <x:v>T10</x:v>
      </x:c>
      <x:c r="X35" s="15" t="str">
        <x:v>T</x:v>
      </x:c>
      <x:c r="Y35" s="15" t="str">
        <x:v>Y</x:v>
      </x:c>
      <x:c r="Z35" s="14" t="str">
        <x:v>소비자물가지수 후보 선택. 지역/품목 코드 확인 필요 | obj_l1/itm_id 자동 후보 입력</x:v>
      </x:c>
      <x:c r="AA35" s="15" t="str">
        <x:v>114.18</x:v>
      </x:c>
      <x:c r="AB35" s="15" t="str">
        <x:v>2024</x:v>
      </x:c>
      <x:c r="AC35" s="15" t="str">
        <x:v>111.59</x:v>
      </x:c>
      <x:c r="AD35" s="15" t="str">
        <x:v>2023</x:v>
      </x:c>
      <x:c r="AE35" s="15" t="str">
        <x:v>2.3209965050631807</x:v>
      </x:c>
      <x:c r="AF35" s="15" t="str">
        <x:v>2.5900000000000034</x:v>
      </x:c>
      <x:c r="AG35" s="14" t="str"/>
      <x:c r="AH35" s="15" t="str">
        <x:v>LEVEL</x:v>
      </x:c>
      <x:c r="AI35" s="15" t="str">
        <x:v>10.0</x:v>
      </x:c>
      <x:c r="AJ35" s="15" t="str">
        <x:v>114.18</x:v>
      </x:c>
      <x:c r="AK35" s="15" t="str">
        <x:v>actual_value 컬럼 사용</x:v>
      </x:c>
      <x:c r="AL35" s="14" t="str">
        <x:v>불일치</x:v>
      </x:c>
      <x:c r="AM35" s="15" t="str">
        <x:v>0.9124189875634963</x:v>
      </x:c>
      <x:c r="AN35" s="14" t="str">
        <x:v>claim=10.0, actual=114.18, 오차=0.912 (허용=0.05)</x:v>
      </x:c>
      <x:c r="AO35" s="15" t="str">
        <x:v>LEVEL</x:v>
      </x:c>
      <x:c r="AP35" s="15" t="str">
        <x:v>10.0</x:v>
      </x:c>
      <x:c r="AQ35" s="14" t="str">
        <x:v>% 숫자 선택</x:v>
      </x:c>
      <x:c r="AR35" s="15" t="str">
        <x:v>114.18</x:v>
      </x:c>
      <x:c r="AS35" s="14" t="str">
        <x:v>actual_value 사용</x:v>
      </x:c>
      <x:c r="AT35" s="14" t="str">
        <x:v>불일치</x:v>
      </x:c>
      <x:c r="AU35" s="15" t="str">
        <x:v>0.9124189875634963</x:v>
      </x:c>
      <x:c r="AV35" s="14" t="str">
        <x:v>claim=10.0, adjusted_actual=114.18, 오차=0.912, 허용=0.05</x:v>
      </x:c>
      <x:c r="AW35" s="14" t="str">
        <x:v>재검토필요_수준값불일치</x:v>
      </x:c>
      <x:c r="AX35" s="15" t="str">
        <x:v>N</x:v>
      </x:c>
      <x:c r="AY35" s="15" t="str">
        <x:v>N</x:v>
      </x:c>
      <x:c r="AZ35" s="14" t="str">
        <x:v>N</x:v>
      </x:c>
      <x:c r="BA35" s="15" t="str"/>
      <x:c r="BB35" s="15" t="str"/>
      <x:c r="BC35" s="14" t="str"/>
      <x:c r="BD35" s="14" t="str"/>
      <x:c r="BE35" s="14" t="str">
        <x:v>기존 재검토/판단불가 상태 유지</x:v>
      </x:c>
      <x:c r="BF35" s="14" t="str">
        <x:v>재검토필요_수준값불일치</x:v>
      </x:c>
      <x:c r="BG35" s="14" t="str"/>
      <x:c r="BH35" s="14" t="str"/>
      <x:c r="BI35" s="14" t="str"/>
      <x:c r="BJ35" s="14" t="str"/>
      <x:c r="BK35" s="15" t="str"/>
      <x:c r="BL35" s="15" t="str"/>
      <x:c r="BM35" s="14" t="str"/>
      <x:c r="BN35" s="14" t="str"/>
      <x:c r="BO35" s="14" t="str"/>
      <x:c r="BP35" s="14" t="str"/>
      <x:c r="BQ35" s="15" t="str"/>
      <x:c r="BR35" s="15" t="str"/>
      <x:c r="BS35" s="15" t="str"/>
      <x:c r="BT35" s="15" t="str">
        <x:v>34</x:v>
      </x:c>
      <x:c r="BU35" s="15" t="str">
        <x:v>1</x:v>
      </x:c>
      <x:c r="BV35" s="14" t="str">
        <x:v>물가</x:v>
      </x:c>
      <x:c r="BW35" s="14" t="str">
        <x:v>수동검토유지</x:v>
      </x:c>
      <x:c r="BX35" s="14" t="str">
        <x:v>재검토필요_수준값불일치</x:v>
      </x:c>
      <x:c r="BY35" s="15" t="str">
        <x:v>N/A</x:v>
      </x:c>
      <x:c r="BZ35" s="14" t="str"/>
      <x:c r="CA35" s="14" t="str"/>
      <x:c r="CB35" s="14" t="str"/>
      <x:c r="CC35" s="15" t="str"/>
      <x:c r="CD35" s="15" t="str"/>
      <x:c r="CE35" s="15" t="str"/>
      <x:c r="CF35" s="15" t="str"/>
      <x:c r="CG35" s="15" t="str"/>
      <x:c r="CH35" s="15" t="str"/>
      <x:c r="CI35" s="15" t="str"/>
      <x:c r="CJ35" s="15" t="str"/>
      <x:c r="CK35" s="15" t="str"/>
      <x:c r="CL35" s="14" t="str"/>
      <x:c r="CM35" s="15" t="str"/>
      <x:c r="CN35" s="15" t="str"/>
      <x:c r="CO35" s="15" t="str"/>
      <x:c r="CP35" s="15" t="str"/>
      <x:c r="CQ35" s="14" t="str"/>
      <x:c r="CR35" s="16" t="str"/>
    </x:row>
    <x:row r="36" ht="30" customHeight="1">
      <x:c r="A36" s="13" t="str">
        <x:v>C00500</x:v>
      </x:c>
      <x:c r="B36" s="15" t="str">
        <x:v>56</x:v>
      </x:c>
      <x:c r="C36" s="14" t="str">
        <x:v>고물가에 설선물 벅차다면…사전예약‧묶음판매 그나마 싸다</x:v>
      </x:c>
      <x:c r="D36" s="15" t="str">
        <x:v>2025-01-05</x:v>
      </x:c>
      <x:c r="E36" s="15" t="str">
        <x:v>https://www.chosun.com/economy/market_trend/2025/01/05/GAQ4BB4HOJEWNP5GGCUHQTHY7M</x:v>
      </x:c>
      <x:c r="F36" s="14" t="str">
        <x:v>주요 품목 할인율로는 한우 5~10%, 굴비 20%, 청과 10%, 와인 50%, 건강식품 60% 등이다.</x:v>
      </x:c>
      <x:c r="G36" s="15" t="str">
        <x:v>비율·증감률</x:v>
      </x:c>
      <x:c r="H36" s="15" t="str">
        <x:v>비율·증감률</x:v>
      </x:c>
      <x:c r="I36" s="15" t="str">
        <x:v>True</x:v>
      </x:c>
      <x:c r="J36" s="15" t="str"/>
      <x:c r="K36" s="15" t="str">
        <x:v>지난해 설 대비 10% 늘어난 5만여 세트를 예약판매 물량으로 준비했다.</x:v>
      </x:c>
      <x:c r="L36" s="15" t="str">
        <x:v>현대백화점도 오는 9일까지 2025년 설 선물세트 예약 판매를 진행한다.</x:v>
      </x:c>
      <x:c r="M36" s="15" t="str">
        <x:v>[10, 20, 10, 50, 60]</x:v>
      </x:c>
      <x:c r="N36" s="15" t="str">
        <x:v>['%', '%', '%', '%', '%']</x:v>
      </x:c>
      <x:c r="O36" s="15" t="str">
        <x:v>[]</x:v>
      </x:c>
      <x:c r="P36" s="15" t="str">
        <x:v>[]</x:v>
      </x:c>
      <x:c r="Q36" s="15" t="str">
        <x:v>소비자물가지수(2020=100)(tblId=DT_1J22003); 월별 소비자물가 등락률(tblId=DT_1J22042); 품목별 소비자물가지수(품목성질별: 2020=100)(tblId=DT_1J22112)</x:v>
      </x:c>
      <x:c r="R36" s="15" t="str">
        <x:v>orgId=101, tblId=DT_1J22003 | obj_l1/itm_id 메타 API로 확인 필요</x:v>
      </x:c>
      <x:c r="S36" s="15" t="str">
        <x:v>원자료 직접 조회 후 필요 시 증감률 계산</x:v>
      </x:c>
      <x:c r="T36" s="15" t="str">
        <x:v>검토 필요</x:v>
      </x:c>
      <x:c r="U36" s="15" t="str">
        <x:v>101</x:v>
      </x:c>
      <x:c r="V36" s="15" t="str">
        <x:v>DT_1J22003</x:v>
      </x:c>
      <x:c r="W36" s="15" t="str">
        <x:v>T10</x:v>
      </x:c>
      <x:c r="X36" s="15" t="str">
        <x:v>T</x:v>
      </x:c>
      <x:c r="Y36" s="15" t="str">
        <x:v>Y</x:v>
      </x:c>
      <x:c r="Z36" s="14" t="str">
        <x:v>소비자물가지수 후보 선택. 지역/품목 코드 확인 필요 | obj_l1/itm_id 자동 후보 입력</x:v>
      </x:c>
      <x:c r="AA36" s="15" t="str">
        <x:v>116.61</x:v>
      </x:c>
      <x:c r="AB36" s="15" t="str">
        <x:v>2025</x:v>
      </x:c>
      <x:c r="AC36" s="15" t="str">
        <x:v>114.18</x:v>
      </x:c>
      <x:c r="AD36" s="15" t="str">
        <x:v>2024</x:v>
      </x:c>
      <x:c r="AE36" s="15" t="str">
        <x:v>2.128218602207035</x:v>
      </x:c>
      <x:c r="AF36" s="15" t="str">
        <x:v>2.4299999999999926</x:v>
      </x:c>
      <x:c r="AG36" s="14" t="str"/>
      <x:c r="AH36" s="15" t="str">
        <x:v>LEVEL</x:v>
      </x:c>
      <x:c r="AI36" s="15" t="str">
        <x:v>5.0</x:v>
      </x:c>
      <x:c r="AJ36" s="15" t="str">
        <x:v>116.61</x:v>
      </x:c>
      <x:c r="AK36" s="15" t="str">
        <x:v>actual_value 컬럼 사용</x:v>
      </x:c>
      <x:c r="AL36" s="14" t="str">
        <x:v>불일치</x:v>
      </x:c>
      <x:c r="AM36" s="15" t="str">
        <x:v>0.9571220307006261</x:v>
      </x:c>
      <x:c r="AN36" s="14" t="str">
        <x:v>claim=5.0, actual=116.61, 오차=0.957 (허용=0.05)</x:v>
      </x:c>
      <x:c r="AO36" s="15" t="str">
        <x:v>LEVEL</x:v>
      </x:c>
      <x:c r="AP36" s="15" t="str">
        <x:v>60.0</x:v>
      </x:c>
      <x:c r="AQ36" s="14" t="str">
        <x:v>% 숫자 선택</x:v>
      </x:c>
      <x:c r="AR36" s="15" t="str">
        <x:v>116.61</x:v>
      </x:c>
      <x:c r="AS36" s="14" t="str">
        <x:v>actual_value 사용</x:v>
      </x:c>
      <x:c r="AT36" s="14" t="str">
        <x:v>불일치</x:v>
      </x:c>
      <x:c r="AU36" s="15" t="str">
        <x:v>0.4854643684075122</x:v>
      </x:c>
      <x:c r="AV36" s="14" t="str">
        <x:v>claim=60.0, adjusted_actual=116.61, 오차=0.485, 허용=0.05</x:v>
      </x:c>
      <x:c r="AW36" s="14" t="str">
        <x:v>재검토필요_수준값불일치</x:v>
      </x:c>
      <x:c r="AX36" s="15" t="str">
        <x:v>N</x:v>
      </x:c>
      <x:c r="AY36" s="15" t="str">
        <x:v>N</x:v>
      </x:c>
      <x:c r="AZ36" s="14" t="str">
        <x:v>N</x:v>
      </x:c>
      <x:c r="BA36" s="15" t="str"/>
      <x:c r="BB36" s="15" t="str"/>
      <x:c r="BC36" s="14" t="str"/>
      <x:c r="BD36" s="14" t="str"/>
      <x:c r="BE36" s="14" t="str">
        <x:v>기존 재검토/판단불가 상태 유지</x:v>
      </x:c>
      <x:c r="BF36" s="14" t="str">
        <x:v>재검토필요_수준값불일치</x:v>
      </x:c>
      <x:c r="BG36" s="14" t="str"/>
      <x:c r="BH36" s="14" t="str"/>
      <x:c r="BI36" s="14" t="str"/>
      <x:c r="BJ36" s="14" t="str"/>
      <x:c r="BK36" s="15" t="str"/>
      <x:c r="BL36" s="15" t="str"/>
      <x:c r="BM36" s="14" t="str"/>
      <x:c r="BN36" s="14" t="str"/>
      <x:c r="BO36" s="14" t="str"/>
      <x:c r="BP36" s="14" t="str"/>
      <x:c r="BQ36" s="15" t="str"/>
      <x:c r="BR36" s="15" t="str"/>
      <x:c r="BS36" s="15" t="str"/>
      <x:c r="BT36" s="15" t="str">
        <x:v>35</x:v>
      </x:c>
      <x:c r="BU36" s="15" t="str">
        <x:v>1</x:v>
      </x:c>
      <x:c r="BV36" s="14" t="str">
        <x:v>물가</x:v>
      </x:c>
      <x:c r="BW36" s="14" t="str">
        <x:v>수동검토유지</x:v>
      </x:c>
      <x:c r="BX36" s="14" t="str">
        <x:v>재검토필요_수준값불일치</x:v>
      </x:c>
      <x:c r="BY36" s="15" t="str">
        <x:v>N/A</x:v>
      </x:c>
      <x:c r="BZ36" s="14" t="str"/>
      <x:c r="CA36" s="14" t="str"/>
      <x:c r="CB36" s="14" t="str"/>
      <x:c r="CC36" s="15" t="str"/>
      <x:c r="CD36" s="15" t="str"/>
      <x:c r="CE36" s="15" t="str"/>
      <x:c r="CF36" s="15" t="str"/>
      <x:c r="CG36" s="15" t="str"/>
      <x:c r="CH36" s="15" t="str"/>
      <x:c r="CI36" s="15" t="str"/>
      <x:c r="CJ36" s="15" t="str"/>
      <x:c r="CK36" s="15" t="str"/>
      <x:c r="CL36" s="14" t="str"/>
      <x:c r="CM36" s="15" t="str"/>
      <x:c r="CN36" s="15" t="str"/>
      <x:c r="CO36" s="15" t="str"/>
      <x:c r="CP36" s="15" t="str"/>
      <x:c r="CQ36" s="14" t="str"/>
      <x:c r="CR36" s="16" t="str"/>
    </x:row>
    <x:row r="37" ht="30" customHeight="1">
      <x:c r="A37" s="13" t="str">
        <x:v>C00503</x:v>
      </x:c>
      <x:c r="B37" s="15" t="str">
        <x:v>56</x:v>
      </x:c>
      <x:c r="C37" s="14" t="str">
        <x:v>고물가에 설선물 벅차다면…사전예약‧묶음판매 그나마 싸다</x:v>
      </x:c>
      <x:c r="D37" s="15" t="str">
        <x:v>2025-01-05</x:v>
      </x:c>
      <x:c r="E37" s="15" t="str">
        <x:v>https://www.chosun.com/economy/market_trend/2025/01/05/GAQ4BB4HOJEWNP5GGCUHQTHY7M</x:v>
      </x:c>
      <x:c r="F37" s="14" t="str">
        <x:v>예약 판매 기간 중 한우·굴비·청과·건강식품·주류 등 선물세트 약 200여 종을 최대 30% 할인 판매한다.</x:v>
      </x:c>
      <x:c r="G37" s="15" t="str">
        <x:v>비율·증감률</x:v>
      </x:c>
      <x:c r="H37" s="15" t="str">
        <x:v>비율·증감률</x:v>
      </x:c>
      <x:c r="I37" s="15" t="str">
        <x:v>True</x:v>
      </x:c>
      <x:c r="J37" s="15" t="str"/>
      <x:c r="K37" s="15" t="str">
        <x:v>압구정본점 등 전국 15개 점포를 비롯해 공식 온라인몰 ‘더현대닷컴(12월30일~1월23일)’과 현대홈쇼핑 공식 온라인몰 ‘현대H몰(1월6일~1월23일)’ 등에서 순차적으로 진행하고 있다.</x:v>
      </x:c>
      <x:c r="L37" s="15" t="str">
        <x:v>롯데백화점은 5일까지 롯데백화점 전점에서 축산, 수산, 청과, 그로서리 등에서 약 230개 설 사전 예약 판매 품목을 선보이며 최대 60% 할인 판매한다.</x:v>
      </x:c>
      <x:c r="M37" s="15" t="str">
        <x:v>[30]</x:v>
      </x:c>
      <x:c r="N37" s="15" t="str">
        <x:v>['%']</x:v>
      </x:c>
      <x:c r="O37" s="15" t="str">
        <x:v>[]</x:v>
      </x:c>
      <x:c r="P37" s="15" t="str">
        <x:v>[]</x:v>
      </x:c>
      <x:c r="Q37" s="15" t="str">
        <x:v>소비자물가지수(2020=100)(tblId=DT_1J22003); 월별 소비자물가 등락률(tblId=DT_1J22042); 품목별 소비자물가지수(품목성질별: 2020=100)(tblId=DT_1J22112)</x:v>
      </x:c>
      <x:c r="R37" s="15" t="str">
        <x:v>orgId=101, tblId=DT_1J22003 | obj_l1/itm_id 메타 API로 확인 필요</x:v>
      </x:c>
      <x:c r="S37" s="15" t="str">
        <x:v>원자료 직접 조회 후 필요 시 증감률 계산</x:v>
      </x:c>
      <x:c r="T37" s="15" t="str">
        <x:v>검토 필요</x:v>
      </x:c>
      <x:c r="U37" s="15" t="str">
        <x:v>101</x:v>
      </x:c>
      <x:c r="V37" s="15" t="str">
        <x:v>DT_1J22003</x:v>
      </x:c>
      <x:c r="W37" s="15" t="str">
        <x:v>T10</x:v>
      </x:c>
      <x:c r="X37" s="15" t="str">
        <x:v>T</x:v>
      </x:c>
      <x:c r="Y37" s="15" t="str">
        <x:v>Y</x:v>
      </x:c>
      <x:c r="Z37" s="14" t="str">
        <x:v>소비자물가지수 후보 선택. 지역/품목 코드 확인 필요 | obj_l1/itm_id 자동 후보 입력</x:v>
      </x:c>
      <x:c r="AA37" s="15" t="str">
        <x:v>116.61</x:v>
      </x:c>
      <x:c r="AB37" s="15" t="str">
        <x:v>2025</x:v>
      </x:c>
      <x:c r="AC37" s="15" t="str">
        <x:v>114.18</x:v>
      </x:c>
      <x:c r="AD37" s="15" t="str">
        <x:v>2024</x:v>
      </x:c>
      <x:c r="AE37" s="15" t="str">
        <x:v>2.128218602207035</x:v>
      </x:c>
      <x:c r="AF37" s="15" t="str">
        <x:v>2.4299999999999926</x:v>
      </x:c>
      <x:c r="AG37" s="14" t="str"/>
      <x:c r="AH37" s="15" t="str">
        <x:v>LEVEL</x:v>
      </x:c>
      <x:c r="AI37" s="15" t="str">
        <x:v>200.0</x:v>
      </x:c>
      <x:c r="AJ37" s="15" t="str">
        <x:v>116.61</x:v>
      </x:c>
      <x:c r="AK37" s="15" t="str">
        <x:v>actual_value 컬럼 사용</x:v>
      </x:c>
      <x:c r="AL37" s="14" t="str">
        <x:v>불일치</x:v>
      </x:c>
      <x:c r="AM37" s="15" t="str">
        <x:v>0.7151187719749593</x:v>
      </x:c>
      <x:c r="AN37" s="14" t="str">
        <x:v>claim=200.0, actual=116.61, 오차=0.715 (허용=0.05)</x:v>
      </x:c>
      <x:c r="AO37" s="15" t="str">
        <x:v>LEVEL</x:v>
      </x:c>
      <x:c r="AP37" s="15" t="str">
        <x:v>30.0</x:v>
      </x:c>
      <x:c r="AQ37" s="14" t="str">
        <x:v>% 숫자 선택</x:v>
      </x:c>
      <x:c r="AR37" s="15" t="str">
        <x:v>116.61</x:v>
      </x:c>
      <x:c r="AS37" s="14" t="str">
        <x:v>actual_value 사용</x:v>
      </x:c>
      <x:c r="AT37" s="14" t="str">
        <x:v>불일치</x:v>
      </x:c>
      <x:c r="AU37" s="15" t="str">
        <x:v>0.7427321842037561</x:v>
      </x:c>
      <x:c r="AV37" s="14" t="str">
        <x:v>claim=30.0, adjusted_actual=116.61, 오차=0.743, 허용=0.05</x:v>
      </x:c>
      <x:c r="AW37" s="14" t="str">
        <x:v>재검토필요_수준값불일치</x:v>
      </x:c>
      <x:c r="AX37" s="15" t="str">
        <x:v>N</x:v>
      </x:c>
      <x:c r="AY37" s="15" t="str">
        <x:v>N</x:v>
      </x:c>
      <x:c r="AZ37" s="14" t="str">
        <x:v>N</x:v>
      </x:c>
      <x:c r="BA37" s="15" t="str"/>
      <x:c r="BB37" s="15" t="str"/>
      <x:c r="BC37" s="14" t="str"/>
      <x:c r="BD37" s="14" t="str"/>
      <x:c r="BE37" s="14" t="str">
        <x:v>기존 재검토/판단불가 상태 유지</x:v>
      </x:c>
      <x:c r="BF37" s="14" t="str">
        <x:v>재검토필요_수준값불일치</x:v>
      </x:c>
      <x:c r="BG37" s="14" t="str"/>
      <x:c r="BH37" s="14" t="str"/>
      <x:c r="BI37" s="14" t="str"/>
      <x:c r="BJ37" s="14" t="str"/>
      <x:c r="BK37" s="15" t="str"/>
      <x:c r="BL37" s="15" t="str"/>
      <x:c r="BM37" s="14" t="str"/>
      <x:c r="BN37" s="14" t="str"/>
      <x:c r="BO37" s="14" t="str"/>
      <x:c r="BP37" s="14" t="str"/>
      <x:c r="BQ37" s="15" t="str"/>
      <x:c r="BR37" s="15" t="str"/>
      <x:c r="BS37" s="15" t="str"/>
      <x:c r="BT37" s="15" t="str">
        <x:v>36</x:v>
      </x:c>
      <x:c r="BU37" s="15" t="str">
        <x:v>1</x:v>
      </x:c>
      <x:c r="BV37" s="14" t="str">
        <x:v>물가</x:v>
      </x:c>
      <x:c r="BW37" s="14" t="str">
        <x:v>수동검토유지</x:v>
      </x:c>
      <x:c r="BX37" s="14" t="str">
        <x:v>재검토필요_수준값불일치</x:v>
      </x:c>
      <x:c r="BY37" s="15" t="str">
        <x:v>N/A</x:v>
      </x:c>
      <x:c r="BZ37" s="14" t="str"/>
      <x:c r="CA37" s="14" t="str"/>
      <x:c r="CB37" s="14" t="str"/>
      <x:c r="CC37" s="15" t="str"/>
      <x:c r="CD37" s="15" t="str"/>
      <x:c r="CE37" s="15" t="str"/>
      <x:c r="CF37" s="15" t="str"/>
      <x:c r="CG37" s="15" t="str"/>
      <x:c r="CH37" s="15" t="str"/>
      <x:c r="CI37" s="15" t="str"/>
      <x:c r="CJ37" s="15" t="str"/>
      <x:c r="CK37" s="15" t="str"/>
      <x:c r="CL37" s="14" t="str"/>
      <x:c r="CM37" s="15" t="str"/>
      <x:c r="CN37" s="15" t="str"/>
      <x:c r="CO37" s="15" t="str"/>
      <x:c r="CP37" s="15" t="str"/>
      <x:c r="CQ37" s="14" t="str"/>
      <x:c r="CR37" s="16" t="str"/>
    </x:row>
    <x:row r="38" ht="30" customHeight="1">
      <x:c r="A38" s="13" t="str">
        <x:v>C00504</x:v>
      </x:c>
      <x:c r="B38" s="15" t="str">
        <x:v>56</x:v>
      </x:c>
      <x:c r="C38" s="14" t="str">
        <x:v>고물가에 설선물 벅차다면…사전예약‧묶음판매 그나마 싸다</x:v>
      </x:c>
      <x:c r="D38" s="15" t="str">
        <x:v>2025-01-05</x:v>
      </x:c>
      <x:c r="E38" s="15" t="str">
        <x:v>https://www.chosun.com/economy/market_trend/2025/01/05/GAQ4BB4HOJEWNP5GGCUHQTHY7M</x:v>
      </x:c>
      <x:c r="F38" s="14" t="str">
        <x:v>롯데백화점은 5일까지 롯데백화점 전점에서 축산, 수산, 청과, 그로서리 등에서 약 230개 설 사전 예약 판매 품목을 선보이며 최대 60% 할인 판매한다.</x:v>
      </x:c>
      <x:c r="G38" s="15" t="str">
        <x:v>비율·증감률</x:v>
      </x:c>
      <x:c r="H38" s="15" t="str">
        <x:v>비율·증감률; 건수·개수; 날짜·시간</x:v>
      </x:c>
      <x:c r="I38" s="15" t="str">
        <x:v>True</x:v>
      </x:c>
      <x:c r="J38" s="15" t="str"/>
      <x:c r="K38" s="15" t="str">
        <x:v>예약 판매 기간 중 한우·굴비·청과·건강식품·주류 등 선물세트 약 200여 종을 최대 30% 할인 판매한다.</x:v>
      </x:c>
      <x:c r="L38" s="15" t="str">
        <x:v>마트업계도 설선물 사전예약을 진행 중이다.</x:v>
      </x:c>
      <x:c r="M38" s="15" t="str">
        <x:v>[5, 230, 60]</x:v>
      </x:c>
      <x:c r="N38" s="15" t="str">
        <x:v>['일', '개', '%']</x:v>
      </x:c>
      <x:c r="O38" s="15" t="str">
        <x:v>[]</x:v>
      </x:c>
      <x:c r="P38" s="15" t="str">
        <x:v>[]</x:v>
      </x:c>
      <x:c r="Q38" s="15" t="str">
        <x:v>소비자물가지수(2020=100)(tblId=DT_1J22003); 월별 소비자물가 등락률(tblId=DT_1J22042); 품목별 소비자물가지수(품목성질별: 2020=100)(tblId=DT_1J22112)</x:v>
      </x:c>
      <x:c r="R38" s="15" t="str">
        <x:v>orgId=101, tblId=DT_1J22003 | obj_l1/itm_id 메타 API로 확인 필요</x:v>
      </x:c>
      <x:c r="S38" s="15" t="str">
        <x:v>원자료 직접 조회 후 필요 시 증감률 계산</x:v>
      </x:c>
      <x:c r="T38" s="15" t="str">
        <x:v>검토 필요</x:v>
      </x:c>
      <x:c r="U38" s="15" t="str">
        <x:v>101</x:v>
      </x:c>
      <x:c r="V38" s="15" t="str">
        <x:v>DT_1J22003</x:v>
      </x:c>
      <x:c r="W38" s="15" t="str">
        <x:v>T10</x:v>
      </x:c>
      <x:c r="X38" s="15" t="str">
        <x:v>T</x:v>
      </x:c>
      <x:c r="Y38" s="15" t="str">
        <x:v>Y</x:v>
      </x:c>
      <x:c r="Z38" s="14" t="str">
        <x:v>소비자물가지수 후보 선택. 지역/품목 코드 확인 필요 | obj_l1/itm_id 자동 후보 입력</x:v>
      </x:c>
      <x:c r="AA38" s="15" t="str">
        <x:v>116.61</x:v>
      </x:c>
      <x:c r="AB38" s="15" t="str">
        <x:v>2025</x:v>
      </x:c>
      <x:c r="AC38" s="15" t="str">
        <x:v>114.18</x:v>
      </x:c>
      <x:c r="AD38" s="15" t="str">
        <x:v>2024</x:v>
      </x:c>
      <x:c r="AE38" s="15" t="str">
        <x:v>2.128218602207035</x:v>
      </x:c>
      <x:c r="AF38" s="15" t="str">
        <x:v>2.4299999999999926</x:v>
      </x:c>
      <x:c r="AG38" s="14" t="str"/>
      <x:c r="AH38" s="15" t="str">
        <x:v>ABS_TO_ABS</x:v>
      </x:c>
      <x:c r="AI38" s="15" t="str">
        <x:v>230.0</x:v>
      </x:c>
      <x:c r="AJ38" s="15" t="str">
        <x:v>116.61</x:v>
      </x:c>
      <x:c r="AK38" s="15" t="str">
        <x:v>actual_value 컬럼 사용</x:v>
      </x:c>
      <x:c r="AL38" s="14" t="str">
        <x:v>불일치</x:v>
      </x:c>
      <x:c r="AM38" s="15" t="str">
        <x:v>0.9723865877712031</x:v>
      </x:c>
      <x:c r="AN38" s="14" t="str">
        <x:v>claim=230.0, actual=116.61, 오차=0.972 (허용=0.02)</x:v>
      </x:c>
      <x:c r="AO38" s="15" t="str">
        <x:v>ABS_TO_ABS</x:v>
      </x:c>
      <x:c r="AP38" s="15" t="str">
        <x:v>60.0</x:v>
      </x:c>
      <x:c r="AQ38" s="14" t="str">
        <x:v>% 숫자 선택</x:v>
      </x:c>
      <x:c r="AR38" s="15" t="str">
        <x:v>116.61</x:v>
      </x:c>
      <x:c r="AS38" s="14" t="str">
        <x:v>actual_value 사용</x:v>
      </x:c>
      <x:c r="AT38" s="14" t="str">
        <x:v>불일치</x:v>
      </x:c>
      <x:c r="AU38" s="15" t="str">
        <x:v>0.4854643684075122</x:v>
      </x:c>
      <x:c r="AV38" s="14" t="str">
        <x:v>claim=60.0, adjusted_actual=116.61, 오차=0.485, 허용=0.02</x:v>
      </x:c>
      <x:c r="AW38" s="14" t="str">
        <x:v>재검토필요_수준값불일치</x:v>
      </x:c>
      <x:c r="AX38" s="15" t="str">
        <x:v>N</x:v>
      </x:c>
      <x:c r="AY38" s="15" t="str">
        <x:v>N</x:v>
      </x:c>
      <x:c r="AZ38" s="14" t="str">
        <x:v>N</x:v>
      </x:c>
      <x:c r="BA38" s="15" t="str"/>
      <x:c r="BB38" s="15" t="str"/>
      <x:c r="BC38" s="14" t="str"/>
      <x:c r="BD38" s="14" t="str"/>
      <x:c r="BE38" s="14" t="str">
        <x:v>기존 재검토/판단불가 상태 유지</x:v>
      </x:c>
      <x:c r="BF38" s="14" t="str">
        <x:v>재검토필요_수준값불일치</x:v>
      </x:c>
      <x:c r="BG38" s="14" t="str"/>
      <x:c r="BH38" s="14" t="str"/>
      <x:c r="BI38" s="14" t="str"/>
      <x:c r="BJ38" s="14" t="str"/>
      <x:c r="BK38" s="15" t="str"/>
      <x:c r="BL38" s="15" t="str"/>
      <x:c r="BM38" s="14" t="str"/>
      <x:c r="BN38" s="14" t="str"/>
      <x:c r="BO38" s="14" t="str"/>
      <x:c r="BP38" s="14" t="str"/>
      <x:c r="BQ38" s="15" t="str"/>
      <x:c r="BR38" s="15" t="str"/>
      <x:c r="BS38" s="15" t="str"/>
      <x:c r="BT38" s="15" t="str">
        <x:v>37</x:v>
      </x:c>
      <x:c r="BU38" s="15" t="str">
        <x:v>1</x:v>
      </x:c>
      <x:c r="BV38" s="14" t="str">
        <x:v>물가</x:v>
      </x:c>
      <x:c r="BW38" s="14" t="str">
        <x:v>수동검토유지</x:v>
      </x:c>
      <x:c r="BX38" s="14" t="str">
        <x:v>재검토필요_수준값불일치</x:v>
      </x:c>
      <x:c r="BY38" s="15" t="str">
        <x:v>N/A</x:v>
      </x:c>
      <x:c r="BZ38" s="14" t="str"/>
      <x:c r="CA38" s="14" t="str"/>
      <x:c r="CB38" s="14" t="str"/>
      <x:c r="CC38" s="15" t="str"/>
      <x:c r="CD38" s="15" t="str"/>
      <x:c r="CE38" s="15" t="str"/>
      <x:c r="CF38" s="15" t="str"/>
      <x:c r="CG38" s="15" t="str"/>
      <x:c r="CH38" s="15" t="str"/>
      <x:c r="CI38" s="15" t="str"/>
      <x:c r="CJ38" s="15" t="str"/>
      <x:c r="CK38" s="15" t="str"/>
      <x:c r="CL38" s="14" t="str"/>
      <x:c r="CM38" s="15" t="str"/>
      <x:c r="CN38" s="15" t="str"/>
      <x:c r="CO38" s="15" t="str"/>
      <x:c r="CP38" s="15" t="str"/>
      <x:c r="CQ38" s="14" t="str"/>
      <x:c r="CR38" s="16" t="str"/>
    </x:row>
    <x:row r="39" ht="30" customHeight="1">
      <x:c r="A39" s="13" t="str">
        <x:v>C00506</x:v>
      </x:c>
      <x:c r="B39" s="15" t="str">
        <x:v>56</x:v>
      </x:c>
      <x:c r="C39" s="14" t="str">
        <x:v>고물가에 설선물 벅차다면…사전예약‧묶음판매 그나마 싸다</x:v>
      </x:c>
      <x:c r="D39" s="15" t="str">
        <x:v>2025-01-05</x:v>
      </x:c>
      <x:c r="E39" s="15" t="str">
        <x:v>https://www.chosun.com/economy/market_trend/2025/01/05/GAQ4BB4HOJEWNP5GGCUHQTHY7M</x:v>
      </x:c>
      <x:c r="F39" s="14" t="str">
        <x:v>특히 가성비 높은 ‘2병 묶음’ 선물세트의 물량을 지난 설보다 약 30% 늘렸다.</x:v>
      </x:c>
      <x:c r="G39" s="15" t="str">
        <x:v>비율·증감률</x:v>
      </x:c>
      <x:c r="H39" s="15" t="str">
        <x:v>비율·증감률</x:v>
      </x:c>
      <x:c r="I39" s="15" t="str">
        <x:v>True</x:v>
      </x:c>
      <x:c r="J39" s="15" t="str"/>
      <x:c r="K39" s="15" t="str">
        <x:v>롯데마트는 주류 전문매장 보틀벙커와 함께 오는 15일까지 총 200여 품목의 주류 선물세트 사전예약 프로모션을 진행하고 있다.</x:v>
      </x:c>
      <x:c r="L39" s="15" t="str">
        <x:v>롯데마트 관계자는 “지난 설 선물세트 판매 실적을 살펴보면 와인 묶음 선물세트의 매출이 전년대비 20% 가량 증가했다”고 했다.</x:v>
      </x:c>
      <x:c r="M39" s="15" t="str">
        <x:v>[30]</x:v>
      </x:c>
      <x:c r="N39" s="15" t="str">
        <x:v>['%']</x:v>
      </x:c>
      <x:c r="O39" s="15" t="str">
        <x:v>[]</x:v>
      </x:c>
      <x:c r="P39" s="15" t="str">
        <x:v>[]</x:v>
      </x:c>
      <x:c r="Q39" s="15" t="str">
        <x:v>소비자물가지수(2020=100)(tblId=DT_1J22003); 월별 소비자물가 등락률(tblId=DT_1J22042); 품목별 소비자물가지수(품목성질별: 2020=100)(tblId=DT_1J22112)</x:v>
      </x:c>
      <x:c r="R39" s="15" t="str">
        <x:v>orgId=101, tblId=DT_1J22003 | obj_l1/itm_id 메타 API로 확인 필요</x:v>
      </x:c>
      <x:c r="S39" s="15" t="str">
        <x:v>원자료 직접 조회 후 필요 시 증감률 계산</x:v>
      </x:c>
      <x:c r="T39" s="15" t="str">
        <x:v>검토 필요</x:v>
      </x:c>
      <x:c r="U39" s="15" t="str">
        <x:v>101</x:v>
      </x:c>
      <x:c r="V39" s="15" t="str">
        <x:v>DT_1J22003</x:v>
      </x:c>
      <x:c r="W39" s="15" t="str">
        <x:v>T10</x:v>
      </x:c>
      <x:c r="X39" s="15" t="str">
        <x:v>T</x:v>
      </x:c>
      <x:c r="Y39" s="15" t="str">
        <x:v>Y</x:v>
      </x:c>
      <x:c r="Z39" s="14" t="str">
        <x:v>소비자물가지수 후보 선택. 지역/품목 코드 확인 필요 | obj_l1/itm_id 자동 후보 입력</x:v>
      </x:c>
      <x:c r="AA39" s="15" t="str">
        <x:v>116.61</x:v>
      </x:c>
      <x:c r="AB39" s="15" t="str">
        <x:v>2025</x:v>
      </x:c>
      <x:c r="AC39" s="15" t="str">
        <x:v>114.18</x:v>
      </x:c>
      <x:c r="AD39" s="15" t="str">
        <x:v>2024</x:v>
      </x:c>
      <x:c r="AE39" s="15" t="str">
        <x:v>2.128218602207035</x:v>
      </x:c>
      <x:c r="AF39" s="15" t="str">
        <x:v>2.4299999999999926</x:v>
      </x:c>
      <x:c r="AG39" s="14" t="str"/>
      <x:c r="AH39" s="15" t="str">
        <x:v>LEVEL</x:v>
      </x:c>
      <x:c r="AI39" s="15" t="str">
        <x:v>2.0</x:v>
      </x:c>
      <x:c r="AJ39" s="15" t="str">
        <x:v>116.61</x:v>
      </x:c>
      <x:c r="AK39" s="15" t="str">
        <x:v>actual_value 컬럼 사용</x:v>
      </x:c>
      <x:c r="AL39" s="14" t="str">
        <x:v>불일치</x:v>
      </x:c>
      <x:c r="AM39" s="15" t="str">
        <x:v>0.9828488122802505</x:v>
      </x:c>
      <x:c r="AN39" s="14" t="str">
        <x:v>claim=2.0, actual=116.61, 오차=0.983 (허용=0.05)</x:v>
      </x:c>
      <x:c r="AO39" s="15" t="str">
        <x:v>LEVEL</x:v>
      </x:c>
      <x:c r="AP39" s="15" t="str">
        <x:v>30.0</x:v>
      </x:c>
      <x:c r="AQ39" s="14" t="str">
        <x:v>% 숫자 선택</x:v>
      </x:c>
      <x:c r="AR39" s="15" t="str">
        <x:v>116.61</x:v>
      </x:c>
      <x:c r="AS39" s="14" t="str">
        <x:v>actual_value 사용</x:v>
      </x:c>
      <x:c r="AT39" s="14" t="str">
        <x:v>불일치</x:v>
      </x:c>
      <x:c r="AU39" s="15" t="str">
        <x:v>0.7427321842037561</x:v>
      </x:c>
      <x:c r="AV39" s="14" t="str">
        <x:v>claim=30.0, adjusted_actual=116.61, 오차=0.743, 허용=0.05</x:v>
      </x:c>
      <x:c r="AW39" s="14" t="str">
        <x:v>재검토필요_수준값불일치</x:v>
      </x:c>
      <x:c r="AX39" s="15" t="str">
        <x:v>N</x:v>
      </x:c>
      <x:c r="AY39" s="15" t="str">
        <x:v>N</x:v>
      </x:c>
      <x:c r="AZ39" s="14" t="str">
        <x:v>N</x:v>
      </x:c>
      <x:c r="BA39" s="15" t="str"/>
      <x:c r="BB39" s="15" t="str"/>
      <x:c r="BC39" s="14" t="str"/>
      <x:c r="BD39" s="14" t="str"/>
      <x:c r="BE39" s="14" t="str">
        <x:v>기존 재검토/판단불가 상태 유지</x:v>
      </x:c>
      <x:c r="BF39" s="14" t="str">
        <x:v>재검토필요_수준값불일치</x:v>
      </x:c>
      <x:c r="BG39" s="14" t="str"/>
      <x:c r="BH39" s="14" t="str"/>
      <x:c r="BI39" s="14" t="str"/>
      <x:c r="BJ39" s="14" t="str"/>
      <x:c r="BK39" s="15" t="str"/>
      <x:c r="BL39" s="15" t="str"/>
      <x:c r="BM39" s="14" t="str"/>
      <x:c r="BN39" s="14" t="str"/>
      <x:c r="BO39" s="14" t="str"/>
      <x:c r="BP39" s="14" t="str"/>
      <x:c r="BQ39" s="15" t="str"/>
      <x:c r="BR39" s="15" t="str"/>
      <x:c r="BS39" s="15" t="str"/>
      <x:c r="BT39" s="15" t="str">
        <x:v>38</x:v>
      </x:c>
      <x:c r="BU39" s="15" t="str">
        <x:v>1</x:v>
      </x:c>
      <x:c r="BV39" s="14" t="str">
        <x:v>물가</x:v>
      </x:c>
      <x:c r="BW39" s="14" t="str">
        <x:v>수동검토유지</x:v>
      </x:c>
      <x:c r="BX39" s="14" t="str">
        <x:v>재검토필요_수준값불일치</x:v>
      </x:c>
      <x:c r="BY39" s="15" t="str">
        <x:v>N/A</x:v>
      </x:c>
      <x:c r="BZ39" s="14" t="str"/>
      <x:c r="CA39" s="14" t="str"/>
      <x:c r="CB39" s="14" t="str"/>
      <x:c r="CC39" s="15" t="str"/>
      <x:c r="CD39" s="15" t="str"/>
      <x:c r="CE39" s="15" t="str"/>
      <x:c r="CF39" s="15" t="str"/>
      <x:c r="CG39" s="15" t="str"/>
      <x:c r="CH39" s="15" t="str"/>
      <x:c r="CI39" s="15" t="str"/>
      <x:c r="CJ39" s="15" t="str"/>
      <x:c r="CK39" s="15" t="str"/>
      <x:c r="CL39" s="14" t="str"/>
      <x:c r="CM39" s="15" t="str"/>
      <x:c r="CN39" s="15" t="str"/>
      <x:c r="CO39" s="15" t="str"/>
      <x:c r="CP39" s="15" t="str"/>
      <x:c r="CQ39" s="14" t="str"/>
      <x:c r="CR39" s="16" t="str"/>
    </x:row>
    <x:row r="40" ht="30" customHeight="1">
      <x:c r="A40" s="13" t="str">
        <x:v>C00509</x:v>
      </x:c>
      <x:c r="B40" s="15" t="str">
        <x:v>56</x:v>
      </x:c>
      <x:c r="C40" s="14" t="str">
        <x:v>고물가에 설선물 벅차다면…사전예약‧묶음판매 그나마 싸다</x:v>
      </x:c>
      <x:c r="D40" s="15" t="str">
        <x:v>2025-01-05</x:v>
      </x:c>
      <x:c r="E40" s="15" t="str">
        <x:v>https://www.chosun.com/economy/market_trend/2025/01/05/GAQ4BB4HOJEWNP5GGCUHQTHY7M</x:v>
      </x:c>
      <x:c r="F40" s="14" t="str">
        <x:v>특히 사과 선물 세트 가격이 지난 설보다 약 10% 낮게 책정됐다.</x:v>
      </x:c>
      <x:c r="G40" s="15" t="str">
        <x:v>비율·증감률</x:v>
      </x:c>
      <x:c r="H40" s="15" t="str">
        <x:v>비율·증감률</x:v>
      </x:c>
      <x:c r="I40" s="15" t="str">
        <x:v>True</x:v>
      </x:c>
      <x:c r="J40" s="15" t="str"/>
      <x:c r="K40" s="15" t="str">
        <x:v>이마트에서는 과일 세트 주요 품목 가격을 전년보다 낮은 5만원 미만으로 구입할 수 있다.</x:v>
      </x:c>
      <x:c r="L40" s="15" t="str">
        <x:v>올해 생산량이 늘어난 샤인머스캣 역시 지난 설 대비 약 30% 저렴하다.</x:v>
      </x:c>
      <x:c r="M40" s="15" t="str">
        <x:v>[10]</x:v>
      </x:c>
      <x:c r="N40" s="15" t="str">
        <x:v>['%']</x:v>
      </x:c>
      <x:c r="O40" s="15" t="str">
        <x:v>[]</x:v>
      </x:c>
      <x:c r="P40" s="15" t="str">
        <x:v>[]</x:v>
      </x:c>
      <x:c r="Q40" s="15" t="str">
        <x:v>소비자물가지수(2020=100)(tblId=DT_1J22003); 월별 소비자물가 등락률(tblId=DT_1J22042); 품목별 소비자물가지수(품목성질별: 2020=100)(tblId=DT_1J22112)</x:v>
      </x:c>
      <x:c r="R40" s="15" t="str">
        <x:v>orgId=101, tblId=DT_1J22003 | obj_l1/itm_id 메타 API로 확인 필요</x:v>
      </x:c>
      <x:c r="S40" s="15" t="str">
        <x:v>원자료 직접 조회 후 필요 시 증감률 계산</x:v>
      </x:c>
      <x:c r="T40" s="15" t="str">
        <x:v>검토 필요</x:v>
      </x:c>
      <x:c r="U40" s="15" t="str">
        <x:v>101</x:v>
      </x:c>
      <x:c r="V40" s="15" t="str">
        <x:v>DT_1J22003</x:v>
      </x:c>
      <x:c r="W40" s="15" t="str">
        <x:v>T10</x:v>
      </x:c>
      <x:c r="X40" s="15" t="str">
        <x:v>T</x:v>
      </x:c>
      <x:c r="Y40" s="15" t="str">
        <x:v>Y</x:v>
      </x:c>
      <x:c r="Z40" s="14" t="str">
        <x:v>소비자물가지수 후보 선택. 지역/품목 코드 확인 필요 | obj_l1/itm_id 자동 후보 입력</x:v>
      </x:c>
      <x:c r="AA40" s="15" t="str">
        <x:v>116.61</x:v>
      </x:c>
      <x:c r="AB40" s="15" t="str">
        <x:v>2025</x:v>
      </x:c>
      <x:c r="AC40" s="15" t="str">
        <x:v>114.18</x:v>
      </x:c>
      <x:c r="AD40" s="15" t="str">
        <x:v>2024</x:v>
      </x:c>
      <x:c r="AE40" s="15" t="str">
        <x:v>2.128218602207035</x:v>
      </x:c>
      <x:c r="AF40" s="15" t="str">
        <x:v>2.4299999999999926</x:v>
      </x:c>
      <x:c r="AG40" s="14" t="str"/>
      <x:c r="AH40" s="15" t="str">
        <x:v>LEVEL</x:v>
      </x:c>
      <x:c r="AI40" s="15" t="str">
        <x:v>10.0</x:v>
      </x:c>
      <x:c r="AJ40" s="15" t="str">
        <x:v>116.61</x:v>
      </x:c>
      <x:c r="AK40" s="15" t="str">
        <x:v>actual_value 컬럼 사용</x:v>
      </x:c>
      <x:c r="AL40" s="14" t="str">
        <x:v>불일치</x:v>
      </x:c>
      <x:c r="AM40" s="15" t="str">
        <x:v>0.914244061401252</x:v>
      </x:c>
      <x:c r="AN40" s="14" t="str">
        <x:v>claim=10.0, actual=116.61, 오차=0.914 (허용=0.05)</x:v>
      </x:c>
      <x:c r="AO40" s="15" t="str">
        <x:v>LEVEL</x:v>
      </x:c>
      <x:c r="AP40" s="15" t="str">
        <x:v>10.0</x:v>
      </x:c>
      <x:c r="AQ40" s="14" t="str">
        <x:v>% 숫자 선택</x:v>
      </x:c>
      <x:c r="AR40" s="15" t="str">
        <x:v>116.61</x:v>
      </x:c>
      <x:c r="AS40" s="14" t="str">
        <x:v>actual_value 사용</x:v>
      </x:c>
      <x:c r="AT40" s="14" t="str">
        <x:v>불일치</x:v>
      </x:c>
      <x:c r="AU40" s="15" t="str">
        <x:v>0.914244061401252</x:v>
      </x:c>
      <x:c r="AV40" s="14" t="str">
        <x:v>claim=10.0, adjusted_actual=116.61, 오차=0.914, 허용=0.05</x:v>
      </x:c>
      <x:c r="AW40" s="14" t="str">
        <x:v>재검토필요_수준값불일치</x:v>
      </x:c>
      <x:c r="AX40" s="15" t="str">
        <x:v>N</x:v>
      </x:c>
      <x:c r="AY40" s="15" t="str">
        <x:v>N</x:v>
      </x:c>
      <x:c r="AZ40" s="14" t="str">
        <x:v>N</x:v>
      </x:c>
      <x:c r="BA40" s="15" t="str"/>
      <x:c r="BB40" s="15" t="str"/>
      <x:c r="BC40" s="14" t="str"/>
      <x:c r="BD40" s="14" t="str"/>
      <x:c r="BE40" s="14" t="str">
        <x:v>기존 재검토/판단불가 상태 유지</x:v>
      </x:c>
      <x:c r="BF40" s="14" t="str">
        <x:v>재검토필요_수준값불일치</x:v>
      </x:c>
      <x:c r="BG40" s="14" t="str"/>
      <x:c r="BH40" s="14" t="str"/>
      <x:c r="BI40" s="14" t="str"/>
      <x:c r="BJ40" s="14" t="str"/>
      <x:c r="BK40" s="15" t="str"/>
      <x:c r="BL40" s="15" t="str"/>
      <x:c r="BM40" s="14" t="str"/>
      <x:c r="BN40" s="14" t="str"/>
      <x:c r="BO40" s="14" t="str"/>
      <x:c r="BP40" s="14" t="str"/>
      <x:c r="BQ40" s="15" t="str"/>
      <x:c r="BR40" s="15" t="str"/>
      <x:c r="BS40" s="15" t="str"/>
      <x:c r="BT40" s="15" t="str">
        <x:v>39</x:v>
      </x:c>
      <x:c r="BU40" s="15" t="str">
        <x:v>1</x:v>
      </x:c>
      <x:c r="BV40" s="14" t="str">
        <x:v>물가</x:v>
      </x:c>
      <x:c r="BW40" s="14" t="str">
        <x:v>수동검토유지</x:v>
      </x:c>
      <x:c r="BX40" s="14" t="str">
        <x:v>재검토필요_수준값불일치</x:v>
      </x:c>
      <x:c r="BY40" s="15" t="str">
        <x:v>N/A</x:v>
      </x:c>
      <x:c r="BZ40" s="14" t="str"/>
      <x:c r="CA40" s="14" t="str"/>
      <x:c r="CB40" s="14" t="str"/>
      <x:c r="CC40" s="15" t="str"/>
      <x:c r="CD40" s="15" t="str"/>
      <x:c r="CE40" s="15" t="str"/>
      <x:c r="CF40" s="15" t="str"/>
      <x:c r="CG40" s="15" t="str"/>
      <x:c r="CH40" s="15" t="str"/>
      <x:c r="CI40" s="15" t="str"/>
      <x:c r="CJ40" s="15" t="str"/>
      <x:c r="CK40" s="15" t="str"/>
      <x:c r="CL40" s="14" t="str"/>
      <x:c r="CM40" s="15" t="str"/>
      <x:c r="CN40" s="15" t="str"/>
      <x:c r="CO40" s="15" t="str"/>
      <x:c r="CP40" s="15" t="str"/>
      <x:c r="CQ40" s="14" t="str"/>
      <x:c r="CR40" s="16" t="str"/>
    </x:row>
    <x:row r="41" ht="30" customHeight="1">
      <x:c r="A41" s="13" t="str">
        <x:v>C00510</x:v>
      </x:c>
      <x:c r="B41" s="15" t="str">
        <x:v>56</x:v>
      </x:c>
      <x:c r="C41" s="14" t="str">
        <x:v>고물가에 설선물 벅차다면…사전예약‧묶음판매 그나마 싸다</x:v>
      </x:c>
      <x:c r="D41" s="15" t="str">
        <x:v>2025-01-05</x:v>
      </x:c>
      <x:c r="E41" s="15" t="str">
        <x:v>https://www.chosun.com/economy/market_trend/2025/01/05/GAQ4BB4HOJEWNP5GGCUHQTHY7M</x:v>
      </x:c>
      <x:c r="F41" s="14" t="str">
        <x:v>올해 생산량이 늘어난 샤인머스캣 역시 지난 설 대비 약 30% 저렴하다.</x:v>
      </x:c>
      <x:c r="G41" s="15" t="str">
        <x:v>판매·생산량</x:v>
      </x:c>
      <x:c r="H41" s="15" t="str">
        <x:v>판매·생산량; 비율·증감률</x:v>
      </x:c>
      <x:c r="I41" s="15" t="str">
        <x:v>True</x:v>
      </x:c>
      <x:c r="J41" s="15" t="str"/>
      <x:c r="K41" s="15" t="str">
        <x:v>특히 사과 선물 세트 가격이 지난 설보다 약 10% 낮게 책정됐다.</x:v>
      </x:c>
      <x:c r="L41" s="15" t="str">
        <x:v>축산·수산 선물 세트도 10만원 미만 가격대 선물 세트가 준비돼 있다.</x:v>
      </x:c>
      <x:c r="M41" s="15" t="str">
        <x:v>[30]</x:v>
      </x:c>
      <x:c r="N41" s="15" t="str">
        <x:v>['%']</x:v>
      </x:c>
      <x:c r="O41" s="15" t="str">
        <x:v>[]</x:v>
      </x:c>
      <x:c r="P41" s="15" t="str">
        <x:v>[]</x:v>
      </x:c>
      <x:c r="Q41" s="15" t="str">
        <x:v>소비자물가지수(2020=100)(tblId=DT_1J22003); 월별 소비자물가 등락률(tblId=DT_1J22042); 품목별 소비자물가지수(품목성질별: 2020=100)(tblId=DT_1J22112)</x:v>
      </x:c>
      <x:c r="R41" s="15" t="str">
        <x:v>orgId=101, tblId=DT_1J22003 | obj_l1/itm_id 메타 API로 확인 필요</x:v>
      </x:c>
      <x:c r="S41" s="15" t="str">
        <x:v>원자료 직접 조회 후 필요 시 증감률 계산</x:v>
      </x:c>
      <x:c r="T41" s="15" t="str">
        <x:v>검토 필요</x:v>
      </x:c>
      <x:c r="U41" s="15" t="str">
        <x:v>101</x:v>
      </x:c>
      <x:c r="V41" s="15" t="str">
        <x:v>DT_1J22003</x:v>
      </x:c>
      <x:c r="W41" s="15" t="str">
        <x:v>T10</x:v>
      </x:c>
      <x:c r="X41" s="15" t="str">
        <x:v>T</x:v>
      </x:c>
      <x:c r="Y41" s="15" t="str">
        <x:v>Y</x:v>
      </x:c>
      <x:c r="Z41" s="14" t="str">
        <x:v>소비자물가지수 후보 선택. 지역/품목 코드 확인 필요 | obj_l1/itm_id 자동 후보 입력</x:v>
      </x:c>
      <x:c r="AA41" s="15" t="str">
        <x:v>116.61</x:v>
      </x:c>
      <x:c r="AB41" s="15" t="str">
        <x:v>2025</x:v>
      </x:c>
      <x:c r="AC41" s="15" t="str">
        <x:v>114.18</x:v>
      </x:c>
      <x:c r="AD41" s="15" t="str">
        <x:v>2024</x:v>
      </x:c>
      <x:c r="AE41" s="15" t="str">
        <x:v>2.128218602207035</x:v>
      </x:c>
      <x:c r="AF41" s="15" t="str">
        <x:v>2.4299999999999926</x:v>
      </x:c>
      <x:c r="AG41" s="14" t="str"/>
      <x:c r="AH41" s="15" t="str">
        <x:v>LEVEL</x:v>
      </x:c>
      <x:c r="AI41" s="15" t="str">
        <x:v>30.0</x:v>
      </x:c>
      <x:c r="AJ41" s="15" t="str">
        <x:v>116.61</x:v>
      </x:c>
      <x:c r="AK41" s="15" t="str">
        <x:v>actual_value 컬럼 사용</x:v>
      </x:c>
      <x:c r="AL41" s="14" t="str">
        <x:v>불일치</x:v>
      </x:c>
      <x:c r="AM41" s="15" t="str">
        <x:v>0.7427321842037561</x:v>
      </x:c>
      <x:c r="AN41" s="14" t="str">
        <x:v>claim=30.0, actual=116.61, 오차=0.743 (허용=0.05)</x:v>
      </x:c>
      <x:c r="AO41" s="15" t="str">
        <x:v>LEVEL</x:v>
      </x:c>
      <x:c r="AP41" s="15" t="str">
        <x:v>30.0</x:v>
      </x:c>
      <x:c r="AQ41" s="14" t="str">
        <x:v>% 숫자 선택</x:v>
      </x:c>
      <x:c r="AR41" s="15" t="str">
        <x:v>116.61</x:v>
      </x:c>
      <x:c r="AS41" s="14" t="str">
        <x:v>actual_value 사용</x:v>
      </x:c>
      <x:c r="AT41" s="14" t="str">
        <x:v>불일치</x:v>
      </x:c>
      <x:c r="AU41" s="15" t="str">
        <x:v>0.7427321842037561</x:v>
      </x:c>
      <x:c r="AV41" s="14" t="str">
        <x:v>claim=30.0, adjusted_actual=116.61, 오차=0.743, 허용=0.05</x:v>
      </x:c>
      <x:c r="AW41" s="14" t="str">
        <x:v>재검토필요_수준값불일치</x:v>
      </x:c>
      <x:c r="AX41" s="15" t="str">
        <x:v>N</x:v>
      </x:c>
      <x:c r="AY41" s="15" t="str">
        <x:v>N</x:v>
      </x:c>
      <x:c r="AZ41" s="14" t="str">
        <x:v>N</x:v>
      </x:c>
      <x:c r="BA41" s="15" t="str"/>
      <x:c r="BB41" s="15" t="str"/>
      <x:c r="BC41" s="14" t="str"/>
      <x:c r="BD41" s="14" t="str"/>
      <x:c r="BE41" s="14" t="str">
        <x:v>기존 재검토/판단불가 상태 유지</x:v>
      </x:c>
      <x:c r="BF41" s="14" t="str">
        <x:v>재검토필요_수준값불일치</x:v>
      </x:c>
      <x:c r="BG41" s="14" t="str"/>
      <x:c r="BH41" s="14" t="str"/>
      <x:c r="BI41" s="14" t="str"/>
      <x:c r="BJ41" s="14" t="str"/>
      <x:c r="BK41" s="15" t="str"/>
      <x:c r="BL41" s="15" t="str"/>
      <x:c r="BM41" s="14" t="str"/>
      <x:c r="BN41" s="14" t="str"/>
      <x:c r="BO41" s="14" t="str"/>
      <x:c r="BP41" s="14" t="str"/>
      <x:c r="BQ41" s="15" t="str"/>
      <x:c r="BR41" s="15" t="str"/>
      <x:c r="BS41" s="15" t="str"/>
      <x:c r="BT41" s="15" t="str">
        <x:v>40</x:v>
      </x:c>
      <x:c r="BU41" s="15" t="str">
        <x:v>1</x:v>
      </x:c>
      <x:c r="BV41" s="14" t="str">
        <x:v>소매</x:v>
      </x:c>
      <x:c r="BW41" s="14" t="str">
        <x:v>수동검토유지</x:v>
      </x:c>
      <x:c r="BX41" s="14" t="str">
        <x:v>재검토필요_수준값불일치</x:v>
      </x:c>
      <x:c r="BY41" s="15" t="str">
        <x:v>N/A</x:v>
      </x:c>
      <x:c r="BZ41" s="14" t="str"/>
      <x:c r="CA41" s="14" t="str"/>
      <x:c r="CB41" s="14" t="str"/>
      <x:c r="CC41" s="15" t="str"/>
      <x:c r="CD41" s="15" t="str"/>
      <x:c r="CE41" s="15" t="str"/>
      <x:c r="CF41" s="15" t="str"/>
      <x:c r="CG41" s="15" t="str"/>
      <x:c r="CH41" s="15" t="str"/>
      <x:c r="CI41" s="15" t="str"/>
      <x:c r="CJ41" s="15" t="str"/>
      <x:c r="CK41" s="15" t="str"/>
      <x:c r="CL41" s="14" t="str"/>
      <x:c r="CM41" s="15" t="str"/>
      <x:c r="CN41" s="15" t="str"/>
      <x:c r="CO41" s="15" t="str"/>
      <x:c r="CP41" s="15" t="str"/>
      <x:c r="CQ41" s="14" t="str"/>
      <x:c r="CR41" s="16" t="str"/>
    </x:row>
    <x:row r="42" ht="30" customHeight="1">
      <x:c r="A42" s="13" t="str">
        <x:v>C00512</x:v>
      </x:c>
      <x:c r="B42" s="15" t="str">
        <x:v>56</x:v>
      </x:c>
      <x:c r="C42" s="14" t="str">
        <x:v>고물가에 설선물 벅차다면…사전예약‧묶음판매 그나마 싸다</x:v>
      </x:c>
      <x:c r="D42" s="15" t="str">
        <x:v>2025-01-05</x:v>
      </x:c>
      <x:c r="E42" s="15" t="str">
        <x:v>https://www.chosun.com/economy/market_trend/2025/01/05/GAQ4BB4HOJEWNP5GGCUHQTHY7M</x:v>
      </x:c>
      <x:c r="F42" s="14" t="str">
        <x:v>홈플러스는 2만~6만 원대 중·저가 선물 세트 상품 수를 전년 대비 약 10% 늘렸다.</x:v>
      </x:c>
      <x:c r="G42" s="15" t="str">
        <x:v>비율·증감률</x:v>
      </x:c>
      <x:c r="H42" s="15" t="str">
        <x:v>비율·증감률</x:v>
      </x:c>
      <x:c r="I42" s="15" t="str">
        <x:v>True</x:v>
      </x:c>
      <x:c r="J42" s="15" t="str"/>
      <x:c r="K42" s="15" t="str">
        <x:v>축산·수산 선물 세트도 10만원 미만 가격대 선물 세트가 준비돼 있다.</x:v>
      </x:c>
      <x:c r="L42" s="15" t="str">
        <x:v>물가 상승에도 수요가 많은 선물세트의 경우 가격을 동결해 소비자 부담을 최소화했다고 한다.</x:v>
      </x:c>
      <x:c r="M42" s="15" t="str">
        <x:v>[10]</x:v>
      </x:c>
      <x:c r="N42" s="15" t="str">
        <x:v>['%']</x:v>
      </x:c>
      <x:c r="O42" s="15" t="str">
        <x:v>[]</x:v>
      </x:c>
      <x:c r="P42" s="15" t="str">
        <x:v>[]</x:v>
      </x:c>
      <x:c r="Q42" s="15" t="str">
        <x:v>소비자물가지수(2020=100)(tblId=DT_1J22003); 월별 소비자물가 등락률(tblId=DT_1J22042); 품목별 소비자물가지수(품목성질별: 2020=100)(tblId=DT_1J22112)</x:v>
      </x:c>
      <x:c r="R42" s="15" t="str">
        <x:v>orgId=101, tblId=DT_1J22003 | obj_l1/itm_id 메타 API로 확인 필요</x:v>
      </x:c>
      <x:c r="S42" s="15" t="str">
        <x:v>원자료 직접 조회 후 필요 시 증감률 계산</x:v>
      </x:c>
      <x:c r="T42" s="15" t="str">
        <x:v>검토 필요</x:v>
      </x:c>
      <x:c r="U42" s="15" t="str">
        <x:v>101</x:v>
      </x:c>
      <x:c r="V42" s="15" t="str">
        <x:v>DT_1J22003</x:v>
      </x:c>
      <x:c r="W42" s="15" t="str">
        <x:v>T10</x:v>
      </x:c>
      <x:c r="X42" s="15" t="str">
        <x:v>T</x:v>
      </x:c>
      <x:c r="Y42" s="15" t="str">
        <x:v>Y</x:v>
      </x:c>
      <x:c r="Z42" s="14" t="str">
        <x:v>소비자물가지수 후보 선택. 지역/품목 코드 확인 필요 | obj_l1/itm_id 자동 후보 입력</x:v>
      </x:c>
      <x:c r="AA42" s="15" t="str">
        <x:v>114.18</x:v>
      </x:c>
      <x:c r="AB42" s="15" t="str">
        <x:v>2024</x:v>
      </x:c>
      <x:c r="AC42" s="15" t="str">
        <x:v>111.59</x:v>
      </x:c>
      <x:c r="AD42" s="15" t="str">
        <x:v>2023</x:v>
      </x:c>
      <x:c r="AE42" s="15" t="str">
        <x:v>2.3209965050631807</x:v>
      </x:c>
      <x:c r="AF42" s="15" t="str">
        <x:v>2.5900000000000034</x:v>
      </x:c>
      <x:c r="AG42" s="14" t="str"/>
      <x:c r="AH42" s="15" t="str">
        <x:v>LEVEL</x:v>
      </x:c>
      <x:c r="AI42" s="15" t="str">
        <x:v>2.0</x:v>
      </x:c>
      <x:c r="AJ42" s="15" t="str">
        <x:v>114.18</x:v>
      </x:c>
      <x:c r="AK42" s="15" t="str">
        <x:v>actual_value 컬럼 사용</x:v>
      </x:c>
      <x:c r="AL42" s="14" t="str">
        <x:v>불일치</x:v>
      </x:c>
      <x:c r="AM42" s="15" t="str">
        <x:v>0.9824837975126992</x:v>
      </x:c>
      <x:c r="AN42" s="14" t="str">
        <x:v>claim=2.0, actual=114.18, 오차=0.982 (허용=0.05)</x:v>
      </x:c>
      <x:c r="AO42" s="15" t="str">
        <x:v>LEVEL</x:v>
      </x:c>
      <x:c r="AP42" s="15" t="str">
        <x:v>6.0</x:v>
      </x:c>
      <x:c r="AQ42" s="14" t="str">
        <x:v>만원 숫자 선택</x:v>
      </x:c>
      <x:c r="AR42" s="15" t="str">
        <x:v>114.18</x:v>
      </x:c>
      <x:c r="AS42" s="14" t="str">
        <x:v>actual_value 사용</x:v>
      </x:c>
      <x:c r="AT42" s="14" t="str">
        <x:v>불일치</x:v>
      </x:c>
      <x:c r="AU42" s="15" t="str">
        <x:v>0.9474513925380977</x:v>
      </x:c>
      <x:c r="AV42" s="14" t="str">
        <x:v>claim=6.0, adjusted_actual=114.18, 오차=0.947, 허용=0.05</x:v>
      </x:c>
      <x:c r="AW42" s="14" t="str">
        <x:v>재검토필요_수준값불일치</x:v>
      </x:c>
      <x:c r="AX42" s="15" t="str">
        <x:v>N</x:v>
      </x:c>
      <x:c r="AY42" s="15" t="str">
        <x:v>N</x:v>
      </x:c>
      <x:c r="AZ42" s="14" t="str">
        <x:v>N</x:v>
      </x:c>
      <x:c r="BA42" s="15" t="str"/>
      <x:c r="BB42" s="15" t="str"/>
      <x:c r="BC42" s="14" t="str"/>
      <x:c r="BD42" s="14" t="str"/>
      <x:c r="BE42" s="14" t="str">
        <x:v>기존 재검토/판단불가 상태 유지</x:v>
      </x:c>
      <x:c r="BF42" s="14" t="str">
        <x:v>재검토필요_수준값불일치</x:v>
      </x:c>
      <x:c r="BG42" s="14" t="str"/>
      <x:c r="BH42" s="14" t="str"/>
      <x:c r="BI42" s="14" t="str"/>
      <x:c r="BJ42" s="14" t="str"/>
      <x:c r="BK42" s="15" t="str"/>
      <x:c r="BL42" s="15" t="str"/>
      <x:c r="BM42" s="14" t="str"/>
      <x:c r="BN42" s="14" t="str"/>
      <x:c r="BO42" s="14" t="str"/>
      <x:c r="BP42" s="14" t="str"/>
      <x:c r="BQ42" s="15" t="str"/>
      <x:c r="BR42" s="15" t="str"/>
      <x:c r="BS42" s="15" t="str"/>
      <x:c r="BT42" s="15" t="str">
        <x:v>41</x:v>
      </x:c>
      <x:c r="BU42" s="15" t="str">
        <x:v>1</x:v>
      </x:c>
      <x:c r="BV42" s="14" t="str">
        <x:v>물가</x:v>
      </x:c>
      <x:c r="BW42" s="14" t="str">
        <x:v>수동검토유지</x:v>
      </x:c>
      <x:c r="BX42" s="14" t="str">
        <x:v>재검토필요_수준값불일치</x:v>
      </x:c>
      <x:c r="BY42" s="15" t="str">
        <x:v>N/A</x:v>
      </x:c>
      <x:c r="BZ42" s="14" t="str"/>
      <x:c r="CA42" s="14" t="str"/>
      <x:c r="CB42" s="14" t="str"/>
      <x:c r="CC42" s="15" t="str"/>
      <x:c r="CD42" s="15" t="str"/>
      <x:c r="CE42" s="15" t="str"/>
      <x:c r="CF42" s="15" t="str"/>
      <x:c r="CG42" s="15" t="str"/>
      <x:c r="CH42" s="15" t="str"/>
      <x:c r="CI42" s="15" t="str"/>
      <x:c r="CJ42" s="15" t="str"/>
      <x:c r="CK42" s="15" t="str"/>
      <x:c r="CL42" s="14" t="str"/>
      <x:c r="CM42" s="15" t="str"/>
      <x:c r="CN42" s="15" t="str"/>
      <x:c r="CO42" s="15" t="str"/>
      <x:c r="CP42" s="15" t="str"/>
      <x:c r="CQ42" s="14" t="str"/>
      <x:c r="CR42" s="16" t="str"/>
    </x:row>
    <x:row r="43" ht="30" customHeight="1">
      <x:c r="A43" s="13" t="str">
        <x:v>C00515</x:v>
      </x:c>
      <x:c r="B43" s="15" t="str">
        <x:v>57</x:v>
      </x:c>
      <x:c r="C43" s="14" t="str">
        <x:v>“보험사, 올해 경기 불확실성 확대로 인한 유동성 모니터링 강화해야”</x:v>
      </x:c>
      <x:c r="D43" s="15" t="str">
        <x:v>2025-01-05</x:v>
      </x:c>
      <x:c r="E43" s="15" t="str">
        <x:v>https://www.chosun.com/economy/money/2025/01/05/4RQQJHQPRSPR4FCEJPVQ2FVIJE</x:v>
      </x:c>
      <x:c r="F43" s="14" t="str">
        <x:v>연구원은 올해 내수가 완만히 개선되는 가운데 수출 증가세가 둔화하면서 경제성장률은 작년에 비해 다소 하락한 2% 수준이 될 것으로 예상했다.</x:v>
      </x:c>
      <x:c r="G43" s="15" t="str">
        <x:v>무역지표</x:v>
      </x:c>
      <x:c r="H43" s="15" t="str">
        <x:v>무역지표; 비율·증감률</x:v>
      </x:c>
      <x:c r="I43" s="15" t="str">
        <x:v>True</x:v>
      </x:c>
      <x:c r="J43" s="15" t="str"/>
      <x:c r="K43" s="15" t="str">
        <x:v>달러 강세와 관련해서는 “환 헤지 파생상품의 만기를 연장하는 과정에서 리스크가 발생할 수 있기 때문에 거시 금융 여건을 고려해 환 헤지 기간과 수단 등을 재조정해야 한다”고 덧붙였다.</x:v>
      </x:c>
      <x:c r="L43" s="15" t="str">
        <x:v>올해 말 국채 10년물 금리는 2% 중반대에 이를 것으로 예상되나, 경기 침체 우려가 하방 압력으로 작용하면서 시장금리는 당초 예상보다 더 낮은 수준에 머무를 수 있다고 지적했다.</x:v>
      </x:c>
      <x:c r="M43" s="15" t="str">
        <x:v>[2]</x:v>
      </x:c>
      <x:c r="N43" s="15" t="str">
        <x:v>['%']</x:v>
      </x:c>
      <x:c r="O43" s="15" t="str">
        <x:v>[]</x:v>
      </x:c>
      <x:c r="P43" s="15" t="str">
        <x:v>[]</x:v>
      </x:c>
      <x:c r="Q43" s="15" t="str">
        <x:v>품목별 수출액, 수입액(tblId=DT_1R11001_FRM101); 국가별 수출액, 수입액(tblId=DT_1R11006_FRM101)</x:v>
      </x:c>
      <x:c r="R43" s="15" t="str">
        <x:v>orgId=360, tblId=DT_1R11001_FRM101 | obj_l1/itm_id 메타 API로 확인 필요</x:v>
      </x:c>
      <x:c r="S43" s="15" t="str">
        <x:v>원자료 직접 조회 후 필요 시 증감률 계산</x:v>
      </x:c>
      <x:c r="T43" s="15" t="str">
        <x:v>검토 필요</x:v>
      </x:c>
      <x:c r="U43" s="15" t="str">
        <x:v>360</x:v>
      </x:c>
      <x:c r="V43" s="15" t="str">
        <x:v>DT_1R11001_FRM101</x:v>
      </x:c>
      <x:c r="W43" s="15" t="str">
        <x:v>13102112831A.A</x:v>
      </x:c>
      <x:c r="X43" s="15" t="str">
        <x:v>13103112831T1</x:v>
      </x:c>
      <x:c r="Y43" s="15" t="str">
        <x:v>Y</x:v>
      </x:c>
      <x:c r="Z43" s="14" t="str">
        <x:v>품목별 수출입 후보 선택. 품목/수출입/시점 코드 확인 필요 | obj_l1/itm_id 자동 후보 입력</x:v>
      </x:c>
      <x:c r="AA43" s="15" t="str">
        <x:v>683609488</x:v>
      </x:c>
      <x:c r="AB43" s="15" t="str">
        <x:v>2024</x:v>
      </x:c>
      <x:c r="AC43" s="15" t="str">
        <x:v>632225824</x:v>
      </x:c>
      <x:c r="AD43" s="15" t="str">
        <x:v>2023</x:v>
      </x:c>
      <x:c r="AE43" s="15" t="str">
        <x:v>8.127422520469521</x:v>
      </x:c>
      <x:c r="AF43" s="15" t="str">
        <x:v>51383664.0</x:v>
      </x:c>
      <x:c r="AG43" s="14" t="str"/>
      <x:c r="AH43" s="15" t="str">
        <x:v>CHANGE_RATE</x:v>
      </x:c>
      <x:c r="AI43" s="15" t="str">
        <x:v>2.0</x:v>
      </x:c>
      <x:c r="AJ43" s="15" t="str">
        <x:v>8.127422520469521</x:v>
      </x:c>
      <x:c r="AK43" s="15" t="str">
        <x:v>actual_change_pct 컬럼 사용(전기대비 계산값)</x:v>
      </x:c>
      <x:c r="AL43" s="14" t="str">
        <x:v>불일치</x:v>
      </x:c>
      <x:c r="AM43" s="15" t="str">
        <x:v>6.127422520469521</x:v>
      </x:c>
      <x:c r="AN43" s="14" t="str">
        <x:v>claim=2.0, actual=8.127422520469521, 오차=6.127 (허용=0.3)</x:v>
      </x:c>
      <x:c r="AO43" s="15" t="str">
        <x:v>CHANGE_RATE</x:v>
      </x:c>
      <x:c r="AP43" s="15" t="str">
        <x:v>2.0</x:v>
      </x:c>
      <x:c r="AQ43" s="14" t="str">
        <x:v>% 숫자 선택</x:v>
      </x:c>
      <x:c r="AR43" s="15" t="str">
        <x:v>8.127422520469521</x:v>
      </x:c>
      <x:c r="AS43" s="14" t="str">
        <x:v>actual_change_pct 사용</x:v>
      </x:c>
      <x:c r="AT43" s="14" t="str">
        <x:v>불일치</x:v>
      </x:c>
      <x:c r="AU43" s="15" t="str">
        <x:v>6.127422520469521</x:v>
      </x:c>
      <x:c r="AV43" s="14" t="str">
        <x:v>claim=2.0, adjusted_actual=8.127422520469521, 오차=6.127, 허용=0.3</x:v>
      </x:c>
      <x:c r="AW43" s="14" t="str">
        <x:v>재검토필요_증감률불일치</x:v>
      </x:c>
      <x:c r="AX43" s="15" t="str">
        <x:v>N</x:v>
      </x:c>
      <x:c r="AY43" s="15" t="str">
        <x:v>N</x:v>
      </x:c>
      <x:c r="AZ43" s="14" t="str">
        <x:v>N</x:v>
      </x:c>
      <x:c r="BA43" s="15" t="str"/>
      <x:c r="BB43" s="15" t="str"/>
      <x:c r="BC43" s="14" t="str"/>
      <x:c r="BD43" s="14" t="str"/>
      <x:c r="BE43" s="14" t="str">
        <x:v>기존 재검토/판단불가 상태 유지</x:v>
      </x:c>
      <x:c r="BF43" s="14" t="str">
        <x:v>재검토필요_증감률불일치</x:v>
      </x:c>
      <x:c r="BG43" s="14" t="str"/>
      <x:c r="BH43" s="14" t="str"/>
      <x:c r="BI43" s="14" t="str"/>
      <x:c r="BJ43" s="14" t="str"/>
      <x:c r="BK43" s="15" t="str"/>
      <x:c r="BL43" s="15" t="str"/>
      <x:c r="BM43" s="14" t="str"/>
      <x:c r="BN43" s="14" t="str"/>
      <x:c r="BO43" s="14" t="str"/>
      <x:c r="BP43" s="14" t="str"/>
      <x:c r="BQ43" s="15" t="str"/>
      <x:c r="BR43" s="15" t="str"/>
      <x:c r="BS43" s="15" t="str"/>
      <x:c r="BT43" s="15" t="str">
        <x:v>42</x:v>
      </x:c>
      <x:c r="BU43" s="15" t="str">
        <x:v>1</x:v>
      </x:c>
      <x:c r="BV43" s="14" t="str">
        <x:v>무역</x:v>
      </x:c>
      <x:c r="BW43" s="14" t="str">
        <x:v>코드북_비검증분류</x:v>
      </x:c>
      <x:c r="BX43" s="14" t="str">
        <x:v>판단불가_정보 부족</x:v>
      </x:c>
      <x:c r="BY43" s="15" t="str">
        <x:v>N/A</x:v>
      </x:c>
      <x:c r="BZ43" s="14" t="str">
        <x:v>판단불가</x:v>
      </x:c>
      <x:c r="CA43" s="14" t="str">
        <x:v>정보 부족</x:v>
      </x:c>
      <x:c r="CB43" s="14" t="str">
        <x:v>관측 실적이 아닌 전망·목표 문장</x:v>
      </x:c>
      <x:c r="CC43" s="15" t="str"/>
      <x:c r="CD43" s="15" t="str"/>
      <x:c r="CE43" s="15" t="str"/>
      <x:c r="CF43" s="15" t="str"/>
      <x:c r="CG43" s="15" t="str"/>
      <x:c r="CH43" s="15" t="str"/>
      <x:c r="CI43" s="15" t="str"/>
      <x:c r="CJ43" s="15" t="str"/>
      <x:c r="CK43" s="15" t="str"/>
      <x:c r="CL43" s="14" t="str"/>
      <x:c r="CM43" s="15" t="str"/>
      <x:c r="CN43" s="15" t="str"/>
      <x:c r="CO43" s="15" t="str"/>
      <x:c r="CP43" s="15" t="str"/>
      <x:c r="CQ43" s="14" t="str"/>
      <x:c r="CR43" s="16" t="str"/>
    </x:row>
    <x:row r="44" ht="30" customHeight="1">
      <x:c r="A44" s="13" t="str">
        <x:v>C00572</x:v>
      </x:c>
      <x:c r="B44" s="15" t="str">
        <x:v>67</x:v>
      </x:c>
      <x:c r="C44" s="14" t="str">
        <x:v>지난해 최고 인기 수입차는 테슬라 모델 Y...BMW 520, 벤츠 E200 뒤 이어</x:v>
      </x:c>
      <x:c r="D44" s="15" t="str">
        <x:v>2025-01-06</x:v>
      </x:c>
      <x:c r="E44" s="15" t="str">
        <x:v>https://www.chosun.com/economy/auto/2025/01/06/S27CLI355JFNZLDTKSS6EHCNPI</x:v>
      </x:c>
      <x:c r="F44" s="14" t="str">
        <x:v>전체 수입차 판매는 2023년(27만1034대)보다 2.9% 감소한 26만3288대에 그쳤다.</x:v>
      </x:c>
      <x:c r="G44" s="15" t="str">
        <x:v>무역지표</x:v>
      </x:c>
      <x:c r="H44" s="15" t="str">
        <x:v>무역지표; 비율·증감률; 날짜·시간</x:v>
      </x:c>
      <x:c r="I44" s="15" t="str">
        <x:v>True</x:v>
      </x:c>
      <x:c r="J44" s="15" t="str"/>
      <x:c r="K44" s="15" t="str">
        <x:v>벤츠의 E300 4MATIC, 테슬라 모델 3가 각각 1만대 이상 팔리며 뒤를 이었다.</x:v>
      </x:c>
      <x:c r="L44" s="15" t="str">
        <x:v>대부분의 브랜드가 마이너스 성장을 나타낸 가운데, 브랜드별로는 BMW(7만3754대, -4.7%), 메르세데스-벤츠(6만6400대, -13.4%)가 1,2위를 나타내며 지난해와 같은 순위를 유지했다.</x:v>
      </x:c>
      <x:c r="M44" s="15" t="str">
        <x:v>[2023, 2.9]</x:v>
      </x:c>
      <x:c r="N44" s="15" t="str">
        <x:v>['년', '%']</x:v>
      </x:c>
      <x:c r="O44" s="15" t="str">
        <x:v>['2023']</x:v>
      </x:c>
      <x:c r="P44" s="15" t="str">
        <x:v>[]</x:v>
      </x:c>
      <x:c r="Q44" s="15" t="str">
        <x:v>품목별 수출액, 수입액(tblId=DT_1R11001_FRM101); 국가별 수출액, 수입액(tblId=DT_1R11006_FRM101)</x:v>
      </x:c>
      <x:c r="R44" s="15" t="str">
        <x:v>orgId=360, tblId=DT_1R11001_FRM101 | obj_l1/itm_id 메타 API로 확인 필요</x:v>
      </x:c>
      <x:c r="S44" s="15" t="str">
        <x:v>원자료 직접 조회 후 필요 시 증감률 계산</x:v>
      </x:c>
      <x:c r="T44" s="15" t="str">
        <x:v>검토 필요</x:v>
      </x:c>
      <x:c r="U44" s="15" t="str">
        <x:v>360</x:v>
      </x:c>
      <x:c r="V44" s="15" t="str">
        <x:v>DT_1R11001_FRM101</x:v>
      </x:c>
      <x:c r="W44" s="15" t="str">
        <x:v>13102112831A.A</x:v>
      </x:c>
      <x:c r="X44" s="15" t="str">
        <x:v>13103112831T2</x:v>
      </x:c>
      <x:c r="Y44" s="15" t="str">
        <x:v>Y</x:v>
      </x:c>
      <x:c r="Z44" s="14" t="str">
        <x:v>품목별 수출입 후보 선택. 품목/수출입/시점 코드 확인 필요 | obj_l1/itm_id 자동 후보 입력</x:v>
      </x:c>
      <x:c r="AA44" s="15" t="str">
        <x:v>642572126</x:v>
      </x:c>
      <x:c r="AB44" s="15" t="str">
        <x:v>2023</x:v>
      </x:c>
      <x:c r="AC44" s="15" t="str">
        <x:v>731369657</x:v>
      </x:c>
      <x:c r="AD44" s="15" t="str">
        <x:v>2022</x:v>
      </x:c>
      <x:c r="AE44" s="15" t="str">
        <x:v>-12.14126538476288</x:v>
      </x:c>
      <x:c r="AF44" s="15" t="str">
        <x:v>-88797531.0</x:v>
      </x:c>
      <x:c r="AG44" s="14" t="str"/>
      <x:c r="AH44" s="15" t="str">
        <x:v>CHANGE_RATE</x:v>
      </x:c>
      <x:c r="AI44" s="15" t="str">
        <x:v>2.9</x:v>
      </x:c>
      <x:c r="AJ44" s="15" t="str">
        <x:v>-12.14126538476288</x:v>
      </x:c>
      <x:c r="AK44" s="15" t="str">
        <x:v>actual_change_pct 컬럼 사용(전기대비 계산값)</x:v>
      </x:c>
      <x:c r="AL44" s="14" t="str">
        <x:v>불일치</x:v>
      </x:c>
      <x:c r="AM44" s="15" t="str">
        <x:v>15.04126538476288</x:v>
      </x:c>
      <x:c r="AN44" s="14" t="str">
        <x:v>claim=2.9, actual=-12.14126538476288, 오차=15.041 (허용=0.3)</x:v>
      </x:c>
      <x:c r="AO44" s="15" t="str">
        <x:v>CHANGE_RATE</x:v>
      </x:c>
      <x:c r="AP44" s="15" t="str">
        <x:v>2.9</x:v>
      </x:c>
      <x:c r="AQ44" s="14" t="str">
        <x:v>% 숫자 선택</x:v>
      </x:c>
      <x:c r="AR44" s="15" t="str">
        <x:v>-12.14126538476288</x:v>
      </x:c>
      <x:c r="AS44" s="14" t="str">
        <x:v>actual_change_pct 사용</x:v>
      </x:c>
      <x:c r="AT44" s="14" t="str">
        <x:v>불일치</x:v>
      </x:c>
      <x:c r="AU44" s="15" t="str">
        <x:v>15.04126538476288</x:v>
      </x:c>
      <x:c r="AV44" s="14" t="str">
        <x:v>claim=2.9, adjusted_actual=-12.14126538476288, 오차=15.041, 허용=0.3</x:v>
      </x:c>
      <x:c r="AW44" s="14" t="str">
        <x:v>재검토필요_증감률불일치</x:v>
      </x:c>
      <x:c r="AX44" s="15" t="str">
        <x:v>N</x:v>
      </x:c>
      <x:c r="AY44" s="15" t="str">
        <x:v>N</x:v>
      </x:c>
      <x:c r="AZ44" s="14" t="str">
        <x:v>N</x:v>
      </x:c>
      <x:c r="BA44" s="15" t="str"/>
      <x:c r="BB44" s="15" t="str"/>
      <x:c r="BC44" s="14" t="str"/>
      <x:c r="BD44" s="14" t="str"/>
      <x:c r="BE44" s="14" t="str">
        <x:v>기존 재검토/판단불가 상태 유지</x:v>
      </x:c>
      <x:c r="BF44" s="14" t="str">
        <x:v>재검토필요_증감률불일치</x:v>
      </x:c>
      <x:c r="BG44" s="14" t="str"/>
      <x:c r="BH44" s="14" t="str"/>
      <x:c r="BI44" s="14" t="str"/>
      <x:c r="BJ44" s="14" t="str"/>
      <x:c r="BK44" s="15" t="str"/>
      <x:c r="BL44" s="15" t="str"/>
      <x:c r="BM44" s="14" t="str"/>
      <x:c r="BN44" s="14" t="str"/>
      <x:c r="BO44" s="14" t="str"/>
      <x:c r="BP44" s="14" t="str"/>
      <x:c r="BQ44" s="15" t="str"/>
      <x:c r="BR44" s="15" t="str"/>
      <x:c r="BS44" s="15" t="str"/>
      <x:c r="BT44" s="15" t="str">
        <x:v>43</x:v>
      </x:c>
      <x:c r="BU44" s="15" t="str">
        <x:v>1</x:v>
      </x:c>
      <x:c r="BV44" s="14" t="str">
        <x:v>무역</x:v>
      </x:c>
      <x:c r="BW44" s="14" t="str">
        <x:v>수동검토유지</x:v>
      </x:c>
      <x:c r="BX44" s="14" t="str">
        <x:v>재검토필요_증감률불일치</x:v>
      </x:c>
      <x:c r="BY44" s="15" t="str">
        <x:v>N/A</x:v>
      </x:c>
      <x:c r="BZ44" s="14" t="str"/>
      <x:c r="CA44" s="14" t="str"/>
      <x:c r="CB44" s="14" t="str"/>
      <x:c r="CC44" s="15" t="str"/>
      <x:c r="CD44" s="15" t="str"/>
      <x:c r="CE44" s="15" t="str"/>
      <x:c r="CF44" s="15" t="str"/>
      <x:c r="CG44" s="15" t="str"/>
      <x:c r="CH44" s="15" t="str"/>
      <x:c r="CI44" s="15" t="str"/>
      <x:c r="CJ44" s="15" t="str"/>
      <x:c r="CK44" s="15" t="str"/>
      <x:c r="CL44" s="14" t="str"/>
      <x:c r="CM44" s="15" t="str"/>
      <x:c r="CN44" s="15" t="str"/>
      <x:c r="CO44" s="15" t="str"/>
      <x:c r="CP44" s="15" t="str"/>
      <x:c r="CQ44" s="14" t="str"/>
      <x:c r="CR44" s="16" t="str"/>
    </x:row>
    <x:row r="45" ht="30" customHeight="1">
      <x:c r="A45" s="13" t="str">
        <x:v>C00588</x:v>
      </x:c>
      <x:c r="B45" s="15" t="str">
        <x:v>70</x:v>
      </x:c>
      <x:c r="C45" s="14" t="str">
        <x:v>대중-대미 수출 격차 21년 만 최소...트럼프 2기 미국 수출 1위 올라서나</x:v>
      </x:c>
      <x:c r="D45" s="15" t="str">
        <x:v>2025-01-06</x:v>
      </x:c>
      <x:c r="E45" s="15" t="str">
        <x:v>https://www.chosun.com/economy/economy_general/2025/01/06/BXDMXSYJWZDNDOGA5VONBDMCWY</x:v>
      </x:c>
      <x:c r="F45" s="14" t="str">
        <x:v>6일 한국무역협회에 따르면, 지난해 대중 수출액은 1330억2600만달러로 전년 대비 6.6% 늘었다.</x:v>
      </x:c>
      <x:c r="G45" s="15" t="str">
        <x:v>무역지표</x:v>
      </x:c>
      <x:c r="H45" s="15" t="str">
        <x:v>무역지표; 비율·증감률; 날짜·시간</x:v>
      </x:c>
      <x:c r="I45" s="15" t="str">
        <x:v>True</x:v>
      </x:c>
      <x:c r="J45" s="15" t="str"/>
      <x:c r="K45" s="15" t="str">
        <x:v>반면 미국과는 동맹 강화를 바탕으로 교역이 활발해지면서 대미 투자와 수출이 크게 늘었다.</x:v>
      </x:c>
      <x:c r="L45" s="15" t="str">
        <x:v>대미 수출액은 1277억9100만달러로 1년 전보다 10.45% 늘었다.</x:v>
      </x:c>
      <x:c r="M45" s="15" t="str">
        <x:v>[6, 6.6]</x:v>
      </x:c>
      <x:c r="N45" s="15" t="str">
        <x:v>['일', '%']</x:v>
      </x:c>
      <x:c r="O45" s="15" t="str">
        <x:v>[]</x:v>
      </x:c>
      <x:c r="P45" s="15" t="str">
        <x:v>[]</x:v>
      </x:c>
      <x:c r="Q45" s="15" t="str">
        <x:v>국가별 수출액, 수입액(tblId=DT_1R11006_FRM101); 품목별 수출액, 수입액(tblId=DT_1R11001_FRM101)</x:v>
      </x:c>
      <x:c r="R45" s="15" t="str">
        <x:v>orgId=360, tblId=DT_1R11006_FRM101 | obj_l1/itm_id 메타 API로 확인 필요</x:v>
      </x:c>
      <x:c r="S45" s="15" t="str">
        <x:v>원자료 직접 조회 후 필요 시 증감률 계산</x:v>
      </x:c>
      <x:c r="T45" s="15" t="str">
        <x:v>검토 필요</x:v>
      </x:c>
      <x:c r="U45" s="15" t="str">
        <x:v>360</x:v>
      </x:c>
      <x:c r="V45" s="15" t="str">
        <x:v>DT_1R11006_FRM101</x:v>
      </x:c>
      <x:c r="W45" s="15" t="str">
        <x:v>13102103829E.US</x:v>
      </x:c>
      <x:c r="X45" s="15" t="str">
        <x:v>13103103829T1</x:v>
      </x:c>
      <x:c r="Y45" s="15" t="str">
        <x:v>Y</x:v>
      </x:c>
      <x:c r="Z45" s="14" t="str">
        <x:v>국가별 수출입 후보 선택. 국가/수출입/시점 코드 확인 필요 | 국가 코드 자동선택: 미국</x:v>
      </x:c>
      <x:c r="AA45" s="15" t="str">
        <x:v>127761371</x:v>
      </x:c>
      <x:c r="AB45" s="15" t="str">
        <x:v>2024</x:v>
      </x:c>
      <x:c r="AC45" s="15" t="str">
        <x:v>115696334</x:v>
      </x:c>
      <x:c r="AD45" s="15" t="str">
        <x:v>2023</x:v>
      </x:c>
      <x:c r="AE45" s="15" t="str">
        <x:v>10.428192997022705</x:v>
      </x:c>
      <x:c r="AF45" s="15" t="str">
        <x:v>12065037.0</x:v>
      </x:c>
      <x:c r="AG45" s="14" t="str"/>
      <x:c r="AH45" s="15" t="str">
        <x:v>CHANGE_RATE</x:v>
      </x:c>
      <x:c r="AI45" s="15" t="str">
        <x:v>6.6</x:v>
      </x:c>
      <x:c r="AJ45" s="15" t="str">
        <x:v>10.428192997022705</x:v>
      </x:c>
      <x:c r="AK45" s="15" t="str">
        <x:v>actual_change_pct 컬럼 사용(전기대비 계산값)</x:v>
      </x:c>
      <x:c r="AL45" s="14" t="str">
        <x:v>불일치</x:v>
      </x:c>
      <x:c r="AM45" s="15" t="str">
        <x:v>3.8281929970227058</x:v>
      </x:c>
      <x:c r="AN45" s="14" t="str">
        <x:v>claim=6.6, actual=10.428192997022705, 오차=3.828 (허용=0.3)</x:v>
      </x:c>
      <x:c r="AO45" s="15" t="str">
        <x:v>CHANGE_RATE</x:v>
      </x:c>
      <x:c r="AP45" s="15" t="str">
        <x:v>6.6</x:v>
      </x:c>
      <x:c r="AQ45" s="14" t="str">
        <x:v>% 숫자 선택</x:v>
      </x:c>
      <x:c r="AR45" s="15" t="str">
        <x:v>10.428192997022705</x:v>
      </x:c>
      <x:c r="AS45" s="14" t="str">
        <x:v>actual_change_pct 사용</x:v>
      </x:c>
      <x:c r="AT45" s="14" t="str">
        <x:v>불일치</x:v>
      </x:c>
      <x:c r="AU45" s="15" t="str">
        <x:v>3.8281929970227058</x:v>
      </x:c>
      <x:c r="AV45" s="14" t="str">
        <x:v>claim=6.6, adjusted_actual=10.428192997022705, 오차=3.828, 허용=0.3</x:v>
      </x:c>
      <x:c r="AW45" s="14" t="str">
        <x:v>재검토필요_증감률불일치</x:v>
      </x:c>
      <x:c r="AX45" s="15" t="str">
        <x:v>N</x:v>
      </x:c>
      <x:c r="AY45" s="15" t="str">
        <x:v>N</x:v>
      </x:c>
      <x:c r="AZ45" s="14" t="str">
        <x:v>N</x:v>
      </x:c>
      <x:c r="BA45" s="15" t="str"/>
      <x:c r="BB45" s="15" t="str"/>
      <x:c r="BC45" s="14" t="str"/>
      <x:c r="BD45" s="14" t="str"/>
      <x:c r="BE45" s="14" t="str">
        <x:v>기존 재검토/판단불가 상태 유지</x:v>
      </x:c>
      <x:c r="BF45" s="14" t="str">
        <x:v>재검토필요_증감률불일치</x:v>
      </x:c>
      <x:c r="BG45" s="14" t="str"/>
      <x:c r="BH45" s="14" t="str"/>
      <x:c r="BI45" s="14" t="str"/>
      <x:c r="BJ45" s="14" t="str"/>
      <x:c r="BK45" s="15" t="str"/>
      <x:c r="BL45" s="15" t="str"/>
      <x:c r="BM45" s="14" t="str"/>
      <x:c r="BN45" s="14" t="str"/>
      <x:c r="BO45" s="14" t="str"/>
      <x:c r="BP45" s="14" t="str"/>
      <x:c r="BQ45" s="15" t="str"/>
      <x:c r="BR45" s="15" t="str"/>
      <x:c r="BS45" s="15" t="str"/>
      <x:c r="BT45" s="15" t="str">
        <x:v>44</x:v>
      </x:c>
      <x:c r="BU45" s="15" t="str">
        <x:v>1</x:v>
      </x:c>
      <x:c r="BV45" s="14" t="str">
        <x:v>무역</x:v>
      </x:c>
      <x:c r="BW45" s="14" t="str">
        <x:v>수동검토유지</x:v>
      </x:c>
      <x:c r="BX45" s="14" t="str">
        <x:v>재검토필요_증감률불일치</x:v>
      </x:c>
      <x:c r="BY45" s="15" t="str">
        <x:v>N/A</x:v>
      </x:c>
      <x:c r="BZ45" s="14" t="str"/>
      <x:c r="CA45" s="14" t="str"/>
      <x:c r="CB45" s="14" t="str"/>
      <x:c r="CC45" s="15" t="str"/>
      <x:c r="CD45" s="15" t="str"/>
      <x:c r="CE45" s="15" t="str"/>
      <x:c r="CF45" s="15" t="str"/>
      <x:c r="CG45" s="15" t="str"/>
      <x:c r="CH45" s="15" t="str"/>
      <x:c r="CI45" s="15" t="str"/>
      <x:c r="CJ45" s="15" t="str"/>
      <x:c r="CK45" s="15" t="str"/>
      <x:c r="CL45" s="14" t="str"/>
      <x:c r="CM45" s="15" t="str"/>
      <x:c r="CN45" s="15" t="str"/>
      <x:c r="CO45" s="15" t="str"/>
      <x:c r="CP45" s="15" t="str"/>
      <x:c r="CQ45" s="14" t="str"/>
      <x:c r="CR45" s="16" t="str"/>
    </x:row>
    <x:row r="46" ht="30" customHeight="1">
      <x:c r="A46" s="13" t="str">
        <x:v>C00589</x:v>
      </x:c>
      <x:c r="B46" s="15" t="str">
        <x:v>70</x:v>
      </x:c>
      <x:c r="C46" s="14" t="str">
        <x:v>대중-대미 수출 격차 21년 만 최소...트럼프 2기 미국 수출 1위 올라서나</x:v>
      </x:c>
      <x:c r="D46" s="15" t="str">
        <x:v>2025-01-06</x:v>
      </x:c>
      <x:c r="E46" s="15" t="str">
        <x:v>https://www.chosun.com/economy/economy_general/2025/01/06/BXDMXSYJWZDNDOGA5VONBDMCWY</x:v>
      </x:c>
      <x:c r="F46" s="14" t="str">
        <x:v>대미 수출액은 1277억9100만달러로 1년 전보다 10.45% 늘었다.</x:v>
      </x:c>
      <x:c r="G46" s="15" t="str">
        <x:v>무역지표</x:v>
      </x:c>
      <x:c r="H46" s="15" t="str">
        <x:v>무역지표; 비율·증감률; 날짜·시간</x:v>
      </x:c>
      <x:c r="I46" s="15" t="str">
        <x:v>True</x:v>
      </x:c>
      <x:c r="J46" s="15" t="str"/>
      <x:c r="K46" s="15" t="str">
        <x:v>6일 한국무역협회에 따르면, 지난해 대중 수출액은 1330억2600만달러로 전년 대비 6.6% 늘었다.</x:v>
      </x:c>
      <x:c r="L46" s="15" t="str">
        <x:v>이에 따라 대중 수출액이 대미 수출액보다 52억3500만달러 더 많았다.</x:v>
      </x:c>
      <x:c r="M46" s="15" t="str">
        <x:v>[1, 10.45]</x:v>
      </x:c>
      <x:c r="N46" s="15" t="str">
        <x:v>['년', '%']</x:v>
      </x:c>
      <x:c r="O46" s="15" t="str">
        <x:v>[]</x:v>
      </x:c>
      <x:c r="P46" s="15" t="str">
        <x:v>[]</x:v>
      </x:c>
      <x:c r="Q46" s="15" t="str">
        <x:v>국가별 수출액, 수입액(tblId=DT_1R11006_FRM101); 품목별 수출액, 수입액(tblId=DT_1R11001_FRM101)</x:v>
      </x:c>
      <x:c r="R46" s="15" t="str">
        <x:v>orgId=360, tblId=DT_1R11006_FRM101 | obj_l1/itm_id 메타 API로 확인 필요</x:v>
      </x:c>
      <x:c r="S46" s="15" t="str">
        <x:v>원자료 직접 조회 후 필요 시 증감률 계산</x:v>
      </x:c>
      <x:c r="T46" s="15" t="str">
        <x:v>검토 필요</x:v>
      </x:c>
      <x:c r="U46" s="15" t="str">
        <x:v>360</x:v>
      </x:c>
      <x:c r="V46" s="15" t="str">
        <x:v>DT_1R11006_FRM101</x:v>
      </x:c>
      <x:c r="W46" s="15" t="str">
        <x:v>13102103829E.US</x:v>
      </x:c>
      <x:c r="X46" s="15" t="str">
        <x:v>13103103829T1</x:v>
      </x:c>
      <x:c r="Y46" s="15" t="str">
        <x:v>Y</x:v>
      </x:c>
      <x:c r="Z46" s="14" t="str">
        <x:v>국가별 수출입 후보 선택. 국가/수출입/시점 코드 확인 필요 | 국가 코드 자동선택: 미국</x:v>
      </x:c>
      <x:c r="AA46" s="15" t="str">
        <x:v>122850915</x:v>
      </x:c>
      <x:c r="AB46" s="15" t="str">
        <x:v>2025</x:v>
      </x:c>
      <x:c r="AC46" s="15" t="str">
        <x:v>127761371</x:v>
      </x:c>
      <x:c r="AD46" s="15" t="str">
        <x:v>2024</x:v>
      </x:c>
      <x:c r="AE46" s="15" t="str">
        <x:v>-3.843459068703951</x:v>
      </x:c>
      <x:c r="AF46" s="15" t="str">
        <x:v>-4910456.0</x:v>
      </x:c>
      <x:c r="AG46" s="14" t="str"/>
      <x:c r="AH46" s="15" t="str">
        <x:v>CHANGE_RATE</x:v>
      </x:c>
      <x:c r="AI46" s="15" t="str">
        <x:v>10.45</x:v>
      </x:c>
      <x:c r="AJ46" s="15" t="str">
        <x:v>-3.843459068703951</x:v>
      </x:c>
      <x:c r="AK46" s="15" t="str">
        <x:v>actual_change_pct 컬럼 사용(전기대비 계산값)</x:v>
      </x:c>
      <x:c r="AL46" s="14" t="str">
        <x:v>불일치</x:v>
      </x:c>
      <x:c r="AM46" s="15" t="str">
        <x:v>14.29345906870395</x:v>
      </x:c>
      <x:c r="AN46" s="14" t="str">
        <x:v>claim=10.45, actual=-3.843459068703951, 오차=14.293 (허용=0.3)</x:v>
      </x:c>
      <x:c r="AO46" s="15" t="str">
        <x:v>CHANGE_RATE</x:v>
      </x:c>
      <x:c r="AP46" s="15" t="str">
        <x:v>10.45</x:v>
      </x:c>
      <x:c r="AQ46" s="14" t="str">
        <x:v>% 숫자 선택</x:v>
      </x:c>
      <x:c r="AR46" s="15" t="str">
        <x:v>-3.843459068703951</x:v>
      </x:c>
      <x:c r="AS46" s="14" t="str">
        <x:v>actual_change_pct 사용</x:v>
      </x:c>
      <x:c r="AT46" s="14" t="str">
        <x:v>불일치</x:v>
      </x:c>
      <x:c r="AU46" s="15" t="str">
        <x:v>14.29345906870395</x:v>
      </x:c>
      <x:c r="AV46" s="14" t="str">
        <x:v>claim=10.45, adjusted_actual=-3.843459068703951, 오차=14.293, 허용=0.3</x:v>
      </x:c>
      <x:c r="AW46" s="14" t="str">
        <x:v>재검토필요_증감률불일치</x:v>
      </x:c>
      <x:c r="AX46" s="15" t="str">
        <x:v>N</x:v>
      </x:c>
      <x:c r="AY46" s="15" t="str">
        <x:v>N</x:v>
      </x:c>
      <x:c r="AZ46" s="14" t="str">
        <x:v>N</x:v>
      </x:c>
      <x:c r="BA46" s="15" t="str"/>
      <x:c r="BB46" s="15" t="str"/>
      <x:c r="BC46" s="14" t="str"/>
      <x:c r="BD46" s="14" t="str"/>
      <x:c r="BE46" s="14" t="str">
        <x:v>기존 재검토/판단불가 상태 유지</x:v>
      </x:c>
      <x:c r="BF46" s="14" t="str">
        <x:v>재검토필요_증감률불일치</x:v>
      </x:c>
      <x:c r="BG46" s="14" t="str"/>
      <x:c r="BH46" s="14" t="str"/>
      <x:c r="BI46" s="14" t="str"/>
      <x:c r="BJ46" s="14" t="str"/>
      <x:c r="BK46" s="15" t="str"/>
      <x:c r="BL46" s="15" t="str"/>
      <x:c r="BM46" s="14" t="str"/>
      <x:c r="BN46" s="14" t="str"/>
      <x:c r="BO46" s="14" t="str"/>
      <x:c r="BP46" s="14" t="str"/>
      <x:c r="BQ46" s="15" t="str"/>
      <x:c r="BR46" s="15" t="str"/>
      <x:c r="BS46" s="15" t="str"/>
      <x:c r="BT46" s="15" t="str">
        <x:v>45</x:v>
      </x:c>
      <x:c r="BU46" s="15" t="str">
        <x:v>1</x:v>
      </x:c>
      <x:c r="BV46" s="14" t="str">
        <x:v>무역</x:v>
      </x:c>
      <x:c r="BW46" s="14" t="str">
        <x:v>수동검토유지</x:v>
      </x:c>
      <x:c r="BX46" s="14" t="str">
        <x:v>재검토필요_증감률불일치</x:v>
      </x:c>
      <x:c r="BY46" s="15" t="str">
        <x:v>N/A</x:v>
      </x:c>
      <x:c r="BZ46" s="14" t="str"/>
      <x:c r="CA46" s="14" t="str"/>
      <x:c r="CB46" s="14" t="str"/>
      <x:c r="CC46" s="15" t="str"/>
      <x:c r="CD46" s="15" t="str"/>
      <x:c r="CE46" s="15" t="str"/>
      <x:c r="CF46" s="15" t="str"/>
      <x:c r="CG46" s="15" t="str"/>
      <x:c r="CH46" s="15" t="str"/>
      <x:c r="CI46" s="15" t="str"/>
      <x:c r="CJ46" s="15" t="str"/>
      <x:c r="CK46" s="15" t="str"/>
      <x:c r="CL46" s="14" t="str"/>
      <x:c r="CM46" s="15" t="str"/>
      <x:c r="CN46" s="15" t="str"/>
      <x:c r="CO46" s="15" t="str"/>
      <x:c r="CP46" s="15" t="str"/>
      <x:c r="CQ46" s="14" t="str"/>
      <x:c r="CR46" s="16" t="str"/>
    </x:row>
    <x:row r="47" ht="30" customHeight="1">
      <x:c r="A47" s="13" t="str">
        <x:v>C00592</x:v>
      </x:c>
      <x:c r="B47" s="15" t="str">
        <x:v>70</x:v>
      </x:c>
      <x:c r="C47" s="14" t="str">
        <x:v>대중-대미 수출 격차 21년 만 최소...트럼프 2기 미국 수출 1위 올라서나</x:v>
      </x:c>
      <x:c r="D47" s="15" t="str">
        <x:v>2025-01-06</x:v>
      </x:c>
      <x:c r="E47" s="15" t="str">
        <x:v>https://www.chosun.com/economy/economy_general/2025/01/06/BXDMXSYJWZDNDOGA5VONBDMCWY</x:v>
      </x:c>
      <x:c r="F47" s="14" t="str">
        <x:v>그러나 이후 대미 수출액이 매년 역대 최대치를 갱신하며, 2022년(1097억6600만달러) 처음으로 1000억달러선을 넘어섰다.</x:v>
      </x:c>
      <x:c r="G47" s="15" t="str">
        <x:v>무역지표</x:v>
      </x:c>
      <x:c r="H47" s="15" t="str">
        <x:v>무역지표; 날짜·시간</x:v>
      </x:c>
      <x:c r="I47" s="15" t="str">
        <x:v>True</x:v>
      </x:c>
      <x:c r="J47" s="15" t="str"/>
      <x:c r="K47" s="15" t="str">
        <x:v>7년 전인 2018년까지만 해도 대중 수출액과 대미 수출액 간 격차는 894억500만달러에 달했다.</x:v>
      </x:c>
      <x:c r="L47" s="15" t="str">
        <x:v>특히 지난해 반도체(122.8%)와 자동차(8.2%) 등 주요 품목들의 대미 수출이 활기를 띠면서 중국 뒤를 바짝 따라잡은 것이다.</x:v>
      </x:c>
      <x:c r="M47" s="15" t="str">
        <x:v>[2022]</x:v>
      </x:c>
      <x:c r="N47" s="15" t="str">
        <x:v>['년']</x:v>
      </x:c>
      <x:c r="O47" s="15" t="str">
        <x:v>['2022']</x:v>
      </x:c>
      <x:c r="P47" s="15" t="str">
        <x:v>[]</x:v>
      </x:c>
      <x:c r="Q47" s="15" t="str">
        <x:v>국가별 수출액, 수입액(tblId=DT_1R11006_FRM101); 품목별 수출액, 수입액(tblId=DT_1R11001_FRM101)</x:v>
      </x:c>
      <x:c r="R47" s="15" t="str">
        <x:v>orgId=360, tblId=DT_1R11006_FRM101 | obj_l1/itm_id 메타 API로 확인 필요</x:v>
      </x:c>
      <x:c r="S47" s="15" t="str">
        <x:v>원자료 직접 조회 후 필요 시 증감률 계산</x:v>
      </x:c>
      <x:c r="T47" s="15" t="str">
        <x:v>검토 필요</x:v>
      </x:c>
      <x:c r="U47" s="15" t="str">
        <x:v>360</x:v>
      </x:c>
      <x:c r="V47" s="15" t="str">
        <x:v>DT_1R11006_FRM101</x:v>
      </x:c>
      <x:c r="W47" s="15" t="str">
        <x:v>13102103829E.US</x:v>
      </x:c>
      <x:c r="X47" s="15" t="str">
        <x:v>13103103829T1</x:v>
      </x:c>
      <x:c r="Y47" s="15" t="str">
        <x:v>Y</x:v>
      </x:c>
      <x:c r="Z47" s="14" t="str">
        <x:v>국가별 수출입 후보 선택. 국가/수출입/시점 코드 확인 필요 | 국가 코드 자동선택: 미국</x:v>
      </x:c>
      <x:c r="AA47" s="15" t="str">
        <x:v>109765705</x:v>
      </x:c>
      <x:c r="AB47" s="15" t="str">
        <x:v>2022</x:v>
      </x:c>
      <x:c r="AC47" s="15" t="str">
        <x:v>95901955</x:v>
      </x:c>
      <x:c r="AD47" s="15" t="str">
        <x:v>2021</x:v>
      </x:c>
      <x:c r="AE47" s="15" t="str">
        <x:v>14.45617036691275</x:v>
      </x:c>
      <x:c r="AF47" s="15" t="str">
        <x:v>13863750.0</x:v>
      </x:c>
      <x:c r="AG47" s="14" t="str"/>
      <x:c r="AH47" s="15" t="str">
        <x:v>LEVEL</x:v>
      </x:c>
      <x:c r="AI47" s="15" t="str">
        <x:v>1097.0</x:v>
      </x:c>
      <x:c r="AJ47" s="15" t="str">
        <x:v>109765705.0</x:v>
      </x:c>
      <x:c r="AK47" s="15" t="str">
        <x:v>actual_value 컬럼 사용</x:v>
      </x:c>
      <x:c r="AL47" s="14" t="str">
        <x:v>불일치</x:v>
      </x:c>
      <x:c r="AM47" s="15" t="str">
        <x:v>0.9999900059859316</x:v>
      </x:c>
      <x:c r="AN47" s="14" t="str">
        <x:v>claim=1097.0, actual=109765705.0, 오차=1.000 (허용=0.05)</x:v>
      </x:c>
      <x:c r="AO47" s="15" t="str">
        <x:v>LEVEL</x:v>
      </x:c>
      <x:c r="AP47" s="15" t="str">
        <x:v>1000.0</x:v>
      </x:c>
      <x:c r="AQ47" s="14" t="str">
        <x:v>억달러 숫자 선택</x:v>
      </x:c>
      <x:c r="AR47" s="15" t="str">
        <x:v>1097.65705</x:v>
      </x:c>
      <x:c r="AS47" s="14" t="str">
        <x:v>무역 천달러 -&gt; 억달러 변환</x:v>
      </x:c>
      <x:c r="AT47" s="14" t="str">
        <x:v>불일치</x:v>
      </x:c>
      <x:c r="AU47" s="15" t="str">
        <x:v>0.08896863551325072</x:v>
      </x:c>
      <x:c r="AV47" s="14" t="str">
        <x:v>claim=1000.0, adjusted_actual=1097.65705, 오차=0.089, 허용=0.05</x:v>
      </x:c>
      <x:c r="AW47" s="14" t="str">
        <x:v>재검토필요_수준값불일치</x:v>
      </x:c>
      <x:c r="AX47" s="15" t="str">
        <x:v>N</x:v>
      </x:c>
      <x:c r="AY47" s="15" t="str">
        <x:v>N</x:v>
      </x:c>
      <x:c r="AZ47" s="14" t="str">
        <x:v>N</x:v>
      </x:c>
      <x:c r="BA47" s="15" t="str"/>
      <x:c r="BB47" s="15" t="str"/>
      <x:c r="BC47" s="14" t="str"/>
      <x:c r="BD47" s="14" t="str"/>
      <x:c r="BE47" s="14" t="str">
        <x:v>기존 재검토/판단불가 상태 유지</x:v>
      </x:c>
      <x:c r="BF47" s="14" t="str">
        <x:v>재검토필요_수준값불일치</x:v>
      </x:c>
      <x:c r="BG47" s="14" t="str"/>
      <x:c r="BH47" s="14" t="str"/>
      <x:c r="BI47" s="14" t="str"/>
      <x:c r="BJ47" s="14" t="str"/>
      <x:c r="BK47" s="15" t="str"/>
      <x:c r="BL47" s="15" t="str"/>
      <x:c r="BM47" s="14" t="str"/>
      <x:c r="BN47" s="14" t="str"/>
      <x:c r="BO47" s="14" t="str"/>
      <x:c r="BP47" s="14" t="str"/>
      <x:c r="BQ47" s="15" t="str"/>
      <x:c r="BR47" s="15" t="str"/>
      <x:c r="BS47" s="15" t="str"/>
      <x:c r="BT47" s="15" t="str">
        <x:v>46</x:v>
      </x:c>
      <x:c r="BU47" s="15" t="str">
        <x:v>1</x:v>
      </x:c>
      <x:c r="BV47" s="14" t="str">
        <x:v>무역</x:v>
      </x:c>
      <x:c r="BW47" s="14" t="str">
        <x:v>수동검토유지</x:v>
      </x:c>
      <x:c r="BX47" s="14" t="str">
        <x:v>재검토필요_수준값불일치</x:v>
      </x:c>
      <x:c r="BY47" s="15" t="str">
        <x:v>N/A</x:v>
      </x:c>
      <x:c r="BZ47" s="14" t="str"/>
      <x:c r="CA47" s="14" t="str"/>
      <x:c r="CB47" s="14" t="str"/>
      <x:c r="CC47" s="15" t="str"/>
      <x:c r="CD47" s="15" t="str"/>
      <x:c r="CE47" s="15" t="str"/>
      <x:c r="CF47" s="15" t="str"/>
      <x:c r="CG47" s="15" t="str"/>
      <x:c r="CH47" s="15" t="str"/>
      <x:c r="CI47" s="15" t="str"/>
      <x:c r="CJ47" s="15" t="str"/>
      <x:c r="CK47" s="15" t="str"/>
      <x:c r="CL47" s="14" t="str"/>
      <x:c r="CM47" s="15" t="str"/>
      <x:c r="CN47" s="15" t="str"/>
      <x:c r="CO47" s="15" t="str"/>
      <x:c r="CP47" s="15" t="str"/>
      <x:c r="CQ47" s="14" t="str"/>
      <x:c r="CR47" s="16" t="str"/>
    </x:row>
    <x:row r="48" ht="30" customHeight="1">
      <x:c r="A48" s="13" t="str">
        <x:v>C00593</x:v>
      </x:c>
      <x:c r="B48" s="15" t="str">
        <x:v>70</x:v>
      </x:c>
      <x:c r="C48" s="14" t="str">
        <x:v>대중-대미 수출 격차 21년 만 최소...트럼프 2기 미국 수출 1위 올라서나</x:v>
      </x:c>
      <x:c r="D48" s="15" t="str">
        <x:v>2025-01-06</x:v>
      </x:c>
      <x:c r="E48" s="15" t="str">
        <x:v>https://www.chosun.com/economy/economy_general/2025/01/06/BXDMXSYJWZDNDOGA5VONBDMCWY</x:v>
      </x:c>
      <x:c r="F48" s="14" t="str">
        <x:v>특히 지난해 반도체(122.8%)와 자동차(8.2%) 등 주요 품목들의 대미 수출이 활기를 띠면서 중국 뒤를 바짝 따라잡은 것이다.</x:v>
      </x:c>
      <x:c r="G48" s="15" t="str">
        <x:v>무역지표</x:v>
      </x:c>
      <x:c r="H48" s="15" t="str">
        <x:v>무역지표; 비율·증감률</x:v>
      </x:c>
      <x:c r="I48" s="15" t="str">
        <x:v>True</x:v>
      </x:c>
      <x:c r="J48" s="15" t="str"/>
      <x:c r="K48" s="15" t="str">
        <x:v>그러나 이후 대미 수출액이 매년 역대 최대치를 갱신하며, 2022년(1097억6600만달러) 처음으로 1000억달러선을 넘어섰다.</x:v>
      </x:c>
      <x:c r="L48" s="15" t="str">
        <x:v>대중 수출은 지난 2010년(1168억3800만달러)부터 1000억달러선을 넘어섰고, 2021년에는 1629억1300만달러까지 늘어났지만 이후 감소세가 눈에 띄었다.</x:v>
      </x:c>
      <x:c r="M48" s="15" t="str">
        <x:v>[122.8, 8.2]</x:v>
      </x:c>
      <x:c r="N48" s="15" t="str">
        <x:v>['%', '%']</x:v>
      </x:c>
      <x:c r="O48" s="15" t="str">
        <x:v>[]</x:v>
      </x:c>
      <x:c r="P48" s="15" t="str">
        <x:v>[]</x:v>
      </x:c>
      <x:c r="Q48" s="15" t="str">
        <x:v>국가별 수출액, 수입액(tblId=DT_1R11006_FRM101); 품목별 수출액, 수입액(tblId=DT_1R11001_FRM101)</x:v>
      </x:c>
      <x:c r="R48" s="15" t="str">
        <x:v>orgId=360, tblId=DT_1R11006_FRM101 | obj_l1/itm_id 메타 API로 확인 필요</x:v>
      </x:c>
      <x:c r="S48" s="15" t="str">
        <x:v>원자료 직접 조회 후 필요 시 증감률 계산</x:v>
      </x:c>
      <x:c r="T48" s="15" t="str">
        <x:v>검토 필요</x:v>
      </x:c>
      <x:c r="U48" s="15" t="str">
        <x:v>360</x:v>
      </x:c>
      <x:c r="V48" s="15" t="str">
        <x:v>DT_1R11006_FRM101</x:v>
      </x:c>
      <x:c r="W48" s="15" t="str">
        <x:v>13102103829E.US</x:v>
      </x:c>
      <x:c r="X48" s="15" t="str">
        <x:v>13103103829T1</x:v>
      </x:c>
      <x:c r="Y48" s="15" t="str">
        <x:v>Y</x:v>
      </x:c>
      <x:c r="Z48" s="14" t="str">
        <x:v>국가별 수출입 후보 선택. 국가/수출입/시점 코드 확인 필요 | 국가 코드 자동선택: 미국</x:v>
      </x:c>
      <x:c r="AA48" s="15" t="str">
        <x:v>127761371</x:v>
      </x:c>
      <x:c r="AB48" s="15" t="str">
        <x:v>2024</x:v>
      </x:c>
      <x:c r="AC48" s="15" t="str">
        <x:v>115696334</x:v>
      </x:c>
      <x:c r="AD48" s="15" t="str">
        <x:v>2023</x:v>
      </x:c>
      <x:c r="AE48" s="15" t="str">
        <x:v>10.428192997022705</x:v>
      </x:c>
      <x:c r="AF48" s="15" t="str">
        <x:v>12065037.0</x:v>
      </x:c>
      <x:c r="AG48" s="14" t="str"/>
      <x:c r="AH48" s="15" t="str">
        <x:v>LEVEL</x:v>
      </x:c>
      <x:c r="AI48" s="15" t="str">
        <x:v>122.8</x:v>
      </x:c>
      <x:c r="AJ48" s="15" t="str">
        <x:v>127761371.0</x:v>
      </x:c>
      <x:c r="AK48" s="15" t="str">
        <x:v>actual_value 컬럼 사용</x:v>
      </x:c>
      <x:c r="AL48" s="14" t="str">
        <x:v>불일치</x:v>
      </x:c>
      <x:c r="AM48" s="15" t="str">
        <x:v>0.9999990388331071</x:v>
      </x:c>
      <x:c r="AN48" s="14" t="str">
        <x:v>claim=122.8, actual=127761371.0, 오차=1.000 (허용=0.05)</x:v>
      </x:c>
      <x:c r="AO48" s="15" t="str">
        <x:v>LEVEL</x:v>
      </x:c>
      <x:c r="AP48" s="15" t="str">
        <x:v>8.2</x:v>
      </x:c>
      <x:c r="AQ48" s="14" t="str">
        <x:v>% 숫자 선택</x:v>
      </x:c>
      <x:c r="AR48" s="15" t="str">
        <x:v>127761371.0</x:v>
      </x:c>
      <x:c r="AS48" s="14" t="str">
        <x:v>actual_value 사용</x:v>
      </x:c>
      <x:c r="AT48" s="14" t="str">
        <x:v>불일치</x:v>
      </x:c>
      <x:c r="AU48" s="15" t="str">
        <x:v>0.9999999358178459</x:v>
      </x:c>
      <x:c r="AV48" s="14" t="str">
        <x:v>claim=8.2, adjusted_actual=127761371.0, 오차=1.000, 허용=0.05</x:v>
      </x:c>
      <x:c r="AW48" s="14" t="str">
        <x:v>재검토필요_수준값불일치</x:v>
      </x:c>
      <x:c r="AX48" s="15" t="str">
        <x:v>N</x:v>
      </x:c>
      <x:c r="AY48" s="15" t="str">
        <x:v>N</x:v>
      </x:c>
      <x:c r="AZ48" s="14" t="str">
        <x:v>N</x:v>
      </x:c>
      <x:c r="BA48" s="15" t="str"/>
      <x:c r="BB48" s="15" t="str"/>
      <x:c r="BC48" s="14" t="str"/>
      <x:c r="BD48" s="14" t="str"/>
      <x:c r="BE48" s="14" t="str">
        <x:v>기존 재검토/판단불가 상태 유지</x:v>
      </x:c>
      <x:c r="BF48" s="14" t="str">
        <x:v>재검토필요_수준값불일치</x:v>
      </x:c>
      <x:c r="BG48" s="14" t="str"/>
      <x:c r="BH48" s="14" t="str"/>
      <x:c r="BI48" s="14" t="str"/>
      <x:c r="BJ48" s="14" t="str"/>
      <x:c r="BK48" s="15" t="str"/>
      <x:c r="BL48" s="15" t="str"/>
      <x:c r="BM48" s="14" t="str"/>
      <x:c r="BN48" s="14" t="str"/>
      <x:c r="BO48" s="14" t="str"/>
      <x:c r="BP48" s="14" t="str"/>
      <x:c r="BQ48" s="15" t="str"/>
      <x:c r="BR48" s="15" t="str"/>
      <x:c r="BS48" s="15" t="str"/>
      <x:c r="BT48" s="15" t="str">
        <x:v>47</x:v>
      </x:c>
      <x:c r="BU48" s="15" t="str">
        <x:v>1</x:v>
      </x:c>
      <x:c r="BV48" s="14" t="str">
        <x:v>무역</x:v>
      </x:c>
      <x:c r="BW48" s="14" t="str">
        <x:v>수동검토유지</x:v>
      </x:c>
      <x:c r="BX48" s="14" t="str">
        <x:v>재검토필요_수준값불일치</x:v>
      </x:c>
      <x:c r="BY48" s="15" t="str">
        <x:v>N/A</x:v>
      </x:c>
      <x:c r="BZ48" s="14" t="str"/>
      <x:c r="CA48" s="14" t="str"/>
      <x:c r="CB48" s="14" t="str"/>
      <x:c r="CC48" s="15" t="str"/>
      <x:c r="CD48" s="15" t="str"/>
      <x:c r="CE48" s="15" t="str"/>
      <x:c r="CF48" s="15" t="str"/>
      <x:c r="CG48" s="15" t="str"/>
      <x:c r="CH48" s="15" t="str"/>
      <x:c r="CI48" s="15" t="str"/>
      <x:c r="CJ48" s="15" t="str"/>
      <x:c r="CK48" s="15" t="str"/>
      <x:c r="CL48" s="14" t="str"/>
      <x:c r="CM48" s="15" t="str"/>
      <x:c r="CN48" s="15" t="str"/>
      <x:c r="CO48" s="15" t="str"/>
      <x:c r="CP48" s="15" t="str"/>
      <x:c r="CQ48" s="14" t="str"/>
      <x:c r="CR48" s="16" t="str"/>
    </x:row>
    <x:row r="49" ht="30" customHeight="1">
      <x:c r="A49" s="13" t="str">
        <x:v>C00595</x:v>
      </x:c>
      <x:c r="B49" s="15" t="str">
        <x:v>70</x:v>
      </x:c>
      <x:c r="C49" s="14" t="str">
        <x:v>대중-대미 수출 격차 21년 만 최소...트럼프 2기 미국 수출 1위 올라서나</x:v>
      </x:c>
      <x:c r="D49" s="15" t="str">
        <x:v>2025-01-06</x:v>
      </x:c>
      <x:c r="E49" s="15" t="str">
        <x:v>https://www.chosun.com/economy/economy_general/2025/01/06/BXDMXSYJWZDNDOGA5VONBDMCWY</x:v>
      </x:c>
      <x:c r="F49" s="14" t="str">
        <x:v>실제 트럼프 미 대통령 당선인은 중국산 수입품을 대상으로 60% 세율의 관세 푹탄을 안기겠다고 공공연히 밝히고 있어, 미국 중심으로 공급망이 재편될 가능성이 높다.</x:v>
      </x:c>
      <x:c r="G49" s="15" t="str">
        <x:v>무역지표</x:v>
      </x:c>
      <x:c r="H49" s="15" t="str">
        <x:v>무역지표; 비율·증감률</x:v>
      </x:c>
      <x:c r="I49" s="15" t="str">
        <x:v>True</x:v>
      </x:c>
      <x:c r="J49" s="15" t="str"/>
      <x:c r="K49" s="15" t="str">
        <x:v>미국 트럼프 2기 출범에 따라 미·중 갈등이 더욱 극심해질 경우 미국이 수출 대상국 1위 자리에 오를 수 있을 것이란 분석이 나온다.</x:v>
      </x:c>
      <x:c r="L49" s="15" t="str">
        <x:v>이 경우 한국의 대중국 수출도 크게 위축될 수밖에 없다.</x:v>
      </x:c>
      <x:c r="M49" s="15" t="str">
        <x:v>[60]</x:v>
      </x:c>
      <x:c r="N49" s="15" t="str">
        <x:v>['%']</x:v>
      </x:c>
      <x:c r="O49" s="15" t="str">
        <x:v>[]</x:v>
      </x:c>
      <x:c r="P49" s="15" t="str">
        <x:v>[]</x:v>
      </x:c>
      <x:c r="Q49" s="15" t="str">
        <x:v>국가별 수출액, 수입액(tblId=DT_1R11006_FRM101); 품목별 수출액, 수입액(tblId=DT_1R11001_FRM101)</x:v>
      </x:c>
      <x:c r="R49" s="15" t="str">
        <x:v>orgId=360, tblId=DT_1R11006_FRM101 | obj_l1/itm_id 메타 API로 확인 필요</x:v>
      </x:c>
      <x:c r="S49" s="15" t="str">
        <x:v>원자료 직접 조회 후 필요 시 증감률 계산</x:v>
      </x:c>
      <x:c r="T49" s="15" t="str">
        <x:v>검토 필요</x:v>
      </x:c>
      <x:c r="U49" s="15" t="str">
        <x:v>360</x:v>
      </x:c>
      <x:c r="V49" s="15" t="str">
        <x:v>DT_1R11006_FRM101</x:v>
      </x:c>
      <x:c r="W49" s="15" t="str">
        <x:v>13102103829E.US</x:v>
      </x:c>
      <x:c r="X49" s="15" t="str">
        <x:v>13103103829T1</x:v>
      </x:c>
      <x:c r="Y49" s="15" t="str">
        <x:v>Y</x:v>
      </x:c>
      <x:c r="Z49" s="14" t="str">
        <x:v>국가별 수출입 후보 선택. 국가/수출입/시점 코드 확인 필요 | 국가 코드 자동선택: 미국</x:v>
      </x:c>
      <x:c r="AA49" s="15" t="str">
        <x:v>122850915</x:v>
      </x:c>
      <x:c r="AB49" s="15" t="str">
        <x:v>2025</x:v>
      </x:c>
      <x:c r="AC49" s="15" t="str">
        <x:v>127761371</x:v>
      </x:c>
      <x:c r="AD49" s="15" t="str">
        <x:v>2024</x:v>
      </x:c>
      <x:c r="AE49" s="15" t="str">
        <x:v>-3.843459068703951</x:v>
      </x:c>
      <x:c r="AF49" s="15" t="str">
        <x:v>-4910456.0</x:v>
      </x:c>
      <x:c r="AG49" s="14" t="str"/>
      <x:c r="AH49" s="15" t="str">
        <x:v>LEVEL</x:v>
      </x:c>
      <x:c r="AI49" s="15" t="str">
        <x:v>60.0</x:v>
      </x:c>
      <x:c r="AJ49" s="15" t="str">
        <x:v>122850915.0</x:v>
      </x:c>
      <x:c r="AK49" s="15" t="str">
        <x:v>actual_value 컬럼 사용</x:v>
      </x:c>
      <x:c r="AL49" s="14" t="str">
        <x:v>불일치</x:v>
      </x:c>
      <x:c r="AM49" s="15" t="str">
        <x:v>0.9999995116031493</x:v>
      </x:c>
      <x:c r="AN49" s="14" t="str">
        <x:v>claim=60.0, actual=122850915.0, 오차=1.000 (허용=0.05)</x:v>
      </x:c>
      <x:c r="AO49" s="15" t="str">
        <x:v>LEVEL</x:v>
      </x:c>
      <x:c r="AP49" s="15" t="str">
        <x:v>60.0</x:v>
      </x:c>
      <x:c r="AQ49" s="14" t="str">
        <x:v>% 숫자 선택</x:v>
      </x:c>
      <x:c r="AR49" s="15" t="str">
        <x:v>122850915.0</x:v>
      </x:c>
      <x:c r="AS49" s="14" t="str">
        <x:v>actual_value 사용</x:v>
      </x:c>
      <x:c r="AT49" s="14" t="str">
        <x:v>불일치</x:v>
      </x:c>
      <x:c r="AU49" s="15" t="str">
        <x:v>0.9999995116031493</x:v>
      </x:c>
      <x:c r="AV49" s="14" t="str">
        <x:v>claim=60.0, adjusted_actual=122850915.0, 오차=1.000, 허용=0.05</x:v>
      </x:c>
      <x:c r="AW49" s="14" t="str">
        <x:v>재검토필요_수준값불일치</x:v>
      </x:c>
      <x:c r="AX49" s="15" t="str">
        <x:v>N</x:v>
      </x:c>
      <x:c r="AY49" s="15" t="str">
        <x:v>N</x:v>
      </x:c>
      <x:c r="AZ49" s="14" t="str">
        <x:v>N</x:v>
      </x:c>
      <x:c r="BA49" s="15" t="str"/>
      <x:c r="BB49" s="15" t="str"/>
      <x:c r="BC49" s="14" t="str"/>
      <x:c r="BD49" s="14" t="str"/>
      <x:c r="BE49" s="14" t="str">
        <x:v>기존 재검토/판단불가 상태 유지</x:v>
      </x:c>
      <x:c r="BF49" s="14" t="str">
        <x:v>재검토필요_수준값불일치</x:v>
      </x:c>
      <x:c r="BG49" s="14" t="str"/>
      <x:c r="BH49" s="14" t="str"/>
      <x:c r="BI49" s="14" t="str"/>
      <x:c r="BJ49" s="14" t="str"/>
      <x:c r="BK49" s="15" t="str"/>
      <x:c r="BL49" s="15" t="str"/>
      <x:c r="BM49" s="14" t="str"/>
      <x:c r="BN49" s="14" t="str"/>
      <x:c r="BO49" s="14" t="str"/>
      <x:c r="BP49" s="14" t="str"/>
      <x:c r="BQ49" s="15" t="str"/>
      <x:c r="BR49" s="15" t="str"/>
      <x:c r="BS49" s="15" t="str"/>
      <x:c r="BT49" s="15" t="str">
        <x:v>48</x:v>
      </x:c>
      <x:c r="BU49" s="15" t="str">
        <x:v>1</x:v>
      </x:c>
      <x:c r="BV49" s="14" t="str">
        <x:v>무역</x:v>
      </x:c>
      <x:c r="BW49" s="14" t="str">
        <x:v>코드북_비검증분류</x:v>
      </x:c>
      <x:c r="BX49" s="14" t="str">
        <x:v>판단불가_정보 부족</x:v>
      </x:c>
      <x:c r="BY49" s="15" t="str">
        <x:v>N/A</x:v>
      </x:c>
      <x:c r="BZ49" s="14" t="str">
        <x:v>판단불가</x:v>
      </x:c>
      <x:c r="CA49" s="14" t="str">
        <x:v>정보 부족</x:v>
      </x:c>
      <x:c r="CB49" s="14" t="str">
        <x:v>관측 실적이 아닌 전망·목표 문장</x:v>
      </x:c>
      <x:c r="CC49" s="15" t="str"/>
      <x:c r="CD49" s="15" t="str"/>
      <x:c r="CE49" s="15" t="str"/>
      <x:c r="CF49" s="15" t="str"/>
      <x:c r="CG49" s="15" t="str"/>
      <x:c r="CH49" s="15" t="str"/>
      <x:c r="CI49" s="15" t="str"/>
      <x:c r="CJ49" s="15" t="str"/>
      <x:c r="CK49" s="15" t="str"/>
      <x:c r="CL49" s="14" t="str"/>
      <x:c r="CM49" s="15" t="str"/>
      <x:c r="CN49" s="15" t="str"/>
      <x:c r="CO49" s="15" t="str"/>
      <x:c r="CP49" s="15" t="str"/>
      <x:c r="CQ49" s="14" t="str"/>
      <x:c r="CR49" s="16" t="str"/>
    </x:row>
    <x:row r="50" ht="30" customHeight="1">
      <x:c r="A50" s="13" t="str">
        <x:v>C00647</x:v>
      </x:c>
      <x:c r="B50" s="15" t="str">
        <x:v>76</x:v>
      </x:c>
      <x:c r="C50" s="14" t="str">
        <x:v>반도체 수출, 中·홍콩 비율 9%p 이상 줄어</x:v>
      </x:c>
      <x:c r="D50" s="15" t="str">
        <x:v>2025-01-06</x:v>
      </x:c>
      <x:c r="E50" s="15" t="str">
        <x:v>https://www.chosun.com/economy/industry-company/2025/01/06/BMVO4ZZBRRFZ7NTLK4INPJWIF4</x:v>
      </x:c>
      <x:c r="F50" s="14" t="str">
        <x:v>0 우리나라 수출의 20%가량을 맡고 있는 핵심 품목인 반도체의 ‘수출 지형도’가 눈에 띄게 변한 것으로 나타났다.</x:v>
      </x:c>
      <x:c r="G50" s="15" t="str">
        <x:v>무역지표</x:v>
      </x:c>
      <x:c r="H50" s="15" t="str">
        <x:v>무역지표; 비율·증감률</x:v>
      </x:c>
      <x:c r="I50" s="15" t="str">
        <x:v>True</x:v>
      </x:c>
      <x:c r="J50" s="15" t="str"/>
      <x:c r="K50" s="15" t="str"/>
      <x:c r="L50" s="15" t="str">
        <x:v>최근 중국(홍콩 포함) 비율이 크게 줄고 미국과 대만, 베트남 수출 비율은 확대되고 있다.</x:v>
      </x:c>
      <x:c r="M50" s="15" t="str">
        <x:v>[20]</x:v>
      </x:c>
      <x:c r="N50" s="15" t="str">
        <x:v>['%']</x:v>
      </x:c>
      <x:c r="O50" s="15" t="str">
        <x:v>[]</x:v>
      </x:c>
      <x:c r="P50" s="15" t="str">
        <x:v>[]</x:v>
      </x:c>
      <x:c r="Q50" s="15" t="str">
        <x:v>국가별 수출액, 수입액(tblId=DT_1R11006_FRM101); 품목별 수출액, 수입액(tblId=DT_1R11001_FRM101)</x:v>
      </x:c>
      <x:c r="R50" s="15" t="str">
        <x:v>orgId=360, tblId=DT_1R11006_FRM101 | obj_l1/itm_id 메타 API로 확인 필요</x:v>
      </x:c>
      <x:c r="S50" s="15" t="str">
        <x:v>원자료 직접 조회 후 필요 시 증감률 계산</x:v>
      </x:c>
      <x:c r="T50" s="15" t="str">
        <x:v>검토 필요</x:v>
      </x:c>
      <x:c r="U50" s="15" t="str">
        <x:v>360</x:v>
      </x:c>
      <x:c r="V50" s="15" t="str">
        <x:v>DT_1R11006_FRM101</x:v>
      </x:c>
      <x:c r="W50" s="15" t="str">
        <x:v>13102103829E.HK</x:v>
      </x:c>
      <x:c r="X50" s="15" t="str">
        <x:v>13103103829T1</x:v>
      </x:c>
      <x:c r="Y50" s="15" t="str">
        <x:v>Y</x:v>
      </x:c>
      <x:c r="Z50" s="14" t="str">
        <x:v>국가별 수출입 후보 선택. 국가/수출입/시점 코드 확인 필요 | 국가 코드 자동선택: 홍콩</x:v>
      </x:c>
      <x:c r="AA50" s="15" t="str">
        <x:v>34831539</x:v>
      </x:c>
      <x:c r="AB50" s="15" t="str">
        <x:v>2025</x:v>
      </x:c>
      <x:c r="AC50" s="15" t="str">
        <x:v>35021611</x:v>
      </x:c>
      <x:c r="AD50" s="15" t="str">
        <x:v>2024</x:v>
      </x:c>
      <x:c r="AE50" s="15" t="str">
        <x:v>-0.5427277460194507</x:v>
      </x:c>
      <x:c r="AF50" s="15" t="str">
        <x:v>-190072.0</x:v>
      </x:c>
      <x:c r="AG50" s="14" t="str"/>
      <x:c r="AH50" s="15" t="str">
        <x:v>LEVEL</x:v>
      </x:c>
      <x:c r="AI50" s="15" t="str">
        <x:v>0.0</x:v>
      </x:c>
      <x:c r="AJ50" s="15" t="str">
        <x:v>34831539.0</x:v>
      </x:c>
      <x:c r="AK50" s="15" t="str">
        <x:v>actual_value 컬럼 사용</x:v>
      </x:c>
      <x:c r="AL50" s="14" t="str">
        <x:v>불일치</x:v>
      </x:c>
      <x:c r="AM50" s="15" t="str">
        <x:v>1.0</x:v>
      </x:c>
      <x:c r="AN50" s="14" t="str">
        <x:v>claim=0.0, actual=34831539.0, 오차=1.000 (허용=0.05)</x:v>
      </x:c>
      <x:c r="AO50" s="15" t="str">
        <x:v>LEVEL</x:v>
      </x:c>
      <x:c r="AP50" s="15" t="str">
        <x:v>20.0</x:v>
      </x:c>
      <x:c r="AQ50" s="14" t="str">
        <x:v>% 숫자 선택</x:v>
      </x:c>
      <x:c r="AR50" s="15" t="str">
        <x:v>34831539.0</x:v>
      </x:c>
      <x:c r="AS50" s="14" t="str">
        <x:v>actual_value 사용</x:v>
      </x:c>
      <x:c r="AT50" s="14" t="str">
        <x:v>불일치</x:v>
      </x:c>
      <x:c r="AU50" s="15" t="str">
        <x:v>0.9999994258077428</x:v>
      </x:c>
      <x:c r="AV50" s="14" t="str">
        <x:v>claim=20.0, adjusted_actual=34831539.0, 오차=1.000, 허용=0.05</x:v>
      </x:c>
      <x:c r="AW50" s="14" t="str">
        <x:v>재검토필요_수준값불일치</x:v>
      </x:c>
      <x:c r="AX50" s="15" t="str">
        <x:v>N</x:v>
      </x:c>
      <x:c r="AY50" s="15" t="str">
        <x:v>N</x:v>
      </x:c>
      <x:c r="AZ50" s="14" t="str">
        <x:v>N</x:v>
      </x:c>
      <x:c r="BA50" s="15" t="str"/>
      <x:c r="BB50" s="15" t="str"/>
      <x:c r="BC50" s="14" t="str"/>
      <x:c r="BD50" s="14" t="str"/>
      <x:c r="BE50" s="14" t="str">
        <x:v>기존 재검토/판단불가 상태 유지</x:v>
      </x:c>
      <x:c r="BF50" s="14" t="str">
        <x:v>재검토필요_수준값불일치</x:v>
      </x:c>
      <x:c r="BG50" s="14" t="str"/>
      <x:c r="BH50" s="14" t="str"/>
      <x:c r="BI50" s="14" t="str"/>
      <x:c r="BJ50" s="14" t="str"/>
      <x:c r="BK50" s="15" t="str"/>
      <x:c r="BL50" s="15" t="str"/>
      <x:c r="BM50" s="14" t="str"/>
      <x:c r="BN50" s="14" t="str"/>
      <x:c r="BO50" s="14" t="str"/>
      <x:c r="BP50" s="14" t="str"/>
      <x:c r="BQ50" s="15" t="str"/>
      <x:c r="BR50" s="15" t="str"/>
      <x:c r="BS50" s="15" t="str"/>
      <x:c r="BT50" s="15" t="str">
        <x:v>49</x:v>
      </x:c>
      <x:c r="BU50" s="15" t="str">
        <x:v>1</x:v>
      </x:c>
      <x:c r="BV50" s="14" t="str">
        <x:v>무역</x:v>
      </x:c>
      <x:c r="BW50" s="14" t="str">
        <x:v>수동검토유지</x:v>
      </x:c>
      <x:c r="BX50" s="14" t="str">
        <x:v>재검토필요_수준값불일치</x:v>
      </x:c>
      <x:c r="BY50" s="15" t="str">
        <x:v>N/A</x:v>
      </x:c>
      <x:c r="BZ50" s="14" t="str"/>
      <x:c r="CA50" s="14" t="str"/>
      <x:c r="CB50" s="14" t="str"/>
      <x:c r="CC50" s="15" t="str"/>
      <x:c r="CD50" s="15" t="str"/>
      <x:c r="CE50" s="15" t="str"/>
      <x:c r="CF50" s="15" t="str"/>
      <x:c r="CG50" s="15" t="str"/>
      <x:c r="CH50" s="15" t="str"/>
      <x:c r="CI50" s="15" t="str"/>
      <x:c r="CJ50" s="15" t="str"/>
      <x:c r="CK50" s="15" t="str"/>
      <x:c r="CL50" s="14" t="str"/>
      <x:c r="CM50" s="15" t="str"/>
      <x:c r="CN50" s="15" t="str"/>
      <x:c r="CO50" s="15" t="str"/>
      <x:c r="CP50" s="15" t="str"/>
      <x:c r="CQ50" s="14" t="str"/>
      <x:c r="CR50" s="16" t="str"/>
    </x:row>
    <x:row r="51" ht="30" customHeight="1">
      <x:c r="A51" s="13" t="str">
        <x:v>C00648</x:v>
      </x:c>
      <x:c r="B51" s="15" t="str">
        <x:v>76</x:v>
      </x:c>
      <x:c r="C51" s="14" t="str">
        <x:v>반도체 수출, 中·홍콩 비율 9%p 이상 줄어</x:v>
      </x:c>
      <x:c r="D51" s="15" t="str">
        <x:v>2025-01-06</x:v>
      </x:c>
      <x:c r="E51" s="15" t="str">
        <x:v>https://www.chosun.com/economy/industry-company/2025/01/06/BMVO4ZZBRRFZ7NTLK4INPJWIF4</x:v>
      </x:c>
      <x:c r="F51" s="14" t="str">
        <x:v>5일 산업통상자원부와 한국무역협회에 따르면 작년 1~11월 반도체 수출(1274억달러) 가운데 중국 비율은 33.3%, 홍콩 비율은 18.4%로 나타났다.</x:v>
      </x:c>
      <x:c r="G51" s="15" t="str">
        <x:v>무역지표</x:v>
      </x:c>
      <x:c r="H51" s="15" t="str">
        <x:v>무역지표; 비율·증감률; 날짜·시간</x:v>
      </x:c>
      <x:c r="I51" s="15" t="str">
        <x:v>True</x:v>
      </x:c>
      <x:c r="J51" s="15" t="str"/>
      <x:c r="K51" s="15" t="str">
        <x:v>미국의 대중 수출 규제가 갈수록 심해지는 상황에서 중국이 반도체 자립에 나서고 있는 만큼 앞으로는 우리의 중국 수출 비율이 더 줄어들 것이라는 전망이 나온다.</x:v>
      </x:c>
      <x:c r="L51" s="15" t="str">
        <x:v>둘을 합해 51.7%로, 지난 2020년(61.1%)과 비교하면 4년 만에 9%포인트 이상 줄었다.</x:v>
      </x:c>
      <x:c r="M51" s="15" t="str">
        <x:v>[5, 11, 33.3, 18.4]</x:v>
      </x:c>
      <x:c r="N51" s="15" t="str">
        <x:v>['일', '월', '%', '%']</x:v>
      </x:c>
      <x:c r="O51" s="15" t="str">
        <x:v>[]</x:v>
      </x:c>
      <x:c r="P51" s="15" t="str">
        <x:v>[]</x:v>
      </x:c>
      <x:c r="Q51" s="15" t="str">
        <x:v>국가별 수출액, 수입액(tblId=DT_1R11006_FRM101); 품목별 수출액, 수입액(tblId=DT_1R11001_FRM101)</x:v>
      </x:c>
      <x:c r="R51" s="15" t="str">
        <x:v>orgId=360, tblId=DT_1R11006_FRM101 | obj_l1/itm_id 메타 API로 확인 필요</x:v>
      </x:c>
      <x:c r="S51" s="15" t="str">
        <x:v>원자료 직접 조회 후 필요 시 증감률 계산</x:v>
      </x:c>
      <x:c r="T51" s="15" t="str">
        <x:v>검토 필요</x:v>
      </x:c>
      <x:c r="U51" s="15" t="str">
        <x:v>360</x:v>
      </x:c>
      <x:c r="V51" s="15" t="str">
        <x:v>DT_1R11006_FRM101</x:v>
      </x:c>
      <x:c r="W51" s="15" t="str">
        <x:v>13102103829E.CN</x:v>
      </x:c>
      <x:c r="X51" s="15" t="str">
        <x:v>13103103829T1</x:v>
      </x:c>
      <x:c r="Y51" s="15" t="str">
        <x:v>M</x:v>
      </x:c>
      <x:c r="Z51" s="14" t="str">
        <x:v>국가별 수출입 후보 선택. 국가/수출입/시점 코드 확인 필요 | 국가 코드 자동선택: 중국</x:v>
      </x:c>
      <x:c r="AA51" s="15" t="str">
        <x:v>11290362</x:v>
      </x:c>
      <x:c r="AB51" s="15" t="str">
        <x:v>202411</x:v>
      </x:c>
      <x:c r="AC51" s="15" t="str">
        <x:v>12172811</x:v>
      </x:c>
      <x:c r="AD51" s="15" t="str">
        <x:v>202410</x:v>
      </x:c>
      <x:c r="AE51" s="15" t="str">
        <x:v>-7.249344461193063</x:v>
      </x:c>
      <x:c r="AF51" s="15" t="str">
        <x:v>-882449.0</x:v>
      </x:c>
      <x:c r="AG51" s="14" t="str"/>
      <x:c r="AH51" s="15" t="str">
        <x:v>LEVEL</x:v>
      </x:c>
      <x:c r="AI51" s="15" t="str">
        <x:v>1274.0</x:v>
      </x:c>
      <x:c r="AJ51" s="15" t="str">
        <x:v>11290362.0</x:v>
      </x:c>
      <x:c r="AK51" s="15" t="str">
        <x:v>actual_value 컬럼 사용</x:v>
      </x:c>
      <x:c r="AL51" s="14" t="str">
        <x:v>불일치</x:v>
      </x:c>
      <x:c r="AM51" s="15" t="str">
        <x:v>0.9998871603939714</x:v>
      </x:c>
      <x:c r="AN51" s="14" t="str">
        <x:v>claim=1274.0, actual=11290362.0, 오차=1.000 (허용=0.05)</x:v>
      </x:c>
      <x:c r="AO51" s="15" t="str">
        <x:v>LEVEL</x:v>
      </x:c>
      <x:c r="AP51" s="15" t="str">
        <x:v>1274.0</x:v>
      </x:c>
      <x:c r="AQ51" s="14" t="str">
        <x:v>억달러 숫자 선택</x:v>
      </x:c>
      <x:c r="AR51" s="15" t="str">
        <x:v>112.90362</x:v>
      </x:c>
      <x:c r="AS51" s="14" t="str">
        <x:v>무역 천달러 -&gt; 억달러 변환</x:v>
      </x:c>
      <x:c r="AT51" s="14" t="str">
        <x:v>불일치</x:v>
      </x:c>
      <x:c r="AU51" s="15" t="str">
        <x:v>10.283960602857551</x:v>
      </x:c>
      <x:c r="AV51" s="14" t="str">
        <x:v>claim=1274.0, adjusted_actual=112.90362, 오차=10.284, 허용=0.05</x:v>
      </x:c>
      <x:c r="AW51" s="14" t="str">
        <x:v>재검토필요_수준값불일치</x:v>
      </x:c>
      <x:c r="AX51" s="15" t="str">
        <x:v>N</x:v>
      </x:c>
      <x:c r="AY51" s="15" t="str">
        <x:v>N</x:v>
      </x:c>
      <x:c r="AZ51" s="14" t="str">
        <x:v>N</x:v>
      </x:c>
      <x:c r="BA51" s="15" t="str"/>
      <x:c r="BB51" s="15" t="str"/>
      <x:c r="BC51" s="14" t="str"/>
      <x:c r="BD51" s="14" t="str"/>
      <x:c r="BE51" s="14" t="str">
        <x:v>기존 재검토/판단불가 상태 유지</x:v>
      </x:c>
      <x:c r="BF51" s="14" t="str">
        <x:v>재검토필요_수준값불일치</x:v>
      </x:c>
      <x:c r="BG51" s="14" t="str"/>
      <x:c r="BH51" s="14" t="str"/>
      <x:c r="BI51" s="14" t="str"/>
      <x:c r="BJ51" s="14" t="str"/>
      <x:c r="BK51" s="15" t="str"/>
      <x:c r="BL51" s="15" t="str"/>
      <x:c r="BM51" s="14" t="str"/>
      <x:c r="BN51" s="14" t="str"/>
      <x:c r="BO51" s="14" t="str"/>
      <x:c r="BP51" s="14" t="str"/>
      <x:c r="BQ51" s="15" t="str"/>
      <x:c r="BR51" s="15" t="str"/>
      <x:c r="BS51" s="15" t="str"/>
      <x:c r="BT51" s="15" t="str">
        <x:v>50</x:v>
      </x:c>
      <x:c r="BU51" s="15" t="str">
        <x:v>1</x:v>
      </x:c>
      <x:c r="BV51" s="14" t="str">
        <x:v>무역</x:v>
      </x:c>
      <x:c r="BW51" s="14" t="str">
        <x:v>수동검토유지</x:v>
      </x:c>
      <x:c r="BX51" s="14" t="str">
        <x:v>재검토필요_수준값불일치</x:v>
      </x:c>
      <x:c r="BY51" s="15" t="str">
        <x:v>N/A</x:v>
      </x:c>
      <x:c r="BZ51" s="14" t="str"/>
      <x:c r="CA51" s="14" t="str"/>
      <x:c r="CB51" s="14" t="str"/>
      <x:c r="CC51" s="15" t="str"/>
      <x:c r="CD51" s="15" t="str"/>
      <x:c r="CE51" s="15" t="str"/>
      <x:c r="CF51" s="15" t="str"/>
      <x:c r="CG51" s="15" t="str"/>
      <x:c r="CH51" s="15" t="str"/>
      <x:c r="CI51" s="15" t="str"/>
      <x:c r="CJ51" s="15" t="str"/>
      <x:c r="CK51" s="15" t="str"/>
      <x:c r="CL51" s="14" t="str"/>
      <x:c r="CM51" s="15" t="str"/>
      <x:c r="CN51" s="15" t="str"/>
      <x:c r="CO51" s="15" t="str"/>
      <x:c r="CP51" s="15" t="str"/>
      <x:c r="CQ51" s="14" t="str"/>
      <x:c r="CR51" s="16" t="str"/>
    </x:row>
    <x:row r="52" ht="30" customHeight="1">
      <x:c r="A52" s="13" t="str">
        <x:v>C00650</x:v>
      </x:c>
      <x:c r="B52" s="15" t="str">
        <x:v>76</x:v>
      </x:c>
      <x:c r="C52" s="14" t="str">
        <x:v>반도체 수출, 中·홍콩 비율 9%p 이상 줄어</x:v>
      </x:c>
      <x:c r="D52" s="15" t="str">
        <x:v>2025-01-06</x:v>
      </x:c>
      <x:c r="E52" s="15" t="str">
        <x:v>https://www.chosun.com/economy/industry-company/2025/01/06/BMVO4ZZBRRFZ7NTLK4INPJWIF4</x:v>
      </x:c>
      <x:c r="F52" s="14" t="str">
        <x:v>업계에서는 홍콩으로 수출하는 반도체의 80~90%가 중국으로 들어가는 것으로 본다.</x:v>
      </x:c>
      <x:c r="G52" s="15" t="str">
        <x:v>무역지표</x:v>
      </x:c>
      <x:c r="H52" s="15" t="str">
        <x:v>무역지표; 비율·증감률</x:v>
      </x:c>
      <x:c r="I52" s="15" t="str">
        <x:v>True</x:v>
      </x:c>
      <x:c r="J52" s="15" t="str"/>
      <x:c r="K52" s="15" t="str">
        <x:v>둘을 합해 51.7%로, 지난 2020년(61.1%)과 비교하면 4년 만에 9%포인트 이상 줄었다.</x:v>
      </x:c>
      <x:c r="L52" s="15" t="str">
        <x:v>반면 미국과 미국의 ‘반도체 동맹’인 대만을 합한 수출 비율은 같은 기간 13.9%에서 21.7%로 8%포인트가량 올랐다.</x:v>
      </x:c>
      <x:c r="M52" s="15" t="str">
        <x:v>[90]</x:v>
      </x:c>
      <x:c r="N52" s="15" t="str">
        <x:v>['%']</x:v>
      </x:c>
      <x:c r="O52" s="15" t="str">
        <x:v>[]</x:v>
      </x:c>
      <x:c r="P52" s="15" t="str">
        <x:v>[]</x:v>
      </x:c>
      <x:c r="Q52" s="15" t="str">
        <x:v>국가별 수출액, 수입액(tblId=DT_1R11006_FRM101); 품목별 수출액, 수입액(tblId=DT_1R11001_FRM101)</x:v>
      </x:c>
      <x:c r="R52" s="15" t="str">
        <x:v>orgId=360, tblId=DT_1R11006_FRM101 | obj_l1/itm_id 메타 API로 확인 필요</x:v>
      </x:c>
      <x:c r="S52" s="15" t="str">
        <x:v>원자료 직접 조회 후 필요 시 증감률 계산</x:v>
      </x:c>
      <x:c r="T52" s="15" t="str">
        <x:v>검토 필요</x:v>
      </x:c>
      <x:c r="U52" s="15" t="str">
        <x:v>360</x:v>
      </x:c>
      <x:c r="V52" s="15" t="str">
        <x:v>DT_1R11006_FRM101</x:v>
      </x:c>
      <x:c r="W52" s="15" t="str">
        <x:v>13102103829E.CN</x:v>
      </x:c>
      <x:c r="X52" s="15" t="str">
        <x:v>13103103829T1</x:v>
      </x:c>
      <x:c r="Y52" s="15" t="str">
        <x:v>Y</x:v>
      </x:c>
      <x:c r="Z52" s="14" t="str">
        <x:v>국가별 수출입 후보 선택. 국가/수출입/시점 코드 확인 필요 | 국가 코드 자동선택: 중국</x:v>
      </x:c>
      <x:c r="AA52" s="15" t="str">
        <x:v>130781482</x:v>
      </x:c>
      <x:c r="AB52" s="15" t="str">
        <x:v>2025</x:v>
      </x:c>
      <x:c r="AC52" s="15" t="str">
        <x:v>133011386</x:v>
      </x:c>
      <x:c r="AD52" s="15" t="str">
        <x:v>2024</x:v>
      </x:c>
      <x:c r="AE52" s="15" t="str">
        <x:v>-1.6764760273981354</x:v>
      </x:c>
      <x:c r="AF52" s="15" t="str">
        <x:v>-2229904.0</x:v>
      </x:c>
      <x:c r="AG52" s="14" t="str"/>
      <x:c r="AH52" s="15" t="str">
        <x:v>LEVEL</x:v>
      </x:c>
      <x:c r="AI52" s="15" t="str">
        <x:v>80.0</x:v>
      </x:c>
      <x:c r="AJ52" s="15" t="str">
        <x:v>130781482.0</x:v>
      </x:c>
      <x:c r="AK52" s="15" t="str">
        <x:v>actual_value 컬럼 사용</x:v>
      </x:c>
      <x:c r="AL52" s="14" t="str">
        <x:v>불일치</x:v>
      </x:c>
      <x:c r="AM52" s="15" t="str">
        <x:v>0.9999993882926025</x:v>
      </x:c>
      <x:c r="AN52" s="14" t="str">
        <x:v>claim=80.0, actual=130781482.0, 오차=1.000 (허용=0.05)</x:v>
      </x:c>
      <x:c r="AO52" s="15" t="str">
        <x:v>ABS_TO_ABS</x:v>
      </x:c>
      <x:c r="AP52" s="15" t="str">
        <x:v>90.0</x:v>
      </x:c>
      <x:c r="AQ52" s="14" t="str">
        <x:v>% 숫자 선택</x:v>
      </x:c>
      <x:c r="AR52" s="15" t="str">
        <x:v>130781482.0</x:v>
      </x:c>
      <x:c r="AS52" s="14" t="str">
        <x:v>actual_value 사용</x:v>
      </x:c>
      <x:c r="AT52" s="14" t="str">
        <x:v>불일치</x:v>
      </x:c>
      <x:c r="AU52" s="15" t="str">
        <x:v>0.9999993118291778</x:v>
      </x:c>
      <x:c r="AV52" s="14" t="str">
        <x:v>claim=90.0, adjusted_actual=130781482.0, 오차=1.000, 허용=0.02</x:v>
      </x:c>
      <x:c r="AW52" s="14" t="str">
        <x:v>재검토필요_수준값불일치</x:v>
      </x:c>
      <x:c r="AX52" s="15" t="str">
        <x:v>N</x:v>
      </x:c>
      <x:c r="AY52" s="15" t="str">
        <x:v>N</x:v>
      </x:c>
      <x:c r="AZ52" s="14" t="str">
        <x:v>N</x:v>
      </x:c>
      <x:c r="BA52" s="15" t="str"/>
      <x:c r="BB52" s="15" t="str"/>
      <x:c r="BC52" s="14" t="str"/>
      <x:c r="BD52" s="14" t="str"/>
      <x:c r="BE52" s="14" t="str">
        <x:v>기존 재검토/판단불가 상태 유지</x:v>
      </x:c>
      <x:c r="BF52" s="14" t="str">
        <x:v>재검토필요_수준값불일치</x:v>
      </x:c>
      <x:c r="BG52" s="14" t="str"/>
      <x:c r="BH52" s="14" t="str"/>
      <x:c r="BI52" s="14" t="str"/>
      <x:c r="BJ52" s="14" t="str"/>
      <x:c r="BK52" s="15" t="str"/>
      <x:c r="BL52" s="15" t="str"/>
      <x:c r="BM52" s="14" t="str"/>
      <x:c r="BN52" s="14" t="str"/>
      <x:c r="BO52" s="14" t="str"/>
      <x:c r="BP52" s="14" t="str"/>
      <x:c r="BQ52" s="15" t="str"/>
      <x:c r="BR52" s="15" t="str"/>
      <x:c r="BS52" s="15" t="str"/>
      <x:c r="BT52" s="15" t="str">
        <x:v>51</x:v>
      </x:c>
      <x:c r="BU52" s="15" t="str">
        <x:v>1</x:v>
      </x:c>
      <x:c r="BV52" s="14" t="str">
        <x:v>무역</x:v>
      </x:c>
      <x:c r="BW52" s="14" t="str">
        <x:v>수동검토유지</x:v>
      </x:c>
      <x:c r="BX52" s="14" t="str">
        <x:v>재검토필요_수준값불일치</x:v>
      </x:c>
      <x:c r="BY52" s="15" t="str">
        <x:v>N/A</x:v>
      </x:c>
      <x:c r="BZ52" s="14" t="str"/>
      <x:c r="CA52" s="14" t="str"/>
      <x:c r="CB52" s="14" t="str"/>
      <x:c r="CC52" s="15" t="str"/>
      <x:c r="CD52" s="15" t="str"/>
      <x:c r="CE52" s="15" t="str"/>
      <x:c r="CF52" s="15" t="str"/>
      <x:c r="CG52" s="15" t="str"/>
      <x:c r="CH52" s="15" t="str"/>
      <x:c r="CI52" s="15" t="str"/>
      <x:c r="CJ52" s="15" t="str"/>
      <x:c r="CK52" s="15" t="str"/>
      <x:c r="CL52" s="14" t="str"/>
      <x:c r="CM52" s="15" t="str"/>
      <x:c r="CN52" s="15" t="str"/>
      <x:c r="CO52" s="15" t="str"/>
      <x:c r="CP52" s="15" t="str"/>
      <x:c r="CQ52" s="14" t="str"/>
      <x:c r="CR52" s="16" t="str"/>
    </x:row>
    <x:row r="53" ht="30" customHeight="1">
      <x:c r="A53" s="13" t="str">
        <x:v>C00651</x:v>
      </x:c>
      <x:c r="B53" s="15" t="str">
        <x:v>76</x:v>
      </x:c>
      <x:c r="C53" s="14" t="str">
        <x:v>반도체 수출, 中·홍콩 비율 9%p 이상 줄어</x:v>
      </x:c>
      <x:c r="D53" s="15" t="str">
        <x:v>2025-01-06</x:v>
      </x:c>
      <x:c r="E53" s="15" t="str">
        <x:v>https://www.chosun.com/economy/industry-company/2025/01/06/BMVO4ZZBRRFZ7NTLK4INPJWIF4</x:v>
      </x:c>
      <x:c r="F53" s="14" t="str">
        <x:v>반면 미국과 미국의 ‘반도체 동맹’인 대만을 합한 수출 비율은 같은 기간 13.9%에서 21.7%로 8%포인트가량 올랐다.</x:v>
      </x:c>
      <x:c r="G53" s="15" t="str">
        <x:v>무역지표</x:v>
      </x:c>
      <x:c r="H53" s="15" t="str">
        <x:v>무역지표; 비율·증감률</x:v>
      </x:c>
      <x:c r="I53" s="15" t="str">
        <x:v>True</x:v>
      </x:c>
      <x:c r="J53" s="15" t="str"/>
      <x:c r="K53" s="15" t="str">
        <x:v>업계에서는 홍콩으로 수출하는 반도체의 80~90%가 중국으로 들어가는 것으로 본다.</x:v>
      </x:c>
      <x:c r="L53" s="15" t="str">
        <x:v>미국 수출 비율(7.2%)은 큰 변화가 없었지만, 대만 수출 비율은 2020년 6.4%에서 지난해 14.5%로 급상승했다.</x:v>
      </x:c>
      <x:c r="M53" s="15" t="str">
        <x:v>[13.9, 21.7, 8]</x:v>
      </x:c>
      <x:c r="N53" s="15" t="str">
        <x:v>['%', '%', '%']</x:v>
      </x:c>
      <x:c r="O53" s="15" t="str">
        <x:v>[]</x:v>
      </x:c>
      <x:c r="P53" s="15" t="str">
        <x:v>[]</x:v>
      </x:c>
      <x:c r="Q53" s="15" t="str">
        <x:v>국가별 수출액, 수입액(tblId=DT_1R11006_FRM101); 품목별 수출액, 수입액(tblId=DT_1R11001_FRM101)</x:v>
      </x:c>
      <x:c r="R53" s="15" t="str">
        <x:v>orgId=360, tblId=DT_1R11006_FRM101 | obj_l1/itm_id 메타 API로 확인 필요</x:v>
      </x:c>
      <x:c r="S53" s="15" t="str">
        <x:v>원자료 직접 조회 후 필요 시 증감률 계산</x:v>
      </x:c>
      <x:c r="T53" s="15" t="str">
        <x:v>검토 필요</x:v>
      </x:c>
      <x:c r="U53" s="15" t="str">
        <x:v>360</x:v>
      </x:c>
      <x:c r="V53" s="15" t="str">
        <x:v>DT_1R11006_FRM101</x:v>
      </x:c>
      <x:c r="W53" s="15" t="str">
        <x:v>13102103829E.US</x:v>
      </x:c>
      <x:c r="X53" s="15" t="str">
        <x:v>13103103829T1</x:v>
      </x:c>
      <x:c r="Y53" s="15" t="str">
        <x:v>Y</x:v>
      </x:c>
      <x:c r="Z53" s="14" t="str">
        <x:v>국가별 수출입 후보 선택. 국가/수출입/시점 코드 확인 필요 | 국가 코드 자동선택: 미국</x:v>
      </x:c>
      <x:c r="AA53" s="15" t="str">
        <x:v>122850915</x:v>
      </x:c>
      <x:c r="AB53" s="15" t="str">
        <x:v>2025</x:v>
      </x:c>
      <x:c r="AC53" s="15" t="str">
        <x:v>127761371</x:v>
      </x:c>
      <x:c r="AD53" s="15" t="str">
        <x:v>2024</x:v>
      </x:c>
      <x:c r="AE53" s="15" t="str">
        <x:v>-3.843459068703951</x:v>
      </x:c>
      <x:c r="AF53" s="15" t="str">
        <x:v>-4910456.0</x:v>
      </x:c>
      <x:c r="AG53" s="14" t="str"/>
      <x:c r="AH53" s="15" t="str">
        <x:v>ABS_TO_ABS</x:v>
      </x:c>
      <x:c r="AI53" s="15" t="str">
        <x:v>13.9</x:v>
      </x:c>
      <x:c r="AJ53" s="15" t="str">
        <x:v>122850915.0</x:v>
      </x:c>
      <x:c r="AK53" s="15" t="str">
        <x:v>actual_value 컬럼 사용</x:v>
      </x:c>
      <x:c r="AL53" s="14" t="str">
        <x:v>불일치</x:v>
      </x:c>
      <x:c r="AM53" s="15" t="str">
        <x:v>0.9999998868547295</x:v>
      </x:c>
      <x:c r="AN53" s="14" t="str">
        <x:v>claim=13.9, actual=122850915.0, 오차=1.000 (허용=0.02)</x:v>
      </x:c>
      <x:c r="AO53" s="15" t="str">
        <x:v>ABS_TO_ABS</x:v>
      </x:c>
      <x:c r="AP53" s="15" t="str">
        <x:v>8.0</x:v>
      </x:c>
      <x:c r="AQ53" s="14" t="str">
        <x:v>% 숫자 선택</x:v>
      </x:c>
      <x:c r="AR53" s="15" t="str">
        <x:v>122850915.0</x:v>
      </x:c>
      <x:c r="AS53" s="14" t="str">
        <x:v>actual_value 사용</x:v>
      </x:c>
      <x:c r="AT53" s="14" t="str">
        <x:v>불일치</x:v>
      </x:c>
      <x:c r="AU53" s="15" t="str">
        <x:v>0.9999999348804199</x:v>
      </x:c>
      <x:c r="AV53" s="14" t="str">
        <x:v>claim=8.0, adjusted_actual=122850915.0, 오차=1.000, 허용=0.02</x:v>
      </x:c>
      <x:c r="AW53" s="14" t="str">
        <x:v>재검토필요_수준값불일치</x:v>
      </x:c>
      <x:c r="AX53" s="15" t="str">
        <x:v>N</x:v>
      </x:c>
      <x:c r="AY53" s="15" t="str">
        <x:v>N</x:v>
      </x:c>
      <x:c r="AZ53" s="14" t="str">
        <x:v>N</x:v>
      </x:c>
      <x:c r="BA53" s="15" t="str"/>
      <x:c r="BB53" s="15" t="str"/>
      <x:c r="BC53" s="14" t="str"/>
      <x:c r="BD53" s="14" t="str"/>
      <x:c r="BE53" s="14" t="str">
        <x:v>기존 재검토/판단불가 상태 유지</x:v>
      </x:c>
      <x:c r="BF53" s="14" t="str">
        <x:v>재검토필요_수준값불일치</x:v>
      </x:c>
      <x:c r="BG53" s="14" t="str"/>
      <x:c r="BH53" s="14" t="str"/>
      <x:c r="BI53" s="14" t="str"/>
      <x:c r="BJ53" s="14" t="str"/>
      <x:c r="BK53" s="15" t="str"/>
      <x:c r="BL53" s="15" t="str"/>
      <x:c r="BM53" s="14" t="str"/>
      <x:c r="BN53" s="14" t="str"/>
      <x:c r="BO53" s="14" t="str"/>
      <x:c r="BP53" s="14" t="str"/>
      <x:c r="BQ53" s="15" t="str"/>
      <x:c r="BR53" s="15" t="str"/>
      <x:c r="BS53" s="15" t="str"/>
      <x:c r="BT53" s="15" t="str">
        <x:v>52</x:v>
      </x:c>
      <x:c r="BU53" s="15" t="str">
        <x:v>1</x:v>
      </x:c>
      <x:c r="BV53" s="14" t="str">
        <x:v>무역</x:v>
      </x:c>
      <x:c r="BW53" s="14" t="str">
        <x:v>수동검토유지</x:v>
      </x:c>
      <x:c r="BX53" s="14" t="str">
        <x:v>재검토필요_수준값불일치</x:v>
      </x:c>
      <x:c r="BY53" s="15" t="str">
        <x:v>N/A</x:v>
      </x:c>
      <x:c r="BZ53" s="14" t="str"/>
      <x:c r="CA53" s="14" t="str"/>
      <x:c r="CB53" s="14" t="str"/>
      <x:c r="CC53" s="15" t="str"/>
      <x:c r="CD53" s="15" t="str"/>
      <x:c r="CE53" s="15" t="str"/>
      <x:c r="CF53" s="15" t="str"/>
      <x:c r="CG53" s="15" t="str"/>
      <x:c r="CH53" s="15" t="str"/>
      <x:c r="CI53" s="15" t="str"/>
      <x:c r="CJ53" s="15" t="str"/>
      <x:c r="CK53" s="15" t="str"/>
      <x:c r="CL53" s="14" t="str"/>
      <x:c r="CM53" s="15" t="str"/>
      <x:c r="CN53" s="15" t="str"/>
      <x:c r="CO53" s="15" t="str"/>
      <x:c r="CP53" s="15" t="str"/>
      <x:c r="CQ53" s="14" t="str"/>
      <x:c r="CR53" s="16" t="str"/>
    </x:row>
    <x:row r="54" ht="30" customHeight="1">
      <x:c r="A54" s="13" t="str">
        <x:v>C00652</x:v>
      </x:c>
      <x:c r="B54" s="15" t="str">
        <x:v>76</x:v>
      </x:c>
      <x:c r="C54" s="14" t="str">
        <x:v>반도체 수출, 中·홍콩 비율 9%p 이상 줄어</x:v>
      </x:c>
      <x:c r="D54" s="15" t="str">
        <x:v>2025-01-06</x:v>
      </x:c>
      <x:c r="E54" s="15" t="str">
        <x:v>https://www.chosun.com/economy/industry-company/2025/01/06/BMVO4ZZBRRFZ7NTLK4INPJWIF4</x:v>
      </x:c>
      <x:c r="F54" s="14" t="str">
        <x:v>미국 수출 비율(7.2%)은 큰 변화가 없었지만, 대만 수출 비율은 2020년 6.4%에서 지난해 14.5%로 급상승했다.</x:v>
      </x:c>
      <x:c r="G54" s="15" t="str">
        <x:v>무역지표</x:v>
      </x:c>
      <x:c r="H54" s="15" t="str">
        <x:v>무역지표; 비율·증감률; 날짜·시간</x:v>
      </x:c>
      <x:c r="I54" s="15" t="str">
        <x:v>True</x:v>
      </x:c>
      <x:c r="J54" s="15" t="str"/>
      <x:c r="K54" s="15" t="str">
        <x:v>반면 미국과 미국의 ‘반도체 동맹’인 대만을 합한 수출 비율은 같은 기간 13.9%에서 21.7%로 8%포인트가량 올랐다.</x:v>
      </x:c>
      <x:c r="L54" s="15" t="str">
        <x:v>SK하이닉스가 미국 엔비디아에 공급하는 HBM(고대역폭 메모리) 물량이 중간 제조 기지인 대만 수출로 잡힌 영향이 크다.</x:v>
      </x:c>
      <x:c r="M54" s="15" t="str">
        <x:v>[7.2, 2020, 6.4, 14.5]</x:v>
      </x:c>
      <x:c r="N54" s="15" t="str">
        <x:v>['%', '년', '%', '%']</x:v>
      </x:c>
      <x:c r="O54" s="15" t="str">
        <x:v>['2020']</x:v>
      </x:c>
      <x:c r="P54" s="15" t="str">
        <x:v>[]</x:v>
      </x:c>
      <x:c r="Q54" s="15" t="str">
        <x:v>국가별 수출액, 수입액(tblId=DT_1R11006_FRM101); 품목별 수출액, 수입액(tblId=DT_1R11001_FRM101)</x:v>
      </x:c>
      <x:c r="R54" s="15" t="str">
        <x:v>orgId=360, tblId=DT_1R11006_FRM101 | obj_l1/itm_id 메타 API로 확인 필요</x:v>
      </x:c>
      <x:c r="S54" s="15" t="str">
        <x:v>원자료 직접 조회 후 필요 시 증감률 계산</x:v>
      </x:c>
      <x:c r="T54" s="15" t="str">
        <x:v>검토 필요</x:v>
      </x:c>
      <x:c r="U54" s="15" t="str">
        <x:v>360</x:v>
      </x:c>
      <x:c r="V54" s="15" t="str">
        <x:v>DT_1R11006_FRM101</x:v>
      </x:c>
      <x:c r="W54" s="15" t="str">
        <x:v>13102103829E.US</x:v>
      </x:c>
      <x:c r="X54" s="15" t="str">
        <x:v>13103103829T1</x:v>
      </x:c>
      <x:c r="Y54" s="15" t="str">
        <x:v>Y</x:v>
      </x:c>
      <x:c r="Z54" s="14" t="str">
        <x:v>국가별 수출입 후보 선택. 국가/수출입/시점 코드 확인 필요 | 국가 코드 자동선택: 미국</x:v>
      </x:c>
      <x:c r="AA54" s="15" t="str">
        <x:v>127761371</x:v>
      </x:c>
      <x:c r="AB54" s="15" t="str">
        <x:v>2024</x:v>
      </x:c>
      <x:c r="AC54" s="15" t="str">
        <x:v>115696334</x:v>
      </x:c>
      <x:c r="AD54" s="15" t="str">
        <x:v>2023</x:v>
      </x:c>
      <x:c r="AE54" s="15" t="str">
        <x:v>10.428192997022705</x:v>
      </x:c>
      <x:c r="AF54" s="15" t="str">
        <x:v>12065037.0</x:v>
      </x:c>
      <x:c r="AG54" s="14" t="str"/>
      <x:c r="AH54" s="15" t="str">
        <x:v>ABS_TO_ABS</x:v>
      </x:c>
      <x:c r="AI54" s="15" t="str">
        <x:v>7.2</x:v>
      </x:c>
      <x:c r="AJ54" s="15" t="str">
        <x:v>127761371.0</x:v>
      </x:c>
      <x:c r="AK54" s="15" t="str">
        <x:v>actual_value 컬럼 사용</x:v>
      </x:c>
      <x:c r="AL54" s="14" t="str">
        <x:v>불일치</x:v>
      </x:c>
      <x:c r="AM54" s="15" t="str">
        <x:v>0.9999999436449378</x:v>
      </x:c>
      <x:c r="AN54" s="14" t="str">
        <x:v>claim=7.2, actual=127761371.0, 오차=1.000 (허용=0.02)</x:v>
      </x:c>
      <x:c r="AO54" s="15" t="str">
        <x:v>ABS_TO_ABS</x:v>
      </x:c>
      <x:c r="AP54" s="15" t="str">
        <x:v>14.5</x:v>
      </x:c>
      <x:c r="AQ54" s="14" t="str">
        <x:v>% 숫자 선택</x:v>
      </x:c>
      <x:c r="AR54" s="15" t="str">
        <x:v>127761371.0</x:v>
      </x:c>
      <x:c r="AS54" s="14" t="str">
        <x:v>actual_value 사용</x:v>
      </x:c>
      <x:c r="AT54" s="14" t="str">
        <x:v>불일치</x:v>
      </x:c>
      <x:c r="AU54" s="15" t="str">
        <x:v>0.9999998865071665</x:v>
      </x:c>
      <x:c r="AV54" s="14" t="str">
        <x:v>claim=14.5, adjusted_actual=127761371.0, 오차=1.000, 허용=0.02</x:v>
      </x:c>
      <x:c r="AW54" s="14" t="str">
        <x:v>재검토필요_수준값불일치</x:v>
      </x:c>
      <x:c r="AX54" s="15" t="str">
        <x:v>N</x:v>
      </x:c>
      <x:c r="AY54" s="15" t="str">
        <x:v>N</x:v>
      </x:c>
      <x:c r="AZ54" s="14" t="str">
        <x:v>N</x:v>
      </x:c>
      <x:c r="BA54" s="15" t="str"/>
      <x:c r="BB54" s="15" t="str"/>
      <x:c r="BC54" s="14" t="str"/>
      <x:c r="BD54" s="14" t="str"/>
      <x:c r="BE54" s="14" t="str">
        <x:v>기존 재검토/판단불가 상태 유지</x:v>
      </x:c>
      <x:c r="BF54" s="14" t="str">
        <x:v>재검토필요_수준값불일치</x:v>
      </x:c>
      <x:c r="BG54" s="14" t="str"/>
      <x:c r="BH54" s="14" t="str"/>
      <x:c r="BI54" s="14" t="str"/>
      <x:c r="BJ54" s="14" t="str"/>
      <x:c r="BK54" s="15" t="str"/>
      <x:c r="BL54" s="15" t="str"/>
      <x:c r="BM54" s="14" t="str"/>
      <x:c r="BN54" s="14" t="str"/>
      <x:c r="BO54" s="14" t="str"/>
      <x:c r="BP54" s="14" t="str"/>
      <x:c r="BQ54" s="15" t="str"/>
      <x:c r="BR54" s="15" t="str"/>
      <x:c r="BS54" s="15" t="str"/>
      <x:c r="BT54" s="15" t="str">
        <x:v>53</x:v>
      </x:c>
      <x:c r="BU54" s="15" t="str">
        <x:v>1</x:v>
      </x:c>
      <x:c r="BV54" s="14" t="str">
        <x:v>무역</x:v>
      </x:c>
      <x:c r="BW54" s="14" t="str">
        <x:v>수동검토유지</x:v>
      </x:c>
      <x:c r="BX54" s="14" t="str">
        <x:v>재검토필요_수준값불일치</x:v>
      </x:c>
      <x:c r="BY54" s="15" t="str">
        <x:v>N/A</x:v>
      </x:c>
      <x:c r="BZ54" s="14" t="str"/>
      <x:c r="CA54" s="14" t="str"/>
      <x:c r="CB54" s="14" t="str"/>
      <x:c r="CC54" s="15" t="str"/>
      <x:c r="CD54" s="15" t="str"/>
      <x:c r="CE54" s="15" t="str"/>
      <x:c r="CF54" s="15" t="str"/>
      <x:c r="CG54" s="15" t="str"/>
      <x:c r="CH54" s="15" t="str"/>
      <x:c r="CI54" s="15" t="str"/>
      <x:c r="CJ54" s="15" t="str"/>
      <x:c r="CK54" s="15" t="str"/>
      <x:c r="CL54" s="14" t="str"/>
      <x:c r="CM54" s="15" t="str"/>
      <x:c r="CN54" s="15" t="str"/>
      <x:c r="CO54" s="15" t="str"/>
      <x:c r="CP54" s="15" t="str"/>
      <x:c r="CQ54" s="14" t="str"/>
      <x:c r="CR54" s="16" t="str"/>
    </x:row>
    <x:row r="55" ht="30" customHeight="1">
      <x:c r="A55" s="13" t="str">
        <x:v>C00653</x:v>
      </x:c>
      <x:c r="B55" s="15" t="str">
        <x:v>76</x:v>
      </x:c>
      <x:c r="C55" s="14" t="str">
        <x:v>반도체 수출, 中·홍콩 비율 9%p 이상 줄어</x:v>
      </x:c>
      <x:c r="D55" s="15" t="str">
        <x:v>2025-01-06</x:v>
      </x:c>
      <x:c r="E55" s="15" t="str">
        <x:v>https://www.chosun.com/economy/industry-company/2025/01/06/BMVO4ZZBRRFZ7NTLK4INPJWIF4</x:v>
      </x:c>
      <x:c r="F55" s="14" t="str">
        <x:v>삼성전자 공장 이전 등의 영향으로 베트남 수출 비율도 2020년 11.6%에서 작년 12.9%로 증가했다.</x:v>
      </x:c>
      <x:c r="G55" s="15" t="str">
        <x:v>무역지표</x:v>
      </x:c>
      <x:c r="H55" s="15" t="str">
        <x:v>무역지표; 비율·증감률; 날짜·시간</x:v>
      </x:c>
      <x:c r="I55" s="15" t="str">
        <x:v>True</x:v>
      </x:c>
      <x:c r="J55" s="15" t="str"/>
      <x:c r="K55" s="15" t="str">
        <x:v>대만 TSMC는 한국 HBM을 그래픽처리장치(GPU)와 함께 패키징해 엔비디아의 AI 가속기 제품을 제작한다.</x:v>
      </x:c>
      <x:c r="L55" s="15" t="str">
        <x:v>지난 2019년 삼성전자는 한때 스마트폰 물량의 17%가량을 담당하던 중국 후이저우 공장을 폐쇄하고, 대신 베트남 생산 거점을 확대했다.</x:v>
      </x:c>
      <x:c r="M55" s="15" t="str">
        <x:v>[2020, 11.6, 12.9]</x:v>
      </x:c>
      <x:c r="N55" s="15" t="str">
        <x:v>['년', '%', '%']</x:v>
      </x:c>
      <x:c r="O55" s="15" t="str">
        <x:v>['2020']</x:v>
      </x:c>
      <x:c r="P55" s="15" t="str">
        <x:v>[]</x:v>
      </x:c>
      <x:c r="Q55" s="15" t="str">
        <x:v>품목별 수출액, 수입액(tblId=DT_1R11001_FRM101); 국가별 수출액, 수입액(tblId=DT_1R11006_FRM101)</x:v>
      </x:c>
      <x:c r="R55" s="15" t="str">
        <x:v>orgId=360, tblId=DT_1R11001_FRM101 | obj_l1/itm_id 메타 API로 확인 필요</x:v>
      </x:c>
      <x:c r="S55" s="15" t="str">
        <x:v>원자료 직접 조회 후 필요 시 증감률 계산</x:v>
      </x:c>
      <x:c r="T55" s="15" t="str">
        <x:v>검토 필요</x:v>
      </x:c>
      <x:c r="U55" s="15" t="str">
        <x:v>360</x:v>
      </x:c>
      <x:c r="V55" s="15" t="str">
        <x:v>DT_1R11001_FRM101</x:v>
      </x:c>
      <x:c r="W55" s="15" t="str">
        <x:v>13102112831A.7763</x:v>
      </x:c>
      <x:c r="X55" s="15" t="str">
        <x:v>13103112831T1</x:v>
      </x:c>
      <x:c r="Y55" s="15" t="str">
        <x:v>Y</x:v>
      </x:c>
      <x:c r="Z55" s="14" t="str">
        <x:v>품목별 수출입 후보 선택. 품목/수출입/시점 코드 확인 필요 | 품목 세부 코드 필요: 총액 코드로 확정하지 않음 | 품목 코드 자동 후보: 반도체 디바이스</x:v>
      </x:c>
      <x:c r="AA55" s="15" t="str">
        <x:v>3601287</x:v>
      </x:c>
      <x:c r="AB55" s="15" t="str">
        <x:v>2024</x:v>
      </x:c>
      <x:c r="AC55" s="15" t="str">
        <x:v>3702260</x:v>
      </x:c>
      <x:c r="AD55" s="15" t="str">
        <x:v>2023</x:v>
      </x:c>
      <x:c r="AE55" s="15" t="str">
        <x:v>-2.727334114837964</x:v>
      </x:c>
      <x:c r="AF55" s="15" t="str">
        <x:v>-100973.0</x:v>
      </x:c>
      <x:c r="AG55" s="14" t="str"/>
      <x:c r="AH55" s="15" t="str">
        <x:v>ABS_TO_ABS</x:v>
      </x:c>
      <x:c r="AI55" s="15" t="str">
        <x:v>11.6</x:v>
      </x:c>
      <x:c r="AJ55" s="15" t="str">
        <x:v>3601287.0</x:v>
      </x:c>
      <x:c r="AK55" s="15" t="str">
        <x:v>actual_value 컬럼 사용</x:v>
      </x:c>
      <x:c r="AL55" s="14" t="str">
        <x:v>불일치</x:v>
      </x:c>
      <x:c r="AM55" s="15" t="str">
        <x:v>0.9999967789293105</x:v>
      </x:c>
      <x:c r="AN55" s="14" t="str">
        <x:v>claim=11.6, actual=3601287.0, 오차=1.000 (허용=0.02)</x:v>
      </x:c>
      <x:c r="AO55" s="15" t="str">
        <x:v>ABS_TO_ABS</x:v>
      </x:c>
      <x:c r="AP55" s="15" t="str">
        <x:v>12.9</x:v>
      </x:c>
      <x:c r="AQ55" s="14" t="str">
        <x:v>% 숫자 선택</x:v>
      </x:c>
      <x:c r="AR55" s="15" t="str">
        <x:v>3601287.0</x:v>
      </x:c>
      <x:c r="AS55" s="14" t="str">
        <x:v>actual_value 사용</x:v>
      </x:c>
      <x:c r="AT55" s="14" t="str">
        <x:v>불일치</x:v>
      </x:c>
      <x:c r="AU55" s="15" t="str">
        <x:v>0.9999964179472506</x:v>
      </x:c>
      <x:c r="AV55" s="14" t="str">
        <x:v>claim=12.9, adjusted_actual=3601287.0, 오차=1.000, 허용=0.02</x:v>
      </x:c>
      <x:c r="AW55" s="14" t="str">
        <x:v>재검토필요_수준값불일치</x:v>
      </x:c>
      <x:c r="AX55" s="15" t="str">
        <x:v>N</x:v>
      </x:c>
      <x:c r="AY55" s="15" t="str">
        <x:v>N</x:v>
      </x:c>
      <x:c r="AZ55" s="14" t="str">
        <x:v>N</x:v>
      </x:c>
      <x:c r="BA55" s="15" t="str"/>
      <x:c r="BB55" s="15" t="str"/>
      <x:c r="BC55" s="14" t="str"/>
      <x:c r="BD55" s="14" t="str"/>
      <x:c r="BE55" s="14" t="str">
        <x:v>기존 재검토/판단불가 상태 유지</x:v>
      </x:c>
      <x:c r="BF55" s="14" t="str">
        <x:v>재검토필요_수준값불일치</x:v>
      </x:c>
      <x:c r="BG55" s="14" t="str"/>
      <x:c r="BH55" s="14" t="str"/>
      <x:c r="BI55" s="14" t="str"/>
      <x:c r="BJ55" s="14" t="str"/>
      <x:c r="BK55" s="15" t="str"/>
      <x:c r="BL55" s="15" t="str"/>
      <x:c r="BM55" s="14" t="str"/>
      <x:c r="BN55" s="14" t="str"/>
      <x:c r="BO55" s="14" t="str"/>
      <x:c r="BP55" s="14" t="str"/>
      <x:c r="BQ55" s="15" t="str"/>
      <x:c r="BR55" s="15" t="str"/>
      <x:c r="BS55" s="15" t="str"/>
      <x:c r="BT55" s="15" t="str">
        <x:v>54</x:v>
      </x:c>
      <x:c r="BU55" s="15" t="str">
        <x:v>1</x:v>
      </x:c>
      <x:c r="BV55" s="14" t="str">
        <x:v>무역</x:v>
      </x:c>
      <x:c r="BW55" s="14" t="str">
        <x:v>수동검토유지</x:v>
      </x:c>
      <x:c r="BX55" s="14" t="str">
        <x:v>재검토필요_수준값불일치</x:v>
      </x:c>
      <x:c r="BY55" s="15" t="str">
        <x:v>N/A</x:v>
      </x:c>
      <x:c r="BZ55" s="14" t="str"/>
      <x:c r="CA55" s="14" t="str"/>
      <x:c r="CB55" s="14" t="str"/>
      <x:c r="CC55" s="15" t="str"/>
      <x:c r="CD55" s="15" t="str"/>
      <x:c r="CE55" s="15" t="str"/>
      <x:c r="CF55" s="15" t="str"/>
      <x:c r="CG55" s="15" t="str"/>
      <x:c r="CH55" s="15" t="str"/>
      <x:c r="CI55" s="15" t="str"/>
      <x:c r="CJ55" s="15" t="str"/>
      <x:c r="CK55" s="15" t="str"/>
      <x:c r="CL55" s="14" t="str"/>
      <x:c r="CM55" s="15" t="str"/>
      <x:c r="CN55" s="15" t="str"/>
      <x:c r="CO55" s="15" t="str"/>
      <x:c r="CP55" s="15" t="str"/>
      <x:c r="CQ55" s="14" t="str"/>
      <x:c r="CR55" s="16" t="str"/>
    </x:row>
    <x:row r="56" ht="30" customHeight="1">
      <x:c r="A56" s="13" t="str">
        <x:v>C00675</x:v>
      </x:c>
      <x:c r="B56" s="15" t="str">
        <x:v>78</x:v>
      </x:c>
      <x:c r="C56" s="14" t="str">
        <x:v>SK에너지, 유럽에 친환경 항공유 수출</x:v>
      </x:c>
      <x:c r="D56" s="15" t="str">
        <x:v>2025-01-06</x:v>
      </x:c>
      <x:c r="E56" s="15" t="str">
        <x:v>https://www.chosun.com/economy/industry-company/2025/01/06/D2FWYKS6CRAKZNA67UYB5LDPHE</x:v>
      </x:c>
      <x:c r="F56" s="14" t="str">
        <x:v>유럽연합(EU)이 올 1월부터 유럽 지역에서 이륙하는 모든 항공기에 SAF를 최소 2%씩 혼합해 사용하도록 의무화한 가운데 SK에너지가 현지 수출에 성공한 것이다.</x:v>
      </x:c>
      <x:c r="G56" s="15" t="str">
        <x:v>무역지표</x:v>
      </x:c>
      <x:c r="H56" s="15" t="str">
        <x:v>무역지표; 비율·증감률; 날짜·시간</x:v>
      </x:c>
      <x:c r="I56" s="15" t="str">
        <x:v>True</x:v>
      </x:c>
      <x:c r="J56" s="15" t="str"/>
      <x:c r="K56" s="15" t="str">
        <x:v>0 SK이노베이션의 정유 부문 자회사인 SK에너지가 유럽 소재 정유사에 지속가능항공유(SAF)를 수출했다고 5일 밝혔다.</x:v>
      </x:c>
      <x:c r="L56" s="15" t="str">
        <x:v>SAF는 폐식용유 및 동물성 지방 등 바이오 원료를 가공해 만드는 친환경 항공유다.</x:v>
      </x:c>
      <x:c r="M56" s="15" t="str">
        <x:v>[1, 2]</x:v>
      </x:c>
      <x:c r="N56" s="15" t="str">
        <x:v>['월', '%']</x:v>
      </x:c>
      <x:c r="O56" s="15" t="str">
        <x:v>[]</x:v>
      </x:c>
      <x:c r="P56" s="15" t="str">
        <x:v>[]</x:v>
      </x:c>
      <x:c r="Q56" s="15" t="str">
        <x:v>품목별 수출액, 수입액(tblId=DT_1R11001_FRM101); 국가별 수출액, 수입액(tblId=DT_1R11006_FRM101)</x:v>
      </x:c>
      <x:c r="R56" s="15" t="str">
        <x:v>orgId=360, tblId=DT_1R11001_FRM101 | obj_l1/itm_id 메타 API로 확인 필요</x:v>
      </x:c>
      <x:c r="S56" s="15" t="str">
        <x:v>원자료 직접 조회 후 필요 시 증감률 계산</x:v>
      </x:c>
      <x:c r="T56" s="15" t="str">
        <x:v>검토 필요</x:v>
      </x:c>
      <x:c r="U56" s="15" t="str">
        <x:v>360</x:v>
      </x:c>
      <x:c r="V56" s="15" t="str">
        <x:v>DT_1R11001_FRM101</x:v>
      </x:c>
      <x:c r="W56" s="15" t="str">
        <x:v>13102112831A.A</x:v>
      </x:c>
      <x:c r="X56" s="15" t="str">
        <x:v>13103112831T1</x:v>
      </x:c>
      <x:c r="Y56" s="15" t="str">
        <x:v>M</x:v>
      </x:c>
      <x:c r="Z56" s="14" t="str">
        <x:v>품목별 수출입 후보 선택. 품목/수출입/시점 코드 확인 필요 | obj_l1/itm_id 자동 후보 입력</x:v>
      </x:c>
      <x:c r="AA56" s="15" t="str">
        <x:v>87821386</x:v>
      </x:c>
      <x:c r="AB56" s="15" t="str">
        <x:v>202605</x:v>
      </x:c>
      <x:c r="AC56" s="15" t="str">
        <x:v>85830054</x:v>
      </x:c>
      <x:c r="AD56" s="15" t="str">
        <x:v>202604</x:v>
      </x:c>
      <x:c r="AE56" s="15" t="str">
        <x:v>2.3200870874437522</x:v>
      </x:c>
      <x:c r="AF56" s="15" t="str">
        <x:v>1991332.0</x:v>
      </x:c>
      <x:c r="AG56" s="14" t="str"/>
      <x:c r="AH56" s="15" t="str">
        <x:v>LEVEL</x:v>
      </x:c>
      <x:c r="AI56" s="15" t="str">
        <x:v>2.0</x:v>
      </x:c>
      <x:c r="AJ56" s="15" t="str">
        <x:v>87821386.0</x:v>
      </x:c>
      <x:c r="AK56" s="15" t="str">
        <x:v>actual_value 컬럼 사용</x:v>
      </x:c>
      <x:c r="AL56" s="14" t="str">
        <x:v>불일치</x:v>
      </x:c>
      <x:c r="AM56" s="15" t="str">
        <x:v>0.9999999772265038</x:v>
      </x:c>
      <x:c r="AN56" s="14" t="str">
        <x:v>claim=2.0, actual=87821386.0, 오차=1.000 (허용=0.05)</x:v>
      </x:c>
      <x:c r="AO56" s="15" t="str">
        <x:v>LEVEL</x:v>
      </x:c>
      <x:c r="AP56" s="15" t="str">
        <x:v>2.0</x:v>
      </x:c>
      <x:c r="AQ56" s="14" t="str">
        <x:v>% 숫자 선택</x:v>
      </x:c>
      <x:c r="AR56" s="15" t="str">
        <x:v>87821386.0</x:v>
      </x:c>
      <x:c r="AS56" s="14" t="str">
        <x:v>actual_value 사용</x:v>
      </x:c>
      <x:c r="AT56" s="14" t="str">
        <x:v>불일치</x:v>
      </x:c>
      <x:c r="AU56" s="15" t="str">
        <x:v>0.9999999772265038</x:v>
      </x:c>
      <x:c r="AV56" s="14" t="str">
        <x:v>claim=2.0, adjusted_actual=87821386.0, 오차=1.000, 허용=0.05</x:v>
      </x:c>
      <x:c r="AW56" s="14" t="str">
        <x:v>재검토필요_수준값불일치</x:v>
      </x:c>
      <x:c r="AX56" s="15" t="str">
        <x:v>N</x:v>
      </x:c>
      <x:c r="AY56" s="15" t="str">
        <x:v>N</x:v>
      </x:c>
      <x:c r="AZ56" s="14" t="str">
        <x:v>N</x:v>
      </x:c>
      <x:c r="BA56" s="15" t="str"/>
      <x:c r="BB56" s="15" t="str"/>
      <x:c r="BC56" s="14" t="str"/>
      <x:c r="BD56" s="14" t="str"/>
      <x:c r="BE56" s="14" t="str">
        <x:v>기존 재검토/판단불가 상태 유지</x:v>
      </x:c>
      <x:c r="BF56" s="14" t="str">
        <x:v>재검토필요_수준값불일치</x:v>
      </x:c>
      <x:c r="BG56" s="14" t="str"/>
      <x:c r="BH56" s="14" t="str"/>
      <x:c r="BI56" s="14" t="str"/>
      <x:c r="BJ56" s="14" t="str"/>
      <x:c r="BK56" s="15" t="str"/>
      <x:c r="BL56" s="15" t="str"/>
      <x:c r="BM56" s="14" t="str"/>
      <x:c r="BN56" s="14" t="str"/>
      <x:c r="BO56" s="14" t="str"/>
      <x:c r="BP56" s="14" t="str"/>
      <x:c r="BQ56" s="15" t="str"/>
      <x:c r="BR56" s="15" t="str"/>
      <x:c r="BS56" s="15" t="str"/>
      <x:c r="BT56" s="15" t="str">
        <x:v>55</x:v>
      </x:c>
      <x:c r="BU56" s="15" t="str">
        <x:v>1</x:v>
      </x:c>
      <x:c r="BV56" s="14" t="str">
        <x:v>무역</x:v>
      </x:c>
      <x:c r="BW56" s="14" t="str">
        <x:v>수동검토유지</x:v>
      </x:c>
      <x:c r="BX56" s="14" t="str">
        <x:v>재검토필요_수준값불일치</x:v>
      </x:c>
      <x:c r="BY56" s="15" t="str">
        <x:v>N/A</x:v>
      </x:c>
      <x:c r="BZ56" s="14" t="str"/>
      <x:c r="CA56" s="14" t="str"/>
      <x:c r="CB56" s="14" t="str"/>
      <x:c r="CC56" s="15" t="str"/>
      <x:c r="CD56" s="15" t="str"/>
      <x:c r="CE56" s="15" t="str"/>
      <x:c r="CF56" s="15" t="str"/>
      <x:c r="CG56" s="15" t="str"/>
      <x:c r="CH56" s="15" t="str"/>
      <x:c r="CI56" s="15" t="str"/>
      <x:c r="CJ56" s="15" t="str"/>
      <x:c r="CK56" s="15" t="str"/>
      <x:c r="CL56" s="14" t="str"/>
      <x:c r="CM56" s="15" t="str"/>
      <x:c r="CN56" s="15" t="str"/>
      <x:c r="CO56" s="15" t="str"/>
      <x:c r="CP56" s="15" t="str"/>
      <x:c r="CQ56" s="14" t="str"/>
      <x:c r="CR56" s="16" t="str"/>
    </x:row>
    <x:row r="57" ht="30" customHeight="1">
      <x:c r="A57" s="13" t="str">
        <x:v>C00688</x:v>
      </x:c>
      <x:c r="B57" s="15" t="str">
        <x:v>81</x:v>
      </x:c>
      <x:c r="C57" s="14" t="str">
        <x:v>테슬라 Y, 벤츠·BMW 제쳐… 2년 연속 최고 인기 수입차</x:v>
      </x:c>
      <x:c r="D57" s="15" t="str">
        <x:v>2025-01-07</x:v>
      </x:c>
      <x:c r="E57" s="15" t="str">
        <x:v>https://www.chosun.com/economy/auto/2025/01/07/LZQVWHYSWNHDFOXAWZNALC57BY</x:v>
      </x:c>
      <x:c r="F57" s="14" t="str">
        <x:v>전체 수입차 판매는 2023년(27만1034대)보다 2.9% 감소한 26만3288대에 그쳤다.</x:v>
      </x:c>
      <x:c r="G57" s="15" t="str">
        <x:v>무역지표</x:v>
      </x:c>
      <x:c r="H57" s="15" t="str">
        <x:v>무역지표; 비율·증감률; 날짜·시간</x:v>
      </x:c>
      <x:c r="I57" s="15" t="str">
        <x:v>True</x:v>
      </x:c>
      <x:c r="J57" s="15" t="str"/>
      <x:c r="K57" s="15" t="str">
        <x:v>BMW 520과 벤츠 E200은 2, 3위, 벤츠 E300 4MATIC, 테슬라 모델 3는 4, 5위를 나타냈다.</x:v>
      </x:c>
      <x:c r="L57" s="15" t="str">
        <x:v>브랜드별로는 BMW(7만3754대)와 벤츠(6만6400대)가 전년과 같은 1, 2위를 유지했고, 테슬라가 2023년(1만 6461대)의 두 배에 가까운 2만9750대를 판매하며 3위에 올랐다.</x:v>
      </x:c>
      <x:c r="M57" s="15" t="str">
        <x:v>[2023, 2.9]</x:v>
      </x:c>
      <x:c r="N57" s="15" t="str">
        <x:v>['년', '%']</x:v>
      </x:c>
      <x:c r="O57" s="15" t="str">
        <x:v>['2023']</x:v>
      </x:c>
      <x:c r="P57" s="15" t="str">
        <x:v>[]</x:v>
      </x:c>
      <x:c r="Q57" s="15" t="str">
        <x:v>품목별 수출액, 수입액(tblId=DT_1R11001_FRM101); 국가별 수출액, 수입액(tblId=DT_1R11006_FRM101)</x:v>
      </x:c>
      <x:c r="R57" s="15" t="str">
        <x:v>orgId=360, tblId=DT_1R11001_FRM101 | obj_l1/itm_id 메타 API로 확인 필요</x:v>
      </x:c>
      <x:c r="S57" s="15" t="str">
        <x:v>원자료 직접 조회 후 필요 시 증감률 계산</x:v>
      </x:c>
      <x:c r="T57" s="15" t="str">
        <x:v>검토 필요</x:v>
      </x:c>
      <x:c r="U57" s="15" t="str">
        <x:v>360</x:v>
      </x:c>
      <x:c r="V57" s="15" t="str">
        <x:v>DT_1R11001_FRM101</x:v>
      </x:c>
      <x:c r="W57" s="15" t="str">
        <x:v>13102112831A.A</x:v>
      </x:c>
      <x:c r="X57" s="15" t="str">
        <x:v>13103112831T2</x:v>
      </x:c>
      <x:c r="Y57" s="15" t="str">
        <x:v>Y</x:v>
      </x:c>
      <x:c r="Z57" s="14" t="str">
        <x:v>품목별 수출입 후보 선택. 품목/수출입/시점 코드 확인 필요 | obj_l1/itm_id 자동 후보 입력</x:v>
      </x:c>
      <x:c r="AA57" s="15" t="str">
        <x:v>642572126</x:v>
      </x:c>
      <x:c r="AB57" s="15" t="str">
        <x:v>2023</x:v>
      </x:c>
      <x:c r="AC57" s="15" t="str">
        <x:v>731369657</x:v>
      </x:c>
      <x:c r="AD57" s="15" t="str">
        <x:v>2022</x:v>
      </x:c>
      <x:c r="AE57" s="15" t="str">
        <x:v>-12.14126538476288</x:v>
      </x:c>
      <x:c r="AF57" s="15" t="str">
        <x:v>-88797531.0</x:v>
      </x:c>
      <x:c r="AG57" s="14" t="str"/>
      <x:c r="AH57" s="15" t="str">
        <x:v>CHANGE_RATE</x:v>
      </x:c>
      <x:c r="AI57" s="15" t="str">
        <x:v>2.9</x:v>
      </x:c>
      <x:c r="AJ57" s="15" t="str">
        <x:v>-12.14126538476288</x:v>
      </x:c>
      <x:c r="AK57" s="15" t="str">
        <x:v>actual_change_pct 컬럼 사용(전기대비 계산값)</x:v>
      </x:c>
      <x:c r="AL57" s="14" t="str">
        <x:v>불일치</x:v>
      </x:c>
      <x:c r="AM57" s="15" t="str">
        <x:v>15.04126538476288</x:v>
      </x:c>
      <x:c r="AN57" s="14" t="str">
        <x:v>claim=2.9, actual=-12.14126538476288, 오차=15.041 (허용=0.3)</x:v>
      </x:c>
      <x:c r="AO57" s="15" t="str">
        <x:v>CHANGE_RATE</x:v>
      </x:c>
      <x:c r="AP57" s="15" t="str">
        <x:v>2.9</x:v>
      </x:c>
      <x:c r="AQ57" s="14" t="str">
        <x:v>% 숫자 선택</x:v>
      </x:c>
      <x:c r="AR57" s="15" t="str">
        <x:v>-12.14126538476288</x:v>
      </x:c>
      <x:c r="AS57" s="14" t="str">
        <x:v>actual_change_pct 사용</x:v>
      </x:c>
      <x:c r="AT57" s="14" t="str">
        <x:v>불일치</x:v>
      </x:c>
      <x:c r="AU57" s="15" t="str">
        <x:v>15.04126538476288</x:v>
      </x:c>
      <x:c r="AV57" s="14" t="str">
        <x:v>claim=2.9, adjusted_actual=-12.14126538476288, 오차=15.041, 허용=0.3</x:v>
      </x:c>
      <x:c r="AW57" s="14" t="str">
        <x:v>재검토필요_증감률불일치</x:v>
      </x:c>
      <x:c r="AX57" s="15" t="str">
        <x:v>N</x:v>
      </x:c>
      <x:c r="AY57" s="15" t="str">
        <x:v>N</x:v>
      </x:c>
      <x:c r="AZ57" s="14" t="str">
        <x:v>N</x:v>
      </x:c>
      <x:c r="BA57" s="15" t="str"/>
      <x:c r="BB57" s="15" t="str"/>
      <x:c r="BC57" s="14" t="str"/>
      <x:c r="BD57" s="14" t="str"/>
      <x:c r="BE57" s="14" t="str">
        <x:v>기존 재검토/판단불가 상태 유지</x:v>
      </x:c>
      <x:c r="BF57" s="14" t="str">
        <x:v>재검토필요_증감률불일치</x:v>
      </x:c>
      <x:c r="BG57" s="14" t="str"/>
      <x:c r="BH57" s="14" t="str"/>
      <x:c r="BI57" s="14" t="str"/>
      <x:c r="BJ57" s="14" t="str"/>
      <x:c r="BK57" s="15" t="str"/>
      <x:c r="BL57" s="15" t="str"/>
      <x:c r="BM57" s="14" t="str"/>
      <x:c r="BN57" s="14" t="str"/>
      <x:c r="BO57" s="14" t="str"/>
      <x:c r="BP57" s="14" t="str"/>
      <x:c r="BQ57" s="15" t="str"/>
      <x:c r="BR57" s="15" t="str"/>
      <x:c r="BS57" s="15" t="str"/>
      <x:c r="BT57" s="15" t="str">
        <x:v>56</x:v>
      </x:c>
      <x:c r="BU57" s="15" t="str">
        <x:v>1</x:v>
      </x:c>
      <x:c r="BV57" s="14" t="str">
        <x:v>무역</x:v>
      </x:c>
      <x:c r="BW57" s="14" t="str">
        <x:v>수동검토유지</x:v>
      </x:c>
      <x:c r="BX57" s="14" t="str">
        <x:v>재검토필요_증감률불일치</x:v>
      </x:c>
      <x:c r="BY57" s="15" t="str">
        <x:v>N/A</x:v>
      </x:c>
      <x:c r="BZ57" s="14" t="str"/>
      <x:c r="CA57" s="14" t="str"/>
      <x:c r="CB57" s="14" t="str"/>
      <x:c r="CC57" s="15" t="str"/>
      <x:c r="CD57" s="15" t="str"/>
      <x:c r="CE57" s="15" t="str"/>
      <x:c r="CF57" s="15" t="str"/>
      <x:c r="CG57" s="15" t="str"/>
      <x:c r="CH57" s="15" t="str"/>
      <x:c r="CI57" s="15" t="str"/>
      <x:c r="CJ57" s="15" t="str"/>
      <x:c r="CK57" s="15" t="str"/>
      <x:c r="CL57" s="14" t="str"/>
      <x:c r="CM57" s="15" t="str"/>
      <x:c r="CN57" s="15" t="str"/>
      <x:c r="CO57" s="15" t="str"/>
      <x:c r="CP57" s="15" t="str"/>
      <x:c r="CQ57" s="14" t="str"/>
      <x:c r="CR57" s="16" t="str"/>
    </x:row>
    <x:row r="58" ht="30" customHeight="1">
      <x:c r="A58" s="13" t="str">
        <x:v>C00725</x:v>
      </x:c>
      <x:c r="B58" s="15" t="str">
        <x:v>86</x:v>
      </x:c>
      <x:c r="C58" s="14" t="str">
        <x:v>글로벌 IB들 한국 올해 성장률 전망 1.7%로 하락</x:v>
      </x:c>
      <x:c r="D58" s="15" t="str">
        <x:v>2025-01-07</x:v>
      </x:c>
      <x:c r="E58" s="15" t="str">
        <x:v>https://www.chosun.com/economy/economy_general/2025/01/07/GSOS3IQE2FEEPDT6JHTTOOJBHA</x:v>
      </x:c>
      <x:c r="F58" s="14" t="str">
        <x:v>한은은 올해 수출 증가율을 1.5%로 내다보고 있다.</x:v>
      </x:c>
      <x:c r="G58" s="15" t="str">
        <x:v>무역지표</x:v>
      </x:c>
      <x:c r="H58" s="15" t="str">
        <x:v>무역지표; 비율·증감률</x:v>
      </x:c>
      <x:c r="I58" s="15" t="str">
        <x:v>True</x:v>
      </x:c>
      <x:c r="J58" s="15" t="str"/>
      <x:c r="K58" s="15" t="str">
        <x:v>수출 등 대외 경제 여건도 녹록하지 않다.</x:v>
      </x:c>
      <x:c r="L58" s="15" t="str">
        <x:v>뱅크오브아메리카는 최근 보고서에서 “올해 첨단 반도체를 중심으로 한 미국의 대중(對中) 무역 장벽 강화 여파로 한국의 대중 수출도 타격을 받는 등 역풍이 예상돼 수출이 경제 성장을 주도하기는 어려울 전망”이라고 했다.</x:v>
      </x:c>
      <x:c r="M58" s="15" t="str">
        <x:v>[1.5]</x:v>
      </x:c>
      <x:c r="N58" s="15" t="str">
        <x:v>['%']</x:v>
      </x:c>
      <x:c r="O58" s="15" t="str">
        <x:v>[]</x:v>
      </x:c>
      <x:c r="P58" s="15" t="str">
        <x:v>[]</x:v>
      </x:c>
      <x:c r="Q58" s="15" t="str">
        <x:v>품목별 수출액, 수입액(tblId=DT_1R11001_FRM101); 국가별 수출액, 수입액(tblId=DT_1R11006_FRM101)</x:v>
      </x:c>
      <x:c r="R58" s="15" t="str">
        <x:v>orgId=360, tblId=DT_1R11001_FRM101 | obj_l1/itm_id 메타 API로 확인 필요</x:v>
      </x:c>
      <x:c r="S58" s="15" t="str">
        <x:v>원자료 직접 조회 후 필요 시 증감률 계산</x:v>
      </x:c>
      <x:c r="T58" s="15" t="str">
        <x:v>검토 필요</x:v>
      </x:c>
      <x:c r="U58" s="15" t="str">
        <x:v>360</x:v>
      </x:c>
      <x:c r="V58" s="15" t="str">
        <x:v>DT_1R11001_FRM101</x:v>
      </x:c>
      <x:c r="W58" s="15" t="str">
        <x:v>13102112831A.A</x:v>
      </x:c>
      <x:c r="X58" s="15" t="str">
        <x:v>13103112831T1</x:v>
      </x:c>
      <x:c r="Y58" s="15" t="str">
        <x:v>Y</x:v>
      </x:c>
      <x:c r="Z58" s="14" t="str">
        <x:v>품목별 수출입 후보 선택. 품목/수출입/시점 코드 확인 필요 | obj_l1/itm_id 자동 후보 입력</x:v>
      </x:c>
      <x:c r="AA58" s="15" t="str">
        <x:v>709330045</x:v>
      </x:c>
      <x:c r="AB58" s="15" t="str">
        <x:v>2025</x:v>
      </x:c>
      <x:c r="AC58" s="15" t="str">
        <x:v>683609488</x:v>
      </x:c>
      <x:c r="AD58" s="15" t="str">
        <x:v>2024</x:v>
      </x:c>
      <x:c r="AE58" s="15" t="str">
        <x:v>3.7624634314613257</x:v>
      </x:c>
      <x:c r="AF58" s="15" t="str">
        <x:v>25720557.0</x:v>
      </x:c>
      <x:c r="AG58" s="14" t="str"/>
      <x:c r="AH58" s="15" t="str">
        <x:v>CHANGE_RATE</x:v>
      </x:c>
      <x:c r="AI58" s="15" t="str">
        <x:v>1.5</x:v>
      </x:c>
      <x:c r="AJ58" s="15" t="str">
        <x:v>3.7624634314613257</x:v>
      </x:c>
      <x:c r="AK58" s="15" t="str">
        <x:v>actual_change_pct 컬럼 사용(전기대비 계산값)</x:v>
      </x:c>
      <x:c r="AL58" s="14" t="str">
        <x:v>불일치</x:v>
      </x:c>
      <x:c r="AM58" s="15" t="str">
        <x:v>2.2624634314613257</x:v>
      </x:c>
      <x:c r="AN58" s="14" t="str">
        <x:v>claim=1.5, actual=3.7624634314613257, 오차=2.262 (허용=0.3)</x:v>
      </x:c>
      <x:c r="AO58" s="15" t="str">
        <x:v>CHANGE_RATE</x:v>
      </x:c>
      <x:c r="AP58" s="15" t="str">
        <x:v>1.5</x:v>
      </x:c>
      <x:c r="AQ58" s="14" t="str">
        <x:v>% 숫자 선택</x:v>
      </x:c>
      <x:c r="AR58" s="15" t="str">
        <x:v>3.7624634314613257</x:v>
      </x:c>
      <x:c r="AS58" s="14" t="str">
        <x:v>actual_change_pct 사용</x:v>
      </x:c>
      <x:c r="AT58" s="14" t="str">
        <x:v>불일치</x:v>
      </x:c>
      <x:c r="AU58" s="15" t="str">
        <x:v>2.2624634314613257</x:v>
      </x:c>
      <x:c r="AV58" s="14" t="str">
        <x:v>claim=1.5, adjusted_actual=3.7624634314613257, 오차=2.262, 허용=0.3</x:v>
      </x:c>
      <x:c r="AW58" s="14" t="str">
        <x:v>재검토필요_증감률불일치</x:v>
      </x:c>
      <x:c r="AX58" s="15" t="str">
        <x:v>N</x:v>
      </x:c>
      <x:c r="AY58" s="15" t="str">
        <x:v>N</x:v>
      </x:c>
      <x:c r="AZ58" s="14" t="str">
        <x:v>N</x:v>
      </x:c>
      <x:c r="BA58" s="15" t="str"/>
      <x:c r="BB58" s="15" t="str"/>
      <x:c r="BC58" s="14" t="str"/>
      <x:c r="BD58" s="14" t="str"/>
      <x:c r="BE58" s="14" t="str">
        <x:v>기존 재검토/판단불가 상태 유지</x:v>
      </x:c>
      <x:c r="BF58" s="14" t="str">
        <x:v>재검토필요_증감률불일치</x:v>
      </x:c>
      <x:c r="BG58" s="14" t="str"/>
      <x:c r="BH58" s="14" t="str"/>
      <x:c r="BI58" s="14" t="str"/>
      <x:c r="BJ58" s="14" t="str"/>
      <x:c r="BK58" s="15" t="str"/>
      <x:c r="BL58" s="15" t="str"/>
      <x:c r="BM58" s="14" t="str"/>
      <x:c r="BN58" s="14" t="str"/>
      <x:c r="BO58" s="14" t="str"/>
      <x:c r="BP58" s="14" t="str"/>
      <x:c r="BQ58" s="15" t="str"/>
      <x:c r="BR58" s="15" t="str"/>
      <x:c r="BS58" s="15" t="str"/>
      <x:c r="BT58" s="15" t="str">
        <x:v>57</x:v>
      </x:c>
      <x:c r="BU58" s="15" t="str">
        <x:v>1</x:v>
      </x:c>
      <x:c r="BV58" s="14" t="str">
        <x:v>무역</x:v>
      </x:c>
      <x:c r="BW58" s="14" t="str">
        <x:v>수동검토유지</x:v>
      </x:c>
      <x:c r="BX58" s="14" t="str">
        <x:v>재검토필요_증감률불일치</x:v>
      </x:c>
      <x:c r="BY58" s="15" t="str">
        <x:v>N/A</x:v>
      </x:c>
      <x:c r="BZ58" s="14" t="str"/>
      <x:c r="CA58" s="14" t="str"/>
      <x:c r="CB58" s="14" t="str"/>
      <x:c r="CC58" s="15" t="str"/>
      <x:c r="CD58" s="15" t="str"/>
      <x:c r="CE58" s="15" t="str"/>
      <x:c r="CF58" s="15" t="str"/>
      <x:c r="CG58" s="15" t="str"/>
      <x:c r="CH58" s="15" t="str"/>
      <x:c r="CI58" s="15" t="str"/>
      <x:c r="CJ58" s="15" t="str"/>
      <x:c r="CK58" s="15" t="str"/>
      <x:c r="CL58" s="14" t="str"/>
      <x:c r="CM58" s="15" t="str"/>
      <x:c r="CN58" s="15" t="str"/>
      <x:c r="CO58" s="15" t="str"/>
      <x:c r="CP58" s="15" t="str"/>
      <x:c r="CQ58" s="14" t="str"/>
      <x:c r="CR58" s="16" t="str"/>
    </x:row>
    <x:row r="59" ht="30" customHeight="1">
      <x:c r="A59" s="13" t="str">
        <x:v>C00781</x:v>
      </x:c>
      <x:c r="B59" s="15" t="str">
        <x:v>98</x:v>
      </x:c>
      <x:c r="C59" s="14" t="str">
        <x:v>‘트럼프發 널뛰기’ 시작됐다… 6일밤 출렁댄 강달러</x:v>
      </x:c>
      <x:c r="D59" s="15" t="str">
        <x:v>2025-01-08</x:v>
      </x:c>
      <x:c r="E59" s="15" t="str">
        <x:v>https://www.chosun.com/economy/economy_general/2025/01/08/CE4Q7O7NMBGEZMFOWSBJAD7SV4</x:v>
      </x:c>
      <x:c r="F59" s="14" t="str">
        <x:v>그간 트럼프는 모든 수입품에 10~20%의 ‘보편 관세’를 부과하겠다고 공약해 왔다.</x:v>
      </x:c>
      <x:c r="G59" s="15" t="str">
        <x:v>무역지표</x:v>
      </x:c>
      <x:c r="H59" s="15" t="str">
        <x:v>무역지표; 비율·증감률</x:v>
      </x:c>
      <x:c r="I59" s="15" t="str">
        <x:v>True</x:v>
      </x:c>
      <x:c r="J59" s="15" t="str"/>
      <x:c r="K59" s="15" t="str">
        <x:v>WP는 익명의 소식통 3명을 인용해 트럼프 보좌진이 미국의 국가·경제 안보에 핵심적인 수입품만 관세를 올리는 ‘선별 관세’ 계획을 검토하고 있다고 보도했다.</x:v>
      </x:c>
      <x:c r="L59" s="15" t="str">
        <x:v>특히 중국산에는 60% 관세를 매길 것이라고 했다.</x:v>
      </x:c>
      <x:c r="M59" s="15" t="str">
        <x:v>[20]</x:v>
      </x:c>
      <x:c r="N59" s="15" t="str">
        <x:v>['%']</x:v>
      </x:c>
      <x:c r="O59" s="15" t="str">
        <x:v>[]</x:v>
      </x:c>
      <x:c r="P59" s="15" t="str">
        <x:v>[]</x:v>
      </x:c>
      <x:c r="Q59" s="15" t="str">
        <x:v>품목별 수출액, 수입액(tblId=DT_1R11001_FRM101); 국가별 수출액, 수입액(tblId=DT_1R11006_FRM101)</x:v>
      </x:c>
      <x:c r="R59" s="15" t="str">
        <x:v>orgId=360, tblId=DT_1R11001_FRM101 | obj_l1/itm_id 메타 API로 확인 필요</x:v>
      </x:c>
      <x:c r="S59" s="15" t="str">
        <x:v>원자료 직접 조회 후 필요 시 증감률 계산</x:v>
      </x:c>
      <x:c r="T59" s="15" t="str">
        <x:v>검토 필요</x:v>
      </x:c>
      <x:c r="U59" s="15" t="str">
        <x:v>360</x:v>
      </x:c>
      <x:c r="V59" s="15" t="str">
        <x:v>DT_1R11001_FRM101</x:v>
      </x:c>
      <x:c r="W59" s="15" t="str">
        <x:v>13102112831A.A</x:v>
      </x:c>
      <x:c r="X59" s="15" t="str">
        <x:v>13103112831T2</x:v>
      </x:c>
      <x:c r="Y59" s="15" t="str">
        <x:v>Y</x:v>
      </x:c>
      <x:c r="Z59" s="14" t="str">
        <x:v>품목별 수출입 후보 선택. 품목/수출입/시점 코드 확인 필요 | obj_l1/itm_id 자동 후보 입력</x:v>
      </x:c>
      <x:c r="AA59" s="15" t="str">
        <x:v>631895368</x:v>
      </x:c>
      <x:c r="AB59" s="15" t="str">
        <x:v>2025</x:v>
      </x:c>
      <x:c r="AC59" s="15" t="str">
        <x:v>631767209</x:v>
      </x:c>
      <x:c r="AD59" s="15" t="str">
        <x:v>2024</x:v>
      </x:c>
      <x:c r="AE59" s="15" t="str">
        <x:v>0.020285794858339982</x:v>
      </x:c>
      <x:c r="AF59" s="15" t="str">
        <x:v>128159.0</x:v>
      </x:c>
      <x:c r="AG59" s="14" t="str"/>
      <x:c r="AH59" s="15" t="str">
        <x:v>LEVEL</x:v>
      </x:c>
      <x:c r="AI59" s="15" t="str">
        <x:v>10.0</x:v>
      </x:c>
      <x:c r="AJ59" s="15" t="str">
        <x:v>631895368.0</x:v>
      </x:c>
      <x:c r="AK59" s="15" t="str">
        <x:v>actual_value 컬럼 사용</x:v>
      </x:c>
      <x:c r="AL59" s="14" t="str">
        <x:v>불일치</x:v>
      </x:c>
      <x:c r="AM59" s="15" t="str">
        <x:v>0.9999999841745952</x:v>
      </x:c>
      <x:c r="AN59" s="14" t="str">
        <x:v>claim=10.0, actual=631895368.0, 오차=1.000 (허용=0.05)</x:v>
      </x:c>
      <x:c r="AO59" s="15" t="str">
        <x:v>LEVEL</x:v>
      </x:c>
      <x:c r="AP59" s="15" t="str">
        <x:v>20.0</x:v>
      </x:c>
      <x:c r="AQ59" s="14" t="str">
        <x:v>% 숫자 선택</x:v>
      </x:c>
      <x:c r="AR59" s="15" t="str">
        <x:v>631895368.0</x:v>
      </x:c>
      <x:c r="AS59" s="14" t="str">
        <x:v>actual_value 사용</x:v>
      </x:c>
      <x:c r="AT59" s="14" t="str">
        <x:v>불일치</x:v>
      </x:c>
      <x:c r="AU59" s="15" t="str">
        <x:v>0.9999999683491904</x:v>
      </x:c>
      <x:c r="AV59" s="14" t="str">
        <x:v>claim=20.0, adjusted_actual=631895368.0, 오차=1.000, 허용=0.05</x:v>
      </x:c>
      <x:c r="AW59" s="14" t="str">
        <x:v>재검토필요_수준값불일치</x:v>
      </x:c>
      <x:c r="AX59" s="15" t="str">
        <x:v>N</x:v>
      </x:c>
      <x:c r="AY59" s="15" t="str">
        <x:v>N</x:v>
      </x:c>
      <x:c r="AZ59" s="14" t="str">
        <x:v>N</x:v>
      </x:c>
      <x:c r="BA59" s="15" t="str"/>
      <x:c r="BB59" s="15" t="str"/>
      <x:c r="BC59" s="14" t="str"/>
      <x:c r="BD59" s="14" t="str"/>
      <x:c r="BE59" s="14" t="str">
        <x:v>기존 재검토/판단불가 상태 유지</x:v>
      </x:c>
      <x:c r="BF59" s="14" t="str">
        <x:v>재검토필요_수준값불일치</x:v>
      </x:c>
      <x:c r="BG59" s="14" t="str"/>
      <x:c r="BH59" s="14" t="str"/>
      <x:c r="BI59" s="14" t="str"/>
      <x:c r="BJ59" s="14" t="str"/>
      <x:c r="BK59" s="15" t="str"/>
      <x:c r="BL59" s="15" t="str"/>
      <x:c r="BM59" s="14" t="str"/>
      <x:c r="BN59" s="14" t="str"/>
      <x:c r="BO59" s="14" t="str"/>
      <x:c r="BP59" s="14" t="str"/>
      <x:c r="BQ59" s="15" t="str"/>
      <x:c r="BR59" s="15" t="str"/>
      <x:c r="BS59" s="15" t="str"/>
      <x:c r="BT59" s="15" t="str">
        <x:v>58</x:v>
      </x:c>
      <x:c r="BU59" s="15" t="str">
        <x:v>1</x:v>
      </x:c>
      <x:c r="BV59" s="14" t="str">
        <x:v>무역</x:v>
      </x:c>
      <x:c r="BW59" s="14" t="str">
        <x:v>수동검토유지</x:v>
      </x:c>
      <x:c r="BX59" s="14" t="str">
        <x:v>재검토필요_수준값불일치</x:v>
      </x:c>
      <x:c r="BY59" s="15" t="str">
        <x:v>N/A</x:v>
      </x:c>
      <x:c r="BZ59" s="14" t="str"/>
      <x:c r="CA59" s="14" t="str"/>
      <x:c r="CB59" s="14" t="str"/>
      <x:c r="CC59" s="15" t="str"/>
      <x:c r="CD59" s="15" t="str"/>
      <x:c r="CE59" s="15" t="str"/>
      <x:c r="CF59" s="15" t="str"/>
      <x:c r="CG59" s="15" t="str"/>
      <x:c r="CH59" s="15" t="str"/>
      <x:c r="CI59" s="15" t="str"/>
      <x:c r="CJ59" s="15" t="str"/>
      <x:c r="CK59" s="15" t="str"/>
      <x:c r="CL59" s="14" t="str"/>
      <x:c r="CM59" s="15" t="str"/>
      <x:c r="CN59" s="15" t="str"/>
      <x:c r="CO59" s="15" t="str"/>
      <x:c r="CP59" s="15" t="str"/>
      <x:c r="CQ59" s="14" t="str"/>
      <x:c r="CR59" s="16" t="str"/>
    </x:row>
    <x:row r="60" ht="30" customHeight="1">
      <x:c r="A60" s="13" t="str">
        <x:v>C00782</x:v>
      </x:c>
      <x:c r="B60" s="15" t="str">
        <x:v>98</x:v>
      </x:c>
      <x:c r="C60" s="14" t="str">
        <x:v>‘트럼프發 널뛰기’ 시작됐다… 6일밤 출렁댄 강달러</x:v>
      </x:c>
      <x:c r="D60" s="15" t="str">
        <x:v>2025-01-08</x:v>
      </x:c>
      <x:c r="E60" s="15" t="str">
        <x:v>https://www.chosun.com/economy/economy_general/2025/01/08/CE4Q7O7NMBGEZMFOWSBJAD7SV4</x:v>
      </x:c>
      <x:c r="F60" s="14" t="str">
        <x:v>특히 중국산에는 60% 관세를 매길 것이라고 했다.</x:v>
      </x:c>
      <x:c r="G60" s="15" t="str">
        <x:v>무역지표</x:v>
      </x:c>
      <x:c r="H60" s="15" t="str">
        <x:v>무역지표; 비율·증감률</x:v>
      </x:c>
      <x:c r="I60" s="15" t="str">
        <x:v>True</x:v>
      </x:c>
      <x:c r="J60" s="15" t="str"/>
      <x:c r="K60" s="15" t="str">
        <x:v>그간 트럼프는 모든 수입품에 10~20%의 ‘보편 관세’를 부과하겠다고 공약해 왔다.</x:v>
      </x:c>
      <x:c r="L60" s="15" t="str">
        <x:v>트럼프의 ‘보편 관세’ 구상이 실현되면 수입 물가가 오르고, 미국의 인플레이션도 고개를 들며, 미국 중앙은행인 연준은 금리를 인하하지 못하고 심지어 인상할 수 있으며, 이에 따라 달러 가치는 올라가리라는 전망이 그간 많았다.</x:v>
      </x:c>
      <x:c r="M60" s="15" t="str">
        <x:v>[60]</x:v>
      </x:c>
      <x:c r="N60" s="15" t="str">
        <x:v>['%']</x:v>
      </x:c>
      <x:c r="O60" s="15" t="str">
        <x:v>[]</x:v>
      </x:c>
      <x:c r="P60" s="15" t="str">
        <x:v>[]</x:v>
      </x:c>
      <x:c r="Q60" s="15" t="str">
        <x:v>국가별 수출액, 수입액(tblId=DT_1R11006_FRM101); 품목별 수출액, 수입액(tblId=DT_1R11001_FRM101)</x:v>
      </x:c>
      <x:c r="R60" s="15" t="str">
        <x:v>orgId=360, tblId=DT_1R11006_FRM101 | obj_l1/itm_id 메타 API로 확인 필요</x:v>
      </x:c>
      <x:c r="S60" s="15" t="str">
        <x:v>원자료 직접 조회 후 필요 시 증감률 계산</x:v>
      </x:c>
      <x:c r="T60" s="15" t="str">
        <x:v>검토 필요</x:v>
      </x:c>
      <x:c r="U60" s="15" t="str">
        <x:v>360</x:v>
      </x:c>
      <x:c r="V60" s="15" t="str">
        <x:v>DT_1R11006_FRM101</x:v>
      </x:c>
      <x:c r="W60" s="15" t="str">
        <x:v>13102103829E.CN</x:v>
      </x:c>
      <x:c r="X60" s="15" t="str">
        <x:v>13103103829T1</x:v>
      </x:c>
      <x:c r="Y60" s="15" t="str">
        <x:v>Y</x:v>
      </x:c>
      <x:c r="Z60" s="14" t="str">
        <x:v>국가별 수출입 후보 선택. 국가/수출입/시점 코드 확인 필요 | 국가 코드 자동선택: 중국</x:v>
      </x:c>
      <x:c r="AA60" s="15" t="str">
        <x:v>130781482</x:v>
      </x:c>
      <x:c r="AB60" s="15" t="str">
        <x:v>2025</x:v>
      </x:c>
      <x:c r="AC60" s="15" t="str">
        <x:v>133011386</x:v>
      </x:c>
      <x:c r="AD60" s="15" t="str">
        <x:v>2024</x:v>
      </x:c>
      <x:c r="AE60" s="15" t="str">
        <x:v>-1.6764760273981354</x:v>
      </x:c>
      <x:c r="AF60" s="15" t="str">
        <x:v>-2229904.0</x:v>
      </x:c>
      <x:c r="AG60" s="14" t="str"/>
      <x:c r="AH60" s="15" t="str">
        <x:v>LEVEL</x:v>
      </x:c>
      <x:c r="AI60" s="15" t="str">
        <x:v>60.0</x:v>
      </x:c>
      <x:c r="AJ60" s="15" t="str">
        <x:v>130781482.0</x:v>
      </x:c>
      <x:c r="AK60" s="15" t="str">
        <x:v>actual_value 컬럼 사용</x:v>
      </x:c>
      <x:c r="AL60" s="14" t="str">
        <x:v>불일치</x:v>
      </x:c>
      <x:c r="AM60" s="15" t="str">
        <x:v>0.9999995412194519</x:v>
      </x:c>
      <x:c r="AN60" s="14" t="str">
        <x:v>claim=60.0, actual=130781482.0, 오차=1.000 (허용=0.05)</x:v>
      </x:c>
      <x:c r="AO60" s="15" t="str">
        <x:v>LEVEL</x:v>
      </x:c>
      <x:c r="AP60" s="15" t="str">
        <x:v>60.0</x:v>
      </x:c>
      <x:c r="AQ60" s="14" t="str">
        <x:v>% 숫자 선택</x:v>
      </x:c>
      <x:c r="AR60" s="15" t="str">
        <x:v>130781482.0</x:v>
      </x:c>
      <x:c r="AS60" s="14" t="str">
        <x:v>actual_value 사용</x:v>
      </x:c>
      <x:c r="AT60" s="14" t="str">
        <x:v>불일치</x:v>
      </x:c>
      <x:c r="AU60" s="15" t="str">
        <x:v>0.9999995412194519</x:v>
      </x:c>
      <x:c r="AV60" s="14" t="str">
        <x:v>claim=60.0, adjusted_actual=130781482.0, 오차=1.000, 허용=0.05</x:v>
      </x:c>
      <x:c r="AW60" s="14" t="str">
        <x:v>재검토필요_수준값불일치</x:v>
      </x:c>
      <x:c r="AX60" s="15" t="str">
        <x:v>N</x:v>
      </x:c>
      <x:c r="AY60" s="15" t="str">
        <x:v>N</x:v>
      </x:c>
      <x:c r="AZ60" s="14" t="str">
        <x:v>N</x:v>
      </x:c>
      <x:c r="BA60" s="15" t="str"/>
      <x:c r="BB60" s="15" t="str"/>
      <x:c r="BC60" s="14" t="str"/>
      <x:c r="BD60" s="14" t="str"/>
      <x:c r="BE60" s="14" t="str">
        <x:v>기존 재검토/판단불가 상태 유지</x:v>
      </x:c>
      <x:c r="BF60" s="14" t="str">
        <x:v>재검토필요_수준값불일치</x:v>
      </x:c>
      <x:c r="BG60" s="14" t="str"/>
      <x:c r="BH60" s="14" t="str"/>
      <x:c r="BI60" s="14" t="str"/>
      <x:c r="BJ60" s="14" t="str"/>
      <x:c r="BK60" s="15" t="str"/>
      <x:c r="BL60" s="15" t="str"/>
      <x:c r="BM60" s="14" t="str"/>
      <x:c r="BN60" s="14" t="str"/>
      <x:c r="BO60" s="14" t="str"/>
      <x:c r="BP60" s="14" t="str"/>
      <x:c r="BQ60" s="15" t="str"/>
      <x:c r="BR60" s="15" t="str"/>
      <x:c r="BS60" s="15" t="str"/>
      <x:c r="BT60" s="15" t="str">
        <x:v>59</x:v>
      </x:c>
      <x:c r="BU60" s="15" t="str">
        <x:v>1</x:v>
      </x:c>
      <x:c r="BV60" s="14" t="str">
        <x:v>무역</x:v>
      </x:c>
      <x:c r="BW60" s="14" t="str">
        <x:v>수동검토유지</x:v>
      </x:c>
      <x:c r="BX60" s="14" t="str">
        <x:v>재검토필요_수준값불일치</x:v>
      </x:c>
      <x:c r="BY60" s="15" t="str">
        <x:v>N/A</x:v>
      </x:c>
      <x:c r="BZ60" s="14" t="str"/>
      <x:c r="CA60" s="14" t="str"/>
      <x:c r="CB60" s="14" t="str"/>
      <x:c r="CC60" s="15" t="str"/>
      <x:c r="CD60" s="15" t="str"/>
      <x:c r="CE60" s="15" t="str"/>
      <x:c r="CF60" s="15" t="str"/>
      <x:c r="CG60" s="15" t="str"/>
      <x:c r="CH60" s="15" t="str"/>
      <x:c r="CI60" s="15" t="str"/>
      <x:c r="CJ60" s="15" t="str"/>
      <x:c r="CK60" s="15" t="str"/>
      <x:c r="CL60" s="14" t="str"/>
      <x:c r="CM60" s="15" t="str"/>
      <x:c r="CN60" s="15" t="str"/>
      <x:c r="CO60" s="15" t="str"/>
      <x:c r="CP60" s="15" t="str"/>
      <x:c r="CQ60" s="14" t="str"/>
      <x:c r="CR60" s="16" t="str"/>
    </x:row>
    <x:row r="61" ht="30" customHeight="1">
      <x:c r="A61" s="13" t="str">
        <x:v>C00783</x:v>
      </x:c>
      <x:c r="B61" s="15" t="str">
        <x:v>98</x:v>
      </x:c>
      <x:c r="C61" s="14" t="str">
        <x:v>‘트럼프發 널뛰기’ 시작됐다… 6일밤 출렁댄 강달러</x:v>
      </x:c>
      <x:c r="D61" s="15" t="str">
        <x:v>2025-01-08</x:v>
      </x:c>
      <x:c r="E61" s="15" t="str">
        <x:v>https://www.chosun.com/economy/economy_general/2025/01/08/CE4Q7O7NMBGEZMFOWSBJAD7SV4</x:v>
      </x:c>
      <x:c r="F61" s="14" t="str">
        <x:v>게다가 중국만 보복 관세를 물리면 미국의 국내총생산(GDP)이 0.8%, 모든 나라가 보복 관세를 물리면 1.3% 줄어드는 것으로 추정될 정도로 미국도 유탄을 맞을 수밖에 없다고 블룸버그는 분석하고 있다.</x:v>
      </x:c>
      <x:c r="G61" s="15" t="str">
        <x:v>무역지표</x:v>
      </x:c>
      <x:c r="H61" s="15" t="str">
        <x:v>무역지표; 비율·증감률</x:v>
      </x:c>
      <x:c r="I61" s="15" t="str">
        <x:v>True</x:v>
      </x:c>
      <x:c r="J61" s="15" t="str"/>
      <x:c r="K61" s="15" t="str">
        <x:v>트럼프의 조언자들조차 ‘보편 관세’ 계획이 각국의 보복을 부를 수 있다고 보고 있으며, 트럼프 2기 행정부가 관세 인상으로 인한 인플레이션 가능성을 신경 쓸 수밖에 없다는 것도 관세 정책 축소의 한 요인으로 지목됐다.</x:v>
      </x:c>
      <x:c r="L61" s="15" t="str">
        <x:v>하지만 WP 보도 직후 트럼프는 자신의 소셜미디어 트루스소셜에서 “워싱턴포스트는 존재하지도 않는, 소위 익명의 출처를 인용해 나의 관세 정책이 축소할 것이라고 잘못 언급했다.</x:v>
      </x:c>
      <x:c r="M61" s="15" t="str">
        <x:v>[0.8, 1.3]</x:v>
      </x:c>
      <x:c r="N61" s="15" t="str">
        <x:v>['%', '%']</x:v>
      </x:c>
      <x:c r="O61" s="15" t="str">
        <x:v>[]</x:v>
      </x:c>
      <x:c r="P61" s="15" t="str">
        <x:v>[]</x:v>
      </x:c>
      <x:c r="Q61" s="15" t="str">
        <x:v>국가별 수출액, 수입액(tblId=DT_1R11006_FRM101); 품목별 수출액, 수입액(tblId=DT_1R11001_FRM101)</x:v>
      </x:c>
      <x:c r="R61" s="15" t="str">
        <x:v>orgId=360, tblId=DT_1R11006_FRM101 | obj_l1/itm_id 메타 API로 확인 필요</x:v>
      </x:c>
      <x:c r="S61" s="15" t="str">
        <x:v>원자료 직접 조회 후 필요 시 증감률 계산</x:v>
      </x:c>
      <x:c r="T61" s="15" t="str">
        <x:v>검토 필요</x:v>
      </x:c>
      <x:c r="U61" s="15" t="str">
        <x:v>360</x:v>
      </x:c>
      <x:c r="V61" s="15" t="str">
        <x:v>DT_1R11006_FRM101</x:v>
      </x:c>
      <x:c r="W61" s="15" t="str">
        <x:v>13102103829E.US</x:v>
      </x:c>
      <x:c r="X61" s="15" t="str">
        <x:v>13103103829T1</x:v>
      </x:c>
      <x:c r="Y61" s="15" t="str">
        <x:v>Y</x:v>
      </x:c>
      <x:c r="Z61" s="14" t="str">
        <x:v>국가별 수출입 후보 선택. 국가/수출입/시점 코드 확인 필요 | 국가 코드 자동선택: 미국</x:v>
      </x:c>
      <x:c r="AA61" s="15" t="str">
        <x:v>122850915</x:v>
      </x:c>
      <x:c r="AB61" s="15" t="str">
        <x:v>2025</x:v>
      </x:c>
      <x:c r="AC61" s="15" t="str">
        <x:v>127761371</x:v>
      </x:c>
      <x:c r="AD61" s="15" t="str">
        <x:v>2024</x:v>
      </x:c>
      <x:c r="AE61" s="15" t="str">
        <x:v>-3.843459068703951</x:v>
      </x:c>
      <x:c r="AF61" s="15" t="str">
        <x:v>-4910456.0</x:v>
      </x:c>
      <x:c r="AG61" s="14" t="str"/>
      <x:c r="AH61" s="15" t="str">
        <x:v>LEVEL</x:v>
      </x:c>
      <x:c r="AI61" s="15" t="str">
        <x:v>0.8</x:v>
      </x:c>
      <x:c r="AJ61" s="15" t="str">
        <x:v>122850915.0</x:v>
      </x:c>
      <x:c r="AK61" s="15" t="str">
        <x:v>actual_value 컬럼 사용</x:v>
      </x:c>
      <x:c r="AL61" s="14" t="str">
        <x:v>불일치</x:v>
      </x:c>
      <x:c r="AM61" s="15" t="str">
        <x:v>0.999999993488042</x:v>
      </x:c>
      <x:c r="AN61" s="14" t="str">
        <x:v>claim=0.8, actual=122850915.0, 오차=1.000 (허용=0.05)</x:v>
      </x:c>
      <x:c r="AO61" s="15" t="str">
        <x:v>LEVEL</x:v>
      </x:c>
      <x:c r="AP61" s="15" t="str">
        <x:v>1.3</x:v>
      </x:c>
      <x:c r="AQ61" s="14" t="str">
        <x:v>% 숫자 선택</x:v>
      </x:c>
      <x:c r="AR61" s="15" t="str">
        <x:v>122850915.0</x:v>
      </x:c>
      <x:c r="AS61" s="14" t="str">
        <x:v>actual_value 사용</x:v>
      </x:c>
      <x:c r="AT61" s="14" t="str">
        <x:v>불일치</x:v>
      </x:c>
      <x:c r="AU61" s="15" t="str">
        <x:v>0.9999999894180682</x:v>
      </x:c>
      <x:c r="AV61" s="14" t="str">
        <x:v>claim=1.3, adjusted_actual=122850915.0, 오차=1.000, 허용=0.05</x:v>
      </x:c>
      <x:c r="AW61" s="14" t="str">
        <x:v>재검토필요_수준값불일치</x:v>
      </x:c>
      <x:c r="AX61" s="15" t="str">
        <x:v>N</x:v>
      </x:c>
      <x:c r="AY61" s="15" t="str">
        <x:v>N</x:v>
      </x:c>
      <x:c r="AZ61" s="14" t="str">
        <x:v>N</x:v>
      </x:c>
      <x:c r="BA61" s="15" t="str"/>
      <x:c r="BB61" s="15" t="str"/>
      <x:c r="BC61" s="14" t="str"/>
      <x:c r="BD61" s="14" t="str"/>
      <x:c r="BE61" s="14" t="str">
        <x:v>기존 재검토/판단불가 상태 유지</x:v>
      </x:c>
      <x:c r="BF61" s="14" t="str">
        <x:v>재검토필요_수준값불일치</x:v>
      </x:c>
      <x:c r="BG61" s="14" t="str"/>
      <x:c r="BH61" s="14" t="str"/>
      <x:c r="BI61" s="14" t="str"/>
      <x:c r="BJ61" s="14" t="str"/>
      <x:c r="BK61" s="15" t="str"/>
      <x:c r="BL61" s="15" t="str"/>
      <x:c r="BM61" s="14" t="str"/>
      <x:c r="BN61" s="14" t="str"/>
      <x:c r="BO61" s="14" t="str"/>
      <x:c r="BP61" s="14" t="str"/>
      <x:c r="BQ61" s="15" t="str"/>
      <x:c r="BR61" s="15" t="str"/>
      <x:c r="BS61" s="15" t="str"/>
      <x:c r="BT61" s="15" t="str">
        <x:v>60</x:v>
      </x:c>
      <x:c r="BU61" s="15" t="str">
        <x:v>1</x:v>
      </x:c>
      <x:c r="BV61" s="14" t="str">
        <x:v>무역</x:v>
      </x:c>
      <x:c r="BW61" s="14" t="str">
        <x:v>수동검토유지</x:v>
      </x:c>
      <x:c r="BX61" s="14" t="str">
        <x:v>재검토필요_수준값불일치</x:v>
      </x:c>
      <x:c r="BY61" s="15" t="str">
        <x:v>N/A</x:v>
      </x:c>
      <x:c r="BZ61" s="14" t="str"/>
      <x:c r="CA61" s="14" t="str"/>
      <x:c r="CB61" s="14" t="str"/>
      <x:c r="CC61" s="15" t="str"/>
      <x:c r="CD61" s="15" t="str"/>
      <x:c r="CE61" s="15" t="str"/>
      <x:c r="CF61" s="15" t="str"/>
      <x:c r="CG61" s="15" t="str"/>
      <x:c r="CH61" s="15" t="str"/>
      <x:c r="CI61" s="15" t="str"/>
      <x:c r="CJ61" s="15" t="str"/>
      <x:c r="CK61" s="15" t="str"/>
      <x:c r="CL61" s="14" t="str"/>
      <x:c r="CM61" s="15" t="str"/>
      <x:c r="CN61" s="15" t="str"/>
      <x:c r="CO61" s="15" t="str"/>
      <x:c r="CP61" s="15" t="str"/>
      <x:c r="CQ61" s="14" t="str"/>
      <x:c r="CR61" s="16" t="str"/>
    </x:row>
    <x:row r="62" ht="30" customHeight="1">
      <x:c r="A62" s="13" t="str">
        <x:v>C00811</x:v>
      </x:c>
      <x:c r="B62" s="15" t="str">
        <x:v>103</x:v>
      </x:c>
      <x:c r="C62" s="14" t="str">
        <x:v>라면·냉동 김밥… K푸드 수출 1위는 미국</x:v>
      </x:c>
      <x:c r="D62" s="15" t="str">
        <x:v>2025-01-08</x:v>
      </x:c>
      <x:c r="E62" s="15" t="str">
        <x:v>https://www.chosun.com/economy/economy_general/2025/01/08/OCB6UW6X6NHHJAWKHI34GRQSBI</x:v>
      </x:c>
      <x:c r="F62" s="14" t="str">
        <x:v>7일 농림축산식품부에 따르면, 지난해 K푸드+ 수출액은 130억3000만달러로 1년 전보다 6.1% 증가한 역대 최고치를 기록했다.</x:v>
      </x:c>
      <x:c r="G62" s="15" t="str">
        <x:v>무역지표</x:v>
      </x:c>
      <x:c r="H62" s="15" t="str">
        <x:v>무역지표; 비율·증감률; 날짜·시간</x:v>
      </x:c>
      <x:c r="I62" s="15" t="str">
        <x:v>True</x:v>
      </x:c>
      <x:c r="J62" s="15" t="str"/>
      <x:c r="K62" s="15" t="str">
        <x:v>사회관계망서비스(SNS)에서 냉동김밥, 라면 등이 입소문을 타고, 한국 가요, 드라마, 영화 등이 인기를 얻으며 덩달아 한국 식품들도 주목을 받게 된 것으로 풀이된다.</x:v>
      </x:c>
      <x:c r="L62" s="15" t="str">
        <x:v>농식품 수출액이 99억8000만달러로 100억달러 달성을 눈앞에 뒀고, 스마트팜, 반려동물 식품 등 전후방 산업 수출액이 30억5000만달러였다.</x:v>
      </x:c>
      <x:c r="M62" s="15" t="str">
        <x:v>[7, 1, 6.1]</x:v>
      </x:c>
      <x:c r="N62" s="15" t="str">
        <x:v>['일', '년', '%']</x:v>
      </x:c>
      <x:c r="O62" s="15" t="str">
        <x:v>[]</x:v>
      </x:c>
      <x:c r="P62" s="15" t="str">
        <x:v>[]</x:v>
      </x:c>
      <x:c r="Q62" s="15" t="str">
        <x:v>국가별 수출액, 수입액(tblId=DT_1R11006_FRM101); 품목별 수출액, 수입액(tblId=DT_1R11001_FRM101)</x:v>
      </x:c>
      <x:c r="R62" s="15" t="str">
        <x:v>orgId=360, tblId=DT_1R11006_FRM101 | obj_l1/itm_id 메타 API로 확인 필요</x:v>
      </x:c>
      <x:c r="S62" s="15" t="str">
        <x:v>원자료 직접 조회 후 필요 시 증감률 계산</x:v>
      </x:c>
      <x:c r="T62" s="15" t="str">
        <x:v>검토 필요</x:v>
      </x:c>
      <x:c r="U62" s="15" t="str">
        <x:v>360</x:v>
      </x:c>
      <x:c r="V62" s="15" t="str">
        <x:v>DT_1R11006_FRM101</x:v>
      </x:c>
      <x:c r="W62" s="15" t="str">
        <x:v>13102103829E.US</x:v>
      </x:c>
      <x:c r="X62" s="15" t="str">
        <x:v>13103103829T1</x:v>
      </x:c>
      <x:c r="Y62" s="15" t="str">
        <x:v>Y</x:v>
      </x:c>
      <x:c r="Z62" s="14" t="str">
        <x:v>국가별 수출입 후보 선택. 국가/수출입/시점 코드 확인 필요 | 국가 코드 자동선택: 미국</x:v>
      </x:c>
      <x:c r="AA62" s="15" t="str">
        <x:v>127761371</x:v>
      </x:c>
      <x:c r="AB62" s="15" t="str">
        <x:v>2024</x:v>
      </x:c>
      <x:c r="AC62" s="15" t="str">
        <x:v>115696334</x:v>
      </x:c>
      <x:c r="AD62" s="15" t="str">
        <x:v>2023</x:v>
      </x:c>
      <x:c r="AE62" s="15" t="str">
        <x:v>10.428192997022705</x:v>
      </x:c>
      <x:c r="AF62" s="15" t="str">
        <x:v>12065037.0</x:v>
      </x:c>
      <x:c r="AG62" s="14" t="str"/>
      <x:c r="AH62" s="15" t="str">
        <x:v>CHANGE_RATE</x:v>
      </x:c>
      <x:c r="AI62" s="15" t="str">
        <x:v>6.1</x:v>
      </x:c>
      <x:c r="AJ62" s="15" t="str">
        <x:v>10.428192997022705</x:v>
      </x:c>
      <x:c r="AK62" s="15" t="str">
        <x:v>actual_change_pct 컬럼 사용(전기대비 계산값)</x:v>
      </x:c>
      <x:c r="AL62" s="14" t="str">
        <x:v>불일치</x:v>
      </x:c>
      <x:c r="AM62" s="15" t="str">
        <x:v>4.328192997022706</x:v>
      </x:c>
      <x:c r="AN62" s="14" t="str">
        <x:v>claim=6.1, actual=10.428192997022705, 오차=4.328 (허용=0.3)</x:v>
      </x:c>
      <x:c r="AO62" s="15" t="str">
        <x:v>CHANGE_RATE</x:v>
      </x:c>
      <x:c r="AP62" s="15" t="str">
        <x:v>6.1</x:v>
      </x:c>
      <x:c r="AQ62" s="14" t="str">
        <x:v>% 숫자 선택</x:v>
      </x:c>
      <x:c r="AR62" s="15" t="str">
        <x:v>10.428192997022705</x:v>
      </x:c>
      <x:c r="AS62" s="14" t="str">
        <x:v>actual_change_pct 사용</x:v>
      </x:c>
      <x:c r="AT62" s="14" t="str">
        <x:v>불일치</x:v>
      </x:c>
      <x:c r="AU62" s="15" t="str">
        <x:v>4.328192997022706</x:v>
      </x:c>
      <x:c r="AV62" s="14" t="str">
        <x:v>claim=6.1, adjusted_actual=10.428192997022705, 오차=4.328, 허용=0.3</x:v>
      </x:c>
      <x:c r="AW62" s="14" t="str">
        <x:v>재검토필요_증감률불일치</x:v>
      </x:c>
      <x:c r="AX62" s="15" t="str">
        <x:v>N</x:v>
      </x:c>
      <x:c r="AY62" s="15" t="str">
        <x:v>N</x:v>
      </x:c>
      <x:c r="AZ62" s="14" t="str">
        <x:v>N</x:v>
      </x:c>
      <x:c r="BA62" s="15" t="str"/>
      <x:c r="BB62" s="15" t="str"/>
      <x:c r="BC62" s="14" t="str"/>
      <x:c r="BD62" s="14" t="str"/>
      <x:c r="BE62" s="14" t="str">
        <x:v>기존 재검토/판단불가 상태 유지</x:v>
      </x:c>
      <x:c r="BF62" s="14" t="str">
        <x:v>재검토필요_증감률불일치</x:v>
      </x:c>
      <x:c r="BG62" s="14" t="str"/>
      <x:c r="BH62" s="14" t="str"/>
      <x:c r="BI62" s="14" t="str"/>
      <x:c r="BJ62" s="14" t="str"/>
      <x:c r="BK62" s="15" t="str"/>
      <x:c r="BL62" s="15" t="str"/>
      <x:c r="BM62" s="14" t="str"/>
      <x:c r="BN62" s="14" t="str"/>
      <x:c r="BO62" s="14" t="str"/>
      <x:c r="BP62" s="14" t="str"/>
      <x:c r="BQ62" s="15" t="str"/>
      <x:c r="BR62" s="15" t="str"/>
      <x:c r="BS62" s="15" t="str"/>
      <x:c r="BT62" s="15" t="str">
        <x:v>61</x:v>
      </x:c>
      <x:c r="BU62" s="15" t="str">
        <x:v>1</x:v>
      </x:c>
      <x:c r="BV62" s="14" t="str">
        <x:v>무역</x:v>
      </x:c>
      <x:c r="BW62" s="14" t="str">
        <x:v>수동검토유지</x:v>
      </x:c>
      <x:c r="BX62" s="14" t="str">
        <x:v>재검토필요_증감률불일치</x:v>
      </x:c>
      <x:c r="BY62" s="15" t="str">
        <x:v>N/A</x:v>
      </x:c>
      <x:c r="BZ62" s="14" t="str"/>
      <x:c r="CA62" s="14" t="str"/>
      <x:c r="CB62" s="14" t="str"/>
      <x:c r="CC62" s="15" t="str"/>
      <x:c r="CD62" s="15" t="str"/>
      <x:c r="CE62" s="15" t="str"/>
      <x:c r="CF62" s="15" t="str"/>
      <x:c r="CG62" s="15" t="str"/>
      <x:c r="CH62" s="15" t="str"/>
      <x:c r="CI62" s="15" t="str"/>
      <x:c r="CJ62" s="15" t="str"/>
      <x:c r="CK62" s="15" t="str"/>
      <x:c r="CL62" s="14" t="str"/>
      <x:c r="CM62" s="15" t="str"/>
      <x:c r="CN62" s="15" t="str"/>
      <x:c r="CO62" s="15" t="str"/>
      <x:c r="CP62" s="15" t="str"/>
      <x:c r="CQ62" s="14" t="str"/>
      <x:c r="CR62" s="16" t="str"/>
    </x:row>
    <x:row r="63" ht="30" customHeight="1">
      <x:c r="A63" s="13" t="str">
        <x:v>C00812</x:v>
      </x:c>
      <x:c r="B63" s="15" t="str">
        <x:v>103</x:v>
      </x:c>
      <x:c r="C63" s="14" t="str">
        <x:v>라면·냉동 김밥… K푸드 수출 1위는 미국</x:v>
      </x:c>
      <x:c r="D63" s="15" t="str">
        <x:v>2025-01-08</x:v>
      </x:c>
      <x:c r="E63" s="15" t="str">
        <x:v>https://www.chosun.com/economy/economy_general/2025/01/08/OCB6UW6X6NHHJAWKHI34GRQSBI</x:v>
      </x:c>
      <x:c r="F63" s="14" t="str">
        <x:v>대(對)미국 수출은 15억9000만달러로 2023년보다 21.2% 늘었다.</x:v>
      </x:c>
      <x:c r="G63" s="15" t="str">
        <x:v>무역지표</x:v>
      </x:c>
      <x:c r="H63" s="15" t="str">
        <x:v>무역지표; 비율·증감률; 날짜·시간</x:v>
      </x:c>
      <x:c r="I63" s="15" t="str">
        <x:v>True</x:v>
      </x:c>
      <x:c r="J63" s="15" t="str"/>
      <x:c r="K63" s="15" t="str">
        <x:v>농식품 수출액이 99억8000만달러로 100억달러 달성을 눈앞에 뒀고, 스마트팜, 반려동물 식품 등 전후방 산업 수출액이 30억5000만달러였다.</x:v>
      </x:c>
      <x:c r="L63" s="15" t="str">
        <x:v>특히 라면(70.3%), 냉동김밥을 포함한 쌀 가공식품(51%) 등의 대미 수출이 크게 늘었다.</x:v>
      </x:c>
      <x:c r="M63" s="15" t="str">
        <x:v>[2023, 21.2]</x:v>
      </x:c>
      <x:c r="N63" s="15" t="str">
        <x:v>['년', '%']</x:v>
      </x:c>
      <x:c r="O63" s="15" t="str">
        <x:v>['2023']</x:v>
      </x:c>
      <x:c r="P63" s="15" t="str">
        <x:v>[]</x:v>
      </x:c>
      <x:c r="Q63" s="15" t="str">
        <x:v>국가별 수출액, 수입액(tblId=DT_1R11006_FRM101); 품목별 수출액, 수입액(tblId=DT_1R11001_FRM101)</x:v>
      </x:c>
      <x:c r="R63" s="15" t="str">
        <x:v>orgId=360, tblId=DT_1R11006_FRM101 | obj_l1/itm_id 메타 API로 확인 필요</x:v>
      </x:c>
      <x:c r="S63" s="15" t="str">
        <x:v>원자료 직접 조회 후 필요 시 증감률 계산</x:v>
      </x:c>
      <x:c r="T63" s="15" t="str">
        <x:v>검토 필요</x:v>
      </x:c>
      <x:c r="U63" s="15" t="str">
        <x:v>360</x:v>
      </x:c>
      <x:c r="V63" s="15" t="str">
        <x:v>DT_1R11006_FRM101</x:v>
      </x:c>
      <x:c r="W63" s="15" t="str">
        <x:v>13102103829E.US</x:v>
      </x:c>
      <x:c r="X63" s="15" t="str">
        <x:v>13103103829T1</x:v>
      </x:c>
      <x:c r="Y63" s="15" t="str">
        <x:v>Y</x:v>
      </x:c>
      <x:c r="Z63" s="14" t="str">
        <x:v>국가별 수출입 후보 선택. 국가/수출입/시점 코드 확인 필요 | 국가 코드 자동선택: 미국</x:v>
      </x:c>
      <x:c r="AA63" s="15" t="str">
        <x:v>115696334</x:v>
      </x:c>
      <x:c r="AB63" s="15" t="str">
        <x:v>2023</x:v>
      </x:c>
      <x:c r="AC63" s="15" t="str">
        <x:v>109765705</x:v>
      </x:c>
      <x:c r="AD63" s="15" t="str">
        <x:v>2022</x:v>
      </x:c>
      <x:c r="AE63" s="15" t="str">
        <x:v>5.402989030134686</x:v>
      </x:c>
      <x:c r="AF63" s="15" t="str">
        <x:v>5930629.0</x:v>
      </x:c>
      <x:c r="AG63" s="14" t="str"/>
      <x:c r="AH63" s="15" t="str">
        <x:v>CHANGE_RATE</x:v>
      </x:c>
      <x:c r="AI63" s="15" t="str">
        <x:v>21.2</x:v>
      </x:c>
      <x:c r="AJ63" s="15" t="str">
        <x:v>5.402989030134686</x:v>
      </x:c>
      <x:c r="AK63" s="15" t="str">
        <x:v>actual_change_pct 컬럼 사용(전기대비 계산값)</x:v>
      </x:c>
      <x:c r="AL63" s="14" t="str">
        <x:v>불일치</x:v>
      </x:c>
      <x:c r="AM63" s="15" t="str">
        <x:v>15.797010969865314</x:v>
      </x:c>
      <x:c r="AN63" s="14" t="str">
        <x:v>claim=21.2, actual=5.402989030134686, 오차=15.797 (허용=0.3)</x:v>
      </x:c>
      <x:c r="AO63" s="15" t="str">
        <x:v>CHANGE_RATE</x:v>
      </x:c>
      <x:c r="AP63" s="15" t="str">
        <x:v>21.2</x:v>
      </x:c>
      <x:c r="AQ63" s="14" t="str">
        <x:v>% 숫자 선택</x:v>
      </x:c>
      <x:c r="AR63" s="15" t="str">
        <x:v>5.402989030134686</x:v>
      </x:c>
      <x:c r="AS63" s="14" t="str">
        <x:v>actual_change_pct 사용</x:v>
      </x:c>
      <x:c r="AT63" s="14" t="str">
        <x:v>불일치</x:v>
      </x:c>
      <x:c r="AU63" s="15" t="str">
        <x:v>15.797010969865314</x:v>
      </x:c>
      <x:c r="AV63" s="14" t="str">
        <x:v>claim=21.2, adjusted_actual=5.402989030134686, 오차=15.797, 허용=0.3</x:v>
      </x:c>
      <x:c r="AW63" s="14" t="str">
        <x:v>재검토필요_증감률불일치</x:v>
      </x:c>
      <x:c r="AX63" s="15" t="str">
        <x:v>N</x:v>
      </x:c>
      <x:c r="AY63" s="15" t="str">
        <x:v>N</x:v>
      </x:c>
      <x:c r="AZ63" s="14" t="str">
        <x:v>N</x:v>
      </x:c>
      <x:c r="BA63" s="15" t="str"/>
      <x:c r="BB63" s="15" t="str"/>
      <x:c r="BC63" s="14" t="str"/>
      <x:c r="BD63" s="14" t="str"/>
      <x:c r="BE63" s="14" t="str">
        <x:v>기존 재검토/판단불가 상태 유지</x:v>
      </x:c>
      <x:c r="BF63" s="14" t="str">
        <x:v>재검토필요_증감률불일치</x:v>
      </x:c>
      <x:c r="BG63" s="14" t="str"/>
      <x:c r="BH63" s="14" t="str"/>
      <x:c r="BI63" s="14" t="str"/>
      <x:c r="BJ63" s="14" t="str"/>
      <x:c r="BK63" s="15" t="str"/>
      <x:c r="BL63" s="15" t="str"/>
      <x:c r="BM63" s="14" t="str"/>
      <x:c r="BN63" s="14" t="str"/>
      <x:c r="BO63" s="14" t="str"/>
      <x:c r="BP63" s="14" t="str"/>
      <x:c r="BQ63" s="15" t="str"/>
      <x:c r="BR63" s="15" t="str"/>
      <x:c r="BS63" s="15" t="str"/>
      <x:c r="BT63" s="15" t="str">
        <x:v>62</x:v>
      </x:c>
      <x:c r="BU63" s="15" t="str">
        <x:v>1</x:v>
      </x:c>
      <x:c r="BV63" s="14" t="str">
        <x:v>무역</x:v>
      </x:c>
      <x:c r="BW63" s="14" t="str">
        <x:v>수동검토유지</x:v>
      </x:c>
      <x:c r="BX63" s="14" t="str">
        <x:v>재검토필요_증감률불일치</x:v>
      </x:c>
      <x:c r="BY63" s="15" t="str">
        <x:v>N/A</x:v>
      </x:c>
      <x:c r="BZ63" s="14" t="str"/>
      <x:c r="CA63" s="14" t="str"/>
      <x:c r="CB63" s="14" t="str"/>
      <x:c r="CC63" s="15" t="str"/>
      <x:c r="CD63" s="15" t="str"/>
      <x:c r="CE63" s="15" t="str"/>
      <x:c r="CF63" s="15" t="str"/>
      <x:c r="CG63" s="15" t="str"/>
      <x:c r="CH63" s="15" t="str"/>
      <x:c r="CI63" s="15" t="str"/>
      <x:c r="CJ63" s="15" t="str"/>
      <x:c r="CK63" s="15" t="str"/>
      <x:c r="CL63" s="14" t="str"/>
      <x:c r="CM63" s="15" t="str"/>
      <x:c r="CN63" s="15" t="str"/>
      <x:c r="CO63" s="15" t="str"/>
      <x:c r="CP63" s="15" t="str"/>
      <x:c r="CQ63" s="14" t="str"/>
      <x:c r="CR63" s="16" t="str"/>
    </x:row>
    <x:row r="64" ht="30" customHeight="1">
      <x:c r="A64" s="13" t="str">
        <x:v>C00813</x:v>
      </x:c>
      <x:c r="B64" s="15" t="str">
        <x:v>103</x:v>
      </x:c>
      <x:c r="C64" s="14" t="str">
        <x:v>라면·냉동 김밥… K푸드 수출 1위는 미국</x:v>
      </x:c>
      <x:c r="D64" s="15" t="str">
        <x:v>2025-01-08</x:v>
      </x:c>
      <x:c r="E64" s="15" t="str">
        <x:v>https://www.chosun.com/economy/economy_general/2025/01/08/OCB6UW6X6NHHJAWKHI34GRQSBI</x:v>
      </x:c>
      <x:c r="F64" s="14" t="str">
        <x:v>특히 라면(70.3%), 냉동김밥을 포함한 쌀 가공식품(51%) 등의 대미 수출이 크게 늘었다.</x:v>
      </x:c>
      <x:c r="G64" s="15" t="str">
        <x:v>무역지표</x:v>
      </x:c>
      <x:c r="H64" s="15" t="str">
        <x:v>무역지표; 비율·증감률</x:v>
      </x:c>
      <x:c r="I64" s="15" t="str">
        <x:v>True</x:v>
      </x:c>
      <x:c r="J64" s="15" t="str"/>
      <x:c r="K64" s="15" t="str">
        <x:v>대(對)미국 수출은 15억9000만달러로 2023년보다 21.2% 늘었다.</x:v>
      </x:c>
      <x:c r="L64" s="15" t="str">
        <x:v>이에 따라 미국은 2023년 수출 대상국 3위에서 지난해 1위로 올라섰다.</x:v>
      </x:c>
      <x:c r="M64" s="15" t="str">
        <x:v>[70.3, 51]</x:v>
      </x:c>
      <x:c r="N64" s="15" t="str">
        <x:v>['%', '%']</x:v>
      </x:c>
      <x:c r="O64" s="15" t="str">
        <x:v>[]</x:v>
      </x:c>
      <x:c r="P64" s="15" t="str">
        <x:v>[]</x:v>
      </x:c>
      <x:c r="Q64" s="15" t="str">
        <x:v>국가별 수출액, 수입액(tblId=DT_1R11006_FRM101); 품목별 수출액, 수입액(tblId=DT_1R11001_FRM101)</x:v>
      </x:c>
      <x:c r="R64" s="15" t="str">
        <x:v>orgId=360, tblId=DT_1R11006_FRM101 | obj_l1/itm_id 메타 API로 확인 필요</x:v>
      </x:c>
      <x:c r="S64" s="15" t="str">
        <x:v>원자료 직접 조회 후 필요 시 증감률 계산</x:v>
      </x:c>
      <x:c r="T64" s="15" t="str">
        <x:v>검토 필요</x:v>
      </x:c>
      <x:c r="U64" s="15" t="str">
        <x:v>360</x:v>
      </x:c>
      <x:c r="V64" s="15" t="str">
        <x:v>DT_1R11006_FRM101</x:v>
      </x:c>
      <x:c r="W64" s="15" t="str">
        <x:v>13102103829E.US</x:v>
      </x:c>
      <x:c r="X64" s="15" t="str">
        <x:v>13103103829T1</x:v>
      </x:c>
      <x:c r="Y64" s="15" t="str">
        <x:v>Y</x:v>
      </x:c>
      <x:c r="Z64" s="14" t="str">
        <x:v>국가별 수출입 후보 선택. 국가/수출입/시점 코드 확인 필요 | 국가 코드 자동선택: 미국</x:v>
      </x:c>
      <x:c r="AA64" s="15" t="str">
        <x:v>122850915</x:v>
      </x:c>
      <x:c r="AB64" s="15" t="str">
        <x:v>2025</x:v>
      </x:c>
      <x:c r="AC64" s="15" t="str">
        <x:v>127761371</x:v>
      </x:c>
      <x:c r="AD64" s="15" t="str">
        <x:v>2024</x:v>
      </x:c>
      <x:c r="AE64" s="15" t="str">
        <x:v>-3.843459068703951</x:v>
      </x:c>
      <x:c r="AF64" s="15" t="str">
        <x:v>-4910456.0</x:v>
      </x:c>
      <x:c r="AG64" s="14" t="str"/>
      <x:c r="AH64" s="15" t="str">
        <x:v>CHANGE_RATE</x:v>
      </x:c>
      <x:c r="AI64" s="15" t="str">
        <x:v>51.0</x:v>
      </x:c>
      <x:c r="AJ64" s="15" t="str">
        <x:v>-3.843459068703951</x:v>
      </x:c>
      <x:c r="AK64" s="15" t="str">
        <x:v>actual_change_pct 컬럼 사용(전기대비 계산값)</x:v>
      </x:c>
      <x:c r="AL64" s="14" t="str">
        <x:v>불일치</x:v>
      </x:c>
      <x:c r="AM64" s="15" t="str">
        <x:v>54.84345906870395</x:v>
      </x:c>
      <x:c r="AN64" s="14" t="str">
        <x:v>claim=51.0, actual=-3.843459068703951, 오차=54.843 (허용=0.3)</x:v>
      </x:c>
      <x:c r="AO64" s="15" t="str">
        <x:v>CHANGE_RATE</x:v>
      </x:c>
      <x:c r="AP64" s="15" t="str">
        <x:v>51.0</x:v>
      </x:c>
      <x:c r="AQ64" s="14" t="str">
        <x:v>% 숫자 선택</x:v>
      </x:c>
      <x:c r="AR64" s="15" t="str">
        <x:v>-3.843459068703951</x:v>
      </x:c>
      <x:c r="AS64" s="14" t="str">
        <x:v>actual_change_pct 사용</x:v>
      </x:c>
      <x:c r="AT64" s="14" t="str">
        <x:v>불일치</x:v>
      </x:c>
      <x:c r="AU64" s="15" t="str">
        <x:v>54.84345906870395</x:v>
      </x:c>
      <x:c r="AV64" s="14" t="str">
        <x:v>claim=51.0, adjusted_actual=-3.843459068703951, 오차=54.843, 허용=0.3</x:v>
      </x:c>
      <x:c r="AW64" s="14" t="str">
        <x:v>재검토필요_증감률불일치</x:v>
      </x:c>
      <x:c r="AX64" s="15" t="str">
        <x:v>N</x:v>
      </x:c>
      <x:c r="AY64" s="15" t="str">
        <x:v>N</x:v>
      </x:c>
      <x:c r="AZ64" s="14" t="str">
        <x:v>N</x:v>
      </x:c>
      <x:c r="BA64" s="15" t="str"/>
      <x:c r="BB64" s="15" t="str"/>
      <x:c r="BC64" s="14" t="str"/>
      <x:c r="BD64" s="14" t="str"/>
      <x:c r="BE64" s="14" t="str">
        <x:v>기존 재검토/판단불가 상태 유지</x:v>
      </x:c>
      <x:c r="BF64" s="14" t="str">
        <x:v>재검토필요_증감률불일치</x:v>
      </x:c>
      <x:c r="BG64" s="14" t="str"/>
      <x:c r="BH64" s="14" t="str"/>
      <x:c r="BI64" s="14" t="str"/>
      <x:c r="BJ64" s="14" t="str"/>
      <x:c r="BK64" s="15" t="str"/>
      <x:c r="BL64" s="15" t="str"/>
      <x:c r="BM64" s="14" t="str"/>
      <x:c r="BN64" s="14" t="str"/>
      <x:c r="BO64" s="14" t="str"/>
      <x:c r="BP64" s="14" t="str"/>
      <x:c r="BQ64" s="15" t="str"/>
      <x:c r="BR64" s="15" t="str"/>
      <x:c r="BS64" s="15" t="str"/>
      <x:c r="BT64" s="15" t="str">
        <x:v>63</x:v>
      </x:c>
      <x:c r="BU64" s="15" t="str">
        <x:v>1</x:v>
      </x:c>
      <x:c r="BV64" s="14" t="str">
        <x:v>무역</x:v>
      </x:c>
      <x:c r="BW64" s="14" t="str">
        <x:v>수동검토유지</x:v>
      </x:c>
      <x:c r="BX64" s="14" t="str">
        <x:v>재검토필요_증감률불일치</x:v>
      </x:c>
      <x:c r="BY64" s="15" t="str">
        <x:v>N/A</x:v>
      </x:c>
      <x:c r="BZ64" s="14" t="str"/>
      <x:c r="CA64" s="14" t="str"/>
      <x:c r="CB64" s="14" t="str"/>
      <x:c r="CC64" s="15" t="str"/>
      <x:c r="CD64" s="15" t="str"/>
      <x:c r="CE64" s="15" t="str"/>
      <x:c r="CF64" s="15" t="str"/>
      <x:c r="CG64" s="15" t="str"/>
      <x:c r="CH64" s="15" t="str"/>
      <x:c r="CI64" s="15" t="str"/>
      <x:c r="CJ64" s="15" t="str"/>
      <x:c r="CK64" s="15" t="str"/>
      <x:c r="CL64" s="14" t="str"/>
      <x:c r="CM64" s="15" t="str"/>
      <x:c r="CN64" s="15" t="str"/>
      <x:c r="CO64" s="15" t="str"/>
      <x:c r="CP64" s="15" t="str"/>
      <x:c r="CQ64" s="14" t="str"/>
      <x:c r="CR64" s="16" t="str"/>
    </x:row>
    <x:row r="65" ht="30" customHeight="1">
      <x:c r="A65" s="13" t="str">
        <x:v>C00886</x:v>
      </x:c>
      <x:c r="B65" s="15" t="str">
        <x:v>116</x:v>
      </x:c>
      <x:c r="C65" s="14" t="str">
        <x:v>일감 쌓인 K조선… 점유율은 17%로 하락</x:v>
      </x:c>
      <x:c r="D65" s="15" t="str">
        <x:v>2025-01-09</x:v>
      </x:c>
      <x:c r="E65" s="15" t="str">
        <x:v>https://www.chosun.com/economy/industry-company/2025/01/09/2VN5WI5GTNGDLOYEQQK3GHV23Q</x:v>
      </x:c>
      <x:c r="F65" s="14" t="str">
        <x:v>한국수출입은행에 따르면 한국의 수주 점유율이 10%대로 떨어진 건 조선업 불황이 닥쳤던 2016년(약 15.5%) 이후 처음이다.</x:v>
      </x:c>
      <x:c r="G65" s="15" t="str">
        <x:v>무역지표</x:v>
      </x:c>
      <x:c r="H65" s="15" t="str">
        <x:v>무역지표; 비율·증감률; 날짜·시간</x:v>
      </x:c>
      <x:c r="I65" s="15" t="str">
        <x:v>True</x:v>
      </x:c>
      <x:c r="J65" s="15" t="str"/>
      <x:c r="K65" s="15" t="str">
        <x:v>동시에 저가 상선 시장에서 중국과 경쟁한 국내 중소 조선사가 대부분 구조조정에 들어가면서 한국 조선업 점유율 하락에도 영향을 미쳤다.</x:v>
      </x:c>
      <x:c r="L65" s="15" t="str"/>
      <x:c r="M65" s="15" t="str">
        <x:v>[10, 2016, 15.5]</x:v>
      </x:c>
      <x:c r="N65" s="15" t="str">
        <x:v>['%', '년', '%']</x:v>
      </x:c>
      <x:c r="O65" s="15" t="str">
        <x:v>['2016']</x:v>
      </x:c>
      <x:c r="P65" s="15" t="str">
        <x:v>[]</x:v>
      </x:c>
      <x:c r="Q65" s="15" t="str">
        <x:v>품목별 수출액, 수입액(tblId=DT_1R11001_FRM101); 국가별 수출액, 수입액(tblId=DT_1R11006_FRM101)</x:v>
      </x:c>
      <x:c r="R65" s="15" t="str">
        <x:v>orgId=360, tblId=DT_1R11001_FRM101 | obj_l1/itm_id 메타 API로 확인 필요</x:v>
      </x:c>
      <x:c r="S65" s="15" t="str">
        <x:v>원자료 직접 조회 후 필요 시 증감률 계산</x:v>
      </x:c>
      <x:c r="T65" s="15" t="str">
        <x:v>검토 필요</x:v>
      </x:c>
      <x:c r="U65" s="15" t="str">
        <x:v>360</x:v>
      </x:c>
      <x:c r="V65" s="15" t="str">
        <x:v>DT_1R11001_FRM101</x:v>
      </x:c>
      <x:c r="W65" s="15" t="str">
        <x:v>13102112831A.A</x:v>
      </x:c>
      <x:c r="X65" s="15" t="str">
        <x:v>13103112831T1</x:v>
      </x:c>
      <x:c r="Y65" s="15" t="str">
        <x:v>Y</x:v>
      </x:c>
      <x:c r="Z65" s="14" t="str">
        <x:v>품목별 수출입 후보 선택. 품목/수출입/시점 코드 확인 필요 | obj_l1/itm_id 자동 후보 입력</x:v>
      </x:c>
      <x:c r="AA65" s="15" t="str">
        <x:v>709330045</x:v>
      </x:c>
      <x:c r="AB65" s="15" t="str">
        <x:v>2025</x:v>
      </x:c>
      <x:c r="AC65" s="15" t="str">
        <x:v>683609488</x:v>
      </x:c>
      <x:c r="AD65" s="15" t="str">
        <x:v>2024</x:v>
      </x:c>
      <x:c r="AE65" s="15" t="str">
        <x:v>3.7624634314613257</x:v>
      </x:c>
      <x:c r="AF65" s="15" t="str">
        <x:v>25720557.0</x:v>
      </x:c>
      <x:c r="AG65" s="14" t="str"/>
      <x:c r="AH65" s="15" t="str">
        <x:v>LEVEL</x:v>
      </x:c>
      <x:c r="AI65" s="15" t="str">
        <x:v>10.0</x:v>
      </x:c>
      <x:c r="AJ65" s="15" t="str">
        <x:v>709330045.0</x:v>
      </x:c>
      <x:c r="AK65" s="15" t="str">
        <x:v>actual_value 컬럼 사용</x:v>
      </x:c>
      <x:c r="AL65" s="14" t="str">
        <x:v>불일치</x:v>
      </x:c>
      <x:c r="AM65" s="15" t="str">
        <x:v>0.9999999859021903</x:v>
      </x:c>
      <x:c r="AN65" s="14" t="str">
        <x:v>claim=10.0, actual=709330045.0, 오차=1.000 (허용=0.05)</x:v>
      </x:c>
      <x:c r="AO65" s="15" t="str">
        <x:v>LEVEL</x:v>
      </x:c>
      <x:c r="AP65" s="15" t="str">
        <x:v>15.5</x:v>
      </x:c>
      <x:c r="AQ65" s="14" t="str">
        <x:v>% 숫자 선택</x:v>
      </x:c>
      <x:c r="AR65" s="15" t="str">
        <x:v>709330045.0</x:v>
      </x:c>
      <x:c r="AS65" s="14" t="str">
        <x:v>actual_value 사용</x:v>
      </x:c>
      <x:c r="AT65" s="14" t="str">
        <x:v>불일치</x:v>
      </x:c>
      <x:c r="AU65" s="15" t="str">
        <x:v>0.9999999781483949</x:v>
      </x:c>
      <x:c r="AV65" s="14" t="str">
        <x:v>claim=15.5, adjusted_actual=709330045.0, 오차=1.000, 허용=0.05</x:v>
      </x:c>
      <x:c r="AW65" s="14" t="str">
        <x:v>재검토필요_수준값불일치</x:v>
      </x:c>
      <x:c r="AX65" s="15" t="str">
        <x:v>N</x:v>
      </x:c>
      <x:c r="AY65" s="15" t="str">
        <x:v>N</x:v>
      </x:c>
      <x:c r="AZ65" s="14" t="str">
        <x:v>N</x:v>
      </x:c>
      <x:c r="BA65" s="15" t="str"/>
      <x:c r="BB65" s="15" t="str"/>
      <x:c r="BC65" s="14" t="str"/>
      <x:c r="BD65" s="14" t="str"/>
      <x:c r="BE65" s="14" t="str">
        <x:v>기존 재검토/판단불가 상태 유지</x:v>
      </x:c>
      <x:c r="BF65" s="14" t="str">
        <x:v>재검토필요_수준값불일치</x:v>
      </x:c>
      <x:c r="BG65" s="14" t="str"/>
      <x:c r="BH65" s="14" t="str"/>
      <x:c r="BI65" s="14" t="str"/>
      <x:c r="BJ65" s="14" t="str"/>
      <x:c r="BK65" s="15" t="str"/>
      <x:c r="BL65" s="15" t="str"/>
      <x:c r="BM65" s="14" t="str"/>
      <x:c r="BN65" s="14" t="str"/>
      <x:c r="BO65" s="14" t="str"/>
      <x:c r="BP65" s="14" t="str"/>
      <x:c r="BQ65" s="15" t="str"/>
      <x:c r="BR65" s="15" t="str"/>
      <x:c r="BS65" s="15" t="str"/>
      <x:c r="BT65" s="15" t="str">
        <x:v>64</x:v>
      </x:c>
      <x:c r="BU65" s="15" t="str">
        <x:v>1</x:v>
      </x:c>
      <x:c r="BV65" s="14" t="str">
        <x:v>무역</x:v>
      </x:c>
      <x:c r="BW65" s="14" t="str">
        <x:v>수동검토유지</x:v>
      </x:c>
      <x:c r="BX65" s="14" t="str">
        <x:v>재검토필요_수준값불일치</x:v>
      </x:c>
      <x:c r="BY65" s="15" t="str">
        <x:v>N/A</x:v>
      </x:c>
      <x:c r="BZ65" s="14" t="str"/>
      <x:c r="CA65" s="14" t="str"/>
      <x:c r="CB65" s="14" t="str"/>
      <x:c r="CC65" s="15" t="str"/>
      <x:c r="CD65" s="15" t="str"/>
      <x:c r="CE65" s="15" t="str"/>
      <x:c r="CF65" s="15" t="str"/>
      <x:c r="CG65" s="15" t="str"/>
      <x:c r="CH65" s="15" t="str"/>
      <x:c r="CI65" s="15" t="str"/>
      <x:c r="CJ65" s="15" t="str"/>
      <x:c r="CK65" s="15" t="str"/>
      <x:c r="CL65" s="14" t="str"/>
      <x:c r="CM65" s="15" t="str"/>
      <x:c r="CN65" s="15" t="str"/>
      <x:c r="CO65" s="15" t="str"/>
      <x:c r="CP65" s="15" t="str"/>
      <x:c r="CQ65" s="14" t="str"/>
      <x:c r="CR65" s="16" t="str"/>
    </x:row>
    <x:row r="66" ht="30" customHeight="1">
      <x:c r="A66" s="13" t="str">
        <x:v>C00922</x:v>
      </x:c>
      <x:c r="B66" s="15" t="str">
        <x:v>129</x:v>
      </x:c>
      <x:c r="C66" s="14" t="str">
        <x:v>美 12월 고용 25만6000개 증가… 예상 밖 폭증에 금리 인하 먹구름</x:v>
      </x:c>
      <x:c r="D66" s="15" t="str">
        <x:v>2025-01-10</x:v>
      </x:c>
      <x:c r="E66" s="15" t="str">
        <x:v>https://www.chosun.com/economy/economy_general/2025/01/10/VUL2QRBWABBEBOLJO24Z7OCASA</x:v>
      </x:c>
      <x:c r="F66" s="14" t="str">
        <x:v>실업률은 4.1%를 기록했다.</x:v>
      </x:c>
      <x:c r="G66" s="15" t="str">
        <x:v>고용지표</x:v>
      </x:c>
      <x:c r="H66" s="15" t="str">
        <x:v>고용지표; 비율·증감률</x:v>
      </x:c>
      <x:c r="I66" s="15" t="str">
        <x:v>True</x:v>
      </x:c>
      <x:c r="J66" s="15" t="str"/>
      <x:c r="K66" s="15" t="str">
        <x:v>앞선 11월(22만7000개)은 물론이고, 전문가 예상치(15만5000개)를 훨씬 웃도는 수치다.</x:v>
      </x:c>
      <x:c r="L66" s="15" t="str">
        <x:v>실업률은 예상치보다 0.1% 포인트 낮은 4.1%로 소폭 떨어졌다.</x:v>
      </x:c>
      <x:c r="M66" s="15" t="str">
        <x:v>[4.1]</x:v>
      </x:c>
      <x:c r="N66" s="15" t="str">
        <x:v>['%']</x:v>
      </x:c>
      <x:c r="O66" s="15" t="str">
        <x:v>[]</x:v>
      </x:c>
      <x:c r="P66" s="15" t="str">
        <x:v>[]</x:v>
      </x:c>
      <x:c r="Q66" s="15" t="str">
        <x:v>성별 경제활동인구 총괄(tblId=DT_1DA7001S); 연령별 경제활동인구 총괄(tblId=DT_1DA7002S); 행정구역(시도)별 경제활동인구(tblId=DT_1DA7004S)</x:v>
      </x:c>
      <x:c r="R66" s="15" t="str">
        <x:v>orgId=101, tblId=DT_1DA7001S | obj_l1/itm_id 메타 API로 확인 필요</x:v>
      </x:c>
      <x:c r="S66" s="15" t="str">
        <x:v>원자료 직접 조회 후 필요 시 증감률 계산</x:v>
      </x:c>
      <x:c r="T66" s="15" t="str">
        <x:v>검토 필요</x:v>
      </x:c>
      <x:c r="U66" s="15" t="str">
        <x:v>101</x:v>
      </x:c>
      <x:c r="V66" s="15" t="str">
        <x:v>DT_1DA7001S</x:v>
      </x:c>
      <x:c r="W66" s="15" t="str">
        <x:v>0</x:v>
      </x:c>
      <x:c r="X66" s="15" t="str">
        <x:v>T80</x:v>
      </x:c>
      <x:c r="Y66" s="15" t="str">
        <x:v>Y</x:v>
      </x:c>
      <x:c r="Z66" s="14" t="str">
        <x:v>경제활동인구 총괄 후보 선택. 실업률/실업자 항목 확인 필요 | obj_l1/itm_id 자동 후보 입력</x:v>
      </x:c>
      <x:c r="AA66" s="15" t="str">
        <x:v>2.8</x:v>
      </x:c>
      <x:c r="AB66" s="15" t="str">
        <x:v>2025</x:v>
      </x:c>
      <x:c r="AC66" s="15" t="str">
        <x:v>2.8</x:v>
      </x:c>
      <x:c r="AD66" s="15" t="str">
        <x:v>2024</x:v>
      </x:c>
      <x:c r="AE66" s="15" t="str">
        <x:v>0.0</x:v>
      </x:c>
      <x:c r="AF66" s="15" t="str">
        <x:v>0.0</x:v>
      </x:c>
      <x:c r="AG66" s="14" t="str"/>
      <x:c r="AH66" s="15" t="str">
        <x:v>LEVEL</x:v>
      </x:c>
      <x:c r="AI66" s="15" t="str">
        <x:v>4.1</x:v>
      </x:c>
      <x:c r="AJ66" s="15" t="str">
        <x:v>2.8</x:v>
      </x:c>
      <x:c r="AK66" s="15" t="str">
        <x:v>actual_value 컬럼 사용</x:v>
      </x:c>
      <x:c r="AL66" s="14" t="str">
        <x:v>불일치</x:v>
      </x:c>
      <x:c r="AM66" s="15" t="str">
        <x:v>0.46428571428571425</x:v>
      </x:c>
      <x:c r="AN66" s="14" t="str">
        <x:v>claim=4.1, actual=2.8, 오차=0.464 (허용=0.05)</x:v>
      </x:c>
      <x:c r="AO66" s="15" t="str">
        <x:v>LEVEL</x:v>
      </x:c>
      <x:c r="AP66" s="15" t="str">
        <x:v>4.1</x:v>
      </x:c>
      <x:c r="AQ66" s="14" t="str">
        <x:v>% 숫자 선택</x:v>
      </x:c>
      <x:c r="AR66" s="15" t="str">
        <x:v>2.8</x:v>
      </x:c>
      <x:c r="AS66" s="14" t="str">
        <x:v>actual_value 사용</x:v>
      </x:c>
      <x:c r="AT66" s="14" t="str">
        <x:v>불일치</x:v>
      </x:c>
      <x:c r="AU66" s="15" t="str">
        <x:v>0.46428571428571425</x:v>
      </x:c>
      <x:c r="AV66" s="14" t="str">
        <x:v>claim=4.1, adjusted_actual=2.8, 오차=0.464, 허용=0.05</x:v>
      </x:c>
      <x:c r="AW66" s="14" t="str">
        <x:v>재검토필요_수준값불일치</x:v>
      </x:c>
      <x:c r="AX66" s="15" t="str">
        <x:v>N</x:v>
      </x:c>
      <x:c r="AY66" s="15" t="str">
        <x:v>N</x:v>
      </x:c>
      <x:c r="AZ66" s="14" t="str">
        <x:v>N</x:v>
      </x:c>
      <x:c r="BA66" s="15" t="str"/>
      <x:c r="BB66" s="15" t="str"/>
      <x:c r="BC66" s="14" t="str"/>
      <x:c r="BD66" s="14" t="str"/>
      <x:c r="BE66" s="14" t="str">
        <x:v>기존 재검토/판단불가 상태 유지</x:v>
      </x:c>
      <x:c r="BF66" s="14" t="str">
        <x:v>재검토필요_수준값불일치</x:v>
      </x:c>
      <x:c r="BG66" s="14" t="str"/>
      <x:c r="BH66" s="14" t="str"/>
      <x:c r="BI66" s="14" t="str"/>
      <x:c r="BJ66" s="14" t="str"/>
      <x:c r="BK66" s="15" t="str"/>
      <x:c r="BL66" s="15" t="str"/>
      <x:c r="BM66" s="14" t="str"/>
      <x:c r="BN66" s="14" t="str"/>
      <x:c r="BO66" s="14" t="str"/>
      <x:c r="BP66" s="14" t="str"/>
      <x:c r="BQ66" s="15" t="str"/>
      <x:c r="BR66" s="15" t="str"/>
      <x:c r="BS66" s="15" t="str"/>
      <x:c r="BT66" s="15" t="str">
        <x:v>65</x:v>
      </x:c>
      <x:c r="BU66" s="15" t="str">
        <x:v>1</x:v>
      </x:c>
      <x:c r="BV66" s="14" t="str">
        <x:v>고용</x:v>
      </x:c>
      <x:c r="BW66" s="14" t="str">
        <x:v>수동검토유지</x:v>
      </x:c>
      <x:c r="BX66" s="14" t="str">
        <x:v>재검토필요_수준값불일치</x:v>
      </x:c>
      <x:c r="BY66" s="15" t="str">
        <x:v>N/A</x:v>
      </x:c>
      <x:c r="BZ66" s="14" t="str"/>
      <x:c r="CA66" s="14" t="str"/>
      <x:c r="CB66" s="14" t="str"/>
      <x:c r="CC66" s="15" t="str"/>
      <x:c r="CD66" s="15" t="str"/>
      <x:c r="CE66" s="15" t="str"/>
      <x:c r="CF66" s="15" t="str"/>
      <x:c r="CG66" s="15" t="str"/>
      <x:c r="CH66" s="15" t="str"/>
      <x:c r="CI66" s="15" t="str"/>
      <x:c r="CJ66" s="15" t="str"/>
      <x:c r="CK66" s="15" t="str"/>
      <x:c r="CL66" s="14" t="str"/>
      <x:c r="CM66" s="15" t="str"/>
      <x:c r="CN66" s="15" t="str"/>
      <x:c r="CO66" s="15" t="str"/>
      <x:c r="CP66" s="15" t="str"/>
      <x:c r="CQ66" s="14" t="str"/>
      <x:c r="CR66" s="16" t="str"/>
    </x:row>
    <x:row r="67" ht="30" customHeight="1">
      <x:c r="A67" s="13" t="str">
        <x:v>C00923</x:v>
      </x:c>
      <x:c r="B67" s="15" t="str">
        <x:v>129</x:v>
      </x:c>
      <x:c r="C67" s="14" t="str">
        <x:v>美 12월 고용 25만6000개 증가… 예상 밖 폭증에 금리 인하 먹구름</x:v>
      </x:c>
      <x:c r="D67" s="15" t="str">
        <x:v>2025-01-10</x:v>
      </x:c>
      <x:c r="E67" s="15" t="str">
        <x:v>https://www.chosun.com/economy/economy_general/2025/01/10/VUL2QRBWABBEBOLJO24Z7OCASA</x:v>
      </x:c>
      <x:c r="F67" s="14" t="str">
        <x:v>실업률은 예상치보다 0.1% 포인트 낮은 4.1%로 소폭 떨어졌다.</x:v>
      </x:c>
      <x:c r="G67" s="15" t="str">
        <x:v>고용지표</x:v>
      </x:c>
      <x:c r="H67" s="15" t="str">
        <x:v>고용지표; 비율·증감률</x:v>
      </x:c>
      <x:c r="I67" s="15" t="str">
        <x:v>True</x:v>
      </x:c>
      <x:c r="J67" s="15" t="str"/>
      <x:c r="K67" s="15" t="str">
        <x:v>실업률은 4.1%를 기록했다.</x:v>
      </x:c>
      <x:c r="L67" s="15" t="str">
        <x:v>고금리가 장기화할 우려가 커지면서 미 국채 10년물 금리는 이날 고용지표 발표 직후 4.79%를 기록까지 기록해 지난 2023년 11월 초 이후 13개월 만에 가장 높은 수치를 기록했다.</x:v>
      </x:c>
      <x:c r="M67" s="15" t="str">
        <x:v>[0.1, 4.1]</x:v>
      </x:c>
      <x:c r="N67" s="15" t="str">
        <x:v>['%', '%']</x:v>
      </x:c>
      <x:c r="O67" s="15" t="str">
        <x:v>[]</x:v>
      </x:c>
      <x:c r="P67" s="15" t="str">
        <x:v>[]</x:v>
      </x:c>
      <x:c r="Q67" s="15" t="str">
        <x:v>성별 경제활동인구 총괄(tblId=DT_1DA7001S); 연령별 경제활동인구 총괄(tblId=DT_1DA7002S); 행정구역(시도)별 경제활동인구(tblId=DT_1DA7004S)</x:v>
      </x:c>
      <x:c r="R67" s="15" t="str">
        <x:v>orgId=101, tblId=DT_1DA7001S | obj_l1/itm_id 메타 API로 확인 필요</x:v>
      </x:c>
      <x:c r="S67" s="15" t="str">
        <x:v>원자료 직접 조회 후 필요 시 증감률 계산</x:v>
      </x:c>
      <x:c r="T67" s="15" t="str">
        <x:v>검토 필요</x:v>
      </x:c>
      <x:c r="U67" s="15" t="str">
        <x:v>101</x:v>
      </x:c>
      <x:c r="V67" s="15" t="str">
        <x:v>DT_1DA7001S</x:v>
      </x:c>
      <x:c r="W67" s="15" t="str">
        <x:v>0</x:v>
      </x:c>
      <x:c r="X67" s="15" t="str">
        <x:v>T80</x:v>
      </x:c>
      <x:c r="Y67" s="15" t="str">
        <x:v>Y</x:v>
      </x:c>
      <x:c r="Z67" s="14" t="str">
        <x:v>경제활동인구 총괄 후보 선택. 실업률/실업자 항목 확인 필요 | obj_l1/itm_id 자동 후보 입력</x:v>
      </x:c>
      <x:c r="AA67" s="15" t="str">
        <x:v>2.8</x:v>
      </x:c>
      <x:c r="AB67" s="15" t="str">
        <x:v>2025</x:v>
      </x:c>
      <x:c r="AC67" s="15" t="str">
        <x:v>2.8</x:v>
      </x:c>
      <x:c r="AD67" s="15" t="str">
        <x:v>2024</x:v>
      </x:c>
      <x:c r="AE67" s="15" t="str">
        <x:v>0.0</x:v>
      </x:c>
      <x:c r="AF67" s="15" t="str">
        <x:v>0.0</x:v>
      </x:c>
      <x:c r="AG67" s="14" t="str"/>
      <x:c r="AH67" s="15" t="str">
        <x:v>POINT_CHANGE</x:v>
      </x:c>
      <x:c r="AI67" s="15" t="str">
        <x:v>4.1</x:v>
      </x:c>
      <x:c r="AJ67" s="15" t="str">
        <x:v>0.0</x:v>
      </x:c>
      <x:c r="AK67" s="15" t="str">
        <x:v>actual_change_point 컬럼 사용(전기대비 계산값)</x:v>
      </x:c>
      <x:c r="AL67" s="14" t="str">
        <x:v>불일치</x:v>
      </x:c>
      <x:c r="AM67" s="15" t="str">
        <x:v>4.1</x:v>
      </x:c>
      <x:c r="AN67" s="14" t="str">
        <x:v>claim=4.1, actual=0.0, 오차=4.100 (허용=0.3)</x:v>
      </x:c>
      <x:c r="AO67" s="15" t="str">
        <x:v>POINT_CHANGE</x:v>
      </x:c>
      <x:c r="AP67" s="15" t="str">
        <x:v>4.1</x:v>
      </x:c>
      <x:c r="AQ67" s="14" t="str">
        <x:v>% 숫자 선택</x:v>
      </x:c>
      <x:c r="AR67" s="15" t="str">
        <x:v>0.0</x:v>
      </x:c>
      <x:c r="AS67" s="14" t="str">
        <x:v>actual_change_point 사용</x:v>
      </x:c>
      <x:c r="AT67" s="14" t="str">
        <x:v>불일치</x:v>
      </x:c>
      <x:c r="AU67" s="15" t="str">
        <x:v>4.1</x:v>
      </x:c>
      <x:c r="AV67" s="14" t="str">
        <x:v>claim=4.1, adjusted_actual=0.0, 오차=4.100, 허용=0.3</x:v>
      </x:c>
      <x:c r="AW67" s="14" t="str">
        <x:v>재검토필요_증감률불일치</x:v>
      </x:c>
      <x:c r="AX67" s="15" t="str">
        <x:v>N</x:v>
      </x:c>
      <x:c r="AY67" s="15" t="str">
        <x:v>N</x:v>
      </x:c>
      <x:c r="AZ67" s="14" t="str">
        <x:v>N</x:v>
      </x:c>
      <x:c r="BA67" s="15" t="str"/>
      <x:c r="BB67" s="15" t="str"/>
      <x:c r="BC67" s="14" t="str"/>
      <x:c r="BD67" s="14" t="str"/>
      <x:c r="BE67" s="14" t="str">
        <x:v>기존 재검토/판단불가 상태 유지</x:v>
      </x:c>
      <x:c r="BF67" s="14" t="str">
        <x:v>재검토필요_증감률불일치</x:v>
      </x:c>
      <x:c r="BG67" s="14" t="str"/>
      <x:c r="BH67" s="14" t="str"/>
      <x:c r="BI67" s="14" t="str"/>
      <x:c r="BJ67" s="14" t="str"/>
      <x:c r="BK67" s="15" t="str"/>
      <x:c r="BL67" s="15" t="str"/>
      <x:c r="BM67" s="14" t="str"/>
      <x:c r="BN67" s="14" t="str"/>
      <x:c r="BO67" s="14" t="str"/>
      <x:c r="BP67" s="14" t="str"/>
      <x:c r="BQ67" s="15" t="str"/>
      <x:c r="BR67" s="15" t="str"/>
      <x:c r="BS67" s="15" t="str"/>
      <x:c r="BT67" s="15" t="str">
        <x:v>66</x:v>
      </x:c>
      <x:c r="BU67" s="15" t="str">
        <x:v>1</x:v>
      </x:c>
      <x:c r="BV67" s="14" t="str">
        <x:v>고용</x:v>
      </x:c>
      <x:c r="BW67" s="14" t="str">
        <x:v>코드북_비검증분류</x:v>
      </x:c>
      <x:c r="BX67" s="14" t="str">
        <x:v>판단불가_정보 부족</x:v>
      </x:c>
      <x:c r="BY67" s="15" t="str">
        <x:v>N/A</x:v>
      </x:c>
      <x:c r="BZ67" s="14" t="str">
        <x:v>판단불가</x:v>
      </x:c>
      <x:c r="CA67" s="14" t="str">
        <x:v>정보 부족</x:v>
      </x:c>
      <x:c r="CB67" s="14" t="str">
        <x:v>관측 실적이 아닌 전망·목표 문장</x:v>
      </x:c>
      <x:c r="CC67" s="15" t="str"/>
      <x:c r="CD67" s="15" t="str"/>
      <x:c r="CE67" s="15" t="str"/>
      <x:c r="CF67" s="15" t="str"/>
      <x:c r="CG67" s="15" t="str"/>
      <x:c r="CH67" s="15" t="str"/>
      <x:c r="CI67" s="15" t="str"/>
      <x:c r="CJ67" s="15" t="str"/>
      <x:c r="CK67" s="15" t="str"/>
      <x:c r="CL67" s="14" t="str"/>
      <x:c r="CM67" s="15" t="str"/>
      <x:c r="CN67" s="15" t="str"/>
      <x:c r="CO67" s="15" t="str"/>
      <x:c r="CP67" s="15" t="str"/>
      <x:c r="CQ67" s="14" t="str"/>
      <x:c r="CR67" s="16" t="str"/>
    </x:row>
    <x:row r="68" ht="30" customHeight="1">
      <x:c r="A68" s="13" t="str">
        <x:v>C00962</x:v>
      </x:c>
      <x:c r="B68" s="15" t="str">
        <x:v>134</x:v>
      </x:c>
      <x:c r="C68" s="14" t="str">
        <x:v>美고용 25만6000개 증가… 예상치 크게 웃돌아</x:v>
      </x:c>
      <x:c r="D68" s="15" t="str">
        <x:v>2025-01-11</x:v>
      </x:c>
      <x:c r="E68" s="15" t="str">
        <x:v>https://www.chosun.com/economy/economy_general/2025/01/11/HGADIHJ5VZEDHA6GB7LDMFJZBA</x:v>
      </x:c>
      <x:c r="F68" s="14" t="str">
        <x:v>실업률은 전월(4.2%)보다 소폭(0.1% 포인트) 떨어진 4.1%를 기록했다.</x:v>
      </x:c>
      <x:c r="G68" s="15" t="str">
        <x:v>고용지표</x:v>
      </x:c>
      <x:c r="H68" s="15" t="str">
        <x:v>고용지표; 비율·증감률</x:v>
      </x:c>
      <x:c r="I68" s="15" t="str">
        <x:v>True</x:v>
      </x:c>
      <x:c r="J68" s="15" t="str"/>
      <x:c r="K68" s="15" t="str">
        <x:v>앞선 11월(22만7000개)은 물론이고, 전문가 예상치(15만5000개)를 훨씬 웃도는 수치다.</x:v>
      </x:c>
      <x:c r="L68" s="15" t="str">
        <x:v>예상 밖 고용 증가로 고금리가 장기화할 우려가 커지면서 미 국채 10년물 금리는 이날 고용지표 발표 직후 전 거래일 대비 10bp(1bp=0.01%포인트) 오른 4.79%를 기록했다.</x:v>
      </x:c>
      <x:c r="M68" s="15" t="str">
        <x:v>[4.2, 0.1, 4.1]</x:v>
      </x:c>
      <x:c r="N68" s="15" t="str">
        <x:v>['%', '%', '%']</x:v>
      </x:c>
      <x:c r="O68" s="15" t="str">
        <x:v>[]</x:v>
      </x:c>
      <x:c r="P68" s="15" t="str">
        <x:v>[]</x:v>
      </x:c>
      <x:c r="Q68" s="15" t="str">
        <x:v>성별 경제활동인구 총괄(tblId=DT_1DA7001S); 연령별 경제활동인구 총괄(tblId=DT_1DA7002S); 행정구역(시도)별 경제활동인구(tblId=DT_1DA7004S)</x:v>
      </x:c>
      <x:c r="R68" s="15" t="str">
        <x:v>orgId=101, tblId=DT_1DA7001S | obj_l1/itm_id 메타 API로 확인 필요</x:v>
      </x:c>
      <x:c r="S68" s="15" t="str">
        <x:v>원자료 직접 조회 후 필요 시 증감률 계산</x:v>
      </x:c>
      <x:c r="T68" s="15" t="str">
        <x:v>검토 필요</x:v>
      </x:c>
      <x:c r="U68" s="15" t="str">
        <x:v>101</x:v>
      </x:c>
      <x:c r="V68" s="15" t="str">
        <x:v>DT_1DA7001S</x:v>
      </x:c>
      <x:c r="W68" s="15" t="str">
        <x:v>0</x:v>
      </x:c>
      <x:c r="X68" s="15" t="str">
        <x:v>T80</x:v>
      </x:c>
      <x:c r="Y68" s="15" t="str">
        <x:v>M</x:v>
      </x:c>
      <x:c r="Z68" s="14" t="str">
        <x:v>경제활동인구 총괄 후보 선택. 실업률/실업자 항목 확인 필요 | obj_l1/itm_id 자동 후보 입력</x:v>
      </x:c>
      <x:c r="AA68" s="15" t="str">
        <x:v>3.8</x:v>
      </x:c>
      <x:c r="AB68" s="15" t="str">
        <x:v>202412</x:v>
      </x:c>
      <x:c r="AC68" s="15" t="str">
        <x:v>2.2</x:v>
      </x:c>
      <x:c r="AD68" s="15" t="str">
        <x:v>202411</x:v>
      </x:c>
      <x:c r="AE68" s="15" t="str">
        <x:v>72.7272727272727</x:v>
      </x:c>
      <x:c r="AF68" s="15" t="str">
        <x:v>1.5999999999999996</x:v>
      </x:c>
      <x:c r="AG68" s="14" t="str"/>
      <x:c r="AH68" s="15" t="str">
        <x:v>POINT_CHANGE</x:v>
      </x:c>
      <x:c r="AI68" s="15" t="str">
        <x:v>4.1</x:v>
      </x:c>
      <x:c r="AJ68" s="15" t="str">
        <x:v>1.5999999999999996</x:v>
      </x:c>
      <x:c r="AK68" s="15" t="str">
        <x:v>actual_change_point 컬럼 사용(전기대비 계산값)</x:v>
      </x:c>
      <x:c r="AL68" s="14" t="str">
        <x:v>불일치</x:v>
      </x:c>
      <x:c r="AM68" s="15" t="str">
        <x:v>2.5</x:v>
      </x:c>
      <x:c r="AN68" s="14" t="str">
        <x:v>claim=4.1, actual=1.5999999999999996, 오차=2.500 (허용=0.3)</x:v>
      </x:c>
      <x:c r="AO68" s="15" t="str">
        <x:v>POINT_CHANGE</x:v>
      </x:c>
      <x:c r="AP68" s="15" t="str">
        <x:v>4.1</x:v>
      </x:c>
      <x:c r="AQ68" s="14" t="str">
        <x:v>% 숫자 선택</x:v>
      </x:c>
      <x:c r="AR68" s="15" t="str">
        <x:v>1.5999999999999996</x:v>
      </x:c>
      <x:c r="AS68" s="14" t="str">
        <x:v>actual_change_point 사용</x:v>
      </x:c>
      <x:c r="AT68" s="14" t="str">
        <x:v>불일치</x:v>
      </x:c>
      <x:c r="AU68" s="15" t="str">
        <x:v>2.5</x:v>
      </x:c>
      <x:c r="AV68" s="14" t="str">
        <x:v>claim=4.1, adjusted_actual=1.5999999999999996, 오차=2.500, 허용=0.3</x:v>
      </x:c>
      <x:c r="AW68" s="14" t="str">
        <x:v>재검토필요_증감률불일치</x:v>
      </x:c>
      <x:c r="AX68" s="15" t="str">
        <x:v>N</x:v>
      </x:c>
      <x:c r="AY68" s="15" t="str">
        <x:v>N</x:v>
      </x:c>
      <x:c r="AZ68" s="14" t="str">
        <x:v>N</x:v>
      </x:c>
      <x:c r="BA68" s="15" t="str"/>
      <x:c r="BB68" s="15" t="str"/>
      <x:c r="BC68" s="14" t="str"/>
      <x:c r="BD68" s="14" t="str"/>
      <x:c r="BE68" s="14" t="str">
        <x:v>기존 재검토/판단불가 상태 유지</x:v>
      </x:c>
      <x:c r="BF68" s="14" t="str">
        <x:v>재검토필요_증감률불일치</x:v>
      </x:c>
      <x:c r="BG68" s="14" t="str"/>
      <x:c r="BH68" s="14" t="str"/>
      <x:c r="BI68" s="14" t="str"/>
      <x:c r="BJ68" s="14" t="str"/>
      <x:c r="BK68" s="15" t="str"/>
      <x:c r="BL68" s="15" t="str"/>
      <x:c r="BM68" s="14" t="str"/>
      <x:c r="BN68" s="14" t="str"/>
      <x:c r="BO68" s="14" t="str"/>
      <x:c r="BP68" s="14" t="str"/>
      <x:c r="BQ68" s="15" t="str"/>
      <x:c r="BR68" s="15" t="str"/>
      <x:c r="BS68" s="15" t="str"/>
      <x:c r="BT68" s="15" t="str">
        <x:v>67</x:v>
      </x:c>
      <x:c r="BU68" s="15" t="str">
        <x:v>1</x:v>
      </x:c>
      <x:c r="BV68" s="14" t="str">
        <x:v>고용</x:v>
      </x:c>
      <x:c r="BW68" s="14" t="str">
        <x:v>수동검토유지</x:v>
      </x:c>
      <x:c r="BX68" s="14" t="str">
        <x:v>재검토필요_증감률불일치</x:v>
      </x:c>
      <x:c r="BY68" s="15" t="str">
        <x:v>N/A</x:v>
      </x:c>
      <x:c r="BZ68" s="14" t="str"/>
      <x:c r="CA68" s="14" t="str"/>
      <x:c r="CB68" s="14" t="str"/>
      <x:c r="CC68" s="15" t="str"/>
      <x:c r="CD68" s="15" t="str"/>
      <x:c r="CE68" s="15" t="str"/>
      <x:c r="CF68" s="15" t="str"/>
      <x:c r="CG68" s="15" t="str"/>
      <x:c r="CH68" s="15" t="str"/>
      <x:c r="CI68" s="15" t="str"/>
      <x:c r="CJ68" s="15" t="str"/>
      <x:c r="CK68" s="15" t="str"/>
      <x:c r="CL68" s="14" t="str"/>
      <x:c r="CM68" s="15" t="str"/>
      <x:c r="CN68" s="15" t="str"/>
      <x:c r="CO68" s="15" t="str"/>
      <x:c r="CP68" s="15" t="str"/>
      <x:c r="CQ68" s="14" t="str"/>
      <x:c r="CR68" s="16" t="str"/>
    </x:row>
    <x:row r="69" ht="30" customHeight="1">
      <x:c r="A69" s="13" t="str">
        <x:v>C01002</x:v>
      </x:c>
      <x:c r="B69" s="15" t="str">
        <x:v>139</x:v>
      </x:c>
      <x:c r="C69" s="14" t="str">
        <x:v>IMF 총재, 트럼프 관세 위협에 “세계경제 불확실성 커졌다” 우려</x:v>
      </x:c>
      <x:c r="D69" s="15" t="str">
        <x:v>2025-01-11</x:v>
      </x:c>
      <x:c r="E69" s="15" t="str">
        <x:v>https://www.chosun.com/economy/int_economy/2025/01/11/VDNZBEIBOZB5ZOAX42FU5WLUE4</x:v>
      </x:c>
      <x:c r="F69" s="14" t="str">
        <x:v>트럼프 당선인은 모든 수입품에 10% 내지 20%의 보편 관세를 부과하겠다는 공약을 내세우고 있다.</x:v>
      </x:c>
      <x:c r="G69" s="15" t="str">
        <x:v>무역지표</x:v>
      </x:c>
      <x:c r="H69" s="15" t="str">
        <x:v>무역지표; 비율·증감률</x:v>
      </x:c>
      <x:c r="I69" s="15" t="str">
        <x:v>True</x:v>
      </x:c>
      <x:c r="J69" s="15" t="str"/>
      <x:c r="K69" s="15" t="str">
        <x:v>게오르기에바 총재는 “미국 경제의 규모와 역할을 고려할 때 전 세계적으로 곧 들어설 (트럼프) 정부의 정책 방향에 대한 관심이 높다”며 “특히 관세, 세금, 규제 완화 그리고 정부 효율성에 관심이 모이고 있다”고 말했다.</x:v>
      </x:c>
      <x:c r="L69" s="15" t="str">
        <x:v>특히 미국의 최대 교역국인 캐나다와 멕시코에는 25%의 관세를, 중국에는 기존 관세에 더해 10% 추가 관세를 매기겠다고 밝힌 상황이다.</x:v>
      </x:c>
      <x:c r="M69" s="15" t="str">
        <x:v>[10, 20]</x:v>
      </x:c>
      <x:c r="N69" s="15" t="str">
        <x:v>['%', '%']</x:v>
      </x:c>
      <x:c r="O69" s="15" t="str">
        <x:v>[]</x:v>
      </x:c>
      <x:c r="P69" s="15" t="str">
        <x:v>[]</x:v>
      </x:c>
      <x:c r="Q69" s="15" t="str">
        <x:v>품목별 수출액, 수입액(tblId=DT_1R11001_FRM101); 국가별 수출액, 수입액(tblId=DT_1R11006_FRM101)</x:v>
      </x:c>
      <x:c r="R69" s="15" t="str">
        <x:v>orgId=360, tblId=DT_1R11001_FRM101 | obj_l1/itm_id 메타 API로 확인 필요</x:v>
      </x:c>
      <x:c r="S69" s="15" t="str">
        <x:v>원자료 직접 조회 후 필요 시 증감률 계산</x:v>
      </x:c>
      <x:c r="T69" s="15" t="str">
        <x:v>검토 필요</x:v>
      </x:c>
      <x:c r="U69" s="15" t="str">
        <x:v>360</x:v>
      </x:c>
      <x:c r="V69" s="15" t="str">
        <x:v>DT_1R11001_FRM101</x:v>
      </x:c>
      <x:c r="W69" s="15" t="str">
        <x:v>13102112831A.A</x:v>
      </x:c>
      <x:c r="X69" s="15" t="str">
        <x:v>13103112831T2</x:v>
      </x:c>
      <x:c r="Y69" s="15" t="str">
        <x:v>Y</x:v>
      </x:c>
      <x:c r="Z69" s="14" t="str">
        <x:v>품목별 수출입 후보 선택. 품목/수출입/시점 코드 확인 필요 | obj_l1/itm_id 자동 후보 입력</x:v>
      </x:c>
      <x:c r="AA69" s="15" t="str">
        <x:v>631895368</x:v>
      </x:c>
      <x:c r="AB69" s="15" t="str">
        <x:v>2025</x:v>
      </x:c>
      <x:c r="AC69" s="15" t="str">
        <x:v>631767209</x:v>
      </x:c>
      <x:c r="AD69" s="15" t="str">
        <x:v>2024</x:v>
      </x:c>
      <x:c r="AE69" s="15" t="str">
        <x:v>0.020285794858339982</x:v>
      </x:c>
      <x:c r="AF69" s="15" t="str">
        <x:v>128159.0</x:v>
      </x:c>
      <x:c r="AG69" s="14" t="str"/>
      <x:c r="AH69" s="15" t="str">
        <x:v>LEVEL</x:v>
      </x:c>
      <x:c r="AI69" s="15" t="str">
        <x:v>10.0</x:v>
      </x:c>
      <x:c r="AJ69" s="15" t="str">
        <x:v>631895368.0</x:v>
      </x:c>
      <x:c r="AK69" s="15" t="str">
        <x:v>actual_value 컬럼 사용</x:v>
      </x:c>
      <x:c r="AL69" s="14" t="str">
        <x:v>불일치</x:v>
      </x:c>
      <x:c r="AM69" s="15" t="str">
        <x:v>0.9999999841745952</x:v>
      </x:c>
      <x:c r="AN69" s="14" t="str">
        <x:v>claim=10.0, actual=631895368.0, 오차=1.000 (허용=0.05)</x:v>
      </x:c>
      <x:c r="AO69" s="15" t="str">
        <x:v>LEVEL</x:v>
      </x:c>
      <x:c r="AP69" s="15" t="str">
        <x:v>20.0</x:v>
      </x:c>
      <x:c r="AQ69" s="14" t="str">
        <x:v>% 숫자 선택</x:v>
      </x:c>
      <x:c r="AR69" s="15" t="str">
        <x:v>631895368.0</x:v>
      </x:c>
      <x:c r="AS69" s="14" t="str">
        <x:v>actual_value 사용</x:v>
      </x:c>
      <x:c r="AT69" s="14" t="str">
        <x:v>불일치</x:v>
      </x:c>
      <x:c r="AU69" s="15" t="str">
        <x:v>0.9999999683491904</x:v>
      </x:c>
      <x:c r="AV69" s="14" t="str">
        <x:v>claim=20.0, adjusted_actual=631895368.0, 오차=1.000, 허용=0.05</x:v>
      </x:c>
      <x:c r="AW69" s="14" t="str">
        <x:v>재검토필요_수준값불일치</x:v>
      </x:c>
      <x:c r="AX69" s="15" t="str">
        <x:v>N</x:v>
      </x:c>
      <x:c r="AY69" s="15" t="str">
        <x:v>N</x:v>
      </x:c>
      <x:c r="AZ69" s="14" t="str">
        <x:v>N</x:v>
      </x:c>
      <x:c r="BA69" s="15" t="str"/>
      <x:c r="BB69" s="15" t="str"/>
      <x:c r="BC69" s="14" t="str"/>
      <x:c r="BD69" s="14" t="str"/>
      <x:c r="BE69" s="14" t="str">
        <x:v>기존 재검토/판단불가 상태 유지</x:v>
      </x:c>
      <x:c r="BF69" s="14" t="str">
        <x:v>재검토필요_수준값불일치</x:v>
      </x:c>
      <x:c r="BG69" s="14" t="str"/>
      <x:c r="BH69" s="14" t="str"/>
      <x:c r="BI69" s="14" t="str"/>
      <x:c r="BJ69" s="14" t="str"/>
      <x:c r="BK69" s="15" t="str"/>
      <x:c r="BL69" s="15" t="str"/>
      <x:c r="BM69" s="14" t="str"/>
      <x:c r="BN69" s="14" t="str"/>
      <x:c r="BO69" s="14" t="str"/>
      <x:c r="BP69" s="14" t="str"/>
      <x:c r="BQ69" s="15" t="str"/>
      <x:c r="BR69" s="15" t="str"/>
      <x:c r="BS69" s="15" t="str"/>
      <x:c r="BT69" s="15" t="str">
        <x:v>68</x:v>
      </x:c>
      <x:c r="BU69" s="15" t="str">
        <x:v>1</x:v>
      </x:c>
      <x:c r="BV69" s="14" t="str">
        <x:v>무역</x:v>
      </x:c>
      <x:c r="BW69" s="14" t="str">
        <x:v>수동검토유지</x:v>
      </x:c>
      <x:c r="BX69" s="14" t="str">
        <x:v>재검토필요_수준값불일치</x:v>
      </x:c>
      <x:c r="BY69" s="15" t="str">
        <x:v>N/A</x:v>
      </x:c>
      <x:c r="BZ69" s="14" t="str"/>
      <x:c r="CA69" s="14" t="str"/>
      <x:c r="CB69" s="14" t="str"/>
      <x:c r="CC69" s="15" t="str"/>
      <x:c r="CD69" s="15" t="str"/>
      <x:c r="CE69" s="15" t="str"/>
      <x:c r="CF69" s="15" t="str"/>
      <x:c r="CG69" s="15" t="str"/>
      <x:c r="CH69" s="15" t="str"/>
      <x:c r="CI69" s="15" t="str"/>
      <x:c r="CJ69" s="15" t="str"/>
      <x:c r="CK69" s="15" t="str"/>
      <x:c r="CL69" s="14" t="str"/>
      <x:c r="CM69" s="15" t="str"/>
      <x:c r="CN69" s="15" t="str"/>
      <x:c r="CO69" s="15" t="str"/>
      <x:c r="CP69" s="15" t="str"/>
      <x:c r="CQ69" s="14" t="str"/>
      <x:c r="CR69" s="16" t="str"/>
    </x:row>
    <x:row r="70" ht="30" customHeight="1">
      <x:c r="A70" s="13" t="str">
        <x:v>C01003</x:v>
      </x:c>
      <x:c r="B70" s="15" t="str">
        <x:v>139</x:v>
      </x:c>
      <x:c r="C70" s="14" t="str">
        <x:v>IMF 총재, 트럼프 관세 위협에 “세계경제 불확실성 커졌다” 우려</x:v>
      </x:c>
      <x:c r="D70" s="15" t="str">
        <x:v>2025-01-11</x:v>
      </x:c>
      <x:c r="E70" s="15" t="str">
        <x:v>https://www.chosun.com/economy/int_economy/2025/01/11/VDNZBEIBOZB5ZOAX42FU5WLUE4</x:v>
      </x:c>
      <x:c r="F70" s="14" t="str">
        <x:v>특히 미국의 최대 교역국인 캐나다와 멕시코에는 25%의 관세를, 중국에는 기존 관세에 더해 10% 추가 관세를 매기겠다고 밝힌 상황이다.</x:v>
      </x:c>
      <x:c r="G70" s="15" t="str">
        <x:v>무역지표</x:v>
      </x:c>
      <x:c r="H70" s="15" t="str">
        <x:v>무역지표; 비율·증감률</x:v>
      </x:c>
      <x:c r="I70" s="15" t="str">
        <x:v>True</x:v>
      </x:c>
      <x:c r="J70" s="15" t="str"/>
      <x:c r="K70" s="15" t="str">
        <x:v>트럼프 당선인은 모든 수입품에 10% 내지 20%의 보편 관세를 부과하겠다는 공약을 내세우고 있다.</x:v>
      </x:c>
      <x:c r="L70" s="15" t="str">
        <x:v>게오르기에바 총재는 “앞으로의 무역 정책에 대한 불확실성이 세계 경제가 맞닥뜨린 역풍을 가중시키고 있다”며 “(이러한 흐름은) 글로벌 공급망에 들어와 있는 국가와 지역, 중간 규모의 경제, 아시아 지역에서 특히 거세다”고 말했다.</x:v>
      </x:c>
      <x:c r="M70" s="15" t="str">
        <x:v>[25, 10]</x:v>
      </x:c>
      <x:c r="N70" s="15" t="str">
        <x:v>['%', '%']</x:v>
      </x:c>
      <x:c r="O70" s="15" t="str">
        <x:v>[]</x:v>
      </x:c>
      <x:c r="P70" s="15" t="str">
        <x:v>[]</x:v>
      </x:c>
      <x:c r="Q70" s="15" t="str">
        <x:v>국가별 수출액, 수입액(tblId=DT_1R11006_FRM101); 품목별 수출액, 수입액(tblId=DT_1R11001_FRM101)</x:v>
      </x:c>
      <x:c r="R70" s="15" t="str">
        <x:v>orgId=360, tblId=DT_1R11006_FRM101 | obj_l1/itm_id 메타 API로 확인 필요</x:v>
      </x:c>
      <x:c r="S70" s="15" t="str">
        <x:v>원자료 직접 조회 후 필요 시 증감률 계산</x:v>
      </x:c>
      <x:c r="T70" s="15" t="str">
        <x:v>검토 필요</x:v>
      </x:c>
      <x:c r="U70" s="15" t="str">
        <x:v>360</x:v>
      </x:c>
      <x:c r="V70" s="15" t="str">
        <x:v>DT_1R11006_FRM101</x:v>
      </x:c>
      <x:c r="W70" s="15" t="str">
        <x:v>13102103829E.US</x:v>
      </x:c>
      <x:c r="X70" s="15" t="str">
        <x:v>13103103829T1</x:v>
      </x:c>
      <x:c r="Y70" s="15" t="str">
        <x:v>Y</x:v>
      </x:c>
      <x:c r="Z70" s="14" t="str">
        <x:v>국가별 수출입 후보 선택. 국가/수출입/시점 코드 확인 필요 | 국가 코드 자동선택: 미국</x:v>
      </x:c>
      <x:c r="AA70" s="15" t="str">
        <x:v>122850915</x:v>
      </x:c>
      <x:c r="AB70" s="15" t="str">
        <x:v>2025</x:v>
      </x:c>
      <x:c r="AC70" s="15" t="str">
        <x:v>127761371</x:v>
      </x:c>
      <x:c r="AD70" s="15" t="str">
        <x:v>2024</x:v>
      </x:c>
      <x:c r="AE70" s="15" t="str">
        <x:v>-3.843459068703951</x:v>
      </x:c>
      <x:c r="AF70" s="15" t="str">
        <x:v>-4910456.0</x:v>
      </x:c>
      <x:c r="AG70" s="14" t="str"/>
      <x:c r="AH70" s="15" t="str">
        <x:v>LEVEL</x:v>
      </x:c>
      <x:c r="AI70" s="15" t="str">
        <x:v>25.0</x:v>
      </x:c>
      <x:c r="AJ70" s="15" t="str">
        <x:v>122850915.0</x:v>
      </x:c>
      <x:c r="AK70" s="15" t="str">
        <x:v>actual_value 컬럼 사용</x:v>
      </x:c>
      <x:c r="AL70" s="14" t="str">
        <x:v>불일치</x:v>
      </x:c>
      <x:c r="AM70" s="15" t="str">
        <x:v>0.9999997965013122</x:v>
      </x:c>
      <x:c r="AN70" s="14" t="str">
        <x:v>claim=25.0, actual=122850915.0, 오차=1.000 (허용=0.05)</x:v>
      </x:c>
      <x:c r="AO70" s="15" t="str">
        <x:v>LEVEL</x:v>
      </x:c>
      <x:c r="AP70" s="15" t="str">
        <x:v>10.0</x:v>
      </x:c>
      <x:c r="AQ70" s="14" t="str">
        <x:v>% 숫자 선택</x:v>
      </x:c>
      <x:c r="AR70" s="15" t="str">
        <x:v>122850915.0</x:v>
      </x:c>
      <x:c r="AS70" s="14" t="str">
        <x:v>actual_value 사용</x:v>
      </x:c>
      <x:c r="AT70" s="14" t="str">
        <x:v>불일치</x:v>
      </x:c>
      <x:c r="AU70" s="15" t="str">
        <x:v>0.9999999186005248</x:v>
      </x:c>
      <x:c r="AV70" s="14" t="str">
        <x:v>claim=10.0, adjusted_actual=122850915.0, 오차=1.000, 허용=0.05</x:v>
      </x:c>
      <x:c r="AW70" s="14" t="str">
        <x:v>재검토필요_수준값불일치</x:v>
      </x:c>
      <x:c r="AX70" s="15" t="str">
        <x:v>N</x:v>
      </x:c>
      <x:c r="AY70" s="15" t="str">
        <x:v>N</x:v>
      </x:c>
      <x:c r="AZ70" s="14" t="str">
        <x:v>N</x:v>
      </x:c>
      <x:c r="BA70" s="15" t="str"/>
      <x:c r="BB70" s="15" t="str"/>
      <x:c r="BC70" s="14" t="str"/>
      <x:c r="BD70" s="14" t="str"/>
      <x:c r="BE70" s="14" t="str">
        <x:v>기존 재검토/판단불가 상태 유지</x:v>
      </x:c>
      <x:c r="BF70" s="14" t="str">
        <x:v>재검토필요_수준값불일치</x:v>
      </x:c>
      <x:c r="BG70" s="14" t="str"/>
      <x:c r="BH70" s="14" t="str"/>
      <x:c r="BI70" s="14" t="str"/>
      <x:c r="BJ70" s="14" t="str"/>
      <x:c r="BK70" s="15" t="str"/>
      <x:c r="BL70" s="15" t="str"/>
      <x:c r="BM70" s="14" t="str"/>
      <x:c r="BN70" s="14" t="str"/>
      <x:c r="BO70" s="14" t="str"/>
      <x:c r="BP70" s="14" t="str"/>
      <x:c r="BQ70" s="15" t="str"/>
      <x:c r="BR70" s="15" t="str"/>
      <x:c r="BS70" s="15" t="str"/>
      <x:c r="BT70" s="15" t="str">
        <x:v>69</x:v>
      </x:c>
      <x:c r="BU70" s="15" t="str">
        <x:v>1</x:v>
      </x:c>
      <x:c r="BV70" s="14" t="str">
        <x:v>무역</x:v>
      </x:c>
      <x:c r="BW70" s="14" t="str">
        <x:v>수동검토유지</x:v>
      </x:c>
      <x:c r="BX70" s="14" t="str">
        <x:v>재검토필요_수준값불일치</x:v>
      </x:c>
      <x:c r="BY70" s="15" t="str">
        <x:v>N/A</x:v>
      </x:c>
      <x:c r="BZ70" s="14" t="str"/>
      <x:c r="CA70" s="14" t="str"/>
      <x:c r="CB70" s="14" t="str"/>
      <x:c r="CC70" s="15" t="str"/>
      <x:c r="CD70" s="15" t="str"/>
      <x:c r="CE70" s="15" t="str"/>
      <x:c r="CF70" s="15" t="str"/>
      <x:c r="CG70" s="15" t="str"/>
      <x:c r="CH70" s="15" t="str"/>
      <x:c r="CI70" s="15" t="str"/>
      <x:c r="CJ70" s="15" t="str"/>
      <x:c r="CK70" s="15" t="str"/>
      <x:c r="CL70" s="14" t="str"/>
      <x:c r="CM70" s="15" t="str"/>
      <x:c r="CN70" s="15" t="str"/>
      <x:c r="CO70" s="15" t="str"/>
      <x:c r="CP70" s="15" t="str"/>
      <x:c r="CQ70" s="14" t="str"/>
      <x:c r="CR70" s="16" t="str"/>
    </x:row>
    <x:row r="71" ht="30" customHeight="1">
      <x:c r="A71" s="13" t="str">
        <x:v>C01239</x:v>
      </x:c>
      <x:c r="B71" s="15" t="str">
        <x:v>173</x:v>
      </x:c>
      <x:c r="C71" s="14" t="str">
        <x:v>2주 남기고 정하는 임시공휴일, 기업들 혼선</x:v>
      </x:c>
      <x:c r="D71" s="15" t="str">
        <x:v>2025-01-14</x:v>
      </x:c>
      <x:c r="E71" s="15" t="str">
        <x:v>https://www.chosun.com/economy/economy_general/2025/01/14/5M4QGMSUVZFDJMQIRYE7VYC3VU</x:v>
      </x:c>
      <x:c r="F71" s="14" t="str">
        <x:v>실제로 내수 부진이 한창이었던 작년 10월은 임시 공휴일(10월 2일) 지정에도 소매 판매액 지수가 전월 대비 0.8% 감소했다.</x:v>
      </x:c>
      <x:c r="G71" s="15" t="str">
        <x:v>비율·증감률</x:v>
      </x:c>
      <x:c r="H71" s="15" t="str">
        <x:v>비율·증감률; 날짜·시간</x:v>
      </x:c>
      <x:c r="I71" s="15" t="str">
        <x:v>True</x:v>
      </x:c>
      <x:c r="J71" s="15" t="str"/>
      <x:c r="K71" s="15" t="str">
        <x:v>서울 은평구에 사는 박모(43)씨는 “한 푼이라도 아껴야 할 판이라 여행은 언감생심이고, 아이들 학원은 쉰다고 해서 손해 보는 기분”이라고 했다.</x:v>
      </x:c>
      <x:c r="L71" s="15" t="str">
        <x:v>반면, 2020년 8월과 2023년 10월은 이 지수가 각각 3%, 0.8% 반등했다.</x:v>
      </x:c>
      <x:c r="M71" s="15" t="str">
        <x:v>[10, 10, 2, 0.8]</x:v>
      </x:c>
      <x:c r="N71" s="15" t="str">
        <x:v>['월', '월', '일', '%']</x:v>
      </x:c>
      <x:c r="O71" s="15" t="str">
        <x:v>[]</x:v>
      </x:c>
      <x:c r="P71" s="15" t="str">
        <x:v>[]</x:v>
      </x:c>
      <x:c r="Q71" s="15" t="str">
        <x:v>재별 및 상품군별 소매판매액지수(2020=100.0)(tblId=DT_1K41012); 시도별 소매판매액지수(2020=100)(tblId=DT_1K41018)</x:v>
      </x:c>
      <x:c r="R71" s="15" t="str">
        <x:v>orgId=101, tblId=DT_1K41012 | obj_l1/obj_l2 메타 API로 확인 필요</x:v>
      </x:c>
      <x:c r="S71" s="15" t="str">
        <x:v>원자료 직접 조회 후 필요 시 증감률 계산</x:v>
      </x:c>
      <x:c r="T71" s="15" t="str">
        <x:v>검토 필요</x:v>
      </x:c>
      <x:c r="U71" s="15" t="str">
        <x:v>101</x:v>
      </x:c>
      <x:c r="V71" s="15" t="str">
        <x:v>DT_1K41012</x:v>
      </x:c>
      <x:c r="W71" s="15" t="str">
        <x:v>G12</x:v>
      </x:c>
      <x:c r="X71" s="15" t="str">
        <x:v>T2</x:v>
      </x:c>
      <x:c r="Y71" s="15" t="str">
        <x:v>M</x:v>
      </x:c>
      <x:c r="Z71" s="14" t="str">
        <x:v>전국/지역 미상 소매판매 claim이라 전국 소매판매액지수 표로 변경 | 상품군 obj_l1 직접 확인 필요 | 상품군 코드 자동 후보: 가전제품(G12)</x:v>
      </x:c>
      <x:c r="AA71" s="15" t="str">
        <x:v>80.1</x:v>
      </x:c>
      <x:c r="AB71" s="15" t="str">
        <x:v>202410</x:v>
      </x:c>
      <x:c r="AC71" s="15" t="str">
        <x:v>81</x:v>
      </x:c>
      <x:c r="AD71" s="15" t="str">
        <x:v>202409</x:v>
      </x:c>
      <x:c r="AE71" s="15" t="str">
        <x:v>-1.111111111111118</x:v>
      </x:c>
      <x:c r="AF71" s="15" t="str">
        <x:v>-0.9000000000000057</x:v>
      </x:c>
      <x:c r="AG71" s="14" t="str"/>
      <x:c r="AH71" s="15" t="str">
        <x:v>CHANGE_RATE</x:v>
      </x:c>
      <x:c r="AI71" s="15" t="str">
        <x:v>0.8</x:v>
      </x:c>
      <x:c r="AJ71" s="15" t="str">
        <x:v>-1.111111111111118</x:v>
      </x:c>
      <x:c r="AK71" s="15" t="str">
        <x:v>actual_change_pct 컬럼 사용(전기대비 계산값)</x:v>
      </x:c>
      <x:c r="AL71" s="14" t="str">
        <x:v>불일치</x:v>
      </x:c>
      <x:c r="AM71" s="15" t="str">
        <x:v>1.911111111111118</x:v>
      </x:c>
      <x:c r="AN71" s="14" t="str">
        <x:v>claim=0.8, actual=-1.111111111111118, 오차=1.911 (허용=0.3)</x:v>
      </x:c>
      <x:c r="AO71" s="15" t="str">
        <x:v>CHANGE_RATE</x:v>
      </x:c>
      <x:c r="AP71" s="15" t="str">
        <x:v>0.8</x:v>
      </x:c>
      <x:c r="AQ71" s="14" t="str">
        <x:v>% 숫자 선택</x:v>
      </x:c>
      <x:c r="AR71" s="15" t="str">
        <x:v>-1.111111111111118</x:v>
      </x:c>
      <x:c r="AS71" s="14" t="str">
        <x:v>actual_change_pct 사용</x:v>
      </x:c>
      <x:c r="AT71" s="14" t="str">
        <x:v>불일치</x:v>
      </x:c>
      <x:c r="AU71" s="15" t="str">
        <x:v>1.911111111111118</x:v>
      </x:c>
      <x:c r="AV71" s="14" t="str">
        <x:v>claim=0.8, adjusted_actual=-1.111111111111118, 오차=1.911, 허용=0.3</x:v>
      </x:c>
      <x:c r="AW71" s="14" t="str">
        <x:v>재검토필요_증감률불일치</x:v>
      </x:c>
      <x:c r="AX71" s="15" t="str">
        <x:v>N</x:v>
      </x:c>
      <x:c r="AY71" s="15" t="str">
        <x:v>N</x:v>
      </x:c>
      <x:c r="AZ71" s="14" t="str">
        <x:v>N</x:v>
      </x:c>
      <x:c r="BA71" s="15" t="str"/>
      <x:c r="BB71" s="15" t="str"/>
      <x:c r="BC71" s="14" t="str"/>
      <x:c r="BD71" s="14" t="str"/>
      <x:c r="BE71" s="14" t="str">
        <x:v>기존 재검토/판단불가 상태 유지</x:v>
      </x:c>
      <x:c r="BF71" s="14" t="str">
        <x:v>재검토필요_증감률불일치</x:v>
      </x:c>
      <x:c r="BG71" s="14" t="str"/>
      <x:c r="BH71" s="14" t="str"/>
      <x:c r="BI71" s="14" t="str"/>
      <x:c r="BJ71" s="14" t="str"/>
      <x:c r="BK71" s="15" t="str"/>
      <x:c r="BL71" s="15" t="str"/>
      <x:c r="BM71" s="14" t="str"/>
      <x:c r="BN71" s="14" t="str"/>
      <x:c r="BO71" s="14" t="str"/>
      <x:c r="BP71" s="14" t="str"/>
      <x:c r="BQ71" s="15" t="str"/>
      <x:c r="BR71" s="15" t="str"/>
      <x:c r="BS71" s="15" t="str"/>
      <x:c r="BT71" s="15" t="str">
        <x:v>70</x:v>
      </x:c>
      <x:c r="BU71" s="15" t="str">
        <x:v>1</x:v>
      </x:c>
      <x:c r="BV71" s="14" t="str">
        <x:v>소매</x:v>
      </x:c>
      <x:c r="BW71" s="14" t="str">
        <x:v>수동검토유지</x:v>
      </x:c>
      <x:c r="BX71" s="14" t="str">
        <x:v>재검토필요_증감률불일치</x:v>
      </x:c>
      <x:c r="BY71" s="15" t="str">
        <x:v>N/A</x:v>
      </x:c>
      <x:c r="BZ71" s="14" t="str"/>
      <x:c r="CA71" s="14" t="str"/>
      <x:c r="CB71" s="14" t="str"/>
      <x:c r="CC71" s="15" t="str"/>
      <x:c r="CD71" s="15" t="str"/>
      <x:c r="CE71" s="15" t="str"/>
      <x:c r="CF71" s="15" t="str"/>
      <x:c r="CG71" s="15" t="str"/>
      <x:c r="CH71" s="15" t="str"/>
      <x:c r="CI71" s="15" t="str"/>
      <x:c r="CJ71" s="15" t="str"/>
      <x:c r="CK71" s="15" t="str"/>
      <x:c r="CL71" s="14" t="str"/>
      <x:c r="CM71" s="15" t="str"/>
      <x:c r="CN71" s="15" t="str"/>
      <x:c r="CO71" s="15" t="str"/>
      <x:c r="CP71" s="15" t="str"/>
      <x:c r="CQ71" s="14" t="str"/>
      <x:c r="CR71" s="16" t="str"/>
    </x:row>
    <x:row r="72" ht="30" customHeight="1">
      <x:c r="A72" s="13" t="str">
        <x:v>C01298</x:v>
      </x:c>
      <x:c r="B72" s="15" t="str">
        <x:v>182</x:v>
      </x:c>
      <x:c r="C72" s="14" t="str">
        <x:v>올 첫 열흘 동안 수출, 작년보다 3.8% 늘어</x:v>
      </x:c>
      <x:c r="D72" s="15" t="str">
        <x:v>2025-01-14</x:v>
      </x:c>
      <x:c r="E72" s="15" t="str">
        <x:v>https://www.chosun.com/economy/industry-company/2025/01/14/IPPOGTCXI5BFRB5DIIBS3YJ77I</x:v>
      </x:c>
      <x:c r="F72" s="14" t="str">
        <x:v>13일 관세청이 발표한 올해 1월 1일~10일 수출입현황에 따르면, 수출은 160억400만달러로 전년 같은 기간보다 3.8% 늘었다.</x:v>
      </x:c>
      <x:c r="G72" s="15" t="str">
        <x:v>무역지표</x:v>
      </x:c>
      <x:c r="H72" s="15" t="str">
        <x:v>무역지표; 비율·증감률; 날짜·시간</x:v>
      </x:c>
      <x:c r="I72" s="15" t="str">
        <x:v>True</x:v>
      </x:c>
      <x:c r="J72" s="15" t="str"/>
      <x:c r="K72" s="15" t="str">
        <x:v>올해 첫 열흘 동안 수출액이 반도체, 자동차, 선박 등 주력 수출 품목의 상승세에 힘입어 지난해 같은 기간보다 늘었다.</x:v>
      </x:c>
      <x:c r="L72" s="15" t="str">
        <x:v>이 기간 휴일을 뺀 조업(操業) 일수는 지난해와 같아 이를 고려한 일평균 수출액 역시 3.8% 증가했다.</x:v>
      </x:c>
      <x:c r="M72" s="15" t="str">
        <x:v>[13, 1, 1, 10, 3.8]</x:v>
      </x:c>
      <x:c r="N72" s="15" t="str">
        <x:v>['일', '월', '일', '일', '%']</x:v>
      </x:c>
      <x:c r="O72" s="15" t="str">
        <x:v>[]</x:v>
      </x:c>
      <x:c r="P72" s="15" t="str">
        <x:v>[]</x:v>
      </x:c>
      <x:c r="Q72" s="15" t="str">
        <x:v>품목별 수출액, 수입액(tblId=DT_1R11001_FRM101); 국가별 수출액, 수입액(tblId=DT_1R11006_FRM101)</x:v>
      </x:c>
      <x:c r="R72" s="15" t="str">
        <x:v>orgId=360, tblId=DT_1R11001_FRM101 | obj_l1/itm_id 메타 API로 확인 필요</x:v>
      </x:c>
      <x:c r="S72" s="15" t="str">
        <x:v>원자료 직접 조회 후 필요 시 증감률 계산</x:v>
      </x:c>
      <x:c r="T72" s="15" t="str">
        <x:v>검토 필요</x:v>
      </x:c>
      <x:c r="U72" s="15" t="str">
        <x:v>360</x:v>
      </x:c>
      <x:c r="V72" s="15" t="str">
        <x:v>DT_1R11001_FRM101</x:v>
      </x:c>
      <x:c r="W72" s="15" t="str">
        <x:v>13102112831A.A</x:v>
      </x:c>
      <x:c r="X72" s="15" t="str">
        <x:v>13103112831T1</x:v>
      </x:c>
      <x:c r="Y72" s="15" t="str">
        <x:v>M</x:v>
      </x:c>
      <x:c r="Z72" s="14" t="str">
        <x:v>품목별 수출입 후보 선택. 품목/수출입/시점 코드 확인 필요 | obj_l1/itm_id 자동 후보 입력</x:v>
      </x:c>
      <x:c r="AA72" s="15" t="str">
        <x:v>54709823</x:v>
      </x:c>
      <x:c r="AB72" s="15" t="str">
        <x:v>202401</x:v>
      </x:c>
      <x:c r="AC72" s="15" t="str">
        <x:v>57573193</x:v>
      </x:c>
      <x:c r="AD72" s="15" t="str">
        <x:v>202312</x:v>
      </x:c>
      <x:c r="AE72" s="15" t="str">
        <x:v>-4.97344310919146</x:v>
      </x:c>
      <x:c r="AF72" s="15" t="str">
        <x:v>-2863370.0</x:v>
      </x:c>
      <x:c r="AG72" s="14" t="str"/>
      <x:c r="AH72" s="15" t="str">
        <x:v>CHANGE_RATE</x:v>
      </x:c>
      <x:c r="AI72" s="15" t="str">
        <x:v>3.8</x:v>
      </x:c>
      <x:c r="AJ72" s="15" t="str">
        <x:v>-4.97344310919146</x:v>
      </x:c>
      <x:c r="AK72" s="15" t="str">
        <x:v>actual_change_pct 컬럼 사용(전기대비 계산값)</x:v>
      </x:c>
      <x:c r="AL72" s="14" t="str">
        <x:v>불일치</x:v>
      </x:c>
      <x:c r="AM72" s="15" t="str">
        <x:v>8.77344310919146</x:v>
      </x:c>
      <x:c r="AN72" s="14" t="str">
        <x:v>claim=3.8, actual=-4.97344310919146, 오차=8.773 (허용=0.3)</x:v>
      </x:c>
      <x:c r="AO72" s="15" t="str">
        <x:v>CHANGE_RATE</x:v>
      </x:c>
      <x:c r="AP72" s="15" t="str">
        <x:v>3.8</x:v>
      </x:c>
      <x:c r="AQ72" s="14" t="str">
        <x:v>% 숫자 선택</x:v>
      </x:c>
      <x:c r="AR72" s="15" t="str">
        <x:v>-4.97344310919146</x:v>
      </x:c>
      <x:c r="AS72" s="14" t="str">
        <x:v>actual_change_pct 사용</x:v>
      </x:c>
      <x:c r="AT72" s="14" t="str">
        <x:v>불일치</x:v>
      </x:c>
      <x:c r="AU72" s="15" t="str">
        <x:v>8.77344310919146</x:v>
      </x:c>
      <x:c r="AV72" s="14" t="str">
        <x:v>claim=3.8, adjusted_actual=-4.97344310919146, 오차=8.773, 허용=0.3</x:v>
      </x:c>
      <x:c r="AW72" s="14" t="str">
        <x:v>재검토필요_증감률불일치</x:v>
      </x:c>
      <x:c r="AX72" s="15" t="str">
        <x:v>N</x:v>
      </x:c>
      <x:c r="AY72" s="15" t="str">
        <x:v>N</x:v>
      </x:c>
      <x:c r="AZ72" s="14" t="str">
        <x:v>N</x:v>
      </x:c>
      <x:c r="BA72" s="15" t="str"/>
      <x:c r="BB72" s="15" t="str"/>
      <x:c r="BC72" s="14" t="str"/>
      <x:c r="BD72" s="14" t="str"/>
      <x:c r="BE72" s="14" t="str">
        <x:v>기존 재검토/판단불가 상태 유지</x:v>
      </x:c>
      <x:c r="BF72" s="14" t="str">
        <x:v>재검토필요_증감률불일치</x:v>
      </x:c>
      <x:c r="BG72" s="14" t="str"/>
      <x:c r="BH72" s="14" t="str"/>
      <x:c r="BI72" s="14" t="str"/>
      <x:c r="BJ72" s="14" t="str"/>
      <x:c r="BK72" s="15" t="str"/>
      <x:c r="BL72" s="15" t="str"/>
      <x:c r="BM72" s="14" t="str"/>
      <x:c r="BN72" s="14" t="str"/>
      <x:c r="BO72" s="14" t="str"/>
      <x:c r="BP72" s="14" t="str"/>
      <x:c r="BQ72" s="15" t="str"/>
      <x:c r="BR72" s="15" t="str"/>
      <x:c r="BS72" s="15" t="str"/>
      <x:c r="BT72" s="15" t="str">
        <x:v>71</x:v>
      </x:c>
      <x:c r="BU72" s="15" t="str">
        <x:v>1</x:v>
      </x:c>
      <x:c r="BV72" s="14" t="str">
        <x:v>무역</x:v>
      </x:c>
      <x:c r="BW72" s="14" t="str">
        <x:v>수동검토유지</x:v>
      </x:c>
      <x:c r="BX72" s="14" t="str">
        <x:v>재검토필요_증감률불일치</x:v>
      </x:c>
      <x:c r="BY72" s="15" t="str">
        <x:v>N/A</x:v>
      </x:c>
      <x:c r="BZ72" s="14" t="str"/>
      <x:c r="CA72" s="14" t="str"/>
      <x:c r="CB72" s="14" t="str"/>
      <x:c r="CC72" s="15" t="str"/>
      <x:c r="CD72" s="15" t="str"/>
      <x:c r="CE72" s="15" t="str"/>
      <x:c r="CF72" s="15" t="str"/>
      <x:c r="CG72" s="15" t="str"/>
      <x:c r="CH72" s="15" t="str"/>
      <x:c r="CI72" s="15" t="str"/>
      <x:c r="CJ72" s="15" t="str"/>
      <x:c r="CK72" s="15" t="str"/>
      <x:c r="CL72" s="14" t="str"/>
      <x:c r="CM72" s="15" t="str"/>
      <x:c r="CN72" s="15" t="str"/>
      <x:c r="CO72" s="15" t="str"/>
      <x:c r="CP72" s="15" t="str"/>
      <x:c r="CQ72" s="14" t="str"/>
      <x:c r="CR72" s="16" t="str"/>
    </x:row>
    <x:row r="73" ht="30" customHeight="1">
      <x:c r="A73" s="13" t="str">
        <x:v>C01300</x:v>
      </x:c>
      <x:c r="B73" s="15" t="str">
        <x:v>182</x:v>
      </x:c>
      <x:c r="C73" s="14" t="str">
        <x:v>올 첫 열흘 동안 수출, 작년보다 3.8% 늘어</x:v>
      </x:c>
      <x:c r="D73" s="15" t="str">
        <x:v>2025-01-14</x:v>
      </x:c>
      <x:c r="E73" s="15" t="str">
        <x:v>https://www.chosun.com/economy/industry-company/2025/01/14/IPPOGTCXI5BFRB5DIIBS3YJ77I</x:v>
      </x:c>
      <x:c r="F73" s="14" t="str">
        <x:v>품목별로는 반도체(23.8%), 승용차(4.7%), 선박(15.7%), 가전제품(24%) 등이 증가했다.</x:v>
      </x:c>
      <x:c r="G73" s="15" t="str">
        <x:v>비율·증감률</x:v>
      </x:c>
      <x:c r="H73" s="15" t="str">
        <x:v>비율·증감률</x:v>
      </x:c>
      <x:c r="I73" s="15" t="str">
        <x:v>True</x:v>
      </x:c>
      <x:c r="J73" s="15" t="str"/>
      <x:c r="K73" s="15" t="str">
        <x:v>이 기간 휴일을 뺀 조업(操業) 일수는 지난해와 같아 이를 고려한 일평균 수출액 역시 3.8% 증가했다.</x:v>
      </x:c>
      <x:c r="L73" s="15" t="str">
        <x:v>반면 중국발 저가 제품 밀어내기 공세에 어려움을 겪고 있는 석유제품 부문에선 47%나 감소했고, 자동차 부품도 6.7% 줄었다.</x:v>
      </x:c>
      <x:c r="M73" s="15" t="str">
        <x:v>[23.8, 4.7, 15.7, 24]</x:v>
      </x:c>
      <x:c r="N73" s="15" t="str">
        <x:v>['%', '%', '%', '%']</x:v>
      </x:c>
      <x:c r="O73" s="15" t="str">
        <x:v>[]</x:v>
      </x:c>
      <x:c r="P73" s="15" t="str">
        <x:v>[]</x:v>
      </x:c>
      <x:c r="Q73" s="15" t="str">
        <x:v>품목별 수출액, 수입액(tblId=DT_1R11001_FRM101); 국가별 수출액, 수입액(tblId=DT_1R11006_FRM101)</x:v>
      </x:c>
      <x:c r="R73" s="15" t="str">
        <x:v>orgId=360, tblId=DT_1R11001_FRM101 | obj_l1/itm_id 메타 API로 확인 필요</x:v>
      </x:c>
      <x:c r="S73" s="15" t="str">
        <x:v>원자료 직접 조회 후 필요 시 증감률 계산</x:v>
      </x:c>
      <x:c r="T73" s="15" t="str">
        <x:v>검토 필요</x:v>
      </x:c>
      <x:c r="U73" s="15" t="str">
        <x:v>360</x:v>
      </x:c>
      <x:c r="V73" s="15" t="str">
        <x:v>DT_1R11001_FRM101</x:v>
      </x:c>
      <x:c r="W73" s="15" t="str">
        <x:v>13102112831A.7763</x:v>
      </x:c>
      <x:c r="X73" s="15" t="str">
        <x:v>13103112831T1</x:v>
      </x:c>
      <x:c r="Y73" s="15" t="str">
        <x:v>Y</x:v>
      </x:c>
      <x:c r="Z73" s="14" t="str">
        <x:v>품목별 수출입 후보 선택. 품목/수출입/시점 코드 확인 필요 | 품목 세부 코드 필요: 총액 코드로 확정하지 않음 | 품목 코드 자동 후보: 반도체 디바이스</x:v>
      </x:c>
      <x:c r="AA73" s="15" t="str">
        <x:v>3370573</x:v>
      </x:c>
      <x:c r="AB73" s="15" t="str">
        <x:v>2025</x:v>
      </x:c>
      <x:c r="AC73" s="15" t="str">
        <x:v>3601287</x:v>
      </x:c>
      <x:c r="AD73" s="15" t="str">
        <x:v>2024</x:v>
      </x:c>
      <x:c r="AE73" s="15" t="str">
        <x:v>-6.406431922809817</x:v>
      </x:c>
      <x:c r="AF73" s="15" t="str">
        <x:v>-230714.0</x:v>
      </x:c>
      <x:c r="AG73" s="14" t="str"/>
      <x:c r="AH73" s="15" t="str">
        <x:v>CHANGE_RATE</x:v>
      </x:c>
      <x:c r="AI73" s="15" t="str">
        <x:v>24.0</x:v>
      </x:c>
      <x:c r="AJ73" s="15" t="str">
        <x:v>-6.406431922809817</x:v>
      </x:c>
      <x:c r="AK73" s="15" t="str">
        <x:v>actual_change_pct 컬럼 사용(전기대비 계산값)</x:v>
      </x:c>
      <x:c r="AL73" s="14" t="str">
        <x:v>불일치</x:v>
      </x:c>
      <x:c r="AM73" s="15" t="str">
        <x:v>30.406431922809816</x:v>
      </x:c>
      <x:c r="AN73" s="14" t="str">
        <x:v>claim=24.0, actual=-6.406431922809817, 오차=30.406 (허용=0.3)</x:v>
      </x:c>
      <x:c r="AO73" s="15" t="str">
        <x:v>CHANGE_RATE</x:v>
      </x:c>
      <x:c r="AP73" s="15" t="str">
        <x:v>24.0</x:v>
      </x:c>
      <x:c r="AQ73" s="14" t="str">
        <x:v>% 숫자 선택</x:v>
      </x:c>
      <x:c r="AR73" s="15" t="str">
        <x:v>-6.406431922809817</x:v>
      </x:c>
      <x:c r="AS73" s="14" t="str">
        <x:v>actual_change_pct 사용</x:v>
      </x:c>
      <x:c r="AT73" s="14" t="str">
        <x:v>불일치</x:v>
      </x:c>
      <x:c r="AU73" s="15" t="str">
        <x:v>30.406431922809816</x:v>
      </x:c>
      <x:c r="AV73" s="14" t="str">
        <x:v>claim=24.0, adjusted_actual=-6.406431922809817, 오차=30.406, 허용=0.3</x:v>
      </x:c>
      <x:c r="AW73" s="14" t="str">
        <x:v>재검토필요_증감률불일치</x:v>
      </x:c>
      <x:c r="AX73" s="15" t="str">
        <x:v>N</x:v>
      </x:c>
      <x:c r="AY73" s="15" t="str">
        <x:v>N</x:v>
      </x:c>
      <x:c r="AZ73" s="14" t="str">
        <x:v>N</x:v>
      </x:c>
      <x:c r="BA73" s="15" t="str"/>
      <x:c r="BB73" s="15" t="str"/>
      <x:c r="BC73" s="14" t="str"/>
      <x:c r="BD73" s="14" t="str"/>
      <x:c r="BE73" s="14" t="str">
        <x:v>기존 재검토/판단불가 상태 유지</x:v>
      </x:c>
      <x:c r="BF73" s="14" t="str">
        <x:v>재검토필요_증감률불일치</x:v>
      </x:c>
      <x:c r="BG73" s="14" t="str"/>
      <x:c r="BH73" s="14" t="str"/>
      <x:c r="BI73" s="14" t="str"/>
      <x:c r="BJ73" s="14" t="str"/>
      <x:c r="BK73" s="15" t="str"/>
      <x:c r="BL73" s="15" t="str"/>
      <x:c r="BM73" s="14" t="str"/>
      <x:c r="BN73" s="14" t="str"/>
      <x:c r="BO73" s="14" t="str"/>
      <x:c r="BP73" s="14" t="str"/>
      <x:c r="BQ73" s="15" t="str"/>
      <x:c r="BR73" s="15" t="str"/>
      <x:c r="BS73" s="15" t="str"/>
      <x:c r="BT73" s="15" t="str">
        <x:v>72</x:v>
      </x:c>
      <x:c r="BU73" s="15" t="str">
        <x:v>1</x:v>
      </x:c>
      <x:c r="BV73" s="14" t="str">
        <x:v>무역</x:v>
      </x:c>
      <x:c r="BW73" s="14" t="str">
        <x:v>수동검토유지</x:v>
      </x:c>
      <x:c r="BX73" s="14" t="str">
        <x:v>재검토필요_증감률불일치</x:v>
      </x:c>
      <x:c r="BY73" s="15" t="str">
        <x:v>N/A</x:v>
      </x:c>
      <x:c r="BZ73" s="14" t="str"/>
      <x:c r="CA73" s="14" t="str"/>
      <x:c r="CB73" s="14" t="str"/>
      <x:c r="CC73" s="15" t="str"/>
      <x:c r="CD73" s="15" t="str"/>
      <x:c r="CE73" s="15" t="str"/>
      <x:c r="CF73" s="15" t="str"/>
      <x:c r="CG73" s="15" t="str"/>
      <x:c r="CH73" s="15" t="str"/>
      <x:c r="CI73" s="15" t="str"/>
      <x:c r="CJ73" s="15" t="str"/>
      <x:c r="CK73" s="15" t="str"/>
      <x:c r="CL73" s="14" t="str"/>
      <x:c r="CM73" s="15" t="str"/>
      <x:c r="CN73" s="15" t="str"/>
      <x:c r="CO73" s="15" t="str"/>
      <x:c r="CP73" s="15" t="str"/>
      <x:c r="CQ73" s="14" t="str"/>
      <x:c r="CR73" s="16" t="str"/>
    </x:row>
    <x:row r="74" ht="30" customHeight="1">
      <x:c r="A74" s="13" t="str">
        <x:v>C01301</x:v>
      </x:c>
      <x:c r="B74" s="15" t="str">
        <x:v>182</x:v>
      </x:c>
      <x:c r="C74" s="14" t="str">
        <x:v>올 첫 열흘 동안 수출, 작년보다 3.8% 늘어</x:v>
      </x:c>
      <x:c r="D74" s="15" t="str">
        <x:v>2025-01-14</x:v>
      </x:c>
      <x:c r="E74" s="15" t="str">
        <x:v>https://www.chosun.com/economy/industry-company/2025/01/14/IPPOGTCXI5BFRB5DIIBS3YJ77I</x:v>
      </x:c>
      <x:c r="F74" s="14" t="str">
        <x:v>반면 중국발 저가 제품 밀어내기 공세에 어려움을 겪고 있는 석유제품 부문에선 47%나 감소했고, 자동차 부품도 6.7% 줄었다.</x:v>
      </x:c>
      <x:c r="G74" s="15" t="str">
        <x:v>비율·증감률</x:v>
      </x:c>
      <x:c r="H74" s="15" t="str">
        <x:v>비율·증감률</x:v>
      </x:c>
      <x:c r="I74" s="15" t="str">
        <x:v>True</x:v>
      </x:c>
      <x:c r="J74" s="15" t="str"/>
      <x:c r="K74" s="15" t="str">
        <x:v>품목별로는 반도체(23.8%), 승용차(4.7%), 선박(15.7%), 가전제품(24%) 등이 증가했다.</x:v>
      </x:c>
      <x:c r="L74" s="15" t="str">
        <x:v>국가별로는 한국의 양대 수출국인 중국(3.4%)과 미국(1.4%)으로의 수출이 모두 증가했다.</x:v>
      </x:c>
      <x:c r="M74" s="15" t="str">
        <x:v>[47, 6.7]</x:v>
      </x:c>
      <x:c r="N74" s="15" t="str">
        <x:v>['%', '%']</x:v>
      </x:c>
      <x:c r="O74" s="15" t="str">
        <x:v>[]</x:v>
      </x:c>
      <x:c r="P74" s="15" t="str">
        <x:v>[]</x:v>
      </x:c>
      <x:c r="Q74" s="15" t="str">
        <x:v>국가별 수출액, 수입액(tblId=DT_1R11006_FRM101); 품목별 수출액, 수입액(tblId=DT_1R11001_FRM101)</x:v>
      </x:c>
      <x:c r="R74" s="15" t="str">
        <x:v>orgId=360, tblId=DT_1R11006_FRM101 | obj_l1/itm_id 메타 API로 확인 필요</x:v>
      </x:c>
      <x:c r="S74" s="15" t="str">
        <x:v>원자료 직접 조회 후 필요 시 증감률 계산</x:v>
      </x:c>
      <x:c r="T74" s="15" t="str">
        <x:v>검토 필요</x:v>
      </x:c>
      <x:c r="U74" s="15" t="str">
        <x:v>360</x:v>
      </x:c>
      <x:c r="V74" s="15" t="str">
        <x:v>DT_1R11006_FRM101</x:v>
      </x:c>
      <x:c r="W74" s="15" t="str">
        <x:v>13102103829E.CN</x:v>
      </x:c>
      <x:c r="X74" s="15" t="str">
        <x:v>13103103829T1</x:v>
      </x:c>
      <x:c r="Y74" s="15" t="str">
        <x:v>Y</x:v>
      </x:c>
      <x:c r="Z74" s="14" t="str">
        <x:v>국가별 수출입 후보 선택. 국가/수출입/시점 코드 확인 필요 | 국가 코드 자동선택: 중국</x:v>
      </x:c>
      <x:c r="AA74" s="15" t="str">
        <x:v>130781482</x:v>
      </x:c>
      <x:c r="AB74" s="15" t="str">
        <x:v>2025</x:v>
      </x:c>
      <x:c r="AC74" s="15" t="str">
        <x:v>133011386</x:v>
      </x:c>
      <x:c r="AD74" s="15" t="str">
        <x:v>2024</x:v>
      </x:c>
      <x:c r="AE74" s="15" t="str">
        <x:v>-1.6764760273981354</x:v>
      </x:c>
      <x:c r="AF74" s="15" t="str">
        <x:v>-2229904.0</x:v>
      </x:c>
      <x:c r="AG74" s="14" t="str"/>
      <x:c r="AH74" s="15" t="str">
        <x:v>CHANGE_RATE</x:v>
      </x:c>
      <x:c r="AI74" s="15" t="str">
        <x:v>6.7</x:v>
      </x:c>
      <x:c r="AJ74" s="15" t="str">
        <x:v>-1.6764760273981354</x:v>
      </x:c>
      <x:c r="AK74" s="15" t="str">
        <x:v>actual_change_pct 컬럼 사용(전기대비 계산값)</x:v>
      </x:c>
      <x:c r="AL74" s="14" t="str">
        <x:v>불일치</x:v>
      </x:c>
      <x:c r="AM74" s="15" t="str">
        <x:v>8.376476027398136</x:v>
      </x:c>
      <x:c r="AN74" s="14" t="str">
        <x:v>claim=6.7, actual=-1.6764760273981354, 오차=8.376 (허용=0.3)</x:v>
      </x:c>
      <x:c r="AO74" s="15" t="str">
        <x:v>CHANGE_RATE</x:v>
      </x:c>
      <x:c r="AP74" s="15" t="str">
        <x:v>6.7</x:v>
      </x:c>
      <x:c r="AQ74" s="14" t="str">
        <x:v>% 숫자 선택</x:v>
      </x:c>
      <x:c r="AR74" s="15" t="str">
        <x:v>-1.6764760273981354</x:v>
      </x:c>
      <x:c r="AS74" s="14" t="str">
        <x:v>actual_change_pct 사용</x:v>
      </x:c>
      <x:c r="AT74" s="14" t="str">
        <x:v>불일치</x:v>
      </x:c>
      <x:c r="AU74" s="15" t="str">
        <x:v>8.376476027398136</x:v>
      </x:c>
      <x:c r="AV74" s="14" t="str">
        <x:v>claim=6.7, adjusted_actual=-1.6764760273981354, 오차=8.376, 허용=0.3</x:v>
      </x:c>
      <x:c r="AW74" s="14" t="str">
        <x:v>재검토필요_증감률불일치</x:v>
      </x:c>
      <x:c r="AX74" s="15" t="str">
        <x:v>N</x:v>
      </x:c>
      <x:c r="AY74" s="15" t="str">
        <x:v>N</x:v>
      </x:c>
      <x:c r="AZ74" s="14" t="str">
        <x:v>N</x:v>
      </x:c>
      <x:c r="BA74" s="15" t="str"/>
      <x:c r="BB74" s="15" t="str"/>
      <x:c r="BC74" s="14" t="str"/>
      <x:c r="BD74" s="14" t="str"/>
      <x:c r="BE74" s="14" t="str">
        <x:v>기존 재검토/판단불가 상태 유지</x:v>
      </x:c>
      <x:c r="BF74" s="14" t="str">
        <x:v>재검토필요_증감률불일치</x:v>
      </x:c>
      <x:c r="BG74" s="14" t="str"/>
      <x:c r="BH74" s="14" t="str"/>
      <x:c r="BI74" s="14" t="str"/>
      <x:c r="BJ74" s="14" t="str"/>
      <x:c r="BK74" s="15" t="str"/>
      <x:c r="BL74" s="15" t="str"/>
      <x:c r="BM74" s="14" t="str"/>
      <x:c r="BN74" s="14" t="str"/>
      <x:c r="BO74" s="14" t="str"/>
      <x:c r="BP74" s="14" t="str"/>
      <x:c r="BQ74" s="15" t="str"/>
      <x:c r="BR74" s="15" t="str"/>
      <x:c r="BS74" s="15" t="str"/>
      <x:c r="BT74" s="15" t="str">
        <x:v>73</x:v>
      </x:c>
      <x:c r="BU74" s="15" t="str">
        <x:v>1</x:v>
      </x:c>
      <x:c r="BV74" s="14" t="str">
        <x:v>무역</x:v>
      </x:c>
      <x:c r="BW74" s="14" t="str">
        <x:v>수동검토유지</x:v>
      </x:c>
      <x:c r="BX74" s="14" t="str">
        <x:v>재검토필요_증감률불일치</x:v>
      </x:c>
      <x:c r="BY74" s="15" t="str">
        <x:v>N/A</x:v>
      </x:c>
      <x:c r="BZ74" s="14" t="str"/>
      <x:c r="CA74" s="14" t="str"/>
      <x:c r="CB74" s="14" t="str"/>
      <x:c r="CC74" s="15" t="str"/>
      <x:c r="CD74" s="15" t="str"/>
      <x:c r="CE74" s="15" t="str"/>
      <x:c r="CF74" s="15" t="str"/>
      <x:c r="CG74" s="15" t="str"/>
      <x:c r="CH74" s="15" t="str"/>
      <x:c r="CI74" s="15" t="str"/>
      <x:c r="CJ74" s="15" t="str"/>
      <x:c r="CK74" s="15" t="str"/>
      <x:c r="CL74" s="14" t="str"/>
      <x:c r="CM74" s="15" t="str"/>
      <x:c r="CN74" s="15" t="str"/>
      <x:c r="CO74" s="15" t="str"/>
      <x:c r="CP74" s="15" t="str"/>
      <x:c r="CQ74" s="14" t="str"/>
      <x:c r="CR74" s="16" t="str"/>
    </x:row>
    <x:row r="75" ht="30" customHeight="1">
      <x:c r="A75" s="13" t="str">
        <x:v>C01302</x:v>
      </x:c>
      <x:c r="B75" s="15" t="str">
        <x:v>182</x:v>
      </x:c>
      <x:c r="C75" s="14" t="str">
        <x:v>올 첫 열흘 동안 수출, 작년보다 3.8% 늘어</x:v>
      </x:c>
      <x:c r="D75" s="15" t="str">
        <x:v>2025-01-14</x:v>
      </x:c>
      <x:c r="E75" s="15" t="str">
        <x:v>https://www.chosun.com/economy/industry-company/2025/01/14/IPPOGTCXI5BFRB5DIIBS3YJ77I</x:v>
      </x:c>
      <x:c r="F75" s="14" t="str">
        <x:v>국가별로는 한국의 양대 수출국인 중국(3.4%)과 미국(1.4%)으로의 수출이 모두 증가했다.</x:v>
      </x:c>
      <x:c r="G75" s="15" t="str">
        <x:v>무역지표</x:v>
      </x:c>
      <x:c r="H75" s="15" t="str">
        <x:v>무역지표; 비율·증감률</x:v>
      </x:c>
      <x:c r="I75" s="15" t="str">
        <x:v>True</x:v>
      </x:c>
      <x:c r="J75" s="15" t="str"/>
      <x:c r="K75" s="15" t="str">
        <x:v>반면 중국발 저가 제품 밀어내기 공세에 어려움을 겪고 있는 석유제품 부문에선 47%나 감소했고, 자동차 부품도 6.7% 줄었다.</x:v>
      </x:c>
      <x:c r="L75" s="15" t="str">
        <x:v>유럽연합(-2.5%), 일본(-4.2%)은 반면 수출이 줄었다.</x:v>
      </x:c>
      <x:c r="M75" s="15" t="str">
        <x:v>[3.4, 1.4]</x:v>
      </x:c>
      <x:c r="N75" s="15" t="str">
        <x:v>['%', '%']</x:v>
      </x:c>
      <x:c r="O75" s="15" t="str">
        <x:v>[]</x:v>
      </x:c>
      <x:c r="P75" s="15" t="str">
        <x:v>[]</x:v>
      </x:c>
      <x:c r="Q75" s="15" t="str">
        <x:v>국가별 수출액, 수입액(tblId=DT_1R11006_FRM101); 품목별 수출액, 수입액(tblId=DT_1R11001_FRM101)</x:v>
      </x:c>
      <x:c r="R75" s="15" t="str">
        <x:v>orgId=360, tblId=DT_1R11006_FRM101 | obj_l1/itm_id 메타 API로 확인 필요</x:v>
      </x:c>
      <x:c r="S75" s="15" t="str">
        <x:v>원자료 직접 조회 후 필요 시 증감률 계산</x:v>
      </x:c>
      <x:c r="T75" s="15" t="str">
        <x:v>검토 필요</x:v>
      </x:c>
      <x:c r="U75" s="15" t="str">
        <x:v>360</x:v>
      </x:c>
      <x:c r="V75" s="15" t="str">
        <x:v>DT_1R11006_FRM101</x:v>
      </x:c>
      <x:c r="W75" s="15" t="str">
        <x:v>13102103829E.US</x:v>
      </x:c>
      <x:c r="X75" s="15" t="str">
        <x:v>13103103829T1</x:v>
      </x:c>
      <x:c r="Y75" s="15" t="str">
        <x:v>Y</x:v>
      </x:c>
      <x:c r="Z75" s="14" t="str">
        <x:v>국가별 수출입 후보 선택. 국가/수출입/시점 코드 확인 필요 | 국가 코드 자동선택: 미국</x:v>
      </x:c>
      <x:c r="AA75" s="15" t="str">
        <x:v>122850915</x:v>
      </x:c>
      <x:c r="AB75" s="15" t="str">
        <x:v>2025</x:v>
      </x:c>
      <x:c r="AC75" s="15" t="str">
        <x:v>127761371</x:v>
      </x:c>
      <x:c r="AD75" s="15" t="str">
        <x:v>2024</x:v>
      </x:c>
      <x:c r="AE75" s="15" t="str">
        <x:v>-3.843459068703951</x:v>
      </x:c>
      <x:c r="AF75" s="15" t="str">
        <x:v>-4910456.0</x:v>
      </x:c>
      <x:c r="AG75" s="14" t="str"/>
      <x:c r="AH75" s="15" t="str">
        <x:v>CHANGE_RATE</x:v>
      </x:c>
      <x:c r="AI75" s="15" t="str">
        <x:v>1.4</x:v>
      </x:c>
      <x:c r="AJ75" s="15" t="str">
        <x:v>-3.843459068703951</x:v>
      </x:c>
      <x:c r="AK75" s="15" t="str">
        <x:v>actual_change_pct 컬럼 사용(전기대비 계산값)</x:v>
      </x:c>
      <x:c r="AL75" s="14" t="str">
        <x:v>불일치</x:v>
      </x:c>
      <x:c r="AM75" s="15" t="str">
        <x:v>5.243459068703951</x:v>
      </x:c>
      <x:c r="AN75" s="14" t="str">
        <x:v>claim=1.4, actual=-3.843459068703951, 오차=5.243 (허용=0.3)</x:v>
      </x:c>
      <x:c r="AO75" s="15" t="str">
        <x:v>CHANGE_RATE</x:v>
      </x:c>
      <x:c r="AP75" s="15" t="str">
        <x:v>1.4</x:v>
      </x:c>
      <x:c r="AQ75" s="14" t="str">
        <x:v>% 숫자 선택</x:v>
      </x:c>
      <x:c r="AR75" s="15" t="str">
        <x:v>-3.843459068703951</x:v>
      </x:c>
      <x:c r="AS75" s="14" t="str">
        <x:v>actual_change_pct 사용</x:v>
      </x:c>
      <x:c r="AT75" s="14" t="str">
        <x:v>불일치</x:v>
      </x:c>
      <x:c r="AU75" s="15" t="str">
        <x:v>5.243459068703951</x:v>
      </x:c>
      <x:c r="AV75" s="14" t="str">
        <x:v>claim=1.4, adjusted_actual=-3.843459068703951, 오차=5.243, 허용=0.3</x:v>
      </x:c>
      <x:c r="AW75" s="14" t="str">
        <x:v>재검토필요_증감률불일치</x:v>
      </x:c>
      <x:c r="AX75" s="15" t="str">
        <x:v>N</x:v>
      </x:c>
      <x:c r="AY75" s="15" t="str">
        <x:v>N</x:v>
      </x:c>
      <x:c r="AZ75" s="14" t="str">
        <x:v>N</x:v>
      </x:c>
      <x:c r="BA75" s="15" t="str"/>
      <x:c r="BB75" s="15" t="str"/>
      <x:c r="BC75" s="14" t="str"/>
      <x:c r="BD75" s="14" t="str"/>
      <x:c r="BE75" s="14" t="str">
        <x:v>기존 재검토/판단불가 상태 유지</x:v>
      </x:c>
      <x:c r="BF75" s="14" t="str">
        <x:v>재검토필요_증감률불일치</x:v>
      </x:c>
      <x:c r="BG75" s="14" t="str"/>
      <x:c r="BH75" s="14" t="str"/>
      <x:c r="BI75" s="14" t="str"/>
      <x:c r="BJ75" s="14" t="str"/>
      <x:c r="BK75" s="15" t="str"/>
      <x:c r="BL75" s="15" t="str"/>
      <x:c r="BM75" s="14" t="str"/>
      <x:c r="BN75" s="14" t="str"/>
      <x:c r="BO75" s="14" t="str"/>
      <x:c r="BP75" s="14" t="str"/>
      <x:c r="BQ75" s="15" t="str"/>
      <x:c r="BR75" s="15" t="str"/>
      <x:c r="BS75" s="15" t="str"/>
      <x:c r="BT75" s="15" t="str">
        <x:v>74</x:v>
      </x:c>
      <x:c r="BU75" s="15" t="str">
        <x:v>1</x:v>
      </x:c>
      <x:c r="BV75" s="14" t="str">
        <x:v>무역</x:v>
      </x:c>
      <x:c r="BW75" s="14" t="str">
        <x:v>수동검토유지</x:v>
      </x:c>
      <x:c r="BX75" s="14" t="str">
        <x:v>재검토필요_증감률불일치</x:v>
      </x:c>
      <x:c r="BY75" s="15" t="str">
        <x:v>N/A</x:v>
      </x:c>
      <x:c r="BZ75" s="14" t="str"/>
      <x:c r="CA75" s="14" t="str"/>
      <x:c r="CB75" s="14" t="str"/>
      <x:c r="CC75" s="15" t="str"/>
      <x:c r="CD75" s="15" t="str"/>
      <x:c r="CE75" s="15" t="str"/>
      <x:c r="CF75" s="15" t="str"/>
      <x:c r="CG75" s="15" t="str"/>
      <x:c r="CH75" s="15" t="str"/>
      <x:c r="CI75" s="15" t="str"/>
      <x:c r="CJ75" s="15" t="str"/>
      <x:c r="CK75" s="15" t="str"/>
      <x:c r="CL75" s="14" t="str"/>
      <x:c r="CM75" s="15" t="str"/>
      <x:c r="CN75" s="15" t="str"/>
      <x:c r="CO75" s="15" t="str"/>
      <x:c r="CP75" s="15" t="str"/>
      <x:c r="CQ75" s="14" t="str"/>
      <x:c r="CR75" s="16" t="str"/>
    </x:row>
    <x:row r="76" ht="30" customHeight="1">
      <x:c r="A76" s="13" t="str">
        <x:v>C01332</x:v>
      </x:c>
      <x:c r="B76" s="15" t="str">
        <x:v>185</x:v>
      </x:c>
      <x:c r="C76" s="14" t="str">
        <x:v>수입차 시장, IMF 이후 처음 2년 연속 역성장</x:v>
      </x:c>
      <x:c r="D76" s="15" t="str">
        <x:v>2025-01-15</x:v>
      </x:c>
      <x:c r="E76" s="15" t="str">
        <x:v>https://www.chosun.com/economy/auto/2025/01/15/MS2YWXFVJVFGVKZPZIJZ6DXAAU</x:v>
      </x:c>
      <x:c r="F76" s="14" t="str">
        <x:v>4 작년 국내 수입차 판매량이 2.9% 줄며 2년 연속 감소세를 기록했다.</x:v>
      </x:c>
      <x:c r="G76" s="15" t="str">
        <x:v>무역지표</x:v>
      </x:c>
      <x:c r="H76" s="15" t="str">
        <x:v>무역지표; 판매·생산량; 비율·증감률; 날짜·시간</x:v>
      </x:c>
      <x:c r="I76" s="15" t="str">
        <x:v>True</x:v>
      </x:c>
      <x:c r="J76" s="15" t="str"/>
      <x:c r="K76" s="15" t="str"/>
      <x:c r="L76" s="15" t="str">
        <x:v>연간 수입차 판매량이 2년 연속 역성장한 것은 IMF(국제통화기금) 외환위기 이후 처음이다.</x:v>
      </x:c>
      <x:c r="M76" s="15" t="str">
        <x:v>[2.9, 2]</x:v>
      </x:c>
      <x:c r="N76" s="15" t="str">
        <x:v>['%', '년']</x:v>
      </x:c>
      <x:c r="O76" s="15" t="str">
        <x:v>[]</x:v>
      </x:c>
      <x:c r="P76" s="15" t="str">
        <x:v>[]</x:v>
      </x:c>
      <x:c r="Q76" s="15" t="str">
        <x:v>품목별 수출액, 수입액(tblId=DT_1R11001_FRM101); 국가별 수출액, 수입액(tblId=DT_1R11006_FRM101)</x:v>
      </x:c>
      <x:c r="R76" s="15" t="str">
        <x:v>orgId=360, tblId=DT_1R11001_FRM101 | obj_l1/itm_id 메타 API로 확인 필요</x:v>
      </x:c>
      <x:c r="S76" s="15" t="str">
        <x:v>원자료 직접 조회 후 필요 시 증감률 계산</x:v>
      </x:c>
      <x:c r="T76" s="15" t="str">
        <x:v>검토 필요</x:v>
      </x:c>
      <x:c r="U76" s="15" t="str">
        <x:v>360</x:v>
      </x:c>
      <x:c r="V76" s="15" t="str">
        <x:v>DT_1R11001_FRM101</x:v>
      </x:c>
      <x:c r="W76" s="15" t="str">
        <x:v>13102112831A.A</x:v>
      </x:c>
      <x:c r="X76" s="15" t="str">
        <x:v>13103112831T2</x:v>
      </x:c>
      <x:c r="Y76" s="15" t="str">
        <x:v>Y</x:v>
      </x:c>
      <x:c r="Z76" s="14" t="str">
        <x:v>품목별 수출입 후보 선택. 품목/수출입/시점 코드 확인 필요 | obj_l1/itm_id 자동 후보 입력</x:v>
      </x:c>
      <x:c r="AA76" s="15" t="str">
        <x:v>631767209</x:v>
      </x:c>
      <x:c r="AB76" s="15" t="str">
        <x:v>2024</x:v>
      </x:c>
      <x:c r="AC76" s="15" t="str">
        <x:v>642572126</x:v>
      </x:c>
      <x:c r="AD76" s="15" t="str">
        <x:v>2023</x:v>
      </x:c>
      <x:c r="AE76" s="15" t="str">
        <x:v>-1.6815103803615659</x:v>
      </x:c>
      <x:c r="AF76" s="15" t="str">
        <x:v>-10804917.0</x:v>
      </x:c>
      <x:c r="AG76" s="14" t="str"/>
      <x:c r="AH76" s="15" t="str">
        <x:v>CHANGE_RATE</x:v>
      </x:c>
      <x:c r="AI76" s="15" t="str">
        <x:v>2.9</x:v>
      </x:c>
      <x:c r="AJ76" s="15" t="str">
        <x:v>-1.6815103803615659</x:v>
      </x:c>
      <x:c r="AK76" s="15" t="str">
        <x:v>actual_change_pct 컬럼 사용(전기대비 계산값)</x:v>
      </x:c>
      <x:c r="AL76" s="14" t="str">
        <x:v>불일치</x:v>
      </x:c>
      <x:c r="AM76" s="15" t="str">
        <x:v>4.581510380361566</x:v>
      </x:c>
      <x:c r="AN76" s="14" t="str">
        <x:v>claim=2.9, actual=-1.6815103803615659, 오차=4.582 (허용=0.3)</x:v>
      </x:c>
      <x:c r="AO76" s="15" t="str">
        <x:v>CHANGE_RATE</x:v>
      </x:c>
      <x:c r="AP76" s="15" t="str">
        <x:v>2.9</x:v>
      </x:c>
      <x:c r="AQ76" s="14" t="str">
        <x:v>% 숫자 선택</x:v>
      </x:c>
      <x:c r="AR76" s="15" t="str">
        <x:v>-1.6815103803615659</x:v>
      </x:c>
      <x:c r="AS76" s="14" t="str">
        <x:v>actual_change_pct 사용</x:v>
      </x:c>
      <x:c r="AT76" s="14" t="str">
        <x:v>불일치</x:v>
      </x:c>
      <x:c r="AU76" s="15" t="str">
        <x:v>4.581510380361566</x:v>
      </x:c>
      <x:c r="AV76" s="14" t="str">
        <x:v>claim=2.9, adjusted_actual=-1.6815103803615659, 오차=4.582, 허용=0.3</x:v>
      </x:c>
      <x:c r="AW76" s="14" t="str">
        <x:v>재검토필요_증감률불일치</x:v>
      </x:c>
      <x:c r="AX76" s="15" t="str">
        <x:v>N</x:v>
      </x:c>
      <x:c r="AY76" s="15" t="str">
        <x:v>N</x:v>
      </x:c>
      <x:c r="AZ76" s="14" t="str">
        <x:v>N</x:v>
      </x:c>
      <x:c r="BA76" s="15" t="str"/>
      <x:c r="BB76" s="15" t="str"/>
      <x:c r="BC76" s="14" t="str"/>
      <x:c r="BD76" s="14" t="str"/>
      <x:c r="BE76" s="14" t="str">
        <x:v>기존 재검토/판단불가 상태 유지</x:v>
      </x:c>
      <x:c r="BF76" s="14" t="str">
        <x:v>재검토필요_증감률불일치</x:v>
      </x:c>
      <x:c r="BG76" s="14" t="str"/>
      <x:c r="BH76" s="14" t="str"/>
      <x:c r="BI76" s="14" t="str"/>
      <x:c r="BJ76" s="14" t="str"/>
      <x:c r="BK76" s="15" t="str"/>
      <x:c r="BL76" s="15" t="str"/>
      <x:c r="BM76" s="14" t="str"/>
      <x:c r="BN76" s="14" t="str"/>
      <x:c r="BO76" s="14" t="str"/>
      <x:c r="BP76" s="14" t="str"/>
      <x:c r="BQ76" s="15" t="str"/>
      <x:c r="BR76" s="15" t="str"/>
      <x:c r="BS76" s="15" t="str"/>
      <x:c r="BT76" s="15" t="str">
        <x:v>75</x:v>
      </x:c>
      <x:c r="BU76" s="15" t="str">
        <x:v>1</x:v>
      </x:c>
      <x:c r="BV76" s="14" t="str">
        <x:v>무역</x:v>
      </x:c>
      <x:c r="BW76" s="14" t="str">
        <x:v>수동검토유지</x:v>
      </x:c>
      <x:c r="BX76" s="14" t="str">
        <x:v>재검토필요_증감률불일치</x:v>
      </x:c>
      <x:c r="BY76" s="15" t="str">
        <x:v>N/A</x:v>
      </x:c>
      <x:c r="BZ76" s="14" t="str"/>
      <x:c r="CA76" s="14" t="str"/>
      <x:c r="CB76" s="14" t="str"/>
      <x:c r="CC76" s="15" t="str"/>
      <x:c r="CD76" s="15" t="str"/>
      <x:c r="CE76" s="15" t="str"/>
      <x:c r="CF76" s="15" t="str"/>
      <x:c r="CG76" s="15" t="str"/>
      <x:c r="CH76" s="15" t="str"/>
      <x:c r="CI76" s="15" t="str"/>
      <x:c r="CJ76" s="15" t="str"/>
      <x:c r="CK76" s="15" t="str"/>
      <x:c r="CL76" s="14" t="str"/>
      <x:c r="CM76" s="15" t="str"/>
      <x:c r="CN76" s="15" t="str"/>
      <x:c r="CO76" s="15" t="str"/>
      <x:c r="CP76" s="15" t="str"/>
      <x:c r="CQ76" s="14" t="str"/>
      <x:c r="CR76" s="16" t="str"/>
    </x:row>
    <x:row r="77" ht="30" customHeight="1">
      <x:c r="A77" s="13" t="str">
        <x:v>C01335</x:v>
      </x:c>
      <x:c r="B77" s="15" t="str">
        <x:v>185</x:v>
      </x:c>
      <x:c r="C77" s="14" t="str">
        <x:v>수입차 시장, IMF 이후 처음 2년 연속 역성장</x:v>
      </x:c>
      <x:c r="D77" s="15" t="str">
        <x:v>2025-01-15</x:v>
      </x:c>
      <x:c r="E77" s="15" t="str">
        <x:v>https://www.chosun.com/economy/auto/2025/01/15/MS2YWXFVJVFGVKZPZIJZ6DXAAU</x:v>
      </x:c>
      <x:c r="F77" s="14" t="str">
        <x:v>2023년에도 전년 대비 수입차 판매량이 4.4％ 줄었는데, 2년 연속 줄어든 것이다.</x:v>
      </x:c>
      <x:c r="G77" s="15" t="str">
        <x:v>무역지표</x:v>
      </x:c>
      <x:c r="H77" s="15" t="str">
        <x:v>무역지표; 판매·생산량; 날짜·시간</x:v>
      </x:c>
      <x:c r="I77" s="15" t="str">
        <x:v>True</x:v>
      </x:c>
      <x:c r="J77" s="15" t="str"/>
      <x:c r="K77" s="15" t="str">
        <x:v>15일 한국수입자동차협회(KAIDA)에 따르면, 작년 수입 승용차 판매량은 26만3288대로 2023년 대비 2.9％ 줄었다.</x:v>
      </x:c>
      <x:c r="L77" s="15" t="str">
        <x:v>수입차 시장이 2년 연속 줄어든 것은 IMF 외환위기 시기였던 1997∼1998년 이후 26년 만이다.</x:v>
      </x:c>
      <x:c r="M77" s="15" t="str">
        <x:v>[2023, 2]</x:v>
      </x:c>
      <x:c r="N77" s="15" t="str">
        <x:v>['년', '년']</x:v>
      </x:c>
      <x:c r="O77" s="15" t="str">
        <x:v>['2023']</x:v>
      </x:c>
      <x:c r="P77" s="15" t="str">
        <x:v>[]</x:v>
      </x:c>
      <x:c r="Q77" s="15" t="str">
        <x:v>품목별 수출액, 수입액(tblId=DT_1R11001_FRM101); 국가별 수출액, 수입액(tblId=DT_1R11006_FRM101)</x:v>
      </x:c>
      <x:c r="R77" s="15" t="str">
        <x:v>orgId=360, tblId=DT_1R11001_FRM101 | obj_l1/itm_id 메타 API로 확인 필요</x:v>
      </x:c>
      <x:c r="S77" s="15" t="str">
        <x:v>원자료 직접 조회 후 필요 시 증감률 계산</x:v>
      </x:c>
      <x:c r="T77" s="15" t="str">
        <x:v>검토 필요</x:v>
      </x:c>
      <x:c r="U77" s="15" t="str">
        <x:v>360</x:v>
      </x:c>
      <x:c r="V77" s="15" t="str">
        <x:v>DT_1R11001_FRM101</x:v>
      </x:c>
      <x:c r="W77" s="15" t="str">
        <x:v>13102112831A.A</x:v>
      </x:c>
      <x:c r="X77" s="15" t="str">
        <x:v>13103112831T2</x:v>
      </x:c>
      <x:c r="Y77" s="15" t="str">
        <x:v>Y</x:v>
      </x:c>
      <x:c r="Z77" s="14" t="str">
        <x:v>품목별 수출입 후보 선택. 품목/수출입/시점 코드 확인 필요 | obj_l1/itm_id 자동 후보 입력</x:v>
      </x:c>
      <x:c r="AA77" s="15" t="str">
        <x:v>631767209</x:v>
      </x:c>
      <x:c r="AB77" s="15" t="str">
        <x:v>2024</x:v>
      </x:c>
      <x:c r="AC77" s="15" t="str">
        <x:v>642572126</x:v>
      </x:c>
      <x:c r="AD77" s="15" t="str">
        <x:v>2023</x:v>
      </x:c>
      <x:c r="AE77" s="15" t="str">
        <x:v>-1.6815103803615659</x:v>
      </x:c>
      <x:c r="AF77" s="15" t="str">
        <x:v>-10804917.0</x:v>
      </x:c>
      <x:c r="AG77" s="14" t="str"/>
      <x:c r="AH77" s="15" t="str">
        <x:v>CHANGE_RATE</x:v>
      </x:c>
      <x:c r="AI77" s="15" t="str">
        <x:v>4.4</x:v>
      </x:c>
      <x:c r="AJ77" s="15" t="str">
        <x:v>-1.6815103803615659</x:v>
      </x:c>
      <x:c r="AK77" s="15" t="str">
        <x:v>actual_change_pct 컬럼 사용(전기대비 계산값)</x:v>
      </x:c>
      <x:c r="AL77" s="14" t="str">
        <x:v>불일치</x:v>
      </x:c>
      <x:c r="AM77" s="15" t="str">
        <x:v>6.081510380361566</x:v>
      </x:c>
      <x:c r="AN77" s="14" t="str">
        <x:v>claim=4.4, actual=-1.6815103803615659, 오차=6.082 (허용=0.3)</x:v>
      </x:c>
      <x:c r="AO77" s="15" t="str">
        <x:v>CHANGE_RATE</x:v>
      </x:c>
      <x:c r="AP77" s="15" t="str">
        <x:v>4.4</x:v>
      </x:c>
      <x:c r="AQ77" s="14" t="str">
        <x:v>날짜/기간 숫자 제거 후 첫 숫자 선택</x:v>
      </x:c>
      <x:c r="AR77" s="15" t="str">
        <x:v>-1.6815103803615659</x:v>
      </x:c>
      <x:c r="AS77" s="14" t="str">
        <x:v>actual_change_pct 사용</x:v>
      </x:c>
      <x:c r="AT77" s="14" t="str">
        <x:v>불일치</x:v>
      </x:c>
      <x:c r="AU77" s="15" t="str">
        <x:v>6.081510380361566</x:v>
      </x:c>
      <x:c r="AV77" s="14" t="str">
        <x:v>claim=4.4, adjusted_actual=-1.6815103803615659, 오차=6.082, 허용=0.3</x:v>
      </x:c>
      <x:c r="AW77" s="14" t="str">
        <x:v>재검토필요_증감률불일치</x:v>
      </x:c>
      <x:c r="AX77" s="15" t="str">
        <x:v>N</x:v>
      </x:c>
      <x:c r="AY77" s="15" t="str">
        <x:v>N</x:v>
      </x:c>
      <x:c r="AZ77" s="14" t="str">
        <x:v>N</x:v>
      </x:c>
      <x:c r="BA77" s="15" t="str"/>
      <x:c r="BB77" s="15" t="str"/>
      <x:c r="BC77" s="14" t="str"/>
      <x:c r="BD77" s="14" t="str"/>
      <x:c r="BE77" s="14" t="str">
        <x:v>기존 재검토/판단불가 상태 유지</x:v>
      </x:c>
      <x:c r="BF77" s="14" t="str">
        <x:v>재검토필요_증감률불일치</x:v>
      </x:c>
      <x:c r="BG77" s="14" t="str"/>
      <x:c r="BH77" s="14" t="str"/>
      <x:c r="BI77" s="14" t="str"/>
      <x:c r="BJ77" s="14" t="str"/>
      <x:c r="BK77" s="15" t="str"/>
      <x:c r="BL77" s="15" t="str"/>
      <x:c r="BM77" s="14" t="str"/>
      <x:c r="BN77" s="14" t="str"/>
      <x:c r="BO77" s="14" t="str"/>
      <x:c r="BP77" s="14" t="str"/>
      <x:c r="BQ77" s="15" t="str"/>
      <x:c r="BR77" s="15" t="str"/>
      <x:c r="BS77" s="15" t="str"/>
      <x:c r="BT77" s="15" t="str">
        <x:v>76</x:v>
      </x:c>
      <x:c r="BU77" s="15" t="str">
        <x:v>1</x:v>
      </x:c>
      <x:c r="BV77" s="14" t="str">
        <x:v>무역</x:v>
      </x:c>
      <x:c r="BW77" s="14" t="str">
        <x:v>수동검토유지</x:v>
      </x:c>
      <x:c r="BX77" s="14" t="str">
        <x:v>재검토필요_증감률불일치</x:v>
      </x:c>
      <x:c r="BY77" s="15" t="str">
        <x:v>N/A</x:v>
      </x:c>
      <x:c r="BZ77" s="14" t="str"/>
      <x:c r="CA77" s="14" t="str"/>
      <x:c r="CB77" s="14" t="str"/>
      <x:c r="CC77" s="15" t="str"/>
      <x:c r="CD77" s="15" t="str"/>
      <x:c r="CE77" s="15" t="str"/>
      <x:c r="CF77" s="15" t="str"/>
      <x:c r="CG77" s="15" t="str"/>
      <x:c r="CH77" s="15" t="str"/>
      <x:c r="CI77" s="15" t="str"/>
      <x:c r="CJ77" s="15" t="str"/>
      <x:c r="CK77" s="15" t="str"/>
      <x:c r="CL77" s="14" t="str"/>
      <x:c r="CM77" s="15" t="str"/>
      <x:c r="CN77" s="15" t="str"/>
      <x:c r="CO77" s="15" t="str"/>
      <x:c r="CP77" s="15" t="str"/>
      <x:c r="CQ77" s="14" t="str"/>
      <x:c r="CR77" s="16" t="str"/>
    </x:row>
    <x:row r="78" ht="30" customHeight="1">
      <x:c r="A78" s="13" t="str">
        <x:v>C01340</x:v>
      </x:c>
      <x:c r="B78" s="15" t="str">
        <x:v>186</x:v>
      </x:c>
      <x:c r="C78" s="14" t="str">
        <x:v>현대차·기아, 친환경車 수출… 작년 70만대 넘어 ‘역대 최다’</x:v>
      </x:c>
      <x:c r="D78" s="15" t="str">
        <x:v>2025-01-15</x:v>
      </x:c>
      <x:c r="E78" s="15" t="str">
        <x:v>https://www.chosun.com/economy/auto/2025/01/15/PDBPQYU6K5F2ZBE6G2Z2LNEZQI</x:v>
      </x:c>
      <x:c r="F78" s="14" t="str">
        <x:v>전체 수출량에서 친환경차가 차지하는 비율도 32.5%에 달했다.</x:v>
      </x:c>
      <x:c r="G78" s="15" t="str">
        <x:v>무역지표</x:v>
      </x:c>
      <x:c r="H78" s="15" t="str">
        <x:v>무역지표; 비율·증감률</x:v>
      </x:c>
      <x:c r="I78" s="15" t="str">
        <x:v>True</x:v>
      </x:c>
      <x:c r="J78" s="15" t="str"/>
      <x:c r="K78" s="15" t="str">
        <x:v>2023년보다 3% 증가한 역대 최다 기록이다.</x:v>
      </x:c>
      <x:c r="L78" s="15" t="str">
        <x:v>전기차 캐즘(일시적 수요 정체)에 맞서 우수한 연비와 저렴한 유지비 등을 발판으로 인기를 끄는 하이브리드차를 확대한 효과가 뚜렷했다.</x:v>
      </x:c>
      <x:c r="M78" s="15" t="str">
        <x:v>[32.5]</x:v>
      </x:c>
      <x:c r="N78" s="15" t="str">
        <x:v>['%']</x:v>
      </x:c>
      <x:c r="O78" s="15" t="str">
        <x:v>[]</x:v>
      </x:c>
      <x:c r="P78" s="15" t="str">
        <x:v>[]</x:v>
      </x:c>
      <x:c r="Q78" s="15" t="str">
        <x:v>품목별 수출액, 수입액(tblId=DT_1R11001_FRM101); 국가별 수출액, 수입액(tblId=DT_1R11006_FRM101)</x:v>
      </x:c>
      <x:c r="R78" s="15" t="str">
        <x:v>orgId=360, tblId=DT_1R11001_FRM101 | obj_l1/itm_id 메타 API로 확인 필요</x:v>
      </x:c>
      <x:c r="S78" s="15" t="str">
        <x:v>원자료 직접 조회 후 필요 시 증감률 계산</x:v>
      </x:c>
      <x:c r="T78" s="15" t="str">
        <x:v>검토 필요</x:v>
      </x:c>
      <x:c r="U78" s="15" t="str">
        <x:v>360</x:v>
      </x:c>
      <x:c r="V78" s="15" t="str">
        <x:v>DT_1R11001_FRM101</x:v>
      </x:c>
      <x:c r="W78" s="15" t="str">
        <x:v>13102112831A.A</x:v>
      </x:c>
      <x:c r="X78" s="15" t="str">
        <x:v>13103112831T1</x:v>
      </x:c>
      <x:c r="Y78" s="15" t="str">
        <x:v>Y</x:v>
      </x:c>
      <x:c r="Z78" s="14" t="str">
        <x:v>품목별 수출입 후보 선택. 품목/수출입/시점 코드 확인 필요 | obj_l1/itm_id 자동 후보 입력</x:v>
      </x:c>
      <x:c r="AA78" s="15" t="str">
        <x:v>709330045</x:v>
      </x:c>
      <x:c r="AB78" s="15" t="str">
        <x:v>2025</x:v>
      </x:c>
      <x:c r="AC78" s="15" t="str">
        <x:v>683609488</x:v>
      </x:c>
      <x:c r="AD78" s="15" t="str">
        <x:v>2024</x:v>
      </x:c>
      <x:c r="AE78" s="15" t="str">
        <x:v>3.7624634314613257</x:v>
      </x:c>
      <x:c r="AF78" s="15" t="str">
        <x:v>25720557.0</x:v>
      </x:c>
      <x:c r="AG78" s="14" t="str"/>
      <x:c r="AH78" s="15" t="str">
        <x:v>LEVEL</x:v>
      </x:c>
      <x:c r="AI78" s="15" t="str">
        <x:v>32.5</x:v>
      </x:c>
      <x:c r="AJ78" s="15" t="str">
        <x:v>709330045.0</x:v>
      </x:c>
      <x:c r="AK78" s="15" t="str">
        <x:v>actual_value 컬럼 사용</x:v>
      </x:c>
      <x:c r="AL78" s="14" t="str">
        <x:v>불일치</x:v>
      </x:c>
      <x:c r="AM78" s="15" t="str">
        <x:v>0.9999999541821184</x:v>
      </x:c>
      <x:c r="AN78" s="14" t="str">
        <x:v>claim=32.5, actual=709330045.0, 오차=1.000 (허용=0.05)</x:v>
      </x:c>
      <x:c r="AO78" s="15" t="str">
        <x:v>LEVEL</x:v>
      </x:c>
      <x:c r="AP78" s="15" t="str">
        <x:v>32.5</x:v>
      </x:c>
      <x:c r="AQ78" s="14" t="str">
        <x:v>% 숫자 선택</x:v>
      </x:c>
      <x:c r="AR78" s="15" t="str">
        <x:v>709330045.0</x:v>
      </x:c>
      <x:c r="AS78" s="14" t="str">
        <x:v>actual_value 사용</x:v>
      </x:c>
      <x:c r="AT78" s="14" t="str">
        <x:v>불일치</x:v>
      </x:c>
      <x:c r="AU78" s="15" t="str">
        <x:v>0.9999999541821184</x:v>
      </x:c>
      <x:c r="AV78" s="14" t="str">
        <x:v>claim=32.5, adjusted_actual=709330045.0, 오차=1.000, 허용=0.05</x:v>
      </x:c>
      <x:c r="AW78" s="14" t="str">
        <x:v>재검토필요_수준값불일치</x:v>
      </x:c>
      <x:c r="AX78" s="15" t="str">
        <x:v>N</x:v>
      </x:c>
      <x:c r="AY78" s="15" t="str">
        <x:v>N</x:v>
      </x:c>
      <x:c r="AZ78" s="14" t="str">
        <x:v>N</x:v>
      </x:c>
      <x:c r="BA78" s="15" t="str"/>
      <x:c r="BB78" s="15" t="str"/>
      <x:c r="BC78" s="14" t="str"/>
      <x:c r="BD78" s="14" t="str"/>
      <x:c r="BE78" s="14" t="str">
        <x:v>기존 재검토/판단불가 상태 유지</x:v>
      </x:c>
      <x:c r="BF78" s="14" t="str">
        <x:v>재검토필요_수준값불일치</x:v>
      </x:c>
      <x:c r="BG78" s="14" t="str"/>
      <x:c r="BH78" s="14" t="str"/>
      <x:c r="BI78" s="14" t="str"/>
      <x:c r="BJ78" s="14" t="str"/>
      <x:c r="BK78" s="15" t="str"/>
      <x:c r="BL78" s="15" t="str"/>
      <x:c r="BM78" s="14" t="str"/>
      <x:c r="BN78" s="14" t="str"/>
      <x:c r="BO78" s="14" t="str"/>
      <x:c r="BP78" s="14" t="str"/>
      <x:c r="BQ78" s="15" t="str"/>
      <x:c r="BR78" s="15" t="str"/>
      <x:c r="BS78" s="15" t="str"/>
      <x:c r="BT78" s="15" t="str">
        <x:v>77</x:v>
      </x:c>
      <x:c r="BU78" s="15" t="str">
        <x:v>1</x:v>
      </x:c>
      <x:c r="BV78" s="14" t="str">
        <x:v>무역</x:v>
      </x:c>
      <x:c r="BW78" s="14" t="str">
        <x:v>수동검토유지</x:v>
      </x:c>
      <x:c r="BX78" s="14" t="str">
        <x:v>재검토필요_수준값불일치</x:v>
      </x:c>
      <x:c r="BY78" s="15" t="str">
        <x:v>N/A</x:v>
      </x:c>
      <x:c r="BZ78" s="14" t="str"/>
      <x:c r="CA78" s="14" t="str"/>
      <x:c r="CB78" s="14" t="str"/>
      <x:c r="CC78" s="15" t="str"/>
      <x:c r="CD78" s="15" t="str"/>
      <x:c r="CE78" s="15" t="str"/>
      <x:c r="CF78" s="15" t="str"/>
      <x:c r="CG78" s="15" t="str"/>
      <x:c r="CH78" s="15" t="str"/>
      <x:c r="CI78" s="15" t="str"/>
      <x:c r="CJ78" s="15" t="str"/>
      <x:c r="CK78" s="15" t="str"/>
      <x:c r="CL78" s="14" t="str"/>
      <x:c r="CM78" s="15" t="str"/>
      <x:c r="CN78" s="15" t="str"/>
      <x:c r="CO78" s="15" t="str"/>
      <x:c r="CP78" s="15" t="str"/>
      <x:c r="CQ78" s="14" t="str"/>
      <x:c r="CR78" s="16" t="str"/>
    </x:row>
    <x:row r="79" ht="30" customHeight="1">
      <x:c r="A79" s="13" t="str">
        <x:v>C01341</x:v>
      </x:c>
      <x:c r="B79" s="15" t="str">
        <x:v>186</x:v>
      </x:c>
      <x:c r="C79" s="14" t="str">
        <x:v>현대차·기아, 친환경車 수출… 작년 70만대 넘어 ‘역대 최다’</x:v>
      </x:c>
      <x:c r="D79" s="15" t="str">
        <x:v>2025-01-15</x:v>
      </x:c>
      <x:c r="E79" s="15" t="str">
        <x:v>https://www.chosun.com/economy/auto/2025/01/15/PDBPQYU6K5F2ZBE6G2Z2LNEZQI</x:v>
      </x:c>
      <x:c r="F79" s="14" t="str">
        <x:v>하이브리드차 수출은 전년 대비 44.6% 증가한 39만7200대로 전체 친환경차 수출의 56.1%를 차지했다.</x:v>
      </x:c>
      <x:c r="G79" s="15" t="str">
        <x:v>무역지표</x:v>
      </x:c>
      <x:c r="H79" s="15" t="str">
        <x:v>무역지표; 비율·증감률</x:v>
      </x:c>
      <x:c r="I79" s="15" t="str">
        <x:v>True</x:v>
      </x:c>
      <x:c r="J79" s="15" t="str">
        <x:v>00대</x:v>
      </x:c>
      <x:c r="K79" s="15" t="str">
        <x:v>전기차 캐즘(일시적 수요 정체)에 맞서 우수한 연비와 저렴한 유지비 등을 발판으로 인기를 끄는 하이브리드차를 확대한 효과가 뚜렷했다.</x:v>
      </x:c>
      <x:c r="L79" s="15" t="str">
        <x:v>현대차·기아의 친환경차 중 가장 많이 수출된 모델은 현대차 투싼 하이브리드(9만3547대)로 집계됐다.</x:v>
      </x:c>
      <x:c r="M79" s="15" t="str">
        <x:v>[44.6, 56.1]</x:v>
      </x:c>
      <x:c r="N79" s="15" t="str">
        <x:v>['%', '%']</x:v>
      </x:c>
      <x:c r="O79" s="15" t="str">
        <x:v>[]</x:v>
      </x:c>
      <x:c r="P79" s="15" t="str">
        <x:v>[]</x:v>
      </x:c>
      <x:c r="Q79" s="15" t="str">
        <x:v>품목별 수출액, 수입액(tblId=DT_1R11001_FRM101); 국가별 수출액, 수입액(tblId=DT_1R11006_FRM101)</x:v>
      </x:c>
      <x:c r="R79" s="15" t="str">
        <x:v>orgId=360, tblId=DT_1R11001_FRM101 | obj_l1/itm_id 메타 API로 확인 필요</x:v>
      </x:c>
      <x:c r="S79" s="15" t="str">
        <x:v>원자료 직접 조회 후 필요 시 증감률 계산</x:v>
      </x:c>
      <x:c r="T79" s="15" t="str">
        <x:v>검토 필요</x:v>
      </x:c>
      <x:c r="U79" s="15" t="str">
        <x:v>360</x:v>
      </x:c>
      <x:c r="V79" s="15" t="str">
        <x:v>DT_1R11001_FRM101</x:v>
      </x:c>
      <x:c r="W79" s="15" t="str">
        <x:v>13102112831A.A</x:v>
      </x:c>
      <x:c r="X79" s="15" t="str">
        <x:v>13103112831T1</x:v>
      </x:c>
      <x:c r="Y79" s="15" t="str">
        <x:v>Y</x:v>
      </x:c>
      <x:c r="Z79" s="14" t="str">
        <x:v>품목별 수출입 후보 선택. 품목/수출입/시점 코드 확인 필요 | obj_l1/itm_id 자동 후보 입력</x:v>
      </x:c>
      <x:c r="AA79" s="15" t="str">
        <x:v>683609488</x:v>
      </x:c>
      <x:c r="AB79" s="15" t="str">
        <x:v>2024</x:v>
      </x:c>
      <x:c r="AC79" s="15" t="str">
        <x:v>632225824</x:v>
      </x:c>
      <x:c r="AD79" s="15" t="str">
        <x:v>2023</x:v>
      </x:c>
      <x:c r="AE79" s="15" t="str">
        <x:v>8.127422520469521</x:v>
      </x:c>
      <x:c r="AF79" s="15" t="str">
        <x:v>51383664.0</x:v>
      </x:c>
      <x:c r="AG79" s="14" t="str"/>
      <x:c r="AH79" s="15" t="str">
        <x:v>CHANGE_RATE</x:v>
      </x:c>
      <x:c r="AI79" s="15" t="str">
        <x:v>56.1</x:v>
      </x:c>
      <x:c r="AJ79" s="15" t="str">
        <x:v>8.127422520469521</x:v>
      </x:c>
      <x:c r="AK79" s="15" t="str">
        <x:v>actual_change_pct 컬럼 사용(전기대비 계산값)</x:v>
      </x:c>
      <x:c r="AL79" s="14" t="str">
        <x:v>불일치</x:v>
      </x:c>
      <x:c r="AM79" s="15" t="str">
        <x:v>47.97257747953048</x:v>
      </x:c>
      <x:c r="AN79" s="14" t="str">
        <x:v>claim=56.1, actual=8.127422520469521, 오차=47.973 (허용=0.3)</x:v>
      </x:c>
      <x:c r="AO79" s="15" t="str">
        <x:v>CHANGE_RATE</x:v>
      </x:c>
      <x:c r="AP79" s="15" t="str">
        <x:v>56.1</x:v>
      </x:c>
      <x:c r="AQ79" s="14" t="str">
        <x:v>% 숫자 선택</x:v>
      </x:c>
      <x:c r="AR79" s="15" t="str">
        <x:v>8.127422520469521</x:v>
      </x:c>
      <x:c r="AS79" s="14" t="str">
        <x:v>actual_change_pct 사용</x:v>
      </x:c>
      <x:c r="AT79" s="14" t="str">
        <x:v>불일치</x:v>
      </x:c>
      <x:c r="AU79" s="15" t="str">
        <x:v>47.97257747953048</x:v>
      </x:c>
      <x:c r="AV79" s="14" t="str">
        <x:v>claim=56.1, adjusted_actual=8.127422520469521, 오차=47.973, 허용=0.3</x:v>
      </x:c>
      <x:c r="AW79" s="14" t="str">
        <x:v>재검토필요_증감률불일치</x:v>
      </x:c>
      <x:c r="AX79" s="15" t="str">
        <x:v>N</x:v>
      </x:c>
      <x:c r="AY79" s="15" t="str">
        <x:v>N</x:v>
      </x:c>
      <x:c r="AZ79" s="14" t="str">
        <x:v>N</x:v>
      </x:c>
      <x:c r="BA79" s="15" t="str"/>
      <x:c r="BB79" s="15" t="str"/>
      <x:c r="BC79" s="14" t="str"/>
      <x:c r="BD79" s="14" t="str"/>
      <x:c r="BE79" s="14" t="str">
        <x:v>기존 재검토/판단불가 상태 유지</x:v>
      </x:c>
      <x:c r="BF79" s="14" t="str">
        <x:v>재검토필요_증감률불일치</x:v>
      </x:c>
      <x:c r="BG79" s="14" t="str"/>
      <x:c r="BH79" s="14" t="str"/>
      <x:c r="BI79" s="14" t="str"/>
      <x:c r="BJ79" s="14" t="str"/>
      <x:c r="BK79" s="15" t="str"/>
      <x:c r="BL79" s="15" t="str"/>
      <x:c r="BM79" s="14" t="str"/>
      <x:c r="BN79" s="14" t="str"/>
      <x:c r="BO79" s="14" t="str"/>
      <x:c r="BP79" s="14" t="str"/>
      <x:c r="BQ79" s="15" t="str"/>
      <x:c r="BR79" s="15" t="str"/>
      <x:c r="BS79" s="15" t="str"/>
      <x:c r="BT79" s="15" t="str">
        <x:v>78</x:v>
      </x:c>
      <x:c r="BU79" s="15" t="str">
        <x:v>1</x:v>
      </x:c>
      <x:c r="BV79" s="14" t="str">
        <x:v>무역</x:v>
      </x:c>
      <x:c r="BW79" s="14" t="str">
        <x:v>수동검토유지</x:v>
      </x:c>
      <x:c r="BX79" s="14" t="str">
        <x:v>재검토필요_증감률불일치</x:v>
      </x:c>
      <x:c r="BY79" s="15" t="str">
        <x:v>N/A</x:v>
      </x:c>
      <x:c r="BZ79" s="14" t="str"/>
      <x:c r="CA79" s="14" t="str"/>
      <x:c r="CB79" s="14" t="str"/>
      <x:c r="CC79" s="15" t="str"/>
      <x:c r="CD79" s="15" t="str"/>
      <x:c r="CE79" s="15" t="str"/>
      <x:c r="CF79" s="15" t="str"/>
      <x:c r="CG79" s="15" t="str"/>
      <x:c r="CH79" s="15" t="str"/>
      <x:c r="CI79" s="15" t="str"/>
      <x:c r="CJ79" s="15" t="str"/>
      <x:c r="CK79" s="15" t="str"/>
      <x:c r="CL79" s="14" t="str"/>
      <x:c r="CM79" s="15" t="str"/>
      <x:c r="CN79" s="15" t="str"/>
      <x:c r="CO79" s="15" t="str"/>
      <x:c r="CP79" s="15" t="str"/>
      <x:c r="CQ79" s="14" t="str"/>
      <x:c r="CR79" s="16" t="str"/>
    </x:row>
    <x:row r="80" ht="30" customHeight="1">
      <x:c r="A80" s="13" t="str">
        <x:v>C01344</x:v>
      </x:c>
      <x:c r="B80" s="15" t="str">
        <x:v>187</x:v>
      </x:c>
      <x:c r="C80" s="14" t="str">
        <x:v>崔 대행 “취약부문별 맞춤형 일자리 지원 방안 마련하라”</x:v>
      </x:c>
      <x:c r="D80" s="15" t="str">
        <x:v>2025-01-15</x:v>
      </x:c>
      <x:c r="E80" s="15" t="str">
        <x:v>https://www.chosun.com/economy/economy_general/2025/01/15/54OHUQPUSZHNFPOOJF6PA7N3QI</x:v>
      </x:c>
      <x:c r="F80" s="14" t="str">
        <x:v>지난달 취업자 수가 46개월 만에 5만2000명(전년 동기 대비) 감소 전환한 데 따른 조치다.</x:v>
      </x:c>
      <x:c r="G80" s="15" t="str">
        <x:v>고용지표</x:v>
      </x:c>
      <x:c r="H80" s="15" t="str">
        <x:v>고용지표; 인원수; 건수·개수</x:v>
      </x:c>
      <x:c r="I80" s="15" t="str">
        <x:v>True</x:v>
      </x:c>
      <x:c r="J80" s="15" t="str"/>
      <x:c r="K80" s="15" t="str">
        <x:v>최 권한대행은 이날 오전 정부서울청사에서 ‘국정현안관계장관회의 겸 경제관계장관회의 겸 산업경쟁력강화 관계장관회의’를 주재하고 “(지난달 고용 감소는) 연말 직접일자리사업 종료 등 일시적 요인과 경제주체들의 심리 악화 등이 복합 작용한 결과”라며 “전 부처가 일자리 전담부처라는 각오로 국민 한분 한분에게 실질적인 도움이 될 수 있는 취약부문별 맞춤형 일자리 지원방안을 신속히 마련해 달라”고 주문했다.</x:v>
      </x:c>
      <x:c r="L80" s="15" t="str">
        <x:v>이날 회의에선 △친환경차·이차전지 경쟁력 강화 방안 △미 신정부 출범과 자동차 산업 영향 및 대응방안 △제약바이오벤처 혁신 생태계 조성 방안 등이 논의됐다.</x:v>
      </x:c>
      <x:c r="M80" s="15" t="str">
        <x:v>[46, 2000]</x:v>
      </x:c>
      <x:c r="N80" s="15" t="str">
        <x:v>['개', '명']</x:v>
      </x:c>
      <x:c r="O80" s="15" t="str">
        <x:v>[]</x:v>
      </x:c>
      <x:c r="P80" s="15" t="str">
        <x:v>[]</x:v>
      </x:c>
      <x:c r="Q80" s="15" t="str">
        <x:v>성별 경제활동인구 총괄(tblId=DT_1DA7001S); 행정구역(시도)별 경제활동인구(tblId=DT_1DA7004S)</x:v>
      </x:c>
      <x:c r="R80" s="15" t="str">
        <x:v>orgId=101, tblId=DT_1DA7001S | obj_l1/itm_id 메타 API로 확인 필요</x:v>
      </x:c>
      <x:c r="S80" s="15" t="str">
        <x:v>원자료 직접 조회 후 필요 시 증감률 계산</x:v>
      </x:c>
      <x:c r="T80" s="15" t="str">
        <x:v>검토 필요</x:v>
      </x:c>
      <x:c r="U80" s="15" t="str">
        <x:v>101</x:v>
      </x:c>
      <x:c r="V80" s="15" t="str">
        <x:v>DT_1DA7001S</x:v>
      </x:c>
      <x:c r="W80" s="15" t="str">
        <x:v>0</x:v>
      </x:c>
      <x:c r="X80" s="15" t="str">
        <x:v>T30</x:v>
      </x:c>
      <x:c r="Y80" s="15" t="str">
        <x:v>M</x:v>
      </x:c>
      <x:c r="Z80" s="14" t="str">
        <x:v>경제활동인구 총괄 취업자 후보 선택. 성별/취업자 항목 확인 필요 | obj_l1/itm_id 자동 후보 입력</x:v>
      </x:c>
      <x:c r="AA80" s="15" t="str">
        <x:v>28041.1</x:v>
      </x:c>
      <x:c r="AB80" s="15" t="str">
        <x:v>202412</x:v>
      </x:c>
      <x:c r="AC80" s="15" t="str">
        <x:v>28092.9</x:v>
      </x:c>
      <x:c r="AD80" s="15" t="str">
        <x:v>202312</x:v>
      </x:c>
      <x:c r="AE80" s="15" t="str">
        <x:v>-0.18438822620663195</x:v>
      </x:c>
      <x:c r="AF80" s="15" t="str">
        <x:v>-51.80000000000291</x:v>
      </x:c>
      <x:c r="AG80" s="14" t="str"/>
      <x:c r="AH80" s="15" t="str">
        <x:v>CHANGE_RATE</x:v>
      </x:c>
      <x:c r="AI80" s="15" t="str">
        <x:v>5.0</x:v>
      </x:c>
      <x:c r="AJ80" s="15" t="str">
        <x:v>-0.18438822620663195</x:v>
      </x:c>
      <x:c r="AK80" s="15" t="str">
        <x:v>actual_change_pct 컬럼 사용(전기대비 계산값)</x:v>
      </x:c>
      <x:c r="AL80" s="14" t="str">
        <x:v>불일치</x:v>
      </x:c>
      <x:c r="AM80" s="15" t="str">
        <x:v>5.184388226206632</x:v>
      </x:c>
      <x:c r="AN80" s="14" t="str">
        <x:v>claim=5.0, actual=-0.18438822620663195, 오차=5.184 (허용=0.3)</x:v>
      </x:c>
      <x:c r="AO80" s="15" t="str">
        <x:v>CHANGE_RATE</x:v>
      </x:c>
      <x:c r="AP80" s="15" t="str">
        <x:v>2000.0</x:v>
      </x:c>
      <x:c r="AQ80" s="14" t="str">
        <x:v>명 숫자 선택</x:v>
      </x:c>
      <x:c r="AR80" s="15" t="str">
        <x:v>-0.18438822620663195</x:v>
      </x:c>
      <x:c r="AS80" s="14" t="str">
        <x:v>actual_change_pct 사용</x:v>
      </x:c>
      <x:c r="AT80" s="14" t="str">
        <x:v>불일치</x:v>
      </x:c>
      <x:c r="AU80" s="15" t="str">
        <x:v>2000.1843882262067</x:v>
      </x:c>
      <x:c r="AV80" s="14" t="str">
        <x:v>claim=2000.0, adjusted_actual=-0.18438822620663195, 오차=2000.184, 허용=0.3</x:v>
      </x:c>
      <x:c r="AW80" s="14" t="str">
        <x:v>재검토필요_증감률불일치</x:v>
      </x:c>
      <x:c r="AX80" s="15" t="str">
        <x:v>N</x:v>
      </x:c>
      <x:c r="AY80" s="15" t="str">
        <x:v>N</x:v>
      </x:c>
      <x:c r="AZ80" s="14" t="str">
        <x:v>N</x:v>
      </x:c>
      <x:c r="BA80" s="15" t="str"/>
      <x:c r="BB80" s="15" t="str"/>
      <x:c r="BC80" s="14" t="str"/>
      <x:c r="BD80" s="14" t="str"/>
      <x:c r="BE80" s="14" t="str">
        <x:v>기존 재검토/판단불가 상태 유지</x:v>
      </x:c>
      <x:c r="BF80" s="14" t="str">
        <x:v>재검토필요_증감률불일치</x:v>
      </x:c>
      <x:c r="BG80" s="14" t="str"/>
      <x:c r="BH80" s="14" t="str"/>
      <x:c r="BI80" s="14" t="str"/>
      <x:c r="BJ80" s="14" t="str"/>
      <x:c r="BK80" s="15" t="str"/>
      <x:c r="BL80" s="15" t="str"/>
      <x:c r="BM80" s="14" t="str"/>
      <x:c r="BN80" s="14" t="str"/>
      <x:c r="BO80" s="14" t="str"/>
      <x:c r="BP80" s="14" t="str"/>
      <x:c r="BQ80" s="15" t="str"/>
      <x:c r="BR80" s="15" t="str"/>
      <x:c r="BS80" s="15" t="str"/>
      <x:c r="BT80" s="15" t="str">
        <x:v>79</x:v>
      </x:c>
      <x:c r="BU80" s="15" t="str">
        <x:v>1</x:v>
      </x:c>
      <x:c r="BV80" s="14" t="str">
        <x:v>고용</x:v>
      </x:c>
      <x:c r="BW80" s="14" t="str">
        <x:v>수동검토유지</x:v>
      </x:c>
      <x:c r="BX80" s="14" t="str">
        <x:v>재검토필요_증감률불일치</x:v>
      </x:c>
      <x:c r="BY80" s="15" t="str">
        <x:v>N/A</x:v>
      </x:c>
      <x:c r="BZ80" s="14" t="str"/>
      <x:c r="CA80" s="14" t="str"/>
      <x:c r="CB80" s="14" t="str"/>
      <x:c r="CC80" s="15" t="str"/>
      <x:c r="CD80" s="15" t="str"/>
      <x:c r="CE80" s="15" t="str"/>
      <x:c r="CF80" s="15" t="str"/>
      <x:c r="CG80" s="15" t="str"/>
      <x:c r="CH80" s="15" t="str"/>
      <x:c r="CI80" s="15" t="str"/>
      <x:c r="CJ80" s="15" t="str"/>
      <x:c r="CK80" s="15" t="str"/>
      <x:c r="CL80" s="14" t="str"/>
      <x:c r="CM80" s="15" t="str"/>
      <x:c r="CN80" s="15" t="str"/>
      <x:c r="CO80" s="15" t="str"/>
      <x:c r="CP80" s="15" t="str"/>
      <x:c r="CQ80" s="14" t="str"/>
      <x:c r="CR80" s="16" t="str"/>
    </x:row>
    <x:row r="81" ht="30" customHeight="1">
      <x:c r="A81" s="13" t="str">
        <x:v>C01373</x:v>
      </x:c>
      <x:c r="B81" s="15" t="str">
        <x:v>191</x:v>
      </x:c>
      <x:c r="C81" s="14" t="str">
        <x:v>“트럼프 2기 출범 후 일괄 관세 부과하면 한국 수출 큰 타격”</x:v>
      </x:c>
      <x:c r="D81" s="15" t="str">
        <x:v>2025-01-15</x:v>
      </x:c>
      <x:c r="E81" s="15" t="str">
        <x:v>https://www.chosun.com/economy/economy_general/2025/01/15/NGXOCXC67ZDMXJGBKFCDZHY77Q</x:v>
      </x:c>
      <x:c r="F81" s="14" t="str">
        <x:v>피치의 제러미 주크 아시아태평양 국가신용등급 담당 이사는 본지와 이메일 인터뷰에서 “트럼프 2기 행정부가 출범할 경우 모든 국가에 대해 10%의 전면적 관세를 부과할 가능성을 가정하고 있다”며 “이는 (미국의 수입품 가격 상승에 따라) 미국의 소비 감소로 이어져 한국의 대미 수출에 부담을 줄 것”이라고 했다.</x:v>
      </x:c>
      <x:c r="G81" s="15" t="str">
        <x:v>무역지표</x:v>
      </x:c>
      <x:c r="H81" s="15" t="str">
        <x:v>무역지표; 연혁·역사; 비율·증감률</x:v>
      </x:c>
      <x:c r="I81" s="15" t="str">
        <x:v>True</x:v>
      </x:c>
      <x:c r="J81" s="15" t="str"/>
      <x:c r="K81" s="15" t="str">
        <x:v>1 스탠더드앤드푸어스(S&amp;P)와 피치 등 글로벌 신용평가사들은 대통령 탄핵 추진 등 국내 정치적 혼란 이외에도 미국 트럼프 2기 행정부 출범과 중동·우크라이나 분쟁 등 대외 여건도 한국 경제에 상당한 부담이 될 것으로 전망했다.</x:v>
      </x:c>
      <x:c r="L81" s="15" t="str">
        <x:v>그는 “미국은 현재 한국의 최대 교역국이기 때문에 이 같은 관세 부과는 한국 수출 실적에 상당한 부담을 줄 것”이라고 덧붙였다.</x:v>
      </x:c>
      <x:c r="M81" s="15" t="str">
        <x:v>[10]</x:v>
      </x:c>
      <x:c r="N81" s="15" t="str">
        <x:v>['%']</x:v>
      </x:c>
      <x:c r="O81" s="15" t="str">
        <x:v>[]</x:v>
      </x:c>
      <x:c r="P81" s="15" t="str">
        <x:v>[]</x:v>
      </x:c>
      <x:c r="Q81" s="15" t="str">
        <x:v>국가별 수출액, 수입액(tblId=DT_1R11006_FRM101); 품목별 수출액, 수입액(tblId=DT_1R11001_FRM101)</x:v>
      </x:c>
      <x:c r="R81" s="15" t="str">
        <x:v>orgId=360, tblId=DT_1R11006_FRM101 | obj_l1/itm_id 메타 API로 확인 필요</x:v>
      </x:c>
      <x:c r="S81" s="15" t="str">
        <x:v>원자료 직접 조회 후 필요 시 증감률 계산</x:v>
      </x:c>
      <x:c r="T81" s="15" t="str">
        <x:v>검토 필요</x:v>
      </x:c>
      <x:c r="U81" s="15" t="str">
        <x:v>360</x:v>
      </x:c>
      <x:c r="V81" s="15" t="str">
        <x:v>DT_1R11006_FRM101</x:v>
      </x:c>
      <x:c r="W81" s="15" t="str">
        <x:v>13102103829E.US</x:v>
      </x:c>
      <x:c r="X81" s="15" t="str">
        <x:v>13103103829T1</x:v>
      </x:c>
      <x:c r="Y81" s="15" t="str">
        <x:v>Y</x:v>
      </x:c>
      <x:c r="Z81" s="14" t="str">
        <x:v>국가별 수출입 후보 선택. 국가/수출입/시점 코드 확인 필요 | 국가 코드 자동선택: 미국</x:v>
      </x:c>
      <x:c r="AA81" s="15" t="str">
        <x:v>122850915</x:v>
      </x:c>
      <x:c r="AB81" s="15" t="str">
        <x:v>2025</x:v>
      </x:c>
      <x:c r="AC81" s="15" t="str">
        <x:v>127761371</x:v>
      </x:c>
      <x:c r="AD81" s="15" t="str">
        <x:v>2024</x:v>
      </x:c>
      <x:c r="AE81" s="15" t="str">
        <x:v>-3.843459068703951</x:v>
      </x:c>
      <x:c r="AF81" s="15" t="str">
        <x:v>-4910456.0</x:v>
      </x:c>
      <x:c r="AG81" s="14" t="str"/>
      <x:c r="AH81" s="15" t="str">
        <x:v>CHANGE_RATE</x:v>
      </x:c>
      <x:c r="AI81" s="15" t="str">
        <x:v>10.0</x:v>
      </x:c>
      <x:c r="AJ81" s="15" t="str">
        <x:v>-3.843459068703951</x:v>
      </x:c>
      <x:c r="AK81" s="15" t="str">
        <x:v>actual_change_pct 컬럼 사용(전기대비 계산값)</x:v>
      </x:c>
      <x:c r="AL81" s="14" t="str">
        <x:v>불일치</x:v>
      </x:c>
      <x:c r="AM81" s="15" t="str">
        <x:v>13.84345906870395</x:v>
      </x:c>
      <x:c r="AN81" s="14" t="str">
        <x:v>claim=10.0, actual=-3.843459068703951, 오차=13.843 (허용=0.3)</x:v>
      </x:c>
      <x:c r="AO81" s="15" t="str">
        <x:v>CHANGE_RATE</x:v>
      </x:c>
      <x:c r="AP81" s="15" t="str">
        <x:v>10.0</x:v>
      </x:c>
      <x:c r="AQ81" s="14" t="str">
        <x:v>% 숫자 선택</x:v>
      </x:c>
      <x:c r="AR81" s="15" t="str">
        <x:v>-3.843459068703951</x:v>
      </x:c>
      <x:c r="AS81" s="14" t="str">
        <x:v>actual_change_pct 사용</x:v>
      </x:c>
      <x:c r="AT81" s="14" t="str">
        <x:v>불일치</x:v>
      </x:c>
      <x:c r="AU81" s="15" t="str">
        <x:v>13.84345906870395</x:v>
      </x:c>
      <x:c r="AV81" s="14" t="str">
        <x:v>claim=10.0, adjusted_actual=-3.843459068703951, 오차=13.843, 허용=0.3</x:v>
      </x:c>
      <x:c r="AW81" s="14" t="str">
        <x:v>재검토필요_증감률불일치</x:v>
      </x:c>
      <x:c r="AX81" s="15" t="str">
        <x:v>N</x:v>
      </x:c>
      <x:c r="AY81" s="15" t="str">
        <x:v>N</x:v>
      </x:c>
      <x:c r="AZ81" s="14" t="str">
        <x:v>N</x:v>
      </x:c>
      <x:c r="BA81" s="15" t="str"/>
      <x:c r="BB81" s="15" t="str"/>
      <x:c r="BC81" s="14" t="str"/>
      <x:c r="BD81" s="14" t="str"/>
      <x:c r="BE81" s="14" t="str">
        <x:v>기존 재검토/판단불가 상태 유지</x:v>
      </x:c>
      <x:c r="BF81" s="14" t="str">
        <x:v>재검토필요_증감률불일치</x:v>
      </x:c>
      <x:c r="BG81" s="14" t="str"/>
      <x:c r="BH81" s="14" t="str"/>
      <x:c r="BI81" s="14" t="str"/>
      <x:c r="BJ81" s="14" t="str"/>
      <x:c r="BK81" s="15" t="str"/>
      <x:c r="BL81" s="15" t="str"/>
      <x:c r="BM81" s="14" t="str"/>
      <x:c r="BN81" s="14" t="str"/>
      <x:c r="BO81" s="14" t="str"/>
      <x:c r="BP81" s="14" t="str"/>
      <x:c r="BQ81" s="15" t="str"/>
      <x:c r="BR81" s="15" t="str"/>
      <x:c r="BS81" s="15" t="str"/>
      <x:c r="BT81" s="15" t="str">
        <x:v>80</x:v>
      </x:c>
      <x:c r="BU81" s="15" t="str">
        <x:v>1</x:v>
      </x:c>
      <x:c r="BV81" s="14" t="str">
        <x:v>무역</x:v>
      </x:c>
      <x:c r="BW81" s="14" t="str">
        <x:v>코드북_비검증분류</x:v>
      </x:c>
      <x:c r="BX81" s="14" t="str">
        <x:v>판단불가_정보 부족</x:v>
      </x:c>
      <x:c r="BY81" s="15" t="str">
        <x:v>N/A</x:v>
      </x:c>
      <x:c r="BZ81" s="14" t="str">
        <x:v>판단불가</x:v>
      </x:c>
      <x:c r="CA81" s="14" t="str">
        <x:v>정보 부족</x:v>
      </x:c>
      <x:c r="CB81" s="14" t="str">
        <x:v>관측 실적이 아닌 전망·목표 문장</x:v>
      </x:c>
      <x:c r="CC81" s="15" t="str"/>
      <x:c r="CD81" s="15" t="str"/>
      <x:c r="CE81" s="15" t="str"/>
      <x:c r="CF81" s="15" t="str"/>
      <x:c r="CG81" s="15" t="str"/>
      <x:c r="CH81" s="15" t="str"/>
      <x:c r="CI81" s="15" t="str"/>
      <x:c r="CJ81" s="15" t="str"/>
      <x:c r="CK81" s="15" t="str"/>
      <x:c r="CL81" s="14" t="str"/>
      <x:c r="CM81" s="15" t="str"/>
      <x:c r="CN81" s="15" t="str"/>
      <x:c r="CO81" s="15" t="str"/>
      <x:c r="CP81" s="15" t="str"/>
      <x:c r="CQ81" s="14" t="str"/>
      <x:c r="CR81" s="16" t="str"/>
    </x:row>
    <x:row r="82" ht="30" customHeight="1">
      <x:c r="A82" s="13" t="str">
        <x:v>C01374</x:v>
      </x:c>
      <x:c r="B82" s="15" t="str">
        <x:v>191</x:v>
      </x:c>
      <x:c r="C82" s="14" t="str">
        <x:v>“트럼프 2기 출범 후 일괄 관세 부과하면 한국 수출 큰 타격”</x:v>
      </x:c>
      <x:c r="D82" s="15" t="str">
        <x:v>2025-01-15</x:v>
      </x:c>
      <x:c r="E82" s="15" t="str">
        <x:v>https://www.chosun.com/economy/economy_general/2025/01/15/NGXOCXC67ZDMXJGBKFCDZHY77Q</x:v>
      </x:c>
      <x:c r="F82" s="14" t="str">
        <x:v>트럼프 당선인은 지난해 선거 기간 동안 중국 제품에 대해 최대 60%, 다른 나라들에는 10%의 관세를 부과하겠다는 공약을 내놨다.</x:v>
      </x:c>
      <x:c r="G82" s="15" t="str">
        <x:v>무역지표</x:v>
      </x:c>
      <x:c r="H82" s="15" t="str">
        <x:v>무역지표; 비율·증감률</x:v>
      </x:c>
      <x:c r="I82" s="15" t="str">
        <x:v>True</x:v>
      </x:c>
      <x:c r="J82" s="15" t="str"/>
      <x:c r="K82" s="15" t="str">
        <x:v>그는 “미국은 현재 한국의 최대 교역국이기 때문에 이 같은 관세 부과는 한국 수출 실적에 상당한 부담을 줄 것”이라고 덧붙였다.</x:v>
      </x:c>
      <x:c r="L82" s="15" t="str">
        <x:v>한국은 대외 의존도가 큰 경제 구조를 갖고 있어 글로벌 보호무역에 상대적으로 취약할 수밖에 없다.</x:v>
      </x:c>
      <x:c r="M82" s="15" t="str">
        <x:v>[60, 10]</x:v>
      </x:c>
      <x:c r="N82" s="15" t="str">
        <x:v>['%', '%']</x:v>
      </x:c>
      <x:c r="O82" s="15" t="str">
        <x:v>[]</x:v>
      </x:c>
      <x:c r="P82" s="15" t="str">
        <x:v>[]</x:v>
      </x:c>
      <x:c r="Q82" s="15" t="str">
        <x:v>국가별 수출액, 수입액(tblId=DT_1R11006_FRM101); 품목별 수출액, 수입액(tblId=DT_1R11001_FRM101)</x:v>
      </x:c>
      <x:c r="R82" s="15" t="str">
        <x:v>orgId=360, tblId=DT_1R11006_FRM101 | obj_l1/itm_id 메타 API로 확인 필요</x:v>
      </x:c>
      <x:c r="S82" s="15" t="str">
        <x:v>원자료 직접 조회 후 필요 시 증감률 계산</x:v>
      </x:c>
      <x:c r="T82" s="15" t="str">
        <x:v>검토 필요</x:v>
      </x:c>
      <x:c r="U82" s="15" t="str">
        <x:v>360</x:v>
      </x:c>
      <x:c r="V82" s="15" t="str">
        <x:v>DT_1R11006_FRM101</x:v>
      </x:c>
      <x:c r="W82" s="15" t="str">
        <x:v>13102103829E.CN</x:v>
      </x:c>
      <x:c r="X82" s="15" t="str">
        <x:v>13103103829T1</x:v>
      </x:c>
      <x:c r="Y82" s="15" t="str">
        <x:v>Y</x:v>
      </x:c>
      <x:c r="Z82" s="14" t="str">
        <x:v>국가별 수출입 후보 선택. 국가/수출입/시점 코드 확인 필요 | 국가 코드 자동선택: 중국</x:v>
      </x:c>
      <x:c r="AA82" s="15" t="str">
        <x:v>133011386</x:v>
      </x:c>
      <x:c r="AB82" s="15" t="str">
        <x:v>2024</x:v>
      </x:c>
      <x:c r="AC82" s="15" t="str">
        <x:v>124817682</x:v>
      </x:c>
      <x:c r="AD82" s="15" t="str">
        <x:v>2023</x:v>
      </x:c>
      <x:c r="AE82" s="15" t="str">
        <x:v>6.56453786731915</x:v>
      </x:c>
      <x:c r="AF82" s="15" t="str">
        <x:v>8193704.0</x:v>
      </x:c>
      <x:c r="AG82" s="14" t="str"/>
      <x:c r="AH82" s="15" t="str">
        <x:v>LEVEL</x:v>
      </x:c>
      <x:c r="AI82" s="15" t="str">
        <x:v>60.0</x:v>
      </x:c>
      <x:c r="AJ82" s="15" t="str">
        <x:v>133011386.0</x:v>
      </x:c>
      <x:c r="AK82" s="15" t="str">
        <x:v>actual_value 컬럼 사용</x:v>
      </x:c>
      <x:c r="AL82" s="14" t="str">
        <x:v>불일치</x:v>
      </x:c>
      <x:c r="AM82" s="15" t="str">
        <x:v>0.9999995489107978</x:v>
      </x:c>
      <x:c r="AN82" s="14" t="str">
        <x:v>claim=60.0, actual=133011386.0, 오차=1.000 (허용=0.05)</x:v>
      </x:c>
      <x:c r="AO82" s="15" t="str">
        <x:v>LEVEL</x:v>
      </x:c>
      <x:c r="AP82" s="15" t="str">
        <x:v>10.0</x:v>
      </x:c>
      <x:c r="AQ82" s="14" t="str">
        <x:v>% 숫자 선택</x:v>
      </x:c>
      <x:c r="AR82" s="15" t="str">
        <x:v>133011386.0</x:v>
      </x:c>
      <x:c r="AS82" s="14" t="str">
        <x:v>actual_value 사용</x:v>
      </x:c>
      <x:c r="AT82" s="14" t="str">
        <x:v>불일치</x:v>
      </x:c>
      <x:c r="AU82" s="15" t="str">
        <x:v>0.9999999248184663</x:v>
      </x:c>
      <x:c r="AV82" s="14" t="str">
        <x:v>claim=10.0, adjusted_actual=133011386.0, 오차=1.000, 허용=0.05</x:v>
      </x:c>
      <x:c r="AW82" s="14" t="str">
        <x:v>재검토필요_수준값불일치</x:v>
      </x:c>
      <x:c r="AX82" s="15" t="str">
        <x:v>N</x:v>
      </x:c>
      <x:c r="AY82" s="15" t="str">
        <x:v>N</x:v>
      </x:c>
      <x:c r="AZ82" s="14" t="str">
        <x:v>N</x:v>
      </x:c>
      <x:c r="BA82" s="15" t="str"/>
      <x:c r="BB82" s="15" t="str"/>
      <x:c r="BC82" s="14" t="str"/>
      <x:c r="BD82" s="14" t="str"/>
      <x:c r="BE82" s="14" t="str">
        <x:v>기존 재검토/판단불가 상태 유지</x:v>
      </x:c>
      <x:c r="BF82" s="14" t="str">
        <x:v>재검토필요_수준값불일치</x:v>
      </x:c>
      <x:c r="BG82" s="14" t="str"/>
      <x:c r="BH82" s="14" t="str"/>
      <x:c r="BI82" s="14" t="str"/>
      <x:c r="BJ82" s="14" t="str"/>
      <x:c r="BK82" s="15" t="str"/>
      <x:c r="BL82" s="15" t="str"/>
      <x:c r="BM82" s="14" t="str"/>
      <x:c r="BN82" s="14" t="str"/>
      <x:c r="BO82" s="14" t="str"/>
      <x:c r="BP82" s="14" t="str"/>
      <x:c r="BQ82" s="15" t="str"/>
      <x:c r="BR82" s="15" t="str"/>
      <x:c r="BS82" s="15" t="str"/>
      <x:c r="BT82" s="15" t="str">
        <x:v>81</x:v>
      </x:c>
      <x:c r="BU82" s="15" t="str">
        <x:v>1</x:v>
      </x:c>
      <x:c r="BV82" s="14" t="str">
        <x:v>무역</x:v>
      </x:c>
      <x:c r="BW82" s="14" t="str">
        <x:v>수동검토유지</x:v>
      </x:c>
      <x:c r="BX82" s="14" t="str">
        <x:v>재검토필요_수준값불일치</x:v>
      </x:c>
      <x:c r="BY82" s="15" t="str">
        <x:v>N/A</x:v>
      </x:c>
      <x:c r="BZ82" s="14" t="str"/>
      <x:c r="CA82" s="14" t="str"/>
      <x:c r="CB82" s="14" t="str"/>
      <x:c r="CC82" s="15" t="str"/>
      <x:c r="CD82" s="15" t="str"/>
      <x:c r="CE82" s="15" t="str"/>
      <x:c r="CF82" s="15" t="str"/>
      <x:c r="CG82" s="15" t="str"/>
      <x:c r="CH82" s="15" t="str"/>
      <x:c r="CI82" s="15" t="str"/>
      <x:c r="CJ82" s="15" t="str"/>
      <x:c r="CK82" s="15" t="str"/>
      <x:c r="CL82" s="14" t="str"/>
      <x:c r="CM82" s="15" t="str"/>
      <x:c r="CN82" s="15" t="str"/>
      <x:c r="CO82" s="15" t="str"/>
      <x:c r="CP82" s="15" t="str"/>
      <x:c r="CQ82" s="14" t="str"/>
      <x:c r="CR82" s="16" t="str"/>
    </x:row>
    <x:row r="83" ht="30" customHeight="1">
      <x:c r="A83" s="13" t="str">
        <x:v>C01376</x:v>
      </x:c>
      <x:c r="B83" s="15" t="str">
        <x:v>191</x:v>
      </x:c>
      <x:c r="C83" s="14" t="str">
        <x:v>“트럼프 2기 출범 후 일괄 관세 부과하면 한국 수출 큰 타격”</x:v>
      </x:c>
      <x:c r="D83" s="15" t="str">
        <x:v>2025-01-15</x:v>
      </x:c>
      <x:c r="E83" s="15" t="str">
        <x:v>https://www.chosun.com/economy/economy_general/2025/01/15/NGXOCXC67ZDMXJGBKFCDZHY77Q</x:v>
      </x:c>
      <x:c r="F83" s="14" t="str">
        <x:v>중국산 제품에 대해 60%의 관세를 부과하겠다는 공약도 중국과 교역이 많은 한국에 악재가 될 가능성이 높다.</x:v>
      </x:c>
      <x:c r="G83" s="15" t="str">
        <x:v>무역지표</x:v>
      </x:c>
      <x:c r="H83" s="15" t="str">
        <x:v>무역지표; 비율·증감률</x:v>
      </x:c>
      <x:c r="I83" s="15" t="str">
        <x:v>True</x:v>
      </x:c>
      <x:c r="J83" s="15" t="str"/>
      <x:c r="K83" s="15" t="str">
        <x:v>한국의 수출 증가율(전년 동월 대비)은 지난해 7월 13.5%를 기록한 이후 계속해서 떨어져 지난 11월에는 1.4%로 둔화됐다.</x:v>
      </x:c>
      <x:c r="L83" s="15" t="str">
        <x:v>중국이 미국과 협상하기 위해 리튬·갈륨 등 배터리와 반도체의 핵심 소재에 대한 수출 통제에 나설 경우 국내 관련 기업들의 피해가 불가피하다.</x:v>
      </x:c>
      <x:c r="M83" s="15" t="str">
        <x:v>[60]</x:v>
      </x:c>
      <x:c r="N83" s="15" t="str">
        <x:v>['%']</x:v>
      </x:c>
      <x:c r="O83" s="15" t="str">
        <x:v>[]</x:v>
      </x:c>
      <x:c r="P83" s="15" t="str">
        <x:v>[]</x:v>
      </x:c>
      <x:c r="Q83" s="15" t="str">
        <x:v>국가별 수출액, 수입액(tblId=DT_1R11006_FRM101); 품목별 수출액, 수입액(tblId=DT_1R11001_FRM101)</x:v>
      </x:c>
      <x:c r="R83" s="15" t="str">
        <x:v>orgId=360, tblId=DT_1R11006_FRM101 | obj_l1/itm_id 메타 API로 확인 필요</x:v>
      </x:c>
      <x:c r="S83" s="15" t="str">
        <x:v>원자료 직접 조회 후 필요 시 증감률 계산</x:v>
      </x:c>
      <x:c r="T83" s="15" t="str">
        <x:v>검토 필요</x:v>
      </x:c>
      <x:c r="U83" s="15" t="str">
        <x:v>360</x:v>
      </x:c>
      <x:c r="V83" s="15" t="str">
        <x:v>DT_1R11006_FRM101</x:v>
      </x:c>
      <x:c r="W83" s="15" t="str">
        <x:v>13102103829E.CN</x:v>
      </x:c>
      <x:c r="X83" s="15" t="str">
        <x:v>13103103829T1</x:v>
      </x:c>
      <x:c r="Y83" s="15" t="str">
        <x:v>Y</x:v>
      </x:c>
      <x:c r="Z83" s="14" t="str">
        <x:v>국가별 수출입 후보 선택. 국가/수출입/시점 코드 확인 필요 | 국가 코드 자동선택: 중국</x:v>
      </x:c>
      <x:c r="AA83" s="15" t="str">
        <x:v>130781482</x:v>
      </x:c>
      <x:c r="AB83" s="15" t="str">
        <x:v>2025</x:v>
      </x:c>
      <x:c r="AC83" s="15" t="str">
        <x:v>133011386</x:v>
      </x:c>
      <x:c r="AD83" s="15" t="str">
        <x:v>2024</x:v>
      </x:c>
      <x:c r="AE83" s="15" t="str">
        <x:v>-1.6764760273981354</x:v>
      </x:c>
      <x:c r="AF83" s="15" t="str">
        <x:v>-2229904.0</x:v>
      </x:c>
      <x:c r="AG83" s="14" t="str"/>
      <x:c r="AH83" s="15" t="str">
        <x:v>LEVEL</x:v>
      </x:c>
      <x:c r="AI83" s="15" t="str">
        <x:v>60.0</x:v>
      </x:c>
      <x:c r="AJ83" s="15" t="str">
        <x:v>130781482.0</x:v>
      </x:c>
      <x:c r="AK83" s="15" t="str">
        <x:v>actual_value 컬럼 사용</x:v>
      </x:c>
      <x:c r="AL83" s="14" t="str">
        <x:v>불일치</x:v>
      </x:c>
      <x:c r="AM83" s="15" t="str">
        <x:v>0.9999995412194519</x:v>
      </x:c>
      <x:c r="AN83" s="14" t="str">
        <x:v>claim=60.0, actual=130781482.0, 오차=1.000 (허용=0.05)</x:v>
      </x:c>
      <x:c r="AO83" s="15" t="str">
        <x:v>LEVEL</x:v>
      </x:c>
      <x:c r="AP83" s="15" t="str">
        <x:v>60.0</x:v>
      </x:c>
      <x:c r="AQ83" s="14" t="str">
        <x:v>% 숫자 선택</x:v>
      </x:c>
      <x:c r="AR83" s="15" t="str">
        <x:v>130781482.0</x:v>
      </x:c>
      <x:c r="AS83" s="14" t="str">
        <x:v>actual_value 사용</x:v>
      </x:c>
      <x:c r="AT83" s="14" t="str">
        <x:v>불일치</x:v>
      </x:c>
      <x:c r="AU83" s="15" t="str">
        <x:v>0.9999995412194519</x:v>
      </x:c>
      <x:c r="AV83" s="14" t="str">
        <x:v>claim=60.0, adjusted_actual=130781482.0, 오차=1.000, 허용=0.05</x:v>
      </x:c>
      <x:c r="AW83" s="14" t="str">
        <x:v>재검토필요_수준값불일치</x:v>
      </x:c>
      <x:c r="AX83" s="15" t="str">
        <x:v>N</x:v>
      </x:c>
      <x:c r="AY83" s="15" t="str">
        <x:v>N</x:v>
      </x:c>
      <x:c r="AZ83" s="14" t="str">
        <x:v>N</x:v>
      </x:c>
      <x:c r="BA83" s="15" t="str"/>
      <x:c r="BB83" s="15" t="str"/>
      <x:c r="BC83" s="14" t="str"/>
      <x:c r="BD83" s="14" t="str"/>
      <x:c r="BE83" s="14" t="str">
        <x:v>기존 재검토/판단불가 상태 유지</x:v>
      </x:c>
      <x:c r="BF83" s="14" t="str">
        <x:v>재검토필요_수준값불일치</x:v>
      </x:c>
      <x:c r="BG83" s="14" t="str"/>
      <x:c r="BH83" s="14" t="str"/>
      <x:c r="BI83" s="14" t="str"/>
      <x:c r="BJ83" s="14" t="str"/>
      <x:c r="BK83" s="15" t="str"/>
      <x:c r="BL83" s="15" t="str"/>
      <x:c r="BM83" s="14" t="str"/>
      <x:c r="BN83" s="14" t="str"/>
      <x:c r="BO83" s="14" t="str"/>
      <x:c r="BP83" s="14" t="str"/>
      <x:c r="BQ83" s="15" t="str"/>
      <x:c r="BR83" s="15" t="str"/>
      <x:c r="BS83" s="15" t="str"/>
      <x:c r="BT83" s="15" t="str">
        <x:v>82</x:v>
      </x:c>
      <x:c r="BU83" s="15" t="str">
        <x:v>1</x:v>
      </x:c>
      <x:c r="BV83" s="14" t="str">
        <x:v>무역</x:v>
      </x:c>
      <x:c r="BW83" s="14" t="str">
        <x:v>코드북_비검증분류</x:v>
      </x:c>
      <x:c r="BX83" s="14" t="str">
        <x:v>판단불가_정보 부족</x:v>
      </x:c>
      <x:c r="BY83" s="15" t="str">
        <x:v>N/A</x:v>
      </x:c>
      <x:c r="BZ83" s="14" t="str">
        <x:v>판단불가</x:v>
      </x:c>
      <x:c r="CA83" s="14" t="str">
        <x:v>정보 부족</x:v>
      </x:c>
      <x:c r="CB83" s="14" t="str">
        <x:v>관측 실적이 아닌 전망·목표 문장</x:v>
      </x:c>
      <x:c r="CC83" s="15" t="str"/>
      <x:c r="CD83" s="15" t="str"/>
      <x:c r="CE83" s="15" t="str"/>
      <x:c r="CF83" s="15" t="str"/>
      <x:c r="CG83" s="15" t="str"/>
      <x:c r="CH83" s="15" t="str"/>
      <x:c r="CI83" s="15" t="str"/>
      <x:c r="CJ83" s="15" t="str"/>
      <x:c r="CK83" s="15" t="str"/>
      <x:c r="CL83" s="14" t="str"/>
      <x:c r="CM83" s="15" t="str"/>
      <x:c r="CN83" s="15" t="str"/>
      <x:c r="CO83" s="15" t="str"/>
      <x:c r="CP83" s="15" t="str"/>
      <x:c r="CQ83" s="14" t="str"/>
      <x:c r="CR83" s="16" t="str"/>
    </x:row>
    <x:row r="84" ht="30" customHeight="1">
      <x:c r="A84" s="13" t="str">
        <x:v>C01466</x:v>
      </x:c>
      <x:c r="B84" s="15" t="str">
        <x:v>202</x:v>
      </x:c>
      <x:c r="C84" s="14" t="str">
        <x:v>고용 한파… 청년이라 더 추운 겨울</x:v>
      </x:c>
      <x:c r="D84" s="15" t="str">
        <x:v>2025-01-16</x:v>
      </x:c>
      <x:c r="E84" s="15" t="str">
        <x:v>https://www.chosun.com/economy/economy_general/2025/01/16/IYBVLBS7D5AJ3ENSN7WNDOJX2Y</x:v>
      </x:c>
      <x:c r="F84" s="14" t="str">
        <x:v>15일 통계청이 발표한 ‘2024년 12월 및 연간 고용 동향’에 따르면, 지난달 취업자 수는 2804만1000명으로 전년 동월 대비 5만2000명 감소했다.</x:v>
      </x:c>
      <x:c r="G84" s="15" t="str">
        <x:v>고용지표</x:v>
      </x:c>
      <x:c r="H84" s="15" t="str">
        <x:v>고용지표; 인원수; 날짜·시간</x:v>
      </x:c>
      <x:c r="I84" s="15" t="str">
        <x:v>True</x:v>
      </x:c>
      <x:c r="J84" s="15" t="str"/>
      <x:c r="K84" s="15" t="str">
        <x:v>작년 연간 취업자 수는 15만명 늘어나는 데 그쳐 증가폭이 1년 전의 절반 이하로 쪼그라들었다.</x:v>
      </x:c>
      <x:c r="L84" s="15" t="str">
        <x:v>통계청은 “건설업, 도소매업 등 내수 업종을 중심으로 취업자 수가 크게 줄었다”고 했다.</x:v>
      </x:c>
      <x:c r="M84" s="15" t="str">
        <x:v>[15, 2024, 12, 1000, 2000]</x:v>
      </x:c>
      <x:c r="N84" s="15" t="str">
        <x:v>['일', '년', '월', '명', '명']</x:v>
      </x:c>
      <x:c r="O84" s="15" t="str">
        <x:v>['2024']</x:v>
      </x:c>
      <x:c r="P84" s="15" t="str">
        <x:v>[]</x:v>
      </x:c>
      <x:c r="Q84" s="15" t="str">
        <x:v>연령별 경제활동인구 총괄(tblId=DT_1DA7002S); 성별 경제활동인구 총괄(tblId=DT_1DA7001S)</x:v>
      </x:c>
      <x:c r="R84" s="15" t="str">
        <x:v>orgId=101, tblId=DT_1DA7002S | obj_l1/itm_id 메타 API로 확인 필요</x:v>
      </x:c>
      <x:c r="S84" s="15" t="str">
        <x:v>원자료 직접 조회 후 필요 시 증감률 계산</x:v>
      </x:c>
      <x:c r="T84" s="15" t="str">
        <x:v>검토 필요</x:v>
      </x:c>
      <x:c r="U84" s="15" t="str">
        <x:v>101</x:v>
      </x:c>
      <x:c r="V84" s="15" t="str">
        <x:v>DT_1DA7002S</x:v>
      </x:c>
      <x:c r="W84" s="15" t="str">
        <x:v>75</x:v>
      </x:c>
      <x:c r="X84" s="15" t="str">
        <x:v>T30</x:v>
      </x:c>
      <x:c r="Y84" s="15" t="str">
        <x:v>M</x:v>
      </x:c>
      <x:c r="Z84" s="14" t="str">
        <x:v>연령별 취업자 후보 선택. 연령/취업자 항목 확인 필요 | obj_l1/itm_id 자동 후보 입력</x:v>
      </x:c>
      <x:c r="AA84" s="15" t="str">
        <x:v>3602</x:v>
      </x:c>
      <x:c r="AB84" s="15" t="str">
        <x:v>202412</x:v>
      </x:c>
      <x:c r="AC84" s="15" t="str">
        <x:v>3818.6</x:v>
      </x:c>
      <x:c r="AD84" s="15" t="str">
        <x:v>202312</x:v>
      </x:c>
      <x:c r="AE84" s="15" t="str">
        <x:v>-5.672235897973077</x:v>
      </x:c>
      <x:c r="AF84" s="15" t="str">
        <x:v>-216.5999999999999</x:v>
      </x:c>
      <x:c r="AG84" s="14" t="str"/>
      <x:c r="AH84" s="15" t="str">
        <x:v>CHANGE_RATE</x:v>
      </x:c>
      <x:c r="AI84" s="15" t="str">
        <x:v>2804.0</x:v>
      </x:c>
      <x:c r="AJ84" s="15" t="str">
        <x:v>-5.672235897973077</x:v>
      </x:c>
      <x:c r="AK84" s="15" t="str">
        <x:v>actual_change_pct 컬럼 사용(전기대비 계산값)</x:v>
      </x:c>
      <x:c r="AL84" s="14" t="str">
        <x:v>불일치</x:v>
      </x:c>
      <x:c r="AM84" s="15" t="str">
        <x:v>2809.672235897973</x:v>
      </x:c>
      <x:c r="AN84" s="14" t="str">
        <x:v>claim=2804.0, actual=-5.672235897973077, 오차=2809.672 (허용=0.3)</x:v>
      </x:c>
      <x:c r="AO84" s="15" t="str">
        <x:v>CHANGE_RATE</x:v>
      </x:c>
      <x:c r="AP84" s="15" t="str">
        <x:v>2000.0</x:v>
      </x:c>
      <x:c r="AQ84" s="14" t="str">
        <x:v>명 숫자 선택</x:v>
      </x:c>
      <x:c r="AR84" s="15" t="str">
        <x:v>-5.672235897973077</x:v>
      </x:c>
      <x:c r="AS84" s="14" t="str">
        <x:v>actual_change_pct 사용</x:v>
      </x:c>
      <x:c r="AT84" s="14" t="str">
        <x:v>불일치</x:v>
      </x:c>
      <x:c r="AU84" s="15" t="str">
        <x:v>2005.672235897973</x:v>
      </x:c>
      <x:c r="AV84" s="14" t="str">
        <x:v>claim=2000.0, adjusted_actual=-5.672235897973077, 오차=2005.672, 허용=0.3</x:v>
      </x:c>
      <x:c r="AW84" s="14" t="str">
        <x:v>재검토필요_증감률불일치</x:v>
      </x:c>
      <x:c r="AX84" s="15" t="str">
        <x:v>N</x:v>
      </x:c>
      <x:c r="AY84" s="15" t="str">
        <x:v>N</x:v>
      </x:c>
      <x:c r="AZ84" s="14" t="str">
        <x:v>N</x:v>
      </x:c>
      <x:c r="BA84" s="15" t="str"/>
      <x:c r="BB84" s="15" t="str"/>
      <x:c r="BC84" s="14" t="str"/>
      <x:c r="BD84" s="14" t="str"/>
      <x:c r="BE84" s="14" t="str">
        <x:v>기존 재검토/판단불가 상태 유지</x:v>
      </x:c>
      <x:c r="BF84" s="14" t="str">
        <x:v>재검토필요_증감률불일치</x:v>
      </x:c>
      <x:c r="BG84" s="14" t="str"/>
      <x:c r="BH84" s="14" t="str"/>
      <x:c r="BI84" s="14" t="str"/>
      <x:c r="BJ84" s="14" t="str"/>
      <x:c r="BK84" s="15" t="str"/>
      <x:c r="BL84" s="15" t="str"/>
      <x:c r="BM84" s="14" t="str"/>
      <x:c r="BN84" s="14" t="str"/>
      <x:c r="BO84" s="14" t="str"/>
      <x:c r="BP84" s="14" t="str"/>
      <x:c r="BQ84" s="15" t="str"/>
      <x:c r="BR84" s="15" t="str"/>
      <x:c r="BS84" s="15" t="str"/>
      <x:c r="BT84" s="15" t="str">
        <x:v>83</x:v>
      </x:c>
      <x:c r="BU84" s="15" t="str">
        <x:v>1</x:v>
      </x:c>
      <x:c r="BV84" s="14" t="str">
        <x:v>고용</x:v>
      </x:c>
      <x:c r="BW84" s="14" t="str">
        <x:v>수동검토유지</x:v>
      </x:c>
      <x:c r="BX84" s="14" t="str">
        <x:v>재검토필요_증감률불일치</x:v>
      </x:c>
      <x:c r="BY84" s="15" t="str">
        <x:v>N/A</x:v>
      </x:c>
      <x:c r="BZ84" s="14" t="str"/>
      <x:c r="CA84" s="14" t="str"/>
      <x:c r="CB84" s="14" t="str"/>
      <x:c r="CC84" s="15" t="str"/>
      <x:c r="CD84" s="15" t="str"/>
      <x:c r="CE84" s="15" t="str"/>
      <x:c r="CF84" s="15" t="str"/>
      <x:c r="CG84" s="15" t="str"/>
      <x:c r="CH84" s="15" t="str"/>
      <x:c r="CI84" s="15" t="str"/>
      <x:c r="CJ84" s="15" t="str"/>
      <x:c r="CK84" s="15" t="str"/>
      <x:c r="CL84" s="14" t="str"/>
      <x:c r="CM84" s="15" t="str"/>
      <x:c r="CN84" s="15" t="str"/>
      <x:c r="CO84" s="15" t="str"/>
      <x:c r="CP84" s="15" t="str"/>
      <x:c r="CQ84" s="14" t="str"/>
      <x:c r="CR84" s="16" t="str"/>
    </x:row>
    <x:row r="85" ht="30" customHeight="1">
      <x:c r="A85" s="13" t="str">
        <x:v>C01475</x:v>
      </x:c>
      <x:c r="B85" s="15" t="str">
        <x:v>202</x:v>
      </x:c>
      <x:c r="C85" s="14" t="str">
        <x:v>고용 한파… 청년이라 더 추운 겨울</x:v>
      </x:c>
      <x:c r="D85" s="15" t="str">
        <x:v>2025-01-16</x:v>
      </x:c>
      <x:c r="E85" s="15" t="str">
        <x:v>https://www.chosun.com/economy/economy_general/2025/01/16/IYBVLBS7D5AJ3ENSN7WNDOJX2Y</x:v>
      </x:c>
      <x:c r="F85" s="14" t="str">
        <x:v>인구 대비 취업자 수 비율을 뜻하는 고용률은 지난달 61.4%로 1년 전(61.7%)에 비해 0.3%포인트 떨어졌다.</x:v>
      </x:c>
      <x:c r="G85" s="15" t="str">
        <x:v>고용지표</x:v>
      </x:c>
      <x:c r="H85" s="15" t="str">
        <x:v>고용지표; 인구지표; 비율·증감률; 날짜·시간</x:v>
      </x:c>
      <x:c r="I85" s="15" t="str">
        <x:v>True</x:v>
      </x:c>
      <x:c r="J85" s="15" t="str"/>
      <x:c r="K85" s="15" t="str">
        <x:v>연령별로는 청년층에 고용 한파가 집중됐다.</x:v>
      </x:c>
      <x:c r="L85" s="15" t="str">
        <x:v>지난 1월(61%) 이후 11개월 만의 최저다.</x:v>
      </x:c>
      <x:c r="M85" s="15" t="str">
        <x:v>[61.4, 1, 61.7, 0.3]</x:v>
      </x:c>
      <x:c r="N85" s="15" t="str">
        <x:v>['%', '년', '%', '%']</x:v>
      </x:c>
      <x:c r="O85" s="15" t="str">
        <x:v>[]</x:v>
      </x:c>
      <x:c r="P85" s="15" t="str">
        <x:v>[]</x:v>
      </x:c>
      <x:c r="Q85" s="15" t="str">
        <x:v>연령별 경제활동인구 총괄(tblId=DT_1DA7002S); 전국 연령별/교육분류(영역)별 취업자 및 고용률(tblId=DT_1ES3D11J)</x:v>
      </x:c>
      <x:c r="R85" s="15" t="str">
        <x:v>orgId=101, tblId=DT_1DA7002S | obj_l1/itm_id 메타 API로 확인 필요</x:v>
      </x:c>
      <x:c r="S85" s="15" t="str">
        <x:v>원자료 직접 조회 후 필요 시 증감률 계산</x:v>
      </x:c>
      <x:c r="T85" s="15" t="str">
        <x:v>검토 필요</x:v>
      </x:c>
      <x:c r="U85" s="15" t="str">
        <x:v>101</x:v>
      </x:c>
      <x:c r="V85" s="15" t="str">
        <x:v>DT_1DA7002S</x:v>
      </x:c>
      <x:c r="W85" s="15" t="str">
        <x:v>75</x:v>
      </x:c>
      <x:c r="X85" s="15" t="str">
        <x:v>T90</x:v>
      </x:c>
      <x:c r="Y85" s="15" t="str">
        <x:v>M</x:v>
      </x:c>
      <x:c r="Z85" s="14" t="str">
        <x:v>연령별 경제활동인구 총괄 후보 선택. 연령/고용률 항목 확인 필요 | obj_l1/itm_id 자동 후보 입력</x:v>
      </x:c>
      <x:c r="AA85" s="15" t="str">
        <x:v>44.7</x:v>
      </x:c>
      <x:c r="AB85" s="15" t="str">
        <x:v>202412</x:v>
      </x:c>
      <x:c r="AC85" s="15" t="str">
        <x:v>45.5</x:v>
      </x:c>
      <x:c r="AD85" s="15" t="str">
        <x:v>202411</x:v>
      </x:c>
      <x:c r="AE85" s="15" t="str">
        <x:v>-1.758241758241752</x:v>
      </x:c>
      <x:c r="AF85" s="15" t="str">
        <x:v>-0.7999999999999972</x:v>
      </x:c>
      <x:c r="AG85" s="14" t="str"/>
      <x:c r="AH85" s="15" t="str">
        <x:v>POINT_CHANGE</x:v>
      </x:c>
      <x:c r="AI85" s="15" t="str">
        <x:v>0.3</x:v>
      </x:c>
      <x:c r="AJ85" s="15" t="str">
        <x:v>-0.7999999999999972</x:v>
      </x:c>
      <x:c r="AK85" s="15" t="str">
        <x:v>actual_change_point 컬럼 사용(전기대비 계산값)</x:v>
      </x:c>
      <x:c r="AL85" s="14" t="str">
        <x:v>불일치</x:v>
      </x:c>
      <x:c r="AM85" s="15" t="str">
        <x:v>1.0999999999999972</x:v>
      </x:c>
      <x:c r="AN85" s="14" t="str">
        <x:v>claim=0.3, actual=-0.7999999999999972, 오차=1.100 (허용=0.3)</x:v>
      </x:c>
      <x:c r="AO85" s="15" t="str">
        <x:v>POINT_CHANGE</x:v>
      </x:c>
      <x:c r="AP85" s="15" t="str">
        <x:v>0.3</x:v>
      </x:c>
      <x:c r="AQ85" s="14" t="str">
        <x:v>% 숫자 선택</x:v>
      </x:c>
      <x:c r="AR85" s="15" t="str">
        <x:v>-0.7999999999999972</x:v>
      </x:c>
      <x:c r="AS85" s="14" t="str">
        <x:v>actual_change_point 사용</x:v>
      </x:c>
      <x:c r="AT85" s="14" t="str">
        <x:v>불일치</x:v>
      </x:c>
      <x:c r="AU85" s="15" t="str">
        <x:v>1.0999999999999972</x:v>
      </x:c>
      <x:c r="AV85" s="14" t="str">
        <x:v>claim=0.3, adjusted_actual=-0.7999999999999972, 오차=1.100, 허용=0.3</x:v>
      </x:c>
      <x:c r="AW85" s="14" t="str">
        <x:v>재검토필요_증감률불일치</x:v>
      </x:c>
      <x:c r="AX85" s="15" t="str">
        <x:v>N</x:v>
      </x:c>
      <x:c r="AY85" s="15" t="str">
        <x:v>N</x:v>
      </x:c>
      <x:c r="AZ85" s="14" t="str">
        <x:v>N</x:v>
      </x:c>
      <x:c r="BA85" s="15" t="str"/>
      <x:c r="BB85" s="15" t="str"/>
      <x:c r="BC85" s="14" t="str"/>
      <x:c r="BD85" s="14" t="str"/>
      <x:c r="BE85" s="14" t="str">
        <x:v>기존 재검토/판단불가 상태 유지</x:v>
      </x:c>
      <x:c r="BF85" s="14" t="str">
        <x:v>재검토필요_증감률불일치</x:v>
      </x:c>
      <x:c r="BG85" s="14" t="str"/>
      <x:c r="BH85" s="14" t="str"/>
      <x:c r="BI85" s="14" t="str"/>
      <x:c r="BJ85" s="14" t="str"/>
      <x:c r="BK85" s="15" t="str"/>
      <x:c r="BL85" s="15" t="str"/>
      <x:c r="BM85" s="14" t="str"/>
      <x:c r="BN85" s="14" t="str"/>
      <x:c r="BO85" s="14" t="str"/>
      <x:c r="BP85" s="14" t="str"/>
      <x:c r="BQ85" s="15" t="str"/>
      <x:c r="BR85" s="15" t="str"/>
      <x:c r="BS85" s="15" t="str"/>
      <x:c r="BT85" s="15" t="str">
        <x:v>84</x:v>
      </x:c>
      <x:c r="BU85" s="15" t="str">
        <x:v>1</x:v>
      </x:c>
      <x:c r="BV85" s="14" t="str">
        <x:v>고용</x:v>
      </x:c>
      <x:c r="BW85" s="14" t="str">
        <x:v>수동검토유지</x:v>
      </x:c>
      <x:c r="BX85" s="14" t="str">
        <x:v>재검토필요_증감률불일치</x:v>
      </x:c>
      <x:c r="BY85" s="15" t="str">
        <x:v>N/A</x:v>
      </x:c>
      <x:c r="BZ85" s="14" t="str"/>
      <x:c r="CA85" s="14" t="str"/>
      <x:c r="CB85" s="14" t="str"/>
      <x:c r="CC85" s="15" t="str"/>
      <x:c r="CD85" s="15" t="str"/>
      <x:c r="CE85" s="15" t="str"/>
      <x:c r="CF85" s="15" t="str"/>
      <x:c r="CG85" s="15" t="str"/>
      <x:c r="CH85" s="15" t="str"/>
      <x:c r="CI85" s="15" t="str"/>
      <x:c r="CJ85" s="15" t="str"/>
      <x:c r="CK85" s="15" t="str"/>
      <x:c r="CL85" s="14" t="str"/>
      <x:c r="CM85" s="15" t="str"/>
      <x:c r="CN85" s="15" t="str"/>
      <x:c r="CO85" s="15" t="str"/>
      <x:c r="CP85" s="15" t="str"/>
      <x:c r="CQ85" s="14" t="str"/>
      <x:c r="CR85" s="16" t="str"/>
    </x:row>
    <x:row r="86" ht="30" customHeight="1">
      <x:c r="A86" s="13" t="str">
        <x:v>C01478</x:v>
      </x:c>
      <x:c r="B86" s="15" t="str">
        <x:v>202</x:v>
      </x:c>
      <x:c r="C86" s="14" t="str">
        <x:v>고용 한파… 청년이라 더 추운 겨울</x:v>
      </x:c>
      <x:c r="D86" s="15" t="str">
        <x:v>2025-01-16</x:v>
      </x:c>
      <x:c r="E86" s="15" t="str">
        <x:v>https://www.chosun.com/economy/economy_general/2025/01/16/IYBVLBS7D5AJ3ENSN7WNDOJX2Y</x:v>
      </x:c>
      <x:c r="F86" s="14" t="str">
        <x:v>지난달 실업률은 3.8%로 2022년 1월(4.1%) 이후 가장 높았고, 청년 실업률은 5.9%로 6%에 육박했다.</x:v>
      </x:c>
      <x:c r="G86" s="15" t="str">
        <x:v>고용지표</x:v>
      </x:c>
      <x:c r="H86" s="15" t="str">
        <x:v>고용지표; 비율·증감률; 날짜·시간</x:v>
      </x:c>
      <x:c r="I86" s="15" t="str">
        <x:v>True</x:v>
      </x:c>
      <x:c r="J86" s="15" t="str">
        <x:v>청년</x:v>
      </x:c>
      <x:c r="K86" s="15" t="str">
        <x:v>15~29세는 코로나 당시인 2021년 5월(44.4%) 이후 3년 7개월 만에 가장 낮았다.</x:v>
      </x:c>
      <x:c r="L86" s="15" t="str">
        <x:v>하준경 한양대 교수는 “청년 고용이 많은 도소매업과 음식업 위축으로 청년 고용이 직격탄을 맞았다”고 했다.</x:v>
      </x:c>
      <x:c r="M86" s="15" t="str">
        <x:v>[3.8, 2022, 1, 4.1, 5.9, 6]</x:v>
      </x:c>
      <x:c r="N86" s="15" t="str">
        <x:v>['%', '년', '월', '%', '%', '%']</x:v>
      </x:c>
      <x:c r="O86" s="15" t="str">
        <x:v>['2022']</x:v>
      </x:c>
      <x:c r="P86" s="15" t="str">
        <x:v>[]</x:v>
      </x:c>
      <x:c r="Q86" s="15" t="str">
        <x:v>성별 경제활동인구 총괄(tblId=DT_1DA7001S); 연령별 경제활동인구 총괄(tblId=DT_1DA7002S); 행정구역(시도)별 경제활동인구(tblId=DT_1DA7004S)</x:v>
      </x:c>
      <x:c r="R86" s="15" t="str">
        <x:v>orgId=101, tblId=DT_1DA7001S | obj_l1/itm_id 메타 API로 확인 필요</x:v>
      </x:c>
      <x:c r="S86" s="15" t="str">
        <x:v>원자료 직접 조회 후 필요 시 증감률 계산</x:v>
      </x:c>
      <x:c r="T86" s="15" t="str">
        <x:v>검토 필요</x:v>
      </x:c>
      <x:c r="U86" s="15" t="str">
        <x:v>101</x:v>
      </x:c>
      <x:c r="V86" s="15" t="str">
        <x:v>DT_1DA7001S</x:v>
      </x:c>
      <x:c r="W86" s="15" t="str">
        <x:v>0</x:v>
      </x:c>
      <x:c r="X86" s="15" t="str">
        <x:v>T80</x:v>
      </x:c>
      <x:c r="Y86" s="15" t="str">
        <x:v>M</x:v>
      </x:c>
      <x:c r="Z86" s="14" t="str">
        <x:v>경제활동인구 총괄 후보 선택. 실업률/실업자 항목 확인 필요 | obj_l1/itm_id 자동 후보 입력</x:v>
      </x:c>
      <x:c r="AA86" s="15" t="str">
        <x:v>3.7</x:v>
      </x:c>
      <x:c r="AB86" s="15" t="str">
        <x:v>202401</x:v>
      </x:c>
      <x:c r="AC86" s="15" t="str">
        <x:v>3.3</x:v>
      </x:c>
      <x:c r="AD86" s="15" t="str">
        <x:v>202312</x:v>
      </x:c>
      <x:c r="AE86" s="15" t="str">
        <x:v>12.121212121212132</x:v>
      </x:c>
      <x:c r="AF86" s="15" t="str">
        <x:v>0.40000000000000036</x:v>
      </x:c>
      <x:c r="AG86" s="14" t="str"/>
      <x:c r="AH86" s="15" t="str">
        <x:v>LEVEL</x:v>
      </x:c>
      <x:c r="AI86" s="15" t="str">
        <x:v>3.8</x:v>
      </x:c>
      <x:c r="AJ86" s="15" t="str">
        <x:v>3.7</x:v>
      </x:c>
      <x:c r="AK86" s="15" t="str">
        <x:v>actual_value 컬럼 사용</x:v>
      </x:c>
      <x:c r="AL86" s="14" t="str">
        <x:v>일치</x:v>
      </x:c>
      <x:c r="AM86" s="15" t="str">
        <x:v>0.02702702702702693</x:v>
      </x:c>
      <x:c r="AN86" s="14" t="str">
        <x:v>claim=3.8, actual=3.7, 오차=0.027 (허용=0.05)</x:v>
      </x:c>
      <x:c r="AO86" s="15" t="str">
        <x:v>LEVEL</x:v>
      </x:c>
      <x:c r="AP86" s="15" t="str">
        <x:v>6.0</x:v>
      </x:c>
      <x:c r="AQ86" s="14" t="str">
        <x:v>% 숫자 선택</x:v>
      </x:c>
      <x:c r="AR86" s="15" t="str">
        <x:v>3.7</x:v>
      </x:c>
      <x:c r="AS86" s="14" t="str">
        <x:v>actual_value 사용</x:v>
      </x:c>
      <x:c r="AT86" s="14" t="str">
        <x:v>불일치</x:v>
      </x:c>
      <x:c r="AU86" s="15" t="str">
        <x:v>0.6216216216216215</x:v>
      </x:c>
      <x:c r="AV86" s="14" t="str">
        <x:v>claim=6.0, adjusted_actual=3.7, 오차=0.622, 허용=0.05</x:v>
      </x:c>
      <x:c r="AW86" s="14" t="str">
        <x:v>재검토필요_수준값불일치</x:v>
      </x:c>
      <x:c r="AX86" s="15" t="str">
        <x:v>N</x:v>
      </x:c>
      <x:c r="AY86" s="15" t="str">
        <x:v>N</x:v>
      </x:c>
      <x:c r="AZ86" s="14" t="str">
        <x:v>N</x:v>
      </x:c>
      <x:c r="BA86" s="15" t="str"/>
      <x:c r="BB86" s="15" t="str"/>
      <x:c r="BC86" s="14" t="str"/>
      <x:c r="BD86" s="14" t="str"/>
      <x:c r="BE86" s="14" t="str">
        <x:v>기존 재검토/판단불가 상태 유지</x:v>
      </x:c>
      <x:c r="BF86" s="14" t="str">
        <x:v>재검토필요_수준값불일치</x:v>
      </x:c>
      <x:c r="BG86" s="14" t="str"/>
      <x:c r="BH86" s="14" t="str"/>
      <x:c r="BI86" s="14" t="str"/>
      <x:c r="BJ86" s="14" t="str"/>
      <x:c r="BK86" s="15" t="str"/>
      <x:c r="BL86" s="15" t="str"/>
      <x:c r="BM86" s="14" t="str"/>
      <x:c r="BN86" s="14" t="str"/>
      <x:c r="BO86" s="14" t="str"/>
      <x:c r="BP86" s="14" t="str"/>
      <x:c r="BQ86" s="15" t="str"/>
      <x:c r="BR86" s="15" t="str"/>
      <x:c r="BS86" s="15" t="str"/>
      <x:c r="BT86" s="15" t="str">
        <x:v>85</x:v>
      </x:c>
      <x:c r="BU86" s="15" t="str">
        <x:v>1</x:v>
      </x:c>
      <x:c r="BV86" s="14" t="str">
        <x:v>고용</x:v>
      </x:c>
      <x:c r="BW86" s="14" t="str">
        <x:v>수동검토유지</x:v>
      </x:c>
      <x:c r="BX86" s="14" t="str">
        <x:v>재검토필요_수준값불일치</x:v>
      </x:c>
      <x:c r="BY86" s="15" t="str">
        <x:v>N/A</x:v>
      </x:c>
      <x:c r="BZ86" s="14" t="str"/>
      <x:c r="CA86" s="14" t="str"/>
      <x:c r="CB86" s="14" t="str"/>
      <x:c r="CC86" s="15" t="str"/>
      <x:c r="CD86" s="15" t="str"/>
      <x:c r="CE86" s="15" t="str"/>
      <x:c r="CF86" s="15" t="str"/>
      <x:c r="CG86" s="15" t="str"/>
      <x:c r="CH86" s="15" t="str"/>
      <x:c r="CI86" s="15" t="str"/>
      <x:c r="CJ86" s="15" t="str"/>
      <x:c r="CK86" s="15" t="str"/>
      <x:c r="CL86" s="14" t="str"/>
      <x:c r="CM86" s="15" t="str"/>
      <x:c r="CN86" s="15" t="str"/>
      <x:c r="CO86" s="15" t="str"/>
      <x:c r="CP86" s="15" t="str"/>
      <x:c r="CQ86" s="14" t="str"/>
      <x:c r="CR86" s="16" t="str"/>
    </x:row>
    <x:row r="87" ht="30" customHeight="1">
      <x:c r="A87" s="13" t="str">
        <x:v>C01479</x:v>
      </x:c>
      <x:c r="B87" s="15" t="str">
        <x:v>202</x:v>
      </x:c>
      <x:c r="C87" s="14" t="str">
        <x:v>고용 한파… 청년이라 더 추운 겨울</x:v>
      </x:c>
      <x:c r="D87" s="15" t="str">
        <x:v>2025-01-16</x:v>
      </x:c>
      <x:c r="E87" s="15" t="str">
        <x:v>https://www.chosun.com/economy/economy_general/2025/01/16/IYBVLBS7D5AJ3ENSN7WNDOJX2Y</x:v>
      </x:c>
      <x:c r="F87" s="14" t="str">
        <x:v>◇연간 취업자도 ‘반 토막’ 작년 한 해 월평균 취업자 수는 2857만6000명으로 1년 전보다 15만9000명 늘어나는 데 그쳤다.</x:v>
      </x:c>
      <x:c r="G87" s="15" t="str">
        <x:v>고용지표</x:v>
      </x:c>
      <x:c r="H87" s="15" t="str">
        <x:v>고용지표; 인원수; 날짜·시간</x:v>
      </x:c>
      <x:c r="I87" s="15" t="str">
        <x:v>True</x:v>
      </x:c>
      <x:c r="J87" s="15" t="str"/>
      <x:c r="K87" s="15" t="str">
        <x:v>하준경 한양대 교수는 “청년 고용이 많은 도소매업과 음식업 위축으로 청년 고용이 직격탄을 맞았다”고 했다.</x:v>
      </x:c>
      <x:c r="L87" s="15" t="str">
        <x:v>증가폭이 2023년(32만7000명)의 절반 아래로 줄어, 코로나 거리 두기 여파로 취업자 수가 22만명 가까이 감소했던 2020년 이후 최악의 고용 성적표를 기록했다.</x:v>
      </x:c>
      <x:c r="M87" s="15" t="str">
        <x:v>[6000, 1, 9000]</x:v>
      </x:c>
      <x:c r="N87" s="15" t="str">
        <x:v>['명', '년', '명']</x:v>
      </x:c>
      <x:c r="O87" s="15" t="str">
        <x:v>[]</x:v>
      </x:c>
      <x:c r="P87" s="15" t="str">
        <x:v>[]</x:v>
      </x:c>
      <x:c r="Q87" s="15" t="str">
        <x:v>연령별 경제활동인구 총괄(tblId=DT_1DA7002S); 성별 경제활동인구 총괄(tblId=DT_1DA7001S)</x:v>
      </x:c>
      <x:c r="R87" s="15" t="str">
        <x:v>orgId=101, tblId=DT_1DA7002S | obj_l1/itm_id 메타 API로 확인 필요</x:v>
      </x:c>
      <x:c r="S87" s="15" t="str">
        <x:v>원자료 직접 조회 후 필요 시 증감률 계산</x:v>
      </x:c>
      <x:c r="T87" s="15" t="str">
        <x:v>검토 필요</x:v>
      </x:c>
      <x:c r="U87" s="15" t="str">
        <x:v>101</x:v>
      </x:c>
      <x:c r="V87" s="15" t="str">
        <x:v>DT_1DA7002S</x:v>
      </x:c>
      <x:c r="W87" s="15" t="str">
        <x:v>75</x:v>
      </x:c>
      <x:c r="X87" s="15" t="str">
        <x:v>T30</x:v>
      </x:c>
      <x:c r="Y87" s="15" t="str">
        <x:v>Y</x:v>
      </x:c>
      <x:c r="Z87" s="14" t="str">
        <x:v>연령별 취업자 후보 선택. 연령/취업자 항목 확인 필요 | obj_l1/itm_id 자동 후보 입력</x:v>
      </x:c>
      <x:c r="AA87" s="15" t="str">
        <x:v>3755.2</x:v>
      </x:c>
      <x:c r="AB87" s="15" t="str">
        <x:v>2024</x:v>
      </x:c>
      <x:c r="AC87" s="15" t="str">
        <x:v>3898.9</x:v>
      </x:c>
      <x:c r="AD87" s="15" t="str">
        <x:v>2023</x:v>
      </x:c>
      <x:c r="AE87" s="15" t="str">
        <x:v>-3.685654928313121</x:v>
      </x:c>
      <x:c r="AF87" s="15" t="str">
        <x:v>-143.70000000000027</x:v>
      </x:c>
      <x:c r="AG87" s="14" t="str"/>
      <x:c r="AH87" s="15" t="str">
        <x:v>LEVEL</x:v>
      </x:c>
      <x:c r="AI87" s="15" t="str">
        <x:v>2857.0</x:v>
      </x:c>
      <x:c r="AJ87" s="15" t="str">
        <x:v>3755.2</x:v>
      </x:c>
      <x:c r="AK87" s="15" t="str">
        <x:v>actual_value 컬럼 사용</x:v>
      </x:c>
      <x:c r="AL87" s="14" t="str">
        <x:v>불일치</x:v>
      </x:c>
      <x:c r="AM87" s="15" t="str">
        <x:v>0.23918832552194286</x:v>
      </x:c>
      <x:c r="AN87" s="14" t="str">
        <x:v>claim=2857.0, actual=3755.2, 오차=0.239 (허용=0.05)</x:v>
      </x:c>
      <x:c r="AO87" s="15" t="str">
        <x:v>LEVEL</x:v>
      </x:c>
      <x:c r="AP87" s="15" t="str">
        <x:v>9000.0</x:v>
      </x:c>
      <x:c r="AQ87" s="14" t="str">
        <x:v>명 숫자 선택</x:v>
      </x:c>
      <x:c r="AR87" s="15" t="str">
        <x:v>3755.2</x:v>
      </x:c>
      <x:c r="AS87" s="14" t="str">
        <x:v>actual_value 사용</x:v>
      </x:c>
      <x:c r="AT87" s="14" t="str">
        <x:v>불일치</x:v>
      </x:c>
      <x:c r="AU87" s="15" t="str">
        <x:v>1.3966766084363018</x:v>
      </x:c>
      <x:c r="AV87" s="14" t="str">
        <x:v>claim=9000.0, adjusted_actual=3755.2, 오차=1.397, 허용=0.05</x:v>
      </x:c>
      <x:c r="AW87" s="14" t="str">
        <x:v>재검토필요_수준값불일치</x:v>
      </x:c>
      <x:c r="AX87" s="15" t="str">
        <x:v>N</x:v>
      </x:c>
      <x:c r="AY87" s="15" t="str">
        <x:v>N</x:v>
      </x:c>
      <x:c r="AZ87" s="14" t="str">
        <x:v>N</x:v>
      </x:c>
      <x:c r="BA87" s="15" t="str"/>
      <x:c r="BB87" s="15" t="str"/>
      <x:c r="BC87" s="14" t="str"/>
      <x:c r="BD87" s="14" t="str"/>
      <x:c r="BE87" s="14" t="str">
        <x:v>기존 재검토/판단불가 상태 유지</x:v>
      </x:c>
      <x:c r="BF87" s="14" t="str">
        <x:v>재검토필요_수준값불일치</x:v>
      </x:c>
      <x:c r="BG87" s="14" t="str"/>
      <x:c r="BH87" s="14" t="str"/>
      <x:c r="BI87" s="14" t="str"/>
      <x:c r="BJ87" s="14" t="str"/>
      <x:c r="BK87" s="15" t="str"/>
      <x:c r="BL87" s="15" t="str"/>
      <x:c r="BM87" s="14" t="str"/>
      <x:c r="BN87" s="14" t="str"/>
      <x:c r="BO87" s="14" t="str"/>
      <x:c r="BP87" s="14" t="str"/>
      <x:c r="BQ87" s="15" t="str"/>
      <x:c r="BR87" s="15" t="str"/>
      <x:c r="BS87" s="15" t="str"/>
      <x:c r="BT87" s="15" t="str">
        <x:v>86</x:v>
      </x:c>
      <x:c r="BU87" s="15" t="str">
        <x:v>1</x:v>
      </x:c>
      <x:c r="BV87" s="14" t="str">
        <x:v>고용</x:v>
      </x:c>
      <x:c r="BW87" s="14" t="str">
        <x:v>수동검토유지</x:v>
      </x:c>
      <x:c r="BX87" s="14" t="str">
        <x:v>재검토필요_수준값불일치</x:v>
      </x:c>
      <x:c r="BY87" s="15" t="str">
        <x:v>N/A</x:v>
      </x:c>
      <x:c r="BZ87" s="14" t="str"/>
      <x:c r="CA87" s="14" t="str"/>
      <x:c r="CB87" s="14" t="str"/>
      <x:c r="CC87" s="15" t="str"/>
      <x:c r="CD87" s="15" t="str"/>
      <x:c r="CE87" s="15" t="str"/>
      <x:c r="CF87" s="15" t="str"/>
      <x:c r="CG87" s="15" t="str"/>
      <x:c r="CH87" s="15" t="str"/>
      <x:c r="CI87" s="15" t="str"/>
      <x:c r="CJ87" s="15" t="str"/>
      <x:c r="CK87" s="15" t="str"/>
      <x:c r="CL87" s="14" t="str"/>
      <x:c r="CM87" s="15" t="str"/>
      <x:c r="CN87" s="15" t="str"/>
      <x:c r="CO87" s="15" t="str"/>
      <x:c r="CP87" s="15" t="str"/>
      <x:c r="CQ87" s="14" t="str"/>
      <x:c r="CR87" s="16" t="str"/>
    </x:row>
    <x:row r="88" ht="30" customHeight="1">
      <x:c r="A88" s="13" t="str">
        <x:v>C01572</x:v>
      </x:c>
      <x:c r="B88" s="15" t="str">
        <x:v>212</x:v>
      </x:c>
      <x:c r="C88" s="14" t="str">
        <x:v>환율 안정이 우선… 韓銀, 기준금리 3% 동결</x:v>
      </x:c>
      <x:c r="D88" s="15" t="str">
        <x:v>2025-01-17</x:v>
      </x:c>
      <x:c r="E88" s="15" t="str">
        <x:v>https://www.chosun.com/economy/economy_general/2025/01/17/DUCC66IHF5EQJKWXBEBLBLINZ4</x:v>
      </x:c>
      <x:c r="F88" s="14" t="str">
        <x:v>작년 1~11월 소매판매액도 전년 동기 대비 2.1% 감소했다.</x:v>
      </x:c>
      <x:c r="G88" s="15" t="str">
        <x:v>비율·증감률</x:v>
      </x:c>
      <x:c r="H88" s="15" t="str">
        <x:v>비율·증감률; 날짜·시간</x:v>
      </x:c>
      <x:c r="I88" s="15" t="str">
        <x:v>True</x:v>
      </x:c>
      <x:c r="J88" s="15" t="str"/>
      <x:c r="K88" s="15" t="str">
        <x:v>전산업 생산은 9~11월 석 달 연속 전기 대비 줄었다.</x:v>
      </x:c>
      <x:c r="L88" s="15" t="str">
        <x:v>이는 카드 대란이 있었던 2003년(-3.1%) 이후 21년 만에 최대 폭이다.</x:v>
      </x:c>
      <x:c r="M88" s="15" t="str">
        <x:v>[11, 2.1]</x:v>
      </x:c>
      <x:c r="N88" s="15" t="str">
        <x:v>['월', '%']</x:v>
      </x:c>
      <x:c r="O88" s="15" t="str">
        <x:v>[]</x:v>
      </x:c>
      <x:c r="P88" s="15" t="str">
        <x:v>[]</x:v>
      </x:c>
      <x:c r="Q88" s="15" t="str">
        <x:v>재별 및 상품군별 소매판매액지수(2020=100.0)(tblId=DT_1K41012); 시도별 소매판매액지수(2020=100)(tblId=DT_1K41018)</x:v>
      </x:c>
      <x:c r="R88" s="15" t="str">
        <x:v>orgId=101, tblId=DT_1K41012 | obj_l1/obj_l2 메타 API로 확인 필요</x:v>
      </x:c>
      <x:c r="S88" s="15" t="str">
        <x:v>원자료 직접 조회 후 필요 시 증감률 계산</x:v>
      </x:c>
      <x:c r="T88" s="15" t="str">
        <x:v>검토 필요</x:v>
      </x:c>
      <x:c r="U88" s="15" t="str">
        <x:v>101</x:v>
      </x:c>
      <x:c r="V88" s="15" t="str">
        <x:v>DT_1K41012</x:v>
      </x:c>
      <x:c r="W88" s="15" t="str">
        <x:v>G0</x:v>
      </x:c>
      <x:c r="X88" s="15" t="str">
        <x:v>T2</x:v>
      </x:c>
      <x:c r="Y88" s="15" t="str">
        <x:v>M</x:v>
      </x:c>
      <x:c r="Z88" s="14" t="str">
        <x:v>전국/지역 미상 소매판매 claim이라 전국 소매판매액지수 표로 변경 | 상품군 obj_l1 직접 확인 필요 | 상품군 코드 자동 후보: 총지수(G0)</x:v>
      </x:c>
      <x:c r="AA88" s="15" t="str">
        <x:v>105.1</x:v>
      </x:c>
      <x:c r="AB88" s="15" t="str">
        <x:v>202411</x:v>
      </x:c>
      <x:c r="AC88" s="15" t="str">
        <x:v>107.5</x:v>
      </x:c>
      <x:c r="AD88" s="15" t="str">
        <x:v>202311</x:v>
      </x:c>
      <x:c r="AE88" s="15" t="str">
        <x:v>-2.232558139534889</x:v>
      </x:c>
      <x:c r="AF88" s="15" t="str">
        <x:v>-2.4000000000000057</x:v>
      </x:c>
      <x:c r="AG88" s="14" t="str"/>
      <x:c r="AH88" s="15" t="str">
        <x:v>CHANGE_RATE</x:v>
      </x:c>
      <x:c r="AI88" s="15" t="str">
        <x:v>2.1</x:v>
      </x:c>
      <x:c r="AJ88" s="15" t="str">
        <x:v>-2.232558139534889</x:v>
      </x:c>
      <x:c r="AK88" s="15" t="str">
        <x:v>actual_change_pct 컬럼 사용(전기대비 계산값)</x:v>
      </x:c>
      <x:c r="AL88" s="14" t="str">
        <x:v>불일치</x:v>
      </x:c>
      <x:c r="AM88" s="15" t="str">
        <x:v>4.332558139534889</x:v>
      </x:c>
      <x:c r="AN88" s="14" t="str">
        <x:v>claim=2.1, actual=-2.232558139534889, 오차=4.333 (허용=0.3)</x:v>
      </x:c>
      <x:c r="AO88" s="15" t="str">
        <x:v>CHANGE_RATE</x:v>
      </x:c>
      <x:c r="AP88" s="15" t="str">
        <x:v>2.1</x:v>
      </x:c>
      <x:c r="AQ88" s="14" t="str">
        <x:v>% 숫자 선택</x:v>
      </x:c>
      <x:c r="AR88" s="15" t="str">
        <x:v>-2.232558139534889</x:v>
      </x:c>
      <x:c r="AS88" s="14" t="str">
        <x:v>actual_change_pct 사용</x:v>
      </x:c>
      <x:c r="AT88" s="14" t="str">
        <x:v>불일치</x:v>
      </x:c>
      <x:c r="AU88" s="15" t="str">
        <x:v>4.332558139534889</x:v>
      </x:c>
      <x:c r="AV88" s="14" t="str">
        <x:v>claim=2.1, adjusted_actual=-2.232558139534889, 오차=4.333, 허용=0.3</x:v>
      </x:c>
      <x:c r="AW88" s="14" t="str">
        <x:v>재검토필요_증감률불일치</x:v>
      </x:c>
      <x:c r="AX88" s="15" t="str">
        <x:v>N</x:v>
      </x:c>
      <x:c r="AY88" s="15" t="str">
        <x:v>N</x:v>
      </x:c>
      <x:c r="AZ88" s="14" t="str">
        <x:v>N</x:v>
      </x:c>
      <x:c r="BA88" s="15" t="str"/>
      <x:c r="BB88" s="15" t="str"/>
      <x:c r="BC88" s="14" t="str"/>
      <x:c r="BD88" s="14" t="str"/>
      <x:c r="BE88" s="14" t="str">
        <x:v>기존 재검토/판단불가 상태 유지</x:v>
      </x:c>
      <x:c r="BF88" s="14" t="str">
        <x:v>재검토필요_증감률불일치</x:v>
      </x:c>
      <x:c r="BG88" s="14" t="str"/>
      <x:c r="BH88" s="14" t="str"/>
      <x:c r="BI88" s="14" t="str"/>
      <x:c r="BJ88" s="14" t="str"/>
      <x:c r="BK88" s="15" t="str"/>
      <x:c r="BL88" s="15" t="str"/>
      <x:c r="BM88" s="14" t="str"/>
      <x:c r="BN88" s="14" t="str"/>
      <x:c r="BO88" s="14" t="str"/>
      <x:c r="BP88" s="14" t="str"/>
      <x:c r="BQ88" s="15" t="str"/>
      <x:c r="BR88" s="15" t="str"/>
      <x:c r="BS88" s="15" t="str"/>
      <x:c r="BT88" s="15" t="str">
        <x:v>87</x:v>
      </x:c>
      <x:c r="BU88" s="15" t="str">
        <x:v>1</x:v>
      </x:c>
      <x:c r="BV88" s="14" t="str">
        <x:v>소매</x:v>
      </x:c>
      <x:c r="BW88" s="14" t="str">
        <x:v>수동검토유지</x:v>
      </x:c>
      <x:c r="BX88" s="14" t="str">
        <x:v>재검토필요_증감률불일치</x:v>
      </x:c>
      <x:c r="BY88" s="15" t="str">
        <x:v>N/A</x:v>
      </x:c>
      <x:c r="BZ88" s="14" t="str"/>
      <x:c r="CA88" s="14" t="str"/>
      <x:c r="CB88" s="14" t="str"/>
      <x:c r="CC88" s="15" t="str"/>
      <x:c r="CD88" s="15" t="str"/>
      <x:c r="CE88" s="15" t="str"/>
      <x:c r="CF88" s="15" t="str"/>
      <x:c r="CG88" s="15" t="str"/>
      <x:c r="CH88" s="15" t="str"/>
      <x:c r="CI88" s="15" t="str"/>
      <x:c r="CJ88" s="15" t="str"/>
      <x:c r="CK88" s="15" t="str"/>
      <x:c r="CL88" s="14" t="str"/>
      <x:c r="CM88" s="15" t="str"/>
      <x:c r="CN88" s="15" t="str"/>
      <x:c r="CO88" s="15" t="str"/>
      <x:c r="CP88" s="15" t="str"/>
      <x:c r="CQ88" s="14" t="str"/>
      <x:c r="CR88" s="16" t="str"/>
    </x:row>
    <x:row r="89" ht="30" customHeight="1">
      <x:c r="A89" s="13" t="str">
        <x:v>C01657</x:v>
      </x:c>
      <x:c r="B89" s="15" t="str">
        <x:v>224</x:v>
      </x:c>
      <x:c r="C89" s="14" t="str">
        <x:v>간신히 5% 찍은 中 성장률, 올해는 ‘트럼프 관세’ 먹구름</x:v>
      </x:c>
      <x:c r="D89" s="15" t="str">
        <x:v>2025-01-18</x:v>
      </x:c>
      <x:c r="E89" s="15" t="str">
        <x:v>https://www.chosun.com/economy/economy_general/2025/01/18/47BFYPJXONF7RIF22SP3KAKCFU</x:v>
      </x:c>
      <x:c r="F89" s="14" t="str">
        <x:v>지난해 달러 기준 연간 수출액은 1년 전보다 5.9% 증가하며 2022년(7%) 이후 가장 큰 폭으로 늘었다.</x:v>
      </x:c>
      <x:c r="G89" s="15" t="str">
        <x:v>무역지표</x:v>
      </x:c>
      <x:c r="H89" s="15" t="str">
        <x:v>무역지표; 비율·증감률; 날짜·시간</x:v>
      </x:c>
      <x:c r="I89" s="15" t="str">
        <x:v>True</x:v>
      </x:c>
      <x:c r="J89" s="15" t="str"/>
      <x:c r="K89" s="15" t="str">
        <x:v>수출 호조와 달리 소비는 전혀 힘을 쓰지 못하고 있다.</x:v>
      </x:c>
      <x:c r="L89" s="15" t="str">
        <x:v>반면 소매 판매 증가율은 3.5%로 2023년(7.2%)의 절반에 못 미쳤다.</x:v>
      </x:c>
      <x:c r="M89" s="15" t="str">
        <x:v>[1, 5.9, 2022, 7]</x:v>
      </x:c>
      <x:c r="N89" s="15" t="str">
        <x:v>['년', '%', '년', '%']</x:v>
      </x:c>
      <x:c r="O89" s="15" t="str">
        <x:v>['2022']</x:v>
      </x:c>
      <x:c r="P89" s="15" t="str">
        <x:v>[]</x:v>
      </x:c>
      <x:c r="Q89" s="15" t="str">
        <x:v>품목별 수출액, 수입액(tblId=DT_1R11001_FRM101); 국가별 수출액, 수입액(tblId=DT_1R11006_FRM101)</x:v>
      </x:c>
      <x:c r="R89" s="15" t="str">
        <x:v>orgId=360, tblId=DT_1R11001_FRM101 | obj_l1/itm_id 메타 API로 확인 필요</x:v>
      </x:c>
      <x:c r="S89" s="15" t="str">
        <x:v>원자료 직접 조회 후 필요 시 증감률 계산</x:v>
      </x:c>
      <x:c r="T89" s="15" t="str">
        <x:v>검토 필요</x:v>
      </x:c>
      <x:c r="U89" s="15" t="str">
        <x:v>360</x:v>
      </x:c>
      <x:c r="V89" s="15" t="str">
        <x:v>DT_1R11001_FRM101</x:v>
      </x:c>
      <x:c r="W89" s="15" t="str">
        <x:v>13102112831A.A</x:v>
      </x:c>
      <x:c r="X89" s="15" t="str">
        <x:v>13103112831T1</x:v>
      </x:c>
      <x:c r="Y89" s="15" t="str">
        <x:v>Y</x:v>
      </x:c>
      <x:c r="Z89" s="14" t="str">
        <x:v>품목별 수출입 후보 선택. 품목/수출입/시점 코드 확인 필요 | obj_l1/itm_id 자동 후보 입력</x:v>
      </x:c>
      <x:c r="AA89" s="15" t="str">
        <x:v>683609488</x:v>
      </x:c>
      <x:c r="AB89" s="15" t="str">
        <x:v>2024</x:v>
      </x:c>
      <x:c r="AC89" s="15" t="str">
        <x:v>632225824</x:v>
      </x:c>
      <x:c r="AD89" s="15" t="str">
        <x:v>2023</x:v>
      </x:c>
      <x:c r="AE89" s="15" t="str">
        <x:v>8.127422520469521</x:v>
      </x:c>
      <x:c r="AF89" s="15" t="str">
        <x:v>51383664.0</x:v>
      </x:c>
      <x:c r="AG89" s="14" t="str"/>
      <x:c r="AH89" s="15" t="str">
        <x:v>CHANGE_RATE</x:v>
      </x:c>
      <x:c r="AI89" s="15" t="str">
        <x:v>7.0</x:v>
      </x:c>
      <x:c r="AJ89" s="15" t="str">
        <x:v>8.127422520469521</x:v>
      </x:c>
      <x:c r="AK89" s="15" t="str">
        <x:v>actual_change_pct 컬럼 사용(전기대비 계산값)</x:v>
      </x:c>
      <x:c r="AL89" s="14" t="str">
        <x:v>불일치</x:v>
      </x:c>
      <x:c r="AM89" s="15" t="str">
        <x:v>1.127422520469521</x:v>
      </x:c>
      <x:c r="AN89" s="14" t="str">
        <x:v>claim=7.0, actual=8.127422520469521, 오차=1.127 (허용=0.3)</x:v>
      </x:c>
      <x:c r="AO89" s="15" t="str">
        <x:v>CHANGE_RATE</x:v>
      </x:c>
      <x:c r="AP89" s="15" t="str">
        <x:v>7.0</x:v>
      </x:c>
      <x:c r="AQ89" s="14" t="str">
        <x:v>% 숫자 선택</x:v>
      </x:c>
      <x:c r="AR89" s="15" t="str">
        <x:v>8.127422520469521</x:v>
      </x:c>
      <x:c r="AS89" s="14" t="str">
        <x:v>actual_change_pct 사용</x:v>
      </x:c>
      <x:c r="AT89" s="14" t="str">
        <x:v>불일치</x:v>
      </x:c>
      <x:c r="AU89" s="15" t="str">
        <x:v>1.127422520469521</x:v>
      </x:c>
      <x:c r="AV89" s="14" t="str">
        <x:v>claim=7.0, adjusted_actual=8.127422520469521, 오차=1.127, 허용=0.3</x:v>
      </x:c>
      <x:c r="AW89" s="14" t="str">
        <x:v>재검토필요_증감률불일치</x:v>
      </x:c>
      <x:c r="AX89" s="15" t="str">
        <x:v>N</x:v>
      </x:c>
      <x:c r="AY89" s="15" t="str">
        <x:v>N</x:v>
      </x:c>
      <x:c r="AZ89" s="14" t="str">
        <x:v>N</x:v>
      </x:c>
      <x:c r="BA89" s="15" t="str"/>
      <x:c r="BB89" s="15" t="str"/>
      <x:c r="BC89" s="14" t="str"/>
      <x:c r="BD89" s="14" t="str"/>
      <x:c r="BE89" s="14" t="str">
        <x:v>기존 재검토/판단불가 상태 유지</x:v>
      </x:c>
      <x:c r="BF89" s="14" t="str">
        <x:v>재검토필요_증감률불일치</x:v>
      </x:c>
      <x:c r="BG89" s="14" t="str"/>
      <x:c r="BH89" s="14" t="str"/>
      <x:c r="BI89" s="14" t="str"/>
      <x:c r="BJ89" s="14" t="str"/>
      <x:c r="BK89" s="15" t="str"/>
      <x:c r="BL89" s="15" t="str"/>
      <x:c r="BM89" s="14" t="str"/>
      <x:c r="BN89" s="14" t="str"/>
      <x:c r="BO89" s="14" t="str"/>
      <x:c r="BP89" s="14" t="str"/>
      <x:c r="BQ89" s="15" t="str"/>
      <x:c r="BR89" s="15" t="str"/>
      <x:c r="BS89" s="15" t="str"/>
      <x:c r="BT89" s="15" t="str">
        <x:v>88</x:v>
      </x:c>
      <x:c r="BU89" s="15" t="str">
        <x:v>1</x:v>
      </x:c>
      <x:c r="BV89" s="14" t="str">
        <x:v>무역</x:v>
      </x:c>
      <x:c r="BW89" s="14" t="str">
        <x:v>수동검토유지</x:v>
      </x:c>
      <x:c r="BX89" s="14" t="str">
        <x:v>재검토필요_증감률불일치</x:v>
      </x:c>
      <x:c r="BY89" s="15" t="str">
        <x:v>N/A</x:v>
      </x:c>
      <x:c r="BZ89" s="14" t="str"/>
      <x:c r="CA89" s="14" t="str"/>
      <x:c r="CB89" s="14" t="str"/>
      <x:c r="CC89" s="15" t="str"/>
      <x:c r="CD89" s="15" t="str"/>
      <x:c r="CE89" s="15" t="str"/>
      <x:c r="CF89" s="15" t="str"/>
      <x:c r="CG89" s="15" t="str"/>
      <x:c r="CH89" s="15" t="str"/>
      <x:c r="CI89" s="15" t="str"/>
      <x:c r="CJ89" s="15" t="str"/>
      <x:c r="CK89" s="15" t="str"/>
      <x:c r="CL89" s="14" t="str"/>
      <x:c r="CM89" s="15" t="str"/>
      <x:c r="CN89" s="15" t="str"/>
      <x:c r="CO89" s="15" t="str"/>
      <x:c r="CP89" s="15" t="str"/>
      <x:c r="CQ89" s="14" t="str"/>
      <x:c r="CR89" s="16" t="str"/>
    </x:row>
    <x:row r="90" ht="30" customHeight="1">
      <x:c r="A90" s="13" t="str">
        <x:v>C01658</x:v>
      </x:c>
      <x:c r="B90" s="15" t="str">
        <x:v>224</x:v>
      </x:c>
      <x:c r="C90" s="14" t="str">
        <x:v>간신히 5% 찍은 中 성장률, 올해는 ‘트럼프 관세’ 먹구름</x:v>
      </x:c>
      <x:c r="D90" s="15" t="str">
        <x:v>2025-01-18</x:v>
      </x:c>
      <x:c r="E90" s="15" t="str">
        <x:v>https://www.chosun.com/economy/economy_general/2025/01/18/47BFYPJXONF7RIF22SP3KAKCFU</x:v>
      </x:c>
      <x:c r="F90" s="14" t="str">
        <x:v>반면 소매 판매 증가율은 3.5%로 2023년(7.2%)의 절반에 못 미쳤다.</x:v>
      </x:c>
      <x:c r="G90" s="15" t="str">
        <x:v>비율·증감률</x:v>
      </x:c>
      <x:c r="H90" s="15" t="str">
        <x:v>비율·증감률; 날짜·시간</x:v>
      </x:c>
      <x:c r="I90" s="15" t="str">
        <x:v>True</x:v>
      </x:c>
      <x:c r="J90" s="15" t="str"/>
      <x:c r="K90" s="15" t="str">
        <x:v>지난해 달러 기준 연간 수출액은 1년 전보다 5.9% 증가하며 2022년(7%) 이후 가장 큰 폭으로 늘었다.</x:v>
      </x:c>
      <x:c r="L90" s="15" t="str">
        <x:v>공장 출고가를 의미하는 생산자 물가는 27개월째 전년 대비 마이너스를 기록하고 있다.</x:v>
      </x:c>
      <x:c r="M90" s="15" t="str">
        <x:v>[3.5, 2023, 7.2]</x:v>
      </x:c>
      <x:c r="N90" s="15" t="str">
        <x:v>['%', '년', '%']</x:v>
      </x:c>
      <x:c r="O90" s="15" t="str">
        <x:v>['2023']</x:v>
      </x:c>
      <x:c r="P90" s="15" t="str">
        <x:v>[]</x:v>
      </x:c>
      <x:c r="Q90" s="15" t="str">
        <x:v>재별 및 상품군별 소매판매액지수(2020=100.0)(tblId=DT_1K41012); 시도별 소매판매액지수(2020=100)(tblId=DT_1K41018)</x:v>
      </x:c>
      <x:c r="R90" s="15" t="str">
        <x:v>orgId=101, tblId=DT_1K41012 | obj_l1/obj_l2 메타 API로 확인 필요</x:v>
      </x:c>
      <x:c r="S90" s="15" t="str">
        <x:v>원자료 직접 조회 후 필요 시 증감률 계산</x:v>
      </x:c>
      <x:c r="T90" s="15" t="str">
        <x:v>검토 필요</x:v>
      </x:c>
      <x:c r="U90" s="15" t="str">
        <x:v>101</x:v>
      </x:c>
      <x:c r="V90" s="15" t="str">
        <x:v>DT_1K41012</x:v>
      </x:c>
      <x:c r="W90" s="15" t="str">
        <x:v>G0</x:v>
      </x:c>
      <x:c r="X90" s="15" t="str">
        <x:v>T2</x:v>
      </x:c>
      <x:c r="Y90" s="15" t="str">
        <x:v>Y</x:v>
      </x:c>
      <x:c r="Z90" s="14" t="str">
        <x:v>전국/지역 미상 소매판매 claim이라 전국 소매판매액지수 표로 변경 | 상품군 obj_l1 직접 확인 필요 | 상품군 코드 자동 후보: 총지수(G0)</x:v>
      </x:c>
      <x:c r="AA90" s="15" t="str">
        <x:v>104.1</x:v>
      </x:c>
      <x:c r="AB90" s="15" t="str">
        <x:v>2023</x:v>
      </x:c>
      <x:c r="AC90" s="15" t="str">
        <x:v>105.5</x:v>
      </x:c>
      <x:c r="AD90" s="15" t="str">
        <x:v>2022</x:v>
      </x:c>
      <x:c r="AE90" s="15" t="str">
        <x:v>-1.327014218009484</x:v>
      </x:c>
      <x:c r="AF90" s="15" t="str">
        <x:v>-1.4000000000000057</x:v>
      </x:c>
      <x:c r="AG90" s="14" t="str"/>
      <x:c r="AH90" s="15" t="str">
        <x:v>CHANGE_RATE</x:v>
      </x:c>
      <x:c r="AI90" s="15" t="str">
        <x:v>7.2</x:v>
      </x:c>
      <x:c r="AJ90" s="15" t="str">
        <x:v>-1.327014218009484</x:v>
      </x:c>
      <x:c r="AK90" s="15" t="str">
        <x:v>actual_change_pct 컬럼 사용(전기대비 계산값)</x:v>
      </x:c>
      <x:c r="AL90" s="14" t="str">
        <x:v>불일치</x:v>
      </x:c>
      <x:c r="AM90" s="15" t="str">
        <x:v>8.527014218009484</x:v>
      </x:c>
      <x:c r="AN90" s="14" t="str">
        <x:v>claim=7.2, actual=-1.327014218009484, 오차=8.527 (허용=0.3)</x:v>
      </x:c>
      <x:c r="AO90" s="15" t="str">
        <x:v>CHANGE_RATE</x:v>
      </x:c>
      <x:c r="AP90" s="15" t="str">
        <x:v>7.2</x:v>
      </x:c>
      <x:c r="AQ90" s="14" t="str">
        <x:v>% 숫자 선택</x:v>
      </x:c>
      <x:c r="AR90" s="15" t="str">
        <x:v>-1.327014218009484</x:v>
      </x:c>
      <x:c r="AS90" s="14" t="str">
        <x:v>actual_change_pct 사용</x:v>
      </x:c>
      <x:c r="AT90" s="14" t="str">
        <x:v>불일치</x:v>
      </x:c>
      <x:c r="AU90" s="15" t="str">
        <x:v>8.527014218009484</x:v>
      </x:c>
      <x:c r="AV90" s="14" t="str">
        <x:v>claim=7.2, adjusted_actual=-1.327014218009484, 오차=8.527, 허용=0.3</x:v>
      </x:c>
      <x:c r="AW90" s="14" t="str">
        <x:v>재검토필요_증감률불일치</x:v>
      </x:c>
      <x:c r="AX90" s="15" t="str">
        <x:v>N</x:v>
      </x:c>
      <x:c r="AY90" s="15" t="str">
        <x:v>N</x:v>
      </x:c>
      <x:c r="AZ90" s="14" t="str">
        <x:v>N</x:v>
      </x:c>
      <x:c r="BA90" s="15" t="str"/>
      <x:c r="BB90" s="15" t="str"/>
      <x:c r="BC90" s="14" t="str"/>
      <x:c r="BD90" s="14" t="str"/>
      <x:c r="BE90" s="14" t="str">
        <x:v>기존 재검토/판단불가 상태 유지</x:v>
      </x:c>
      <x:c r="BF90" s="14" t="str">
        <x:v>재검토필요_증감률불일치</x:v>
      </x:c>
      <x:c r="BG90" s="14" t="str"/>
      <x:c r="BH90" s="14" t="str"/>
      <x:c r="BI90" s="14" t="str"/>
      <x:c r="BJ90" s="14" t="str"/>
      <x:c r="BK90" s="15" t="str"/>
      <x:c r="BL90" s="15" t="str"/>
      <x:c r="BM90" s="14" t="str"/>
      <x:c r="BN90" s="14" t="str"/>
      <x:c r="BO90" s="14" t="str"/>
      <x:c r="BP90" s="14" t="str"/>
      <x:c r="BQ90" s="15" t="str"/>
      <x:c r="BR90" s="15" t="str"/>
      <x:c r="BS90" s="15" t="str"/>
      <x:c r="BT90" s="15" t="str">
        <x:v>89</x:v>
      </x:c>
      <x:c r="BU90" s="15" t="str">
        <x:v>1</x:v>
      </x:c>
      <x:c r="BV90" s="14" t="str">
        <x:v>소매</x:v>
      </x:c>
      <x:c r="BW90" s="14" t="str">
        <x:v>수동검토유지</x:v>
      </x:c>
      <x:c r="BX90" s="14" t="str">
        <x:v>재검토필요_증감률불일치</x:v>
      </x:c>
      <x:c r="BY90" s="15" t="str">
        <x:v>N/A</x:v>
      </x:c>
      <x:c r="BZ90" s="14" t="str"/>
      <x:c r="CA90" s="14" t="str"/>
      <x:c r="CB90" s="14" t="str"/>
      <x:c r="CC90" s="15" t="str"/>
      <x:c r="CD90" s="15" t="str"/>
      <x:c r="CE90" s="15" t="str"/>
      <x:c r="CF90" s="15" t="str"/>
      <x:c r="CG90" s="15" t="str"/>
      <x:c r="CH90" s="15" t="str"/>
      <x:c r="CI90" s="15" t="str"/>
      <x:c r="CJ90" s="15" t="str"/>
      <x:c r="CK90" s="15" t="str"/>
      <x:c r="CL90" s="14" t="str"/>
      <x:c r="CM90" s="15" t="str"/>
      <x:c r="CN90" s="15" t="str"/>
      <x:c r="CO90" s="15" t="str"/>
      <x:c r="CP90" s="15" t="str"/>
      <x:c r="CQ90" s="14" t="str"/>
      <x:c r="CR90" s="16" t="str"/>
    </x:row>
    <x:row r="91" ht="30" customHeight="1">
      <x:c r="A91" s="13" t="str">
        <x:v>C01661</x:v>
      </x:c>
      <x:c r="B91" s="15" t="str">
        <x:v>224</x:v>
      </x:c>
      <x:c r="C91" s="14" t="str">
        <x:v>간신히 5% 찍은 中 성장률, 올해는 ‘트럼프 관세’ 먹구름</x:v>
      </x:c>
      <x:c r="D91" s="15" t="str">
        <x:v>2025-01-18</x:v>
      </x:c>
      <x:c r="E91" s="15" t="str">
        <x:v>https://www.chosun.com/economy/economy_general/2025/01/18/47BFYPJXONF7RIF22SP3KAKCFU</x:v>
      </x:c>
      <x:c r="F91" s="14" t="str">
        <x:v>중국산 수입품에 60% 관세를 물리겠다는 트럼프 2기 행정부 공약이 현실화하면 수출이 고꾸라질 가능성이 크기 때문이다.</x:v>
      </x:c>
      <x:c r="G91" s="15" t="str">
        <x:v>무역지표</x:v>
      </x:c>
      <x:c r="H91" s="15" t="str">
        <x:v>무역지표; 비율·증감률</x:v>
      </x:c>
      <x:c r="I91" s="15" t="str">
        <x:v>True</x:v>
      </x:c>
      <x:c r="J91" s="15" t="str"/>
      <x:c r="K91" s="15" t="str">
        <x:v>세계은행이 4.5% 성장을 전망하는 등 올해 중국 경제가 5% 성장을 유지하기 어렵다는 시각이 많다.</x:v>
      </x:c>
      <x:c r="L91" s="15" t="str">
        <x:v>정지현 대외경제정책연구원 중국팀장은 “미국 수입 업체들이 트럼프 정책을 의식해 작년 말 중국에서의 수입을 급하게 늘렸다”며 “올해 중국의 대미 수출 감소 폭이 더 커질 수 있다”고 했다.</x:v>
      </x:c>
      <x:c r="M91" s="15" t="str">
        <x:v>[60]</x:v>
      </x:c>
      <x:c r="N91" s="15" t="str">
        <x:v>['%']</x:v>
      </x:c>
      <x:c r="O91" s="15" t="str">
        <x:v>[]</x:v>
      </x:c>
      <x:c r="P91" s="15" t="str">
        <x:v>[]</x:v>
      </x:c>
      <x:c r="Q91" s="15" t="str">
        <x:v>국가별 수출액, 수입액(tblId=DT_1R11006_FRM101); 품목별 수출액, 수입액(tblId=DT_1R11001_FRM101)</x:v>
      </x:c>
      <x:c r="R91" s="15" t="str">
        <x:v>orgId=360, tblId=DT_1R11006_FRM101 | obj_l1/itm_id 메타 API로 확인 필요</x:v>
      </x:c>
      <x:c r="S91" s="15" t="str">
        <x:v>원자료 직접 조회 후 필요 시 증감률 계산</x:v>
      </x:c>
      <x:c r="T91" s="15" t="str">
        <x:v>검토 필요</x:v>
      </x:c>
      <x:c r="U91" s="15" t="str">
        <x:v>360</x:v>
      </x:c>
      <x:c r="V91" s="15" t="str">
        <x:v>DT_1R11006_FRM101</x:v>
      </x:c>
      <x:c r="W91" s="15" t="str">
        <x:v>13102103829E.CN</x:v>
      </x:c>
      <x:c r="X91" s="15" t="str">
        <x:v>13103103829T1</x:v>
      </x:c>
      <x:c r="Y91" s="15" t="str">
        <x:v>Y</x:v>
      </x:c>
      <x:c r="Z91" s="14" t="str">
        <x:v>국가별 수출입 후보 선택. 국가/수출입/시점 코드 확인 필요 | 국가 코드 자동선택: 중국</x:v>
      </x:c>
      <x:c r="AA91" s="15" t="str">
        <x:v>130781482</x:v>
      </x:c>
      <x:c r="AB91" s="15" t="str">
        <x:v>2025</x:v>
      </x:c>
      <x:c r="AC91" s="15" t="str">
        <x:v>133011386</x:v>
      </x:c>
      <x:c r="AD91" s="15" t="str">
        <x:v>2024</x:v>
      </x:c>
      <x:c r="AE91" s="15" t="str">
        <x:v>-1.6764760273981354</x:v>
      </x:c>
      <x:c r="AF91" s="15" t="str">
        <x:v>-2229904.0</x:v>
      </x:c>
      <x:c r="AG91" s="14" t="str"/>
      <x:c r="AH91" s="15" t="str">
        <x:v>LEVEL</x:v>
      </x:c>
      <x:c r="AI91" s="15" t="str">
        <x:v>60.0</x:v>
      </x:c>
      <x:c r="AJ91" s="15" t="str">
        <x:v>130781482.0</x:v>
      </x:c>
      <x:c r="AK91" s="15" t="str">
        <x:v>actual_value 컬럼 사용</x:v>
      </x:c>
      <x:c r="AL91" s="14" t="str">
        <x:v>불일치</x:v>
      </x:c>
      <x:c r="AM91" s="15" t="str">
        <x:v>0.9999995412194519</x:v>
      </x:c>
      <x:c r="AN91" s="14" t="str">
        <x:v>claim=60.0, actual=130781482.0, 오차=1.000 (허용=0.05)</x:v>
      </x:c>
      <x:c r="AO91" s="15" t="str">
        <x:v>LEVEL</x:v>
      </x:c>
      <x:c r="AP91" s="15" t="str">
        <x:v>60.0</x:v>
      </x:c>
      <x:c r="AQ91" s="14" t="str">
        <x:v>% 숫자 선택</x:v>
      </x:c>
      <x:c r="AR91" s="15" t="str">
        <x:v>130781482.0</x:v>
      </x:c>
      <x:c r="AS91" s="14" t="str">
        <x:v>actual_value 사용</x:v>
      </x:c>
      <x:c r="AT91" s="14" t="str">
        <x:v>불일치</x:v>
      </x:c>
      <x:c r="AU91" s="15" t="str">
        <x:v>0.9999995412194519</x:v>
      </x:c>
      <x:c r="AV91" s="14" t="str">
        <x:v>claim=60.0, adjusted_actual=130781482.0, 오차=1.000, 허용=0.05</x:v>
      </x:c>
      <x:c r="AW91" s="14" t="str">
        <x:v>재검토필요_수준값불일치</x:v>
      </x:c>
      <x:c r="AX91" s="15" t="str">
        <x:v>N</x:v>
      </x:c>
      <x:c r="AY91" s="15" t="str">
        <x:v>N</x:v>
      </x:c>
      <x:c r="AZ91" s="14" t="str">
        <x:v>N</x:v>
      </x:c>
      <x:c r="BA91" s="15" t="str"/>
      <x:c r="BB91" s="15" t="str"/>
      <x:c r="BC91" s="14" t="str"/>
      <x:c r="BD91" s="14" t="str"/>
      <x:c r="BE91" s="14" t="str">
        <x:v>기존 재검토/판단불가 상태 유지</x:v>
      </x:c>
      <x:c r="BF91" s="14" t="str">
        <x:v>재검토필요_수준값불일치</x:v>
      </x:c>
      <x:c r="BG91" s="14" t="str"/>
      <x:c r="BH91" s="14" t="str"/>
      <x:c r="BI91" s="14" t="str"/>
      <x:c r="BJ91" s="14" t="str"/>
      <x:c r="BK91" s="15" t="str"/>
      <x:c r="BL91" s="15" t="str"/>
      <x:c r="BM91" s="14" t="str"/>
      <x:c r="BN91" s="14" t="str"/>
      <x:c r="BO91" s="14" t="str"/>
      <x:c r="BP91" s="14" t="str"/>
      <x:c r="BQ91" s="15" t="str"/>
      <x:c r="BR91" s="15" t="str"/>
      <x:c r="BS91" s="15" t="str"/>
      <x:c r="BT91" s="15" t="str">
        <x:v>90</x:v>
      </x:c>
      <x:c r="BU91" s="15" t="str">
        <x:v>1</x:v>
      </x:c>
      <x:c r="BV91" s="14" t="str">
        <x:v>무역</x:v>
      </x:c>
      <x:c r="BW91" s="14" t="str">
        <x:v>코드북_비검증분류</x:v>
      </x:c>
      <x:c r="BX91" s="14" t="str">
        <x:v>판단불가_정보 부족</x:v>
      </x:c>
      <x:c r="BY91" s="15" t="str">
        <x:v>N/A</x:v>
      </x:c>
      <x:c r="BZ91" s="14" t="str">
        <x:v>판단불가</x:v>
      </x:c>
      <x:c r="CA91" s="14" t="str">
        <x:v>정보 부족</x:v>
      </x:c>
      <x:c r="CB91" s="14" t="str">
        <x:v>관측 실적이 아닌 전망·목표 문장</x:v>
      </x:c>
      <x:c r="CC91" s="15" t="str"/>
      <x:c r="CD91" s="15" t="str"/>
      <x:c r="CE91" s="15" t="str"/>
      <x:c r="CF91" s="15" t="str"/>
      <x:c r="CG91" s="15" t="str"/>
      <x:c r="CH91" s="15" t="str"/>
      <x:c r="CI91" s="15" t="str"/>
      <x:c r="CJ91" s="15" t="str"/>
      <x:c r="CK91" s="15" t="str"/>
      <x:c r="CL91" s="14" t="str"/>
      <x:c r="CM91" s="15" t="str"/>
      <x:c r="CN91" s="15" t="str"/>
      <x:c r="CO91" s="15" t="str"/>
      <x:c r="CP91" s="15" t="str"/>
      <x:c r="CQ91" s="14" t="str"/>
      <x:c r="CR91" s="16" t="str"/>
    </x:row>
    <x:row r="92" ht="30" customHeight="1">
      <x:c r="A92" s="13" t="str">
        <x:v>C01662</x:v>
      </x:c>
      <x:c r="B92" s="15" t="str">
        <x:v>224</x:v>
      </x:c>
      <x:c r="C92" s="14" t="str">
        <x:v>간신히 5% 찍은 中 성장률, 올해는 ‘트럼프 관세’ 먹구름</x:v>
      </x:c>
      <x:c r="D92" s="15" t="str">
        <x:v>2025-01-18</x:v>
      </x:c>
      <x:c r="E92" s="15" t="str">
        <x:v>https://www.chosun.com/economy/economy_general/2025/01/18/47BFYPJXONF7RIF22SP3KAKCFU</x:v>
      </x:c>
      <x:c r="F92" s="14" t="str">
        <x:v>작년 1~11월 기준, 한국 반도체 수출 중 중국·홍콩으로 향한 비율은 52%에 달한다.</x:v>
      </x:c>
      <x:c r="G92" s="15" t="str">
        <x:v>무역지표</x:v>
      </x:c>
      <x:c r="H92" s="15" t="str">
        <x:v>무역지표; 비율·증감률; 날짜·시간</x:v>
      </x:c>
      <x:c r="I92" s="15" t="str">
        <x:v>True</x:v>
      </x:c>
      <x:c r="J92" s="15" t="str"/>
      <x:c r="K92" s="15" t="str">
        <x:v>중국에 중간재를 수출하는 한국도 타격을 입을 가능성이 크다.</x:v>
      </x:c>
      <x:c r="L92" s="15" t="str">
        <x:v>한국에서 수출된 반도체가 중국에서 스마트폰 등으로 가공돼 세계 각국에 수출된다.</x:v>
      </x:c>
      <x:c r="M92" s="15" t="str">
        <x:v>[11, 52]</x:v>
      </x:c>
      <x:c r="N92" s="15" t="str">
        <x:v>['월', '%']</x:v>
      </x:c>
      <x:c r="O92" s="15" t="str">
        <x:v>[]</x:v>
      </x:c>
      <x:c r="P92" s="15" t="str">
        <x:v>[]</x:v>
      </x:c>
      <x:c r="Q92" s="15" t="str">
        <x:v>국가별 수출액, 수입액(tblId=DT_1R11006_FRM101); 품목별 수출액, 수입액(tblId=DT_1R11001_FRM101)</x:v>
      </x:c>
      <x:c r="R92" s="15" t="str">
        <x:v>orgId=360, tblId=DT_1R11006_FRM101 | obj_l1/itm_id 메타 API로 확인 필요</x:v>
      </x:c>
      <x:c r="S92" s="15" t="str">
        <x:v>원자료 직접 조회 후 필요 시 증감률 계산</x:v>
      </x:c>
      <x:c r="T92" s="15" t="str">
        <x:v>검토 필요</x:v>
      </x:c>
      <x:c r="U92" s="15" t="str">
        <x:v>360</x:v>
      </x:c>
      <x:c r="V92" s="15" t="str">
        <x:v>DT_1R11006_FRM101</x:v>
      </x:c>
      <x:c r="W92" s="15" t="str">
        <x:v>13102103829E.CN</x:v>
      </x:c>
      <x:c r="X92" s="15" t="str">
        <x:v>13103103829T1</x:v>
      </x:c>
      <x:c r="Y92" s="15" t="str">
        <x:v>M</x:v>
      </x:c>
      <x:c r="Z92" s="14" t="str">
        <x:v>국가별 수출입 후보 선택. 국가/수출입/시점 코드 확인 필요 | 국가 코드 자동선택: 중국</x:v>
      </x:c>
      <x:c r="AA92" s="15" t="str">
        <x:v>11290362</x:v>
      </x:c>
      <x:c r="AB92" s="15" t="str">
        <x:v>202411</x:v>
      </x:c>
      <x:c r="AC92" s="15" t="str">
        <x:v>12172811</x:v>
      </x:c>
      <x:c r="AD92" s="15" t="str">
        <x:v>202410</x:v>
      </x:c>
      <x:c r="AE92" s="15" t="str">
        <x:v>-7.249344461193063</x:v>
      </x:c>
      <x:c r="AF92" s="15" t="str">
        <x:v>-882449.0</x:v>
      </x:c>
      <x:c r="AG92" s="14" t="str"/>
      <x:c r="AH92" s="15" t="str">
        <x:v>LEVEL</x:v>
      </x:c>
      <x:c r="AI92" s="15" t="str">
        <x:v>52.0</x:v>
      </x:c>
      <x:c r="AJ92" s="15" t="str">
        <x:v>11290362.0</x:v>
      </x:c>
      <x:c r="AK92" s="15" t="str">
        <x:v>actual_value 컬럼 사용</x:v>
      </x:c>
      <x:c r="AL92" s="14" t="str">
        <x:v>불일치</x:v>
      </x:c>
      <x:c r="AM92" s="15" t="str">
        <x:v>0.9999953943017947</x:v>
      </x:c>
      <x:c r="AN92" s="14" t="str">
        <x:v>claim=52.0, actual=11290362.0, 오차=1.000 (허용=0.05)</x:v>
      </x:c>
      <x:c r="AO92" s="15" t="str">
        <x:v>LEVEL</x:v>
      </x:c>
      <x:c r="AP92" s="15" t="str">
        <x:v>52.0</x:v>
      </x:c>
      <x:c r="AQ92" s="14" t="str">
        <x:v>% 숫자 선택</x:v>
      </x:c>
      <x:c r="AR92" s="15" t="str">
        <x:v>11290362.0</x:v>
      </x:c>
      <x:c r="AS92" s="14" t="str">
        <x:v>actual_value 사용</x:v>
      </x:c>
      <x:c r="AT92" s="14" t="str">
        <x:v>불일치</x:v>
      </x:c>
      <x:c r="AU92" s="15" t="str">
        <x:v>0.9999953943017947</x:v>
      </x:c>
      <x:c r="AV92" s="14" t="str">
        <x:v>claim=52.0, adjusted_actual=11290362.0, 오차=1.000, 허용=0.05</x:v>
      </x:c>
      <x:c r="AW92" s="14" t="str">
        <x:v>재검토필요_수준값불일치</x:v>
      </x:c>
      <x:c r="AX92" s="15" t="str">
        <x:v>N</x:v>
      </x:c>
      <x:c r="AY92" s="15" t="str">
        <x:v>N</x:v>
      </x:c>
      <x:c r="AZ92" s="14" t="str">
        <x:v>N</x:v>
      </x:c>
      <x:c r="BA92" s="15" t="str"/>
      <x:c r="BB92" s="15" t="str"/>
      <x:c r="BC92" s="14" t="str"/>
      <x:c r="BD92" s="14" t="str"/>
      <x:c r="BE92" s="14" t="str">
        <x:v>기존 재검토/판단불가 상태 유지</x:v>
      </x:c>
      <x:c r="BF92" s="14" t="str">
        <x:v>재검토필요_수준값불일치</x:v>
      </x:c>
      <x:c r="BG92" s="14" t="str"/>
      <x:c r="BH92" s="14" t="str"/>
      <x:c r="BI92" s="14" t="str"/>
      <x:c r="BJ92" s="14" t="str"/>
      <x:c r="BK92" s="15" t="str"/>
      <x:c r="BL92" s="15" t="str"/>
      <x:c r="BM92" s="14" t="str"/>
      <x:c r="BN92" s="14" t="str"/>
      <x:c r="BO92" s="14" t="str"/>
      <x:c r="BP92" s="14" t="str"/>
      <x:c r="BQ92" s="15" t="str"/>
      <x:c r="BR92" s="15" t="str"/>
      <x:c r="BS92" s="15" t="str"/>
      <x:c r="BT92" s="15" t="str">
        <x:v>91</x:v>
      </x:c>
      <x:c r="BU92" s="15" t="str">
        <x:v>1</x:v>
      </x:c>
      <x:c r="BV92" s="14" t="str">
        <x:v>무역</x:v>
      </x:c>
      <x:c r="BW92" s="14" t="str">
        <x:v>수동검토유지</x:v>
      </x:c>
      <x:c r="BX92" s="14" t="str">
        <x:v>재검토필요_수준값불일치</x:v>
      </x:c>
      <x:c r="BY92" s="15" t="str">
        <x:v>N/A</x:v>
      </x:c>
      <x:c r="BZ92" s="14" t="str"/>
      <x:c r="CA92" s="14" t="str"/>
      <x:c r="CB92" s="14" t="str"/>
      <x:c r="CC92" s="15" t="str"/>
      <x:c r="CD92" s="15" t="str"/>
      <x:c r="CE92" s="15" t="str"/>
      <x:c r="CF92" s="15" t="str"/>
      <x:c r="CG92" s="15" t="str"/>
      <x:c r="CH92" s="15" t="str"/>
      <x:c r="CI92" s="15" t="str"/>
      <x:c r="CJ92" s="15" t="str"/>
      <x:c r="CK92" s="15" t="str"/>
      <x:c r="CL92" s="14" t="str"/>
      <x:c r="CM92" s="15" t="str"/>
      <x:c r="CN92" s="15" t="str"/>
      <x:c r="CO92" s="15" t="str"/>
      <x:c r="CP92" s="15" t="str"/>
      <x:c r="CQ92" s="14" t="str"/>
      <x:c r="CR92" s="16" t="str"/>
    </x:row>
    <x:row r="93" ht="30" customHeight="1">
      <x:c r="A93" s="13" t="str">
        <x:v>C01663</x:v>
      </x:c>
      <x:c r="B93" s="15" t="str">
        <x:v>224</x:v>
      </x:c>
      <x:c r="C93" s="14" t="str">
        <x:v>간신히 5% 찍은 中 성장률, 올해는 ‘트럼프 관세’ 먹구름</x:v>
      </x:c>
      <x:c r="D93" s="15" t="str">
        <x:v>2025-01-18</x:v>
      </x:c>
      <x:c r="E93" s="15" t="str">
        <x:v>https://www.chosun.com/economy/economy_general/2025/01/18/47BFYPJXONF7RIF22SP3KAKCFU</x:v>
      </x:c>
      <x:c r="F93" s="14" t="str">
        <x:v>이처럼 한국의 대중국 수출 중 ‘중국 찍고 미국 등으로 가는’ 중간재 수출 비율이 80%를 넘는다.</x:v>
      </x:c>
      <x:c r="G93" s="15" t="str">
        <x:v>무역지표</x:v>
      </x:c>
      <x:c r="H93" s="15" t="str">
        <x:v>무역지표; 비율·증감률</x:v>
      </x:c>
      <x:c r="I93" s="15" t="str">
        <x:v>True</x:v>
      </x:c>
      <x:c r="J93" s="15" t="str"/>
      <x:c r="K93" s="15" t="str">
        <x:v>한국에서 수출된 반도체가 중국에서 스마트폰 등으로 가공돼 세계 각국에 수출된다.</x:v>
      </x:c>
      <x:c r="L93" s="15" t="str"/>
      <x:c r="M93" s="15" t="str">
        <x:v>[80]</x:v>
      </x:c>
      <x:c r="N93" s="15" t="str">
        <x:v>['%']</x:v>
      </x:c>
      <x:c r="O93" s="15" t="str">
        <x:v>[]</x:v>
      </x:c>
      <x:c r="P93" s="15" t="str">
        <x:v>[]</x:v>
      </x:c>
      <x:c r="Q93" s="15" t="str">
        <x:v>국가별 수출액, 수입액(tblId=DT_1R11006_FRM101); 품목별 수출액, 수입액(tblId=DT_1R11001_FRM101)</x:v>
      </x:c>
      <x:c r="R93" s="15" t="str">
        <x:v>orgId=360, tblId=DT_1R11006_FRM101 | obj_l1/itm_id 메타 API로 확인 필요</x:v>
      </x:c>
      <x:c r="S93" s="15" t="str">
        <x:v>원자료 직접 조회 후 필요 시 증감률 계산</x:v>
      </x:c>
      <x:c r="T93" s="15" t="str">
        <x:v>검토 필요</x:v>
      </x:c>
      <x:c r="U93" s="15" t="str">
        <x:v>360</x:v>
      </x:c>
      <x:c r="V93" s="15" t="str">
        <x:v>DT_1R11006_FRM101</x:v>
      </x:c>
      <x:c r="W93" s="15" t="str">
        <x:v>13102103829E.US</x:v>
      </x:c>
      <x:c r="X93" s="15" t="str">
        <x:v>13103103829T1</x:v>
      </x:c>
      <x:c r="Y93" s="15" t="str">
        <x:v>Y</x:v>
      </x:c>
      <x:c r="Z93" s="14" t="str">
        <x:v>국가별 수출입 후보 선택. 국가/수출입/시점 코드 확인 필요 | 국가 코드 자동선택: 미국</x:v>
      </x:c>
      <x:c r="AA93" s="15" t="str">
        <x:v>122850915</x:v>
      </x:c>
      <x:c r="AB93" s="15" t="str">
        <x:v>2025</x:v>
      </x:c>
      <x:c r="AC93" s="15" t="str">
        <x:v>127761371</x:v>
      </x:c>
      <x:c r="AD93" s="15" t="str">
        <x:v>2024</x:v>
      </x:c>
      <x:c r="AE93" s="15" t="str">
        <x:v>-3.843459068703951</x:v>
      </x:c>
      <x:c r="AF93" s="15" t="str">
        <x:v>-4910456.0</x:v>
      </x:c>
      <x:c r="AG93" s="14" t="str"/>
      <x:c r="AH93" s="15" t="str">
        <x:v>LEVEL</x:v>
      </x:c>
      <x:c r="AI93" s="15" t="str">
        <x:v>80.0</x:v>
      </x:c>
      <x:c r="AJ93" s="15" t="str">
        <x:v>122850915.0</x:v>
      </x:c>
      <x:c r="AK93" s="15" t="str">
        <x:v>actual_value 컬럼 사용</x:v>
      </x:c>
      <x:c r="AL93" s="14" t="str">
        <x:v>불일치</x:v>
      </x:c>
      <x:c r="AM93" s="15" t="str">
        <x:v>0.9999993488041989</x:v>
      </x:c>
      <x:c r="AN93" s="14" t="str">
        <x:v>claim=80.0, actual=122850915.0, 오차=1.000 (허용=0.05)</x:v>
      </x:c>
      <x:c r="AO93" s="15" t="str">
        <x:v>LEVEL</x:v>
      </x:c>
      <x:c r="AP93" s="15" t="str">
        <x:v>80.0</x:v>
      </x:c>
      <x:c r="AQ93" s="14" t="str">
        <x:v>% 숫자 선택</x:v>
      </x:c>
      <x:c r="AR93" s="15" t="str">
        <x:v>122850915.0</x:v>
      </x:c>
      <x:c r="AS93" s="14" t="str">
        <x:v>actual_value 사용</x:v>
      </x:c>
      <x:c r="AT93" s="14" t="str">
        <x:v>불일치</x:v>
      </x:c>
      <x:c r="AU93" s="15" t="str">
        <x:v>0.9999993488041989</x:v>
      </x:c>
      <x:c r="AV93" s="14" t="str">
        <x:v>claim=80.0, adjusted_actual=122850915.0, 오차=1.000, 허용=0.05</x:v>
      </x:c>
      <x:c r="AW93" s="14" t="str">
        <x:v>재검토필요_수준값불일치</x:v>
      </x:c>
      <x:c r="AX93" s="15" t="str">
        <x:v>N</x:v>
      </x:c>
      <x:c r="AY93" s="15" t="str">
        <x:v>N</x:v>
      </x:c>
      <x:c r="AZ93" s="14" t="str">
        <x:v>N</x:v>
      </x:c>
      <x:c r="BA93" s="15" t="str"/>
      <x:c r="BB93" s="15" t="str"/>
      <x:c r="BC93" s="14" t="str"/>
      <x:c r="BD93" s="14" t="str"/>
      <x:c r="BE93" s="14" t="str">
        <x:v>기존 재검토/판단불가 상태 유지</x:v>
      </x:c>
      <x:c r="BF93" s="14" t="str">
        <x:v>재검토필요_수준값불일치</x:v>
      </x:c>
      <x:c r="BG93" s="14" t="str"/>
      <x:c r="BH93" s="14" t="str"/>
      <x:c r="BI93" s="14" t="str"/>
      <x:c r="BJ93" s="14" t="str"/>
      <x:c r="BK93" s="15" t="str"/>
      <x:c r="BL93" s="15" t="str"/>
      <x:c r="BM93" s="14" t="str"/>
      <x:c r="BN93" s="14" t="str"/>
      <x:c r="BO93" s="14" t="str"/>
      <x:c r="BP93" s="14" t="str"/>
      <x:c r="BQ93" s="15" t="str"/>
      <x:c r="BR93" s="15" t="str"/>
      <x:c r="BS93" s="15" t="str"/>
      <x:c r="BT93" s="15" t="str">
        <x:v>92</x:v>
      </x:c>
      <x:c r="BU93" s="15" t="str">
        <x:v>1</x:v>
      </x:c>
      <x:c r="BV93" s="14" t="str">
        <x:v>무역</x:v>
      </x:c>
      <x:c r="BW93" s="14" t="str">
        <x:v>수동검토유지</x:v>
      </x:c>
      <x:c r="BX93" s="14" t="str">
        <x:v>재검토필요_수준값불일치</x:v>
      </x:c>
      <x:c r="BY93" s="15" t="str">
        <x:v>N/A</x:v>
      </x:c>
      <x:c r="BZ93" s="14" t="str"/>
      <x:c r="CA93" s="14" t="str"/>
      <x:c r="CB93" s="14" t="str"/>
      <x:c r="CC93" s="15" t="str"/>
      <x:c r="CD93" s="15" t="str"/>
      <x:c r="CE93" s="15" t="str"/>
      <x:c r="CF93" s="15" t="str"/>
      <x:c r="CG93" s="15" t="str"/>
      <x:c r="CH93" s="15" t="str"/>
      <x:c r="CI93" s="15" t="str"/>
      <x:c r="CJ93" s="15" t="str"/>
      <x:c r="CK93" s="15" t="str"/>
      <x:c r="CL93" s="14" t="str"/>
      <x:c r="CM93" s="15" t="str"/>
      <x:c r="CN93" s="15" t="str"/>
      <x:c r="CO93" s="15" t="str"/>
      <x:c r="CP93" s="15" t="str"/>
      <x:c r="CQ93" s="14" t="str"/>
      <x:c r="CR93" s="16" t="str"/>
    </x:row>
    <x:row r="94" ht="30" customHeight="1">
      <x:c r="A94" s="13" t="str">
        <x:v>C01699</x:v>
      </x:c>
      <x:c r="B94" s="15" t="str">
        <x:v>231</x:v>
      </x:c>
      <x:c r="C94" s="14" t="str">
        <x:v>필리핀, FA-50 전투기 또 산다… 상반기 중 1조원 규모 계약</x:v>
      </x:c>
      <x:c r="D94" s="15" t="str">
        <x:v>2025-01-18</x:v>
      </x:c>
      <x:c r="E94" s="15" t="str">
        <x:v>https://www.chosun.com/economy/industry-company/2025/01/18/ITINLKV6I5DLJH3TMJZYP5UCJQ</x:v>
      </x:c>
      <x:c r="F94" s="14" t="str">
        <x:v>지난 2022년 폴란드에 48대, 2023년 말레이시아에 18대를 수출하는 등 누적 수출액만 78억달러(약 11조3700억원)에 달한다.</x:v>
      </x:c>
      <x:c r="G94" s="15" t="str">
        <x:v>무역지표</x:v>
      </x:c>
      <x:c r="H94" s="15" t="str">
        <x:v>무역지표; 금액; 날짜·시간</x:v>
      </x:c>
      <x:c r="I94" s="15" t="str">
        <x:v>True</x:v>
      </x:c>
      <x:c r="J94" s="15" t="str"/>
      <x:c r="K94" s="15" t="str">
        <x:v>최대 속도는 마하 1.5에 20㎜ 기관포와 공대공·공대지 미사일 등 다양한 정밀 유도무기를 탑재했다.</x:v>
      </x:c>
      <x:c r="L94" s="15" t="str">
        <x:v>필리핀은 2014년 FA-50의 개량형인 FA-50PH 12대를 도입해 이듬해부터 현지 공군의 핵심 전력으로 운용해왔다.</x:v>
      </x:c>
      <x:c r="M94" s="15" t="str">
        <x:v>[2022, 2023, 3700]</x:v>
      </x:c>
      <x:c r="N94" s="15" t="str">
        <x:v>['년', '년', '억원']</x:v>
      </x:c>
      <x:c r="O94" s="15" t="str">
        <x:v>['2022', '2023']</x:v>
      </x:c>
      <x:c r="P94" s="15" t="str">
        <x:v>[]</x:v>
      </x:c>
      <x:c r="Q94" s="15" t="str">
        <x:v>품목별 수출액, 수입액(tblId=DT_1R11001_FRM101); 국가별 수출액, 수입액(tblId=DT_1R11006_FRM101)</x:v>
      </x:c>
      <x:c r="R94" s="15" t="str">
        <x:v>orgId=360, tblId=DT_1R11001_FRM101 | obj_l1/itm_id 메타 API로 확인 필요</x:v>
      </x:c>
      <x:c r="S94" s="15" t="str">
        <x:v>원자료 직접 조회 후 필요 시 증감률 계산</x:v>
      </x:c>
      <x:c r="T94" s="15" t="str">
        <x:v>검토 필요</x:v>
      </x:c>
      <x:c r="U94" s="15" t="str">
        <x:v>360</x:v>
      </x:c>
      <x:c r="V94" s="15" t="str">
        <x:v>DT_1R11001_FRM101</x:v>
      </x:c>
      <x:c r="W94" s="15" t="str">
        <x:v>13102112831A.A</x:v>
      </x:c>
      <x:c r="X94" s="15" t="str">
        <x:v>13103112831T1</x:v>
      </x:c>
      <x:c r="Y94" s="15" t="str">
        <x:v>Y</x:v>
      </x:c>
      <x:c r="Z94" s="14" t="str">
        <x:v>품목별 수출입 후보 선택. 품목/수출입/시점 코드 확인 필요 | obj_l1/itm_id 자동 후보 입력</x:v>
      </x:c>
      <x:c r="AA94" s="15" t="str">
        <x:v>632225824</x:v>
      </x:c>
      <x:c r="AB94" s="15" t="str">
        <x:v>2023</x:v>
      </x:c>
      <x:c r="AC94" s="15" t="str">
        <x:v>683584760</x:v>
      </x:c>
      <x:c r="AD94" s="15" t="str">
        <x:v>2022</x:v>
      </x:c>
      <x:c r="AE94" s="15" t="str">
        <x:v>-7.513177444154841</x:v>
      </x:c>
      <x:c r="AF94" s="15" t="str">
        <x:v>-51358936.0</x:v>
      </x:c>
      <x:c r="AG94" s="14" t="str"/>
      <x:c r="AH94" s="15" t="str">
        <x:v>LEVEL</x:v>
      </x:c>
      <x:c r="AI94" s="15" t="str">
        <x:v>48.0</x:v>
      </x:c>
      <x:c r="AJ94" s="15" t="str">
        <x:v>632225824.0</x:v>
      </x:c>
      <x:c r="AK94" s="15" t="str">
        <x:v>actual_value 컬럼 사용</x:v>
      </x:c>
      <x:c r="AL94" s="14" t="str">
        <x:v>불일치</x:v>
      </x:c>
      <x:c r="AM94" s="15" t="str">
        <x:v>0.9999999240777612</x:v>
      </x:c>
      <x:c r="AN94" s="14" t="str">
        <x:v>claim=48.0, actual=632225824.0, 오차=1.000 (허용=0.05)</x:v>
      </x:c>
      <x:c r="AO94" s="15" t="str">
        <x:v>LEVEL</x:v>
      </x:c>
      <x:c r="AP94" s="15" t="str">
        <x:v>78.0</x:v>
      </x:c>
      <x:c r="AQ94" s="14" t="str">
        <x:v>억달러 숫자 선택</x:v>
      </x:c>
      <x:c r="AR94" s="15" t="str">
        <x:v>6322.25824</x:v>
      </x:c>
      <x:c r="AS94" s="14" t="str">
        <x:v>무역 천달러 -&gt; 억달러 변환</x:v>
      </x:c>
      <x:c r="AT94" s="14" t="str">
        <x:v>불일치</x:v>
      </x:c>
      <x:c r="AU94" s="15" t="str">
        <x:v>0.9876626361912101</x:v>
      </x:c>
      <x:c r="AV94" s="14" t="str">
        <x:v>claim=78.0, adjusted_actual=6322.25824, 오차=0.988, 허용=0.05</x:v>
      </x:c>
      <x:c r="AW94" s="14" t="str">
        <x:v>재검토필요_수준값불일치</x:v>
      </x:c>
      <x:c r="AX94" s="15" t="str">
        <x:v>N</x:v>
      </x:c>
      <x:c r="AY94" s="15" t="str">
        <x:v>N</x:v>
      </x:c>
      <x:c r="AZ94" s="14" t="str">
        <x:v>N</x:v>
      </x:c>
      <x:c r="BA94" s="15" t="str"/>
      <x:c r="BB94" s="15" t="str"/>
      <x:c r="BC94" s="14" t="str"/>
      <x:c r="BD94" s="14" t="str"/>
      <x:c r="BE94" s="14" t="str">
        <x:v>기존 재검토/판단불가 상태 유지</x:v>
      </x:c>
      <x:c r="BF94" s="14" t="str">
        <x:v>재검토필요_수준값불일치</x:v>
      </x:c>
      <x:c r="BG94" s="14" t="str"/>
      <x:c r="BH94" s="14" t="str"/>
      <x:c r="BI94" s="14" t="str"/>
      <x:c r="BJ94" s="14" t="str"/>
      <x:c r="BK94" s="15" t="str"/>
      <x:c r="BL94" s="15" t="str"/>
      <x:c r="BM94" s="14" t="str"/>
      <x:c r="BN94" s="14" t="str"/>
      <x:c r="BO94" s="14" t="str"/>
      <x:c r="BP94" s="14" t="str"/>
      <x:c r="BQ94" s="15" t="str"/>
      <x:c r="BR94" s="15" t="str"/>
      <x:c r="BS94" s="15" t="str"/>
      <x:c r="BT94" s="15" t="str">
        <x:v>93</x:v>
      </x:c>
      <x:c r="BU94" s="15" t="str">
        <x:v>1</x:v>
      </x:c>
      <x:c r="BV94" s="14" t="str">
        <x:v>무역</x:v>
      </x:c>
      <x:c r="BW94" s="14" t="str">
        <x:v>수동검토유지</x:v>
      </x:c>
      <x:c r="BX94" s="14" t="str">
        <x:v>재검토필요_수준값불일치</x:v>
      </x:c>
      <x:c r="BY94" s="15" t="str">
        <x:v>N/A</x:v>
      </x:c>
      <x:c r="BZ94" s="14" t="str"/>
      <x:c r="CA94" s="14" t="str"/>
      <x:c r="CB94" s="14" t="str"/>
      <x:c r="CC94" s="15" t="str"/>
      <x:c r="CD94" s="15" t="str"/>
      <x:c r="CE94" s="15" t="str"/>
      <x:c r="CF94" s="15" t="str"/>
      <x:c r="CG94" s="15" t="str"/>
      <x:c r="CH94" s="15" t="str"/>
      <x:c r="CI94" s="15" t="str"/>
      <x:c r="CJ94" s="15" t="str"/>
      <x:c r="CK94" s="15" t="str"/>
      <x:c r="CL94" s="14" t="str"/>
      <x:c r="CM94" s="15" t="str"/>
      <x:c r="CN94" s="15" t="str"/>
      <x:c r="CO94" s="15" t="str"/>
      <x:c r="CP94" s="15" t="str"/>
      <x:c r="CQ94" s="14" t="str"/>
      <x:c r="CR94" s="16" t="str"/>
    </x:row>
    <x:row r="95" ht="30" customHeight="1">
      <x:c r="A95" s="13" t="str">
        <x:v>C01850</x:v>
      </x:c>
      <x:c r="B95" s="15" t="str">
        <x:v>253</x:v>
      </x:c>
      <x:c r="C95" s="14" t="str">
        <x:v>崔 대행 “핵심 일자리 사업 예산 상반기 중 70% 이상 집행할 것”</x:v>
      </x:c>
      <x:c r="D95" s="15" t="str">
        <x:v>2025-01-20</x:v>
      </x:c>
      <x:c r="E95" s="15" t="str">
        <x:v>https://www.chosun.com/economy/economy_general/2025/01/20/EGM2O7ATF5DJPLD6HCFX5KCC7M</x:v>
      </x:c>
      <x:c r="F95" s="14" t="str">
        <x:v>그는 “올해 계획된 124만개의 직접 일자리에 대해서는 1월에 79만명, 1분기에 110만명 등 역대 최고 수준의 신속 채용 목표를 초과 달성할 수 있도록 최선을 다해달라”고 덧붙였다.</x:v>
      </x:c>
      <x:c r="G95" s="15" t="str">
        <x:v>고용지표</x:v>
      </x:c>
      <x:c r="H95" s="15" t="str">
        <x:v>고용지표; 날짜·시간</x:v>
      </x:c>
      <x:c r="I95" s="15" t="str">
        <x:v>True</x:v>
      </x:c>
      <x:c r="J95" s="15" t="str"/>
      <x:c r="K95" s="15" t="str">
        <x:v>20일 최 대행은 정부세종청사에서 민생정책 신속집행 점검회의를 열고 “민생의 근간인 일자리를 하나라도 더 지키고 만들 수 있도록 30조4000억원 규모의 일자리 예산을 신속히 집행하겠다”며 이처럼 밝혔다.</x:v>
      </x:c>
      <x:c r="L95" s="15" t="str">
        <x:v>이날 최 대행은 최근 정치 혼란과 미국 트럼프 2기 집권 등으로 경제 심리가 위축되고, 내수가 부진하다며 “작년 12월 취업자 수가 전년 동월 대비 5만2000명 감소하는 등 고용시장에 미치는 영향도 가시화되고 있다”고 말했다.</x:v>
      </x:c>
      <x:c r="M95" s="15" t="str">
        <x:v>[1, 1]</x:v>
      </x:c>
      <x:c r="N95" s="15" t="str">
        <x:v>['월', '분']</x:v>
      </x:c>
      <x:c r="O95" s="15" t="str">
        <x:v>[]</x:v>
      </x:c>
      <x:c r="P95" s="15" t="str">
        <x:v>[]</x:v>
      </x:c>
      <x:c r="Q95" s="15" t="str">
        <x:v>성별 경제활동인구 총괄(tblId=DT_1DA7001S); 행정구역(시도)별 경제활동인구(tblId=DT_1DA7004S)</x:v>
      </x:c>
      <x:c r="R95" s="15" t="str">
        <x:v>orgId=101, tblId=DT_1DA7001S | obj_l1/itm_id 메타 API로 확인 필요</x:v>
      </x:c>
      <x:c r="S95" s="15" t="str">
        <x:v>원자료 직접 조회 후 필요 시 증감률 계산</x:v>
      </x:c>
      <x:c r="T95" s="15" t="str">
        <x:v>검토 필요</x:v>
      </x:c>
      <x:c r="U95" s="15" t="str">
        <x:v>101</x:v>
      </x:c>
      <x:c r="V95" s="15" t="str">
        <x:v>DT_1DA7001S</x:v>
      </x:c>
      <x:c r="W95" s="15" t="str">
        <x:v>0</x:v>
      </x:c>
      <x:c r="X95" s="15" t="str">
        <x:v>T30</x:v>
      </x:c>
      <x:c r="Y95" s="15" t="str">
        <x:v>M</x:v>
      </x:c>
      <x:c r="Z95" s="14" t="str">
        <x:v>경제활동인구 총괄 취업자 후보 선택. 성별/취업자 항목 확인 필요 | obj_l1/itm_id 자동 후보 입력</x:v>
      </x:c>
      <x:c r="AA95" s="15" t="str">
        <x:v>27878</x:v>
      </x:c>
      <x:c r="AB95" s="15" t="str">
        <x:v>202501</x:v>
      </x:c>
      <x:c r="AC95" s="15" t="str">
        <x:v>28041.1</x:v>
      </x:c>
      <x:c r="AD95" s="15" t="str">
        <x:v>202412</x:v>
      </x:c>
      <x:c r="AE95" s="15" t="str">
        <x:v>-0.5816462264319109</x:v>
      </x:c>
      <x:c r="AF95" s="15" t="str">
        <x:v>-163.09999999999854</x:v>
      </x:c>
      <x:c r="AG95" s="14" t="str"/>
      <x:c r="AH95" s="15" t="str">
        <x:v>LEVEL</x:v>
      </x:c>
      <x:c r="AI95" s="15" t="str">
        <x:v>124.0</x:v>
      </x:c>
      <x:c r="AJ95" s="15" t="str">
        <x:v>27878.0</x:v>
      </x:c>
      <x:c r="AK95" s="15" t="str">
        <x:v>actual_value 컬럼 사용</x:v>
      </x:c>
      <x:c r="AL95" s="14" t="str">
        <x:v>불일치</x:v>
      </x:c>
      <x:c r="AM95" s="15" t="str">
        <x:v>0.9955520482100582</x:v>
      </x:c>
      <x:c r="AN95" s="14" t="str">
        <x:v>claim=124.0, actual=27878.0, 오차=0.996 (허용=0.05)</x:v>
      </x:c>
      <x:c r="AO95" s="15" t="str">
        <x:v>LEVEL</x:v>
      </x:c>
      <x:c r="AP95" s="15" t="str">
        <x:v>110.0</x:v>
      </x:c>
      <x:c r="AQ95" s="14" t="str">
        <x:v>만명 숫자 선택</x:v>
      </x:c>
      <x:c r="AR95" s="15" t="str">
        <x:v>27878.0</x:v>
      </x:c>
      <x:c r="AS95" s="14" t="str">
        <x:v>actual_value 사용</x:v>
      </x:c>
      <x:c r="AT95" s="14" t="str">
        <x:v>불일치</x:v>
      </x:c>
      <x:c r="AU95" s="15" t="str">
        <x:v>0.9960542363153742</x:v>
      </x:c>
      <x:c r="AV95" s="14" t="str">
        <x:v>claim=110.0, adjusted_actual=27878.0, 오차=0.996, 허용=0.05</x:v>
      </x:c>
      <x:c r="AW95" s="14" t="str">
        <x:v>재검토필요_수준값불일치</x:v>
      </x:c>
      <x:c r="AX95" s="15" t="str">
        <x:v>N</x:v>
      </x:c>
      <x:c r="AY95" s="15" t="str">
        <x:v>N</x:v>
      </x:c>
      <x:c r="AZ95" s="14" t="str">
        <x:v>N</x:v>
      </x:c>
      <x:c r="BA95" s="15" t="str"/>
      <x:c r="BB95" s="15" t="str"/>
      <x:c r="BC95" s="14" t="str"/>
      <x:c r="BD95" s="14" t="str"/>
      <x:c r="BE95" s="14" t="str">
        <x:v>기존 재검토/판단불가 상태 유지</x:v>
      </x:c>
      <x:c r="BF95" s="14" t="str">
        <x:v>재검토필요_수준값불일치</x:v>
      </x:c>
      <x:c r="BG95" s="14" t="str"/>
      <x:c r="BH95" s="14" t="str"/>
      <x:c r="BI95" s="14" t="str"/>
      <x:c r="BJ95" s="14" t="str"/>
      <x:c r="BK95" s="15" t="str"/>
      <x:c r="BL95" s="15" t="str"/>
      <x:c r="BM95" s="14" t="str"/>
      <x:c r="BN95" s="14" t="str"/>
      <x:c r="BO95" s="14" t="str"/>
      <x:c r="BP95" s="14" t="str"/>
      <x:c r="BQ95" s="15" t="str"/>
      <x:c r="BR95" s="15" t="str"/>
      <x:c r="BS95" s="15" t="str"/>
      <x:c r="BT95" s="15" t="str">
        <x:v>94</x:v>
      </x:c>
      <x:c r="BU95" s="15" t="str">
        <x:v>1</x:v>
      </x:c>
      <x:c r="BV95" s="14" t="str">
        <x:v>고용</x:v>
      </x:c>
      <x:c r="BW95" s="14" t="str">
        <x:v>코드북_비검증분류</x:v>
      </x:c>
      <x:c r="BX95" s="14" t="str">
        <x:v>판단불가_정보 부족</x:v>
      </x:c>
      <x:c r="BY95" s="15" t="str">
        <x:v>N/A</x:v>
      </x:c>
      <x:c r="BZ95" s="14" t="str">
        <x:v>판단불가</x:v>
      </x:c>
      <x:c r="CA95" s="14" t="str">
        <x:v>정보 부족</x:v>
      </x:c>
      <x:c r="CB95" s="14" t="str">
        <x:v>관측 실적이 아닌 전망·목표 문장</x:v>
      </x:c>
      <x:c r="CC95" s="15" t="str"/>
      <x:c r="CD95" s="15" t="str"/>
      <x:c r="CE95" s="15" t="str"/>
      <x:c r="CF95" s="15" t="str"/>
      <x:c r="CG95" s="15" t="str"/>
      <x:c r="CH95" s="15" t="str"/>
      <x:c r="CI95" s="15" t="str"/>
      <x:c r="CJ95" s="15" t="str"/>
      <x:c r="CK95" s="15" t="str"/>
      <x:c r="CL95" s="14" t="str"/>
      <x:c r="CM95" s="15" t="str"/>
      <x:c r="CN95" s="15" t="str"/>
      <x:c r="CO95" s="15" t="str"/>
      <x:c r="CP95" s="15" t="str"/>
      <x:c r="CQ95" s="14" t="str"/>
      <x:c r="CR95" s="16" t="str"/>
    </x:row>
    <x:row r="96" ht="30" customHeight="1">
      <x:c r="A96" s="13" t="str">
        <x:v>C01851</x:v>
      </x:c>
      <x:c r="B96" s="15" t="str">
        <x:v>253</x:v>
      </x:c>
      <x:c r="C96" s="14" t="str">
        <x:v>崔 대행 “핵심 일자리 사업 예산 상반기 중 70% 이상 집행할 것”</x:v>
      </x:c>
      <x:c r="D96" s="15" t="str">
        <x:v>2025-01-20</x:v>
      </x:c>
      <x:c r="E96" s="15" t="str">
        <x:v>https://www.chosun.com/economy/economy_general/2025/01/20/EGM2O7ATF5DJPLD6HCFX5KCC7M</x:v>
      </x:c>
      <x:c r="F96" s="14" t="str">
        <x:v>이날 최 대행은 최근 정치 혼란과 미국 트럼프 2기 집권 등으로 경제 심리가 위축되고, 내수가 부진하다며 “작년 12월 취업자 수가 전년 동월 대비 5만2000명 감소하는 등 고용시장에 미치는 영향도 가시화되고 있다”고 말했다.</x:v>
      </x:c>
      <x:c r="G96" s="15" t="str">
        <x:v>고용지표</x:v>
      </x:c>
      <x:c r="H96" s="15" t="str">
        <x:v>고용지표; 인원수; 날짜·시간</x:v>
      </x:c>
      <x:c r="I96" s="15" t="str">
        <x:v>True</x:v>
      </x:c>
      <x:c r="J96" s="15" t="str"/>
      <x:c r="K96" s="15" t="str">
        <x:v>그는 “올해 계획된 124만개의 직접 일자리에 대해서는 1월에 79만명, 1분기에 110만명 등 역대 최고 수준의 신속 채용 목표를 초과 달성할 수 있도록 최선을 다해달라”고 덧붙였다.</x:v>
      </x:c>
      <x:c r="L96" s="15" t="str">
        <x:v>그는 “정부는 가용 수단을 총동원해 상반기 360조원 규모의 역대급 신속 집행을 추진하고 있다”며 ”신속집행이 국민들에게 체감될 수 있도록 청년 주거 안정 장학금, 영세 소상공인 배달·택배비 지원과 같이 실생활과 직결되는 핵심 민생·경기 사업은 1분기에 40% 이상을 집행하는 등 중점 관리하겠다“고 말했다.</x:v>
      </x:c>
      <x:c r="M96" s="15" t="str">
        <x:v>[12, 2000]</x:v>
      </x:c>
      <x:c r="N96" s="15" t="str">
        <x:v>['월', '명']</x:v>
      </x:c>
      <x:c r="O96" s="15" t="str">
        <x:v>[]</x:v>
      </x:c>
      <x:c r="P96" s="15" t="str">
        <x:v>[]</x:v>
      </x:c>
      <x:c r="Q96" s="15" t="str">
        <x:v>성별 경제활동인구 총괄(tblId=DT_1DA7001S); 행정구역(시도)별 경제활동인구(tblId=DT_1DA7004S)</x:v>
      </x:c>
      <x:c r="R96" s="15" t="str">
        <x:v>orgId=101, tblId=DT_1DA7001S | obj_l1/itm_id 메타 API로 확인 필요</x:v>
      </x:c>
      <x:c r="S96" s="15" t="str">
        <x:v>원자료 직접 조회 후 필요 시 증감률 계산</x:v>
      </x:c>
      <x:c r="T96" s="15" t="str">
        <x:v>검토 필요</x:v>
      </x:c>
      <x:c r="U96" s="15" t="str">
        <x:v>101</x:v>
      </x:c>
      <x:c r="V96" s="15" t="str">
        <x:v>DT_1DA7001S</x:v>
      </x:c>
      <x:c r="W96" s="15" t="str">
        <x:v>0</x:v>
      </x:c>
      <x:c r="X96" s="15" t="str">
        <x:v>T30</x:v>
      </x:c>
      <x:c r="Y96" s="15" t="str">
        <x:v>M</x:v>
      </x:c>
      <x:c r="Z96" s="14" t="str">
        <x:v>경제활동인구 총괄 취업자 후보 선택. 성별/취업자 항목 확인 필요 | obj_l1/itm_id 자동 후보 입력</x:v>
      </x:c>
      <x:c r="AA96" s="15" t="str">
        <x:v>28041.1</x:v>
      </x:c>
      <x:c r="AB96" s="15" t="str">
        <x:v>202412</x:v>
      </x:c>
      <x:c r="AC96" s="15" t="str">
        <x:v>28092.9</x:v>
      </x:c>
      <x:c r="AD96" s="15" t="str">
        <x:v>202312</x:v>
      </x:c>
      <x:c r="AE96" s="15" t="str">
        <x:v>-0.18438822620663195</x:v>
      </x:c>
      <x:c r="AF96" s="15" t="str">
        <x:v>-51.80000000000291</x:v>
      </x:c>
      <x:c r="AG96" s="14" t="str"/>
      <x:c r="AH96" s="15" t="str">
        <x:v>CHANGE_RATE</x:v>
      </x:c>
      <x:c r="AI96" s="15" t="str">
        <x:v>2.0</x:v>
      </x:c>
      <x:c r="AJ96" s="15" t="str">
        <x:v>-0.18438822620663195</x:v>
      </x:c>
      <x:c r="AK96" s="15" t="str">
        <x:v>actual_change_pct 컬럼 사용(전기대비 계산값)</x:v>
      </x:c>
      <x:c r="AL96" s="14" t="str">
        <x:v>불일치</x:v>
      </x:c>
      <x:c r="AM96" s="15" t="str">
        <x:v>2.184388226206632</x:v>
      </x:c>
      <x:c r="AN96" s="14" t="str">
        <x:v>claim=2.0, actual=-0.18438822620663195, 오차=2.184 (허용=0.3)</x:v>
      </x:c>
      <x:c r="AO96" s="15" t="str">
        <x:v>CHANGE_RATE</x:v>
      </x:c>
      <x:c r="AP96" s="15" t="str">
        <x:v>2000.0</x:v>
      </x:c>
      <x:c r="AQ96" s="14" t="str">
        <x:v>명 숫자 선택</x:v>
      </x:c>
      <x:c r="AR96" s="15" t="str">
        <x:v>-0.18438822620663195</x:v>
      </x:c>
      <x:c r="AS96" s="14" t="str">
        <x:v>actual_change_pct 사용</x:v>
      </x:c>
      <x:c r="AT96" s="14" t="str">
        <x:v>불일치</x:v>
      </x:c>
      <x:c r="AU96" s="15" t="str">
        <x:v>2000.1843882262067</x:v>
      </x:c>
      <x:c r="AV96" s="14" t="str">
        <x:v>claim=2000.0, adjusted_actual=-0.18438822620663195, 오차=2000.184, 허용=0.3</x:v>
      </x:c>
      <x:c r="AW96" s="14" t="str">
        <x:v>재검토필요_증감률불일치</x:v>
      </x:c>
      <x:c r="AX96" s="15" t="str">
        <x:v>N</x:v>
      </x:c>
      <x:c r="AY96" s="15" t="str">
        <x:v>N</x:v>
      </x:c>
      <x:c r="AZ96" s="14" t="str">
        <x:v>N</x:v>
      </x:c>
      <x:c r="BA96" s="15" t="str"/>
      <x:c r="BB96" s="15" t="str"/>
      <x:c r="BC96" s="14" t="str"/>
      <x:c r="BD96" s="14" t="str"/>
      <x:c r="BE96" s="14" t="str">
        <x:v>기존 재검토/판단불가 상태 유지</x:v>
      </x:c>
      <x:c r="BF96" s="14" t="str">
        <x:v>재검토필요_증감률불일치</x:v>
      </x:c>
      <x:c r="BG96" s="14" t="str"/>
      <x:c r="BH96" s="14" t="str"/>
      <x:c r="BI96" s="14" t="str"/>
      <x:c r="BJ96" s="14" t="str"/>
      <x:c r="BK96" s="15" t="str"/>
      <x:c r="BL96" s="15" t="str"/>
      <x:c r="BM96" s="14" t="str"/>
      <x:c r="BN96" s="14" t="str"/>
      <x:c r="BO96" s="14" t="str"/>
      <x:c r="BP96" s="14" t="str"/>
      <x:c r="BQ96" s="15" t="str"/>
      <x:c r="BR96" s="15" t="str"/>
      <x:c r="BS96" s="15" t="str"/>
      <x:c r="BT96" s="15" t="str">
        <x:v>95</x:v>
      </x:c>
      <x:c r="BU96" s="15" t="str">
        <x:v>1</x:v>
      </x:c>
      <x:c r="BV96" s="14" t="str">
        <x:v>고용</x:v>
      </x:c>
      <x:c r="BW96" s="14" t="str">
        <x:v>코드북_비검증분류</x:v>
      </x:c>
      <x:c r="BX96" s="14" t="str">
        <x:v>판단불가_KOSIS 미제공</x:v>
      </x:c>
      <x:c r="BY96" s="15" t="str">
        <x:v>N/A</x:v>
      </x:c>
      <x:c r="BZ96" s="14" t="str">
        <x:v>판단불가</x:v>
      </x:c>
      <x:c r="CA96" s="14" t="str">
        <x:v>KOSIS 미제공</x:v>
      </x:c>
      <x:c r="CB96" s="14" t="str">
        <x:v>대한민국 KOSIS 범위 밖의 해외 통계</x:v>
      </x:c>
      <x:c r="CC96" s="15" t="str"/>
      <x:c r="CD96" s="15" t="str"/>
      <x:c r="CE96" s="15" t="str"/>
      <x:c r="CF96" s="15" t="str"/>
      <x:c r="CG96" s="15" t="str"/>
      <x:c r="CH96" s="15" t="str"/>
      <x:c r="CI96" s="15" t="str"/>
      <x:c r="CJ96" s="15" t="str"/>
      <x:c r="CK96" s="15" t="str"/>
      <x:c r="CL96" s="14" t="str"/>
      <x:c r="CM96" s="15" t="str"/>
      <x:c r="CN96" s="15" t="str"/>
      <x:c r="CO96" s="15" t="str"/>
      <x:c r="CP96" s="15" t="str"/>
      <x:c r="CQ96" s="14" t="str"/>
      <x:c r="CR96" s="16" t="str"/>
    </x:row>
    <x:row r="97" ht="30" customHeight="1">
      <x:c r="A97" s="13" t="str">
        <x:v>C01872</x:v>
      </x:c>
      <x:c r="B97" s="15" t="str">
        <x:v>257</x:v>
      </x:c>
      <x:c r="C97" s="14" t="str">
        <x:v>2000만톤 넘겼다… 美원유 수입 역대 최대</x:v>
      </x:c>
      <x:c r="D97" s="15" t="str">
        <x:v>2025-01-20</x:v>
      </x:c>
      <x:c r="E97" s="15" t="str">
        <x:v>https://www.chosun.com/economy/industry-company/2025/01/20/7ZW4SFHX4JEOREMLIKUISOXJHM</x:v>
      </x:c>
      <x:c r="F97" s="14" t="str">
        <x:v>19일 한국무역협회에 따르면, 지난해 한국이 수입한 원유 약 1억3700만t 중 미국산은 약 2151만t(15.7%)을 기록했다.</x:v>
      </x:c>
      <x:c r="G97" s="15" t="str">
        <x:v>무역지표</x:v>
      </x:c>
      <x:c r="H97" s="15" t="str">
        <x:v>무역지표; 비율·증감률; 날짜·시간</x:v>
      </x:c>
      <x:c r="I97" s="15" t="str">
        <x:v>True</x:v>
      </x:c>
      <x:c r="J97" s="15" t="str"/>
      <x:c r="K97" s="15" t="str">
        <x:v>앞으로 트럼프 2기 행정부의 통상 압력에 대응하기 위해 정부가 미국산 에너지 수입에 속도를 낸다면, 미국산 원유 수입이 올해 더 늘 수 있다는 관측도 나온다.</x:v>
      </x:c>
      <x:c r="L97" s="15" t="str">
        <x:v>1위 도입국인 사우디아라비아(약 4789만t)에 이어 둘째로 많은 수준이다.</x:v>
      </x:c>
      <x:c r="M97" s="15" t="str">
        <x:v>[19, 15.7]</x:v>
      </x:c>
      <x:c r="N97" s="15" t="str">
        <x:v>['일', '%']</x:v>
      </x:c>
      <x:c r="O97" s="15" t="str">
        <x:v>[]</x:v>
      </x:c>
      <x:c r="P97" s="15" t="str">
        <x:v>[]</x:v>
      </x:c>
      <x:c r="Q97" s="15" t="str">
        <x:v>국가별 수출액, 수입액(tblId=DT_1R11006_FRM101); 품목별 수출액, 수입액(tblId=DT_1R11001_FRM101)</x:v>
      </x:c>
      <x:c r="R97" s="15" t="str">
        <x:v>orgId=360, tblId=DT_1R11006_FRM101 | obj_l1/itm_id 메타 API로 확인 필요</x:v>
      </x:c>
      <x:c r="S97" s="15" t="str">
        <x:v>원자료 직접 조회 후 필요 시 증감률 계산</x:v>
      </x:c>
      <x:c r="T97" s="15" t="str">
        <x:v>검토 필요</x:v>
      </x:c>
      <x:c r="U97" s="15" t="str">
        <x:v>360</x:v>
      </x:c>
      <x:c r="V97" s="15" t="str">
        <x:v>DT_1R11006_FRM101</x:v>
      </x:c>
      <x:c r="W97" s="15" t="str">
        <x:v>13102103829E.US</x:v>
      </x:c>
      <x:c r="X97" s="15" t="str">
        <x:v>13103103829T2</x:v>
      </x:c>
      <x:c r="Y97" s="15" t="str">
        <x:v>Y</x:v>
      </x:c>
      <x:c r="Z97" s="14" t="str">
        <x:v>국가별 수출입 후보 선택. 국가/수출입/시점 코드 확인 필요 | 국가 코드 자동선택: 미국</x:v>
      </x:c>
      <x:c r="AA97" s="15" t="str">
        <x:v>72132305</x:v>
      </x:c>
      <x:c r="AB97" s="15" t="str">
        <x:v>2024</x:v>
      </x:c>
      <x:c r="AC97" s="15" t="str">
        <x:v>71272030</x:v>
      </x:c>
      <x:c r="AD97" s="15" t="str">
        <x:v>2023</x:v>
      </x:c>
      <x:c r="AE97" s="15" t="str">
        <x:v>1.2070303034724843</x:v>
      </x:c>
      <x:c r="AF97" s="15" t="str">
        <x:v>860275.0</x:v>
      </x:c>
      <x:c r="AG97" s="14" t="str"/>
      <x:c r="AH97" s="15" t="str">
        <x:v>LEVEL</x:v>
      </x:c>
      <x:c r="AI97" s="15" t="str">
        <x:v>1.0</x:v>
      </x:c>
      <x:c r="AJ97" s="15" t="str">
        <x:v>72132305.0</x:v>
      </x:c>
      <x:c r="AK97" s="15" t="str">
        <x:v>actual_value 컬럼 사용</x:v>
      </x:c>
      <x:c r="AL97" s="14" t="str">
        <x:v>불일치</x:v>
      </x:c>
      <x:c r="AM97" s="15" t="str">
        <x:v>0.9999999861365861</x:v>
      </x:c>
      <x:c r="AN97" s="14" t="str">
        <x:v>claim=1.0, actual=72132305.0, 오차=1.000 (허용=0.05)</x:v>
      </x:c>
      <x:c r="AO97" s="15" t="str">
        <x:v>LEVEL</x:v>
      </x:c>
      <x:c r="AP97" s="15" t="str">
        <x:v>15.7</x:v>
      </x:c>
      <x:c r="AQ97" s="14" t="str">
        <x:v>% 숫자 선택</x:v>
      </x:c>
      <x:c r="AR97" s="15" t="str">
        <x:v>72132305.0</x:v>
      </x:c>
      <x:c r="AS97" s="14" t="str">
        <x:v>actual_value 사용</x:v>
      </x:c>
      <x:c r="AT97" s="14" t="str">
        <x:v>불일치</x:v>
      </x:c>
      <x:c r="AU97" s="15" t="str">
        <x:v>0.9999997823444017</x:v>
      </x:c>
      <x:c r="AV97" s="14" t="str">
        <x:v>claim=15.7, adjusted_actual=72132305.0, 오차=1.000, 허용=0.05</x:v>
      </x:c>
      <x:c r="AW97" s="14" t="str">
        <x:v>재검토필요_수준값불일치</x:v>
      </x:c>
      <x:c r="AX97" s="15" t="str">
        <x:v>N</x:v>
      </x:c>
      <x:c r="AY97" s="15" t="str">
        <x:v>N</x:v>
      </x:c>
      <x:c r="AZ97" s="14" t="str">
        <x:v>N</x:v>
      </x:c>
      <x:c r="BA97" s="15" t="str"/>
      <x:c r="BB97" s="15" t="str"/>
      <x:c r="BC97" s="14" t="str"/>
      <x:c r="BD97" s="14" t="str"/>
      <x:c r="BE97" s="14" t="str">
        <x:v>기존 재검토/판단불가 상태 유지</x:v>
      </x:c>
      <x:c r="BF97" s="14" t="str">
        <x:v>재검토필요_수준값불일치</x:v>
      </x:c>
      <x:c r="BG97" s="14" t="str"/>
      <x:c r="BH97" s="14" t="str"/>
      <x:c r="BI97" s="14" t="str"/>
      <x:c r="BJ97" s="14" t="str"/>
      <x:c r="BK97" s="15" t="str"/>
      <x:c r="BL97" s="15" t="str"/>
      <x:c r="BM97" s="14" t="str"/>
      <x:c r="BN97" s="14" t="str"/>
      <x:c r="BO97" s="14" t="str"/>
      <x:c r="BP97" s="14" t="str"/>
      <x:c r="BQ97" s="15" t="str"/>
      <x:c r="BR97" s="15" t="str"/>
      <x:c r="BS97" s="15" t="str"/>
      <x:c r="BT97" s="15" t="str">
        <x:v>96</x:v>
      </x:c>
      <x:c r="BU97" s="15" t="str">
        <x:v>1</x:v>
      </x:c>
      <x:c r="BV97" s="14" t="str">
        <x:v>무역</x:v>
      </x:c>
      <x:c r="BW97" s="14" t="str">
        <x:v>수동검토유지</x:v>
      </x:c>
      <x:c r="BX97" s="14" t="str">
        <x:v>재검토필요_수준값불일치</x:v>
      </x:c>
      <x:c r="BY97" s="15" t="str">
        <x:v>N/A</x:v>
      </x:c>
      <x:c r="BZ97" s="14" t="str"/>
      <x:c r="CA97" s="14" t="str"/>
      <x:c r="CB97" s="14" t="str"/>
      <x:c r="CC97" s="15" t="str"/>
      <x:c r="CD97" s="15" t="str"/>
      <x:c r="CE97" s="15" t="str"/>
      <x:c r="CF97" s="15" t="str"/>
      <x:c r="CG97" s="15" t="str"/>
      <x:c r="CH97" s="15" t="str"/>
      <x:c r="CI97" s="15" t="str"/>
      <x:c r="CJ97" s="15" t="str"/>
      <x:c r="CK97" s="15" t="str"/>
      <x:c r="CL97" s="14" t="str"/>
      <x:c r="CM97" s="15" t="str"/>
      <x:c r="CN97" s="15" t="str"/>
      <x:c r="CO97" s="15" t="str"/>
      <x:c r="CP97" s="15" t="str"/>
      <x:c r="CQ97" s="14" t="str"/>
      <x:c r="CR97" s="16" t="str"/>
    </x:row>
    <x:row r="98" ht="30" customHeight="1">
      <x:c r="A98" s="13" t="str">
        <x:v>C01873</x:v>
      </x:c>
      <x:c r="B98" s="15" t="str">
        <x:v>257</x:v>
      </x:c>
      <x:c r="C98" s="14" t="str">
        <x:v>2000만톤 넘겼다… 美원유 수입 역대 최대</x:v>
      </x:c>
      <x:c r="D98" s="15" t="str">
        <x:v>2025-01-20</x:v>
      </x:c>
      <x:c r="E98" s="15" t="str">
        <x:v>https://www.chosun.com/economy/industry-company/2025/01/20/7ZW4SFHX4JEOREMLIKUISOXJHM</x:v>
      </x:c>
      <x:c r="F98" s="14" t="str">
        <x:v>2016년 수입량은 30만t(19위)에 불과했지만 2019년 1779만t을 기록하며 3위 도입국에 올랐고, 코로나가 시작된 2020년 한 차례를 제외하고는 수입량이 계속 늘면서 지난해 역대 최대치를 경신한 것이다.</x:v>
      </x:c>
      <x:c r="G98" s="15" t="str">
        <x:v>무역지표</x:v>
      </x:c>
      <x:c r="H98" s="15" t="str">
        <x:v>무역지표; 날짜·시간</x:v>
      </x:c>
      <x:c r="I98" s="15" t="str">
        <x:v>True</x:v>
      </x:c>
      <x:c r="J98" s="15" t="str"/>
      <x:c r="K98" s="15" t="str">
        <x:v>그동안 미국산 원유는 트럼프 1기 행정부를 거치며 수입량이 꾸준히 늘어왔다.</x:v>
      </x:c>
      <x:c r="L98" s="15" t="str">
        <x:v>미국산 원유 수입이 늘어난 주된 이유로는 ‘가격’과 ‘안정성’이 꼽힌다.</x:v>
      </x:c>
      <x:c r="M98" s="15" t="str">
        <x:v>[2016, 2019, 2020]</x:v>
      </x:c>
      <x:c r="N98" s="15" t="str">
        <x:v>['년', '년', '년']</x:v>
      </x:c>
      <x:c r="O98" s="15" t="str">
        <x:v>['2016', '2019', '2020']</x:v>
      </x:c>
      <x:c r="P98" s="15" t="str">
        <x:v>[]</x:v>
      </x:c>
      <x:c r="Q98" s="15" t="str">
        <x:v>품목별 수출액, 수입액(tblId=DT_1R11001_FRM101); 국가별 수출액, 수입액(tblId=DT_1R11006_FRM101)</x:v>
      </x:c>
      <x:c r="R98" s="15" t="str">
        <x:v>orgId=360, tblId=DT_1R11001_FRM101 | obj_l1/itm_id 메타 API로 확인 필요</x:v>
      </x:c>
      <x:c r="S98" s="15" t="str">
        <x:v>원자료 직접 조회 후 필요 시 증감률 계산</x:v>
      </x:c>
      <x:c r="T98" s="15" t="str">
        <x:v>검토 필요</x:v>
      </x:c>
      <x:c r="U98" s="15" t="str">
        <x:v>360</x:v>
      </x:c>
      <x:c r="V98" s="15" t="str">
        <x:v>DT_1R11001_FRM101</x:v>
      </x:c>
      <x:c r="W98" s="15" t="str">
        <x:v>13102112831A.A</x:v>
      </x:c>
      <x:c r="X98" s="15" t="str">
        <x:v>13103112831T2</x:v>
      </x:c>
      <x:c r="Y98" s="15" t="str">
        <x:v>Y</x:v>
      </x:c>
      <x:c r="Z98" s="14" t="str">
        <x:v>품목별 수출입 후보 선택. 품목/수출입/시점 코드 확인 필요 | obj_l1/itm_id 자동 후보 입력</x:v>
      </x:c>
      <x:c r="AA98" s="15" t="str">
        <x:v>631767209</x:v>
      </x:c>
      <x:c r="AB98" s="15" t="str">
        <x:v>2024</x:v>
      </x:c>
      <x:c r="AC98" s="15" t="str">
        <x:v>642572126</x:v>
      </x:c>
      <x:c r="AD98" s="15" t="str">
        <x:v>2023</x:v>
      </x:c>
      <x:c r="AE98" s="15" t="str">
        <x:v>-1.6815103803615659</x:v>
      </x:c>
      <x:c r="AF98" s="15" t="str">
        <x:v>-10804917.0</x:v>
      </x:c>
      <x:c r="AG98" s="14" t="str"/>
      <x:c r="AH98" s="15" t="str">
        <x:v>CHANGE_RATE</x:v>
      </x:c>
      <x:c r="AI98" s="15" t="str">
        <x:v>30.0</x:v>
      </x:c>
      <x:c r="AJ98" s="15" t="str">
        <x:v>-1.6815103803615659</x:v>
      </x:c>
      <x:c r="AK98" s="15" t="str">
        <x:v>actual_change_pct 컬럼 사용(전기대비 계산값)</x:v>
      </x:c>
      <x:c r="AL98" s="14" t="str">
        <x:v>불일치</x:v>
      </x:c>
      <x:c r="AM98" s="15" t="str">
        <x:v>31.681510380361566</x:v>
      </x:c>
      <x:c r="AN98" s="14" t="str">
        <x:v>claim=30.0, actual=-1.6815103803615659, 오차=31.682 (허용=0.3)</x:v>
      </x:c>
      <x:c r="AO98" s="15" t="str">
        <x:v>CHANGE_RATE</x:v>
      </x:c>
      <x:c r="AP98" s="15" t="str">
        <x:v>30.0</x:v>
      </x:c>
      <x:c r="AQ98" s="14" t="str">
        <x:v>날짜/기간 숫자 제거 후 첫 숫자 선택</x:v>
      </x:c>
      <x:c r="AR98" s="15" t="str">
        <x:v>-1.6815103803615659</x:v>
      </x:c>
      <x:c r="AS98" s="14" t="str">
        <x:v>actual_change_pct 사용</x:v>
      </x:c>
      <x:c r="AT98" s="14" t="str">
        <x:v>불일치</x:v>
      </x:c>
      <x:c r="AU98" s="15" t="str">
        <x:v>31.681510380361566</x:v>
      </x:c>
      <x:c r="AV98" s="14" t="str">
        <x:v>claim=30.0, adjusted_actual=-1.6815103803615659, 오차=31.682, 허용=0.3</x:v>
      </x:c>
      <x:c r="AW98" s="14" t="str">
        <x:v>재검토필요_증감률불일치</x:v>
      </x:c>
      <x:c r="AX98" s="15" t="str">
        <x:v>N</x:v>
      </x:c>
      <x:c r="AY98" s="15" t="str">
        <x:v>N</x:v>
      </x:c>
      <x:c r="AZ98" s="14" t="str">
        <x:v>N</x:v>
      </x:c>
      <x:c r="BA98" s="15" t="str"/>
      <x:c r="BB98" s="15" t="str"/>
      <x:c r="BC98" s="14" t="str"/>
      <x:c r="BD98" s="14" t="str"/>
      <x:c r="BE98" s="14" t="str">
        <x:v>기존 재검토/판단불가 상태 유지</x:v>
      </x:c>
      <x:c r="BF98" s="14" t="str">
        <x:v>재검토필요_증감률불일치</x:v>
      </x:c>
      <x:c r="BG98" s="14" t="str"/>
      <x:c r="BH98" s="14" t="str"/>
      <x:c r="BI98" s="14" t="str"/>
      <x:c r="BJ98" s="14" t="str"/>
      <x:c r="BK98" s="15" t="str"/>
      <x:c r="BL98" s="15" t="str"/>
      <x:c r="BM98" s="14" t="str"/>
      <x:c r="BN98" s="14" t="str"/>
      <x:c r="BO98" s="14" t="str"/>
      <x:c r="BP98" s="14" t="str"/>
      <x:c r="BQ98" s="15" t="str"/>
      <x:c r="BR98" s="15" t="str"/>
      <x:c r="BS98" s="15" t="str"/>
      <x:c r="BT98" s="15" t="str">
        <x:v>97</x:v>
      </x:c>
      <x:c r="BU98" s="15" t="str">
        <x:v>1</x:v>
      </x:c>
      <x:c r="BV98" s="14" t="str">
        <x:v>무역</x:v>
      </x:c>
      <x:c r="BW98" s="14" t="str">
        <x:v>수동검토유지</x:v>
      </x:c>
      <x:c r="BX98" s="14" t="str">
        <x:v>재검토필요_증감률불일치</x:v>
      </x:c>
      <x:c r="BY98" s="15" t="str">
        <x:v>N/A</x:v>
      </x:c>
      <x:c r="BZ98" s="14" t="str"/>
      <x:c r="CA98" s="14" t="str"/>
      <x:c r="CB98" s="14" t="str"/>
      <x:c r="CC98" s="15" t="str"/>
      <x:c r="CD98" s="15" t="str"/>
      <x:c r="CE98" s="15" t="str"/>
      <x:c r="CF98" s="15" t="str"/>
      <x:c r="CG98" s="15" t="str"/>
      <x:c r="CH98" s="15" t="str"/>
      <x:c r="CI98" s="15" t="str"/>
      <x:c r="CJ98" s="15" t="str"/>
      <x:c r="CK98" s="15" t="str"/>
      <x:c r="CL98" s="14" t="str"/>
      <x:c r="CM98" s="15" t="str"/>
      <x:c r="CN98" s="15" t="str"/>
      <x:c r="CO98" s="15" t="str"/>
      <x:c r="CP98" s="15" t="str"/>
      <x:c r="CQ98" s="14" t="str"/>
      <x:c r="CR98" s="16" t="str"/>
    </x:row>
    <x:row r="99" ht="30" customHeight="1">
      <x:c r="A99" s="13" t="str">
        <x:v>C01912</x:v>
      </x:c>
      <x:c r="B99" s="15" t="str">
        <x:v>268</x:v>
      </x:c>
      <x:c r="C99" s="14" t="str">
        <x:v>새해 첫 20일 수출 5.1%↓ 엿새 설 연휴로 1월 전체 수출 감소 가능성</x:v>
      </x:c>
      <x:c r="D99" s="15" t="str">
        <x:v>2025-01-21</x:v>
      </x:c>
      <x:c r="E99" s="15" t="str">
        <x:v>https://www.chosun.com/economy/economy_general/2025/01/21/I6KIDJTHINBDZJKIJQNJX7YJ5Q</x:v>
      </x:c>
      <x:c r="F99" s="14" t="str">
        <x:v>0 석유제품·철강 업종 부진과 조업(操業) 일수 감소 등 여파로 새해 첫 20일간 수출액이 316억달러로 1년 전에 비해 5% 넘게 줄었다고 관세청이 밝혔다.</x:v>
      </x:c>
      <x:c r="G99" s="15" t="str">
        <x:v>무역지표</x:v>
      </x:c>
      <x:c r="H99" s="15" t="str">
        <x:v>무역지표; 비율·증감률; 날짜·시간</x:v>
      </x:c>
      <x:c r="I99" s="15" t="str">
        <x:v>True</x:v>
      </x:c>
      <x:c r="J99" s="15" t="str"/>
      <x:c r="K99" s="15" t="str"/>
      <x:c r="L99" s="15" t="str">
        <x:v>21일 관세청이 발표한 ‘2025년 1월 1~20일 수출입 현황’에 따르면, 지난 1~20일 수출은 316억달러로 전년 동기 대비 5.1% 감소했다.</x:v>
      </x:c>
      <x:c r="M99" s="15" t="str">
        <x:v>[20, 1, 5]</x:v>
      </x:c>
      <x:c r="N99" s="15" t="str">
        <x:v>['일', '년', '%']</x:v>
      </x:c>
      <x:c r="O99" s="15" t="str">
        <x:v>[]</x:v>
      </x:c>
      <x:c r="P99" s="15" t="str">
        <x:v>[]</x:v>
      </x:c>
      <x:c r="Q99" s="15" t="str">
        <x:v>품목별 수출액, 수입액(tblId=DT_1R11001_FRM101); 국가별 수출액, 수입액(tblId=DT_1R11006_FRM101)</x:v>
      </x:c>
      <x:c r="R99" s="15" t="str">
        <x:v>orgId=360, tblId=DT_1R11001_FRM101 | obj_l1/itm_id 메타 API로 확인 필요</x:v>
      </x:c>
      <x:c r="S99" s="15" t="str">
        <x:v>원자료 직접 조회 후 필요 시 증감률 계산</x:v>
      </x:c>
      <x:c r="T99" s="15" t="str">
        <x:v>검토 필요</x:v>
      </x:c>
      <x:c r="U99" s="15" t="str">
        <x:v>360</x:v>
      </x:c>
      <x:c r="V99" s="15" t="str">
        <x:v>DT_1R11001_FRM101</x:v>
      </x:c>
      <x:c r="W99" s="15" t="str">
        <x:v>13102112831A.A</x:v>
      </x:c>
      <x:c r="X99" s="15" t="str">
        <x:v>13103112831T1</x:v>
      </x:c>
      <x:c r="Y99" s="15" t="str">
        <x:v>Y</x:v>
      </x:c>
      <x:c r="Z99" s="14" t="str">
        <x:v>품목별 수출입 후보 선택. 품목/수출입/시점 코드 확인 필요 | obj_l1/itm_id 자동 후보 입력</x:v>
      </x:c>
      <x:c r="AA99" s="15" t="str">
        <x:v>709330045</x:v>
      </x:c>
      <x:c r="AB99" s="15" t="str">
        <x:v>2025</x:v>
      </x:c>
      <x:c r="AC99" s="15" t="str">
        <x:v>683609488</x:v>
      </x:c>
      <x:c r="AD99" s="15" t="str">
        <x:v>2024</x:v>
      </x:c>
      <x:c r="AE99" s="15" t="str">
        <x:v>3.7624634314613257</x:v>
      </x:c>
      <x:c r="AF99" s="15" t="str">
        <x:v>25720557.0</x:v>
      </x:c>
      <x:c r="AG99" s="14" t="str"/>
      <x:c r="AH99" s="15" t="str">
        <x:v>CHANGE_RATE</x:v>
      </x:c>
      <x:c r="AI99" s="15" t="str">
        <x:v>5.0</x:v>
      </x:c>
      <x:c r="AJ99" s="15" t="str">
        <x:v>3.7624634314613257</x:v>
      </x:c>
      <x:c r="AK99" s="15" t="str">
        <x:v>actual_change_pct 컬럼 사용(전기대비 계산값)</x:v>
      </x:c>
      <x:c r="AL99" s="14" t="str">
        <x:v>불일치</x:v>
      </x:c>
      <x:c r="AM99" s="15" t="str">
        <x:v>1.2375365685386743</x:v>
      </x:c>
      <x:c r="AN99" s="14" t="str">
        <x:v>claim=5.0, actual=3.7624634314613257, 오차=1.238 (허용=0.3)</x:v>
      </x:c>
      <x:c r="AO99" s="15" t="str">
        <x:v>CHANGE_RATE</x:v>
      </x:c>
      <x:c r="AP99" s="15" t="str">
        <x:v>5.0</x:v>
      </x:c>
      <x:c r="AQ99" s="14" t="str">
        <x:v>% 숫자 선택</x:v>
      </x:c>
      <x:c r="AR99" s="15" t="str">
        <x:v>3.7624634314613257</x:v>
      </x:c>
      <x:c r="AS99" s="14" t="str">
        <x:v>actual_change_pct 사용</x:v>
      </x:c>
      <x:c r="AT99" s="14" t="str">
        <x:v>불일치</x:v>
      </x:c>
      <x:c r="AU99" s="15" t="str">
        <x:v>1.2375365685386743</x:v>
      </x:c>
      <x:c r="AV99" s="14" t="str">
        <x:v>claim=5.0, adjusted_actual=3.7624634314613257, 오차=1.238, 허용=0.3</x:v>
      </x:c>
      <x:c r="AW99" s="14" t="str">
        <x:v>재검토필요_증감률불일치</x:v>
      </x:c>
      <x:c r="AX99" s="15" t="str">
        <x:v>N</x:v>
      </x:c>
      <x:c r="AY99" s="15" t="str">
        <x:v>N</x:v>
      </x:c>
      <x:c r="AZ99" s="14" t="str">
        <x:v>N</x:v>
      </x:c>
      <x:c r="BA99" s="15" t="str"/>
      <x:c r="BB99" s="15" t="str"/>
      <x:c r="BC99" s="14" t="str"/>
      <x:c r="BD99" s="14" t="str"/>
      <x:c r="BE99" s="14" t="str">
        <x:v>기존 재검토/판단불가 상태 유지</x:v>
      </x:c>
      <x:c r="BF99" s="14" t="str">
        <x:v>재검토필요_증감률불일치</x:v>
      </x:c>
      <x:c r="BG99" s="14" t="str"/>
      <x:c r="BH99" s="14" t="str"/>
      <x:c r="BI99" s="14" t="str"/>
      <x:c r="BJ99" s="14" t="str"/>
      <x:c r="BK99" s="15" t="str"/>
      <x:c r="BL99" s="15" t="str"/>
      <x:c r="BM99" s="14" t="str"/>
      <x:c r="BN99" s="14" t="str"/>
      <x:c r="BO99" s="14" t="str"/>
      <x:c r="BP99" s="14" t="str"/>
      <x:c r="BQ99" s="15" t="str"/>
      <x:c r="BR99" s="15" t="str"/>
      <x:c r="BS99" s="15" t="str"/>
      <x:c r="BT99" s="15" t="str">
        <x:v>98</x:v>
      </x:c>
      <x:c r="BU99" s="15" t="str">
        <x:v>1</x:v>
      </x:c>
      <x:c r="BV99" s="14" t="str">
        <x:v>무역</x:v>
      </x:c>
      <x:c r="BW99" s="14" t="str">
        <x:v>수동검토유지</x:v>
      </x:c>
      <x:c r="BX99" s="14" t="str">
        <x:v>재검토필요_증감률불일치</x:v>
      </x:c>
      <x:c r="BY99" s="15" t="str">
        <x:v>N/A</x:v>
      </x:c>
      <x:c r="BZ99" s="14" t="str"/>
      <x:c r="CA99" s="14" t="str"/>
      <x:c r="CB99" s="14" t="str"/>
      <x:c r="CC99" s="15" t="str"/>
      <x:c r="CD99" s="15" t="str"/>
      <x:c r="CE99" s="15" t="str"/>
      <x:c r="CF99" s="15" t="str"/>
      <x:c r="CG99" s="15" t="str"/>
      <x:c r="CH99" s="15" t="str"/>
      <x:c r="CI99" s="15" t="str"/>
      <x:c r="CJ99" s="15" t="str"/>
      <x:c r="CK99" s="15" t="str"/>
      <x:c r="CL99" s="14" t="str"/>
      <x:c r="CM99" s="15" t="str"/>
      <x:c r="CN99" s="15" t="str"/>
      <x:c r="CO99" s="15" t="str"/>
      <x:c r="CP99" s="15" t="str"/>
      <x:c r="CQ99" s="14" t="str"/>
      <x:c r="CR99" s="16" t="str"/>
    </x:row>
    <x:row r="100" ht="30" customHeight="1">
      <x:c r="A100" s="13" t="str">
        <x:v>C01914</x:v>
      </x:c>
      <x:c r="B100" s="15" t="str">
        <x:v>268</x:v>
      </x:c>
      <x:c r="C100" s="14" t="str">
        <x:v>새해 첫 20일 수출 5.1%↓ 엿새 설 연휴로 1월 전체 수출 감소 가능성</x:v>
      </x:c>
      <x:c r="D100" s="15" t="str">
        <x:v>2025-01-21</x:v>
      </x:c>
      <x:c r="E100" s="15" t="str">
        <x:v>https://www.chosun.com/economy/economy_general/2025/01/21/I6KIDJTHINBDZJKIJQNJX7YJ5Q</x:v>
      </x:c>
      <x:c r="F100" s="14" t="str">
        <x:v>수입은 1년 전에 비해 1.7% 줄어든 354억원으로 집계돼 38억달러의 무역 적자를 기록했다.</x:v>
      </x:c>
      <x:c r="G100" s="15" t="str">
        <x:v>무역지표</x:v>
      </x:c>
      <x:c r="H100" s="15" t="str">
        <x:v>무역지표; 기업실적; 비율·증감률; 금액; 날짜·시간</x:v>
      </x:c>
      <x:c r="I100" s="15" t="str">
        <x:v>True</x:v>
      </x:c>
      <x:c r="J100" s="15" t="str"/>
      <x:c r="K100" s="15" t="str">
        <x:v>21일 관세청이 발표한 ‘2025년 1월 1~20일 수출입 현황’에 따르면, 지난 1~20일 수출은 316억달러로 전년 동기 대비 5.1% 감소했다.</x:v>
      </x:c>
      <x:c r="L100" s="15" t="str">
        <x:v>주력 효자 품목인 반도체 수출은 1년새 19.2%나 늘었지만, 또다른 주력 수출 품목인 승용차 수출이 주요 수출국인 미국·중국을 중심으로 7.3% 줄면서 전체 수출 감소세를 주도했다.</x:v>
      </x:c>
      <x:c r="M100" s="15" t="str">
        <x:v>[1, 1.7, 354]</x:v>
      </x:c>
      <x:c r="N100" s="15" t="str">
        <x:v>['년', '%', '억원']</x:v>
      </x:c>
      <x:c r="O100" s="15" t="str">
        <x:v>[]</x:v>
      </x:c>
      <x:c r="P100" s="15" t="str">
        <x:v>[]</x:v>
      </x:c>
      <x:c r="Q100" s="15" t="str">
        <x:v>품목별 수출액, 수입액(tblId=DT_1R11001_FRM101); 국가별 수출액, 수입액(tblId=DT_1R11006_FRM101)</x:v>
      </x:c>
      <x:c r="R100" s="15" t="str">
        <x:v>orgId=360, tblId=DT_1R11001_FRM101 | obj_l1/itm_id 메타 API로 확인 필요</x:v>
      </x:c>
      <x:c r="S100" s="15" t="str">
        <x:v>원자료 직접 조회 후 필요 시 증감률 계산</x:v>
      </x:c>
      <x:c r="T100" s="15" t="str">
        <x:v>검토 필요</x:v>
      </x:c>
      <x:c r="U100" s="15" t="str">
        <x:v>360</x:v>
      </x:c>
      <x:c r="V100" s="15" t="str">
        <x:v>DT_1R11001_FRM101</x:v>
      </x:c>
      <x:c r="W100" s="15" t="str">
        <x:v>13102112831A.A</x:v>
      </x:c>
      <x:c r="X100" s="15" t="str">
        <x:v>13103112831T1</x:v>
      </x:c>
      <x:c r="Y100" s="15" t="str">
        <x:v>Y</x:v>
      </x:c>
      <x:c r="Z100" s="14" t="str">
        <x:v>품목별 수출입 후보 선택. 품목/수출입/시점 코드 확인 필요 | obj_l1/itm_id 자동 후보 입력</x:v>
      </x:c>
      <x:c r="AA100" s="15" t="str">
        <x:v>709330045</x:v>
      </x:c>
      <x:c r="AB100" s="15" t="str">
        <x:v>2025</x:v>
      </x:c>
      <x:c r="AC100" s="15" t="str">
        <x:v>683609488</x:v>
      </x:c>
      <x:c r="AD100" s="15" t="str">
        <x:v>2024</x:v>
      </x:c>
      <x:c r="AE100" s="15" t="str">
        <x:v>3.7624634314613257</x:v>
      </x:c>
      <x:c r="AF100" s="15" t="str">
        <x:v>25720557.0</x:v>
      </x:c>
      <x:c r="AG100" s="14" t="str"/>
      <x:c r="AH100" s="15" t="str">
        <x:v>LEVEL</x:v>
      </x:c>
      <x:c r="AI100" s="15" t="str">
        <x:v>1.7</x:v>
      </x:c>
      <x:c r="AJ100" s="15" t="str">
        <x:v>709330045.0</x:v>
      </x:c>
      <x:c r="AK100" s="15" t="str">
        <x:v>actual_value 컬럼 사용</x:v>
      </x:c>
      <x:c r="AL100" s="14" t="str">
        <x:v>불일치</x:v>
      </x:c>
      <x:c r="AM100" s="15" t="str">
        <x:v>0.9999999976033723</x:v>
      </x:c>
      <x:c r="AN100" s="14" t="str">
        <x:v>claim=1.7, actual=709330045.0, 오차=1.000 (허용=0.05)</x:v>
      </x:c>
      <x:c r="AO100" s="15" t="str">
        <x:v>LEVEL</x:v>
      </x:c>
      <x:c r="AP100" s="15" t="str">
        <x:v>38.0</x:v>
      </x:c>
      <x:c r="AQ100" s="14" t="str">
        <x:v>억달러 숫자 선택</x:v>
      </x:c>
      <x:c r="AR100" s="15" t="str">
        <x:v>7093.30045</x:v>
      </x:c>
      <x:c r="AS100" s="14" t="str">
        <x:v>무역 천달러 -&gt; 억달러 변환</x:v>
      </x:c>
      <x:c r="AT100" s="14" t="str">
        <x:v>불일치</x:v>
      </x:c>
      <x:c r="AU100" s="15" t="str">
        <x:v>0.9946428323080548</x:v>
      </x:c>
      <x:c r="AV100" s="14" t="str">
        <x:v>claim=38.0, adjusted_actual=7093.30045, 오차=0.995, 허용=0.05</x:v>
      </x:c>
      <x:c r="AW100" s="14" t="str">
        <x:v>재검토필요_수준값불일치</x:v>
      </x:c>
      <x:c r="AX100" s="15" t="str">
        <x:v>N</x:v>
      </x:c>
      <x:c r="AY100" s="15" t="str">
        <x:v>N</x:v>
      </x:c>
      <x:c r="AZ100" s="14" t="str">
        <x:v>N</x:v>
      </x:c>
      <x:c r="BA100" s="15" t="str"/>
      <x:c r="BB100" s="15" t="str"/>
      <x:c r="BC100" s="14" t="str"/>
      <x:c r="BD100" s="14" t="str"/>
      <x:c r="BE100" s="14" t="str">
        <x:v>기존 재검토/판단불가 상태 유지</x:v>
      </x:c>
      <x:c r="BF100" s="14" t="str">
        <x:v>재검토필요_수준값불일치</x:v>
      </x:c>
      <x:c r="BG100" s="14" t="str"/>
      <x:c r="BH100" s="14" t="str"/>
      <x:c r="BI100" s="14" t="str"/>
      <x:c r="BJ100" s="14" t="str"/>
      <x:c r="BK100" s="15" t="str"/>
      <x:c r="BL100" s="15" t="str"/>
      <x:c r="BM100" s="14" t="str"/>
      <x:c r="BN100" s="14" t="str"/>
      <x:c r="BO100" s="14" t="str"/>
      <x:c r="BP100" s="14" t="str"/>
      <x:c r="BQ100" s="15" t="str"/>
      <x:c r="BR100" s="15" t="str"/>
      <x:c r="BS100" s="15" t="str"/>
      <x:c r="BT100" s="15" t="str">
        <x:v>99</x:v>
      </x:c>
      <x:c r="BU100" s="15" t="str">
        <x:v>1</x:v>
      </x:c>
      <x:c r="BV100" s="14" t="str">
        <x:v>무역</x:v>
      </x:c>
      <x:c r="BW100" s="14" t="str">
        <x:v>수동검토유지</x:v>
      </x:c>
      <x:c r="BX100" s="14" t="str">
        <x:v>재검토필요_수준값불일치</x:v>
      </x:c>
      <x:c r="BY100" s="15" t="str">
        <x:v>N/A</x:v>
      </x:c>
      <x:c r="BZ100" s="14" t="str"/>
      <x:c r="CA100" s="14" t="str"/>
      <x:c r="CB100" s="14" t="str"/>
      <x:c r="CC100" s="15" t="str"/>
      <x:c r="CD100" s="15" t="str"/>
      <x:c r="CE100" s="15" t="str"/>
      <x:c r="CF100" s="15" t="str"/>
      <x:c r="CG100" s="15" t="str"/>
      <x:c r="CH100" s="15" t="str"/>
      <x:c r="CI100" s="15" t="str"/>
      <x:c r="CJ100" s="15" t="str"/>
      <x:c r="CK100" s="15" t="str"/>
      <x:c r="CL100" s="14" t="str"/>
      <x:c r="CM100" s="15" t="str"/>
      <x:c r="CN100" s="15" t="str"/>
      <x:c r="CO100" s="15" t="str"/>
      <x:c r="CP100" s="15" t="str"/>
      <x:c r="CQ100" s="14" t="str"/>
      <x:c r="CR100" s="16" t="str"/>
    </x:row>
    <x:row r="101" ht="30" customHeight="1">
      <x:c r="A101" s="13" t="str">
        <x:v>C01915</x:v>
      </x:c>
      <x:c r="B101" s="15" t="str">
        <x:v>268</x:v>
      </x:c>
      <x:c r="C101" s="14" t="str">
        <x:v>새해 첫 20일 수출 5.1%↓ 엿새 설 연휴로 1월 전체 수출 감소 가능성</x:v>
      </x:c>
      <x:c r="D101" s="15" t="str">
        <x:v>2025-01-21</x:v>
      </x:c>
      <x:c r="E101" s="15" t="str">
        <x:v>https://www.chosun.com/economy/economy_general/2025/01/21/I6KIDJTHINBDZJKIJQNJX7YJ5Q</x:v>
      </x:c>
      <x:c r="F101" s="14" t="str">
        <x:v>주력 효자 품목인 반도체 수출은 1년새 19.2%나 늘었지만, 또다른 주력 수출 품목인 승용차 수출이 주요 수출국인 미국·중국을 중심으로 7.3% 줄면서 전체 수출 감소세를 주도했다.</x:v>
      </x:c>
      <x:c r="G101" s="15" t="str">
        <x:v>무역지표</x:v>
      </x:c>
      <x:c r="H101" s="15" t="str">
        <x:v>무역지표; 비율·증감률; 날짜·시간</x:v>
      </x:c>
      <x:c r="I101" s="15" t="str">
        <x:v>True</x:v>
      </x:c>
      <x:c r="J101" s="15" t="str"/>
      <x:c r="K101" s="15" t="str">
        <x:v>수입은 1년 전에 비해 1.7% 줄어든 354억원으로 집계돼 38억달러의 무역 적자를 기록했다.</x:v>
      </x:c>
      <x:c r="L101" s="15" t="str">
        <x:v>중국발(發) 과잉 공급으로 석유 제품과 철강 분야 수출도 각각 29.9%, 3.2% 줄었다.</x:v>
      </x:c>
      <x:c r="M101" s="15" t="str">
        <x:v>[1, 19.2, 7.3]</x:v>
      </x:c>
      <x:c r="N101" s="15" t="str">
        <x:v>['년', '%', '%']</x:v>
      </x:c>
      <x:c r="O101" s="15" t="str">
        <x:v>[]</x:v>
      </x:c>
      <x:c r="P101" s="15" t="str">
        <x:v>[]</x:v>
      </x:c>
      <x:c r="Q101" s="15" t="str">
        <x:v>국가별 수출액, 수입액(tblId=DT_1R11006_FRM101); 품목별 수출액, 수입액(tblId=DT_1R11001_FRM101)</x:v>
      </x:c>
      <x:c r="R101" s="15" t="str">
        <x:v>orgId=360, tblId=DT_1R11006_FRM101 | obj_l1/itm_id 메타 API로 확인 필요</x:v>
      </x:c>
      <x:c r="S101" s="15" t="str">
        <x:v>원자료 직접 조회 후 필요 시 증감률 계산</x:v>
      </x:c>
      <x:c r="T101" s="15" t="str">
        <x:v>검토 필요</x:v>
      </x:c>
      <x:c r="U101" s="15" t="str">
        <x:v>360</x:v>
      </x:c>
      <x:c r="V101" s="15" t="str">
        <x:v>DT_1R11006_FRM101</x:v>
      </x:c>
      <x:c r="W101" s="15" t="str">
        <x:v>13102103829E.US</x:v>
      </x:c>
      <x:c r="X101" s="15" t="str">
        <x:v>13103103829T1</x:v>
      </x:c>
      <x:c r="Y101" s="15" t="str">
        <x:v>Y</x:v>
      </x:c>
      <x:c r="Z101" s="14" t="str">
        <x:v>국가별 수출입 후보 선택. 국가/수출입/시점 코드 확인 필요 | 국가 코드 자동선택: 미국</x:v>
      </x:c>
      <x:c r="AA101" s="15" t="str">
        <x:v>122850915</x:v>
      </x:c>
      <x:c r="AB101" s="15" t="str">
        <x:v>2025</x:v>
      </x:c>
      <x:c r="AC101" s="15" t="str">
        <x:v>127761371</x:v>
      </x:c>
      <x:c r="AD101" s="15" t="str">
        <x:v>2024</x:v>
      </x:c>
      <x:c r="AE101" s="15" t="str">
        <x:v>-3.843459068703951</x:v>
      </x:c>
      <x:c r="AF101" s="15" t="str">
        <x:v>-4910456.0</x:v>
      </x:c>
      <x:c r="AG101" s="14" t="str"/>
      <x:c r="AH101" s="15" t="str">
        <x:v>CHANGE_RATE</x:v>
      </x:c>
      <x:c r="AI101" s="15" t="str">
        <x:v>7.3</x:v>
      </x:c>
      <x:c r="AJ101" s="15" t="str">
        <x:v>-3.843459068703951</x:v>
      </x:c>
      <x:c r="AK101" s="15" t="str">
        <x:v>actual_change_pct 컬럼 사용(전기대비 계산값)</x:v>
      </x:c>
      <x:c r="AL101" s="14" t="str">
        <x:v>불일치</x:v>
      </x:c>
      <x:c r="AM101" s="15" t="str">
        <x:v>11.143459068703951</x:v>
      </x:c>
      <x:c r="AN101" s="14" t="str">
        <x:v>claim=7.3, actual=-3.843459068703951, 오차=11.143 (허용=0.3)</x:v>
      </x:c>
      <x:c r="AO101" s="15" t="str">
        <x:v>CHANGE_RATE</x:v>
      </x:c>
      <x:c r="AP101" s="15" t="str">
        <x:v>7.3</x:v>
      </x:c>
      <x:c r="AQ101" s="14" t="str">
        <x:v>% 숫자 선택</x:v>
      </x:c>
      <x:c r="AR101" s="15" t="str">
        <x:v>-3.843459068703951</x:v>
      </x:c>
      <x:c r="AS101" s="14" t="str">
        <x:v>actual_change_pct 사용</x:v>
      </x:c>
      <x:c r="AT101" s="14" t="str">
        <x:v>불일치</x:v>
      </x:c>
      <x:c r="AU101" s="15" t="str">
        <x:v>11.143459068703951</x:v>
      </x:c>
      <x:c r="AV101" s="14" t="str">
        <x:v>claim=7.3, adjusted_actual=-3.843459068703951, 오차=11.143, 허용=0.3</x:v>
      </x:c>
      <x:c r="AW101" s="14" t="str">
        <x:v>재검토필요_증감률불일치</x:v>
      </x:c>
      <x:c r="AX101" s="15" t="str">
        <x:v>N</x:v>
      </x:c>
      <x:c r="AY101" s="15" t="str">
        <x:v>N</x:v>
      </x:c>
      <x:c r="AZ101" s="14" t="str">
        <x:v>N</x:v>
      </x:c>
      <x:c r="BA101" s="15" t="str"/>
      <x:c r="BB101" s="15" t="str"/>
      <x:c r="BC101" s="14" t="str"/>
      <x:c r="BD101" s="14" t="str"/>
      <x:c r="BE101" s="14" t="str">
        <x:v>기존 재검토/판단불가 상태 유지</x:v>
      </x:c>
      <x:c r="BF101" s="14" t="str">
        <x:v>재검토필요_증감률불일치</x:v>
      </x:c>
      <x:c r="BG101" s="14" t="str"/>
      <x:c r="BH101" s="14" t="str"/>
      <x:c r="BI101" s="14" t="str"/>
      <x:c r="BJ101" s="14" t="str"/>
      <x:c r="BK101" s="15" t="str"/>
      <x:c r="BL101" s="15" t="str"/>
      <x:c r="BM101" s="14" t="str"/>
      <x:c r="BN101" s="14" t="str"/>
      <x:c r="BO101" s="14" t="str"/>
      <x:c r="BP101" s="14" t="str"/>
      <x:c r="BQ101" s="15" t="str"/>
      <x:c r="BR101" s="15" t="str"/>
      <x:c r="BS101" s="15" t="str"/>
      <x:c r="BT101" s="15" t="str">
        <x:v>100</x:v>
      </x:c>
      <x:c r="BU101" s="15" t="str">
        <x:v>1</x:v>
      </x:c>
      <x:c r="BV101" s="14" t="str">
        <x:v>무역</x:v>
      </x:c>
      <x:c r="BW101" s="14" t="str">
        <x:v>수동검토유지</x:v>
      </x:c>
      <x:c r="BX101" s="14" t="str">
        <x:v>재검토필요_증감률불일치</x:v>
      </x:c>
      <x:c r="BY101" s="15" t="str">
        <x:v>N/A</x:v>
      </x:c>
      <x:c r="BZ101" s="14" t="str"/>
      <x:c r="CA101" s="14" t="str"/>
      <x:c r="CB101" s="14" t="str"/>
      <x:c r="CC101" s="15" t="str"/>
      <x:c r="CD101" s="15" t="str"/>
      <x:c r="CE101" s="15" t="str"/>
      <x:c r="CF101" s="15" t="str"/>
      <x:c r="CG101" s="15" t="str"/>
      <x:c r="CH101" s="15" t="str"/>
      <x:c r="CI101" s="15" t="str"/>
      <x:c r="CJ101" s="15" t="str"/>
      <x:c r="CK101" s="15" t="str"/>
      <x:c r="CL101" s="14" t="str"/>
      <x:c r="CM101" s="15" t="str"/>
      <x:c r="CN101" s="15" t="str"/>
      <x:c r="CO101" s="15" t="str"/>
      <x:c r="CP101" s="15" t="str"/>
      <x:c r="CQ101" s="14" t="str"/>
      <x:c r="CR101" s="16" t="str"/>
    </x:row>
    <x:row r="102" ht="30" customHeight="1">
      <x:c r="A102" s="13" t="str">
        <x:v>C01916</x:v>
      </x:c>
      <x:c r="B102" s="15" t="str">
        <x:v>268</x:v>
      </x:c>
      <x:c r="C102" s="14" t="str">
        <x:v>새해 첫 20일 수출 5.1%↓ 엿새 설 연휴로 1월 전체 수출 감소 가능성</x:v>
      </x:c>
      <x:c r="D102" s="15" t="str">
        <x:v>2025-01-21</x:v>
      </x:c>
      <x:c r="E102" s="15" t="str">
        <x:v>https://www.chosun.com/economy/economy_general/2025/01/21/I6KIDJTHINBDZJKIJQNJX7YJ5Q</x:v>
      </x:c>
      <x:c r="F102" s="14" t="str">
        <x:v>중국발(發) 과잉 공급으로 석유 제품과 철강 분야 수출도 각각 29.9%, 3.2% 줄었다.</x:v>
      </x:c>
      <x:c r="G102" s="15" t="str">
        <x:v>무역지표</x:v>
      </x:c>
      <x:c r="H102" s="15" t="str">
        <x:v>무역지표; 비율·증감률</x:v>
      </x:c>
      <x:c r="I102" s="15" t="str">
        <x:v>True</x:v>
      </x:c>
      <x:c r="J102" s="15" t="str"/>
      <x:c r="K102" s="15" t="str">
        <x:v>주력 효자 품목인 반도체 수출은 1년새 19.2%나 늘었지만, 또다른 주력 수출 품목인 승용차 수출이 주요 수출국인 미국·중국을 중심으로 7.3% 줄면서 전체 수출 감소세를 주도했다.</x:v>
      </x:c>
      <x:c r="L102" s="15" t="str">
        <x:v>지난 20일 중 공휴일과 일요일은 하루를 빼고 토요일은 0.5일로 환산한 조업 일수가 14.5일로 1년 전(15.5일) 하루 줄어든 점도 수출 감소세에 한몫했다.</x:v>
      </x:c>
      <x:c r="M102" s="15" t="str">
        <x:v>[29.9, 3.2]</x:v>
      </x:c>
      <x:c r="N102" s="15" t="str">
        <x:v>['%', '%']</x:v>
      </x:c>
      <x:c r="O102" s="15" t="str">
        <x:v>[]</x:v>
      </x:c>
      <x:c r="P102" s="15" t="str">
        <x:v>[]</x:v>
      </x:c>
      <x:c r="Q102" s="15" t="str">
        <x:v>국가별 수출액, 수입액(tblId=DT_1R11006_FRM101); 품목별 수출액, 수입액(tblId=DT_1R11001_FRM101)</x:v>
      </x:c>
      <x:c r="R102" s="15" t="str">
        <x:v>orgId=360, tblId=DT_1R11006_FRM101 | obj_l1/itm_id 메타 API로 확인 필요</x:v>
      </x:c>
      <x:c r="S102" s="15" t="str">
        <x:v>원자료 직접 조회 후 필요 시 증감률 계산</x:v>
      </x:c>
      <x:c r="T102" s="15" t="str">
        <x:v>검토 필요</x:v>
      </x:c>
      <x:c r="U102" s="15" t="str">
        <x:v>360</x:v>
      </x:c>
      <x:c r="V102" s="15" t="str">
        <x:v>DT_1R11006_FRM101</x:v>
      </x:c>
      <x:c r="W102" s="15" t="str">
        <x:v>13102103829E.CN</x:v>
      </x:c>
      <x:c r="X102" s="15" t="str">
        <x:v>13103103829T1</x:v>
      </x:c>
      <x:c r="Y102" s="15" t="str">
        <x:v>Y</x:v>
      </x:c>
      <x:c r="Z102" s="14" t="str">
        <x:v>국가별 수출입 후보 선택. 국가/수출입/시점 코드 확인 필요 | 국가 코드 자동선택: 중국</x:v>
      </x:c>
      <x:c r="AA102" s="15" t="str">
        <x:v>130781482</x:v>
      </x:c>
      <x:c r="AB102" s="15" t="str">
        <x:v>2025</x:v>
      </x:c>
      <x:c r="AC102" s="15" t="str">
        <x:v>133011386</x:v>
      </x:c>
      <x:c r="AD102" s="15" t="str">
        <x:v>2024</x:v>
      </x:c>
      <x:c r="AE102" s="15" t="str">
        <x:v>-1.6764760273981354</x:v>
      </x:c>
      <x:c r="AF102" s="15" t="str">
        <x:v>-2229904.0</x:v>
      </x:c>
      <x:c r="AG102" s="14" t="str"/>
      <x:c r="AH102" s="15" t="str">
        <x:v>CHANGE_RATE</x:v>
      </x:c>
      <x:c r="AI102" s="15" t="str">
        <x:v>3.2</x:v>
      </x:c>
      <x:c r="AJ102" s="15" t="str">
        <x:v>-1.6764760273981354</x:v>
      </x:c>
      <x:c r="AK102" s="15" t="str">
        <x:v>actual_change_pct 컬럼 사용(전기대비 계산값)</x:v>
      </x:c>
      <x:c r="AL102" s="14" t="str">
        <x:v>불일치</x:v>
      </x:c>
      <x:c r="AM102" s="15" t="str">
        <x:v>4.876476027398136</x:v>
      </x:c>
      <x:c r="AN102" s="14" t="str">
        <x:v>claim=3.2, actual=-1.6764760273981354, 오차=4.876 (허용=0.3)</x:v>
      </x:c>
      <x:c r="AO102" s="15" t="str">
        <x:v>CHANGE_RATE</x:v>
      </x:c>
      <x:c r="AP102" s="15" t="str">
        <x:v>3.2</x:v>
      </x:c>
      <x:c r="AQ102" s="14" t="str">
        <x:v>% 숫자 선택</x:v>
      </x:c>
      <x:c r="AR102" s="15" t="str">
        <x:v>-1.6764760273981354</x:v>
      </x:c>
      <x:c r="AS102" s="14" t="str">
        <x:v>actual_change_pct 사용</x:v>
      </x:c>
      <x:c r="AT102" s="14" t="str">
        <x:v>불일치</x:v>
      </x:c>
      <x:c r="AU102" s="15" t="str">
        <x:v>4.876476027398136</x:v>
      </x:c>
      <x:c r="AV102" s="14" t="str">
        <x:v>claim=3.2, adjusted_actual=-1.6764760273981354, 오차=4.876, 허용=0.3</x:v>
      </x:c>
      <x:c r="AW102" s="14" t="str">
        <x:v>재검토필요_증감률불일치</x:v>
      </x:c>
      <x:c r="AX102" s="15" t="str">
        <x:v>N</x:v>
      </x:c>
      <x:c r="AY102" s="15" t="str">
        <x:v>N</x:v>
      </x:c>
      <x:c r="AZ102" s="14" t="str">
        <x:v>N</x:v>
      </x:c>
      <x:c r="BA102" s="15" t="str"/>
      <x:c r="BB102" s="15" t="str"/>
      <x:c r="BC102" s="14" t="str"/>
      <x:c r="BD102" s="14" t="str"/>
      <x:c r="BE102" s="14" t="str">
        <x:v>기존 재검토/판단불가 상태 유지</x:v>
      </x:c>
      <x:c r="BF102" s="14" t="str">
        <x:v>재검토필요_증감률불일치</x:v>
      </x:c>
      <x:c r="BG102" s="14" t="str"/>
      <x:c r="BH102" s="14" t="str"/>
      <x:c r="BI102" s="14" t="str"/>
      <x:c r="BJ102" s="14" t="str"/>
      <x:c r="BK102" s="15" t="str"/>
      <x:c r="BL102" s="15" t="str"/>
      <x:c r="BM102" s="14" t="str"/>
      <x:c r="BN102" s="14" t="str"/>
      <x:c r="BO102" s="14" t="str"/>
      <x:c r="BP102" s="14" t="str"/>
      <x:c r="BQ102" s="15" t="str"/>
      <x:c r="BR102" s="15" t="str"/>
      <x:c r="BS102" s="15" t="str"/>
      <x:c r="BT102" s="15" t="str">
        <x:v>101</x:v>
      </x:c>
      <x:c r="BU102" s="15" t="str">
        <x:v>1</x:v>
      </x:c>
      <x:c r="BV102" s="14" t="str">
        <x:v>무역</x:v>
      </x:c>
      <x:c r="BW102" s="14" t="str">
        <x:v>수동검토유지</x:v>
      </x:c>
      <x:c r="BX102" s="14" t="str">
        <x:v>재검토필요_증감률불일치</x:v>
      </x:c>
      <x:c r="BY102" s="15" t="str">
        <x:v>N/A</x:v>
      </x:c>
      <x:c r="BZ102" s="14" t="str"/>
      <x:c r="CA102" s="14" t="str"/>
      <x:c r="CB102" s="14" t="str"/>
      <x:c r="CC102" s="15" t="str"/>
      <x:c r="CD102" s="15" t="str"/>
      <x:c r="CE102" s="15" t="str"/>
      <x:c r="CF102" s="15" t="str"/>
      <x:c r="CG102" s="15" t="str"/>
      <x:c r="CH102" s="15" t="str"/>
      <x:c r="CI102" s="15" t="str"/>
      <x:c r="CJ102" s="15" t="str"/>
      <x:c r="CK102" s="15" t="str"/>
      <x:c r="CL102" s="14" t="str"/>
      <x:c r="CM102" s="15" t="str"/>
      <x:c r="CN102" s="15" t="str"/>
      <x:c r="CO102" s="15" t="str"/>
      <x:c r="CP102" s="15" t="str"/>
      <x:c r="CQ102" s="14" t="str"/>
      <x:c r="CR102" s="16" t="str"/>
    </x:row>
    <x:row r="103" ht="30" customHeight="1">
      <x:c r="A103" s="13" t="str">
        <x:v>C01922</x:v>
      </x:c>
      <x:c r="B103" s="15" t="str">
        <x:v>268</x:v>
      </x:c>
      <x:c r="C103" s="14" t="str">
        <x:v>새해 첫 20일 수출 5.1%↓ 엿새 설 연휴로 1월 전체 수출 감소 가능성</x:v>
      </x:c>
      <x:c r="D103" s="15" t="str">
        <x:v>2025-01-21</x:v>
      </x:c>
      <x:c r="E103" s="15" t="str">
        <x:v>https://www.chosun.com/economy/economy_general/2025/01/21/I6KIDJTHINBDZJKIJQNJX7YJ5Q</x:v>
      </x:c>
      <x:c r="F103" s="14" t="str">
        <x:v>1월 수출이 감소할 경우 2023년 9월(-4.4%) 이후 1년 4개월 만에 처음으로 전년 동월 대비 수출액이 마이너스를 기록하게 된다.</x:v>
      </x:c>
      <x:c r="G103" s="15" t="str">
        <x:v>무역지표</x:v>
      </x:c>
      <x:c r="H103" s="15" t="str">
        <x:v>무역지표; 비율·증감률; 건수·개수; 날짜·시간</x:v>
      </x:c>
      <x:c r="I103" s="15" t="str">
        <x:v>True</x:v>
      </x:c>
      <x:c r="J103" s="15" t="str"/>
      <x:c r="K103" s="15" t="str">
        <x:v>작년 설 연휴는 2월(9~12일)이었다.</x:v>
      </x:c>
      <x:c r="L103" s="15" t="str">
        <x:v>수출은 반도체 수출 부진으로 2022년 10월부터 12개월 연속 감소하다가 반도체가 살아나면서 2023년 10월부터 지난달까지 1년 3개월 연속 증가해왔다.</x:v>
      </x:c>
      <x:c r="M103" s="15" t="str">
        <x:v>[1, 2023, 9, 4.4, 1, 4]</x:v>
      </x:c>
      <x:c r="N103" s="15" t="str">
        <x:v>['월', '년', '월', '%', '년', '개']</x:v>
      </x:c>
      <x:c r="O103" s="15" t="str">
        <x:v>['2023']</x:v>
      </x:c>
      <x:c r="P103" s="15" t="str">
        <x:v>[]</x:v>
      </x:c>
      <x:c r="Q103" s="15" t="str">
        <x:v>품목별 수출액, 수입액(tblId=DT_1R11001_FRM101); 국가별 수출액, 수입액(tblId=DT_1R11006_FRM101)</x:v>
      </x:c>
      <x:c r="R103" s="15" t="str">
        <x:v>orgId=360, tblId=DT_1R11001_FRM101 | obj_l1/itm_id 메타 API로 확인 필요</x:v>
      </x:c>
      <x:c r="S103" s="15" t="str">
        <x:v>원자료 직접 조회 후 필요 시 증감률 계산</x:v>
      </x:c>
      <x:c r="T103" s="15" t="str">
        <x:v>검토 필요</x:v>
      </x:c>
      <x:c r="U103" s="15" t="str">
        <x:v>360</x:v>
      </x:c>
      <x:c r="V103" s="15" t="str">
        <x:v>DT_1R11001_FRM101</x:v>
      </x:c>
      <x:c r="W103" s="15" t="str">
        <x:v>13102112831A.A</x:v>
      </x:c>
      <x:c r="X103" s="15" t="str">
        <x:v>13103112831T1</x:v>
      </x:c>
      <x:c r="Y103" s="15" t="str">
        <x:v>M</x:v>
      </x:c>
      <x:c r="Z103" s="14" t="str">
        <x:v>품목별 수출입 후보 선택. 품목/수출입/시점 코드 확인 필요 | obj_l1/itm_id 자동 후보 입력</x:v>
      </x:c>
      <x:c r="AA103" s="15" t="str">
        <x:v>58544693</x:v>
      </x:c>
      <x:c r="AB103" s="15" t="str">
        <x:v>202409</x:v>
      </x:c>
      <x:c r="AC103" s="15" t="str">
        <x:v>54650691</x:v>
      </x:c>
      <x:c r="AD103" s="15" t="str">
        <x:v>202309</x:v>
      </x:c>
      <x:c r="AE103" s="15" t="str">
        <x:v>7.1252566596093</x:v>
      </x:c>
      <x:c r="AF103" s="15" t="str">
        <x:v>3894002.0</x:v>
      </x:c>
      <x:c r="AG103" s="14" t="str"/>
      <x:c r="AH103" s="15" t="str">
        <x:v>CHANGE_RATE</x:v>
      </x:c>
      <x:c r="AI103" s="15" t="str">
        <x:v>-4.4</x:v>
      </x:c>
      <x:c r="AJ103" s="15" t="str">
        <x:v>7.1252566596093</x:v>
      </x:c>
      <x:c r="AK103" s="15" t="str">
        <x:v>actual_change_pct 컬럼 사용(전기대비 계산값)</x:v>
      </x:c>
      <x:c r="AL103" s="14" t="str">
        <x:v>불일치</x:v>
      </x:c>
      <x:c r="AM103" s="15" t="str">
        <x:v>11.525256659609301</x:v>
      </x:c>
      <x:c r="AN103" s="14" t="str">
        <x:v>claim=-4.4, actual=7.1252566596093, 오차=11.525 (허용=0.3)</x:v>
      </x:c>
      <x:c r="AO103" s="15" t="str">
        <x:v>CHANGE_RATE</x:v>
      </x:c>
      <x:c r="AP103" s="15" t="str">
        <x:v>-4.4</x:v>
      </x:c>
      <x:c r="AQ103" s="14" t="str">
        <x:v>% 숫자 선택</x:v>
      </x:c>
      <x:c r="AR103" s="15" t="str">
        <x:v>7.1252566596093</x:v>
      </x:c>
      <x:c r="AS103" s="14" t="str">
        <x:v>actual_change_pct 사용</x:v>
      </x:c>
      <x:c r="AT103" s="14" t="str">
        <x:v>불일치</x:v>
      </x:c>
      <x:c r="AU103" s="15" t="str">
        <x:v>11.525256659609301</x:v>
      </x:c>
      <x:c r="AV103" s="14" t="str">
        <x:v>claim=-4.4, adjusted_actual=7.1252566596093, 오차=11.525, 허용=0.3</x:v>
      </x:c>
      <x:c r="AW103" s="14" t="str">
        <x:v>재검토필요_증감률불일치</x:v>
      </x:c>
      <x:c r="AX103" s="15" t="str">
        <x:v>N</x:v>
      </x:c>
      <x:c r="AY103" s="15" t="str">
        <x:v>N</x:v>
      </x:c>
      <x:c r="AZ103" s="14" t="str">
        <x:v>N</x:v>
      </x:c>
      <x:c r="BA103" s="15" t="str"/>
      <x:c r="BB103" s="15" t="str"/>
      <x:c r="BC103" s="14" t="str"/>
      <x:c r="BD103" s="14" t="str"/>
      <x:c r="BE103" s="14" t="str">
        <x:v>기존 재검토/판단불가 상태 유지</x:v>
      </x:c>
      <x:c r="BF103" s="14" t="str">
        <x:v>재검토필요_증감률불일치</x:v>
      </x:c>
      <x:c r="BG103" s="14" t="str"/>
      <x:c r="BH103" s="14" t="str"/>
      <x:c r="BI103" s="14" t="str"/>
      <x:c r="BJ103" s="14" t="str"/>
      <x:c r="BK103" s="15" t="str"/>
      <x:c r="BL103" s="15" t="str"/>
      <x:c r="BM103" s="14" t="str"/>
      <x:c r="BN103" s="14" t="str"/>
      <x:c r="BO103" s="14" t="str"/>
      <x:c r="BP103" s="14" t="str"/>
      <x:c r="BQ103" s="15" t="str"/>
      <x:c r="BR103" s="15" t="str"/>
      <x:c r="BS103" s="15" t="str"/>
      <x:c r="BT103" s="15" t="str">
        <x:v>102</x:v>
      </x:c>
      <x:c r="BU103" s="15" t="str">
        <x:v>1</x:v>
      </x:c>
      <x:c r="BV103" s="14" t="str">
        <x:v>무역</x:v>
      </x:c>
      <x:c r="BW103" s="14" t="str">
        <x:v>수동검토유지</x:v>
      </x:c>
      <x:c r="BX103" s="14" t="str">
        <x:v>재검토필요_증감률불일치</x:v>
      </x:c>
      <x:c r="BY103" s="15" t="str">
        <x:v>N/A</x:v>
      </x:c>
      <x:c r="BZ103" s="14" t="str"/>
      <x:c r="CA103" s="14" t="str"/>
      <x:c r="CB103" s="14" t="str"/>
      <x:c r="CC103" s="15" t="str"/>
      <x:c r="CD103" s="15" t="str"/>
      <x:c r="CE103" s="15" t="str"/>
      <x:c r="CF103" s="15" t="str"/>
      <x:c r="CG103" s="15" t="str"/>
      <x:c r="CH103" s="15" t="str"/>
      <x:c r="CI103" s="15" t="str"/>
      <x:c r="CJ103" s="15" t="str"/>
      <x:c r="CK103" s="15" t="str"/>
      <x:c r="CL103" s="14" t="str"/>
      <x:c r="CM103" s="15" t="str"/>
      <x:c r="CN103" s="15" t="str"/>
      <x:c r="CO103" s="15" t="str"/>
      <x:c r="CP103" s="15" t="str"/>
      <x:c r="CQ103" s="14" t="str"/>
      <x:c r="CR103" s="16" t="str"/>
    </x:row>
    <x:row r="104" ht="30" customHeight="1">
      <x:c r="A104" s="13" t="str">
        <x:v>C01924</x:v>
      </x:c>
      <x:c r="B104" s="15" t="str">
        <x:v>268</x:v>
      </x:c>
      <x:c r="C104" s="14" t="str">
        <x:v>새해 첫 20일 수출 5.1%↓ 엿새 설 연휴로 1월 전체 수출 감소 가능성</x:v>
      </x:c>
      <x:c r="D104" s="15" t="str">
        <x:v>2025-01-21</x:v>
      </x:c>
      <x:c r="E104" s="15" t="str">
        <x:v>https://www.chosun.com/economy/economy_general/2025/01/21/I6KIDJTHINBDZJKIJQNJX7YJ5Q</x:v>
      </x:c>
      <x:c r="F104" s="14" t="str">
        <x:v>그 결과 작년 한 해 전체 수출액은 6838억달러로 1년 전 대비 8.2% 증가했고, 기존 역대 최대 규모였던 2022년 기록(6836억달러)을 깨고 역대 최대 수출 실적을 달성했다.</x:v>
      </x:c>
      <x:c r="G104" s="15" t="str">
        <x:v>무역지표</x:v>
      </x:c>
      <x:c r="H104" s="15" t="str">
        <x:v>무역지표; 비율·증감률; 날짜·시간</x:v>
      </x:c>
      <x:c r="I104" s="15" t="str">
        <x:v>True</x:v>
      </x:c>
      <x:c r="J104" s="15" t="str"/>
      <x:c r="K104" s="15" t="str">
        <x:v>수출은 반도체 수출 부진으로 2022년 10월부터 12개월 연속 감소하다가 반도체가 살아나면서 2023년 10월부터 지난달까지 1년 3개월 연속 증가해왔다.</x:v>
      </x:c>
      <x:c r="L104" s="15" t="str">
        <x:v>무역 수지도 518억 달러 흑자로 2021년 이후 3년 만에 흑자로 돌아섰다.</x:v>
      </x:c>
      <x:c r="M104" s="15" t="str">
        <x:v>[1, 8.2, 2022]</x:v>
      </x:c>
      <x:c r="N104" s="15" t="str">
        <x:v>['년', '%', '년']</x:v>
      </x:c>
      <x:c r="O104" s="15" t="str">
        <x:v>['2022']</x:v>
      </x:c>
      <x:c r="P104" s="15" t="str">
        <x:v>[]</x:v>
      </x:c>
      <x:c r="Q104" s="15" t="str">
        <x:v>품목별 수출액, 수입액(tblId=DT_1R11001_FRM101); 국가별 수출액, 수입액(tblId=DT_1R11006_FRM101)</x:v>
      </x:c>
      <x:c r="R104" s="15" t="str">
        <x:v>orgId=360, tblId=DT_1R11001_FRM101 | obj_l1/itm_id 메타 API로 확인 필요</x:v>
      </x:c>
      <x:c r="S104" s="15" t="str">
        <x:v>원자료 직접 조회 후 필요 시 증감률 계산</x:v>
      </x:c>
      <x:c r="T104" s="15" t="str">
        <x:v>검토 필요</x:v>
      </x:c>
      <x:c r="U104" s="15" t="str">
        <x:v>360</x:v>
      </x:c>
      <x:c r="V104" s="15" t="str">
        <x:v>DT_1R11001_FRM101</x:v>
      </x:c>
      <x:c r="W104" s="15" t="str">
        <x:v>13102112831A.A</x:v>
      </x:c>
      <x:c r="X104" s="15" t="str">
        <x:v>13103112831T1</x:v>
      </x:c>
      <x:c r="Y104" s="15" t="str">
        <x:v>Y</x:v>
      </x:c>
      <x:c r="Z104" s="14" t="str">
        <x:v>품목별 수출입 후보 선택. 품목/수출입/시점 코드 확인 필요 | obj_l1/itm_id 자동 후보 입력</x:v>
      </x:c>
      <x:c r="AA104" s="15" t="str">
        <x:v>683609488</x:v>
      </x:c>
      <x:c r="AB104" s="15" t="str">
        <x:v>2024</x:v>
      </x:c>
      <x:c r="AC104" s="15" t="str">
        <x:v>632225824</x:v>
      </x:c>
      <x:c r="AD104" s="15" t="str">
        <x:v>2023</x:v>
      </x:c>
      <x:c r="AE104" s="15" t="str">
        <x:v>8.127422520469521</x:v>
      </x:c>
      <x:c r="AF104" s="15" t="str">
        <x:v>51383664.0</x:v>
      </x:c>
      <x:c r="AG104" s="14" t="str"/>
      <x:c r="AH104" s="15" t="str">
        <x:v>CHANGE_RATE</x:v>
      </x:c>
      <x:c r="AI104" s="15" t="str">
        <x:v>8.2</x:v>
      </x:c>
      <x:c r="AJ104" s="15" t="str">
        <x:v>8.127422520469521</x:v>
      </x:c>
      <x:c r="AK104" s="15" t="str">
        <x:v>actual_change_pct 컬럼 사용(전기대비 계산값)</x:v>
      </x:c>
      <x:c r="AL104" s="14" t="str">
        <x:v>일치</x:v>
      </x:c>
      <x:c r="AM104" s="15" t="str">
        <x:v>0.07257747953047833</x:v>
      </x:c>
      <x:c r="AN104" s="14" t="str">
        <x:v>claim=8.2, actual=8.127422520469521, 오차=0.073 (허용=0.3)</x:v>
      </x:c>
      <x:c r="AO104" s="15" t="str">
        <x:v>CHANGE_RATE</x:v>
      </x:c>
      <x:c r="AP104" s="15" t="str">
        <x:v>8.2</x:v>
      </x:c>
      <x:c r="AQ104" s="14" t="str">
        <x:v>% 숫자 선택</x:v>
      </x:c>
      <x:c r="AR104" s="15" t="str">
        <x:v>8.127422520469521</x:v>
      </x:c>
      <x:c r="AS104" s="14" t="str">
        <x:v>actual_change_pct 사용</x:v>
      </x:c>
      <x:c r="AT104" s="14" t="str">
        <x:v>일치</x:v>
      </x:c>
      <x:c r="AU104" s="15" t="str">
        <x:v>0.07257747953047833</x:v>
      </x:c>
      <x:c r="AV104" s="14" t="str">
        <x:v>claim=8.2, adjusted_actual=8.127422520469521, 오차=0.073, 허용=0.3</x:v>
      </x:c>
      <x:c r="AW104" s="14" t="str">
        <x:v>검증완료_일치</x:v>
      </x:c>
      <x:c r="AX104" s="15" t="str">
        <x:v>N</x:v>
      </x:c>
      <x:c r="AY104" s="15" t="str">
        <x:v>N</x:v>
      </x:c>
      <x:c r="AZ104" s="14" t="str">
        <x:v>Y</x:v>
      </x:c>
      <x:c r="BA104" s="15" t="str">
        <x:v>2022</x:v>
      </x:c>
      <x:c r="BB104" s="15" t="str">
        <x:v>683584760</x:v>
      </x:c>
      <x:c r="BC104" s="14" t="str">
        <x:v>불일치</x:v>
      </x:c>
      <x:c r="BD104" s="14" t="str"/>
      <x:c r="BE104" s="14" t="str">
        <x:v>정확한 목표 시점으로 재조회한 KOSIS 값과 주장 수치가 다름</x:v>
      </x:c>
      <x:c r="BF104" s="14" t="str">
        <x:v>재검토필요_정확시점불일치</x:v>
      </x:c>
      <x:c r="BG104" s="14" t="str"/>
      <x:c r="BH104" s="14" t="str"/>
      <x:c r="BI104" s="14" t="str"/>
      <x:c r="BJ104" s="14" t="str"/>
      <x:c r="BK104" s="15" t="str"/>
      <x:c r="BL104" s="15" t="str"/>
      <x:c r="BM104" s="14" t="str"/>
      <x:c r="BN104" s="14" t="str"/>
      <x:c r="BO104" s="14" t="str"/>
      <x:c r="BP104" s="14" t="str"/>
      <x:c r="BQ104" s="15" t="str"/>
      <x:c r="BR104" s="15" t="str"/>
      <x:c r="BS104" s="15" t="str"/>
      <x:c r="BT104" s="15" t="str">
        <x:v>103</x:v>
      </x:c>
      <x:c r="BU104" s="15" t="str">
        <x:v>1</x:v>
      </x:c>
      <x:c r="BV104" s="14" t="str">
        <x:v>무역</x:v>
      </x:c>
      <x:c r="BW104" s="14" t="str">
        <x:v>수동검토유지</x:v>
      </x:c>
      <x:c r="BX104" s="14" t="str">
        <x:v>재검토필요_정확시점불일치</x:v>
      </x:c>
      <x:c r="BY104" s="15" t="str">
        <x:v>N/A</x:v>
      </x:c>
      <x:c r="BZ104" s="14" t="str"/>
      <x:c r="CA104" s="14" t="str"/>
      <x:c r="CB104" s="14" t="str"/>
      <x:c r="CC104" s="15" t="str"/>
      <x:c r="CD104" s="15" t="str"/>
      <x:c r="CE104" s="15" t="str"/>
      <x:c r="CF104" s="15" t="str"/>
      <x:c r="CG104" s="15" t="str"/>
      <x:c r="CH104" s="15" t="str"/>
      <x:c r="CI104" s="15" t="str"/>
      <x:c r="CJ104" s="15" t="str"/>
      <x:c r="CK104" s="15" t="str"/>
      <x:c r="CL104" s="14" t="str"/>
      <x:c r="CM104" s="15" t="str"/>
      <x:c r="CN104" s="15" t="str"/>
      <x:c r="CO104" s="15" t="str"/>
      <x:c r="CP104" s="15" t="str"/>
      <x:c r="CQ104" s="14" t="str"/>
      <x:c r="CR104" s="16" t="str"/>
    </x:row>
    <x:row r="105" ht="30" customHeight="1">
      <x:c r="A105" s="13" t="str">
        <x:v>C01938</x:v>
      </x:c>
      <x:c r="B105" s="15" t="str">
        <x:v>271</x:v>
      </x:c>
      <x:c r="C105" s="14" t="str">
        <x:v>美 '보편관세' 일단 보류했지만..."트럼프 임기 초반 추진할 것"</x:v>
      </x:c>
      <x:c r="D105" s="15" t="str">
        <x:v>2025-01-21</x:v>
      </x:c>
      <x:c r="E105" s="15" t="str">
        <x:v>https://www.chosun.com/economy/economy_general/2025/01/21/OQHZLFXRPVANHDDLF73MIMW4SM</x:v>
      </x:c>
      <x:c r="F105" s="14" t="str">
        <x:v>트럼프 대통령은 지난 대선 과정에서 전 세계 수입품에 10~20%의 보편관세 부과, 중국산 제품에 60% 관세 부과 등을 공약으로 내놨는데, 보다 신중한 방식을 선택한 것이다.</x:v>
      </x:c>
      <x:c r="G105" s="15" t="str">
        <x:v>무역지표</x:v>
      </x:c>
      <x:c r="H105" s="15" t="str">
        <x:v>무역지표; 비율·증감률</x:v>
      </x:c>
      <x:c r="I105" s="15" t="str">
        <x:v>True</x:v>
      </x:c>
      <x:c r="J105" s="15" t="str"/>
      <x:c r="K105" s="15" t="str">
        <x:v>다만 모든 국가에 즉각적으로 보편관세를 부과하기 보다는 먼저 연방 기관들에 중국, 캐나다, 멕시코와의 무역 관계를 평가·조사하도록 지시할 방침이다.</x:v>
      </x:c>
      <x:c r="L105" s="15" t="str">
        <x:v>미국 연방 기관들은 이 조사를 통해 트럼프 대통령이 지난 첫 대통령 임기 중에 서명한 미·중 무역협정, 북미자유무역협정 등을 외국 정부가 준수했는지 집중 평가할 것으로 알려졌다.</x:v>
      </x:c>
      <x:c r="M105" s="15" t="str">
        <x:v>[20, 60]</x:v>
      </x:c>
      <x:c r="N105" s="15" t="str">
        <x:v>['%', '%']</x:v>
      </x:c>
      <x:c r="O105" s="15" t="str">
        <x:v>[]</x:v>
      </x:c>
      <x:c r="P105" s="15" t="str">
        <x:v>[]</x:v>
      </x:c>
      <x:c r="Q105" s="15" t="str">
        <x:v>국가별 수출액, 수입액(tblId=DT_1R11006_FRM101); 품목별 수출액, 수입액(tblId=DT_1R11001_FRM101)</x:v>
      </x:c>
      <x:c r="R105" s="15" t="str">
        <x:v>orgId=360, tblId=DT_1R11006_FRM101 | obj_l1/itm_id 메타 API로 확인 필요</x:v>
      </x:c>
      <x:c r="S105" s="15" t="str">
        <x:v>원자료 직접 조회 후 필요 시 증감률 계산</x:v>
      </x:c>
      <x:c r="T105" s="15" t="str">
        <x:v>검토 필요</x:v>
      </x:c>
      <x:c r="U105" s="15" t="str">
        <x:v>360</x:v>
      </x:c>
      <x:c r="V105" s="15" t="str">
        <x:v>DT_1R11006_FRM101</x:v>
      </x:c>
      <x:c r="W105" s="15" t="str">
        <x:v>13102103829E.CN</x:v>
      </x:c>
      <x:c r="X105" s="15" t="str">
        <x:v>13103103829T2</x:v>
      </x:c>
      <x:c r="Y105" s="15" t="str">
        <x:v>Y</x:v>
      </x:c>
      <x:c r="Z105" s="14" t="str">
        <x:v>국가별 수출입 후보 선택. 국가/수출입/시점 코드 확인 필요 | 국가 코드 자동선택: 중국</x:v>
      </x:c>
      <x:c r="AA105" s="15" t="str">
        <x:v>141950977</x:v>
      </x:c>
      <x:c r="AB105" s="15" t="str">
        <x:v>2025</x:v>
      </x:c>
      <x:c r="AC105" s="15" t="str">
        <x:v>139878481</x:v>
      </x:c>
      <x:c r="AD105" s="15" t="str">
        <x:v>2024</x:v>
      </x:c>
      <x:c r="AE105" s="15" t="str">
        <x:v>1.481640338945345</x:v>
      </x:c>
      <x:c r="AF105" s="15" t="str">
        <x:v>2072496.0</x:v>
      </x:c>
      <x:c r="AG105" s="14" t="str"/>
      <x:c r="AH105" s="15" t="str">
        <x:v>ABS_TO_ABS</x:v>
      </x:c>
      <x:c r="AI105" s="15" t="str">
        <x:v>10.0</x:v>
      </x:c>
      <x:c r="AJ105" s="15" t="str">
        <x:v>141950977.0</x:v>
      </x:c>
      <x:c r="AK105" s="15" t="str">
        <x:v>actual_value 컬럼 사용</x:v>
      </x:c>
      <x:c r="AL105" s="14" t="str">
        <x:v>불일치</x:v>
      </x:c>
      <x:c r="AM105" s="15" t="str">
        <x:v>0.9999999295531442</x:v>
      </x:c>
      <x:c r="AN105" s="14" t="str">
        <x:v>claim=10.0, actual=141950977.0, 오차=1.000 (허용=0.02)</x:v>
      </x:c>
      <x:c r="AO105" s="15" t="str">
        <x:v>ABS_TO_ABS</x:v>
      </x:c>
      <x:c r="AP105" s="15" t="str">
        <x:v>60.0</x:v>
      </x:c>
      <x:c r="AQ105" s="14" t="str">
        <x:v>% 숫자 선택</x:v>
      </x:c>
      <x:c r="AR105" s="15" t="str">
        <x:v>141950977.0</x:v>
      </x:c>
      <x:c r="AS105" s="14" t="str">
        <x:v>actual_value 사용</x:v>
      </x:c>
      <x:c r="AT105" s="14" t="str">
        <x:v>불일치</x:v>
      </x:c>
      <x:c r="AU105" s="15" t="str">
        <x:v>0.9999995773188655</x:v>
      </x:c>
      <x:c r="AV105" s="14" t="str">
        <x:v>claim=60.0, adjusted_actual=141950977.0, 오차=1.000, 허용=0.02</x:v>
      </x:c>
      <x:c r="AW105" s="14" t="str">
        <x:v>재검토필요_수준값불일치</x:v>
      </x:c>
      <x:c r="AX105" s="15" t="str">
        <x:v>N</x:v>
      </x:c>
      <x:c r="AY105" s="15" t="str">
        <x:v>N</x:v>
      </x:c>
      <x:c r="AZ105" s="14" t="str">
        <x:v>N</x:v>
      </x:c>
      <x:c r="BA105" s="15" t="str"/>
      <x:c r="BB105" s="15" t="str"/>
      <x:c r="BC105" s="14" t="str"/>
      <x:c r="BD105" s="14" t="str"/>
      <x:c r="BE105" s="14" t="str">
        <x:v>기존 재검토/판단불가 상태 유지</x:v>
      </x:c>
      <x:c r="BF105" s="14" t="str">
        <x:v>재검토필요_수준값불일치</x:v>
      </x:c>
      <x:c r="BG105" s="14" t="str"/>
      <x:c r="BH105" s="14" t="str"/>
      <x:c r="BI105" s="14" t="str"/>
      <x:c r="BJ105" s="14" t="str"/>
      <x:c r="BK105" s="15" t="str"/>
      <x:c r="BL105" s="15" t="str"/>
      <x:c r="BM105" s="14" t="str"/>
      <x:c r="BN105" s="14" t="str"/>
      <x:c r="BO105" s="14" t="str"/>
      <x:c r="BP105" s="14" t="str"/>
      <x:c r="BQ105" s="15" t="str"/>
      <x:c r="BR105" s="15" t="str"/>
      <x:c r="BS105" s="15" t="str"/>
      <x:c r="BT105" s="15" t="str">
        <x:v>104</x:v>
      </x:c>
      <x:c r="BU105" s="15" t="str">
        <x:v>1</x:v>
      </x:c>
      <x:c r="BV105" s="14" t="str">
        <x:v>무역</x:v>
      </x:c>
      <x:c r="BW105" s="14" t="str">
        <x:v>수동검토유지</x:v>
      </x:c>
      <x:c r="BX105" s="14" t="str">
        <x:v>재검토필요_수준값불일치</x:v>
      </x:c>
      <x:c r="BY105" s="15" t="str">
        <x:v>N/A</x:v>
      </x:c>
      <x:c r="BZ105" s="14" t="str"/>
      <x:c r="CA105" s="14" t="str"/>
      <x:c r="CB105" s="14" t="str"/>
      <x:c r="CC105" s="15" t="str"/>
      <x:c r="CD105" s="15" t="str"/>
      <x:c r="CE105" s="15" t="str"/>
      <x:c r="CF105" s="15" t="str"/>
      <x:c r="CG105" s="15" t="str"/>
      <x:c r="CH105" s="15" t="str"/>
      <x:c r="CI105" s="15" t="str"/>
      <x:c r="CJ105" s="15" t="str"/>
      <x:c r="CK105" s="15" t="str"/>
      <x:c r="CL105" s="14" t="str"/>
      <x:c r="CM105" s="15" t="str"/>
      <x:c r="CN105" s="15" t="str"/>
      <x:c r="CO105" s="15" t="str"/>
      <x:c r="CP105" s="15" t="str"/>
      <x:c r="CQ105" s="14" t="str"/>
      <x:c r="CR105" s="16" t="str"/>
    </x:row>
    <x:row r="106" ht="30" customHeight="1">
      <x:c r="A106" s="13" t="str">
        <x:v>C01940</x:v>
      </x:c>
      <x:c r="B106" s="15" t="str">
        <x:v>271</x:v>
      </x:c>
      <x:c r="C106" s="14" t="str">
        <x:v>美 '보편관세' 일단 보류했지만..."트럼프 임기 초반 추진할 것"</x:v>
      </x:c>
      <x:c r="D106" s="15" t="str">
        <x:v>2025-01-21</x:v>
      </x:c>
      <x:c r="E106" s="15" t="str">
        <x:v>https://www.chosun.com/economy/economy_general/2025/01/21/OQHZLFXRPVANHDDLF73MIMW4SM</x:v>
      </x:c>
      <x:c r="F106" s="14" t="str">
        <x:v>한국은 대미 수출액이 명목 국내총생산(GDP)의 6.3%를 차지하고, 전체 수출액에서의 비중도 18.3%에 달할 정도로 미국에 대한 의존도가 높기 때문이다.</x:v>
      </x:c>
      <x:c r="G106" s="15" t="str">
        <x:v>무역지표</x:v>
      </x:c>
      <x:c r="H106" s="15" t="str">
        <x:v>무역지표; 비율·증감률</x:v>
      </x:c>
      <x:c r="I106" s="15" t="str">
        <x:v>True</x:v>
      </x:c>
      <x:c r="J106" s="15" t="str"/>
      <x:c r="K106" s="15" t="str">
        <x:v>트럼프 대통령의 관세 정책이 일단 보류되면서 국내 수출 기업들도 가슴을 쓸어내리는 분위기다.</x:v>
      </x:c>
      <x:c r="L106" s="15" t="str">
        <x:v>트럼프 대통령 취임을 앞두고 국내 연구기관들은 트럼프 대통령의 관세 정책으로 한국 수출액이 최대 448억 달러(약 62조원) 감소할 수 있다는 전망도 내왔다.</x:v>
      </x:c>
      <x:c r="M106" s="15" t="str">
        <x:v>[6.3, 18.3]</x:v>
      </x:c>
      <x:c r="N106" s="15" t="str">
        <x:v>['%', '%']</x:v>
      </x:c>
      <x:c r="O106" s="15" t="str">
        <x:v>[]</x:v>
      </x:c>
      <x:c r="P106" s="15" t="str">
        <x:v>[]</x:v>
      </x:c>
      <x:c r="Q106" s="15" t="str">
        <x:v>국가별 수출액, 수입액(tblId=DT_1R11006_FRM101); 품목별 수출액, 수입액(tblId=DT_1R11001_FRM101)</x:v>
      </x:c>
      <x:c r="R106" s="15" t="str">
        <x:v>orgId=360, tblId=DT_1R11006_FRM101 | obj_l1/itm_id 메타 API로 확인 필요</x:v>
      </x:c>
      <x:c r="S106" s="15" t="str">
        <x:v>원자료 직접 조회 후 필요 시 증감률 계산</x:v>
      </x:c>
      <x:c r="T106" s="15" t="str">
        <x:v>검토 필요</x:v>
      </x:c>
      <x:c r="U106" s="15" t="str">
        <x:v>360</x:v>
      </x:c>
      <x:c r="V106" s="15" t="str">
        <x:v>DT_1R11006_FRM101</x:v>
      </x:c>
      <x:c r="W106" s="15" t="str">
        <x:v>13102103829E.US</x:v>
      </x:c>
      <x:c r="X106" s="15" t="str">
        <x:v>13103103829T1</x:v>
      </x:c>
      <x:c r="Y106" s="15" t="str">
        <x:v>Y</x:v>
      </x:c>
      <x:c r="Z106" s="14" t="str">
        <x:v>국가별 수출입 후보 선택. 국가/수출입/시점 코드 확인 필요 | 국가 코드 자동선택: 미국</x:v>
      </x:c>
      <x:c r="AA106" s="15" t="str">
        <x:v>122850915</x:v>
      </x:c>
      <x:c r="AB106" s="15" t="str">
        <x:v>2025</x:v>
      </x:c>
      <x:c r="AC106" s="15" t="str">
        <x:v>127761371</x:v>
      </x:c>
      <x:c r="AD106" s="15" t="str">
        <x:v>2024</x:v>
      </x:c>
      <x:c r="AE106" s="15" t="str">
        <x:v>-3.843459068703951</x:v>
      </x:c>
      <x:c r="AF106" s="15" t="str">
        <x:v>-4910456.0</x:v>
      </x:c>
      <x:c r="AG106" s="14" t="str"/>
      <x:c r="AH106" s="15" t="str">
        <x:v>ABS_TO_ABS</x:v>
      </x:c>
      <x:c r="AI106" s="15" t="str">
        <x:v>6.3</x:v>
      </x:c>
      <x:c r="AJ106" s="15" t="str">
        <x:v>122850915.0</x:v>
      </x:c>
      <x:c r="AK106" s="15" t="str">
        <x:v>actual_value 컬럼 사용</x:v>
      </x:c>
      <x:c r="AL106" s="14" t="str">
        <x:v>불일치</x:v>
      </x:c>
      <x:c r="AM106" s="15" t="str">
        <x:v>0.9999999487183306</x:v>
      </x:c>
      <x:c r="AN106" s="14" t="str">
        <x:v>claim=6.3, actual=122850915.0, 오차=1.000 (허용=0.02)</x:v>
      </x:c>
      <x:c r="AO106" s="15" t="str">
        <x:v>ABS_TO_ABS</x:v>
      </x:c>
      <x:c r="AP106" s="15" t="str">
        <x:v>18.3</x:v>
      </x:c>
      <x:c r="AQ106" s="14" t="str">
        <x:v>% 숫자 선택</x:v>
      </x:c>
      <x:c r="AR106" s="15" t="str">
        <x:v>122850915.0</x:v>
      </x:c>
      <x:c r="AS106" s="14" t="str">
        <x:v>actual_value 사용</x:v>
      </x:c>
      <x:c r="AT106" s="14" t="str">
        <x:v>불일치</x:v>
      </x:c>
      <x:c r="AU106" s="15" t="str">
        <x:v>0.9999998510389605</x:v>
      </x:c>
      <x:c r="AV106" s="14" t="str">
        <x:v>claim=18.3, adjusted_actual=122850915.0, 오차=1.000, 허용=0.02</x:v>
      </x:c>
      <x:c r="AW106" s="14" t="str">
        <x:v>재검토필요_수준값불일치</x:v>
      </x:c>
      <x:c r="AX106" s="15" t="str">
        <x:v>N</x:v>
      </x:c>
      <x:c r="AY106" s="15" t="str">
        <x:v>N</x:v>
      </x:c>
      <x:c r="AZ106" s="14" t="str">
        <x:v>N</x:v>
      </x:c>
      <x:c r="BA106" s="15" t="str"/>
      <x:c r="BB106" s="15" t="str"/>
      <x:c r="BC106" s="14" t="str"/>
      <x:c r="BD106" s="14" t="str"/>
      <x:c r="BE106" s="14" t="str">
        <x:v>기존 재검토/판단불가 상태 유지</x:v>
      </x:c>
      <x:c r="BF106" s="14" t="str">
        <x:v>재검토필요_수준값불일치</x:v>
      </x:c>
      <x:c r="BG106" s="14" t="str"/>
      <x:c r="BH106" s="14" t="str"/>
      <x:c r="BI106" s="14" t="str"/>
      <x:c r="BJ106" s="14" t="str"/>
      <x:c r="BK106" s="15" t="str"/>
      <x:c r="BL106" s="15" t="str"/>
      <x:c r="BM106" s="14" t="str"/>
      <x:c r="BN106" s="14" t="str"/>
      <x:c r="BO106" s="14" t="str"/>
      <x:c r="BP106" s="14" t="str"/>
      <x:c r="BQ106" s="15" t="str"/>
      <x:c r="BR106" s="15" t="str"/>
      <x:c r="BS106" s="15" t="str"/>
      <x:c r="BT106" s="15" t="str">
        <x:v>105</x:v>
      </x:c>
      <x:c r="BU106" s="15" t="str">
        <x:v>1</x:v>
      </x:c>
      <x:c r="BV106" s="14" t="str">
        <x:v>무역</x:v>
      </x:c>
      <x:c r="BW106" s="14" t="str">
        <x:v>수동검토유지</x:v>
      </x:c>
      <x:c r="BX106" s="14" t="str">
        <x:v>재검토필요_수준값불일치</x:v>
      </x:c>
      <x:c r="BY106" s="15" t="str">
        <x:v>N/A</x:v>
      </x:c>
      <x:c r="BZ106" s="14" t="str"/>
      <x:c r="CA106" s="14" t="str"/>
      <x:c r="CB106" s="14" t="str"/>
      <x:c r="CC106" s="15" t="str"/>
      <x:c r="CD106" s="15" t="str"/>
      <x:c r="CE106" s="15" t="str"/>
      <x:c r="CF106" s="15" t="str"/>
      <x:c r="CG106" s="15" t="str"/>
      <x:c r="CH106" s="15" t="str"/>
      <x:c r="CI106" s="15" t="str"/>
      <x:c r="CJ106" s="15" t="str"/>
      <x:c r="CK106" s="15" t="str"/>
      <x:c r="CL106" s="14" t="str"/>
      <x:c r="CM106" s="15" t="str"/>
      <x:c r="CN106" s="15" t="str"/>
      <x:c r="CO106" s="15" t="str"/>
      <x:c r="CP106" s="15" t="str"/>
      <x:c r="CQ106" s="14" t="str"/>
      <x:c r="CR106" s="16" t="str"/>
    </x:row>
    <x:row r="107" ht="30" customHeight="1">
      <x:c r="A107" s="13" t="str">
        <x:v>C01947</x:v>
      </x:c>
      <x:c r="B107" s="15" t="str">
        <x:v>273</x:v>
      </x:c>
      <x:c r="C107" s="14" t="str">
        <x:v>K-뷰티, 美시장서 佛 제치고 1위… 중동·유럽 등으로 도미노 확산</x:v>
      </x:c>
      <x:c r="D107" s="15" t="str">
        <x:v>2025-01-21</x:v>
      </x:c>
      <x:c r="E107" s="15" t="str">
        <x:v>https://www.chosun.com/economy/economy_general/2025/01/21/R7BFSYBMENCZ3B4Y3EE7LXEKVA</x:v>
      </x:c>
      <x:c r="F107" s="14" t="str">
        <x:v>한국무역협회가 발표한 올 1분기 수출산업경기전망 조사에서 화장품이 포함된 생활용품의 수출 상담·계약의 전망지수는 140.3으로 기준점인 100을 크게 상회했다.</x:v>
      </x:c>
      <x:c r="G107" s="15" t="str">
        <x:v>무역지표</x:v>
      </x:c>
      <x:c r="H107" s="15" t="str">
        <x:v>무역지표; 날짜·시간</x:v>
      </x:c>
      <x:c r="I107" s="15" t="str">
        <x:v>True</x:v>
      </x:c>
      <x:c r="J107" s="15" t="str"/>
      <x:c r="K107" s="15" t="str">
        <x:v>올해 전망도 밝다.</x:v>
      </x:c>
      <x:c r="L107" s="15" t="str">
        <x:v>낙관적인 분위기라는 뜻이다.</x:v>
      </x:c>
      <x:c r="M107" s="15" t="str">
        <x:v>[1]</x:v>
      </x:c>
      <x:c r="N107" s="15" t="str">
        <x:v>['분']</x:v>
      </x:c>
      <x:c r="O107" s="15" t="str">
        <x:v>[]</x:v>
      </x:c>
      <x:c r="P107" s="15" t="str">
        <x:v>['경기']</x:v>
      </x:c>
      <x:c r="Q107" s="15" t="str">
        <x:v>품목별 수출액, 수입액(tblId=DT_1R11001_FRM101); 국가별 수출액, 수입액(tblId=DT_1R11006_FRM101)</x:v>
      </x:c>
      <x:c r="R107" s="15" t="str">
        <x:v>orgId=360, tblId=DT_1R11001_FRM101 | obj_l1/itm_id 메타 API로 확인 필요</x:v>
      </x:c>
      <x:c r="S107" s="15" t="str">
        <x:v>원자료 직접 조회 후 필요 시 증감률 계산</x:v>
      </x:c>
      <x:c r="T107" s="15" t="str">
        <x:v>검토 필요</x:v>
      </x:c>
      <x:c r="U107" s="15" t="str">
        <x:v>360</x:v>
      </x:c>
      <x:c r="V107" s="15" t="str">
        <x:v>DT_1R11001_FRM101</x:v>
      </x:c>
      <x:c r="W107" s="15" t="str">
        <x:v>13102112831A.553</x:v>
      </x:c>
      <x:c r="X107" s="15" t="str">
        <x:v>13103112831T1</x:v>
      </x:c>
      <x:c r="Y107" s="15" t="str">
        <x:v>Q</x:v>
      </x:c>
      <x:c r="Z107" s="14" t="str">
        <x:v>품목별 수출입 후보 선택. 품목/수출입/시점 코드 확인 필요 | 품목 세부 코드 필요: 총액 코드로 확정하지 않음 | 품목 코드 자동 후보: 향수 및 화장품</x:v>
      </x:c>
      <x:c r="AA107" s="15" t="str">
        <x:v>2997507</x:v>
      </x:c>
      <x:c r="AB107" s="15" t="str">
        <x:v>202601</x:v>
      </x:c>
      <x:c r="AC107" s="15" t="str">
        <x:v>2800174</x:v>
      </x:c>
      <x:c r="AD107" s="15" t="str">
        <x:v>202504</x:v>
      </x:c>
      <x:c r="AE107" s="15" t="str">
        <x:v>7.047169211627563</x:v>
      </x:c>
      <x:c r="AF107" s="15" t="str">
        <x:v>197333.0</x:v>
      </x:c>
      <x:c r="AG107" s="14" t="str"/>
      <x:c r="AH107" s="15" t="str">
        <x:v>LEVEL</x:v>
      </x:c>
      <x:c r="AI107" s="15" t="str">
        <x:v>140.3</x:v>
      </x:c>
      <x:c r="AJ107" s="15" t="str">
        <x:v>2997507.0</x:v>
      </x:c>
      <x:c r="AK107" s="15" t="str">
        <x:v>actual_value 컬럼 사용</x:v>
      </x:c>
      <x:c r="AL107" s="14" t="str">
        <x:v>불일치</x:v>
      </x:c>
      <x:c r="AM107" s="15" t="str">
        <x:v>0.9999531944379113</x:v>
      </x:c>
      <x:c r="AN107" s="14" t="str">
        <x:v>claim=140.3, actual=2997507.0, 오차=1.000 (허용=0.05)</x:v>
      </x:c>
      <x:c r="AO107" s="15" t="str">
        <x:v>ABS_TO_ABS</x:v>
      </x:c>
      <x:c r="AP107" s="15" t="str">
        <x:v>140.3</x:v>
      </x:c>
      <x:c r="AQ107" s="14" t="str">
        <x:v>날짜/기간 숫자 제거 후 첫 숫자 선택</x:v>
      </x:c>
      <x:c r="AR107" s="15" t="str">
        <x:v>2997507.0</x:v>
      </x:c>
      <x:c r="AS107" s="14" t="str">
        <x:v>actual_value 사용</x:v>
      </x:c>
      <x:c r="AT107" s="14" t="str">
        <x:v>불일치</x:v>
      </x:c>
      <x:c r="AU107" s="15" t="str">
        <x:v>0.9999531944379113</x:v>
      </x:c>
      <x:c r="AV107" s="14" t="str">
        <x:v>claim=140.3, adjusted_actual=2997507.0, 오차=1.000, 허용=0.02</x:v>
      </x:c>
      <x:c r="AW107" s="14" t="str">
        <x:v>재검토필요_수준값불일치</x:v>
      </x:c>
      <x:c r="AX107" s="15" t="str">
        <x:v>N</x:v>
      </x:c>
      <x:c r="AY107" s="15" t="str">
        <x:v>N</x:v>
      </x:c>
      <x:c r="AZ107" s="14" t="str">
        <x:v>N</x:v>
      </x:c>
      <x:c r="BA107" s="15" t="str"/>
      <x:c r="BB107" s="15" t="str"/>
      <x:c r="BC107" s="14" t="str"/>
      <x:c r="BD107" s="14" t="str"/>
      <x:c r="BE107" s="14" t="str">
        <x:v>기존 재검토/판단불가 상태 유지</x:v>
      </x:c>
      <x:c r="BF107" s="14" t="str">
        <x:v>재검토필요_수준값불일치</x:v>
      </x:c>
      <x:c r="BG107" s="14" t="str"/>
      <x:c r="BH107" s="14" t="str"/>
      <x:c r="BI107" s="14" t="str"/>
      <x:c r="BJ107" s="14" t="str"/>
      <x:c r="BK107" s="15" t="str"/>
      <x:c r="BL107" s="15" t="str"/>
      <x:c r="BM107" s="14" t="str"/>
      <x:c r="BN107" s="14" t="str"/>
      <x:c r="BO107" s="14" t="str"/>
      <x:c r="BP107" s="14" t="str"/>
      <x:c r="BQ107" s="15" t="str"/>
      <x:c r="BR107" s="15" t="str"/>
      <x:c r="BS107" s="15" t="str"/>
      <x:c r="BT107" s="15" t="str">
        <x:v>106</x:v>
      </x:c>
      <x:c r="BU107" s="15" t="str">
        <x:v>1</x:v>
      </x:c>
      <x:c r="BV107" s="14" t="str">
        <x:v>무역</x:v>
      </x:c>
      <x:c r="BW107" s="14" t="str">
        <x:v>코드북_비검증분류</x:v>
      </x:c>
      <x:c r="BX107" s="14" t="str">
        <x:v>판단불가_정보 부족</x:v>
      </x:c>
      <x:c r="BY107" s="15" t="str">
        <x:v>N/A</x:v>
      </x:c>
      <x:c r="BZ107" s="14" t="str">
        <x:v>판단불가</x:v>
      </x:c>
      <x:c r="CA107" s="14" t="str">
        <x:v>정보 부족</x:v>
      </x:c>
      <x:c r="CB107" s="14" t="str">
        <x:v>관측 실적이 아닌 전망·목표 문장</x:v>
      </x:c>
      <x:c r="CC107" s="15" t="str"/>
      <x:c r="CD107" s="15" t="str"/>
      <x:c r="CE107" s="15" t="str"/>
      <x:c r="CF107" s="15" t="str"/>
      <x:c r="CG107" s="15" t="str"/>
      <x:c r="CH107" s="15" t="str"/>
      <x:c r="CI107" s="15" t="str"/>
      <x:c r="CJ107" s="15" t="str"/>
      <x:c r="CK107" s="15" t="str"/>
      <x:c r="CL107" s="14" t="str"/>
      <x:c r="CM107" s="15" t="str"/>
      <x:c r="CN107" s="15" t="str"/>
      <x:c r="CO107" s="15" t="str"/>
      <x:c r="CP107" s="15" t="str"/>
      <x:c r="CQ107" s="14" t="str"/>
      <x:c r="CR107" s="16" t="str"/>
    </x:row>
    <x:row r="108" ht="30" customHeight="1">
      <x:c r="A108" s="13" t="str">
        <x:v>C01950</x:v>
      </x:c>
      <x:c r="B108" s="15" t="str">
        <x:v>273</x:v>
      </x:c>
      <x:c r="C108" s="14" t="str">
        <x:v>K-뷰티, 美시장서 佛 제치고 1위… 중동·유럽 등으로 도미노 확산</x:v>
      </x:c>
      <x:c r="D108" s="15" t="str">
        <x:v>2025-01-21</x:v>
      </x:c>
      <x:c r="E108" s="15" t="str">
        <x:v>https://www.chosun.com/economy/economy_general/2025/01/21/R7BFSYBMENCZ3B4Y3EE7LXEKVA</x:v>
      </x:c>
      <x:c r="F108" s="14" t="str">
        <x:v>도매가가 리테일 가격의 절반 수준임을 감안하면, 도매가에 10% 정도 관세가 부과되어도 타격이 크지 않아 보인다.</x:v>
      </x:c>
      <x:c r="G108" s="15" t="str">
        <x:v>무역지표</x:v>
      </x:c>
      <x:c r="H108" s="15" t="str">
        <x:v>무역지표; 비율·증감률</x:v>
      </x:c>
      <x:c r="I108" s="15" t="str">
        <x:v>True</x:v>
      </x:c>
      <x:c r="J108" s="15" t="str"/>
      <x:c r="K108" s="15" t="str">
        <x:v>일반적으로 한국 기업은 미국 수출 시 유통 벤더를 통하는데 관세는 유통 벤더에 공급하는 가격인 도매가에 부과된다.</x:v>
      </x:c>
      <x:c r="L108" s="15" t="str">
        <x:v>아울러 K뷰티는 미국 외 유럽, 중동 등 글로벌 지역에서도 두 자릿수 성장을 하고 있기 때문에 수출 전망은 여전히 긍정적이다.” #ETF·ELS #트럼프 ETF·ELS 더보기 "코스피 2300~2350이 저점… 이때 관심 종목 사면 손해볼 일 없을 것" “2025년 코스피 저점은 2300~2350 정도로 보고 있습니다.</x:v>
      </x:c>
      <x:c r="M108" s="15" t="str">
        <x:v>[10]</x:v>
      </x:c>
      <x:c r="N108" s="15" t="str">
        <x:v>['%']</x:v>
      </x:c>
      <x:c r="O108" s="15" t="str">
        <x:v>[]</x:v>
      </x:c>
      <x:c r="P108" s="15" t="str">
        <x:v>[]</x:v>
      </x:c>
      <x:c r="Q108" s="15" t="str">
        <x:v>품목별 수출액, 수입액(tblId=DT_1R11001_FRM101); 국가별 수출액, 수입액(tblId=DT_1R11006_FRM101)</x:v>
      </x:c>
      <x:c r="R108" s="15" t="str">
        <x:v>orgId=360, tblId=DT_1R11001_FRM101 | obj_l1/itm_id 메타 API로 확인 필요</x:v>
      </x:c>
      <x:c r="S108" s="15" t="str">
        <x:v>원자료 직접 조회 후 필요 시 증감률 계산</x:v>
      </x:c>
      <x:c r="T108" s="15" t="str">
        <x:v>검토 필요</x:v>
      </x:c>
      <x:c r="U108" s="15" t="str">
        <x:v>360</x:v>
      </x:c>
      <x:c r="V108" s="15" t="str">
        <x:v>DT_1R11001_FRM101</x:v>
      </x:c>
      <x:c r="W108" s="15" t="str">
        <x:v>13102112831A.A</x:v>
      </x:c>
      <x:c r="X108" s="15" t="str">
        <x:v>13103112831T1</x:v>
      </x:c>
      <x:c r="Y108" s="15" t="str">
        <x:v>Y</x:v>
      </x:c>
      <x:c r="Z108" s="14" t="str">
        <x:v>품목별 수출입 후보 선택. 품목/수출입/시점 코드 확인 필요 | obj_l1/itm_id 자동 후보 입력</x:v>
      </x:c>
      <x:c r="AA108" s="15" t="str">
        <x:v>709330045</x:v>
      </x:c>
      <x:c r="AB108" s="15" t="str">
        <x:v>2025</x:v>
      </x:c>
      <x:c r="AC108" s="15" t="str">
        <x:v>683609488</x:v>
      </x:c>
      <x:c r="AD108" s="15" t="str">
        <x:v>2024</x:v>
      </x:c>
      <x:c r="AE108" s="15" t="str">
        <x:v>3.7624634314613257</x:v>
      </x:c>
      <x:c r="AF108" s="15" t="str">
        <x:v>25720557.0</x:v>
      </x:c>
      <x:c r="AG108" s="14" t="str"/>
      <x:c r="AH108" s="15" t="str">
        <x:v>LEVEL</x:v>
      </x:c>
      <x:c r="AI108" s="15" t="str">
        <x:v>10.0</x:v>
      </x:c>
      <x:c r="AJ108" s="15" t="str">
        <x:v>709330045.0</x:v>
      </x:c>
      <x:c r="AK108" s="15" t="str">
        <x:v>actual_value 컬럼 사용</x:v>
      </x:c>
      <x:c r="AL108" s="14" t="str">
        <x:v>불일치</x:v>
      </x:c>
      <x:c r="AM108" s="15" t="str">
        <x:v>0.9999999859021903</x:v>
      </x:c>
      <x:c r="AN108" s="14" t="str">
        <x:v>claim=10.0, actual=709330045.0, 오차=1.000 (허용=0.05)</x:v>
      </x:c>
      <x:c r="AO108" s="15" t="str">
        <x:v>LEVEL</x:v>
      </x:c>
      <x:c r="AP108" s="15" t="str">
        <x:v>10.0</x:v>
      </x:c>
      <x:c r="AQ108" s="14" t="str">
        <x:v>% 숫자 선택</x:v>
      </x:c>
      <x:c r="AR108" s="15" t="str">
        <x:v>709330045.0</x:v>
      </x:c>
      <x:c r="AS108" s="14" t="str">
        <x:v>actual_value 사용</x:v>
      </x:c>
      <x:c r="AT108" s="14" t="str">
        <x:v>불일치</x:v>
      </x:c>
      <x:c r="AU108" s="15" t="str">
        <x:v>0.9999999859021903</x:v>
      </x:c>
      <x:c r="AV108" s="14" t="str">
        <x:v>claim=10.0, adjusted_actual=709330045.0, 오차=1.000, 허용=0.05</x:v>
      </x:c>
      <x:c r="AW108" s="14" t="str">
        <x:v>재검토필요_수준값불일치</x:v>
      </x:c>
      <x:c r="AX108" s="15" t="str">
        <x:v>N</x:v>
      </x:c>
      <x:c r="AY108" s="15" t="str">
        <x:v>N</x:v>
      </x:c>
      <x:c r="AZ108" s="14" t="str">
        <x:v>N</x:v>
      </x:c>
      <x:c r="BA108" s="15" t="str"/>
      <x:c r="BB108" s="15" t="str"/>
      <x:c r="BC108" s="14" t="str"/>
      <x:c r="BD108" s="14" t="str"/>
      <x:c r="BE108" s="14" t="str">
        <x:v>기존 재검토/판단불가 상태 유지</x:v>
      </x:c>
      <x:c r="BF108" s="14" t="str">
        <x:v>재검토필요_수준값불일치</x:v>
      </x:c>
      <x:c r="BG108" s="14" t="str"/>
      <x:c r="BH108" s="14" t="str"/>
      <x:c r="BI108" s="14" t="str"/>
      <x:c r="BJ108" s="14" t="str"/>
      <x:c r="BK108" s="15" t="str"/>
      <x:c r="BL108" s="15" t="str"/>
      <x:c r="BM108" s="14" t="str"/>
      <x:c r="BN108" s="14" t="str"/>
      <x:c r="BO108" s="14" t="str"/>
      <x:c r="BP108" s="14" t="str"/>
      <x:c r="BQ108" s="15" t="str"/>
      <x:c r="BR108" s="15" t="str"/>
      <x:c r="BS108" s="15" t="str"/>
      <x:c r="BT108" s="15" t="str">
        <x:v>107</x:v>
      </x:c>
      <x:c r="BU108" s="15" t="str">
        <x:v>1</x:v>
      </x:c>
      <x:c r="BV108" s="14" t="str">
        <x:v>무역</x:v>
      </x:c>
      <x:c r="BW108" s="14" t="str">
        <x:v>수동검토유지</x:v>
      </x:c>
      <x:c r="BX108" s="14" t="str">
        <x:v>재검토필요_수준값불일치</x:v>
      </x:c>
      <x:c r="BY108" s="15" t="str">
        <x:v>N/A</x:v>
      </x:c>
      <x:c r="BZ108" s="14" t="str"/>
      <x:c r="CA108" s="14" t="str"/>
      <x:c r="CB108" s="14" t="str"/>
      <x:c r="CC108" s="15" t="str"/>
      <x:c r="CD108" s="15" t="str"/>
      <x:c r="CE108" s="15" t="str"/>
      <x:c r="CF108" s="15" t="str"/>
      <x:c r="CG108" s="15" t="str"/>
      <x:c r="CH108" s="15" t="str"/>
      <x:c r="CI108" s="15" t="str"/>
      <x:c r="CJ108" s="15" t="str"/>
      <x:c r="CK108" s="15" t="str"/>
      <x:c r="CL108" s="14" t="str"/>
      <x:c r="CM108" s="15" t="str"/>
      <x:c r="CN108" s="15" t="str"/>
      <x:c r="CO108" s="15" t="str"/>
      <x:c r="CP108" s="15" t="str"/>
      <x:c r="CQ108" s="14" t="str"/>
      <x:c r="CR108" s="16" t="str"/>
    </x:row>
    <x:row r="109" ht="30" customHeight="1">
      <x:c r="A109" s="13" t="str">
        <x:v>C01998</x:v>
      </x:c>
      <x:c r="B109" s="15" t="str">
        <x:v>278</x:v>
      </x:c>
      <x:c r="C109" s="14" t="str">
        <x:v>‘억’ 소리 나는 유튜버들… 수퍼챗도 세금 내야</x:v>
      </x:c>
      <x:c r="D109" s="15" t="str">
        <x:v>2025-01-22</x:v>
      </x:c>
      <x:c r="E109" s="15" t="str">
        <x:v>https://www.chosun.com/economy/economy_general/2025/01/22/BXNGUVDIIBEC5PWEXSBY5YCRDE</x:v>
      </x:c>
      <x:c r="F109" s="14" t="str">
        <x:v>더불어민주당 정일영 의원실에 따르면 작년 11월 기준 보수 성향 유튜버의 수퍼챗 수입 상위 7개 채널 중 6개의 지난달 수퍼챗 수익은 한 달 새 평균 2.1배 늘어났다.</x:v>
      </x:c>
      <x:c r="G109" s="15" t="str">
        <x:v>무역지표</x:v>
      </x:c>
      <x:c r="H109" s="15" t="str">
        <x:v>무역지표; 건수·개수; 배수; 날짜·시간</x:v>
      </x:c>
      <x:c r="I109" s="15" t="str">
        <x:v>True</x:v>
      </x:c>
      <x:c r="J109" s="15" t="str"/>
      <x:c r="K109" s="15" t="str">
        <x:v>최근 정치권에서는 지난달 3일 윤석열 대통령의 비상계엄·해제 이후 일부 정치 유튜버들의 수입이 급증했다는 분석이 나오고 있다.</x:v>
      </x:c>
      <x:c r="L109" s="15" t="str">
        <x:v>이들 중 가장 많은 구독자 수(약 162만명)를 보유한 채널의 지난달 수퍼챗 수입은 1억2529만원으로, 한 달 전(5908만원)보다 6621만원 증가했다.</x:v>
      </x:c>
      <x:c r="M109" s="15" t="str">
        <x:v>[11, 7, 6, 2.1]</x:v>
      </x:c>
      <x:c r="N109" s="15" t="str">
        <x:v>['월', '개', '개', '배']</x:v>
      </x:c>
      <x:c r="O109" s="15" t="str">
        <x:v>[]</x:v>
      </x:c>
      <x:c r="P109" s="15" t="str">
        <x:v>[]</x:v>
      </x:c>
      <x:c r="Q109" s="15" t="str">
        <x:v>품목별 수출액, 수입액(tblId=DT_1R11001_FRM101); 국가별 수출액, 수입액(tblId=DT_1R11006_FRM101)</x:v>
      </x:c>
      <x:c r="R109" s="15" t="str">
        <x:v>orgId=360, tblId=DT_1R11001_FRM101 | obj_l1/itm_id 메타 API로 확인 필요</x:v>
      </x:c>
      <x:c r="S109" s="15" t="str">
        <x:v>원자료 직접 조회 후 필요 시 증감률 계산</x:v>
      </x:c>
      <x:c r="T109" s="15" t="str">
        <x:v>검토 필요</x:v>
      </x:c>
      <x:c r="U109" s="15" t="str">
        <x:v>360</x:v>
      </x:c>
      <x:c r="V109" s="15" t="str">
        <x:v>DT_1R11001_FRM101</x:v>
      </x:c>
      <x:c r="W109" s="15" t="str">
        <x:v>13102112831A.A</x:v>
      </x:c>
      <x:c r="X109" s="15" t="str">
        <x:v>13103112831T2</x:v>
      </x:c>
      <x:c r="Y109" s="15" t="str">
        <x:v>M</x:v>
      </x:c>
      <x:c r="Z109" s="14" t="str">
        <x:v>품목별 수출입 후보 선택. 품목/수출입/시점 코드 확인 필요 | obj_l1/itm_id 자동 후보 입력</x:v>
      </x:c>
      <x:c r="AA109" s="15" t="str">
        <x:v>50718992</x:v>
      </x:c>
      <x:c r="AB109" s="15" t="str">
        <x:v>202411</x:v>
      </x:c>
      <x:c r="AC109" s="15" t="str">
        <x:v>54331589</x:v>
      </x:c>
      <x:c r="AD109" s="15" t="str">
        <x:v>202410</x:v>
      </x:c>
      <x:c r="AE109" s="15" t="str">
        <x:v>-6.649165000493544</x:v>
      </x:c>
      <x:c r="AF109" s="15" t="str">
        <x:v>-3612597.0</x:v>
      </x:c>
      <x:c r="AG109" s="14" t="str"/>
      <x:c r="AH109" s="15" t="str">
        <x:v>LEVEL</x:v>
      </x:c>
      <x:c r="AI109" s="15" t="str">
        <x:v>7.0</x:v>
      </x:c>
      <x:c r="AJ109" s="15" t="str">
        <x:v>50718992.0</x:v>
      </x:c>
      <x:c r="AK109" s="15" t="str">
        <x:v>actual_value 컬럼 사용</x:v>
      </x:c>
      <x:c r="AL109" s="14" t="str">
        <x:v>불일치</x:v>
      </x:c>
      <x:c r="AM109" s="15" t="str">
        <x:v>0.9999998619846389</x:v>
      </x:c>
      <x:c r="AN109" s="14" t="str">
        <x:v>claim=7.0, actual=50718992.0, 오차=1.000 (허용=0.05)</x:v>
      </x:c>
      <x:c r="AO109" s="15" t="str">
        <x:v>LEVEL</x:v>
      </x:c>
      <x:c r="AP109" s="15" t="str">
        <x:v>2.1</x:v>
      </x:c>
      <x:c r="AQ109" s="14" t="str">
        <x:v>배 숫자 선택</x:v>
      </x:c>
      <x:c r="AR109" s="15" t="str">
        <x:v>50718992.0</x:v>
      </x:c>
      <x:c r="AS109" s="14" t="str">
        <x:v>actual_value 사용</x:v>
      </x:c>
      <x:c r="AT109" s="14" t="str">
        <x:v>불일치</x:v>
      </x:c>
      <x:c r="AU109" s="15" t="str">
        <x:v>0.9999999585953916</x:v>
      </x:c>
      <x:c r="AV109" s="14" t="str">
        <x:v>claim=2.1, adjusted_actual=50718992.0, 오차=1.000, 허용=0.05</x:v>
      </x:c>
      <x:c r="AW109" s="14" t="str">
        <x:v>재검토필요_수준값불일치</x:v>
      </x:c>
      <x:c r="AX109" s="15" t="str">
        <x:v>N</x:v>
      </x:c>
      <x:c r="AY109" s="15" t="str">
        <x:v>N</x:v>
      </x:c>
      <x:c r="AZ109" s="14" t="str">
        <x:v>N</x:v>
      </x:c>
      <x:c r="BA109" s="15" t="str"/>
      <x:c r="BB109" s="15" t="str"/>
      <x:c r="BC109" s="14" t="str"/>
      <x:c r="BD109" s="14" t="str"/>
      <x:c r="BE109" s="14" t="str">
        <x:v>기존 재검토/판단불가 상태 유지</x:v>
      </x:c>
      <x:c r="BF109" s="14" t="str">
        <x:v>재검토필요_수준값불일치</x:v>
      </x:c>
      <x:c r="BG109" s="14" t="str"/>
      <x:c r="BH109" s="14" t="str"/>
      <x:c r="BI109" s="14" t="str"/>
      <x:c r="BJ109" s="14" t="str"/>
      <x:c r="BK109" s="15" t="str"/>
      <x:c r="BL109" s="15" t="str"/>
      <x:c r="BM109" s="14" t="str"/>
      <x:c r="BN109" s="14" t="str"/>
      <x:c r="BO109" s="14" t="str"/>
      <x:c r="BP109" s="14" t="str"/>
      <x:c r="BQ109" s="15" t="str"/>
      <x:c r="BR109" s="15" t="str"/>
      <x:c r="BS109" s="15" t="str"/>
      <x:c r="BT109" s="15" t="str">
        <x:v>108</x:v>
      </x:c>
      <x:c r="BU109" s="15" t="str">
        <x:v>1</x:v>
      </x:c>
      <x:c r="BV109" s="14" t="str">
        <x:v>무역</x:v>
      </x:c>
      <x:c r="BW109" s="14" t="str">
        <x:v>수동검토유지</x:v>
      </x:c>
      <x:c r="BX109" s="14" t="str">
        <x:v>재검토필요_수준값불일치</x:v>
      </x:c>
      <x:c r="BY109" s="15" t="str">
        <x:v>N/A</x:v>
      </x:c>
      <x:c r="BZ109" s="14" t="str"/>
      <x:c r="CA109" s="14" t="str"/>
      <x:c r="CB109" s="14" t="str"/>
      <x:c r="CC109" s="15" t="str"/>
      <x:c r="CD109" s="15" t="str"/>
      <x:c r="CE109" s="15" t="str"/>
      <x:c r="CF109" s="15" t="str"/>
      <x:c r="CG109" s="15" t="str"/>
      <x:c r="CH109" s="15" t="str"/>
      <x:c r="CI109" s="15" t="str"/>
      <x:c r="CJ109" s="15" t="str"/>
      <x:c r="CK109" s="15" t="str"/>
      <x:c r="CL109" s="14" t="str"/>
      <x:c r="CM109" s="15" t="str"/>
      <x:c r="CN109" s="15" t="str"/>
      <x:c r="CO109" s="15" t="str"/>
      <x:c r="CP109" s="15" t="str"/>
      <x:c r="CQ109" s="14" t="str"/>
      <x:c r="CR109" s="16" t="str"/>
    </x:row>
    <x:row r="110" ht="30" customHeight="1">
      <x:c r="A110" s="13" t="str">
        <x:v>C02000</x:v>
      </x:c>
      <x:c r="B110" s="15" t="str">
        <x:v>279</x:v>
      </x:c>
      <x:c r="C110" s="14" t="str">
        <x:v>작년 11월 출생아 14.6% 증가...2010년 이후 최대폭</x:v>
      </x:c>
      <x:c r="D110" s="15" t="str">
        <x:v>2025-01-22</x:v>
      </x:c>
      <x:c r="E110" s="15" t="str">
        <x:v>https://www.chosun.com/economy/economy_general/2025/01/22/HAHTAVPQ75BJXM4GWC4SNRKAZA</x:v>
      </x:c>
      <x:c r="F110" s="14" t="str">
        <x:v>9 작년 11월 출생아 수가 1년 전에 비해 14.6% 늘어나며 14년 만에 가장 높은 증가율을 기록했다.</x:v>
      </x:c>
      <x:c r="G110" s="15" t="str">
        <x:v>인구지표</x:v>
      </x:c>
      <x:c r="H110" s="15" t="str">
        <x:v>인구지표; 비율·증감률; 날짜·시간</x:v>
      </x:c>
      <x:c r="I110" s="15" t="str">
        <x:v>True</x:v>
      </x:c>
      <x:c r="J110" s="15" t="str"/>
      <x:c r="K110" s="15" t="str"/>
      <x:c r="L110" s="15" t="str">
        <x:v>특히 지난해에는 전년 동월 대비 출생아 수가 7월부터 5개월 연속 늘어나고 있는데, 이 같은 추이가 12월까지 이어졌을 경우 연간 출생아 수가 2015년 이후 처음으로 증가 전환할 것으로 보인다.</x:v>
      </x:c>
      <x:c r="M110" s="15" t="str">
        <x:v>[11, 1, 14.6, 14]</x:v>
      </x:c>
      <x:c r="N110" s="15" t="str">
        <x:v>['월', '년', '%', '년']</x:v>
      </x:c>
      <x:c r="O110" s="15" t="str">
        <x:v>[]</x:v>
      </x:c>
      <x:c r="P110" s="15" t="str">
        <x:v>[]</x:v>
      </x:c>
      <x:c r="Q110" s="15" t="str">
        <x:v>출생아수, 합계출산율, 자연증가 등(tblId=INH_1B8000F_01); 인구동태건수 및 동태율 추이(출생,사망,혼인,이혼)(tblId=DT_1B8000F); 시도/합계출산율, 모의 연령별 출산율(tblId=DT_1B81A21)</x:v>
      </x:c>
      <x:c r="R110" s="15" t="str">
        <x:v>orgId=101, tblId=INH_1B8000F_01 | obj_l1/itm_id 메타 API로 확인 필요</x:v>
      </x:c>
      <x:c r="S110" s="15" t="str">
        <x:v>원자료 직접 조회 후 필요 시 증감률 계산</x:v>
      </x:c>
      <x:c r="T110" s="15" t="str">
        <x:v>검토 필요</x:v>
      </x:c>
      <x:c r="U110" s="15" t="str">
        <x:v>101</x:v>
      </x:c>
      <x:c r="V110" s="15" t="str">
        <x:v>INH_1B8000F_01</x:v>
      </x:c>
      <x:c r="W110" s="15" t="str">
        <x:v>11</x:v>
      </x:c>
      <x:c r="X110" s="15" t="str">
        <x:v>T1</x:v>
      </x:c>
      <x:c r="Y110" s="15" t="str">
        <x:v>M</x:v>
      </x:c>
      <x:c r="Z110" s="14" t="str">
        <x:v>출생아수/합계출산율 후보 선택. 기본항목/시점 코드 확인 필요 | obj_l1/itm_id 자동 후보 입력</x:v>
      </x:c>
      <x:c r="AA110" s="15" t="str">
        <x:v>238317</x:v>
      </x:c>
      <x:c r="AB110" s="15" t="str">
        <x:v>2024</x:v>
      </x:c>
      <x:c r="AC110" s="15" t="str">
        <x:v>230028</x:v>
      </x:c>
      <x:c r="AD110" s="15" t="str">
        <x:v>2023</x:v>
      </x:c>
      <x:c r="AE110" s="15" t="str">
        <x:v>3.6034743596431738</x:v>
      </x:c>
      <x:c r="AF110" s="15" t="str">
        <x:v>8289.0</x:v>
      </x:c>
      <x:c r="AG110" s="14" t="str"/>
      <x:c r="AH110" s="15" t="str">
        <x:v>CHANGE_RATE</x:v>
      </x:c>
      <x:c r="AI110" s="15" t="str">
        <x:v>14.6</x:v>
      </x:c>
      <x:c r="AJ110" s="15" t="str">
        <x:v>3.6034743596431738</x:v>
      </x:c>
      <x:c r="AK110" s="15" t="str">
        <x:v>actual_change_pct 컬럼 사용(전기대비 계산값)</x:v>
      </x:c>
      <x:c r="AL110" s="14" t="str">
        <x:v>불일치</x:v>
      </x:c>
      <x:c r="AM110" s="15" t="str">
        <x:v>10.996525640356825</x:v>
      </x:c>
      <x:c r="AN110" s="14" t="str">
        <x:v>claim=14.6, actual=3.6034743596431738, 오차=10.997 (허용=0.3)</x:v>
      </x:c>
      <x:c r="AO110" s="15" t="str">
        <x:v>CHANGE_RATE</x:v>
      </x:c>
      <x:c r="AP110" s="15" t="str">
        <x:v>14.6</x:v>
      </x:c>
      <x:c r="AQ110" s="14" t="str">
        <x:v>% 숫자 선택</x:v>
      </x:c>
      <x:c r="AR110" s="15" t="str">
        <x:v>3.6034743596431738</x:v>
      </x:c>
      <x:c r="AS110" s="14" t="str">
        <x:v>actual_change_pct 사용</x:v>
      </x:c>
      <x:c r="AT110" s="14" t="str">
        <x:v>불일치</x:v>
      </x:c>
      <x:c r="AU110" s="15" t="str">
        <x:v>10.996525640356825</x:v>
      </x:c>
      <x:c r="AV110" s="14" t="str">
        <x:v>claim=14.6, adjusted_actual=3.6034743596431738, 오차=10.997, 허용=0.3</x:v>
      </x:c>
      <x:c r="AW110" s="14" t="str">
        <x:v>재검토필요_증감률불일치</x:v>
      </x:c>
      <x:c r="AX110" s="15" t="str">
        <x:v>N</x:v>
      </x:c>
      <x:c r="AY110" s="15" t="str">
        <x:v>N</x:v>
      </x:c>
      <x:c r="AZ110" s="14" t="str">
        <x:v>N</x:v>
      </x:c>
      <x:c r="BA110" s="15" t="str"/>
      <x:c r="BB110" s="15" t="str"/>
      <x:c r="BC110" s="14" t="str"/>
      <x:c r="BD110" s="14" t="str"/>
      <x:c r="BE110" s="14" t="str">
        <x:v>기존 재검토/판단불가 상태 유지</x:v>
      </x:c>
      <x:c r="BF110" s="14" t="str">
        <x:v>재검토필요_증감률불일치</x:v>
      </x:c>
      <x:c r="BG110" s="14" t="str"/>
      <x:c r="BH110" s="14" t="str"/>
      <x:c r="BI110" s="14" t="str"/>
      <x:c r="BJ110" s="14" t="str"/>
      <x:c r="BK110" s="15" t="str"/>
      <x:c r="BL110" s="15" t="str"/>
      <x:c r="BM110" s="14" t="str"/>
      <x:c r="BN110" s="14" t="str"/>
      <x:c r="BO110" s="14" t="str"/>
      <x:c r="BP110" s="14" t="str"/>
      <x:c r="BQ110" s="15" t="str"/>
      <x:c r="BR110" s="15" t="str"/>
      <x:c r="BS110" s="15" t="str"/>
      <x:c r="BT110" s="15" t="str">
        <x:v>109</x:v>
      </x:c>
      <x:c r="BU110" s="15" t="str">
        <x:v>1</x:v>
      </x:c>
      <x:c r="BV110" s="14" t="str">
        <x:v>인구</x:v>
      </x:c>
      <x:c r="BW110" s="14" t="str">
        <x:v>수동검토유지</x:v>
      </x:c>
      <x:c r="BX110" s="14" t="str">
        <x:v>재검토필요_증감률불일치</x:v>
      </x:c>
      <x:c r="BY110" s="15" t="str">
        <x:v>N/A</x:v>
      </x:c>
      <x:c r="BZ110" s="14" t="str"/>
      <x:c r="CA110" s="14" t="str"/>
      <x:c r="CB110" s="14" t="str"/>
      <x:c r="CC110" s="15" t="str"/>
      <x:c r="CD110" s="15" t="str"/>
      <x:c r="CE110" s="15" t="str"/>
      <x:c r="CF110" s="15" t="str"/>
      <x:c r="CG110" s="15" t="str"/>
      <x:c r="CH110" s="15" t="str"/>
      <x:c r="CI110" s="15" t="str"/>
      <x:c r="CJ110" s="15" t="str"/>
      <x:c r="CK110" s="15" t="str"/>
      <x:c r="CL110" s="14" t="str"/>
      <x:c r="CM110" s="15" t="str"/>
      <x:c r="CN110" s="15" t="str"/>
      <x:c r="CO110" s="15" t="str"/>
      <x:c r="CP110" s="15" t="str"/>
      <x:c r="CQ110" s="14" t="str"/>
      <x:c r="CR110" s="16" t="str"/>
    </x:row>
    <x:row r="111" ht="30" customHeight="1">
      <x:c r="A111" s="13" t="str">
        <x:v>C02002</x:v>
      </x:c>
      <x:c r="B111" s="15" t="str">
        <x:v>279</x:v>
      </x:c>
      <x:c r="C111" s="14" t="str">
        <x:v>작년 11월 출생아 14.6% 증가...2010년 이후 최대폭</x:v>
      </x:c>
      <x:c r="D111" s="15" t="str">
        <x:v>2025-01-22</x:v>
      </x:c>
      <x:c r="E111" s="15" t="str">
        <x:v>https://www.chosun.com/economy/economy_general/2025/01/22/HAHTAVPQ75BJXM4GWC4SNRKAZA</x:v>
      </x:c>
      <x:c r="F111" s="14" t="str">
        <x:v>22일 통계청이 22일 발표한 ‘2024년 11월 인구동향’에 따르면, 작년 11월 출생아 수는 1년 전에 비해 14.6% 늘어난 2만95명으로 집계됐다.</x:v>
      </x:c>
      <x:c r="G111" s="15" t="str">
        <x:v>인구지표</x:v>
      </x:c>
      <x:c r="H111" s="15" t="str">
        <x:v>인구지표; 비율·증감률; 인원수; 날짜·시간</x:v>
      </x:c>
      <x:c r="I111" s="15" t="str">
        <x:v>True</x:v>
      </x:c>
      <x:c r="J111" s="15" t="str"/>
      <x:c r="K111" s="15" t="str">
        <x:v>특히 지난해에는 전년 동월 대비 출생아 수가 7월부터 5개월 연속 늘어나고 있는데, 이 같은 추이가 12월까지 이어졌을 경우 연간 출생아 수가 2015년 이후 처음으로 증가 전환할 것으로 보인다.</x:v>
      </x:c>
      <x:c r="L111" s="15" t="str">
        <x:v>이는 지난 2010년 11월(17.5%) 이후 가장 높은 증가율이다.</x:v>
      </x:c>
      <x:c r="M111" s="15" t="str">
        <x:v>[22, 22, 2024, 11, 11, 1, 14.6, 95]</x:v>
      </x:c>
      <x:c r="N111" s="15" t="str">
        <x:v>['일', '일', '년', '월', '월', '년', '%', '명']</x:v>
      </x:c>
      <x:c r="O111" s="15" t="str">
        <x:v>['2024']</x:v>
      </x:c>
      <x:c r="P111" s="15" t="str">
        <x:v>[]</x:v>
      </x:c>
      <x:c r="Q111" s="15" t="str">
        <x:v>출생아수, 합계출산율, 자연증가 등(tblId=INH_1B8000F_01); 인구동태건수 및 동태율 추이(출생,사망,혼인,이혼)(tblId=DT_1B8000F); 시도/합계출산율, 모의 연령별 출산율(tblId=DT_1B81A21)</x:v>
      </x:c>
      <x:c r="R111" s="15" t="str">
        <x:v>orgId=101, tblId=INH_1B8000F_01 | obj_l1/itm_id 메타 API로 확인 필요</x:v>
      </x:c>
      <x:c r="S111" s="15" t="str">
        <x:v>원자료 직접 조회 후 필요 시 증감률 계산</x:v>
      </x:c>
      <x:c r="T111" s="15" t="str">
        <x:v>검토 필요</x:v>
      </x:c>
      <x:c r="U111" s="15" t="str">
        <x:v>101</x:v>
      </x:c>
      <x:c r="V111" s="15" t="str">
        <x:v>INH_1B8000F_01</x:v>
      </x:c>
      <x:c r="W111" s="15" t="str">
        <x:v>11</x:v>
      </x:c>
      <x:c r="X111" s="15" t="str">
        <x:v>T1</x:v>
      </x:c>
      <x:c r="Y111" s="15" t="str">
        <x:v>M</x:v>
      </x:c>
      <x:c r="Z111" s="14" t="str">
        <x:v>출생아수/합계출산율 후보 선택. 기본항목/시점 코드 확인 필요 | obj_l1/itm_id 자동 후보 입력</x:v>
      </x:c>
      <x:c r="AA111" s="15" t="str">
        <x:v>238317</x:v>
      </x:c>
      <x:c r="AB111" s="15" t="str">
        <x:v>2024</x:v>
      </x:c>
      <x:c r="AC111" s="15" t="str">
        <x:v>230028</x:v>
      </x:c>
      <x:c r="AD111" s="15" t="str">
        <x:v>2023</x:v>
      </x:c>
      <x:c r="AE111" s="15" t="str">
        <x:v>3.6034743596431738</x:v>
      </x:c>
      <x:c r="AF111" s="15" t="str">
        <x:v>8289.0</x:v>
      </x:c>
      <x:c r="AG111" s="14" t="str"/>
      <x:c r="AH111" s="15" t="str">
        <x:v>LEVEL</x:v>
      </x:c>
      <x:c r="AI111" s="15" t="str">
        <x:v>14.6</x:v>
      </x:c>
      <x:c r="AJ111" s="15" t="str">
        <x:v>238317.0</x:v>
      </x:c>
      <x:c r="AK111" s="15" t="str">
        <x:v>actual_value 컬럼 사용</x:v>
      </x:c>
      <x:c r="AL111" s="14" t="str">
        <x:v>불일치</x:v>
      </x:c>
      <x:c r="AM111" s="15" t="str">
        <x:v>0.999938737060302</x:v>
      </x:c>
      <x:c r="AN111" s="14" t="str">
        <x:v>claim=14.6, actual=238317.0, 오차=1.000 (허용=0.05)</x:v>
      </x:c>
      <x:c r="AO111" s="15" t="str">
        <x:v>LEVEL</x:v>
      </x:c>
      <x:c r="AP111" s="15" t="str">
        <x:v>14.6</x:v>
      </x:c>
      <x:c r="AQ111" s="14" t="str">
        <x:v>% 숫자 선택</x:v>
      </x:c>
      <x:c r="AR111" s="15" t="str">
        <x:v>238317.0</x:v>
      </x:c>
      <x:c r="AS111" s="14" t="str">
        <x:v>actual_value 사용</x:v>
      </x:c>
      <x:c r="AT111" s="14" t="str">
        <x:v>불일치</x:v>
      </x:c>
      <x:c r="AU111" s="15" t="str">
        <x:v>0.999938737060302</x:v>
      </x:c>
      <x:c r="AV111" s="14" t="str">
        <x:v>claim=14.6, adjusted_actual=238317.0, 오차=1.000, 허용=0.05</x:v>
      </x:c>
      <x:c r="AW111" s="14" t="str">
        <x:v>재검토필요_수준값불일치</x:v>
      </x:c>
      <x:c r="AX111" s="15" t="str">
        <x:v>N</x:v>
      </x:c>
      <x:c r="AY111" s="15" t="str">
        <x:v>N</x:v>
      </x:c>
      <x:c r="AZ111" s="14" t="str">
        <x:v>N</x:v>
      </x:c>
      <x:c r="BA111" s="15" t="str"/>
      <x:c r="BB111" s="15" t="str"/>
      <x:c r="BC111" s="14" t="str"/>
      <x:c r="BD111" s="14" t="str"/>
      <x:c r="BE111" s="14" t="str">
        <x:v>기존 재검토/판단불가 상태 유지</x:v>
      </x:c>
      <x:c r="BF111" s="14" t="str">
        <x:v>재검토필요_수준값불일치</x:v>
      </x:c>
      <x:c r="BG111" s="14" t="str"/>
      <x:c r="BH111" s="14" t="str"/>
      <x:c r="BI111" s="14" t="str"/>
      <x:c r="BJ111" s="14" t="str"/>
      <x:c r="BK111" s="15" t="str"/>
      <x:c r="BL111" s="15" t="str"/>
      <x:c r="BM111" s="14" t="str"/>
      <x:c r="BN111" s="14" t="str"/>
      <x:c r="BO111" s="14" t="str"/>
      <x:c r="BP111" s="14" t="str"/>
      <x:c r="BQ111" s="15" t="str"/>
      <x:c r="BR111" s="15" t="str"/>
      <x:c r="BS111" s="15" t="str"/>
      <x:c r="BT111" s="15" t="str">
        <x:v>110</x:v>
      </x:c>
      <x:c r="BU111" s="15" t="str">
        <x:v>1</x:v>
      </x:c>
      <x:c r="BV111" s="14" t="str">
        <x:v>인구</x:v>
      </x:c>
      <x:c r="BW111" s="14" t="str">
        <x:v>수동검토유지</x:v>
      </x:c>
      <x:c r="BX111" s="14" t="str">
        <x:v>재검토필요_수준값불일치</x:v>
      </x:c>
      <x:c r="BY111" s="15" t="str">
        <x:v>N/A</x:v>
      </x:c>
      <x:c r="BZ111" s="14" t="str"/>
      <x:c r="CA111" s="14" t="str"/>
      <x:c r="CB111" s="14" t="str"/>
      <x:c r="CC111" s="15" t="str"/>
      <x:c r="CD111" s="15" t="str"/>
      <x:c r="CE111" s="15" t="str"/>
      <x:c r="CF111" s="15" t="str"/>
      <x:c r="CG111" s="15" t="str"/>
      <x:c r="CH111" s="15" t="str"/>
      <x:c r="CI111" s="15" t="str"/>
      <x:c r="CJ111" s="15" t="str"/>
      <x:c r="CK111" s="15" t="str"/>
      <x:c r="CL111" s="14" t="str"/>
      <x:c r="CM111" s="15" t="str"/>
      <x:c r="CN111" s="15" t="str"/>
      <x:c r="CO111" s="15" t="str"/>
      <x:c r="CP111" s="15" t="str"/>
      <x:c r="CQ111" s="14" t="str"/>
      <x:c r="CR111" s="16" t="str"/>
    </x:row>
    <x:row r="112" ht="30" customHeight="1">
      <x:c r="A112" s="13" t="str">
        <x:v>C02003</x:v>
      </x:c>
      <x:c r="B112" s="15" t="str">
        <x:v>279</x:v>
      </x:c>
      <x:c r="C112" s="14" t="str">
        <x:v>작년 11월 출생아 14.6% 증가...2010년 이후 최대폭</x:v>
      </x:c>
      <x:c r="D112" s="15" t="str">
        <x:v>2025-01-22</x:v>
      </x:c>
      <x:c r="E112" s="15" t="str">
        <x:v>https://www.chosun.com/economy/economy_general/2025/01/22/HAHTAVPQ75BJXM4GWC4SNRKAZA</x:v>
      </x:c>
      <x:c r="F112" s="14" t="str">
        <x:v>이는 지난 2010년 11월(17.5%) 이후 가장 높은 증가율이다.</x:v>
      </x:c>
      <x:c r="G112" s="15" t="str">
        <x:v>비율·증감률</x:v>
      </x:c>
      <x:c r="H112" s="15" t="str">
        <x:v>비율·증감률; 날짜·시간</x:v>
      </x:c>
      <x:c r="I112" s="15" t="str">
        <x:v>True</x:v>
      </x:c>
      <x:c r="J112" s="15" t="str"/>
      <x:c r="K112" s="15" t="str">
        <x:v>22일 통계청이 22일 발표한 ‘2024년 11월 인구동향’에 따르면, 작년 11월 출생아 수는 1년 전에 비해 14.6% 늘어난 2만95명으로 집계됐다.</x:v>
      </x:c>
      <x:c r="L112" s="15" t="str">
        <x:v>작년 1월부터 11월까지 출생아 수 22만94명으로 전년에 비해 3% 늘어났다.</x:v>
      </x:c>
      <x:c r="M112" s="15" t="str">
        <x:v>[2010, 11, 17.5]</x:v>
      </x:c>
      <x:c r="N112" s="15" t="str">
        <x:v>['년', '월', '%']</x:v>
      </x:c>
      <x:c r="O112" s="15" t="str">
        <x:v>['2010']</x:v>
      </x:c>
      <x:c r="P112" s="15" t="str">
        <x:v>[]</x:v>
      </x:c>
      <x:c r="Q112" s="15" t="str">
        <x:v>출생아수, 합계출산율, 자연증가 등(tblId=INH_1B8000F_01); 인구동태건수 및 동태율 추이(출생,사망,혼인,이혼)(tblId=DT_1B8000F); 시도/합계출산율, 모의 연령별 출산율(tblId=DT_1B81A21)</x:v>
      </x:c>
      <x:c r="R112" s="15" t="str">
        <x:v>orgId=101, tblId=INH_1B8000F_01 | obj_l1/itm_id 메타 API로 확인 필요</x:v>
      </x:c>
      <x:c r="S112" s="15" t="str">
        <x:v>원자료 직접 조회 후 필요 시 증감률 계산</x:v>
      </x:c>
      <x:c r="T112" s="15" t="str">
        <x:v>검토 필요</x:v>
      </x:c>
      <x:c r="U112" s="15" t="str">
        <x:v>101</x:v>
      </x:c>
      <x:c r="V112" s="15" t="str">
        <x:v>INH_1B8000F_01</x:v>
      </x:c>
      <x:c r="W112" s="15" t="str">
        <x:v>11</x:v>
      </x:c>
      <x:c r="X112" s="15" t="str">
        <x:v>T1</x:v>
      </x:c>
      <x:c r="Y112" s="15" t="str">
        <x:v>M</x:v>
      </x:c>
      <x:c r="Z112" s="14" t="str">
        <x:v>출생아수/합계출산율 후보 선택. 기본항목/시점 코드 확인 필요 | obj_l1/itm_id 자동 후보 입력</x:v>
      </x:c>
      <x:c r="AA112" s="15" t="str">
        <x:v>470171</x:v>
      </x:c>
      <x:c r="AB112" s="15" t="str">
        <x:v>2010</x:v>
      </x:c>
      <x:c r="AC112" s="15" t="str">
        <x:v>444849</x:v>
      </x:c>
      <x:c r="AD112" s="15" t="str">
        <x:v>2009</x:v>
      </x:c>
      <x:c r="AE112" s="15" t="str">
        <x:v>5.692268612495476</x:v>
      </x:c>
      <x:c r="AF112" s="15" t="str">
        <x:v>25322.0</x:v>
      </x:c>
      <x:c r="AG112" s="14" t="str"/>
      <x:c r="AH112" s="15" t="str">
        <x:v>CHANGE_RATE</x:v>
      </x:c>
      <x:c r="AI112" s="15" t="str">
        <x:v>17.5</x:v>
      </x:c>
      <x:c r="AJ112" s="15" t="str">
        <x:v>5.692268612495476</x:v>
      </x:c>
      <x:c r="AK112" s="15" t="str">
        <x:v>actual_change_pct 컬럼 사용(전기대비 계산값)</x:v>
      </x:c>
      <x:c r="AL112" s="14" t="str">
        <x:v>불일치</x:v>
      </x:c>
      <x:c r="AM112" s="15" t="str">
        <x:v>11.807731387504525</x:v>
      </x:c>
      <x:c r="AN112" s="14" t="str">
        <x:v>claim=17.5, actual=5.692268612495476, 오차=11.808 (허용=0.3)</x:v>
      </x:c>
      <x:c r="AO112" s="15" t="str">
        <x:v>CHANGE_RATE</x:v>
      </x:c>
      <x:c r="AP112" s="15" t="str">
        <x:v>17.5</x:v>
      </x:c>
      <x:c r="AQ112" s="14" t="str">
        <x:v>% 숫자 선택</x:v>
      </x:c>
      <x:c r="AR112" s="15" t="str">
        <x:v>5.692268612495476</x:v>
      </x:c>
      <x:c r="AS112" s="14" t="str">
        <x:v>actual_change_pct 사용</x:v>
      </x:c>
      <x:c r="AT112" s="14" t="str">
        <x:v>불일치</x:v>
      </x:c>
      <x:c r="AU112" s="15" t="str">
        <x:v>11.807731387504525</x:v>
      </x:c>
      <x:c r="AV112" s="14" t="str">
        <x:v>claim=17.5, adjusted_actual=5.692268612495476, 오차=11.808, 허용=0.3</x:v>
      </x:c>
      <x:c r="AW112" s="14" t="str">
        <x:v>재검토필요_증감률불일치</x:v>
      </x:c>
      <x:c r="AX112" s="15" t="str">
        <x:v>N</x:v>
      </x:c>
      <x:c r="AY112" s="15" t="str">
        <x:v>N</x:v>
      </x:c>
      <x:c r="AZ112" s="14" t="str">
        <x:v>N</x:v>
      </x:c>
      <x:c r="BA112" s="15" t="str"/>
      <x:c r="BB112" s="15" t="str"/>
      <x:c r="BC112" s="14" t="str"/>
      <x:c r="BD112" s="14" t="str"/>
      <x:c r="BE112" s="14" t="str">
        <x:v>기존 재검토/판단불가 상태 유지</x:v>
      </x:c>
      <x:c r="BF112" s="14" t="str">
        <x:v>재검토필요_증감률불일치</x:v>
      </x:c>
      <x:c r="BG112" s="14" t="str"/>
      <x:c r="BH112" s="14" t="str"/>
      <x:c r="BI112" s="14" t="str"/>
      <x:c r="BJ112" s="14" t="str"/>
      <x:c r="BK112" s="15" t="str"/>
      <x:c r="BL112" s="15" t="str"/>
      <x:c r="BM112" s="14" t="str"/>
      <x:c r="BN112" s="14" t="str"/>
      <x:c r="BO112" s="14" t="str"/>
      <x:c r="BP112" s="14" t="str"/>
      <x:c r="BQ112" s="15" t="str"/>
      <x:c r="BR112" s="15" t="str"/>
      <x:c r="BS112" s="15" t="str"/>
      <x:c r="BT112" s="15" t="str">
        <x:v>111</x:v>
      </x:c>
      <x:c r="BU112" s="15" t="str">
        <x:v>1</x:v>
      </x:c>
      <x:c r="BV112" s="14" t="str">
        <x:v>인구</x:v>
      </x:c>
      <x:c r="BW112" s="14" t="str">
        <x:v>수동검토유지</x:v>
      </x:c>
      <x:c r="BX112" s="14" t="str">
        <x:v>재검토필요_증감률불일치</x:v>
      </x:c>
      <x:c r="BY112" s="15" t="str">
        <x:v>N/A</x:v>
      </x:c>
      <x:c r="BZ112" s="14" t="str"/>
      <x:c r="CA112" s="14" t="str"/>
      <x:c r="CB112" s="14" t="str"/>
      <x:c r="CC112" s="15" t="str"/>
      <x:c r="CD112" s="15" t="str"/>
      <x:c r="CE112" s="15" t="str"/>
      <x:c r="CF112" s="15" t="str"/>
      <x:c r="CG112" s="15" t="str"/>
      <x:c r="CH112" s="15" t="str"/>
      <x:c r="CI112" s="15" t="str"/>
      <x:c r="CJ112" s="15" t="str"/>
      <x:c r="CK112" s="15" t="str"/>
      <x:c r="CL112" s="14" t="str"/>
      <x:c r="CM112" s="15" t="str"/>
      <x:c r="CN112" s="15" t="str"/>
      <x:c r="CO112" s="15" t="str"/>
      <x:c r="CP112" s="15" t="str"/>
      <x:c r="CQ112" s="14" t="str"/>
      <x:c r="CR112" s="16" t="str"/>
    </x:row>
    <x:row r="113" ht="30" customHeight="1">
      <x:c r="A113" s="13" t="str">
        <x:v>C02004</x:v>
      </x:c>
      <x:c r="B113" s="15" t="str">
        <x:v>279</x:v>
      </x:c>
      <x:c r="C113" s="14" t="str">
        <x:v>작년 11월 출생아 14.6% 증가...2010년 이후 최대폭</x:v>
      </x:c>
      <x:c r="D113" s="15" t="str">
        <x:v>2025-01-22</x:v>
      </x:c>
      <x:c r="E113" s="15" t="str">
        <x:v>https://www.chosun.com/economy/economy_general/2025/01/22/HAHTAVPQ75BJXM4GWC4SNRKAZA</x:v>
      </x:c>
      <x:c r="F113" s="14" t="str">
        <x:v>작년 1월부터 11월까지 출생아 수 22만94명으로 전년에 비해 3% 늘어났다.</x:v>
      </x:c>
      <x:c r="G113" s="15" t="str">
        <x:v>인구지표</x:v>
      </x:c>
      <x:c r="H113" s="15" t="str">
        <x:v>인구지표; 비율·증감률; 인원수; 날짜·시간</x:v>
      </x:c>
      <x:c r="I113" s="15" t="str">
        <x:v>True</x:v>
      </x:c>
      <x:c r="J113" s="15" t="str"/>
      <x:c r="K113" s="15" t="str">
        <x:v>이는 지난 2010년 11월(17.5%) 이후 가장 높은 증가율이다.</x:v>
      </x:c>
      <x:c r="L113" s="15" t="str">
        <x:v>출생아 수는 2015년 0.7% 증가했다가 2016년(-7.3%)부터 2023년(-7.7%)까지 8년 연속 감소했었다.</x:v>
      </x:c>
      <x:c r="M113" s="15" t="str">
        <x:v>[1, 11, 94, 3]</x:v>
      </x:c>
      <x:c r="N113" s="15" t="str">
        <x:v>['월', '월', '명', '%']</x:v>
      </x:c>
      <x:c r="O113" s="15" t="str">
        <x:v>[]</x:v>
      </x:c>
      <x:c r="P113" s="15" t="str">
        <x:v>[]</x:v>
      </x:c>
      <x:c r="Q113" s="15" t="str">
        <x:v>출생아수, 합계출산율, 자연증가 등(tblId=INH_1B8000F_01); 인구동태건수 및 동태율 추이(출생,사망,혼인,이혼)(tblId=DT_1B8000F); 시도/합계출산율, 모의 연령별 출산율(tblId=DT_1B81A21)</x:v>
      </x:c>
      <x:c r="R113" s="15" t="str">
        <x:v>orgId=101, tblId=INH_1B8000F_01 | obj_l1/itm_id 메타 API로 확인 필요</x:v>
      </x:c>
      <x:c r="S113" s="15" t="str">
        <x:v>원자료 직접 조회 후 필요 시 증감률 계산</x:v>
      </x:c>
      <x:c r="T113" s="15" t="str">
        <x:v>검토 필요</x:v>
      </x:c>
      <x:c r="U113" s="15" t="str">
        <x:v>101</x:v>
      </x:c>
      <x:c r="V113" s="15" t="str">
        <x:v>INH_1B8000F_01</x:v>
      </x:c>
      <x:c r="W113" s="15" t="str">
        <x:v>11</x:v>
      </x:c>
      <x:c r="X113" s="15" t="str">
        <x:v>T1</x:v>
      </x:c>
      <x:c r="Y113" s="15" t="str">
        <x:v>M</x:v>
      </x:c>
      <x:c r="Z113" s="14" t="str">
        <x:v>출생아수/합계출산율 후보 선택. 기본항목/시점 코드 확인 필요 | obj_l1/itm_id 자동 후보 입력</x:v>
      </x:c>
      <x:c r="AA113" s="15" t="str">
        <x:v>238317</x:v>
      </x:c>
      <x:c r="AB113" s="15" t="str">
        <x:v>2024</x:v>
      </x:c>
      <x:c r="AC113" s="15" t="str">
        <x:v>230028</x:v>
      </x:c>
      <x:c r="AD113" s="15" t="str">
        <x:v>2023</x:v>
      </x:c>
      <x:c r="AE113" s="15" t="str">
        <x:v>3.6034743596431738</x:v>
      </x:c>
      <x:c r="AF113" s="15" t="str">
        <x:v>8289.0</x:v>
      </x:c>
      <x:c r="AG113" s="14" t="str"/>
      <x:c r="AH113" s="15" t="str">
        <x:v>LEVEL</x:v>
      </x:c>
      <x:c r="AI113" s="15" t="str">
        <x:v>22.0</x:v>
      </x:c>
      <x:c r="AJ113" s="15" t="str">
        <x:v>238317.0</x:v>
      </x:c>
      <x:c r="AK113" s="15" t="str">
        <x:v>actual_value 컬럼 사용</x:v>
      </x:c>
      <x:c r="AL113" s="14" t="str">
        <x:v>불일치</x:v>
      </x:c>
      <x:c r="AM113" s="15" t="str">
        <x:v>0.999907685981277</x:v>
      </x:c>
      <x:c r="AN113" s="14" t="str">
        <x:v>claim=22.0, actual=238317.0, 오차=1.000 (허용=0.05)</x:v>
      </x:c>
      <x:c r="AO113" s="15" t="str">
        <x:v>LEVEL</x:v>
      </x:c>
      <x:c r="AP113" s="15" t="str">
        <x:v>3.0</x:v>
      </x:c>
      <x:c r="AQ113" s="14" t="str">
        <x:v>% 숫자 선택</x:v>
      </x:c>
      <x:c r="AR113" s="15" t="str">
        <x:v>238317.0</x:v>
      </x:c>
      <x:c r="AS113" s="14" t="str">
        <x:v>actual_value 사용</x:v>
      </x:c>
      <x:c r="AT113" s="14" t="str">
        <x:v>불일치</x:v>
      </x:c>
      <x:c r="AU113" s="15" t="str">
        <x:v>0.9999874117247196</x:v>
      </x:c>
      <x:c r="AV113" s="14" t="str">
        <x:v>claim=3.0, adjusted_actual=238317.0, 오차=1.000, 허용=0.05</x:v>
      </x:c>
      <x:c r="AW113" s="14" t="str">
        <x:v>재검토필요_수준값불일치</x:v>
      </x:c>
      <x:c r="AX113" s="15" t="str">
        <x:v>N</x:v>
      </x:c>
      <x:c r="AY113" s="15" t="str">
        <x:v>N</x:v>
      </x:c>
      <x:c r="AZ113" s="14" t="str">
        <x:v>N</x:v>
      </x:c>
      <x:c r="BA113" s="15" t="str"/>
      <x:c r="BB113" s="15" t="str"/>
      <x:c r="BC113" s="14" t="str"/>
      <x:c r="BD113" s="14" t="str"/>
      <x:c r="BE113" s="14" t="str">
        <x:v>기존 재검토/판단불가 상태 유지</x:v>
      </x:c>
      <x:c r="BF113" s="14" t="str">
        <x:v>재검토필요_수준값불일치</x:v>
      </x:c>
      <x:c r="BG113" s="14" t="str"/>
      <x:c r="BH113" s="14" t="str"/>
      <x:c r="BI113" s="14" t="str"/>
      <x:c r="BJ113" s="14" t="str"/>
      <x:c r="BK113" s="15" t="str"/>
      <x:c r="BL113" s="15" t="str"/>
      <x:c r="BM113" s="14" t="str"/>
      <x:c r="BN113" s="14" t="str"/>
      <x:c r="BO113" s="14" t="str"/>
      <x:c r="BP113" s="14" t="str"/>
      <x:c r="BQ113" s="15" t="str"/>
      <x:c r="BR113" s="15" t="str"/>
      <x:c r="BS113" s="15" t="str"/>
      <x:c r="BT113" s="15" t="str">
        <x:v>112</x:v>
      </x:c>
      <x:c r="BU113" s="15" t="str">
        <x:v>1</x:v>
      </x:c>
      <x:c r="BV113" s="14" t="str">
        <x:v>인구</x:v>
      </x:c>
      <x:c r="BW113" s="14" t="str">
        <x:v>수동검토유지</x:v>
      </x:c>
      <x:c r="BX113" s="14" t="str">
        <x:v>재검토필요_수준값불일치</x:v>
      </x:c>
      <x:c r="BY113" s="15" t="str">
        <x:v>N/A</x:v>
      </x:c>
      <x:c r="BZ113" s="14" t="str"/>
      <x:c r="CA113" s="14" t="str"/>
      <x:c r="CB113" s="14" t="str"/>
      <x:c r="CC113" s="15" t="str"/>
      <x:c r="CD113" s="15" t="str"/>
      <x:c r="CE113" s="15" t="str"/>
      <x:c r="CF113" s="15" t="str"/>
      <x:c r="CG113" s="15" t="str"/>
      <x:c r="CH113" s="15" t="str"/>
      <x:c r="CI113" s="15" t="str"/>
      <x:c r="CJ113" s="15" t="str"/>
      <x:c r="CK113" s="15" t="str"/>
      <x:c r="CL113" s="14" t="str"/>
      <x:c r="CM113" s="15" t="str"/>
      <x:c r="CN113" s="15" t="str"/>
      <x:c r="CO113" s="15" t="str"/>
      <x:c r="CP113" s="15" t="str"/>
      <x:c r="CQ113" s="14" t="str"/>
      <x:c r="CR113" s="16" t="str"/>
    </x:row>
    <x:row r="114" ht="30" customHeight="1">
      <x:c r="A114" s="13" t="str">
        <x:v>C02005</x:v>
      </x:c>
      <x:c r="B114" s="15" t="str">
        <x:v>279</x:v>
      </x:c>
      <x:c r="C114" s="14" t="str">
        <x:v>작년 11월 출생아 14.6% 증가...2010년 이후 최대폭</x:v>
      </x:c>
      <x:c r="D114" s="15" t="str">
        <x:v>2025-01-22</x:v>
      </x:c>
      <x:c r="E114" s="15" t="str">
        <x:v>https://www.chosun.com/economy/economy_general/2025/01/22/HAHTAVPQ75BJXM4GWC4SNRKAZA</x:v>
      </x:c>
      <x:c r="F114" s="14" t="str">
        <x:v>출생아 수는 2015년 0.7% 증가했다가 2016년(-7.3%)부터 2023년(-7.7%)까지 8년 연속 감소했었다.</x:v>
      </x:c>
      <x:c r="G114" s="15" t="str">
        <x:v>인구지표</x:v>
      </x:c>
      <x:c r="H114" s="15" t="str">
        <x:v>인구지표; 비율·증감률; 날짜·시간</x:v>
      </x:c>
      <x:c r="I114" s="15" t="str">
        <x:v>True</x:v>
      </x:c>
      <x:c r="J114" s="15" t="str"/>
      <x:c r="K114" s="15" t="str">
        <x:v>작년 1월부터 11월까지 출생아 수 22만94명으로 전년에 비해 3% 늘어났다.</x:v>
      </x:c>
      <x:c r="L114" s="15" t="str">
        <x:v>그러나 지난해 7월(7.9%)부터 5개월 연속 출생아 수가 늘어나는 등 아이 울음소리가 커지는 분위기다.</x:v>
      </x:c>
      <x:c r="M114" s="15" t="str">
        <x:v>[2015, 0.7, 2016, 7.3, 2023, 7.7, 8]</x:v>
      </x:c>
      <x:c r="N114" s="15" t="str">
        <x:v>['년', '%', '년', '%', '년', '%', '년']</x:v>
      </x:c>
      <x:c r="O114" s="15" t="str">
        <x:v>['2015', '2016', '2023']</x:v>
      </x:c>
      <x:c r="P114" s="15" t="str">
        <x:v>[]</x:v>
      </x:c>
      <x:c r="Q114" s="15" t="str">
        <x:v>출생아수, 합계출산율, 자연증가 등(tblId=INH_1B8000F_01); 인구동태건수 및 동태율 추이(출생,사망,혼인,이혼)(tblId=DT_1B8000F); 시도/합계출산율, 모의 연령별 출산율(tblId=DT_1B81A21)</x:v>
      </x:c>
      <x:c r="R114" s="15" t="str">
        <x:v>orgId=101, tblId=INH_1B8000F_01 | obj_l1/itm_id 메타 API로 확인 필요</x:v>
      </x:c>
      <x:c r="S114" s="15" t="str">
        <x:v>원자료 직접 조회 후 필요 시 증감률 계산</x:v>
      </x:c>
      <x:c r="T114" s="15" t="str">
        <x:v>검토 필요</x:v>
      </x:c>
      <x:c r="U114" s="15" t="str">
        <x:v>101</x:v>
      </x:c>
      <x:c r="V114" s="15" t="str">
        <x:v>INH_1B8000F_01</x:v>
      </x:c>
      <x:c r="W114" s="15" t="str">
        <x:v>11</x:v>
      </x:c>
      <x:c r="X114" s="15" t="str">
        <x:v>T1</x:v>
      </x:c>
      <x:c r="Y114" s="15" t="str">
        <x:v>Y</x:v>
      </x:c>
      <x:c r="Z114" s="14" t="str">
        <x:v>출생아수/합계출산율 후보 선택. 기본항목/시점 코드 확인 필요 | obj_l1/itm_id 자동 후보 입력</x:v>
      </x:c>
      <x:c r="AA114" s="15" t="str">
        <x:v>230028</x:v>
      </x:c>
      <x:c r="AB114" s="15" t="str">
        <x:v>2023</x:v>
      </x:c>
      <x:c r="AC114" s="15" t="str">
        <x:v>249186</x:v>
      </x:c>
      <x:c r="AD114" s="15" t="str">
        <x:v>2022</x:v>
      </x:c>
      <x:c r="AE114" s="15" t="str">
        <x:v>-7.68823288627772</x:v>
      </x:c>
      <x:c r="AF114" s="15" t="str">
        <x:v>-19158.0</x:v>
      </x:c>
      <x:c r="AG114" s="14" t="str"/>
      <x:c r="AH114" s="15" t="str">
        <x:v>CHANGE_RATE</x:v>
      </x:c>
      <x:c r="AI114" s="15" t="str">
        <x:v>-7.7</x:v>
      </x:c>
      <x:c r="AJ114" s="15" t="str">
        <x:v>-7.68823288627772</x:v>
      </x:c>
      <x:c r="AK114" s="15" t="str">
        <x:v>actual_change_pct 컬럼 사용(전기대비 계산값)</x:v>
      </x:c>
      <x:c r="AL114" s="14" t="str">
        <x:v>일치</x:v>
      </x:c>
      <x:c r="AM114" s="15" t="str">
        <x:v>0.011767113722280342</x:v>
      </x:c>
      <x:c r="AN114" s="14" t="str">
        <x:v>claim=-7.7, actual=-7.68823288627772, 오차=0.012 (허용=0.3)</x:v>
      </x:c>
      <x:c r="AO114" s="15" t="str">
        <x:v>CHANGE_RATE</x:v>
      </x:c>
      <x:c r="AP114" s="15" t="str">
        <x:v>-7.7</x:v>
      </x:c>
      <x:c r="AQ114" s="14" t="str">
        <x:v>% 숫자 선택</x:v>
      </x:c>
      <x:c r="AR114" s="15" t="str">
        <x:v>-7.68823288627772</x:v>
      </x:c>
      <x:c r="AS114" s="14" t="str">
        <x:v>actual_change_pct 사용</x:v>
      </x:c>
      <x:c r="AT114" s="14" t="str">
        <x:v>일치</x:v>
      </x:c>
      <x:c r="AU114" s="15" t="str">
        <x:v>0.011767113722280342</x:v>
      </x:c>
      <x:c r="AV114" s="14" t="str">
        <x:v>claim=-7.7, adjusted_actual=-7.68823288627772, 오차=0.012, 허용=0.3</x:v>
      </x:c>
      <x:c r="AW114" s="14" t="str">
        <x:v>검증완료_일치</x:v>
      </x:c>
      <x:c r="AX114" s="15" t="str">
        <x:v>N</x:v>
      </x:c>
      <x:c r="AY114" s="15" t="str">
        <x:v>N</x:v>
      </x:c>
      <x:c r="AZ114" s="14" t="str">
        <x:v>Y</x:v>
      </x:c>
      <x:c r="BA114" s="15" t="str">
        <x:v>2015</x:v>
      </x:c>
      <x:c r="BB114" s="15" t="str">
        <x:v>438420</x:v>
      </x:c>
      <x:c r="BC114" s="14" t="str">
        <x:v>불일치</x:v>
      </x:c>
      <x:c r="BD114" s="14" t="str"/>
      <x:c r="BE114" s="14" t="str">
        <x:v>정확한 목표 시점으로 재조회한 KOSIS 값과 주장 수치가 다름</x:v>
      </x:c>
      <x:c r="BF114" s="14" t="str">
        <x:v>재검토필요_정확시점불일치</x:v>
      </x:c>
      <x:c r="BG114" s="14" t="str"/>
      <x:c r="BH114" s="14" t="str"/>
      <x:c r="BI114" s="14" t="str"/>
      <x:c r="BJ114" s="14" t="str"/>
      <x:c r="BK114" s="15" t="str"/>
      <x:c r="BL114" s="15" t="str"/>
      <x:c r="BM114" s="14" t="str"/>
      <x:c r="BN114" s="14" t="str"/>
      <x:c r="BO114" s="14" t="str"/>
      <x:c r="BP114" s="14" t="str"/>
      <x:c r="BQ114" s="15" t="str"/>
      <x:c r="BR114" s="15" t="str"/>
      <x:c r="BS114" s="15" t="str"/>
      <x:c r="BT114" s="15" t="str">
        <x:v>113</x:v>
      </x:c>
      <x:c r="BU114" s="15" t="str">
        <x:v>1</x:v>
      </x:c>
      <x:c r="BV114" s="14" t="str">
        <x:v>인구</x:v>
      </x:c>
      <x:c r="BW114" s="14" t="str">
        <x:v>수동검토유지</x:v>
      </x:c>
      <x:c r="BX114" s="14" t="str">
        <x:v>재검토필요_정확시점불일치</x:v>
      </x:c>
      <x:c r="BY114" s="15" t="str">
        <x:v>N/A</x:v>
      </x:c>
      <x:c r="BZ114" s="14" t="str"/>
      <x:c r="CA114" s="14" t="str"/>
      <x:c r="CB114" s="14" t="str"/>
      <x:c r="CC114" s="15" t="str"/>
      <x:c r="CD114" s="15" t="str"/>
      <x:c r="CE114" s="15" t="str"/>
      <x:c r="CF114" s="15" t="str"/>
      <x:c r="CG114" s="15" t="str"/>
      <x:c r="CH114" s="15" t="str"/>
      <x:c r="CI114" s="15" t="str"/>
      <x:c r="CJ114" s="15" t="str"/>
      <x:c r="CK114" s="15" t="str"/>
      <x:c r="CL114" s="14" t="str"/>
      <x:c r="CM114" s="15" t="str"/>
      <x:c r="CN114" s="15" t="str"/>
      <x:c r="CO114" s="15" t="str"/>
      <x:c r="CP114" s="15" t="str"/>
      <x:c r="CQ114" s="14" t="str"/>
      <x:c r="CR114" s="16" t="str"/>
    </x:row>
    <x:row r="115" ht="30" customHeight="1">
      <x:c r="A115" s="13" t="str">
        <x:v>C02006</x:v>
      </x:c>
      <x:c r="B115" s="15" t="str">
        <x:v>279</x:v>
      </x:c>
      <x:c r="C115" s="14" t="str">
        <x:v>작년 11월 출생아 14.6% 증가...2010년 이후 최대폭</x:v>
      </x:c>
      <x:c r="D115" s="15" t="str">
        <x:v>2025-01-22</x:v>
      </x:c>
      <x:c r="E115" s="15" t="str">
        <x:v>https://www.chosun.com/economy/economy_general/2025/01/22/HAHTAVPQ75BJXM4GWC4SNRKAZA</x:v>
      </x:c>
      <x:c r="F115" s="14" t="str">
        <x:v>그러나 지난해 7월(7.9%)부터 5개월 연속 출생아 수가 늘어나는 등 아이 울음소리가 커지는 분위기다.</x:v>
      </x:c>
      <x:c r="G115" s="15" t="str">
        <x:v>인구지표</x:v>
      </x:c>
      <x:c r="H115" s="15" t="str">
        <x:v>인구지표; 비율·증감률; 건수·개수; 날짜·시간</x:v>
      </x:c>
      <x:c r="I115" s="15" t="str">
        <x:v>True</x:v>
      </x:c>
      <x:c r="J115" s="15" t="str"/>
      <x:c r="K115" s="15" t="str">
        <x:v>출생아 수는 2015년 0.7% 증가했다가 2016년(-7.3%)부터 2023년(-7.7%)까지 8년 연속 감소했었다.</x:v>
      </x:c>
      <x:c r="L115" s="15" t="str">
        <x:v>5개월 연속 출생아 수가 늘어난 것은 2015년 3~7월 이후 9년 4개월 만에 처음이다.</x:v>
      </x:c>
      <x:c r="M115" s="15" t="str">
        <x:v>[7, 7.9, 5]</x:v>
      </x:c>
      <x:c r="N115" s="15" t="str">
        <x:v>['월', '%', '개']</x:v>
      </x:c>
      <x:c r="O115" s="15" t="str">
        <x:v>[]</x:v>
      </x:c>
      <x:c r="P115" s="15" t="str">
        <x:v>[]</x:v>
      </x:c>
      <x:c r="Q115" s="15" t="str">
        <x:v>출생아수, 합계출산율, 자연증가 등(tblId=INH_1B8000F_01); 인구동태건수 및 동태율 추이(출생,사망,혼인,이혼)(tblId=DT_1B8000F); 시도/합계출산율, 모의 연령별 출산율(tblId=DT_1B81A21)</x:v>
      </x:c>
      <x:c r="R115" s="15" t="str">
        <x:v>orgId=101, tblId=INH_1B8000F_01 | obj_l1/itm_id 메타 API로 확인 필요</x:v>
      </x:c>
      <x:c r="S115" s="15" t="str">
        <x:v>원자료 직접 조회 후 필요 시 증감률 계산</x:v>
      </x:c>
      <x:c r="T115" s="15" t="str">
        <x:v>검토 필요</x:v>
      </x:c>
      <x:c r="U115" s="15" t="str">
        <x:v>101</x:v>
      </x:c>
      <x:c r="V115" s="15" t="str">
        <x:v>INH_1B8000F_01</x:v>
      </x:c>
      <x:c r="W115" s="15" t="str">
        <x:v>11</x:v>
      </x:c>
      <x:c r="X115" s="15" t="str">
        <x:v>T1</x:v>
      </x:c>
      <x:c r="Y115" s="15" t="str">
        <x:v>M</x:v>
      </x:c>
      <x:c r="Z115" s="14" t="str">
        <x:v>출생아수/합계출산율 후보 선택. 기본항목/시점 코드 확인 필요 | obj_l1/itm_id 자동 후보 입력</x:v>
      </x:c>
      <x:c r="AA115" s="15" t="str">
        <x:v>238317</x:v>
      </x:c>
      <x:c r="AB115" s="15" t="str">
        <x:v>2024</x:v>
      </x:c>
      <x:c r="AC115" s="15" t="str">
        <x:v>230028</x:v>
      </x:c>
      <x:c r="AD115" s="15" t="str">
        <x:v>2023</x:v>
      </x:c>
      <x:c r="AE115" s="15" t="str">
        <x:v>3.6034743596431738</x:v>
      </x:c>
      <x:c r="AF115" s="15" t="str">
        <x:v>8289.0</x:v>
      </x:c>
      <x:c r="AG115" s="14" t="str"/>
      <x:c r="AH115" s="15" t="str">
        <x:v>LEVEL</x:v>
      </x:c>
      <x:c r="AI115" s="15" t="str">
        <x:v>7.9</x:v>
      </x:c>
      <x:c r="AJ115" s="15" t="str">
        <x:v>238317.0</x:v>
      </x:c>
      <x:c r="AK115" s="15" t="str">
        <x:v>actual_value 컬럼 사용</x:v>
      </x:c>
      <x:c r="AL115" s="14" t="str">
        <x:v>불일치</x:v>
      </x:c>
      <x:c r="AM115" s="15" t="str">
        <x:v>0.999966850875095</x:v>
      </x:c>
      <x:c r="AN115" s="14" t="str">
        <x:v>claim=7.9, actual=238317.0, 오차=1.000 (허용=0.05)</x:v>
      </x:c>
      <x:c r="AO115" s="15" t="str">
        <x:v>LEVEL</x:v>
      </x:c>
      <x:c r="AP115" s="15" t="str">
        <x:v>7.9</x:v>
      </x:c>
      <x:c r="AQ115" s="14" t="str">
        <x:v>% 숫자 선택</x:v>
      </x:c>
      <x:c r="AR115" s="15" t="str">
        <x:v>238317.0</x:v>
      </x:c>
      <x:c r="AS115" s="14" t="str">
        <x:v>actual_value 사용</x:v>
      </x:c>
      <x:c r="AT115" s="14" t="str">
        <x:v>불일치</x:v>
      </x:c>
      <x:c r="AU115" s="15" t="str">
        <x:v>0.999966850875095</x:v>
      </x:c>
      <x:c r="AV115" s="14" t="str">
        <x:v>claim=7.9, adjusted_actual=238317.0, 오차=1.000, 허용=0.05</x:v>
      </x:c>
      <x:c r="AW115" s="14" t="str">
        <x:v>재검토필요_수준값불일치</x:v>
      </x:c>
      <x:c r="AX115" s="15" t="str">
        <x:v>N</x:v>
      </x:c>
      <x:c r="AY115" s="15" t="str">
        <x:v>N</x:v>
      </x:c>
      <x:c r="AZ115" s="14" t="str">
        <x:v>N</x:v>
      </x:c>
      <x:c r="BA115" s="15" t="str"/>
      <x:c r="BB115" s="15" t="str"/>
      <x:c r="BC115" s="14" t="str"/>
      <x:c r="BD115" s="14" t="str"/>
      <x:c r="BE115" s="14" t="str">
        <x:v>기존 재검토/판단불가 상태 유지</x:v>
      </x:c>
      <x:c r="BF115" s="14" t="str">
        <x:v>재검토필요_수준값불일치</x:v>
      </x:c>
      <x:c r="BG115" s="14" t="str"/>
      <x:c r="BH115" s="14" t="str"/>
      <x:c r="BI115" s="14" t="str"/>
      <x:c r="BJ115" s="14" t="str"/>
      <x:c r="BK115" s="15" t="str"/>
      <x:c r="BL115" s="15" t="str"/>
      <x:c r="BM115" s="14" t="str"/>
      <x:c r="BN115" s="14" t="str"/>
      <x:c r="BO115" s="14" t="str"/>
      <x:c r="BP115" s="14" t="str"/>
      <x:c r="BQ115" s="15" t="str"/>
      <x:c r="BR115" s="15" t="str"/>
      <x:c r="BS115" s="15" t="str"/>
      <x:c r="BT115" s="15" t="str">
        <x:v>114</x:v>
      </x:c>
      <x:c r="BU115" s="15" t="str">
        <x:v>1</x:v>
      </x:c>
      <x:c r="BV115" s="14" t="str">
        <x:v>인구</x:v>
      </x:c>
      <x:c r="BW115" s="14" t="str">
        <x:v>수동검토유지</x:v>
      </x:c>
      <x:c r="BX115" s="14" t="str">
        <x:v>재검토필요_수준값불일치</x:v>
      </x:c>
      <x:c r="BY115" s="15" t="str">
        <x:v>N/A</x:v>
      </x:c>
      <x:c r="BZ115" s="14" t="str"/>
      <x:c r="CA115" s="14" t="str"/>
      <x:c r="CB115" s="14" t="str"/>
      <x:c r="CC115" s="15" t="str"/>
      <x:c r="CD115" s="15" t="str"/>
      <x:c r="CE115" s="15" t="str"/>
      <x:c r="CF115" s="15" t="str"/>
      <x:c r="CG115" s="15" t="str"/>
      <x:c r="CH115" s="15" t="str"/>
      <x:c r="CI115" s="15" t="str"/>
      <x:c r="CJ115" s="15" t="str"/>
      <x:c r="CK115" s="15" t="str"/>
      <x:c r="CL115" s="14" t="str"/>
      <x:c r="CM115" s="15" t="str"/>
      <x:c r="CN115" s="15" t="str"/>
      <x:c r="CO115" s="15" t="str"/>
      <x:c r="CP115" s="15" t="str"/>
      <x:c r="CQ115" s="14" t="str"/>
      <x:c r="CR115" s="16" t="str"/>
    </x:row>
    <x:row r="116" ht="30" customHeight="1">
      <x:c r="A116" s="13" t="str">
        <x:v>C02009</x:v>
      </x:c>
      <x:c r="B116" s="15" t="str">
        <x:v>279</x:v>
      </x:c>
      <x:c r="C116" s="14" t="str">
        <x:v>작년 11월 출생아 14.6% 증가...2010년 이후 최대폭</x:v>
      </x:c>
      <x:c r="D116" s="15" t="str">
        <x:v>2025-01-22</x:v>
      </x:c>
      <x:c r="E116" s="15" t="str">
        <x:v>https://www.chosun.com/economy/economy_general/2025/01/22/HAHTAVPQ75BJXM4GWC4SNRKAZA</x:v>
      </x:c>
      <x:c r="F116" s="14" t="str">
        <x:v>지역별로는 대구(25.3%)와 전남(25%), 울산(24.5%) 등 전국 17개 시도에서 예외 없이 출생아 수가 늘었다.</x:v>
      </x:c>
      <x:c r="G116" s="15" t="str">
        <x:v>인구지표</x:v>
      </x:c>
      <x:c r="H116" s="15" t="str">
        <x:v>인구지표; 비율·증감률; 건수·개수</x:v>
      </x:c>
      <x:c r="I116" s="15" t="str">
        <x:v>True</x:v>
      </x:c>
      <x:c r="J116" s="15" t="str">
        <x:v>전국</x:v>
      </x:c>
      <x:c r="K116" s="15" t="str">
        <x:v>12월까지 같은 추세가 이어질 경우 작년 한해 출생아 수는 2023년(23만28명) 수준을 넘어서 2015년 이후 9년 만에 출생아 수가 반등하게 된다.</x:v>
      </x:c>
      <x:c r="L116" s="15" t="str">
        <x:v>출생이 늘어난 것은 코로나로 결혼을 미루다 뒤늦게 결혼식을 올린 ‘엔데믹(풍토병화) 결혼’ 커플들이 아이를 낳기 시작한 결과라는 분석이 나온다.</x:v>
      </x:c>
      <x:c r="M116" s="15" t="str">
        <x:v>[25.3, 25, 24.5, 17]</x:v>
      </x:c>
      <x:c r="N116" s="15" t="str">
        <x:v>['%', '%', '%', '개']</x:v>
      </x:c>
      <x:c r="O116" s="15" t="str">
        <x:v>[]</x:v>
      </x:c>
      <x:c r="P116" s="15" t="str">
        <x:v>['전국', '대구', '울산', '전남']</x:v>
      </x:c>
      <x:c r="Q116" s="15" t="str">
        <x:v>출생아수, 합계출산율, 자연증가 등(tblId=INH_1B8000F_01); 인구동태건수 및 동태율 추이(출생,사망,혼인,이혼)(tblId=DT_1B8000F); 시도/합계출산율, 모의 연령별 출산율(tblId=DT_1B81A21)</x:v>
      </x:c>
      <x:c r="R116" s="15" t="str">
        <x:v>orgId=101, tblId=INH_1B8000F_01 | obj_l1/itm_id 메타 API로 확인 필요</x:v>
      </x:c>
      <x:c r="S116" s="15" t="str">
        <x:v>원자료 직접 조회 후 필요 시 증감률 계산</x:v>
      </x:c>
      <x:c r="T116" s="15" t="str">
        <x:v>검토 필요</x:v>
      </x:c>
      <x:c r="U116" s="15" t="str">
        <x:v>101</x:v>
      </x:c>
      <x:c r="V116" s="15" t="str">
        <x:v>INH_1B8000F_01</x:v>
      </x:c>
      <x:c r="W116" s="15" t="str">
        <x:v>11</x:v>
      </x:c>
      <x:c r="X116" s="15" t="str">
        <x:v>T1</x:v>
      </x:c>
      <x:c r="Y116" s="15" t="str">
        <x:v>Y</x:v>
      </x:c>
      <x:c r="Z116" s="14" t="str">
        <x:v>출생아수/합계출산율 후보 선택. 기본항목/시점 코드 확인 필요 | obj_l1/itm_id 자동 후보 입력</x:v>
      </x:c>
      <x:c r="AA116" s="15" t="str">
        <x:v>254457</x:v>
      </x:c>
      <x:c r="AB116" s="15" t="str">
        <x:v>2025</x:v>
      </x:c>
      <x:c r="AC116" s="15" t="str">
        <x:v>238317</x:v>
      </x:c>
      <x:c r="AD116" s="15" t="str">
        <x:v>2024</x:v>
      </x:c>
      <x:c r="AE116" s="15" t="str">
        <x:v>6.772492100857262</x:v>
      </x:c>
      <x:c r="AF116" s="15" t="str">
        <x:v>16140.0</x:v>
      </x:c>
      <x:c r="AG116" s="14" t="str"/>
      <x:c r="AH116" s="15" t="str">
        <x:v>CHANGE_RATE</x:v>
      </x:c>
      <x:c r="AI116" s="15" t="str">
        <x:v>24.5</x:v>
      </x:c>
      <x:c r="AJ116" s="15" t="str">
        <x:v>6.772492100857262</x:v>
      </x:c>
      <x:c r="AK116" s="15" t="str">
        <x:v>actual_change_pct 컬럼 사용(전기대비 계산값)</x:v>
      </x:c>
      <x:c r="AL116" s="14" t="str">
        <x:v>불일치</x:v>
      </x:c>
      <x:c r="AM116" s="15" t="str">
        <x:v>17.727507899142736</x:v>
      </x:c>
      <x:c r="AN116" s="14" t="str">
        <x:v>claim=24.5, actual=6.772492100857262, 오차=17.728 (허용=0.3)</x:v>
      </x:c>
      <x:c r="AO116" s="15" t="str">
        <x:v>CHANGE_RATE</x:v>
      </x:c>
      <x:c r="AP116" s="15" t="str">
        <x:v>24.5</x:v>
      </x:c>
      <x:c r="AQ116" s="14" t="str">
        <x:v>% 숫자 선택</x:v>
      </x:c>
      <x:c r="AR116" s="15" t="str">
        <x:v>6.772492100857262</x:v>
      </x:c>
      <x:c r="AS116" s="14" t="str">
        <x:v>actual_change_pct 사용</x:v>
      </x:c>
      <x:c r="AT116" s="14" t="str">
        <x:v>불일치</x:v>
      </x:c>
      <x:c r="AU116" s="15" t="str">
        <x:v>17.727507899142736</x:v>
      </x:c>
      <x:c r="AV116" s="14" t="str">
        <x:v>claim=24.5, adjusted_actual=6.772492100857262, 오차=17.728, 허용=0.3</x:v>
      </x:c>
      <x:c r="AW116" s="14" t="str">
        <x:v>재검토필요_증감률불일치</x:v>
      </x:c>
      <x:c r="AX116" s="15" t="str">
        <x:v>N</x:v>
      </x:c>
      <x:c r="AY116" s="15" t="str">
        <x:v>N</x:v>
      </x:c>
      <x:c r="AZ116" s="14" t="str">
        <x:v>N</x:v>
      </x:c>
      <x:c r="BA116" s="15" t="str"/>
      <x:c r="BB116" s="15" t="str"/>
      <x:c r="BC116" s="14" t="str"/>
      <x:c r="BD116" s="14" t="str"/>
      <x:c r="BE116" s="14" t="str">
        <x:v>기존 재검토/판단불가 상태 유지</x:v>
      </x:c>
      <x:c r="BF116" s="14" t="str">
        <x:v>재검토필요_증감률불일치</x:v>
      </x:c>
      <x:c r="BG116" s="14" t="str"/>
      <x:c r="BH116" s="14" t="str"/>
      <x:c r="BI116" s="14" t="str"/>
      <x:c r="BJ116" s="14" t="str"/>
      <x:c r="BK116" s="15" t="str"/>
      <x:c r="BL116" s="15" t="str"/>
      <x:c r="BM116" s="14" t="str"/>
      <x:c r="BN116" s="14" t="str"/>
      <x:c r="BO116" s="14" t="str"/>
      <x:c r="BP116" s="14" t="str"/>
      <x:c r="BQ116" s="15" t="str"/>
      <x:c r="BR116" s="15" t="str"/>
      <x:c r="BS116" s="15" t="str"/>
      <x:c r="BT116" s="15" t="str">
        <x:v>115</x:v>
      </x:c>
      <x:c r="BU116" s="15" t="str">
        <x:v>1</x:v>
      </x:c>
      <x:c r="BV116" s="14" t="str">
        <x:v>인구</x:v>
      </x:c>
      <x:c r="BW116" s="14" t="str">
        <x:v>수동검토유지</x:v>
      </x:c>
      <x:c r="BX116" s="14" t="str">
        <x:v>재검토필요_증감률불일치</x:v>
      </x:c>
      <x:c r="BY116" s="15" t="str">
        <x:v>N/A</x:v>
      </x:c>
      <x:c r="BZ116" s="14" t="str"/>
      <x:c r="CA116" s="14" t="str"/>
      <x:c r="CB116" s="14" t="str"/>
      <x:c r="CC116" s="15" t="str"/>
      <x:c r="CD116" s="15" t="str"/>
      <x:c r="CE116" s="15" t="str"/>
      <x:c r="CF116" s="15" t="str"/>
      <x:c r="CG116" s="15" t="str"/>
      <x:c r="CH116" s="15" t="str"/>
      <x:c r="CI116" s="15" t="str"/>
      <x:c r="CJ116" s="15" t="str"/>
      <x:c r="CK116" s="15" t="str"/>
      <x:c r="CL116" s="14" t="str"/>
      <x:c r="CM116" s="15" t="str"/>
      <x:c r="CN116" s="15" t="str"/>
      <x:c r="CO116" s="15" t="str"/>
      <x:c r="CP116" s="15" t="str"/>
      <x:c r="CQ116" s="14" t="str"/>
      <x:c r="CR116" s="16" t="str"/>
    </x:row>
    <x:row r="117" ht="30" customHeight="1">
      <x:c r="A117" s="13" t="str">
        <x:v>C02012</x:v>
      </x:c>
      <x:c r="B117" s="15" t="str">
        <x:v>279</x:v>
      </x:c>
      <x:c r="C117" s="14" t="str">
        <x:v>작년 11월 출생아 14.6% 증가...2010년 이후 최대폭</x:v>
      </x:c>
      <x:c r="D117" s="15" t="str">
        <x:v>2025-01-22</x:v>
      </x:c>
      <x:c r="E117" s="15" t="str">
        <x:v>https://www.chosun.com/economy/economy_general/2025/01/22/HAHTAVPQ75BJXM4GWC4SNRKAZA</x:v>
      </x:c>
      <x:c r="F117" s="14" t="str">
        <x:v>향후 혼인 추이가 현재의 출생 증가세 유지를 결정하는 주요 변수로 지목되는 가운데, 작년 11월 혼인 건수는 1만8581건으로 1년 전 대비 11.3% 늘었다.</x:v>
      </x:c>
      <x:c r="G117" s="15" t="str">
        <x:v>비율·증감률</x:v>
      </x:c>
      <x:c r="H117" s="15" t="str">
        <x:v>비율·증감률; 건수·개수; 날짜·시간</x:v>
      </x:c>
      <x:c r="I117" s="15" t="str">
        <x:v>True</x:v>
      </x:c>
      <x:c r="J117" s="15" t="str"/>
      <x:c r="K117" s="15" t="str">
        <x:v>사망자 수가 출생아 수를 웃돌아 인구는 9124명 자연 감소했다.</x:v>
      </x:c>
      <x:c r="L117" s="15" t="str">
        <x:v>혼인 건수는 작년 4월(24.6%)부터 8개월째 늘고 있다.</x:v>
      </x:c>
      <x:c r="M117" s="15" t="str">
        <x:v>[11, 8581, 1, 11.3]</x:v>
      </x:c>
      <x:c r="N117" s="15" t="str">
        <x:v>['월', '건', '년', '%']</x:v>
      </x:c>
      <x:c r="O117" s="15" t="str">
        <x:v>[]</x:v>
      </x:c>
      <x:c r="P117" s="15" t="str">
        <x:v>[]</x:v>
      </x:c>
      <x:c r="Q117" s="15" t="str">
        <x:v>출생아수, 합계출산율, 자연증가 등(tblId=INH_1B8000F_01); 인구동태건수 및 동태율 추이(출생,사망,혼인,이혼)(tblId=DT_1B8000F); 시도/합계출산율, 모의 연령별 출산율(tblId=DT_1B81A21)</x:v>
      </x:c>
      <x:c r="R117" s="15" t="str">
        <x:v>orgId=101, tblId=INH_1B8000F_01 | obj_l1/itm_id 메타 API로 확인 필요</x:v>
      </x:c>
      <x:c r="S117" s="15" t="str">
        <x:v>원자료 직접 조회 후 필요 시 증감률 계산</x:v>
      </x:c>
      <x:c r="T117" s="15" t="str">
        <x:v>검토 필요</x:v>
      </x:c>
      <x:c r="U117" s="15" t="str">
        <x:v>101</x:v>
      </x:c>
      <x:c r="V117" s="15" t="str">
        <x:v>INH_1B8000F_01</x:v>
      </x:c>
      <x:c r="W117" s="15" t="str">
        <x:v>11</x:v>
      </x:c>
      <x:c r="X117" s="15" t="str">
        <x:v>T1</x:v>
      </x:c>
      <x:c r="Y117" s="15" t="str">
        <x:v>M</x:v>
      </x:c>
      <x:c r="Z117" s="14" t="str">
        <x:v>출생아수/합계출산율 후보 선택. 기본항목/시점 코드 확인 필요 | obj_l1/itm_id 자동 후보 입력</x:v>
      </x:c>
      <x:c r="AA117" s="15" t="str">
        <x:v>238317</x:v>
      </x:c>
      <x:c r="AB117" s="15" t="str">
        <x:v>2024</x:v>
      </x:c>
      <x:c r="AC117" s="15" t="str">
        <x:v>230028</x:v>
      </x:c>
      <x:c r="AD117" s="15" t="str">
        <x:v>2023</x:v>
      </x:c>
      <x:c r="AE117" s="15" t="str">
        <x:v>3.6034743596431738</x:v>
      </x:c>
      <x:c r="AF117" s="15" t="str">
        <x:v>8289.0</x:v>
      </x:c>
      <x:c r="AG117" s="14" t="str"/>
      <x:c r="AH117" s="15" t="str">
        <x:v>CHANGE_RATE</x:v>
      </x:c>
      <x:c r="AI117" s="15" t="str">
        <x:v>11.3</x:v>
      </x:c>
      <x:c r="AJ117" s="15" t="str">
        <x:v>3.6034743596431738</x:v>
      </x:c>
      <x:c r="AK117" s="15" t="str">
        <x:v>actual_change_pct 컬럼 사용(전기대비 계산값)</x:v>
      </x:c>
      <x:c r="AL117" s="14" t="str">
        <x:v>불일치</x:v>
      </x:c>
      <x:c r="AM117" s="15" t="str">
        <x:v>7.6965256403568265</x:v>
      </x:c>
      <x:c r="AN117" s="14" t="str">
        <x:v>claim=11.3, actual=3.6034743596431738, 오차=7.697 (허용=0.3)</x:v>
      </x:c>
      <x:c r="AO117" s="15" t="str">
        <x:v>CHANGE_RATE</x:v>
      </x:c>
      <x:c r="AP117" s="15" t="str">
        <x:v>11.3</x:v>
      </x:c>
      <x:c r="AQ117" s="14" t="str">
        <x:v>% 숫자 선택</x:v>
      </x:c>
      <x:c r="AR117" s="15" t="str">
        <x:v>3.6034743596431738</x:v>
      </x:c>
      <x:c r="AS117" s="14" t="str">
        <x:v>actual_change_pct 사용</x:v>
      </x:c>
      <x:c r="AT117" s="14" t="str">
        <x:v>불일치</x:v>
      </x:c>
      <x:c r="AU117" s="15" t="str">
        <x:v>7.6965256403568265</x:v>
      </x:c>
      <x:c r="AV117" s="14" t="str">
        <x:v>claim=11.3, adjusted_actual=3.6034743596431738, 오차=7.697, 허용=0.3</x:v>
      </x:c>
      <x:c r="AW117" s="14" t="str">
        <x:v>재검토필요_증감률불일치</x:v>
      </x:c>
      <x:c r="AX117" s="15" t="str">
        <x:v>N</x:v>
      </x:c>
      <x:c r="AY117" s="15" t="str">
        <x:v>N</x:v>
      </x:c>
      <x:c r="AZ117" s="14" t="str">
        <x:v>N</x:v>
      </x:c>
      <x:c r="BA117" s="15" t="str"/>
      <x:c r="BB117" s="15" t="str"/>
      <x:c r="BC117" s="14" t="str"/>
      <x:c r="BD117" s="14" t="str"/>
      <x:c r="BE117" s="14" t="str">
        <x:v>기존 재검토/판단불가 상태 유지</x:v>
      </x:c>
      <x:c r="BF117" s="14" t="str">
        <x:v>재검토필요_증감률불일치</x:v>
      </x:c>
      <x:c r="BG117" s="14" t="str"/>
      <x:c r="BH117" s="14" t="str"/>
      <x:c r="BI117" s="14" t="str"/>
      <x:c r="BJ117" s="14" t="str"/>
      <x:c r="BK117" s="15" t="str"/>
      <x:c r="BL117" s="15" t="str"/>
      <x:c r="BM117" s="14" t="str"/>
      <x:c r="BN117" s="14" t="str"/>
      <x:c r="BO117" s="14" t="str"/>
      <x:c r="BP117" s="14" t="str"/>
      <x:c r="BQ117" s="15" t="str"/>
      <x:c r="BR117" s="15" t="str"/>
      <x:c r="BS117" s="15" t="str"/>
      <x:c r="BT117" s="15" t="str">
        <x:v>116</x:v>
      </x:c>
      <x:c r="BU117" s="15" t="str">
        <x:v>1</x:v>
      </x:c>
      <x:c r="BV117" s="14" t="str">
        <x:v>인구</x:v>
      </x:c>
      <x:c r="BW117" s="14" t="str">
        <x:v>수동검토유지</x:v>
      </x:c>
      <x:c r="BX117" s="14" t="str">
        <x:v>재검토필요_증감률불일치</x:v>
      </x:c>
      <x:c r="BY117" s="15" t="str">
        <x:v>N/A</x:v>
      </x:c>
      <x:c r="BZ117" s="14" t="str"/>
      <x:c r="CA117" s="14" t="str"/>
      <x:c r="CB117" s="14" t="str"/>
      <x:c r="CC117" s="15" t="str"/>
      <x:c r="CD117" s="15" t="str"/>
      <x:c r="CE117" s="15" t="str"/>
      <x:c r="CF117" s="15" t="str"/>
      <x:c r="CG117" s="15" t="str"/>
      <x:c r="CH117" s="15" t="str"/>
      <x:c r="CI117" s="15" t="str"/>
      <x:c r="CJ117" s="15" t="str"/>
      <x:c r="CK117" s="15" t="str"/>
      <x:c r="CL117" s="14" t="str"/>
      <x:c r="CM117" s="15" t="str"/>
      <x:c r="CN117" s="15" t="str"/>
      <x:c r="CO117" s="15" t="str"/>
      <x:c r="CP117" s="15" t="str"/>
      <x:c r="CQ117" s="14" t="str"/>
      <x:c r="CR117" s="16" t="str"/>
    </x:row>
    <x:row r="118" ht="30" customHeight="1">
      <x:c r="A118" s="13" t="str">
        <x:v>C02013</x:v>
      </x:c>
      <x:c r="B118" s="15" t="str">
        <x:v>279</x:v>
      </x:c>
      <x:c r="C118" s="14" t="str">
        <x:v>작년 11월 출생아 14.6% 증가...2010년 이후 최대폭</x:v>
      </x:c>
      <x:c r="D118" s="15" t="str">
        <x:v>2025-01-22</x:v>
      </x:c>
      <x:c r="E118" s="15" t="str">
        <x:v>https://www.chosun.com/economy/economy_general/2025/01/22/HAHTAVPQ75BJXM4GWC4SNRKAZA</x:v>
      </x:c>
      <x:c r="F118" s="14" t="str">
        <x:v>혼인 건수는 작년 4월(24.6%)부터 8개월째 늘고 있다.</x:v>
      </x:c>
      <x:c r="G118" s="15" t="str">
        <x:v>비율·증감률</x:v>
      </x:c>
      <x:c r="H118" s="15" t="str">
        <x:v>비율·증감률; 건수·개수; 날짜·시간</x:v>
      </x:c>
      <x:c r="I118" s="15" t="str">
        <x:v>True</x:v>
      </x:c>
      <x:c r="J118" s="15" t="str"/>
      <x:c r="K118" s="15" t="str">
        <x:v>향후 혼인 추이가 현재의 출생 증가세 유지를 결정하는 주요 변수로 지목되는 가운데, 작년 11월 혼인 건수는 1만8581건으로 1년 전 대비 11.3% 늘었다.</x:v>
      </x:c>
      <x:c r="L118" s="15" t="str">
        <x:v>1~11월 누계 혼인 건수는 19만9903건으로 20만 건에 육박했다.</x:v>
      </x:c>
      <x:c r="M118" s="15" t="str">
        <x:v>[4, 24.6, 8]</x:v>
      </x:c>
      <x:c r="N118" s="15" t="str">
        <x:v>['월', '%', '개']</x:v>
      </x:c>
      <x:c r="O118" s="15" t="str">
        <x:v>[]</x:v>
      </x:c>
      <x:c r="P118" s="15" t="str">
        <x:v>[]</x:v>
      </x:c>
      <x:c r="Q118" s="15" t="str">
        <x:v>출생아수, 합계출산율, 자연증가 등(tblId=INH_1B8000F_01); 인구동태건수 및 동태율 추이(출생,사망,혼인,이혼)(tblId=DT_1B8000F); 시도/합계출산율, 모의 연령별 출산율(tblId=DT_1B81A21)</x:v>
      </x:c>
      <x:c r="R118" s="15" t="str">
        <x:v>orgId=101, tblId=INH_1B8000F_01 | obj_l1/itm_id 메타 API로 확인 필요</x:v>
      </x:c>
      <x:c r="S118" s="15" t="str">
        <x:v>원자료 직접 조회 후 필요 시 증감률 계산</x:v>
      </x:c>
      <x:c r="T118" s="15" t="str">
        <x:v>검토 필요</x:v>
      </x:c>
      <x:c r="U118" s="15" t="str">
        <x:v>101</x:v>
      </x:c>
      <x:c r="V118" s="15" t="str">
        <x:v>INH_1B8000F_01</x:v>
      </x:c>
      <x:c r="W118" s="15" t="str">
        <x:v>11</x:v>
      </x:c>
      <x:c r="X118" s="15" t="str">
        <x:v>T1</x:v>
      </x:c>
      <x:c r="Y118" s="15" t="str">
        <x:v>M</x:v>
      </x:c>
      <x:c r="Z118" s="14" t="str">
        <x:v>출생아수/합계출산율 후보 선택. 기본항목/시점 코드 확인 필요 | obj_l1/itm_id 자동 후보 입력</x:v>
      </x:c>
      <x:c r="AA118" s="15" t="str">
        <x:v>238317</x:v>
      </x:c>
      <x:c r="AB118" s="15" t="str">
        <x:v>2024</x:v>
      </x:c>
      <x:c r="AC118" s="15" t="str">
        <x:v>230028</x:v>
      </x:c>
      <x:c r="AD118" s="15" t="str">
        <x:v>2023</x:v>
      </x:c>
      <x:c r="AE118" s="15" t="str">
        <x:v>3.6034743596431738</x:v>
      </x:c>
      <x:c r="AF118" s="15" t="str">
        <x:v>8289.0</x:v>
      </x:c>
      <x:c r="AG118" s="14" t="str"/>
      <x:c r="AH118" s="15" t="str">
        <x:v>LEVEL</x:v>
      </x:c>
      <x:c r="AI118" s="15" t="str">
        <x:v>24.6</x:v>
      </x:c>
      <x:c r="AJ118" s="15" t="str">
        <x:v>238317.0</x:v>
      </x:c>
      <x:c r="AK118" s="15" t="str">
        <x:v>actual_value 컬럼 사용</x:v>
      </x:c>
      <x:c r="AL118" s="14" t="str">
        <x:v>불일치</x:v>
      </x:c>
      <x:c r="AM118" s="15" t="str">
        <x:v>0.9998967761427007</x:v>
      </x:c>
      <x:c r="AN118" s="14" t="str">
        <x:v>claim=24.6, actual=238317.0, 오차=1.000 (허용=0.05)</x:v>
      </x:c>
      <x:c r="AO118" s="15" t="str">
        <x:v>LEVEL</x:v>
      </x:c>
      <x:c r="AP118" s="15" t="str">
        <x:v>24.6</x:v>
      </x:c>
      <x:c r="AQ118" s="14" t="str">
        <x:v>% 숫자 선택</x:v>
      </x:c>
      <x:c r="AR118" s="15" t="str">
        <x:v>238317.0</x:v>
      </x:c>
      <x:c r="AS118" s="14" t="str">
        <x:v>actual_value 사용</x:v>
      </x:c>
      <x:c r="AT118" s="14" t="str">
        <x:v>불일치</x:v>
      </x:c>
      <x:c r="AU118" s="15" t="str">
        <x:v>0.9998967761427007</x:v>
      </x:c>
      <x:c r="AV118" s="14" t="str">
        <x:v>claim=24.6, adjusted_actual=238317.0, 오차=1.000, 허용=0.05</x:v>
      </x:c>
      <x:c r="AW118" s="14" t="str">
        <x:v>재검토필요_수준값불일치</x:v>
      </x:c>
      <x:c r="AX118" s="15" t="str">
        <x:v>N</x:v>
      </x:c>
      <x:c r="AY118" s="15" t="str">
        <x:v>N</x:v>
      </x:c>
      <x:c r="AZ118" s="14" t="str">
        <x:v>N</x:v>
      </x:c>
      <x:c r="BA118" s="15" t="str"/>
      <x:c r="BB118" s="15" t="str"/>
      <x:c r="BC118" s="14" t="str"/>
      <x:c r="BD118" s="14" t="str"/>
      <x:c r="BE118" s="14" t="str">
        <x:v>기존 재검토/판단불가 상태 유지</x:v>
      </x:c>
      <x:c r="BF118" s="14" t="str">
        <x:v>재검토필요_수준값불일치</x:v>
      </x:c>
      <x:c r="BG118" s="14" t="str"/>
      <x:c r="BH118" s="14" t="str"/>
      <x:c r="BI118" s="14" t="str"/>
      <x:c r="BJ118" s="14" t="str"/>
      <x:c r="BK118" s="15" t="str"/>
      <x:c r="BL118" s="15" t="str"/>
      <x:c r="BM118" s="14" t="str"/>
      <x:c r="BN118" s="14" t="str"/>
      <x:c r="BO118" s="14" t="str"/>
      <x:c r="BP118" s="14" t="str"/>
      <x:c r="BQ118" s="15" t="str"/>
      <x:c r="BR118" s="15" t="str"/>
      <x:c r="BS118" s="15" t="str"/>
      <x:c r="BT118" s="15" t="str">
        <x:v>117</x:v>
      </x:c>
      <x:c r="BU118" s="15" t="str">
        <x:v>1</x:v>
      </x:c>
      <x:c r="BV118" s="14" t="str">
        <x:v>인구</x:v>
      </x:c>
      <x:c r="BW118" s="14" t="str">
        <x:v>코드북_자동검증대상</x:v>
      </x:c>
      <x:c r="BX118" s="14" t="str">
        <x:v>검증완료_코드북일치</x:v>
      </x:c>
      <x:c r="BY118" s="15" t="str">
        <x:v>Y</x:v>
      </x:c>
      <x:c r="BZ118" s="14" t="str">
        <x:v>일치</x:v>
      </x:c>
      <x:c r="CA118" s="14" t="str"/>
      <x:c r="CB118" s="14" t="str"/>
      <x:c r="CC118" s="15" t="str">
        <x:v>101</x:v>
      </x:c>
      <x:c r="CD118" s="15" t="str">
        <x:v>DT_1B83A35</x:v>
      </x:c>
      <x:c r="CE118" s="15" t="str">
        <x:v>00</x:v>
      </x:c>
      <x:c r="CF118" s="15" t="str"/>
      <x:c r="CG118" s="15" t="str">
        <x:v>T3</x:v>
      </x:c>
      <x:c r="CH118" s="15" t="str">
        <x:v>M</x:v>
      </x:c>
      <x:c r="CI118" s="15" t="str">
        <x:v>24.6</x:v>
      </x:c>
      <x:c r="CJ118" s="15" t="str">
        <x:v>202404</x:v>
      </x:c>
      <x:c r="CK118" s="15" t="str">
        <x:v>202304</x:v>
      </x:c>
      <x:c r="CL118" s="14" t="str">
        <x:v>전국 월별 혼인</x:v>
      </x:c>
      <x:c r="CM118" s="15" t="str">
        <x:v>24.61655382064391</x:v>
      </x:c>
      <x:c r="CN118" s="15" t="str">
        <x:v>18037.0</x:v>
      </x:c>
      <x:c r="CO118" s="15" t="str">
        <x:v>14474.0</x:v>
      </x:c>
      <x:c r="CP118" s="15" t="str">
        <x:v>건</x:v>
      </x:c>
      <x:c r="CQ118" s="14" t="str">
        <x:v>DT_1B83A35 202404=18037.0; 202304=14474.0; actual=24.61655382064391; target=24.6</x:v>
      </x:c>
      <x:c r="CR118" s="16" t="str"/>
    </x:row>
    <x:row r="119" ht="30" customHeight="1">
      <x:c r="A119" s="13" t="str">
        <x:v>C02016</x:v>
      </x:c>
      <x:c r="B119" s="15" t="str">
        <x:v>279</x:v>
      </x:c>
      <x:c r="C119" s="14" t="str">
        <x:v>작년 11월 출생아 14.6% 증가...2010년 이후 최대폭</x:v>
      </x:c>
      <x:c r="D119" s="15" t="str">
        <x:v>2025-01-22</x:v>
      </x:c>
      <x:c r="E119" s="15" t="str">
        <x:v>https://www.chosun.com/economy/economy_general/2025/01/22/HAHTAVPQ75BJXM4GWC4SNRKAZA</x:v>
      </x:c>
      <x:c r="F119" s="14" t="str">
        <x:v>혼인은 2012년(-0.6%)부터 2022년(-0.4%)까지 11년 연속 감소하다가 엔데믹 결혼 붐으로 2023년 1% 반등했었다.</x:v>
      </x:c>
      <x:c r="G119" s="15" t="str">
        <x:v>비율·증감률</x:v>
      </x:c>
      <x:c r="H119" s="15" t="str">
        <x:v>비율·증감률; 날짜·시간</x:v>
      </x:c>
      <x:c r="I119" s="15" t="str">
        <x:v>True</x:v>
      </x:c>
      <x:c r="J119" s="15" t="str"/>
      <x:c r="K119" s="15" t="str">
        <x:v>2023년 1년 혼인 건수(19만3657건)를 11개월 만에 넘어선 것이다.</x:v>
      </x:c>
      <x:c r="L119" s="15" t="str">
        <x:v>엔데믹 결혼 증가와 함께 11년 연속 결혼이 줄어든 기저효과, 결혼에 대한 긍정적 인식 증가, 정부와 일부 지자체의 결혼 인센티브 제공 등이 맞물려 결혼하는 남녀가 늘어나고 있다는 분석이 나온다.</x:v>
      </x:c>
      <x:c r="M119" s="15" t="str">
        <x:v>[2012, 0.6, 2022, 0.4, 11, 2023, 1]</x:v>
      </x:c>
      <x:c r="N119" s="15" t="str">
        <x:v>['년', '%', '년', '%', '년', '년', '%']</x:v>
      </x:c>
      <x:c r="O119" s="15" t="str">
        <x:v>['2012', '2022', '2023']</x:v>
      </x:c>
      <x:c r="P119" s="15" t="str">
        <x:v>[]</x:v>
      </x:c>
      <x:c r="Q119" s="15" t="str">
        <x:v>출생아수, 합계출산율, 자연증가 등(tblId=INH_1B8000F_01); 인구동태건수 및 동태율 추이(출생,사망,혼인,이혼)(tblId=DT_1B8000F); 시도/합계출산율, 모의 연령별 출산율(tblId=DT_1B81A21)</x:v>
      </x:c>
      <x:c r="R119" s="15" t="str">
        <x:v>orgId=101, tblId=INH_1B8000F_01 | obj_l1/itm_id 메타 API로 확인 필요</x:v>
      </x:c>
      <x:c r="S119" s="15" t="str">
        <x:v>원자료 직접 조회 후 필요 시 증감률 계산</x:v>
      </x:c>
      <x:c r="T119" s="15" t="str">
        <x:v>검토 필요</x:v>
      </x:c>
      <x:c r="U119" s="15" t="str">
        <x:v>101</x:v>
      </x:c>
      <x:c r="V119" s="15" t="str">
        <x:v>INH_1B8000F_01</x:v>
      </x:c>
      <x:c r="W119" s="15" t="str">
        <x:v>11</x:v>
      </x:c>
      <x:c r="X119" s="15" t="str">
        <x:v>T1</x:v>
      </x:c>
      <x:c r="Y119" s="15" t="str">
        <x:v>Y</x:v>
      </x:c>
      <x:c r="Z119" s="14" t="str">
        <x:v>출생아수/합계출산율 후보 선택. 기본항목/시점 코드 확인 필요 | obj_l1/itm_id 자동 후보 입력</x:v>
      </x:c>
      <x:c r="AA119" s="15" t="str">
        <x:v>230028</x:v>
      </x:c>
      <x:c r="AB119" s="15" t="str">
        <x:v>2023</x:v>
      </x:c>
      <x:c r="AC119" s="15" t="str">
        <x:v>249186</x:v>
      </x:c>
      <x:c r="AD119" s="15" t="str">
        <x:v>2022</x:v>
      </x:c>
      <x:c r="AE119" s="15" t="str">
        <x:v>-7.68823288627772</x:v>
      </x:c>
      <x:c r="AF119" s="15" t="str">
        <x:v>-19158.0</x:v>
      </x:c>
      <x:c r="AG119" s="14" t="str"/>
      <x:c r="AH119" s="15" t="str">
        <x:v>CHANGE_RATE</x:v>
      </x:c>
      <x:c r="AI119" s="15" t="str">
        <x:v>1.0</x:v>
      </x:c>
      <x:c r="AJ119" s="15" t="str">
        <x:v>-7.68823288627772</x:v>
      </x:c>
      <x:c r="AK119" s="15" t="str">
        <x:v>actual_change_pct 컬럼 사용(전기대비 계산값)</x:v>
      </x:c>
      <x:c r="AL119" s="14" t="str">
        <x:v>불일치</x:v>
      </x:c>
      <x:c r="AM119" s="15" t="str">
        <x:v>8.68823288627772</x:v>
      </x:c>
      <x:c r="AN119" s="14" t="str">
        <x:v>claim=1.0, actual=-7.68823288627772, 오차=8.688 (허용=0.3)</x:v>
      </x:c>
      <x:c r="AO119" s="15" t="str">
        <x:v>CHANGE_RATE</x:v>
      </x:c>
      <x:c r="AP119" s="15" t="str">
        <x:v>1.0</x:v>
      </x:c>
      <x:c r="AQ119" s="14" t="str">
        <x:v>% 숫자 선택</x:v>
      </x:c>
      <x:c r="AR119" s="15" t="str">
        <x:v>-7.68823288627772</x:v>
      </x:c>
      <x:c r="AS119" s="14" t="str">
        <x:v>actual_change_pct 사용</x:v>
      </x:c>
      <x:c r="AT119" s="14" t="str">
        <x:v>불일치</x:v>
      </x:c>
      <x:c r="AU119" s="15" t="str">
        <x:v>8.68823288627772</x:v>
      </x:c>
      <x:c r="AV119" s="14" t="str">
        <x:v>claim=1.0, adjusted_actual=-7.68823288627772, 오차=8.688, 허용=0.3</x:v>
      </x:c>
      <x:c r="AW119" s="14" t="str">
        <x:v>재검토필요_증감률불일치</x:v>
      </x:c>
      <x:c r="AX119" s="15" t="str">
        <x:v>N</x:v>
      </x:c>
      <x:c r="AY119" s="15" t="str">
        <x:v>N</x:v>
      </x:c>
      <x:c r="AZ119" s="14" t="str">
        <x:v>N</x:v>
      </x:c>
      <x:c r="BA119" s="15" t="str"/>
      <x:c r="BB119" s="15" t="str"/>
      <x:c r="BC119" s="14" t="str"/>
      <x:c r="BD119" s="14" t="str"/>
      <x:c r="BE119" s="14" t="str">
        <x:v>기존 재검토/판단불가 상태 유지</x:v>
      </x:c>
      <x:c r="BF119" s="14" t="str">
        <x:v>재검토필요_증감률불일치</x:v>
      </x:c>
      <x:c r="BG119" s="14" t="str"/>
      <x:c r="BH119" s="14" t="str"/>
      <x:c r="BI119" s="14" t="str"/>
      <x:c r="BJ119" s="14" t="str"/>
      <x:c r="BK119" s="15" t="str"/>
      <x:c r="BL119" s="15" t="str"/>
      <x:c r="BM119" s="14" t="str"/>
      <x:c r="BN119" s="14" t="str"/>
      <x:c r="BO119" s="14" t="str"/>
      <x:c r="BP119" s="14" t="str"/>
      <x:c r="BQ119" s="15" t="str"/>
      <x:c r="BR119" s="15" t="str"/>
      <x:c r="BS119" s="15" t="str"/>
      <x:c r="BT119" s="15" t="str">
        <x:v>118</x:v>
      </x:c>
      <x:c r="BU119" s="15" t="str">
        <x:v>1</x:v>
      </x:c>
      <x:c r="BV119" s="14" t="str">
        <x:v>인구</x:v>
      </x:c>
      <x:c r="BW119" s="14" t="str">
        <x:v>수동검토유지</x:v>
      </x:c>
      <x:c r="BX119" s="14" t="str">
        <x:v>재검토필요_증감률불일치</x:v>
      </x:c>
      <x:c r="BY119" s="15" t="str">
        <x:v>N/A</x:v>
      </x:c>
      <x:c r="BZ119" s="14" t="str"/>
      <x:c r="CA119" s="14" t="str"/>
      <x:c r="CB119" s="14" t="str"/>
      <x:c r="CC119" s="15" t="str"/>
      <x:c r="CD119" s="15" t="str"/>
      <x:c r="CE119" s="15" t="str"/>
      <x:c r="CF119" s="15" t="str"/>
      <x:c r="CG119" s="15" t="str"/>
      <x:c r="CH119" s="15" t="str"/>
      <x:c r="CI119" s="15" t="str"/>
      <x:c r="CJ119" s="15" t="str"/>
      <x:c r="CK119" s="15" t="str"/>
      <x:c r="CL119" s="14" t="str"/>
      <x:c r="CM119" s="15" t="str"/>
      <x:c r="CN119" s="15" t="str"/>
      <x:c r="CO119" s="15" t="str"/>
      <x:c r="CP119" s="15" t="str"/>
      <x:c r="CQ119" s="14" t="str"/>
      <x:c r="CR119" s="16" t="str"/>
    </x:row>
    <x:row r="120" ht="30" customHeight="1">
      <x:c r="A120" s="13" t="str">
        <x:v>C02052</x:v>
      </x:c>
      <x:c r="B120" s="15" t="str">
        <x:v>286</x:v>
      </x:c>
      <x:c r="C120" s="14" t="str">
        <x:v>기존 무역협정 재검토 지시, 캐나다·멕시코엔 25%관세</x:v>
      </x:c>
      <x:c r="D120" s="15" t="str">
        <x:v>2025-01-22</x:v>
      </x:c>
      <x:c r="E120" s="15" t="str">
        <x:v>https://www.chosun.com/economy/industry-company/2025/01/22/4C7GB44GURGZPEZE42JBIRLLIM</x:v>
      </x:c>
      <x:c r="F120" s="14" t="str">
        <x:v>USMCA(미국·멕시코·캐나다 협정) 체결국인 캐나다와 멕시코에는 다음 달부터 25% 관세를 붙이겠다고도 예고했다.</x:v>
      </x:c>
      <x:c r="G120" s="15" t="str">
        <x:v>무역지표</x:v>
      </x:c>
      <x:c r="H120" s="15" t="str">
        <x:v>무역지표; 비율·증감률</x:v>
      </x:c>
      <x:c r="I120" s="15" t="str">
        <x:v>True</x:v>
      </x:c>
      <x:c r="J120" s="15" t="str"/>
      <x:c r="K120" s="15" t="str">
        <x:v>대외수입청을 신설하며 “미 국민을 부유하게 하기 위해 외국에 관세와 세금을 부과하겠다”고 천명한 가운데 한미 FTA 등 각국과 맺은 무역협정을 재검토하기 시작한 것이다.</x:v>
      </x:c>
      <x:c r="L120" s="15" t="str">
        <x:v>트럼프 대통령은 또 ‘국가 에너지 비상사태’를 발동하고, 석유·가스 시추와 생산 확대 등을 담은 ‘미국의 에너지 해방’ 행정명령을 내리며 ‘에너지 패권’을 공식화했다.</x:v>
      </x:c>
      <x:c r="M120" s="15" t="str">
        <x:v>[25]</x:v>
      </x:c>
      <x:c r="N120" s="15" t="str">
        <x:v>['%']</x:v>
      </x:c>
      <x:c r="O120" s="15" t="str">
        <x:v>[]</x:v>
      </x:c>
      <x:c r="P120" s="15" t="str">
        <x:v>[]</x:v>
      </x:c>
      <x:c r="Q120" s="15" t="str">
        <x:v>국가별 수출액, 수입액(tblId=DT_1R11006_FRM101); 품목별 수출액, 수입액(tblId=DT_1R11001_FRM101)</x:v>
      </x:c>
      <x:c r="R120" s="15" t="str">
        <x:v>orgId=360, tblId=DT_1R11006_FRM101 | obj_l1/itm_id 메타 API로 확인 필요</x:v>
      </x:c>
      <x:c r="S120" s="15" t="str">
        <x:v>원자료 직접 조회 후 필요 시 증감률 계산</x:v>
      </x:c>
      <x:c r="T120" s="15" t="str">
        <x:v>검토 필요</x:v>
      </x:c>
      <x:c r="U120" s="15" t="str">
        <x:v>360</x:v>
      </x:c>
      <x:c r="V120" s="15" t="str">
        <x:v>DT_1R11006_FRM101</x:v>
      </x:c>
      <x:c r="W120" s="15" t="str">
        <x:v>13102103829E.US</x:v>
      </x:c>
      <x:c r="X120" s="15" t="str">
        <x:v>13103103829T1</x:v>
      </x:c>
      <x:c r="Y120" s="15" t="str">
        <x:v>Y</x:v>
      </x:c>
      <x:c r="Z120" s="14" t="str">
        <x:v>국가별 수출입 후보 선택. 국가/수출입/시점 코드 확인 필요 | 국가 코드 자동선택: 미국</x:v>
      </x:c>
      <x:c r="AA120" s="15" t="str">
        <x:v>122850915</x:v>
      </x:c>
      <x:c r="AB120" s="15" t="str">
        <x:v>2025</x:v>
      </x:c>
      <x:c r="AC120" s="15" t="str">
        <x:v>127761371</x:v>
      </x:c>
      <x:c r="AD120" s="15" t="str">
        <x:v>2024</x:v>
      </x:c>
      <x:c r="AE120" s="15" t="str">
        <x:v>-3.843459068703951</x:v>
      </x:c>
      <x:c r="AF120" s="15" t="str">
        <x:v>-4910456.0</x:v>
      </x:c>
      <x:c r="AG120" s="14" t="str"/>
      <x:c r="AH120" s="15" t="str">
        <x:v>LEVEL</x:v>
      </x:c>
      <x:c r="AI120" s="15" t="str">
        <x:v>25.0</x:v>
      </x:c>
      <x:c r="AJ120" s="15" t="str">
        <x:v>122850915.0</x:v>
      </x:c>
      <x:c r="AK120" s="15" t="str">
        <x:v>actual_value 컬럼 사용</x:v>
      </x:c>
      <x:c r="AL120" s="14" t="str">
        <x:v>불일치</x:v>
      </x:c>
      <x:c r="AM120" s="15" t="str">
        <x:v>0.9999997965013122</x:v>
      </x:c>
      <x:c r="AN120" s="14" t="str">
        <x:v>claim=25.0, actual=122850915.0, 오차=1.000 (허용=0.05)</x:v>
      </x:c>
      <x:c r="AO120" s="15" t="str">
        <x:v>LEVEL</x:v>
      </x:c>
      <x:c r="AP120" s="15" t="str">
        <x:v>25.0</x:v>
      </x:c>
      <x:c r="AQ120" s="14" t="str">
        <x:v>% 숫자 선택</x:v>
      </x:c>
      <x:c r="AR120" s="15" t="str">
        <x:v>122850915.0</x:v>
      </x:c>
      <x:c r="AS120" s="14" t="str">
        <x:v>actual_value 사용</x:v>
      </x:c>
      <x:c r="AT120" s="14" t="str">
        <x:v>불일치</x:v>
      </x:c>
      <x:c r="AU120" s="15" t="str">
        <x:v>0.9999997965013122</x:v>
      </x:c>
      <x:c r="AV120" s="14" t="str">
        <x:v>claim=25.0, adjusted_actual=122850915.0, 오차=1.000, 허용=0.05</x:v>
      </x:c>
      <x:c r="AW120" s="14" t="str">
        <x:v>재검토필요_수준값불일치</x:v>
      </x:c>
      <x:c r="AX120" s="15" t="str">
        <x:v>N</x:v>
      </x:c>
      <x:c r="AY120" s="15" t="str">
        <x:v>N</x:v>
      </x:c>
      <x:c r="AZ120" s="14" t="str">
        <x:v>N</x:v>
      </x:c>
      <x:c r="BA120" s="15" t="str"/>
      <x:c r="BB120" s="15" t="str"/>
      <x:c r="BC120" s="14" t="str"/>
      <x:c r="BD120" s="14" t="str"/>
      <x:c r="BE120" s="14" t="str">
        <x:v>기존 재검토/판단불가 상태 유지</x:v>
      </x:c>
      <x:c r="BF120" s="14" t="str">
        <x:v>재검토필요_수준값불일치</x:v>
      </x:c>
      <x:c r="BG120" s="14" t="str"/>
      <x:c r="BH120" s="14" t="str"/>
      <x:c r="BI120" s="14" t="str"/>
      <x:c r="BJ120" s="14" t="str"/>
      <x:c r="BK120" s="15" t="str"/>
      <x:c r="BL120" s="15" t="str"/>
      <x:c r="BM120" s="14" t="str"/>
      <x:c r="BN120" s="14" t="str"/>
      <x:c r="BO120" s="14" t="str"/>
      <x:c r="BP120" s="14" t="str"/>
      <x:c r="BQ120" s="15" t="str"/>
      <x:c r="BR120" s="15" t="str"/>
      <x:c r="BS120" s="15" t="str"/>
      <x:c r="BT120" s="15" t="str">
        <x:v>119</x:v>
      </x:c>
      <x:c r="BU120" s="15" t="str">
        <x:v>1</x:v>
      </x:c>
      <x:c r="BV120" s="14" t="str">
        <x:v>무역</x:v>
      </x:c>
      <x:c r="BW120" s="14" t="str">
        <x:v>수동검토유지</x:v>
      </x:c>
      <x:c r="BX120" s="14" t="str">
        <x:v>재검토필요_수준값불일치</x:v>
      </x:c>
      <x:c r="BY120" s="15" t="str">
        <x:v>N/A</x:v>
      </x:c>
      <x:c r="BZ120" s="14" t="str"/>
      <x:c r="CA120" s="14" t="str"/>
      <x:c r="CB120" s="14" t="str"/>
      <x:c r="CC120" s="15" t="str"/>
      <x:c r="CD120" s="15" t="str"/>
      <x:c r="CE120" s="15" t="str"/>
      <x:c r="CF120" s="15" t="str"/>
      <x:c r="CG120" s="15" t="str"/>
      <x:c r="CH120" s="15" t="str"/>
      <x:c r="CI120" s="15" t="str"/>
      <x:c r="CJ120" s="15" t="str"/>
      <x:c r="CK120" s="15" t="str"/>
      <x:c r="CL120" s="14" t="str"/>
      <x:c r="CM120" s="15" t="str"/>
      <x:c r="CN120" s="15" t="str"/>
      <x:c r="CO120" s="15" t="str"/>
      <x:c r="CP120" s="15" t="str"/>
      <x:c r="CQ120" s="14" t="str"/>
      <x:c r="CR120" s="16" t="str"/>
    </x:row>
    <x:row r="121" ht="30" customHeight="1">
      <x:c r="A121" s="13" t="str">
        <x:v>C02090</x:v>
      </x:c>
      <x:c r="B121" s="15" t="str">
        <x:v>290</x:v>
      </x:c>
      <x:c r="C121" s="14" t="str">
        <x:v>“한국, 20년간 10대 수출품목 그대로… 끓는 냄비 속 개구리”</x:v>
      </x:c>
      <x:c r="D121" s="15" t="str">
        <x:v>2025-01-23</x:v>
      </x:c>
      <x:c r="E121" s="15" t="str">
        <x:v>https://www.chosun.com/economy/economy_general/2025/01/23/53AOV7MK3BAPZG4STEVXENK644</x:v>
      </x:c>
      <x:c r="F121" s="14" t="str">
        <x:v>이 9개 품목은 한국의 전체 수출액의 약 60%를 차지한다.</x:v>
      </x:c>
      <x:c r="G121" s="15" t="str">
        <x:v>무역지표</x:v>
      </x:c>
      <x:c r="H121" s="15" t="str">
        <x:v>무역지표; 비율·증감률; 건수·개수</x:v>
      </x:c>
      <x:c r="I121" s="15" t="str">
        <x:v>True</x:v>
      </x:c>
      <x:c r="J121" s="15" t="str"/>
      <x:c r="K121" s="15" t="str">
        <x:v>22 미국 트럼프 2기 행정부 출범으로 인해 한국의 15대 주요 수출 품목 중 9개가 타격을 받을 것이라는 글로벌 컨설팅 업체 맥킨지의 전망이 나왔다.</x:v>
      </x:c>
      <x:c r="L121" s="15" t="str">
        <x:v>22일 맥킨지에 따르면, 맥킨지 한국 사무소는 최근 이 같은 내용의 ‘트럼프 2기 주요 정책과 한국의 잠재적 영향력’이라는 제목의 내부용 보고서를 만들었다.</x:v>
      </x:c>
      <x:c r="M121" s="15" t="str">
        <x:v>[9, 60]</x:v>
      </x:c>
      <x:c r="N121" s="15" t="str">
        <x:v>['개', '%']</x:v>
      </x:c>
      <x:c r="O121" s="15" t="str">
        <x:v>[]</x:v>
      </x:c>
      <x:c r="P121" s="15" t="str">
        <x:v>[]</x:v>
      </x:c>
      <x:c r="Q121" s="15" t="str">
        <x:v>품목별 수출액, 수입액(tblId=DT_1R11001_FRM101); 국가별 수출액, 수입액(tblId=DT_1R11006_FRM101)</x:v>
      </x:c>
      <x:c r="R121" s="15" t="str">
        <x:v>orgId=360, tblId=DT_1R11001_FRM101 | obj_l1/itm_id 메타 API로 확인 필요</x:v>
      </x:c>
      <x:c r="S121" s="15" t="str">
        <x:v>원자료 직접 조회 후 필요 시 증감률 계산</x:v>
      </x:c>
      <x:c r="T121" s="15" t="str">
        <x:v>검토 필요</x:v>
      </x:c>
      <x:c r="U121" s="15" t="str">
        <x:v>360</x:v>
      </x:c>
      <x:c r="V121" s="15" t="str">
        <x:v>DT_1R11001_FRM101</x:v>
      </x:c>
      <x:c r="W121" s="15" t="str">
        <x:v>13102112831A.A</x:v>
      </x:c>
      <x:c r="X121" s="15" t="str">
        <x:v>13103112831T1</x:v>
      </x:c>
      <x:c r="Y121" s="15" t="str">
        <x:v>Y</x:v>
      </x:c>
      <x:c r="Z121" s="14" t="str">
        <x:v>품목별 수출입 후보 선택. 품목/수출입/시점 코드 확인 필요 | obj_l1/itm_id 자동 후보 입력</x:v>
      </x:c>
      <x:c r="AA121" s="15" t="str">
        <x:v>709330045</x:v>
      </x:c>
      <x:c r="AB121" s="15" t="str">
        <x:v>2025</x:v>
      </x:c>
      <x:c r="AC121" s="15" t="str">
        <x:v>683609488</x:v>
      </x:c>
      <x:c r="AD121" s="15" t="str">
        <x:v>2024</x:v>
      </x:c>
      <x:c r="AE121" s="15" t="str">
        <x:v>3.7624634314613257</x:v>
      </x:c>
      <x:c r="AF121" s="15" t="str">
        <x:v>25720557.0</x:v>
      </x:c>
      <x:c r="AG121" s="14" t="str"/>
      <x:c r="AH121" s="15" t="str">
        <x:v>LEVEL</x:v>
      </x:c>
      <x:c r="AI121" s="15" t="str">
        <x:v>9.0</x:v>
      </x:c>
      <x:c r="AJ121" s="15" t="str">
        <x:v>709330045.0</x:v>
      </x:c>
      <x:c r="AK121" s="15" t="str">
        <x:v>actual_value 컬럼 사용</x:v>
      </x:c>
      <x:c r="AL121" s="14" t="str">
        <x:v>불일치</x:v>
      </x:c>
      <x:c r="AM121" s="15" t="str">
        <x:v>0.9999999873119713</x:v>
      </x:c>
      <x:c r="AN121" s="14" t="str">
        <x:v>claim=9.0, actual=709330045.0, 오차=1.000 (허용=0.05)</x:v>
      </x:c>
      <x:c r="AO121" s="15" t="str">
        <x:v>LEVEL</x:v>
      </x:c>
      <x:c r="AP121" s="15" t="str">
        <x:v>60.0</x:v>
      </x:c>
      <x:c r="AQ121" s="14" t="str">
        <x:v>% 숫자 선택</x:v>
      </x:c>
      <x:c r="AR121" s="15" t="str">
        <x:v>709330045.0</x:v>
      </x:c>
      <x:c r="AS121" s="14" t="str">
        <x:v>actual_value 사용</x:v>
      </x:c>
      <x:c r="AT121" s="14" t="str">
        <x:v>불일치</x:v>
      </x:c>
      <x:c r="AU121" s="15" t="str">
        <x:v>0.9999999154131417</x:v>
      </x:c>
      <x:c r="AV121" s="14" t="str">
        <x:v>claim=60.0, adjusted_actual=709330045.0, 오차=1.000, 허용=0.05</x:v>
      </x:c>
      <x:c r="AW121" s="14" t="str">
        <x:v>재검토필요_수준값불일치</x:v>
      </x:c>
      <x:c r="AX121" s="15" t="str">
        <x:v>N</x:v>
      </x:c>
      <x:c r="AY121" s="15" t="str">
        <x:v>N</x:v>
      </x:c>
      <x:c r="AZ121" s="14" t="str">
        <x:v>N</x:v>
      </x:c>
      <x:c r="BA121" s="15" t="str"/>
      <x:c r="BB121" s="15" t="str"/>
      <x:c r="BC121" s="14" t="str"/>
      <x:c r="BD121" s="14" t="str"/>
      <x:c r="BE121" s="14" t="str">
        <x:v>기존 재검토/판단불가 상태 유지</x:v>
      </x:c>
      <x:c r="BF121" s="14" t="str">
        <x:v>재검토필요_수준값불일치</x:v>
      </x:c>
      <x:c r="BG121" s="14" t="str"/>
      <x:c r="BH121" s="14" t="str"/>
      <x:c r="BI121" s="14" t="str"/>
      <x:c r="BJ121" s="14" t="str"/>
      <x:c r="BK121" s="15" t="str"/>
      <x:c r="BL121" s="15" t="str"/>
      <x:c r="BM121" s="14" t="str"/>
      <x:c r="BN121" s="14" t="str"/>
      <x:c r="BO121" s="14" t="str"/>
      <x:c r="BP121" s="14" t="str"/>
      <x:c r="BQ121" s="15" t="str"/>
      <x:c r="BR121" s="15" t="str"/>
      <x:c r="BS121" s="15" t="str"/>
      <x:c r="BT121" s="15" t="str">
        <x:v>120</x:v>
      </x:c>
      <x:c r="BU121" s="15" t="str">
        <x:v>1</x:v>
      </x:c>
      <x:c r="BV121" s="14" t="str">
        <x:v>무역</x:v>
      </x:c>
      <x:c r="BW121" s="14" t="str">
        <x:v>수동검토유지</x:v>
      </x:c>
      <x:c r="BX121" s="14" t="str">
        <x:v>재검토필요_수준값불일치</x:v>
      </x:c>
      <x:c r="BY121" s="15" t="str">
        <x:v>N/A</x:v>
      </x:c>
      <x:c r="BZ121" s="14" t="str"/>
      <x:c r="CA121" s="14" t="str"/>
      <x:c r="CB121" s="14" t="str"/>
      <x:c r="CC121" s="15" t="str"/>
      <x:c r="CD121" s="15" t="str"/>
      <x:c r="CE121" s="15" t="str"/>
      <x:c r="CF121" s="15" t="str"/>
      <x:c r="CG121" s="15" t="str"/>
      <x:c r="CH121" s="15" t="str"/>
      <x:c r="CI121" s="15" t="str"/>
      <x:c r="CJ121" s="15" t="str"/>
      <x:c r="CK121" s="15" t="str"/>
      <x:c r="CL121" s="14" t="str"/>
      <x:c r="CM121" s="15" t="str"/>
      <x:c r="CN121" s="15" t="str"/>
      <x:c r="CO121" s="15" t="str"/>
      <x:c r="CP121" s="15" t="str"/>
      <x:c r="CQ121" s="14" t="str"/>
      <x:c r="CR121" s="16" t="str"/>
    </x:row>
    <x:row r="122" ht="30" customHeight="1">
      <x:c r="A122" s="13" t="str">
        <x:v>C02093</x:v>
      </x:c>
      <x:c r="B122" s="15" t="str">
        <x:v>290</x:v>
      </x:c>
      <x:c r="C122" s="14" t="str">
        <x:v>“한국, 20년간 10대 수출품목 그대로… 끓는 냄비 속 개구리”</x:v>
      </x:c>
      <x:c r="D122" s="15" t="str">
        <x:v>2025-01-23</x:v>
      </x:c>
      <x:c r="E122" s="15" t="str">
        <x:v>https://www.chosun.com/economy/economy_general/2025/01/23/53AOV7MK3BAPZG4STEVXENK644</x:v>
      </x:c>
      <x:c r="F122" s="14" t="str">
        <x:v>◇트럼프 충격으로 수출액 60% 타격 맥킨지가 트럼프 2기 행정부 출범으로 인해 한국에서 수출이 줄어들 것으로 예측한 품목은 반도체, 석유 제품, 석유화학, 자동차, 철강 제품, 자동차 부품, 디스플레이, 이차전지, 가전제품 등 9개다.</x:v>
      </x:c>
      <x:c r="G122" s="15" t="str">
        <x:v>무역지표</x:v>
      </x:c>
      <x:c r="H122" s="15" t="str">
        <x:v>무역지표; 연혁·역사; 비율·증감률; 건수·개수</x:v>
      </x:c>
      <x:c r="I122" s="15" t="str">
        <x:v>True</x:v>
      </x:c>
      <x:c r="J122" s="15" t="str"/>
      <x:c r="K122" s="15" t="str">
        <x:v>맥킨지는 한국 경제를 ‘냄비 속의 개구리’에 빗대며 “뜨거운 물을 끼얹어서라도 한시라도 빨리 탈출시켜야 한다”고 조언했다.</x:v>
      </x:c>
      <x:c r="L122" s="15" t="str">
        <x:v>이 가운데 특히 타격을 받을 품목으로 자동차, 이차전지, 가전제품을 꼽았다.</x:v>
      </x:c>
      <x:c r="M122" s="15" t="str">
        <x:v>[60, 9]</x:v>
      </x:c>
      <x:c r="N122" s="15" t="str">
        <x:v>['%', '개']</x:v>
      </x:c>
      <x:c r="O122" s="15" t="str">
        <x:v>[]</x:v>
      </x:c>
      <x:c r="P122" s="15" t="str">
        <x:v>[]</x:v>
      </x:c>
      <x:c r="Q122" s="15" t="str">
        <x:v>품목별 수출액, 수입액(tblId=DT_1R11001_FRM101); 국가별 수출액, 수입액(tblId=DT_1R11006_FRM101)</x:v>
      </x:c>
      <x:c r="R122" s="15" t="str">
        <x:v>orgId=360, tblId=DT_1R11001_FRM101 | obj_l1/itm_id 메타 API로 확인 필요</x:v>
      </x:c>
      <x:c r="S122" s="15" t="str">
        <x:v>원자료 직접 조회 후 필요 시 증감률 계산</x:v>
      </x:c>
      <x:c r="T122" s="15" t="str">
        <x:v>검토 필요</x:v>
      </x:c>
      <x:c r="U122" s="15" t="str">
        <x:v>360</x:v>
      </x:c>
      <x:c r="V122" s="15" t="str">
        <x:v>DT_1R11001_FRM101</x:v>
      </x:c>
      <x:c r="W122" s="15" t="str">
        <x:v>13102112831A.7763</x:v>
      </x:c>
      <x:c r="X122" s="15" t="str">
        <x:v>13103112831T1</x:v>
      </x:c>
      <x:c r="Y122" s="15" t="str">
        <x:v>Y</x:v>
      </x:c>
      <x:c r="Z122" s="14" t="str">
        <x:v>품목별 수출입 후보 선택. 품목/수출입/시점 코드 확인 필요 | 품목 세부 코드 필요: 총액 코드로 확정하지 않음 | 품목 코드 자동 후보: 반도체 디바이스</x:v>
      </x:c>
      <x:c r="AA122" s="15" t="str">
        <x:v>3370573</x:v>
      </x:c>
      <x:c r="AB122" s="15" t="str">
        <x:v>2025</x:v>
      </x:c>
      <x:c r="AC122" s="15" t="str">
        <x:v>3601287</x:v>
      </x:c>
      <x:c r="AD122" s="15" t="str">
        <x:v>2024</x:v>
      </x:c>
      <x:c r="AE122" s="15" t="str">
        <x:v>-6.406431922809817</x:v>
      </x:c>
      <x:c r="AF122" s="15" t="str">
        <x:v>-230714.0</x:v>
      </x:c>
      <x:c r="AG122" s="14" t="str"/>
      <x:c r="AH122" s="15" t="str">
        <x:v>ABS_TO_ABS</x:v>
      </x:c>
      <x:c r="AI122" s="15" t="str">
        <x:v>60.0</x:v>
      </x:c>
      <x:c r="AJ122" s="15" t="str">
        <x:v>3370573.0</x:v>
      </x:c>
      <x:c r="AK122" s="15" t="str">
        <x:v>actual_value 컬럼 사용</x:v>
      </x:c>
      <x:c r="AL122" s="14" t="str">
        <x:v>불일치</x:v>
      </x:c>
      <x:c r="AM122" s="15" t="str">
        <x:v>0.9999821988724172</x:v>
      </x:c>
      <x:c r="AN122" s="14" t="str">
        <x:v>claim=60.0, actual=3370573.0, 오차=1.000 (허용=0.02)</x:v>
      </x:c>
      <x:c r="AO122" s="15" t="str">
        <x:v>ABS_TO_ABS</x:v>
      </x:c>
      <x:c r="AP122" s="15" t="str">
        <x:v>60.0</x:v>
      </x:c>
      <x:c r="AQ122" s="14" t="str">
        <x:v>% 숫자 선택</x:v>
      </x:c>
      <x:c r="AR122" s="15" t="str">
        <x:v>3370573.0</x:v>
      </x:c>
      <x:c r="AS122" s="14" t="str">
        <x:v>actual_value 사용</x:v>
      </x:c>
      <x:c r="AT122" s="14" t="str">
        <x:v>불일치</x:v>
      </x:c>
      <x:c r="AU122" s="15" t="str">
        <x:v>0.9999821988724172</x:v>
      </x:c>
      <x:c r="AV122" s="14" t="str">
        <x:v>claim=60.0, adjusted_actual=3370573.0, 오차=1.000, 허용=0.02</x:v>
      </x:c>
      <x:c r="AW122" s="14" t="str">
        <x:v>재검토필요_수준값불일치</x:v>
      </x:c>
      <x:c r="AX122" s="15" t="str">
        <x:v>N</x:v>
      </x:c>
      <x:c r="AY122" s="15" t="str">
        <x:v>N</x:v>
      </x:c>
      <x:c r="AZ122" s="14" t="str">
        <x:v>N</x:v>
      </x:c>
      <x:c r="BA122" s="15" t="str"/>
      <x:c r="BB122" s="15" t="str"/>
      <x:c r="BC122" s="14" t="str"/>
      <x:c r="BD122" s="14" t="str"/>
      <x:c r="BE122" s="14" t="str">
        <x:v>기존 재검토/판단불가 상태 유지</x:v>
      </x:c>
      <x:c r="BF122" s="14" t="str">
        <x:v>재검토필요_수준값불일치</x:v>
      </x:c>
      <x:c r="BG122" s="14" t="str"/>
      <x:c r="BH122" s="14" t="str"/>
      <x:c r="BI122" s="14" t="str"/>
      <x:c r="BJ122" s="14" t="str"/>
      <x:c r="BK122" s="15" t="str"/>
      <x:c r="BL122" s="15" t="str"/>
      <x:c r="BM122" s="14" t="str"/>
      <x:c r="BN122" s="14" t="str"/>
      <x:c r="BO122" s="14" t="str"/>
      <x:c r="BP122" s="14" t="str"/>
      <x:c r="BQ122" s="15" t="str"/>
      <x:c r="BR122" s="15" t="str"/>
      <x:c r="BS122" s="15" t="str"/>
      <x:c r="BT122" s="15" t="str">
        <x:v>121</x:v>
      </x:c>
      <x:c r="BU122" s="15" t="str">
        <x:v>1</x:v>
      </x:c>
      <x:c r="BV122" s="14" t="str">
        <x:v>무역</x:v>
      </x:c>
      <x:c r="BW122" s="14" t="str">
        <x:v>코드북_비검증분류</x:v>
      </x:c>
      <x:c r="BX122" s="14" t="str">
        <x:v>판단불가_정보 부족</x:v>
      </x:c>
      <x:c r="BY122" s="15" t="str">
        <x:v>N/A</x:v>
      </x:c>
      <x:c r="BZ122" s="14" t="str">
        <x:v>판단불가</x:v>
      </x:c>
      <x:c r="CA122" s="14" t="str">
        <x:v>정보 부족</x:v>
      </x:c>
      <x:c r="CB122" s="14" t="str">
        <x:v>관측 실적이 아닌 전망·목표 문장</x:v>
      </x:c>
      <x:c r="CC122" s="15" t="str"/>
      <x:c r="CD122" s="15" t="str"/>
      <x:c r="CE122" s="15" t="str"/>
      <x:c r="CF122" s="15" t="str"/>
      <x:c r="CG122" s="15" t="str"/>
      <x:c r="CH122" s="15" t="str"/>
      <x:c r="CI122" s="15" t="str"/>
      <x:c r="CJ122" s="15" t="str"/>
      <x:c r="CK122" s="15" t="str"/>
      <x:c r="CL122" s="14" t="str"/>
      <x:c r="CM122" s="15" t="str"/>
      <x:c r="CN122" s="15" t="str"/>
      <x:c r="CO122" s="15" t="str"/>
      <x:c r="CP122" s="15" t="str"/>
      <x:c r="CQ122" s="14" t="str"/>
      <x:c r="CR122" s="16" t="str"/>
    </x:row>
    <x:row r="123" ht="30" customHeight="1">
      <x:c r="A123" s="13" t="str">
        <x:v>C02096</x:v>
      </x:c>
      <x:c r="B123" s="15" t="str">
        <x:v>290</x:v>
      </x:c>
      <x:c r="C123" s="14" t="str">
        <x:v>“한국, 20년간 10대 수출품목 그대로… 끓는 냄비 속 개구리”</x:v>
      </x:c>
      <x:c r="D123" s="15" t="str">
        <x:v>2025-01-23</x:v>
      </x:c>
      <x:c r="E123" s="15" t="str">
        <x:v>https://www.chosun.com/economy/economy_general/2025/01/23/53AOV7MK3BAPZG4STEVXENK644</x:v>
      </x:c>
      <x:c r="F123" s="14" t="str">
        <x:v>이차전지는 중국에 80~90% 의존하는 배터리 핵심 광물 수급이 트럼프 행정부의 제재로 불안정해질 수 있다는 점이 악재로 작용할 전망이다.</x:v>
      </x:c>
      <x:c r="G123" s="15" t="str">
        <x:v>비율·증감률</x:v>
      </x:c>
      <x:c r="H123" s="15" t="str">
        <x:v>비율·증감률</x:v>
      </x:c>
      <x:c r="I123" s="15" t="str">
        <x:v>True</x:v>
      </x:c>
      <x:c r="J123" s="15" t="str"/>
      <x:c r="K123" s="15" t="str">
        <x:v>맥킨지는 “지난해 한국의 대미 수출의 약 35%가 자동차·부품인데, IRA가 폐지되거나 지원금이 축소되면 2030년까지 이 비율이 2~17% 수준으로 줄어들 것으로 예상된다”고 전망했다.</x:v>
      </x:c>
      <x:c r="L123" s="15" t="str">
        <x:v>국내 가전 업체는 주로 관세가 낮은 멕시코·베트남 등에서 생산해 미국으로 수출하고 있다.</x:v>
      </x:c>
      <x:c r="M123" s="15" t="str">
        <x:v>[90]</x:v>
      </x:c>
      <x:c r="N123" s="15" t="str">
        <x:v>['%']</x:v>
      </x:c>
      <x:c r="O123" s="15" t="str">
        <x:v>[]</x:v>
      </x:c>
      <x:c r="P123" s="15" t="str">
        <x:v>[]</x:v>
      </x:c>
      <x:c r="Q123" s="15" t="str">
        <x:v>국가별 수출액, 수입액(tblId=DT_1R11006_FRM101); 품목별 수출액, 수입액(tblId=DT_1R11001_FRM101)</x:v>
      </x:c>
      <x:c r="R123" s="15" t="str">
        <x:v>orgId=360, tblId=DT_1R11006_FRM101 | obj_l1/itm_id 메타 API로 확인 필요</x:v>
      </x:c>
      <x:c r="S123" s="15" t="str">
        <x:v>원자료 직접 조회 후 필요 시 증감률 계산</x:v>
      </x:c>
      <x:c r="T123" s="15" t="str">
        <x:v>검토 필요</x:v>
      </x:c>
      <x:c r="U123" s="15" t="str">
        <x:v>360</x:v>
      </x:c>
      <x:c r="V123" s="15" t="str">
        <x:v>DT_1R11006_FRM101</x:v>
      </x:c>
      <x:c r="W123" s="15" t="str">
        <x:v>13102103829E.CN</x:v>
      </x:c>
      <x:c r="X123" s="15" t="str">
        <x:v>13103103829T1</x:v>
      </x:c>
      <x:c r="Y123" s="15" t="str">
        <x:v>Y</x:v>
      </x:c>
      <x:c r="Z123" s="14" t="str">
        <x:v>국가별 수출입 후보 선택. 국가/수출입/시점 코드 확인 필요 | 국가 코드 자동선택: 중국</x:v>
      </x:c>
      <x:c r="AA123" s="15" t="str">
        <x:v>130781482</x:v>
      </x:c>
      <x:c r="AB123" s="15" t="str">
        <x:v>2025</x:v>
      </x:c>
      <x:c r="AC123" s="15" t="str">
        <x:v>133011386</x:v>
      </x:c>
      <x:c r="AD123" s="15" t="str">
        <x:v>2024</x:v>
      </x:c>
      <x:c r="AE123" s="15" t="str">
        <x:v>-1.6764760273981354</x:v>
      </x:c>
      <x:c r="AF123" s="15" t="str">
        <x:v>-2229904.0</x:v>
      </x:c>
      <x:c r="AG123" s="14" t="str"/>
      <x:c r="AH123" s="15" t="str">
        <x:v>LEVEL</x:v>
      </x:c>
      <x:c r="AI123" s="15" t="str">
        <x:v>80.0</x:v>
      </x:c>
      <x:c r="AJ123" s="15" t="str">
        <x:v>130781482.0</x:v>
      </x:c>
      <x:c r="AK123" s="15" t="str">
        <x:v>actual_value 컬럼 사용</x:v>
      </x:c>
      <x:c r="AL123" s="14" t="str">
        <x:v>불일치</x:v>
      </x:c>
      <x:c r="AM123" s="15" t="str">
        <x:v>0.9999993882926025</x:v>
      </x:c>
      <x:c r="AN123" s="14" t="str">
        <x:v>claim=80.0, actual=130781482.0, 오차=1.000 (허용=0.05)</x:v>
      </x:c>
      <x:c r="AO123" s="15" t="str">
        <x:v>LEVEL</x:v>
      </x:c>
      <x:c r="AP123" s="15" t="str">
        <x:v>90.0</x:v>
      </x:c>
      <x:c r="AQ123" s="14" t="str">
        <x:v>% 숫자 선택</x:v>
      </x:c>
      <x:c r="AR123" s="15" t="str">
        <x:v>130781482.0</x:v>
      </x:c>
      <x:c r="AS123" s="14" t="str">
        <x:v>actual_value 사용</x:v>
      </x:c>
      <x:c r="AT123" s="14" t="str">
        <x:v>불일치</x:v>
      </x:c>
      <x:c r="AU123" s="15" t="str">
        <x:v>0.9999993118291778</x:v>
      </x:c>
      <x:c r="AV123" s="14" t="str">
        <x:v>claim=90.0, adjusted_actual=130781482.0, 오차=1.000, 허용=0.05</x:v>
      </x:c>
      <x:c r="AW123" s="14" t="str">
        <x:v>재검토필요_수준값불일치</x:v>
      </x:c>
      <x:c r="AX123" s="15" t="str">
        <x:v>N</x:v>
      </x:c>
      <x:c r="AY123" s="15" t="str">
        <x:v>N</x:v>
      </x:c>
      <x:c r="AZ123" s="14" t="str">
        <x:v>N</x:v>
      </x:c>
      <x:c r="BA123" s="15" t="str"/>
      <x:c r="BB123" s="15" t="str"/>
      <x:c r="BC123" s="14" t="str"/>
      <x:c r="BD123" s="14" t="str"/>
      <x:c r="BE123" s="14" t="str">
        <x:v>기존 재검토/판단불가 상태 유지</x:v>
      </x:c>
      <x:c r="BF123" s="14" t="str">
        <x:v>재검토필요_수준값불일치</x:v>
      </x:c>
      <x:c r="BG123" s="14" t="str"/>
      <x:c r="BH123" s="14" t="str"/>
      <x:c r="BI123" s="14" t="str"/>
      <x:c r="BJ123" s="14" t="str"/>
      <x:c r="BK123" s="15" t="str"/>
      <x:c r="BL123" s="15" t="str"/>
      <x:c r="BM123" s="14" t="str"/>
      <x:c r="BN123" s="14" t="str"/>
      <x:c r="BO123" s="14" t="str"/>
      <x:c r="BP123" s="14" t="str"/>
      <x:c r="BQ123" s="15" t="str"/>
      <x:c r="BR123" s="15" t="str"/>
      <x:c r="BS123" s="15" t="str"/>
      <x:c r="BT123" s="15" t="str">
        <x:v>122</x:v>
      </x:c>
      <x:c r="BU123" s="15" t="str">
        <x:v>1</x:v>
      </x:c>
      <x:c r="BV123" s="14" t="str">
        <x:v>무역</x:v>
      </x:c>
      <x:c r="BW123" s="14" t="str">
        <x:v>코드북_비검증분류</x:v>
      </x:c>
      <x:c r="BX123" s="14" t="str">
        <x:v>판단불가_정보 부족</x:v>
      </x:c>
      <x:c r="BY123" s="15" t="str">
        <x:v>N/A</x:v>
      </x:c>
      <x:c r="BZ123" s="14" t="str">
        <x:v>판단불가</x:v>
      </x:c>
      <x:c r="CA123" s="14" t="str">
        <x:v>정보 부족</x:v>
      </x:c>
      <x:c r="CB123" s="14" t="str">
        <x:v>관측 실적이 아닌 전망·목표 문장</x:v>
      </x:c>
      <x:c r="CC123" s="15" t="str"/>
      <x:c r="CD123" s="15" t="str"/>
      <x:c r="CE123" s="15" t="str"/>
      <x:c r="CF123" s="15" t="str"/>
      <x:c r="CG123" s="15" t="str"/>
      <x:c r="CH123" s="15" t="str"/>
      <x:c r="CI123" s="15" t="str"/>
      <x:c r="CJ123" s="15" t="str"/>
      <x:c r="CK123" s="15" t="str"/>
      <x:c r="CL123" s="14" t="str"/>
      <x:c r="CM123" s="15" t="str"/>
      <x:c r="CN123" s="15" t="str"/>
      <x:c r="CO123" s="15" t="str"/>
      <x:c r="CP123" s="15" t="str"/>
      <x:c r="CQ123" s="14" t="str"/>
      <x:c r="CR123" s="16" t="str"/>
    </x:row>
    <x:row r="124" ht="30" customHeight="1">
      <x:c r="A124" s="13" t="str">
        <x:v>C02106</x:v>
      </x:c>
      <x:c r="B124" s="15" t="str">
        <x:v>292</x:v>
      </x:c>
      <x:c r="C124" s="14" t="str">
        <x:v>11월 출생아 수 증가율 14.6%… 14년 만에 최고</x:v>
      </x:c>
      <x:c r="D124" s="15" t="str">
        <x:v>2025-01-23</x:v>
      </x:c>
      <x:c r="E124" s="15" t="str">
        <x:v>https://www.chosun.com/economy/economy_general/2025/01/23/JUAXRZRN6NBLFGZUGXBFXGPKOU</x:v>
      </x:c>
      <x:c r="F124" s="14" t="str">
        <x:v>1 작년 11월 출생아 수가 2만95명으로 1년 전에 비해 14.6% 늘어났다고 통계청이 22일 밝혔다.</x:v>
      </x:c>
      <x:c r="G124" s="15" t="str">
        <x:v>인구지표</x:v>
      </x:c>
      <x:c r="H124" s="15" t="str">
        <x:v>인구지표; 비율·증감률; 인원수; 날짜·시간</x:v>
      </x:c>
      <x:c r="I124" s="15" t="str">
        <x:v>True</x:v>
      </x:c>
      <x:c r="J124" s="15" t="str"/>
      <x:c r="K124" s="15" t="str"/>
      <x:c r="L124" s="15" t="str">
        <x:v>2010년 11월(17.5%) 이후 14년 만에 가장 높은 증가율이다.</x:v>
      </x:c>
      <x:c r="M124" s="15" t="str">
        <x:v>[11, 95, 1, 14.6, 22]</x:v>
      </x:c>
      <x:c r="N124" s="15" t="str">
        <x:v>['월', '명', '년', '%', '일']</x:v>
      </x:c>
      <x:c r="O124" s="15" t="str">
        <x:v>[]</x:v>
      </x:c>
      <x:c r="P124" s="15" t="str">
        <x:v>[]</x:v>
      </x:c>
      <x:c r="Q124" s="15" t="str">
        <x:v>출생아수, 합계출산율, 자연증가 등(tblId=INH_1B8000F_01); 인구동태건수 및 동태율 추이(출생,사망,혼인,이혼)(tblId=DT_1B8000F); 시도/합계출산율, 모의 연령별 출산율(tblId=DT_1B81A21)</x:v>
      </x:c>
      <x:c r="R124" s="15" t="str">
        <x:v>orgId=101, tblId=INH_1B8000F_01 | obj_l1/itm_id 메타 API로 확인 필요</x:v>
      </x:c>
      <x:c r="S124" s="15" t="str">
        <x:v>원자료 직접 조회 후 필요 시 증감률 계산</x:v>
      </x:c>
      <x:c r="T124" s="15" t="str">
        <x:v>검토 필요</x:v>
      </x:c>
      <x:c r="U124" s="15" t="str">
        <x:v>101</x:v>
      </x:c>
      <x:c r="V124" s="15" t="str">
        <x:v>INH_1B8000F_01</x:v>
      </x:c>
      <x:c r="W124" s="15" t="str">
        <x:v>11</x:v>
      </x:c>
      <x:c r="X124" s="15" t="str">
        <x:v>T1</x:v>
      </x:c>
      <x:c r="Y124" s="15" t="str">
        <x:v>M</x:v>
      </x:c>
      <x:c r="Z124" s="14" t="str">
        <x:v>출생아수/합계출산율 후보 선택. 기본항목/시점 코드 확인 필요 | obj_l1/itm_id 자동 후보 입력</x:v>
      </x:c>
      <x:c r="AA124" s="15" t="str">
        <x:v>238317</x:v>
      </x:c>
      <x:c r="AB124" s="15" t="str">
        <x:v>2024</x:v>
      </x:c>
      <x:c r="AC124" s="15" t="str">
        <x:v>230028</x:v>
      </x:c>
      <x:c r="AD124" s="15" t="str">
        <x:v>2023</x:v>
      </x:c>
      <x:c r="AE124" s="15" t="str">
        <x:v>3.6034743596431738</x:v>
      </x:c>
      <x:c r="AF124" s="15" t="str">
        <x:v>8289.0</x:v>
      </x:c>
      <x:c r="AG124" s="14" t="str"/>
      <x:c r="AH124" s="15" t="str">
        <x:v>LEVEL</x:v>
      </x:c>
      <x:c r="AI124" s="15" t="str">
        <x:v>1.0</x:v>
      </x:c>
      <x:c r="AJ124" s="15" t="str">
        <x:v>238317.0</x:v>
      </x:c>
      <x:c r="AK124" s="15" t="str">
        <x:v>actual_value 컬럼 사용</x:v>
      </x:c>
      <x:c r="AL124" s="14" t="str">
        <x:v>불일치</x:v>
      </x:c>
      <x:c r="AM124" s="15" t="str">
        <x:v>0.9999958039082398</x:v>
      </x:c>
      <x:c r="AN124" s="14" t="str">
        <x:v>claim=1.0, actual=238317.0, 오차=1.000 (허용=0.05)</x:v>
      </x:c>
      <x:c r="AO124" s="15" t="str">
        <x:v>LEVEL</x:v>
      </x:c>
      <x:c r="AP124" s="15" t="str">
        <x:v>14.6</x:v>
      </x:c>
      <x:c r="AQ124" s="14" t="str">
        <x:v>% 숫자 선택</x:v>
      </x:c>
      <x:c r="AR124" s="15" t="str">
        <x:v>238317.0</x:v>
      </x:c>
      <x:c r="AS124" s="14" t="str">
        <x:v>actual_value 사용</x:v>
      </x:c>
      <x:c r="AT124" s="14" t="str">
        <x:v>불일치</x:v>
      </x:c>
      <x:c r="AU124" s="15" t="str">
        <x:v>0.999938737060302</x:v>
      </x:c>
      <x:c r="AV124" s="14" t="str">
        <x:v>claim=14.6, adjusted_actual=238317.0, 오차=1.000, 허용=0.05</x:v>
      </x:c>
      <x:c r="AW124" s="14" t="str">
        <x:v>재검토필요_수준값불일치</x:v>
      </x:c>
      <x:c r="AX124" s="15" t="str">
        <x:v>N</x:v>
      </x:c>
      <x:c r="AY124" s="15" t="str">
        <x:v>N</x:v>
      </x:c>
      <x:c r="AZ124" s="14" t="str">
        <x:v>N</x:v>
      </x:c>
      <x:c r="BA124" s="15" t="str"/>
      <x:c r="BB124" s="15" t="str"/>
      <x:c r="BC124" s="14" t="str"/>
      <x:c r="BD124" s="14" t="str"/>
      <x:c r="BE124" s="14" t="str">
        <x:v>기존 재검토/판단불가 상태 유지</x:v>
      </x:c>
      <x:c r="BF124" s="14" t="str">
        <x:v>재검토필요_수준값불일치</x:v>
      </x:c>
      <x:c r="BG124" s="14" t="str"/>
      <x:c r="BH124" s="14" t="str"/>
      <x:c r="BI124" s="14" t="str"/>
      <x:c r="BJ124" s="14" t="str"/>
      <x:c r="BK124" s="15" t="str"/>
      <x:c r="BL124" s="15" t="str"/>
      <x:c r="BM124" s="14" t="str"/>
      <x:c r="BN124" s="14" t="str"/>
      <x:c r="BO124" s="14" t="str"/>
      <x:c r="BP124" s="14" t="str"/>
      <x:c r="BQ124" s="15" t="str"/>
      <x:c r="BR124" s="15" t="str"/>
      <x:c r="BS124" s="15" t="str"/>
      <x:c r="BT124" s="15" t="str">
        <x:v>123</x:v>
      </x:c>
      <x:c r="BU124" s="15" t="str">
        <x:v>1</x:v>
      </x:c>
      <x:c r="BV124" s="14" t="str">
        <x:v>인구</x:v>
      </x:c>
      <x:c r="BW124" s="14" t="str">
        <x:v>수동검토유지</x:v>
      </x:c>
      <x:c r="BX124" s="14" t="str">
        <x:v>재검토필요_수준값불일치</x:v>
      </x:c>
      <x:c r="BY124" s="15" t="str">
        <x:v>N/A</x:v>
      </x:c>
      <x:c r="BZ124" s="14" t="str"/>
      <x:c r="CA124" s="14" t="str"/>
      <x:c r="CB124" s="14" t="str"/>
      <x:c r="CC124" s="15" t="str"/>
      <x:c r="CD124" s="15" t="str"/>
      <x:c r="CE124" s="15" t="str"/>
      <x:c r="CF124" s="15" t="str"/>
      <x:c r="CG124" s="15" t="str"/>
      <x:c r="CH124" s="15" t="str"/>
      <x:c r="CI124" s="15" t="str"/>
      <x:c r="CJ124" s="15" t="str"/>
      <x:c r="CK124" s="15" t="str"/>
      <x:c r="CL124" s="14" t="str"/>
      <x:c r="CM124" s="15" t="str"/>
      <x:c r="CN124" s="15" t="str"/>
      <x:c r="CO124" s="15" t="str"/>
      <x:c r="CP124" s="15" t="str"/>
      <x:c r="CQ124" s="14" t="str"/>
      <x:c r="CR124" s="16" t="str"/>
    </x:row>
    <x:row r="125" ht="30" customHeight="1">
      <x:c r="A125" s="13" t="str">
        <x:v>C02107</x:v>
      </x:c>
      <x:c r="B125" s="15" t="str">
        <x:v>292</x:v>
      </x:c>
      <x:c r="C125" s="14" t="str">
        <x:v>11월 출생아 수 증가율 14.6%… 14년 만에 최고</x:v>
      </x:c>
      <x:c r="D125" s="15" t="str">
        <x:v>2025-01-23</x:v>
      </x:c>
      <x:c r="E125" s="15" t="str">
        <x:v>https://www.chosun.com/economy/economy_general/2025/01/23/JUAXRZRN6NBLFGZUGXBFXGPKOU</x:v>
      </x:c>
      <x:c r="F125" s="14" t="str">
        <x:v>2010년 11월(17.5%) 이후 14년 만에 가장 높은 증가율이다.</x:v>
      </x:c>
      <x:c r="G125" s="15" t="str">
        <x:v>비율·증감률</x:v>
      </x:c>
      <x:c r="H125" s="15" t="str">
        <x:v>비율·증감률; 날짜·시간</x:v>
      </x:c>
      <x:c r="I125" s="15" t="str">
        <x:v>True</x:v>
      </x:c>
      <x:c r="J125" s="15" t="str"/>
      <x:c r="K125" s="15" t="str">
        <x:v>1 작년 11월 출생아 수가 2만95명으로 1년 전에 비해 14.6% 늘어났다고 통계청이 22일 밝혔다.</x:v>
      </x:c>
      <x:c r="L125" s="15" t="str">
        <x:v>작년 1~11월 누적 출생아 수는 22만94명으로 전년 동기 대비 3% 늘었다.</x:v>
      </x:c>
      <x:c r="M125" s="15" t="str">
        <x:v>[2010, 11, 17.5, 14]</x:v>
      </x:c>
      <x:c r="N125" s="15" t="str">
        <x:v>['년', '월', '%', '년']</x:v>
      </x:c>
      <x:c r="O125" s="15" t="str">
        <x:v>['2010']</x:v>
      </x:c>
      <x:c r="P125" s="15" t="str">
        <x:v>[]</x:v>
      </x:c>
      <x:c r="Q125" s="15" t="str">
        <x:v>출생아수, 합계출산율, 자연증가 등(tblId=INH_1B8000F_01); 인구동태건수 및 동태율 추이(출생,사망,혼인,이혼)(tblId=DT_1B8000F); 시도/합계출산율, 모의 연령별 출산율(tblId=DT_1B81A21)</x:v>
      </x:c>
      <x:c r="R125" s="15" t="str">
        <x:v>orgId=101, tblId=INH_1B8000F_01 | obj_l1/itm_id 메타 API로 확인 필요</x:v>
      </x:c>
      <x:c r="S125" s="15" t="str">
        <x:v>원자료 직접 조회 후 필요 시 증감률 계산</x:v>
      </x:c>
      <x:c r="T125" s="15" t="str">
        <x:v>검토 필요</x:v>
      </x:c>
      <x:c r="U125" s="15" t="str">
        <x:v>101</x:v>
      </x:c>
      <x:c r="V125" s="15" t="str">
        <x:v>INH_1B8000F_01</x:v>
      </x:c>
      <x:c r="W125" s="15" t="str">
        <x:v>11</x:v>
      </x:c>
      <x:c r="X125" s="15" t="str">
        <x:v>T1</x:v>
      </x:c>
      <x:c r="Y125" s="15" t="str">
        <x:v>M</x:v>
      </x:c>
      <x:c r="Z125" s="14" t="str">
        <x:v>출생아수/합계출산율 후보 선택. 기본항목/시점 코드 확인 필요 | obj_l1/itm_id 자동 후보 입력</x:v>
      </x:c>
      <x:c r="AA125" s="15" t="str">
        <x:v>470171</x:v>
      </x:c>
      <x:c r="AB125" s="15" t="str">
        <x:v>2010</x:v>
      </x:c>
      <x:c r="AC125" s="15" t="str">
        <x:v>444849</x:v>
      </x:c>
      <x:c r="AD125" s="15" t="str">
        <x:v>2009</x:v>
      </x:c>
      <x:c r="AE125" s="15" t="str">
        <x:v>5.692268612495476</x:v>
      </x:c>
      <x:c r="AF125" s="15" t="str">
        <x:v>25322.0</x:v>
      </x:c>
      <x:c r="AG125" s="14" t="str"/>
      <x:c r="AH125" s="15" t="str">
        <x:v>CHANGE_RATE</x:v>
      </x:c>
      <x:c r="AI125" s="15" t="str">
        <x:v>17.5</x:v>
      </x:c>
      <x:c r="AJ125" s="15" t="str">
        <x:v>5.692268612495476</x:v>
      </x:c>
      <x:c r="AK125" s="15" t="str">
        <x:v>actual_change_pct 컬럼 사용(전기대비 계산값)</x:v>
      </x:c>
      <x:c r="AL125" s="14" t="str">
        <x:v>불일치</x:v>
      </x:c>
      <x:c r="AM125" s="15" t="str">
        <x:v>11.807731387504525</x:v>
      </x:c>
      <x:c r="AN125" s="14" t="str">
        <x:v>claim=17.5, actual=5.692268612495476, 오차=11.808 (허용=0.3)</x:v>
      </x:c>
      <x:c r="AO125" s="15" t="str">
        <x:v>CHANGE_RATE</x:v>
      </x:c>
      <x:c r="AP125" s="15" t="str">
        <x:v>17.5</x:v>
      </x:c>
      <x:c r="AQ125" s="14" t="str">
        <x:v>% 숫자 선택</x:v>
      </x:c>
      <x:c r="AR125" s="15" t="str">
        <x:v>5.692268612495476</x:v>
      </x:c>
      <x:c r="AS125" s="14" t="str">
        <x:v>actual_change_pct 사용</x:v>
      </x:c>
      <x:c r="AT125" s="14" t="str">
        <x:v>불일치</x:v>
      </x:c>
      <x:c r="AU125" s="15" t="str">
        <x:v>11.807731387504525</x:v>
      </x:c>
      <x:c r="AV125" s="14" t="str">
        <x:v>claim=17.5, adjusted_actual=5.692268612495476, 오차=11.808, 허용=0.3</x:v>
      </x:c>
      <x:c r="AW125" s="14" t="str">
        <x:v>재검토필요_증감률불일치</x:v>
      </x:c>
      <x:c r="AX125" s="15" t="str">
        <x:v>N</x:v>
      </x:c>
      <x:c r="AY125" s="15" t="str">
        <x:v>N</x:v>
      </x:c>
      <x:c r="AZ125" s="14" t="str">
        <x:v>N</x:v>
      </x:c>
      <x:c r="BA125" s="15" t="str"/>
      <x:c r="BB125" s="15" t="str"/>
      <x:c r="BC125" s="14" t="str"/>
      <x:c r="BD125" s="14" t="str"/>
      <x:c r="BE125" s="14" t="str">
        <x:v>기존 재검토/판단불가 상태 유지</x:v>
      </x:c>
      <x:c r="BF125" s="14" t="str">
        <x:v>재검토필요_증감률불일치</x:v>
      </x:c>
      <x:c r="BG125" s="14" t="str"/>
      <x:c r="BH125" s="14" t="str"/>
      <x:c r="BI125" s="14" t="str"/>
      <x:c r="BJ125" s="14" t="str"/>
      <x:c r="BK125" s="15" t="str"/>
      <x:c r="BL125" s="15" t="str"/>
      <x:c r="BM125" s="14" t="str"/>
      <x:c r="BN125" s="14" t="str"/>
      <x:c r="BO125" s="14" t="str"/>
      <x:c r="BP125" s="14" t="str"/>
      <x:c r="BQ125" s="15" t="str"/>
      <x:c r="BR125" s="15" t="str"/>
      <x:c r="BS125" s="15" t="str"/>
      <x:c r="BT125" s="15" t="str">
        <x:v>124</x:v>
      </x:c>
      <x:c r="BU125" s="15" t="str">
        <x:v>1</x:v>
      </x:c>
      <x:c r="BV125" s="14" t="str">
        <x:v>인구</x:v>
      </x:c>
      <x:c r="BW125" s="14" t="str">
        <x:v>수동검토유지</x:v>
      </x:c>
      <x:c r="BX125" s="14" t="str">
        <x:v>재검토필요_증감률불일치</x:v>
      </x:c>
      <x:c r="BY125" s="15" t="str">
        <x:v>N/A</x:v>
      </x:c>
      <x:c r="BZ125" s="14" t="str"/>
      <x:c r="CA125" s="14" t="str"/>
      <x:c r="CB125" s="14" t="str"/>
      <x:c r="CC125" s="15" t="str"/>
      <x:c r="CD125" s="15" t="str"/>
      <x:c r="CE125" s="15" t="str"/>
      <x:c r="CF125" s="15" t="str"/>
      <x:c r="CG125" s="15" t="str"/>
      <x:c r="CH125" s="15" t="str"/>
      <x:c r="CI125" s="15" t="str"/>
      <x:c r="CJ125" s="15" t="str"/>
      <x:c r="CK125" s="15" t="str"/>
      <x:c r="CL125" s="14" t="str"/>
      <x:c r="CM125" s="15" t="str"/>
      <x:c r="CN125" s="15" t="str"/>
      <x:c r="CO125" s="15" t="str"/>
      <x:c r="CP125" s="15" t="str"/>
      <x:c r="CQ125" s="14" t="str"/>
      <x:c r="CR125" s="16" t="str"/>
    </x:row>
    <x:row r="126" ht="30" customHeight="1">
      <x:c r="A126" s="13" t="str">
        <x:v>C02108</x:v>
      </x:c>
      <x:c r="B126" s="15" t="str">
        <x:v>292</x:v>
      </x:c>
      <x:c r="C126" s="14" t="str">
        <x:v>11월 출생아 수 증가율 14.6%… 14년 만에 최고</x:v>
      </x:c>
      <x:c r="D126" s="15" t="str">
        <x:v>2025-01-23</x:v>
      </x:c>
      <x:c r="E126" s="15" t="str">
        <x:v>https://www.chosun.com/economy/economy_general/2025/01/23/JUAXRZRN6NBLFGZUGXBFXGPKOU</x:v>
      </x:c>
      <x:c r="F126" s="14" t="str">
        <x:v>작년 1~11월 누적 출생아 수는 22만94명으로 전년 동기 대비 3% 늘었다.</x:v>
      </x:c>
      <x:c r="G126" s="15" t="str">
        <x:v>인구지표</x:v>
      </x:c>
      <x:c r="H126" s="15" t="str">
        <x:v>인구지표; 비율·증감률; 인원수; 날짜·시간</x:v>
      </x:c>
      <x:c r="I126" s="15" t="str">
        <x:v>True</x:v>
      </x:c>
      <x:c r="J126" s="15" t="str"/>
      <x:c r="K126" s="15" t="str">
        <x:v>2010년 11월(17.5%) 이후 14년 만에 가장 높은 증가율이다.</x:v>
      </x:c>
      <x:c r="L126" s="15" t="str">
        <x:v>월별 출생아 수는 작년 7월(7.9%)부터 11월까지 5개월 연속으로 늘었다.</x:v>
      </x:c>
      <x:c r="M126" s="15" t="str">
        <x:v>[11, 94, 3]</x:v>
      </x:c>
      <x:c r="N126" s="15" t="str">
        <x:v>['월', '명', '%']</x:v>
      </x:c>
      <x:c r="O126" s="15" t="str">
        <x:v>[]</x:v>
      </x:c>
      <x:c r="P126" s="15" t="str">
        <x:v>[]</x:v>
      </x:c>
      <x:c r="Q126" s="15" t="str">
        <x:v>출생아수, 합계출산율, 자연증가 등(tblId=INH_1B8000F_01); 인구동태건수 및 동태율 추이(출생,사망,혼인,이혼)(tblId=DT_1B8000F); 시도/합계출산율, 모의 연령별 출산율(tblId=DT_1B81A21)</x:v>
      </x:c>
      <x:c r="R126" s="15" t="str">
        <x:v>orgId=101, tblId=INH_1B8000F_01 | obj_l1/itm_id 메타 API로 확인 필요</x:v>
      </x:c>
      <x:c r="S126" s="15" t="str">
        <x:v>원자료 직접 조회 후 필요 시 증감률 계산</x:v>
      </x:c>
      <x:c r="T126" s="15" t="str">
        <x:v>검토 필요</x:v>
      </x:c>
      <x:c r="U126" s="15" t="str">
        <x:v>101</x:v>
      </x:c>
      <x:c r="V126" s="15" t="str">
        <x:v>INH_1B8000F_01</x:v>
      </x:c>
      <x:c r="W126" s="15" t="str">
        <x:v>11</x:v>
      </x:c>
      <x:c r="X126" s="15" t="str">
        <x:v>T1</x:v>
      </x:c>
      <x:c r="Y126" s="15" t="str">
        <x:v>M</x:v>
      </x:c>
      <x:c r="Z126" s="14" t="str">
        <x:v>출생아수/합계출산율 후보 선택. 기본항목/시점 코드 확인 필요 | obj_l1/itm_id 자동 후보 입력</x:v>
      </x:c>
      <x:c r="AA126" s="15" t="str">
        <x:v>238317</x:v>
      </x:c>
      <x:c r="AB126" s="15" t="str">
        <x:v>2024</x:v>
      </x:c>
      <x:c r="AC126" s="15" t="str">
        <x:v>484550</x:v>
      </x:c>
      <x:c r="AD126" s="15" t="str">
        <x:v>2012</x:v>
      </x:c>
      <x:c r="AE126" s="15" t="str">
        <x:v>-50.81684036735115</x:v>
      </x:c>
      <x:c r="AF126" s="15" t="str">
        <x:v>-246233.0</x:v>
      </x:c>
      <x:c r="AG126" s="14" t="str"/>
      <x:c r="AH126" s="15" t="str">
        <x:v>CHANGE_RATE</x:v>
      </x:c>
      <x:c r="AI126" s="15" t="str">
        <x:v>3.0</x:v>
      </x:c>
      <x:c r="AJ126" s="15" t="str">
        <x:v>-50.81684036735115</x:v>
      </x:c>
      <x:c r="AK126" s="15" t="str">
        <x:v>actual_change_pct 컬럼 사용(전기대비 계산값)</x:v>
      </x:c>
      <x:c r="AL126" s="14" t="str">
        <x:v>불일치</x:v>
      </x:c>
      <x:c r="AM126" s="15" t="str">
        <x:v>53.81684036735115</x:v>
      </x:c>
      <x:c r="AN126" s="14" t="str">
        <x:v>claim=3.0, actual=-50.81684036735115, 오차=53.817 (허용=0.3)</x:v>
      </x:c>
      <x:c r="AO126" s="15" t="str">
        <x:v>CHANGE_RATE</x:v>
      </x:c>
      <x:c r="AP126" s="15" t="str">
        <x:v>3.0</x:v>
      </x:c>
      <x:c r="AQ126" s="14" t="str">
        <x:v>% 숫자 선택</x:v>
      </x:c>
      <x:c r="AR126" s="15" t="str">
        <x:v>-50.81684036735115</x:v>
      </x:c>
      <x:c r="AS126" s="14" t="str">
        <x:v>actual_change_pct 사용</x:v>
      </x:c>
      <x:c r="AT126" s="14" t="str">
        <x:v>불일치</x:v>
      </x:c>
      <x:c r="AU126" s="15" t="str">
        <x:v>53.81684036735115</x:v>
      </x:c>
      <x:c r="AV126" s="14" t="str">
        <x:v>claim=3.0, adjusted_actual=-50.81684036735115, 오차=53.817, 허용=0.3</x:v>
      </x:c>
      <x:c r="AW126" s="14" t="str">
        <x:v>재검토필요_증감률불일치</x:v>
      </x:c>
      <x:c r="AX126" s="15" t="str">
        <x:v>N</x:v>
      </x:c>
      <x:c r="AY126" s="15" t="str">
        <x:v>N</x:v>
      </x:c>
      <x:c r="AZ126" s="14" t="str">
        <x:v>N</x:v>
      </x:c>
      <x:c r="BA126" s="15" t="str"/>
      <x:c r="BB126" s="15" t="str"/>
      <x:c r="BC126" s="14" t="str"/>
      <x:c r="BD126" s="14" t="str"/>
      <x:c r="BE126" s="14" t="str">
        <x:v>기존 재검토/판단불가 상태 유지</x:v>
      </x:c>
      <x:c r="BF126" s="14" t="str">
        <x:v>재검토필요_증감률불일치</x:v>
      </x:c>
      <x:c r="BG126" s="14" t="str"/>
      <x:c r="BH126" s="14" t="str"/>
      <x:c r="BI126" s="14" t="str"/>
      <x:c r="BJ126" s="14" t="str"/>
      <x:c r="BK126" s="15" t="str"/>
      <x:c r="BL126" s="15" t="str"/>
      <x:c r="BM126" s="14" t="str"/>
      <x:c r="BN126" s="14" t="str"/>
      <x:c r="BO126" s="14" t="str"/>
      <x:c r="BP126" s="14" t="str"/>
      <x:c r="BQ126" s="15" t="str"/>
      <x:c r="BR126" s="15" t="str"/>
      <x:c r="BS126" s="15" t="str"/>
      <x:c r="BT126" s="15" t="str">
        <x:v>125</x:v>
      </x:c>
      <x:c r="BU126" s="15" t="str">
        <x:v>1</x:v>
      </x:c>
      <x:c r="BV126" s="14" t="str">
        <x:v>인구</x:v>
      </x:c>
      <x:c r="BW126" s="14" t="str">
        <x:v>수동검토유지</x:v>
      </x:c>
      <x:c r="BX126" s="14" t="str">
        <x:v>재검토필요_증감률불일치</x:v>
      </x:c>
      <x:c r="BY126" s="15" t="str">
        <x:v>N/A</x:v>
      </x:c>
      <x:c r="BZ126" s="14" t="str"/>
      <x:c r="CA126" s="14" t="str"/>
      <x:c r="CB126" s="14" t="str"/>
      <x:c r="CC126" s="15" t="str"/>
      <x:c r="CD126" s="15" t="str"/>
      <x:c r="CE126" s="15" t="str"/>
      <x:c r="CF126" s="15" t="str"/>
      <x:c r="CG126" s="15" t="str"/>
      <x:c r="CH126" s="15" t="str"/>
      <x:c r="CI126" s="15" t="str"/>
      <x:c r="CJ126" s="15" t="str"/>
      <x:c r="CK126" s="15" t="str"/>
      <x:c r="CL126" s="14" t="str"/>
      <x:c r="CM126" s="15" t="str"/>
      <x:c r="CN126" s="15" t="str"/>
      <x:c r="CO126" s="15" t="str"/>
      <x:c r="CP126" s="15" t="str"/>
      <x:c r="CQ126" s="14" t="str"/>
      <x:c r="CR126" s="16" t="str"/>
    </x:row>
    <x:row r="127" ht="30" customHeight="1">
      <x:c r="A127" s="13" t="str">
        <x:v>C02109</x:v>
      </x:c>
      <x:c r="B127" s="15" t="str">
        <x:v>292</x:v>
      </x:c>
      <x:c r="C127" s="14" t="str">
        <x:v>11월 출생아 수 증가율 14.6%… 14년 만에 최고</x:v>
      </x:c>
      <x:c r="D127" s="15" t="str">
        <x:v>2025-01-23</x:v>
      </x:c>
      <x:c r="E127" s="15" t="str">
        <x:v>https://www.chosun.com/economy/economy_general/2025/01/23/JUAXRZRN6NBLFGZUGXBFXGPKOU</x:v>
      </x:c>
      <x:c r="F127" s="14" t="str">
        <x:v>월별 출생아 수는 작년 7월(7.9%)부터 11월까지 5개월 연속으로 늘었다.</x:v>
      </x:c>
      <x:c r="G127" s="15" t="str">
        <x:v>인구지표</x:v>
      </x:c>
      <x:c r="H127" s="15" t="str">
        <x:v>인구지표; 비율·증감률; 건수·개수; 날짜·시간</x:v>
      </x:c>
      <x:c r="I127" s="15" t="str">
        <x:v>True</x:v>
      </x:c>
      <x:c r="J127" s="15" t="str"/>
      <x:c r="K127" s="15" t="str">
        <x:v>작년 1~11월 누적 출생아 수는 22만94명으로 전년 동기 대비 3% 늘었다.</x:v>
      </x:c>
      <x:c r="L127" s="15" t="str">
        <x:v>연간 출생아 수는 2015년 0.7% 증가한 것을 마지막으로 2016년(-7.3%)부터 2023년(-7.7%)까지 8년 연속 감소했다.</x:v>
      </x:c>
      <x:c r="M127" s="15" t="str">
        <x:v>[7, 7.9, 11, 5]</x:v>
      </x:c>
      <x:c r="N127" s="15" t="str">
        <x:v>['월', '%', '월', '개']</x:v>
      </x:c>
      <x:c r="O127" s="15" t="str">
        <x:v>[]</x:v>
      </x:c>
      <x:c r="P127" s="15" t="str">
        <x:v>[]</x:v>
      </x:c>
      <x:c r="Q127" s="15" t="str">
        <x:v>출생아수, 합계출산율, 자연증가 등(tblId=INH_1B8000F_01); 인구동태건수 및 동태율 추이(출생,사망,혼인,이혼)(tblId=DT_1B8000F); 시도/합계출산율, 모의 연령별 출산율(tblId=DT_1B81A21)</x:v>
      </x:c>
      <x:c r="R127" s="15" t="str">
        <x:v>orgId=101, tblId=INH_1B8000F_01 | obj_l1/itm_id 메타 API로 확인 필요</x:v>
      </x:c>
      <x:c r="S127" s="15" t="str">
        <x:v>원자료 직접 조회 후 필요 시 증감률 계산</x:v>
      </x:c>
      <x:c r="T127" s="15" t="str">
        <x:v>검토 필요</x:v>
      </x:c>
      <x:c r="U127" s="15" t="str">
        <x:v>101</x:v>
      </x:c>
      <x:c r="V127" s="15" t="str">
        <x:v>INH_1B8000F_01</x:v>
      </x:c>
      <x:c r="W127" s="15" t="str">
        <x:v>11</x:v>
      </x:c>
      <x:c r="X127" s="15" t="str">
        <x:v>T1</x:v>
      </x:c>
      <x:c r="Y127" s="15" t="str">
        <x:v>M</x:v>
      </x:c>
      <x:c r="Z127" s="14" t="str">
        <x:v>출생아수/합계출산율 후보 선택. 기본항목/시점 코드 확인 필요 | obj_l1/itm_id 자동 후보 입력</x:v>
      </x:c>
      <x:c r="AA127" s="15" t="str">
        <x:v>238317</x:v>
      </x:c>
      <x:c r="AB127" s="15" t="str">
        <x:v>2024</x:v>
      </x:c>
      <x:c r="AC127" s="15" t="str">
        <x:v>230028</x:v>
      </x:c>
      <x:c r="AD127" s="15" t="str">
        <x:v>2023</x:v>
      </x:c>
      <x:c r="AE127" s="15" t="str">
        <x:v>3.6034743596431738</x:v>
      </x:c>
      <x:c r="AF127" s="15" t="str">
        <x:v>8289.0</x:v>
      </x:c>
      <x:c r="AG127" s="14" t="str"/>
      <x:c r="AH127" s="15" t="str">
        <x:v>CHANGE_RATE</x:v>
      </x:c>
      <x:c r="AI127" s="15" t="str">
        <x:v>7.9</x:v>
      </x:c>
      <x:c r="AJ127" s="15" t="str">
        <x:v>3.6034743596431738</x:v>
      </x:c>
      <x:c r="AK127" s="15" t="str">
        <x:v>actual_change_pct 컬럼 사용(전기대비 계산값)</x:v>
      </x:c>
      <x:c r="AL127" s="14" t="str">
        <x:v>불일치</x:v>
      </x:c>
      <x:c r="AM127" s="15" t="str">
        <x:v>4.296525640356826</x:v>
      </x:c>
      <x:c r="AN127" s="14" t="str">
        <x:v>claim=7.9, actual=3.6034743596431738, 오차=4.297 (허용=0.3)</x:v>
      </x:c>
      <x:c r="AO127" s="15" t="str">
        <x:v>CHANGE_RATE</x:v>
      </x:c>
      <x:c r="AP127" s="15" t="str">
        <x:v>7.9</x:v>
      </x:c>
      <x:c r="AQ127" s="14" t="str">
        <x:v>% 숫자 선택</x:v>
      </x:c>
      <x:c r="AR127" s="15" t="str">
        <x:v>3.6034743596431738</x:v>
      </x:c>
      <x:c r="AS127" s="14" t="str">
        <x:v>actual_change_pct 사용</x:v>
      </x:c>
      <x:c r="AT127" s="14" t="str">
        <x:v>불일치</x:v>
      </x:c>
      <x:c r="AU127" s="15" t="str">
        <x:v>4.296525640356826</x:v>
      </x:c>
      <x:c r="AV127" s="14" t="str">
        <x:v>claim=7.9, adjusted_actual=3.6034743596431738, 오차=4.297, 허용=0.3</x:v>
      </x:c>
      <x:c r="AW127" s="14" t="str">
        <x:v>재검토필요_증감률불일치</x:v>
      </x:c>
      <x:c r="AX127" s="15" t="str">
        <x:v>N</x:v>
      </x:c>
      <x:c r="AY127" s="15" t="str">
        <x:v>N</x:v>
      </x:c>
      <x:c r="AZ127" s="14" t="str">
        <x:v>N</x:v>
      </x:c>
      <x:c r="BA127" s="15" t="str"/>
      <x:c r="BB127" s="15" t="str"/>
      <x:c r="BC127" s="14" t="str"/>
      <x:c r="BD127" s="14" t="str"/>
      <x:c r="BE127" s="14" t="str">
        <x:v>기존 재검토/판단불가 상태 유지</x:v>
      </x:c>
      <x:c r="BF127" s="14" t="str">
        <x:v>재검토필요_증감률불일치</x:v>
      </x:c>
      <x:c r="BG127" s="14" t="str"/>
      <x:c r="BH127" s="14" t="str"/>
      <x:c r="BI127" s="14" t="str"/>
      <x:c r="BJ127" s="14" t="str"/>
      <x:c r="BK127" s="15" t="str"/>
      <x:c r="BL127" s="15" t="str"/>
      <x:c r="BM127" s="14" t="str"/>
      <x:c r="BN127" s="14" t="str"/>
      <x:c r="BO127" s="14" t="str"/>
      <x:c r="BP127" s="14" t="str"/>
      <x:c r="BQ127" s="15" t="str"/>
      <x:c r="BR127" s="15" t="str"/>
      <x:c r="BS127" s="15" t="str"/>
      <x:c r="BT127" s="15" t="str">
        <x:v>126</x:v>
      </x:c>
      <x:c r="BU127" s="15" t="str">
        <x:v>1</x:v>
      </x:c>
      <x:c r="BV127" s="14" t="str">
        <x:v>인구</x:v>
      </x:c>
      <x:c r="BW127" s="14" t="str">
        <x:v>수동검토유지</x:v>
      </x:c>
      <x:c r="BX127" s="14" t="str">
        <x:v>재검토필요_증감률불일치</x:v>
      </x:c>
      <x:c r="BY127" s="15" t="str">
        <x:v>N/A</x:v>
      </x:c>
      <x:c r="BZ127" s="14" t="str"/>
      <x:c r="CA127" s="14" t="str"/>
      <x:c r="CB127" s="14" t="str"/>
      <x:c r="CC127" s="15" t="str"/>
      <x:c r="CD127" s="15" t="str"/>
      <x:c r="CE127" s="15" t="str"/>
      <x:c r="CF127" s="15" t="str"/>
      <x:c r="CG127" s="15" t="str"/>
      <x:c r="CH127" s="15" t="str"/>
      <x:c r="CI127" s="15" t="str"/>
      <x:c r="CJ127" s="15" t="str"/>
      <x:c r="CK127" s="15" t="str"/>
      <x:c r="CL127" s="14" t="str"/>
      <x:c r="CM127" s="15" t="str"/>
      <x:c r="CN127" s="15" t="str"/>
      <x:c r="CO127" s="15" t="str"/>
      <x:c r="CP127" s="15" t="str"/>
      <x:c r="CQ127" s="14" t="str"/>
      <x:c r="CR127" s="16" t="str"/>
    </x:row>
    <x:row r="128" ht="30" customHeight="1">
      <x:c r="A128" s="13" t="str">
        <x:v>C02110</x:v>
      </x:c>
      <x:c r="B128" s="15" t="str">
        <x:v>292</x:v>
      </x:c>
      <x:c r="C128" s="14" t="str">
        <x:v>11월 출생아 수 증가율 14.6%… 14년 만에 최고</x:v>
      </x:c>
      <x:c r="D128" s="15" t="str">
        <x:v>2025-01-23</x:v>
      </x:c>
      <x:c r="E128" s="15" t="str">
        <x:v>https://www.chosun.com/economy/economy_general/2025/01/23/JUAXRZRN6NBLFGZUGXBFXGPKOU</x:v>
      </x:c>
      <x:c r="F128" s="14" t="str">
        <x:v>연간 출생아 수는 2015년 0.7% 증가한 것을 마지막으로 2016년(-7.3%)부터 2023년(-7.7%)까지 8년 연속 감소했다.</x:v>
      </x:c>
      <x:c r="G128" s="15" t="str">
        <x:v>인구지표</x:v>
      </x:c>
      <x:c r="H128" s="15" t="str">
        <x:v>인구지표; 비율·증감률; 날짜·시간</x:v>
      </x:c>
      <x:c r="I128" s="15" t="str">
        <x:v>True</x:v>
      </x:c>
      <x:c r="J128" s="15" t="str"/>
      <x:c r="K128" s="15" t="str">
        <x:v>월별 출생아 수는 작년 7월(7.9%)부터 11월까지 5개월 연속으로 늘었다.</x:v>
      </x:c>
      <x:c r="L128" s="15" t="str">
        <x:v>통계청의 연간 통계는 아직 나오기 전이지만, 지난 3일 행정안전부의 주민등록 인구 통계에 따르면 작년 출생아 수는 24만2334명으로 9년 만에 처음으로 증가했다.</x:v>
      </x:c>
      <x:c r="M128" s="15" t="str">
        <x:v>[2015, 0.7, 2016, 7.3, 2023, 7.7, 8]</x:v>
      </x:c>
      <x:c r="N128" s="15" t="str">
        <x:v>['년', '%', '년', '%', '년', '%', '년']</x:v>
      </x:c>
      <x:c r="O128" s="15" t="str">
        <x:v>['2015', '2016', '2023']</x:v>
      </x:c>
      <x:c r="P128" s="15" t="str">
        <x:v>[]</x:v>
      </x:c>
      <x:c r="Q128" s="15" t="str">
        <x:v>출생아수, 합계출산율, 자연증가 등(tblId=INH_1B8000F_01); 인구동태건수 및 동태율 추이(출생,사망,혼인,이혼)(tblId=DT_1B8000F); 시도/합계출산율, 모의 연령별 출산율(tblId=DT_1B81A21)</x:v>
      </x:c>
      <x:c r="R128" s="15" t="str">
        <x:v>orgId=101, tblId=INH_1B8000F_01 | obj_l1/itm_id 메타 API로 확인 필요</x:v>
      </x:c>
      <x:c r="S128" s="15" t="str">
        <x:v>원자료 직접 조회 후 필요 시 증감률 계산</x:v>
      </x:c>
      <x:c r="T128" s="15" t="str">
        <x:v>검토 필요</x:v>
      </x:c>
      <x:c r="U128" s="15" t="str">
        <x:v>101</x:v>
      </x:c>
      <x:c r="V128" s="15" t="str">
        <x:v>INH_1B8000F_01</x:v>
      </x:c>
      <x:c r="W128" s="15" t="str">
        <x:v>11</x:v>
      </x:c>
      <x:c r="X128" s="15" t="str">
        <x:v>T1</x:v>
      </x:c>
      <x:c r="Y128" s="15" t="str">
        <x:v>Y</x:v>
      </x:c>
      <x:c r="Z128" s="14" t="str">
        <x:v>출생아수/합계출산율 후보 선택. 기본항목/시점 코드 확인 필요 | obj_l1/itm_id 자동 후보 입력</x:v>
      </x:c>
      <x:c r="AA128" s="15" t="str">
        <x:v>230028</x:v>
      </x:c>
      <x:c r="AB128" s="15" t="str">
        <x:v>2023</x:v>
      </x:c>
      <x:c r="AC128" s="15" t="str">
        <x:v>249186</x:v>
      </x:c>
      <x:c r="AD128" s="15" t="str">
        <x:v>2022</x:v>
      </x:c>
      <x:c r="AE128" s="15" t="str">
        <x:v>-7.68823288627772</x:v>
      </x:c>
      <x:c r="AF128" s="15" t="str">
        <x:v>-19158.0</x:v>
      </x:c>
      <x:c r="AG128" s="14" t="str"/>
      <x:c r="AH128" s="15" t="str">
        <x:v>CHANGE_RATE</x:v>
      </x:c>
      <x:c r="AI128" s="15" t="str">
        <x:v>-7.7</x:v>
      </x:c>
      <x:c r="AJ128" s="15" t="str">
        <x:v>-7.68823288627772</x:v>
      </x:c>
      <x:c r="AK128" s="15" t="str">
        <x:v>actual_change_pct 컬럼 사용(전기대비 계산값)</x:v>
      </x:c>
      <x:c r="AL128" s="14" t="str">
        <x:v>일치</x:v>
      </x:c>
      <x:c r="AM128" s="15" t="str">
        <x:v>0.011767113722280342</x:v>
      </x:c>
      <x:c r="AN128" s="14" t="str">
        <x:v>claim=-7.7, actual=-7.68823288627772, 오차=0.012 (허용=0.3)</x:v>
      </x:c>
      <x:c r="AO128" s="15" t="str">
        <x:v>CHANGE_RATE</x:v>
      </x:c>
      <x:c r="AP128" s="15" t="str">
        <x:v>-7.7</x:v>
      </x:c>
      <x:c r="AQ128" s="14" t="str">
        <x:v>% 숫자 선택</x:v>
      </x:c>
      <x:c r="AR128" s="15" t="str">
        <x:v>-7.68823288627772</x:v>
      </x:c>
      <x:c r="AS128" s="14" t="str">
        <x:v>actual_change_pct 사용</x:v>
      </x:c>
      <x:c r="AT128" s="14" t="str">
        <x:v>일치</x:v>
      </x:c>
      <x:c r="AU128" s="15" t="str">
        <x:v>0.011767113722280342</x:v>
      </x:c>
      <x:c r="AV128" s="14" t="str">
        <x:v>claim=-7.7, adjusted_actual=-7.68823288627772, 오차=0.012, 허용=0.3</x:v>
      </x:c>
      <x:c r="AW128" s="14" t="str">
        <x:v>검증완료_일치</x:v>
      </x:c>
      <x:c r="AX128" s="15" t="str">
        <x:v>N</x:v>
      </x:c>
      <x:c r="AY128" s="15" t="str">
        <x:v>N</x:v>
      </x:c>
      <x:c r="AZ128" s="14" t="str">
        <x:v>Y</x:v>
      </x:c>
      <x:c r="BA128" s="15" t="str">
        <x:v>2015</x:v>
      </x:c>
      <x:c r="BB128" s="15" t="str">
        <x:v>438420</x:v>
      </x:c>
      <x:c r="BC128" s="14" t="str">
        <x:v>불일치</x:v>
      </x:c>
      <x:c r="BD128" s="14" t="str"/>
      <x:c r="BE128" s="14" t="str">
        <x:v>정확한 목표 시점으로 재조회한 KOSIS 값과 주장 수치가 다름</x:v>
      </x:c>
      <x:c r="BF128" s="14" t="str">
        <x:v>재검토필요_정확시점불일치</x:v>
      </x:c>
      <x:c r="BG128" s="14" t="str"/>
      <x:c r="BH128" s="14" t="str"/>
      <x:c r="BI128" s="14" t="str"/>
      <x:c r="BJ128" s="14" t="str"/>
      <x:c r="BK128" s="15" t="str"/>
      <x:c r="BL128" s="15" t="str"/>
      <x:c r="BM128" s="14" t="str"/>
      <x:c r="BN128" s="14" t="str"/>
      <x:c r="BO128" s="14" t="str"/>
      <x:c r="BP128" s="14" t="str"/>
      <x:c r="BQ128" s="15" t="str"/>
      <x:c r="BR128" s="15" t="str"/>
      <x:c r="BS128" s="15" t="str"/>
      <x:c r="BT128" s="15" t="str">
        <x:v>127</x:v>
      </x:c>
      <x:c r="BU128" s="15" t="str">
        <x:v>1</x:v>
      </x:c>
      <x:c r="BV128" s="14" t="str">
        <x:v>인구</x:v>
      </x:c>
      <x:c r="BW128" s="14" t="str">
        <x:v>수동검토유지</x:v>
      </x:c>
      <x:c r="BX128" s="14" t="str">
        <x:v>재검토필요_정확시점불일치</x:v>
      </x:c>
      <x:c r="BY128" s="15" t="str">
        <x:v>N/A</x:v>
      </x:c>
      <x:c r="BZ128" s="14" t="str"/>
      <x:c r="CA128" s="14" t="str"/>
      <x:c r="CB128" s="14" t="str"/>
      <x:c r="CC128" s="15" t="str"/>
      <x:c r="CD128" s="15" t="str"/>
      <x:c r="CE128" s="15" t="str"/>
      <x:c r="CF128" s="15" t="str"/>
      <x:c r="CG128" s="15" t="str"/>
      <x:c r="CH128" s="15" t="str"/>
      <x:c r="CI128" s="15" t="str"/>
      <x:c r="CJ128" s="15" t="str"/>
      <x:c r="CK128" s="15" t="str"/>
      <x:c r="CL128" s="14" t="str"/>
      <x:c r="CM128" s="15" t="str"/>
      <x:c r="CN128" s="15" t="str"/>
      <x:c r="CO128" s="15" t="str"/>
      <x:c r="CP128" s="15" t="str"/>
      <x:c r="CQ128" s="14" t="str"/>
      <x:c r="CR128" s="16" t="str"/>
    </x:row>
    <x:row r="129" ht="30" customHeight="1">
      <x:c r="A129" s="13" t="str">
        <x:v>C02112</x:v>
      </x:c>
      <x:c r="B129" s="15" t="str">
        <x:v>292</x:v>
      </x:c>
      <x:c r="C129" s="14" t="str">
        <x:v>11월 출생아 수 증가율 14.6%… 14년 만에 최고</x:v>
      </x:c>
      <x:c r="D129" s="15" t="str">
        <x:v>2025-01-23</x:v>
      </x:c>
      <x:c r="E129" s="15" t="str">
        <x:v>https://www.chosun.com/economy/economy_general/2025/01/23/JUAXRZRN6NBLFGZUGXBFXGPKOU</x:v>
      </x:c>
      <x:c r="F129" s="14" t="str">
        <x:v>합계 출산율(여성 1명이 평생 낳을 것으로 기대되는 평균 출생아 수)도 9년 만에 반등할 가능성이 커졌다.</x:v>
      </x:c>
      <x:c r="G129" s="15" t="str">
        <x:v>인구지표</x:v>
      </x:c>
      <x:c r="H129" s="15" t="str">
        <x:v>인구지표; 인원수; 날짜·시간</x:v>
      </x:c>
      <x:c r="I129" s="15" t="str">
        <x:v>True</x:v>
      </x:c>
      <x:c r="J129" s="15" t="str">
        <x:v>여성</x:v>
      </x:c>
      <x:c r="K129" s="15" t="str">
        <x:v>통계청의 출생아 통계는 출생 시점을, 행안부 통계는 주민등록 신고 시점을 기준으로 삼기 때문에 약간 차이가 있다.</x:v>
      </x:c>
      <x:c r="L129" s="15" t="str">
        <x:v>합계 출산율도 2016~2023년 8년 연속으로 감소해 0.72명까지 떨어졌는데, 작년엔 0.73~0.75명 내외를 기록할 가능성이 큰 것으로 통계 당국이 예측하고 있기 때문이다.</x:v>
      </x:c>
      <x:c r="M129" s="15" t="str">
        <x:v>[1, 9]</x:v>
      </x:c>
      <x:c r="N129" s="15" t="str">
        <x:v>['명', '년']</x:v>
      </x:c>
      <x:c r="O129" s="15" t="str">
        <x:v>[]</x:v>
      </x:c>
      <x:c r="P129" s="15" t="str">
        <x:v>[]</x:v>
      </x:c>
      <x:c r="Q129" s="15" t="str">
        <x:v>출생아수, 합계출산율, 자연증가 등(tblId=INH_1B8000F_01); 인구동태건수 및 동태율 추이(출생,사망,혼인,이혼)(tblId=DT_1B8000F); 시도/합계출산율, 모의 연령별 출산율(tblId=DT_1B81A21)</x:v>
      </x:c>
      <x:c r="R129" s="15" t="str">
        <x:v>orgId=101, tblId=INH_1B8000F_01 | obj_l1/itm_id 메타 API로 확인 필요</x:v>
      </x:c>
      <x:c r="S129" s="15" t="str">
        <x:v>원자료 직접 조회 후 필요 시 증감률 계산</x:v>
      </x:c>
      <x:c r="T129" s="15" t="str">
        <x:v>검토 필요</x:v>
      </x:c>
      <x:c r="U129" s="15" t="str">
        <x:v>101</x:v>
      </x:c>
      <x:c r="V129" s="15" t="str">
        <x:v>INH_1B8000F_01</x:v>
      </x:c>
      <x:c r="W129" s="15" t="str">
        <x:v>30</x:v>
      </x:c>
      <x:c r="X129" s="15" t="str">
        <x:v>T1</x:v>
      </x:c>
      <x:c r="Y129" s="15" t="str">
        <x:v>Y</x:v>
      </x:c>
      <x:c r="Z129" s="14" t="str">
        <x:v>출생아수/합계출산율 후보 선택. 기본항목/시점 코드 확인 필요 | obj_l1/itm_id 자동 후보 입력</x:v>
      </x:c>
      <x:c r="AA129" s="15" t="str">
        <x:v>0.8</x:v>
      </x:c>
      <x:c r="AB129" s="15" t="str">
        <x:v>2025</x:v>
      </x:c>
      <x:c r="AC129" s="15" t="str">
        <x:v>0.748</x:v>
      </x:c>
      <x:c r="AD129" s="15" t="str">
        <x:v>2024</x:v>
      </x:c>
      <x:c r="AE129" s="15" t="str">
        <x:v>6.951871657754016</x:v>
      </x:c>
      <x:c r="AF129" s="15" t="str">
        <x:v>0.052000000000000046</x:v>
      </x:c>
      <x:c r="AG129" s="14" t="str"/>
      <x:c r="AH129" s="15" t="str">
        <x:v>CHANGE_RATE</x:v>
      </x:c>
      <x:c r="AI129" s="15" t="str">
        <x:v>1.0</x:v>
      </x:c>
      <x:c r="AJ129" s="15" t="str">
        <x:v>6.951871657754016</x:v>
      </x:c>
      <x:c r="AK129" s="15" t="str">
        <x:v>actual_change_pct 컬럼 사용(전기대비 계산값)</x:v>
      </x:c>
      <x:c r="AL129" s="14" t="str">
        <x:v>불일치</x:v>
      </x:c>
      <x:c r="AM129" s="15" t="str">
        <x:v>5.951871657754016</x:v>
      </x:c>
      <x:c r="AN129" s="14" t="str">
        <x:v>claim=1.0, actual=6.951871657754016, 오차=5.952 (허용=0.3)</x:v>
      </x:c>
      <x:c r="AO129" s="15" t="str">
        <x:v>CHANGE_RATE</x:v>
      </x:c>
      <x:c r="AP129" s="15" t="str">
        <x:v>1.0</x:v>
      </x:c>
      <x:c r="AQ129" s="14" t="str">
        <x:v>명 숫자 선택</x:v>
      </x:c>
      <x:c r="AR129" s="15" t="str">
        <x:v>6.951871657754016</x:v>
      </x:c>
      <x:c r="AS129" s="14" t="str">
        <x:v>actual_change_pct 사용</x:v>
      </x:c>
      <x:c r="AT129" s="14" t="str">
        <x:v>불일치</x:v>
      </x:c>
      <x:c r="AU129" s="15" t="str">
        <x:v>5.951871657754016</x:v>
      </x:c>
      <x:c r="AV129" s="14" t="str">
        <x:v>claim=1.0, adjusted_actual=6.951871657754016, 오차=5.952, 허용=0.3</x:v>
      </x:c>
      <x:c r="AW129" s="14" t="str">
        <x:v>재검토필요_증감률불일치</x:v>
      </x:c>
      <x:c r="AX129" s="15" t="str">
        <x:v>N</x:v>
      </x:c>
      <x:c r="AY129" s="15" t="str">
        <x:v>N</x:v>
      </x:c>
      <x:c r="AZ129" s="14" t="str">
        <x:v>N</x:v>
      </x:c>
      <x:c r="BA129" s="15" t="str"/>
      <x:c r="BB129" s="15" t="str"/>
      <x:c r="BC129" s="14" t="str"/>
      <x:c r="BD129" s="14" t="str"/>
      <x:c r="BE129" s="14" t="str">
        <x:v>기존 재검토/판단불가 상태 유지</x:v>
      </x:c>
      <x:c r="BF129" s="14" t="str">
        <x:v>재검토필요_증감률불일치</x:v>
      </x:c>
      <x:c r="BG129" s="14" t="str"/>
      <x:c r="BH129" s="14" t="str"/>
      <x:c r="BI129" s="14" t="str"/>
      <x:c r="BJ129" s="14" t="str"/>
      <x:c r="BK129" s="15" t="str"/>
      <x:c r="BL129" s="15" t="str"/>
      <x:c r="BM129" s="14" t="str"/>
      <x:c r="BN129" s="14" t="str"/>
      <x:c r="BO129" s="14" t="str"/>
      <x:c r="BP129" s="14" t="str"/>
      <x:c r="BQ129" s="15" t="str"/>
      <x:c r="BR129" s="15" t="str"/>
      <x:c r="BS129" s="15" t="str"/>
      <x:c r="BT129" s="15" t="str">
        <x:v>128</x:v>
      </x:c>
      <x:c r="BU129" s="15" t="str">
        <x:v>1</x:v>
      </x:c>
      <x:c r="BV129" s="14" t="str">
        <x:v>인구</x:v>
      </x:c>
      <x:c r="BW129" s="14" t="str">
        <x:v>코드북_비검증분류</x:v>
      </x:c>
      <x:c r="BX129" s="14" t="str">
        <x:v>판단불가_정보 부족</x:v>
      </x:c>
      <x:c r="BY129" s="15" t="str">
        <x:v>N/A</x:v>
      </x:c>
      <x:c r="BZ129" s="14" t="str">
        <x:v>판단불가</x:v>
      </x:c>
      <x:c r="CA129" s="14" t="str">
        <x:v>정보 부족</x:v>
      </x:c>
      <x:c r="CB129" s="14" t="str">
        <x:v>관측 실적이 아닌 전망·목표 문장</x:v>
      </x:c>
      <x:c r="CC129" s="15" t="str"/>
      <x:c r="CD129" s="15" t="str"/>
      <x:c r="CE129" s="15" t="str"/>
      <x:c r="CF129" s="15" t="str"/>
      <x:c r="CG129" s="15" t="str"/>
      <x:c r="CH129" s="15" t="str"/>
      <x:c r="CI129" s="15" t="str"/>
      <x:c r="CJ129" s="15" t="str"/>
      <x:c r="CK129" s="15" t="str"/>
      <x:c r="CL129" s="14" t="str"/>
      <x:c r="CM129" s="15" t="str"/>
      <x:c r="CN129" s="15" t="str"/>
      <x:c r="CO129" s="15" t="str"/>
      <x:c r="CP129" s="15" t="str"/>
      <x:c r="CQ129" s="14" t="str"/>
      <x:c r="CR129" s="16" t="str"/>
    </x:row>
    <x:row r="130" ht="30" customHeight="1">
      <x:c r="A130" s="13" t="str">
        <x:v>C02113</x:v>
      </x:c>
      <x:c r="B130" s="15" t="str">
        <x:v>292</x:v>
      </x:c>
      <x:c r="C130" s="14" t="str">
        <x:v>11월 출생아 수 증가율 14.6%… 14년 만에 최고</x:v>
      </x:c>
      <x:c r="D130" s="15" t="str">
        <x:v>2025-01-23</x:v>
      </x:c>
      <x:c r="E130" s="15" t="str">
        <x:v>https://www.chosun.com/economy/economy_general/2025/01/23/JUAXRZRN6NBLFGZUGXBFXGPKOU</x:v>
      </x:c>
      <x:c r="F130" s="14" t="str">
        <x:v>합계 출산율도 2016~2023년 8년 연속으로 감소해 0.72명까지 떨어졌는데, 작년엔 0.73~0.75명 내외를 기록할 가능성이 큰 것으로 통계 당국이 예측하고 있기 때문이다.</x:v>
      </x:c>
      <x:c r="G130" s="15" t="str">
        <x:v>인구지표</x:v>
      </x:c>
      <x:c r="H130" s="15" t="str">
        <x:v>인구지표; 인원수; 날짜·시간</x:v>
      </x:c>
      <x:c r="I130" s="15" t="str">
        <x:v>True</x:v>
      </x:c>
      <x:c r="J130" s="15" t="str"/>
      <x:c r="K130" s="15" t="str">
        <x:v>합계 출산율(여성 1명이 평생 낳을 것으로 기대되는 평균 출생아 수)도 9년 만에 반등할 가능성이 커졌다.</x:v>
      </x:c>
      <x:c r="L130" s="15" t="str">
        <x:v>출생아 수가 반등한 것은 코로나 사태 시기에 결혼을 미루다 엔데믹(풍토병화) 이후 뒤늦게 결혼식을 올린 커플들이 아이를 낳기 시작한 결과라고 통계 당국은 분석한다.</x:v>
      </x:c>
      <x:c r="M130" s="15" t="str">
        <x:v>[2023, 8, 0.72, 0.75]</x:v>
      </x:c>
      <x:c r="N130" s="15" t="str">
        <x:v>['년', '년', '명', '명']</x:v>
      </x:c>
      <x:c r="O130" s="15" t="str">
        <x:v>['2023']</x:v>
      </x:c>
      <x:c r="P130" s="15" t="str">
        <x:v>[]</x:v>
      </x:c>
      <x:c r="Q130" s="15" t="str">
        <x:v>출생아수, 합계출산율, 자연증가 등(tblId=INH_1B8000F_01); 인구동태건수 및 동태율 추이(출생,사망,혼인,이혼)(tblId=DT_1B8000F); 시도/합계출산율, 모의 연령별 출산율(tblId=DT_1B81A21)</x:v>
      </x:c>
      <x:c r="R130" s="15" t="str">
        <x:v>orgId=101, tblId=INH_1B8000F_01 | obj_l1/itm_id 메타 API로 확인 필요</x:v>
      </x:c>
      <x:c r="S130" s="15" t="str">
        <x:v>원자료 직접 조회 후 필요 시 증감률 계산</x:v>
      </x:c>
      <x:c r="T130" s="15" t="str">
        <x:v>검토 필요</x:v>
      </x:c>
      <x:c r="U130" s="15" t="str">
        <x:v>101</x:v>
      </x:c>
      <x:c r="V130" s="15" t="str">
        <x:v>INH_1B8000F_01</x:v>
      </x:c>
      <x:c r="W130" s="15" t="str">
        <x:v>30</x:v>
      </x:c>
      <x:c r="X130" s="15" t="str">
        <x:v>T1</x:v>
      </x:c>
      <x:c r="Y130" s="15" t="str">
        <x:v>Y</x:v>
      </x:c>
      <x:c r="Z130" s="14" t="str">
        <x:v>출생아수/합계출산율 후보 선택. 기본항목/시점 코드 확인 필요 | obj_l1/itm_id 자동 후보 입력</x:v>
      </x:c>
      <x:c r="AA130" s="15" t="str">
        <x:v>0.748</x:v>
      </x:c>
      <x:c r="AB130" s="15" t="str">
        <x:v>2024</x:v>
      </x:c>
      <x:c r="AC130" s="15" t="str">
        <x:v>0.721</x:v>
      </x:c>
      <x:c r="AD130" s="15" t="str">
        <x:v>2023</x:v>
      </x:c>
      <x:c r="AE130" s="15" t="str">
        <x:v>3.7447988904299616</x:v>
      </x:c>
      <x:c r="AF130" s="15" t="str">
        <x:v>0.027000000000000024</x:v>
      </x:c>
      <x:c r="AG130" s="14" t="str"/>
      <x:c r="AH130" s="15" t="str">
        <x:v>CHANGE_RATE</x:v>
      </x:c>
      <x:c r="AI130" s="15" t="str">
        <x:v>0.72</x:v>
      </x:c>
      <x:c r="AJ130" s="15" t="str">
        <x:v>3.7447988904299616</x:v>
      </x:c>
      <x:c r="AK130" s="15" t="str">
        <x:v>actual_change_pct 컬럼 사용(전기대비 계산값)</x:v>
      </x:c>
      <x:c r="AL130" s="14" t="str">
        <x:v>불일치</x:v>
      </x:c>
      <x:c r="AM130" s="15" t="str">
        <x:v>3.0247988904299614</x:v>
      </x:c>
      <x:c r="AN130" s="14" t="str">
        <x:v>claim=0.72, actual=3.7447988904299616, 오차=3.025 (허용=0.3)</x:v>
      </x:c>
      <x:c r="AO130" s="15" t="str">
        <x:v>CHANGE_RATE</x:v>
      </x:c>
      <x:c r="AP130" s="15" t="str">
        <x:v>0.75</x:v>
      </x:c>
      <x:c r="AQ130" s="14" t="str">
        <x:v>명 숫자 선택</x:v>
      </x:c>
      <x:c r="AR130" s="15" t="str">
        <x:v>3.7447988904299616</x:v>
      </x:c>
      <x:c r="AS130" s="14" t="str">
        <x:v>actual_change_pct 사용</x:v>
      </x:c>
      <x:c r="AT130" s="14" t="str">
        <x:v>불일치</x:v>
      </x:c>
      <x:c r="AU130" s="15" t="str">
        <x:v>2.9947988904299616</x:v>
      </x:c>
      <x:c r="AV130" s="14" t="str">
        <x:v>claim=0.75, adjusted_actual=3.7447988904299616, 오차=2.995, 허용=0.3</x:v>
      </x:c>
      <x:c r="AW130" s="14" t="str">
        <x:v>재검토필요_증감률불일치</x:v>
      </x:c>
      <x:c r="AX130" s="15" t="str">
        <x:v>N</x:v>
      </x:c>
      <x:c r="AY130" s="15" t="str">
        <x:v>N</x:v>
      </x:c>
      <x:c r="AZ130" s="14" t="str">
        <x:v>N</x:v>
      </x:c>
      <x:c r="BA130" s="15" t="str"/>
      <x:c r="BB130" s="15" t="str"/>
      <x:c r="BC130" s="14" t="str"/>
      <x:c r="BD130" s="14" t="str"/>
      <x:c r="BE130" s="14" t="str">
        <x:v>기존 재검토/판단불가 상태 유지</x:v>
      </x:c>
      <x:c r="BF130" s="14" t="str">
        <x:v>재검토필요_증감률불일치</x:v>
      </x:c>
      <x:c r="BG130" s="14" t="str"/>
      <x:c r="BH130" s="14" t="str"/>
      <x:c r="BI130" s="14" t="str"/>
      <x:c r="BJ130" s="14" t="str"/>
      <x:c r="BK130" s="15" t="str"/>
      <x:c r="BL130" s="15" t="str"/>
      <x:c r="BM130" s="14" t="str"/>
      <x:c r="BN130" s="14" t="str"/>
      <x:c r="BO130" s="14" t="str"/>
      <x:c r="BP130" s="14" t="str"/>
      <x:c r="BQ130" s="15" t="str"/>
      <x:c r="BR130" s="15" t="str"/>
      <x:c r="BS130" s="15" t="str"/>
      <x:c r="BT130" s="15" t="str">
        <x:v>129</x:v>
      </x:c>
      <x:c r="BU130" s="15" t="str">
        <x:v>1</x:v>
      </x:c>
      <x:c r="BV130" s="14" t="str">
        <x:v>인구</x:v>
      </x:c>
      <x:c r="BW130" s="14" t="str">
        <x:v>코드북_비검증분류</x:v>
      </x:c>
      <x:c r="BX130" s="14" t="str">
        <x:v>판단불가_정보 부족</x:v>
      </x:c>
      <x:c r="BY130" s="15" t="str">
        <x:v>N/A</x:v>
      </x:c>
      <x:c r="BZ130" s="14" t="str">
        <x:v>판단불가</x:v>
      </x:c>
      <x:c r="CA130" s="14" t="str">
        <x:v>정보 부족</x:v>
      </x:c>
      <x:c r="CB130" s="14" t="str">
        <x:v>관측 실적이 아닌 전망·목표 문장</x:v>
      </x:c>
      <x:c r="CC130" s="15" t="str"/>
      <x:c r="CD130" s="15" t="str"/>
      <x:c r="CE130" s="15" t="str"/>
      <x:c r="CF130" s="15" t="str"/>
      <x:c r="CG130" s="15" t="str"/>
      <x:c r="CH130" s="15" t="str"/>
      <x:c r="CI130" s="15" t="str"/>
      <x:c r="CJ130" s="15" t="str"/>
      <x:c r="CK130" s="15" t="str"/>
      <x:c r="CL130" s="14" t="str"/>
      <x:c r="CM130" s="15" t="str"/>
      <x:c r="CN130" s="15" t="str"/>
      <x:c r="CO130" s="15" t="str"/>
      <x:c r="CP130" s="15" t="str"/>
      <x:c r="CQ130" s="14" t="str"/>
      <x:c r="CR130" s="16" t="str"/>
    </x:row>
    <x:row r="131" ht="30" customHeight="1">
      <x:c r="A131" s="13" t="str">
        <x:v>C02114</x:v>
      </x:c>
      <x:c r="B131" s="15" t="str">
        <x:v>292</x:v>
      </x:c>
      <x:c r="C131" s="14" t="str">
        <x:v>11월 출생아 수 증가율 14.6%… 14년 만에 최고</x:v>
      </x:c>
      <x:c r="D131" s="15" t="str">
        <x:v>2025-01-23</x:v>
      </x:c>
      <x:c r="E131" s="15" t="str">
        <x:v>https://www.chosun.com/economy/economy_general/2025/01/23/JUAXRZRN6NBLFGZUGXBFXGPKOU</x:v>
      </x:c>
      <x:c r="F131" s="14" t="str">
        <x:v>작년 11월 혼인 건수는 1만8581건으로 1년 전보다 11.3% 늘었다.</x:v>
      </x:c>
      <x:c r="G131" s="15" t="str">
        <x:v>비율·증감률</x:v>
      </x:c>
      <x:c r="H131" s="15" t="str">
        <x:v>비율·증감률; 건수·개수; 날짜·시간</x:v>
      </x:c>
      <x:c r="I131" s="15" t="str">
        <x:v>True</x:v>
      </x:c>
      <x:c r="J131" s="15" t="str"/>
      <x:c r="K131" s="15" t="str">
        <x:v>혼인 건수도 계속 증가하고 있어, 당분간 출생아 증가 추세는 계속될 가능성이 높다고 전문가들은 지적한다.</x:v>
      </x:c>
      <x:c r="L131" s="15" t="str">
        <x:v>혼인 건수는 작년 4월(24.6%)부터 8개월째 늘고 있다.</x:v>
      </x:c>
      <x:c r="M131" s="15" t="str">
        <x:v>[11, 8581, 1, 11.3]</x:v>
      </x:c>
      <x:c r="N131" s="15" t="str">
        <x:v>['월', '건', '년', '%']</x:v>
      </x:c>
      <x:c r="O131" s="15" t="str">
        <x:v>[]</x:v>
      </x:c>
      <x:c r="P131" s="15" t="str">
        <x:v>[]</x:v>
      </x:c>
      <x:c r="Q131" s="15" t="str">
        <x:v>출생아수, 합계출산율, 자연증가 등(tblId=INH_1B8000F_01); 인구동태건수 및 동태율 추이(출생,사망,혼인,이혼)(tblId=DT_1B8000F); 시도/합계출산율, 모의 연령별 출산율(tblId=DT_1B81A21)</x:v>
      </x:c>
      <x:c r="R131" s="15" t="str">
        <x:v>orgId=101, tblId=INH_1B8000F_01 | obj_l1/itm_id 메타 API로 확인 필요</x:v>
      </x:c>
      <x:c r="S131" s="15" t="str">
        <x:v>원자료 직접 조회 후 필요 시 증감률 계산</x:v>
      </x:c>
      <x:c r="T131" s="15" t="str">
        <x:v>검토 필요</x:v>
      </x:c>
      <x:c r="U131" s="15" t="str">
        <x:v>101</x:v>
      </x:c>
      <x:c r="V131" s="15" t="str">
        <x:v>INH_1B8000F_01</x:v>
      </x:c>
      <x:c r="W131" s="15" t="str">
        <x:v>11</x:v>
      </x:c>
      <x:c r="X131" s="15" t="str">
        <x:v>T1</x:v>
      </x:c>
      <x:c r="Y131" s="15" t="str">
        <x:v>M</x:v>
      </x:c>
      <x:c r="Z131" s="14" t="str">
        <x:v>출생아수/합계출산율 후보 선택. 기본항목/시점 코드 확인 필요 | obj_l1/itm_id 자동 후보 입력</x:v>
      </x:c>
      <x:c r="AA131" s="15" t="str">
        <x:v>238317</x:v>
      </x:c>
      <x:c r="AB131" s="15" t="str">
        <x:v>2024</x:v>
      </x:c>
      <x:c r="AC131" s="15" t="str">
        <x:v>230028</x:v>
      </x:c>
      <x:c r="AD131" s="15" t="str">
        <x:v>2023</x:v>
      </x:c>
      <x:c r="AE131" s="15" t="str">
        <x:v>3.6034743596431738</x:v>
      </x:c>
      <x:c r="AF131" s="15" t="str">
        <x:v>8289.0</x:v>
      </x:c>
      <x:c r="AG131" s="14" t="str"/>
      <x:c r="AH131" s="15" t="str">
        <x:v>CHANGE_RATE</x:v>
      </x:c>
      <x:c r="AI131" s="15" t="str">
        <x:v>11.3</x:v>
      </x:c>
      <x:c r="AJ131" s="15" t="str">
        <x:v>3.6034743596431738</x:v>
      </x:c>
      <x:c r="AK131" s="15" t="str">
        <x:v>actual_change_pct 컬럼 사용(전기대비 계산값)</x:v>
      </x:c>
      <x:c r="AL131" s="14" t="str">
        <x:v>불일치</x:v>
      </x:c>
      <x:c r="AM131" s="15" t="str">
        <x:v>7.6965256403568265</x:v>
      </x:c>
      <x:c r="AN131" s="14" t="str">
        <x:v>claim=11.3, actual=3.6034743596431738, 오차=7.697 (허용=0.3)</x:v>
      </x:c>
      <x:c r="AO131" s="15" t="str">
        <x:v>CHANGE_RATE</x:v>
      </x:c>
      <x:c r="AP131" s="15" t="str">
        <x:v>11.3</x:v>
      </x:c>
      <x:c r="AQ131" s="14" t="str">
        <x:v>% 숫자 선택</x:v>
      </x:c>
      <x:c r="AR131" s="15" t="str">
        <x:v>3.6034743596431738</x:v>
      </x:c>
      <x:c r="AS131" s="14" t="str">
        <x:v>actual_change_pct 사용</x:v>
      </x:c>
      <x:c r="AT131" s="14" t="str">
        <x:v>불일치</x:v>
      </x:c>
      <x:c r="AU131" s="15" t="str">
        <x:v>7.6965256403568265</x:v>
      </x:c>
      <x:c r="AV131" s="14" t="str">
        <x:v>claim=11.3, adjusted_actual=3.6034743596431738, 오차=7.697, 허용=0.3</x:v>
      </x:c>
      <x:c r="AW131" s="14" t="str">
        <x:v>재검토필요_증감률불일치</x:v>
      </x:c>
      <x:c r="AX131" s="15" t="str">
        <x:v>N</x:v>
      </x:c>
      <x:c r="AY131" s="15" t="str">
        <x:v>N</x:v>
      </x:c>
      <x:c r="AZ131" s="14" t="str">
        <x:v>N</x:v>
      </x:c>
      <x:c r="BA131" s="15" t="str"/>
      <x:c r="BB131" s="15" t="str"/>
      <x:c r="BC131" s="14" t="str"/>
      <x:c r="BD131" s="14" t="str"/>
      <x:c r="BE131" s="14" t="str">
        <x:v>기존 재검토/판단불가 상태 유지</x:v>
      </x:c>
      <x:c r="BF131" s="14" t="str">
        <x:v>재검토필요_증감률불일치</x:v>
      </x:c>
      <x:c r="BG131" s="14" t="str"/>
      <x:c r="BH131" s="14" t="str"/>
      <x:c r="BI131" s="14" t="str"/>
      <x:c r="BJ131" s="14" t="str"/>
      <x:c r="BK131" s="15" t="str"/>
      <x:c r="BL131" s="15" t="str"/>
      <x:c r="BM131" s="14" t="str"/>
      <x:c r="BN131" s="14" t="str"/>
      <x:c r="BO131" s="14" t="str"/>
      <x:c r="BP131" s="14" t="str"/>
      <x:c r="BQ131" s="15" t="str"/>
      <x:c r="BR131" s="15" t="str"/>
      <x:c r="BS131" s="15" t="str"/>
      <x:c r="BT131" s="15" t="str">
        <x:v>130</x:v>
      </x:c>
      <x:c r="BU131" s="15" t="str">
        <x:v>1</x:v>
      </x:c>
      <x:c r="BV131" s="14" t="str">
        <x:v>인구</x:v>
      </x:c>
      <x:c r="BW131" s="14" t="str">
        <x:v>수동검토유지</x:v>
      </x:c>
      <x:c r="BX131" s="14" t="str">
        <x:v>재검토필요_증감률불일치</x:v>
      </x:c>
      <x:c r="BY131" s="15" t="str">
        <x:v>N/A</x:v>
      </x:c>
      <x:c r="BZ131" s="14" t="str"/>
      <x:c r="CA131" s="14" t="str"/>
      <x:c r="CB131" s="14" t="str"/>
      <x:c r="CC131" s="15" t="str"/>
      <x:c r="CD131" s="15" t="str"/>
      <x:c r="CE131" s="15" t="str"/>
      <x:c r="CF131" s="15" t="str"/>
      <x:c r="CG131" s="15" t="str"/>
      <x:c r="CH131" s="15" t="str"/>
      <x:c r="CI131" s="15" t="str"/>
      <x:c r="CJ131" s="15" t="str"/>
      <x:c r="CK131" s="15" t="str"/>
      <x:c r="CL131" s="14" t="str"/>
      <x:c r="CM131" s="15" t="str"/>
      <x:c r="CN131" s="15" t="str"/>
      <x:c r="CO131" s="15" t="str"/>
      <x:c r="CP131" s="15" t="str"/>
      <x:c r="CQ131" s="14" t="str"/>
      <x:c r="CR131" s="16" t="str"/>
    </x:row>
    <x:row r="132" ht="30" customHeight="1">
      <x:c r="A132" s="13" t="str">
        <x:v>C02115</x:v>
      </x:c>
      <x:c r="B132" s="15" t="str">
        <x:v>292</x:v>
      </x:c>
      <x:c r="C132" s="14" t="str">
        <x:v>11월 출생아 수 증가율 14.6%… 14년 만에 최고</x:v>
      </x:c>
      <x:c r="D132" s="15" t="str">
        <x:v>2025-01-23</x:v>
      </x:c>
      <x:c r="E132" s="15" t="str">
        <x:v>https://www.chosun.com/economy/economy_general/2025/01/23/JUAXRZRN6NBLFGZUGXBFXGPKOU</x:v>
      </x:c>
      <x:c r="F132" s="14" t="str">
        <x:v>혼인 건수는 작년 4월(24.6%)부터 8개월째 늘고 있다.</x:v>
      </x:c>
      <x:c r="G132" s="15" t="str">
        <x:v>비율·증감률</x:v>
      </x:c>
      <x:c r="H132" s="15" t="str">
        <x:v>비율·증감률; 건수·개수; 날짜·시간</x:v>
      </x:c>
      <x:c r="I132" s="15" t="str">
        <x:v>True</x:v>
      </x:c>
      <x:c r="J132" s="15" t="str"/>
      <x:c r="K132" s="15" t="str">
        <x:v>작년 11월 혼인 건수는 1만8581건으로 1년 전보다 11.3% 늘었다.</x:v>
      </x:c>
      <x:c r="L132" s="15" t="str">
        <x:v>지난 2012~2022년 11년 연속으로 결혼이 줄어든 기저효과와 결혼에 대한 긍정적 인식 증가, 정부와 일부 지자체의 결혼 인센티브 제공 등이 혼인 증가세를 견인하고 있다는 해석이 나온다.</x:v>
      </x:c>
      <x:c r="M132" s="15" t="str">
        <x:v>[4, 24.6, 8]</x:v>
      </x:c>
      <x:c r="N132" s="15" t="str">
        <x:v>['월', '%', '개']</x:v>
      </x:c>
      <x:c r="O132" s="15" t="str">
        <x:v>[]</x:v>
      </x:c>
      <x:c r="P132" s="15" t="str">
        <x:v>[]</x:v>
      </x:c>
      <x:c r="Q132" s="15" t="str">
        <x:v>출생아수, 합계출산율, 자연증가 등(tblId=INH_1B8000F_01); 인구동태건수 및 동태율 추이(출생,사망,혼인,이혼)(tblId=DT_1B8000F); 시도/합계출산율, 모의 연령별 출산율(tblId=DT_1B81A21)</x:v>
      </x:c>
      <x:c r="R132" s="15" t="str">
        <x:v>orgId=101, tblId=INH_1B8000F_01 | obj_l1/itm_id 메타 API로 확인 필요</x:v>
      </x:c>
      <x:c r="S132" s="15" t="str">
        <x:v>원자료 직접 조회 후 필요 시 증감률 계산</x:v>
      </x:c>
      <x:c r="T132" s="15" t="str">
        <x:v>검토 필요</x:v>
      </x:c>
      <x:c r="U132" s="15" t="str">
        <x:v>101</x:v>
      </x:c>
      <x:c r="V132" s="15" t="str">
        <x:v>INH_1B8000F_01</x:v>
      </x:c>
      <x:c r="W132" s="15" t="str">
        <x:v>11</x:v>
      </x:c>
      <x:c r="X132" s="15" t="str">
        <x:v>T1</x:v>
      </x:c>
      <x:c r="Y132" s="15" t="str">
        <x:v>M</x:v>
      </x:c>
      <x:c r="Z132" s="14" t="str">
        <x:v>출생아수/합계출산율 후보 선택. 기본항목/시점 코드 확인 필요 | obj_l1/itm_id 자동 후보 입력</x:v>
      </x:c>
      <x:c r="AA132" s="15" t="str">
        <x:v>238317</x:v>
      </x:c>
      <x:c r="AB132" s="15" t="str">
        <x:v>2024</x:v>
      </x:c>
      <x:c r="AC132" s="15" t="str">
        <x:v>230028</x:v>
      </x:c>
      <x:c r="AD132" s="15" t="str">
        <x:v>2023</x:v>
      </x:c>
      <x:c r="AE132" s="15" t="str">
        <x:v>3.6034743596431738</x:v>
      </x:c>
      <x:c r="AF132" s="15" t="str">
        <x:v>8289.0</x:v>
      </x:c>
      <x:c r="AG132" s="14" t="str"/>
      <x:c r="AH132" s="15" t="str">
        <x:v>LEVEL</x:v>
      </x:c>
      <x:c r="AI132" s="15" t="str">
        <x:v>24.6</x:v>
      </x:c>
      <x:c r="AJ132" s="15" t="str">
        <x:v>238317.0</x:v>
      </x:c>
      <x:c r="AK132" s="15" t="str">
        <x:v>actual_value 컬럼 사용</x:v>
      </x:c>
      <x:c r="AL132" s="14" t="str">
        <x:v>불일치</x:v>
      </x:c>
      <x:c r="AM132" s="15" t="str">
        <x:v>0.9998967761427007</x:v>
      </x:c>
      <x:c r="AN132" s="14" t="str">
        <x:v>claim=24.6, actual=238317.0, 오차=1.000 (허용=0.05)</x:v>
      </x:c>
      <x:c r="AO132" s="15" t="str">
        <x:v>LEVEL</x:v>
      </x:c>
      <x:c r="AP132" s="15" t="str">
        <x:v>24.6</x:v>
      </x:c>
      <x:c r="AQ132" s="14" t="str">
        <x:v>% 숫자 선택</x:v>
      </x:c>
      <x:c r="AR132" s="15" t="str">
        <x:v>238317.0</x:v>
      </x:c>
      <x:c r="AS132" s="14" t="str">
        <x:v>actual_value 사용</x:v>
      </x:c>
      <x:c r="AT132" s="14" t="str">
        <x:v>불일치</x:v>
      </x:c>
      <x:c r="AU132" s="15" t="str">
        <x:v>0.9998967761427007</x:v>
      </x:c>
      <x:c r="AV132" s="14" t="str">
        <x:v>claim=24.6, adjusted_actual=238317.0, 오차=1.000, 허용=0.05</x:v>
      </x:c>
      <x:c r="AW132" s="14" t="str">
        <x:v>재검토필요_수준값불일치</x:v>
      </x:c>
      <x:c r="AX132" s="15" t="str">
        <x:v>N</x:v>
      </x:c>
      <x:c r="AY132" s="15" t="str">
        <x:v>N</x:v>
      </x:c>
      <x:c r="AZ132" s="14" t="str">
        <x:v>N</x:v>
      </x:c>
      <x:c r="BA132" s="15" t="str"/>
      <x:c r="BB132" s="15" t="str"/>
      <x:c r="BC132" s="14" t="str"/>
      <x:c r="BD132" s="14" t="str"/>
      <x:c r="BE132" s="14" t="str">
        <x:v>기존 재검토/판단불가 상태 유지</x:v>
      </x:c>
      <x:c r="BF132" s="14" t="str">
        <x:v>재검토필요_수준값불일치</x:v>
      </x:c>
      <x:c r="BG132" s="14" t="str"/>
      <x:c r="BH132" s="14" t="str"/>
      <x:c r="BI132" s="14" t="str"/>
      <x:c r="BJ132" s="14" t="str"/>
      <x:c r="BK132" s="15" t="str"/>
      <x:c r="BL132" s="15" t="str"/>
      <x:c r="BM132" s="14" t="str"/>
      <x:c r="BN132" s="14" t="str"/>
      <x:c r="BO132" s="14" t="str"/>
      <x:c r="BP132" s="14" t="str"/>
      <x:c r="BQ132" s="15" t="str"/>
      <x:c r="BR132" s="15" t="str"/>
      <x:c r="BS132" s="15" t="str"/>
      <x:c r="BT132" s="15" t="str">
        <x:v>131</x:v>
      </x:c>
      <x:c r="BU132" s="15" t="str">
        <x:v>1</x:v>
      </x:c>
      <x:c r="BV132" s="14" t="str">
        <x:v>인구</x:v>
      </x:c>
      <x:c r="BW132" s="14" t="str">
        <x:v>코드북_자동검증대상</x:v>
      </x:c>
      <x:c r="BX132" s="14" t="str">
        <x:v>검증완료_코드북일치</x:v>
      </x:c>
      <x:c r="BY132" s="15" t="str">
        <x:v>Y</x:v>
      </x:c>
      <x:c r="BZ132" s="14" t="str">
        <x:v>일치</x:v>
      </x:c>
      <x:c r="CA132" s="14" t="str"/>
      <x:c r="CB132" s="14" t="str"/>
      <x:c r="CC132" s="15" t="str">
        <x:v>101</x:v>
      </x:c>
      <x:c r="CD132" s="15" t="str">
        <x:v>DT_1B83A35</x:v>
      </x:c>
      <x:c r="CE132" s="15" t="str">
        <x:v>00</x:v>
      </x:c>
      <x:c r="CF132" s="15" t="str"/>
      <x:c r="CG132" s="15" t="str">
        <x:v>T3</x:v>
      </x:c>
      <x:c r="CH132" s="15" t="str">
        <x:v>M</x:v>
      </x:c>
      <x:c r="CI132" s="15" t="str">
        <x:v>24.6</x:v>
      </x:c>
      <x:c r="CJ132" s="15" t="str">
        <x:v>202404</x:v>
      </x:c>
      <x:c r="CK132" s="15" t="str">
        <x:v>202304</x:v>
      </x:c>
      <x:c r="CL132" s="14" t="str">
        <x:v>전국 월별 혼인</x:v>
      </x:c>
      <x:c r="CM132" s="15" t="str">
        <x:v>24.61655382064391</x:v>
      </x:c>
      <x:c r="CN132" s="15" t="str">
        <x:v>18037.0</x:v>
      </x:c>
      <x:c r="CO132" s="15" t="str">
        <x:v>14474.0</x:v>
      </x:c>
      <x:c r="CP132" s="15" t="str">
        <x:v>건</x:v>
      </x:c>
      <x:c r="CQ132" s="14" t="str">
        <x:v>DT_1B83A35 202404=18037.0; 202304=14474.0; actual=24.61655382064391; target=24.6</x:v>
      </x:c>
      <x:c r="CR132" s="16" t="str"/>
    </x:row>
    <x:row r="133" ht="30" customHeight="1">
      <x:c r="A133" s="13" t="str">
        <x:v>C02137</x:v>
      </x:c>
      <x:c r="B133" s="15" t="str">
        <x:v>295</x:v>
      </x:c>
      <x:c r="C133" s="14" t="str">
        <x:v>한국인의 ‘밥심' 어디로?…1인당 쌀 소비량 40년 연속 줄었다</x:v>
      </x:c>
      <x:c r="D133" s="15" t="str">
        <x:v>2025-01-23</x:v>
      </x:c>
      <x:c r="E133" s="15" t="str">
        <x:v>https://www.chosun.com/economy/economy_general/2025/01/23/PF3ATRZKI5GIPG5TH5RNOAPVGI</x:v>
      </x:c>
      <x:c r="F133" s="14" t="str">
        <x:v>업종별로 보면 기타 식사용 가공처리 조리식품 제조업(25%), 주정 제조업(16%), 도시락류 제조업(9.8%), 기타 곡물가공품 제조업(8.5%) 순으로 쌀 소비량이 늘었다.</x:v>
      </x:c>
      <x:c r="G133" s="15" t="str">
        <x:v>비율·증감률</x:v>
      </x:c>
      <x:c r="H133" s="15" t="str">
        <x:v>비율·증감률</x:v>
      </x:c>
      <x:c r="I133" s="15" t="str">
        <x:v>True</x:v>
      </x:c>
      <x:c r="J133" s="15" t="str"/>
      <x:c r="K133" s="15" t="str">
        <x:v>한편, 작년 사업체부문(식료품 및 음료 제조업)에서 제품 원료로 쌀을 사용한 양은 87만 3363t으로, 전년대비 5만6242t (6.9%)증가한 것으로 나타났다.</x:v>
      </x:c>
      <x:c r="L133" s="15" t="str"/>
      <x:c r="M133" s="15" t="str">
        <x:v>[25, 16, 9.8, 8.5]</x:v>
      </x:c>
      <x:c r="N133" s="15" t="str">
        <x:v>['%', '%', '%', '%']</x:v>
      </x:c>
      <x:c r="O133" s="15" t="str">
        <x:v>[]</x:v>
      </x:c>
      <x:c r="P133" s="15" t="str">
        <x:v>[]</x:v>
      </x:c>
      <x:c r="Q133" s="15" t="str">
        <x:v>소비자물가지수(2020=100)(tblId=DT_1J22003); 월별 소비자물가 등락률(tblId=DT_1J22042); 품목별 소비자물가지수(품목성질별: 2020=100)(tblId=DT_1J22112)</x:v>
      </x:c>
      <x:c r="R133" s="15" t="str">
        <x:v>orgId=101, tblId=DT_1J22003 | obj_l1/itm_id 메타 API로 확인 필요</x:v>
      </x:c>
      <x:c r="S133" s="15" t="str">
        <x:v>원자료 직접 조회 후 필요 시 증감률 계산</x:v>
      </x:c>
      <x:c r="T133" s="15" t="str">
        <x:v>검토 필요</x:v>
      </x:c>
      <x:c r="U133" s="15" t="str">
        <x:v>101</x:v>
      </x:c>
      <x:c r="V133" s="15" t="str">
        <x:v>DT_1J22003</x:v>
      </x:c>
      <x:c r="W133" s="15" t="str">
        <x:v>T10</x:v>
      </x:c>
      <x:c r="X133" s="15" t="str">
        <x:v>T</x:v>
      </x:c>
      <x:c r="Y133" s="15" t="str">
        <x:v>Y</x:v>
      </x:c>
      <x:c r="Z133" s="14" t="str">
        <x:v>소비자물가지수 후보 선택. 지역/품목 코드 확인 필요 | obj_l1/itm_id 자동 후보 입력</x:v>
      </x:c>
      <x:c r="AA133" s="15" t="str">
        <x:v>116.61</x:v>
      </x:c>
      <x:c r="AB133" s="15" t="str">
        <x:v>2025</x:v>
      </x:c>
      <x:c r="AC133" s="15" t="str">
        <x:v>114.18</x:v>
      </x:c>
      <x:c r="AD133" s="15" t="str">
        <x:v>2024</x:v>
      </x:c>
      <x:c r="AE133" s="15" t="str">
        <x:v>2.128218602207035</x:v>
      </x:c>
      <x:c r="AF133" s="15" t="str">
        <x:v>2.4299999999999926</x:v>
      </x:c>
      <x:c r="AG133" s="14" t="str"/>
      <x:c r="AH133" s="15" t="str">
        <x:v>CHANGE_RATE</x:v>
      </x:c>
      <x:c r="AI133" s="15" t="str">
        <x:v>8.5</x:v>
      </x:c>
      <x:c r="AJ133" s="15" t="str">
        <x:v>2.128218602207035</x:v>
      </x:c>
      <x:c r="AK133" s="15" t="str">
        <x:v>actual_change_pct 컬럼 사용(전기대비 계산값)</x:v>
      </x:c>
      <x:c r="AL133" s="14" t="str">
        <x:v>불일치</x:v>
      </x:c>
      <x:c r="AM133" s="15" t="str">
        <x:v>6.371781397792965</x:v>
      </x:c>
      <x:c r="AN133" s="14" t="str">
        <x:v>claim=8.5, actual=2.128218602207035, 오차=6.372 (허용=0.3)</x:v>
      </x:c>
      <x:c r="AO133" s="15" t="str">
        <x:v>CHANGE_RATE</x:v>
      </x:c>
      <x:c r="AP133" s="15" t="str">
        <x:v>8.5</x:v>
      </x:c>
      <x:c r="AQ133" s="14" t="str">
        <x:v>% 숫자 선택</x:v>
      </x:c>
      <x:c r="AR133" s="15" t="str">
        <x:v>2.128218602207035</x:v>
      </x:c>
      <x:c r="AS133" s="14" t="str">
        <x:v>actual_change_pct 사용</x:v>
      </x:c>
      <x:c r="AT133" s="14" t="str">
        <x:v>불일치</x:v>
      </x:c>
      <x:c r="AU133" s="15" t="str">
        <x:v>6.371781397792965</x:v>
      </x:c>
      <x:c r="AV133" s="14" t="str">
        <x:v>claim=8.5, adjusted_actual=2.128218602207035, 오차=6.372, 허용=0.3</x:v>
      </x:c>
      <x:c r="AW133" s="14" t="str">
        <x:v>재검토필요_증감률불일치</x:v>
      </x:c>
      <x:c r="AX133" s="15" t="str">
        <x:v>N</x:v>
      </x:c>
      <x:c r="AY133" s="15" t="str">
        <x:v>N</x:v>
      </x:c>
      <x:c r="AZ133" s="14" t="str">
        <x:v>N</x:v>
      </x:c>
      <x:c r="BA133" s="15" t="str"/>
      <x:c r="BB133" s="15" t="str"/>
      <x:c r="BC133" s="14" t="str"/>
      <x:c r="BD133" s="14" t="str"/>
      <x:c r="BE133" s="14" t="str">
        <x:v>기존 재검토/판단불가 상태 유지</x:v>
      </x:c>
      <x:c r="BF133" s="14" t="str">
        <x:v>재검토필요_증감률불일치</x:v>
      </x:c>
      <x:c r="BG133" s="14" t="str"/>
      <x:c r="BH133" s="14" t="str"/>
      <x:c r="BI133" s="14" t="str"/>
      <x:c r="BJ133" s="14" t="str"/>
      <x:c r="BK133" s="15" t="str"/>
      <x:c r="BL133" s="15" t="str"/>
      <x:c r="BM133" s="14" t="str"/>
      <x:c r="BN133" s="14" t="str"/>
      <x:c r="BO133" s="14" t="str"/>
      <x:c r="BP133" s="14" t="str"/>
      <x:c r="BQ133" s="15" t="str"/>
      <x:c r="BR133" s="15" t="str"/>
      <x:c r="BS133" s="15" t="str"/>
      <x:c r="BT133" s="15" t="str">
        <x:v>132</x:v>
      </x:c>
      <x:c r="BU133" s="15" t="str">
        <x:v>1</x:v>
      </x:c>
      <x:c r="BV133" s="14" t="str">
        <x:v>물가</x:v>
      </x:c>
      <x:c r="BW133" s="14" t="str">
        <x:v>수동검토유지</x:v>
      </x:c>
      <x:c r="BX133" s="14" t="str">
        <x:v>재검토필요_증감률불일치</x:v>
      </x:c>
      <x:c r="BY133" s="15" t="str">
        <x:v>N/A</x:v>
      </x:c>
      <x:c r="BZ133" s="14" t="str"/>
      <x:c r="CA133" s="14" t="str"/>
      <x:c r="CB133" s="14" t="str"/>
      <x:c r="CC133" s="15" t="str"/>
      <x:c r="CD133" s="15" t="str"/>
      <x:c r="CE133" s="15" t="str"/>
      <x:c r="CF133" s="15" t="str"/>
      <x:c r="CG133" s="15" t="str"/>
      <x:c r="CH133" s="15" t="str"/>
      <x:c r="CI133" s="15" t="str"/>
      <x:c r="CJ133" s="15" t="str"/>
      <x:c r="CK133" s="15" t="str"/>
      <x:c r="CL133" s="14" t="str"/>
      <x:c r="CM133" s="15" t="str"/>
      <x:c r="CN133" s="15" t="str"/>
      <x:c r="CO133" s="15" t="str"/>
      <x:c r="CP133" s="15" t="str"/>
      <x:c r="CQ133" s="14" t="str"/>
      <x:c r="CR133" s="16" t="str"/>
    </x:row>
    <x:row r="134" ht="30" customHeight="1">
      <x:c r="A134" s="13" t="str">
        <x:v>C02165</x:v>
      </x:c>
      <x:c r="B134" s="15" t="str">
        <x:v>298</x:v>
      </x:c>
      <x:c r="C134" s="14" t="str">
        <x:v>저조한 내수에 계엄, 탄핵, 여객기 사고 여파까지…4분기 성장 0.1%</x:v>
      </x:c>
      <x:c r="D134" s="15" t="str">
        <x:v>2025-01-23</x:v>
      </x:c>
      <x:c r="E134" s="15" t="str">
        <x:v>https://www.chosun.com/economy/economy_general/2025/01/23/X67EMVNMCNF3PIODGNPUZMAQHU</x:v>
      </x:c>
      <x:c r="F134" s="14" t="str">
        <x:v>이어 3분기(7~9월)는 수출이 예상보다 부진해 성장률이 0.1% 늘어나는 데 그쳤다.</x:v>
      </x:c>
      <x:c r="G134" s="15" t="str">
        <x:v>무역지표</x:v>
      </x:c>
      <x:c r="H134" s="15" t="str">
        <x:v>무역지표; 비율·증감률; 날짜·시간</x:v>
      </x:c>
      <x:c r="I134" s="15" t="str">
        <x:v>True</x:v>
      </x:c>
      <x:c r="J134" s="15" t="str"/>
      <x:c r="K134" s="15" t="str">
        <x:v>우리나라 경제는 작년 1분기(1~3월) 성장률이 1.3%를 기록하며 ‘깜짝 성장’을 한 뒤 2분기(4~6월)에는 0.2% 뒷걸음질쳤다.</x:v>
      </x:c>
      <x:c r="L134" s="15" t="str">
        <x:v>3개 분기 연속 역성장과 0.1%대 성장을 이어가며 사실상 성장이 멈춘 것이다.</x:v>
      </x:c>
      <x:c r="M134" s="15" t="str">
        <x:v>[3, 9, 0.1]</x:v>
      </x:c>
      <x:c r="N134" s="15" t="str">
        <x:v>['분', '월', '%']</x:v>
      </x:c>
      <x:c r="O134" s="15" t="str">
        <x:v>[]</x:v>
      </x:c>
      <x:c r="P134" s="15" t="str">
        <x:v>[]</x:v>
      </x:c>
      <x:c r="Q134" s="15" t="str">
        <x:v>품목별 수출액, 수입액(tblId=DT_1R11001_FRM101); 국가별 수출액, 수입액(tblId=DT_1R11006_FRM101)</x:v>
      </x:c>
      <x:c r="R134" s="15" t="str">
        <x:v>orgId=360, tblId=DT_1R11001_FRM101 | obj_l1/itm_id 메타 API로 확인 필요</x:v>
      </x:c>
      <x:c r="S134" s="15" t="str">
        <x:v>원자료 직접 조회 후 필요 시 증감률 계산</x:v>
      </x:c>
      <x:c r="T134" s="15" t="str">
        <x:v>검토 필요</x:v>
      </x:c>
      <x:c r="U134" s="15" t="str">
        <x:v>360</x:v>
      </x:c>
      <x:c r="V134" s="15" t="str">
        <x:v>DT_1R11001_FRM101</x:v>
      </x:c>
      <x:c r="W134" s="15" t="str">
        <x:v>13102112831A.A</x:v>
      </x:c>
      <x:c r="X134" s="15" t="str">
        <x:v>13103112831T1</x:v>
      </x:c>
      <x:c r="Y134" s="15" t="str">
        <x:v>M</x:v>
      </x:c>
      <x:c r="Z134" s="14" t="str">
        <x:v>품목별 수출입 후보 선택. 품목/수출입/시점 코드 확인 필요 | obj_l1/itm_id 자동 후보 입력</x:v>
      </x:c>
      <x:c r="AA134" s="15" t="str">
        <x:v>87821386</x:v>
      </x:c>
      <x:c r="AB134" s="15" t="str">
        <x:v>202605</x:v>
      </x:c>
      <x:c r="AC134" s="15" t="str">
        <x:v>85830054</x:v>
      </x:c>
      <x:c r="AD134" s="15" t="str">
        <x:v>202604</x:v>
      </x:c>
      <x:c r="AE134" s="15" t="str">
        <x:v>2.3200870874437522</x:v>
      </x:c>
      <x:c r="AF134" s="15" t="str">
        <x:v>1991332.0</x:v>
      </x:c>
      <x:c r="AG134" s="14" t="str"/>
      <x:c r="AH134" s="15" t="str">
        <x:v>CHANGE_RATE</x:v>
      </x:c>
      <x:c r="AI134" s="15" t="str">
        <x:v>0.1</x:v>
      </x:c>
      <x:c r="AJ134" s="15" t="str">
        <x:v>2.3200870874437522</x:v>
      </x:c>
      <x:c r="AK134" s="15" t="str">
        <x:v>actual_change_pct 컬럼 사용(전기대비 계산값)</x:v>
      </x:c>
      <x:c r="AL134" s="14" t="str">
        <x:v>불일치</x:v>
      </x:c>
      <x:c r="AM134" s="15" t="str">
        <x:v>2.220087087443752</x:v>
      </x:c>
      <x:c r="AN134" s="14" t="str">
        <x:v>claim=0.1, actual=2.3200870874437522, 오차=2.220 (허용=0.3)</x:v>
      </x:c>
      <x:c r="AO134" s="15" t="str">
        <x:v>CHANGE_RATE</x:v>
      </x:c>
      <x:c r="AP134" s="15" t="str">
        <x:v>0.1</x:v>
      </x:c>
      <x:c r="AQ134" s="14" t="str">
        <x:v>% 숫자 선택</x:v>
      </x:c>
      <x:c r="AR134" s="15" t="str">
        <x:v>2.3200870874437522</x:v>
      </x:c>
      <x:c r="AS134" s="14" t="str">
        <x:v>actual_change_pct 사용</x:v>
      </x:c>
      <x:c r="AT134" s="14" t="str">
        <x:v>불일치</x:v>
      </x:c>
      <x:c r="AU134" s="15" t="str">
        <x:v>2.220087087443752</x:v>
      </x:c>
      <x:c r="AV134" s="14" t="str">
        <x:v>claim=0.1, adjusted_actual=2.3200870874437522, 오차=2.220, 허용=0.3</x:v>
      </x:c>
      <x:c r="AW134" s="14" t="str">
        <x:v>재검토필요_증감률불일치</x:v>
      </x:c>
      <x:c r="AX134" s="15" t="str">
        <x:v>N</x:v>
      </x:c>
      <x:c r="AY134" s="15" t="str">
        <x:v>N</x:v>
      </x:c>
      <x:c r="AZ134" s="14" t="str">
        <x:v>N</x:v>
      </x:c>
      <x:c r="BA134" s="15" t="str"/>
      <x:c r="BB134" s="15" t="str"/>
      <x:c r="BC134" s="14" t="str"/>
      <x:c r="BD134" s="14" t="str"/>
      <x:c r="BE134" s="14" t="str">
        <x:v>기존 재검토/판단불가 상태 유지</x:v>
      </x:c>
      <x:c r="BF134" s="14" t="str">
        <x:v>재검토필요_증감률불일치</x:v>
      </x:c>
      <x:c r="BG134" s="14" t="str"/>
      <x:c r="BH134" s="14" t="str"/>
      <x:c r="BI134" s="14" t="str"/>
      <x:c r="BJ134" s="14" t="str"/>
      <x:c r="BK134" s="15" t="str"/>
      <x:c r="BL134" s="15" t="str"/>
      <x:c r="BM134" s="14" t="str"/>
      <x:c r="BN134" s="14" t="str"/>
      <x:c r="BO134" s="14" t="str"/>
      <x:c r="BP134" s="14" t="str"/>
      <x:c r="BQ134" s="15" t="str"/>
      <x:c r="BR134" s="15" t="str"/>
      <x:c r="BS134" s="15" t="str"/>
      <x:c r="BT134" s="15" t="str">
        <x:v>133</x:v>
      </x:c>
      <x:c r="BU134" s="15" t="str">
        <x:v>1</x:v>
      </x:c>
      <x:c r="BV134" s="14" t="str">
        <x:v>무역</x:v>
      </x:c>
      <x:c r="BW134" s="14" t="str">
        <x:v>코드북_비검증분류</x:v>
      </x:c>
      <x:c r="BX134" s="14" t="str">
        <x:v>판단불가_정보 부족</x:v>
      </x:c>
      <x:c r="BY134" s="15" t="str">
        <x:v>N/A</x:v>
      </x:c>
      <x:c r="BZ134" s="14" t="str">
        <x:v>판단불가</x:v>
      </x:c>
      <x:c r="CA134" s="14" t="str">
        <x:v>정보 부족</x:v>
      </x:c>
      <x:c r="CB134" s="14" t="str">
        <x:v>관측 실적이 아닌 전망·목표 문장</x:v>
      </x:c>
      <x:c r="CC134" s="15" t="str"/>
      <x:c r="CD134" s="15" t="str"/>
      <x:c r="CE134" s="15" t="str"/>
      <x:c r="CF134" s="15" t="str"/>
      <x:c r="CG134" s="15" t="str"/>
      <x:c r="CH134" s="15" t="str"/>
      <x:c r="CI134" s="15" t="str"/>
      <x:c r="CJ134" s="15" t="str"/>
      <x:c r="CK134" s="15" t="str"/>
      <x:c r="CL134" s="14" t="str"/>
      <x:c r="CM134" s="15" t="str"/>
      <x:c r="CN134" s="15" t="str"/>
      <x:c r="CO134" s="15" t="str"/>
      <x:c r="CP134" s="15" t="str"/>
      <x:c r="CQ134" s="14" t="str"/>
      <x:c r="CR134" s="16" t="str"/>
    </x:row>
    <x:row r="135" ht="30" customHeight="1">
      <x:c r="A135" s="13" t="str">
        <x:v>C02173</x:v>
      </x:c>
      <x:c r="B135" s="15" t="str">
        <x:v>298</x:v>
      </x:c>
      <x:c r="C135" s="14" t="str">
        <x:v>저조한 내수에 계엄, 탄핵, 여객기 사고 여파까지…4분기 성장 0.1%</x:v>
      </x:c>
      <x:c r="D135" s="15" t="str">
        <x:v>2025-01-23</x:v>
      </x:c>
      <x:c r="E135" s="15" t="str">
        <x:v>https://www.chosun.com/economy/economy_general/2025/01/23/X67EMVNMCNF3PIODGNPUZMAQHU</x:v>
      </x:c>
      <x:c r="F135" s="14" t="str">
        <x:v>수출은 반도체 등 IT품목을 중심으로 전기 대비 0.3% 늘었다.</x:v>
      </x:c>
      <x:c r="G135" s="15" t="str">
        <x:v>무역지표</x:v>
      </x:c>
      <x:c r="H135" s="15" t="str">
        <x:v>무역지표; 비율·증감률</x:v>
      </x:c>
      <x:c r="I135" s="15" t="str">
        <x:v>True</x:v>
      </x:c>
      <x:c r="J135" s="15" t="str"/>
      <x:c r="K135" s="15" t="str">
        <x:v>◇살아나지 않는 내수에 계엄이 찬물 4분기 경제성장률을 부문별로 보면 수출은 양호한 흐름을 이어갔지만, 내수가 부진했다.</x:v>
      </x:c>
      <x:c r="L135" s="15" t="str">
        <x:v>반면 내수 중 건설투자는 건물건설과 토목건설이 모두 줄며 전분기 대비 3.2% 감소했다.</x:v>
      </x:c>
      <x:c r="M135" s="15" t="str">
        <x:v>[0.3]</x:v>
      </x:c>
      <x:c r="N135" s="15" t="str">
        <x:v>['%']</x:v>
      </x:c>
      <x:c r="O135" s="15" t="str">
        <x:v>[]</x:v>
      </x:c>
      <x:c r="P135" s="15" t="str">
        <x:v>[]</x:v>
      </x:c>
      <x:c r="Q135" s="15" t="str">
        <x:v>품목별 수출액, 수입액(tblId=DT_1R11001_FRM101); 국가별 수출액, 수입액(tblId=DT_1R11006_FRM101)</x:v>
      </x:c>
      <x:c r="R135" s="15" t="str">
        <x:v>orgId=360, tblId=DT_1R11001_FRM101 | obj_l1/itm_id 메타 API로 확인 필요</x:v>
      </x:c>
      <x:c r="S135" s="15" t="str">
        <x:v>원자료 직접 조회 후 필요 시 증감률 계산</x:v>
      </x:c>
      <x:c r="T135" s="15" t="str">
        <x:v>검토 필요</x:v>
      </x:c>
      <x:c r="U135" s="15" t="str">
        <x:v>360</x:v>
      </x:c>
      <x:c r="V135" s="15" t="str">
        <x:v>DT_1R11001_FRM101</x:v>
      </x:c>
      <x:c r="W135" s="15" t="str">
        <x:v>13102112831A.7763</x:v>
      </x:c>
      <x:c r="X135" s="15" t="str">
        <x:v>13103112831T1</x:v>
      </x:c>
      <x:c r="Y135" s="15" t="str">
        <x:v>Y</x:v>
      </x:c>
      <x:c r="Z135" s="14" t="str">
        <x:v>품목별 수출입 후보 선택. 품목/수출입/시점 코드 확인 필요 | 품목 세부 코드 필요: 총액 코드로 확정하지 않음 | 품목 코드 자동 후보: 반도체 디바이스</x:v>
      </x:c>
      <x:c r="AA135" s="15" t="str">
        <x:v>3370573</x:v>
      </x:c>
      <x:c r="AB135" s="15" t="str">
        <x:v>2025</x:v>
      </x:c>
      <x:c r="AC135" s="15" t="str">
        <x:v>3601287</x:v>
      </x:c>
      <x:c r="AD135" s="15" t="str">
        <x:v>2024</x:v>
      </x:c>
      <x:c r="AE135" s="15" t="str">
        <x:v>-6.406431922809817</x:v>
      </x:c>
      <x:c r="AF135" s="15" t="str">
        <x:v>-230714.0</x:v>
      </x:c>
      <x:c r="AG135" s="14" t="str"/>
      <x:c r="AH135" s="15" t="str">
        <x:v>CHANGE_RATE</x:v>
      </x:c>
      <x:c r="AI135" s="15" t="str">
        <x:v>0.3</x:v>
      </x:c>
      <x:c r="AJ135" s="15" t="str">
        <x:v>-6.406431922809817</x:v>
      </x:c>
      <x:c r="AK135" s="15" t="str">
        <x:v>actual_change_pct 컬럼 사용(전기대비 계산값)</x:v>
      </x:c>
      <x:c r="AL135" s="14" t="str">
        <x:v>불일치</x:v>
      </x:c>
      <x:c r="AM135" s="15" t="str">
        <x:v>6.706431922809817</x:v>
      </x:c>
      <x:c r="AN135" s="14" t="str">
        <x:v>claim=0.3, actual=-6.406431922809817, 오차=6.706 (허용=0.3)</x:v>
      </x:c>
      <x:c r="AO135" s="15" t="str">
        <x:v>CHANGE_RATE</x:v>
      </x:c>
      <x:c r="AP135" s="15" t="str">
        <x:v>0.3</x:v>
      </x:c>
      <x:c r="AQ135" s="14" t="str">
        <x:v>% 숫자 선택</x:v>
      </x:c>
      <x:c r="AR135" s="15" t="str">
        <x:v>-6.406431922809817</x:v>
      </x:c>
      <x:c r="AS135" s="14" t="str">
        <x:v>actual_change_pct 사용</x:v>
      </x:c>
      <x:c r="AT135" s="14" t="str">
        <x:v>불일치</x:v>
      </x:c>
      <x:c r="AU135" s="15" t="str">
        <x:v>6.706431922809817</x:v>
      </x:c>
      <x:c r="AV135" s="14" t="str">
        <x:v>claim=0.3, adjusted_actual=-6.406431922809817, 오차=6.706, 허용=0.3</x:v>
      </x:c>
      <x:c r="AW135" s="14" t="str">
        <x:v>재검토필요_증감률불일치</x:v>
      </x:c>
      <x:c r="AX135" s="15" t="str">
        <x:v>N</x:v>
      </x:c>
      <x:c r="AY135" s="15" t="str">
        <x:v>N</x:v>
      </x:c>
      <x:c r="AZ135" s="14" t="str">
        <x:v>N</x:v>
      </x:c>
      <x:c r="BA135" s="15" t="str"/>
      <x:c r="BB135" s="15" t="str"/>
      <x:c r="BC135" s="14" t="str"/>
      <x:c r="BD135" s="14" t="str"/>
      <x:c r="BE135" s="14" t="str">
        <x:v>기존 재검토/판단불가 상태 유지</x:v>
      </x:c>
      <x:c r="BF135" s="14" t="str">
        <x:v>재검토필요_증감률불일치</x:v>
      </x:c>
      <x:c r="BG135" s="14" t="str"/>
      <x:c r="BH135" s="14" t="str"/>
      <x:c r="BI135" s="14" t="str"/>
      <x:c r="BJ135" s="14" t="str"/>
      <x:c r="BK135" s="15" t="str"/>
      <x:c r="BL135" s="15" t="str"/>
      <x:c r="BM135" s="14" t="str"/>
      <x:c r="BN135" s="14" t="str"/>
      <x:c r="BO135" s="14" t="str"/>
      <x:c r="BP135" s="14" t="str"/>
      <x:c r="BQ135" s="15" t="str"/>
      <x:c r="BR135" s="15" t="str"/>
      <x:c r="BS135" s="15" t="str"/>
      <x:c r="BT135" s="15" t="str">
        <x:v>134</x:v>
      </x:c>
      <x:c r="BU135" s="15" t="str">
        <x:v>1</x:v>
      </x:c>
      <x:c r="BV135" s="14" t="str">
        <x:v>무역</x:v>
      </x:c>
      <x:c r="BW135" s="14" t="str">
        <x:v>수동검토유지</x:v>
      </x:c>
      <x:c r="BX135" s="14" t="str">
        <x:v>재검토필요_증감률불일치</x:v>
      </x:c>
      <x:c r="BY135" s="15" t="str">
        <x:v>N/A</x:v>
      </x:c>
      <x:c r="BZ135" s="14" t="str"/>
      <x:c r="CA135" s="14" t="str"/>
      <x:c r="CB135" s="14" t="str"/>
      <x:c r="CC135" s="15" t="str"/>
      <x:c r="CD135" s="15" t="str"/>
      <x:c r="CE135" s="15" t="str"/>
      <x:c r="CF135" s="15" t="str"/>
      <x:c r="CG135" s="15" t="str"/>
      <x:c r="CH135" s="15" t="str"/>
      <x:c r="CI135" s="15" t="str"/>
      <x:c r="CJ135" s="15" t="str"/>
      <x:c r="CK135" s="15" t="str"/>
      <x:c r="CL135" s="14" t="str"/>
      <x:c r="CM135" s="15" t="str"/>
      <x:c r="CN135" s="15" t="str"/>
      <x:c r="CO135" s="15" t="str"/>
      <x:c r="CP135" s="15" t="str"/>
      <x:c r="CQ135" s="14" t="str"/>
      <x:c r="CR135" s="16" t="str"/>
    </x:row>
    <x:row r="136" ht="30" customHeight="1">
      <x:c r="A136" s="13" t="str">
        <x:v>C02176</x:v>
      </x:c>
      <x:c r="B136" s="15" t="str">
        <x:v>298</x:v>
      </x:c>
      <x:c r="C136" s="14" t="str">
        <x:v>저조한 내수에 계엄, 탄핵, 여객기 사고 여파까지…4분기 성장 0.1%</x:v>
      </x:c>
      <x:c r="D136" s="15" t="str">
        <x:v>2025-01-23</x:v>
      </x:c>
      <x:c r="E136" s="15" t="str">
        <x:v>https://www.chosun.com/economy/economy_general/2025/01/23/X67EMVNMCNF3PIODGNPUZMAQHU</x:v>
      </x:c>
      <x:c r="F136" s="14" t="str">
        <x:v>이에 따라 성장기여도는 순수출(수출-수입)이 -0.8%포인트에서 0.1%포인트로 올라간 반면, 내수의 성장기여도는 0.8%포인트에서 0%포인트로 떨어졌다.</x:v>
      </x:c>
      <x:c r="G136" s="15" t="str">
        <x:v>무역지표</x:v>
      </x:c>
      <x:c r="H136" s="15" t="str">
        <x:v>무역지표; 비율·증감률</x:v>
      </x:c>
      <x:c r="I136" s="15" t="str">
        <x:v>True</x:v>
      </x:c>
      <x:c r="J136" s="15" t="str"/>
      <x:c r="K136" s="15" t="str">
        <x:v>민간소비는 의류나 신발 같은 준내구재, 의료·교육 등 서비스를 중심으로 0.2% 늘어나는 데 그쳤다.</x:v>
      </x:c>
      <x:c r="L136" s="15" t="str">
        <x:v>건설 경기 부진은 계속해서 이어지고 있다.</x:v>
      </x:c>
      <x:c r="M136" s="15" t="str">
        <x:v>[0.8, 0.1, 0.8, 0]</x:v>
      </x:c>
      <x:c r="N136" s="15" t="str">
        <x:v>['%', '%', '%', '%']</x:v>
      </x:c>
      <x:c r="O136" s="15" t="str">
        <x:v>[]</x:v>
      </x:c>
      <x:c r="P136" s="15" t="str">
        <x:v>[]</x:v>
      </x:c>
      <x:c r="Q136" s="15" t="str">
        <x:v>품목별 수출액, 수입액(tblId=DT_1R11001_FRM101); 국가별 수출액, 수입액(tblId=DT_1R11006_FRM101)</x:v>
      </x:c>
      <x:c r="R136" s="15" t="str">
        <x:v>orgId=360, tblId=DT_1R11001_FRM101 | obj_l1/itm_id 메타 API로 확인 필요</x:v>
      </x:c>
      <x:c r="S136" s="15" t="str">
        <x:v>원자료 직접 조회 후 필요 시 증감률 계산</x:v>
      </x:c>
      <x:c r="T136" s="15" t="str">
        <x:v>검토 필요</x:v>
      </x:c>
      <x:c r="U136" s="15" t="str">
        <x:v>360</x:v>
      </x:c>
      <x:c r="V136" s="15" t="str">
        <x:v>DT_1R11001_FRM101</x:v>
      </x:c>
      <x:c r="W136" s="15" t="str">
        <x:v>13102112831A.A</x:v>
      </x:c>
      <x:c r="X136" s="15" t="str">
        <x:v>13103112831T1</x:v>
      </x:c>
      <x:c r="Y136" s="15" t="str">
        <x:v>Y</x:v>
      </x:c>
      <x:c r="Z136" s="14" t="str">
        <x:v>품목별 수출입 후보 선택. 품목/수출입/시점 코드 확인 필요 | obj_l1/itm_id 자동 후보 입력</x:v>
      </x:c>
      <x:c r="AA136" s="15" t="str">
        <x:v>709330045</x:v>
      </x:c>
      <x:c r="AB136" s="15" t="str">
        <x:v>2025</x:v>
      </x:c>
      <x:c r="AC136" s="15" t="str">
        <x:v>683609488</x:v>
      </x:c>
      <x:c r="AD136" s="15" t="str">
        <x:v>2024</x:v>
      </x:c>
      <x:c r="AE136" s="15" t="str">
        <x:v>3.7624634314613257</x:v>
      </x:c>
      <x:c r="AF136" s="15" t="str">
        <x:v>25720557.0</x:v>
      </x:c>
      <x:c r="AG136" s="14" t="str"/>
      <x:c r="AH136" s="15" t="str">
        <x:v>ABS_TO_ABS</x:v>
      </x:c>
      <x:c r="AI136" s="15" t="str">
        <x:v>-0.8</x:v>
      </x:c>
      <x:c r="AJ136" s="15" t="str">
        <x:v>709330045.0</x:v>
      </x:c>
      <x:c r="AK136" s="15" t="str">
        <x:v>actual_value 컬럼 사용</x:v>
      </x:c>
      <x:c r="AL136" s="14" t="str">
        <x:v>불일치</x:v>
      </x:c>
      <x:c r="AM136" s="15" t="str">
        <x:v>1.0000000011278247</x:v>
      </x:c>
      <x:c r="AN136" s="14" t="str">
        <x:v>claim=-0.8, actual=709330045.0, 오차=1.000 (허용=0.02)</x:v>
      </x:c>
      <x:c r="AO136" s="15" t="str">
        <x:v>ABS_TO_ABS</x:v>
      </x:c>
      <x:c r="AP136" s="15" t="str">
        <x:v>0.0</x:v>
      </x:c>
      <x:c r="AQ136" s="14" t="str">
        <x:v>% 숫자 선택</x:v>
      </x:c>
      <x:c r="AR136" s="15" t="str">
        <x:v>709330045.0</x:v>
      </x:c>
      <x:c r="AS136" s="14" t="str">
        <x:v>actual_value 사용</x:v>
      </x:c>
      <x:c r="AT136" s="14" t="str">
        <x:v>불일치</x:v>
      </x:c>
      <x:c r="AU136" s="15" t="str">
        <x:v>1.0</x:v>
      </x:c>
      <x:c r="AV136" s="14" t="str">
        <x:v>claim=0.0, adjusted_actual=709330045.0, 오차=1.000, 허용=0.02</x:v>
      </x:c>
      <x:c r="AW136" s="14" t="str">
        <x:v>재검토필요_수준값불일치</x:v>
      </x:c>
      <x:c r="AX136" s="15" t="str">
        <x:v>N</x:v>
      </x:c>
      <x:c r="AY136" s="15" t="str">
        <x:v>N</x:v>
      </x:c>
      <x:c r="AZ136" s="14" t="str">
        <x:v>N</x:v>
      </x:c>
      <x:c r="BA136" s="15" t="str"/>
      <x:c r="BB136" s="15" t="str"/>
      <x:c r="BC136" s="14" t="str"/>
      <x:c r="BD136" s="14" t="str"/>
      <x:c r="BE136" s="14" t="str">
        <x:v>기존 재검토/판단불가 상태 유지</x:v>
      </x:c>
      <x:c r="BF136" s="14" t="str">
        <x:v>재검토필요_수준값불일치</x:v>
      </x:c>
      <x:c r="BG136" s="14" t="str"/>
      <x:c r="BH136" s="14" t="str"/>
      <x:c r="BI136" s="14" t="str"/>
      <x:c r="BJ136" s="14" t="str"/>
      <x:c r="BK136" s="15" t="str"/>
      <x:c r="BL136" s="15" t="str"/>
      <x:c r="BM136" s="14" t="str"/>
      <x:c r="BN136" s="14" t="str"/>
      <x:c r="BO136" s="14" t="str"/>
      <x:c r="BP136" s="14" t="str"/>
      <x:c r="BQ136" s="15" t="str"/>
      <x:c r="BR136" s="15" t="str"/>
      <x:c r="BS136" s="15" t="str"/>
      <x:c r="BT136" s="15" t="str">
        <x:v>135</x:v>
      </x:c>
      <x:c r="BU136" s="15" t="str">
        <x:v>1</x:v>
      </x:c>
      <x:c r="BV136" s="14" t="str">
        <x:v>무역</x:v>
      </x:c>
      <x:c r="BW136" s="14" t="str">
        <x:v>코드북_비검증분류</x:v>
      </x:c>
      <x:c r="BX136" s="14" t="str">
        <x:v>판단불가_기여도 미제공</x:v>
      </x:c>
      <x:c r="BY136" s="15" t="str">
        <x:v>N/A</x:v>
      </x:c>
      <x:c r="BZ136" s="14" t="str">
        <x:v>판단불가</x:v>
      </x:c>
      <x:c r="CA136" s="14" t="str">
        <x:v>기여도 미제공</x:v>
      </x:c>
      <x:c r="CB136" s="14" t="str">
        <x:v>KOSIS 코드북 표에 물가 기여도 항목이 없음</x:v>
      </x:c>
      <x:c r="CC136" s="15" t="str"/>
      <x:c r="CD136" s="15" t="str"/>
      <x:c r="CE136" s="15" t="str"/>
      <x:c r="CF136" s="15" t="str"/>
      <x:c r="CG136" s="15" t="str"/>
      <x:c r="CH136" s="15" t="str"/>
      <x:c r="CI136" s="15" t="str"/>
      <x:c r="CJ136" s="15" t="str"/>
      <x:c r="CK136" s="15" t="str"/>
      <x:c r="CL136" s="14" t="str"/>
      <x:c r="CM136" s="15" t="str"/>
      <x:c r="CN136" s="15" t="str"/>
      <x:c r="CO136" s="15" t="str"/>
      <x:c r="CP136" s="15" t="str"/>
      <x:c r="CQ136" s="14" t="str"/>
      <x:c r="CR136" s="16" t="str"/>
    </x:row>
    <x:row r="137" ht="30" customHeight="1">
      <x:c r="A137" s="13" t="str">
        <x:v>C02182</x:v>
      </x:c>
      <x:c r="B137" s="15" t="str">
        <x:v>298</x:v>
      </x:c>
      <x:c r="C137" s="14" t="str">
        <x:v>저조한 내수에 계엄, 탄핵, 여객기 사고 여파까지…4분기 성장 0.1%</x:v>
      </x:c>
      <x:c r="D137" s="15" t="str">
        <x:v>2025-01-23</x:v>
      </x:c>
      <x:c r="E137" s="15" t="str">
        <x:v>https://www.chosun.com/economy/economy_general/2025/01/23/X67EMVNMCNF3PIODGNPUZMAQHU</x:v>
      </x:c>
      <x:c r="F137" s="14" t="str">
        <x:v>관세청에 따르면 이달 1∼20일 수출액은 316억 달러로 1년 전 같은 기간보다 5.1%(17억 1000만 달러) 감소했다.</x:v>
      </x:c>
      <x:c r="G137" s="15" t="str">
        <x:v>무역지표</x:v>
      </x:c>
      <x:c r="H137" s="15" t="str">
        <x:v>무역지표; 비율·증감률; 날짜·시간</x:v>
      </x:c>
      <x:c r="I137" s="15" t="str">
        <x:v>True</x:v>
      </x:c>
      <x:c r="J137" s="15" t="str"/>
      <x:c r="K137" s="15" t="str">
        <x:v>특히 그동안 성장률을 방어해준 수출마저 둔화될 수 있다는 우려가 나온다.</x:v>
      </x:c>
      <x:c r="L137" s="15" t="str">
        <x:v>도널드 트럼프 정부 출범 후 관세 정책도 주요 변수로 꼽힌다.</x:v>
      </x:c>
      <x:c r="M137" s="15" t="str">
        <x:v>[20, 1, 5.1]</x:v>
      </x:c>
      <x:c r="N137" s="15" t="str">
        <x:v>['일', '년', '%']</x:v>
      </x:c>
      <x:c r="O137" s="15" t="str">
        <x:v>[]</x:v>
      </x:c>
      <x:c r="P137" s="15" t="str">
        <x:v>[]</x:v>
      </x:c>
      <x:c r="Q137" s="15" t="str">
        <x:v>품목별 수출액, 수입액(tblId=DT_1R11001_FRM101); 국가별 수출액, 수입액(tblId=DT_1R11006_FRM101)</x:v>
      </x:c>
      <x:c r="R137" s="15" t="str">
        <x:v>orgId=360, tblId=DT_1R11001_FRM101 | obj_l1/itm_id 메타 API로 확인 필요</x:v>
      </x:c>
      <x:c r="S137" s="15" t="str">
        <x:v>원자료 직접 조회 후 필요 시 증감률 계산</x:v>
      </x:c>
      <x:c r="T137" s="15" t="str">
        <x:v>검토 필요</x:v>
      </x:c>
      <x:c r="U137" s="15" t="str">
        <x:v>360</x:v>
      </x:c>
      <x:c r="V137" s="15" t="str">
        <x:v>DT_1R11001_FRM101</x:v>
      </x:c>
      <x:c r="W137" s="15" t="str">
        <x:v>13102112831A.A</x:v>
      </x:c>
      <x:c r="X137" s="15" t="str">
        <x:v>13103112831T1</x:v>
      </x:c>
      <x:c r="Y137" s="15" t="str">
        <x:v>Y</x:v>
      </x:c>
      <x:c r="Z137" s="14" t="str">
        <x:v>품목별 수출입 후보 선택. 품목/수출입/시점 코드 확인 필요 | obj_l1/itm_id 자동 후보 입력</x:v>
      </x:c>
      <x:c r="AA137" s="15" t="str">
        <x:v>709330045</x:v>
      </x:c>
      <x:c r="AB137" s="15" t="str">
        <x:v>2025</x:v>
      </x:c>
      <x:c r="AC137" s="15" t="str">
        <x:v>683609488</x:v>
      </x:c>
      <x:c r="AD137" s="15" t="str">
        <x:v>2024</x:v>
      </x:c>
      <x:c r="AE137" s="15" t="str">
        <x:v>3.7624634314613257</x:v>
      </x:c>
      <x:c r="AF137" s="15" t="str">
        <x:v>25720557.0</x:v>
      </x:c>
      <x:c r="AG137" s="14" t="str"/>
      <x:c r="AH137" s="15" t="str">
        <x:v>CHANGE_RATE</x:v>
      </x:c>
      <x:c r="AI137" s="15" t="str">
        <x:v>5.1</x:v>
      </x:c>
      <x:c r="AJ137" s="15" t="str">
        <x:v>3.7624634314613257</x:v>
      </x:c>
      <x:c r="AK137" s="15" t="str">
        <x:v>actual_change_pct 컬럼 사용(전기대비 계산값)</x:v>
      </x:c>
      <x:c r="AL137" s="14" t="str">
        <x:v>불일치</x:v>
      </x:c>
      <x:c r="AM137" s="15" t="str">
        <x:v>1.337536568538674</x:v>
      </x:c>
      <x:c r="AN137" s="14" t="str">
        <x:v>claim=5.1, actual=3.7624634314613257, 오차=1.338 (허용=0.3)</x:v>
      </x:c>
      <x:c r="AO137" s="15" t="str">
        <x:v>CHANGE_RATE</x:v>
      </x:c>
      <x:c r="AP137" s="15" t="str">
        <x:v>5.1</x:v>
      </x:c>
      <x:c r="AQ137" s="14" t="str">
        <x:v>% 숫자 선택</x:v>
      </x:c>
      <x:c r="AR137" s="15" t="str">
        <x:v>3.7624634314613257</x:v>
      </x:c>
      <x:c r="AS137" s="14" t="str">
        <x:v>actual_change_pct 사용</x:v>
      </x:c>
      <x:c r="AT137" s="14" t="str">
        <x:v>불일치</x:v>
      </x:c>
      <x:c r="AU137" s="15" t="str">
        <x:v>1.337536568538674</x:v>
      </x:c>
      <x:c r="AV137" s="14" t="str">
        <x:v>claim=5.1, adjusted_actual=3.7624634314613257, 오차=1.338, 허용=0.3</x:v>
      </x:c>
      <x:c r="AW137" s="14" t="str">
        <x:v>재검토필요_증감률불일치</x:v>
      </x:c>
      <x:c r="AX137" s="15" t="str">
        <x:v>N</x:v>
      </x:c>
      <x:c r="AY137" s="15" t="str">
        <x:v>N</x:v>
      </x:c>
      <x:c r="AZ137" s="14" t="str">
        <x:v>N</x:v>
      </x:c>
      <x:c r="BA137" s="15" t="str"/>
      <x:c r="BB137" s="15" t="str"/>
      <x:c r="BC137" s="14" t="str"/>
      <x:c r="BD137" s="14" t="str"/>
      <x:c r="BE137" s="14" t="str">
        <x:v>기존 재검토/판단불가 상태 유지</x:v>
      </x:c>
      <x:c r="BF137" s="14" t="str">
        <x:v>재검토필요_증감률불일치</x:v>
      </x:c>
      <x:c r="BG137" s="14" t="str"/>
      <x:c r="BH137" s="14" t="str"/>
      <x:c r="BI137" s="14" t="str"/>
      <x:c r="BJ137" s="14" t="str"/>
      <x:c r="BK137" s="15" t="str"/>
      <x:c r="BL137" s="15" t="str"/>
      <x:c r="BM137" s="14" t="str"/>
      <x:c r="BN137" s="14" t="str"/>
      <x:c r="BO137" s="14" t="str"/>
      <x:c r="BP137" s="14" t="str"/>
      <x:c r="BQ137" s="15" t="str"/>
      <x:c r="BR137" s="15" t="str"/>
      <x:c r="BS137" s="15" t="str"/>
      <x:c r="BT137" s="15" t="str">
        <x:v>136</x:v>
      </x:c>
      <x:c r="BU137" s="15" t="str">
        <x:v>1</x:v>
      </x:c>
      <x:c r="BV137" s="14" t="str">
        <x:v>무역</x:v>
      </x:c>
      <x:c r="BW137" s="14" t="str">
        <x:v>수동검토유지</x:v>
      </x:c>
      <x:c r="BX137" s="14" t="str">
        <x:v>재검토필요_증감률불일치</x:v>
      </x:c>
      <x:c r="BY137" s="15" t="str">
        <x:v>N/A</x:v>
      </x:c>
      <x:c r="BZ137" s="14" t="str"/>
      <x:c r="CA137" s="14" t="str"/>
      <x:c r="CB137" s="14" t="str"/>
      <x:c r="CC137" s="15" t="str"/>
      <x:c r="CD137" s="15" t="str"/>
      <x:c r="CE137" s="15" t="str"/>
      <x:c r="CF137" s="15" t="str"/>
      <x:c r="CG137" s="15" t="str"/>
      <x:c r="CH137" s="15" t="str"/>
      <x:c r="CI137" s="15" t="str"/>
      <x:c r="CJ137" s="15" t="str"/>
      <x:c r="CK137" s="15" t="str"/>
      <x:c r="CL137" s="14" t="str"/>
      <x:c r="CM137" s="15" t="str"/>
      <x:c r="CN137" s="15" t="str"/>
      <x:c r="CO137" s="15" t="str"/>
      <x:c r="CP137" s="15" t="str"/>
      <x:c r="CQ137" s="14" t="str"/>
      <x:c r="CR137" s="16" t="str"/>
    </x:row>
    <x:row r="138" ht="30" customHeight="1">
      <x:c r="A138" s="13" t="str">
        <x:v>C02277</x:v>
      </x:c>
      <x:c r="B138" s="15" t="str">
        <x:v>308</x:v>
      </x:c>
      <x:c r="C138" s="14" t="str">
        <x:v>3분기 연속 제로 성장… 현실이 된 ‘피크 코리아’</x:v>
      </x:c>
      <x:c r="D138" s="15" t="str">
        <x:v>2025-01-24</x:v>
      </x:c>
      <x:c r="E138" s="15" t="str">
        <x:v>https://www.chosun.com/economy/economy_general/2025/01/24/SCPOEWE2RNG4NPULCO2RIKRR2I</x:v>
      </x:c>
      <x:c r="F138" s="14" t="str">
        <x:v>그나마 수출이 잘됐던 작년 1분기(1.3%) 덕에 2% 턱걸이를 했다.</x:v>
      </x:c>
      <x:c r="G138" s="15" t="str">
        <x:v>무역지표</x:v>
      </x:c>
      <x:c r="H138" s="15" t="str">
        <x:v>무역지표; 비율·증감률; 날짜·시간</x:v>
      </x:c>
      <x:c r="I138" s="15" t="str">
        <x:v>True</x:v>
      </x:c>
      <x:c r="J138" s="15" t="str"/>
      <x:c r="K138" s="15" t="str">
        <x:v>한국은행은 23일 “2024년 실질 국내총생산(GDP)이 1년 전보다 2% 증가했다”고 밝혔다.</x:v>
      </x:c>
      <x:c r="L138" s="15" t="str">
        <x:v>특단의 대책 없이 방치하면 한국 경제가 구조적 저성장 단계로 접어들 수 있다는 우려가 나온다.</x:v>
      </x:c>
      <x:c r="M138" s="15" t="str">
        <x:v>[1, 1.3, 2]</x:v>
      </x:c>
      <x:c r="N138" s="15" t="str">
        <x:v>['분', '%', '%']</x:v>
      </x:c>
      <x:c r="O138" s="15" t="str">
        <x:v>[]</x:v>
      </x:c>
      <x:c r="P138" s="15" t="str">
        <x:v>[]</x:v>
      </x:c>
      <x:c r="Q138" s="15" t="str">
        <x:v>품목별 수출액, 수입액(tblId=DT_1R11001_FRM101); 국가별 수출액, 수입액(tblId=DT_1R11006_FRM101)</x:v>
      </x:c>
      <x:c r="R138" s="15" t="str">
        <x:v>orgId=360, tblId=DT_1R11001_FRM101 | obj_l1/itm_id 메타 API로 확인 필요</x:v>
      </x:c>
      <x:c r="S138" s="15" t="str">
        <x:v>원자료 직접 조회 후 필요 시 증감률 계산</x:v>
      </x:c>
      <x:c r="T138" s="15" t="str">
        <x:v>검토 필요</x:v>
      </x:c>
      <x:c r="U138" s="15" t="str">
        <x:v>360</x:v>
      </x:c>
      <x:c r="V138" s="15" t="str">
        <x:v>DT_1R11001_FRM101</x:v>
      </x:c>
      <x:c r="W138" s="15" t="str">
        <x:v>13102112831A.A</x:v>
      </x:c>
      <x:c r="X138" s="15" t="str">
        <x:v>13103112831T1</x:v>
      </x:c>
      <x:c r="Y138" s="15" t="str">
        <x:v>Q</x:v>
      </x:c>
      <x:c r="Z138" s="14" t="str">
        <x:v>품목별 수출입 후보 선택. 품목/수출입/시점 코드 확인 필요 | obj_l1/itm_id 자동 후보 입력</x:v>
      </x:c>
      <x:c r="AA138" s="15" t="str">
        <x:v>163304522</x:v>
      </x:c>
      <x:c r="AB138" s="15" t="str">
        <x:v>202401</x:v>
      </x:c>
      <x:c r="AC138" s="15" t="str">
        <x:v>168124233</x:v>
      </x:c>
      <x:c r="AD138" s="15" t="str">
        <x:v>202304</x:v>
      </x:c>
      <x:c r="AE138" s="15" t="str">
        <x:v>-2.866755680604354</x:v>
      </x:c>
      <x:c r="AF138" s="15" t="str">
        <x:v>-4819711.0</x:v>
      </x:c>
      <x:c r="AG138" s="14" t="str"/>
      <x:c r="AH138" s="15" t="str">
        <x:v>LEVEL</x:v>
      </x:c>
      <x:c r="AI138" s="15" t="str">
        <x:v>1.3</x:v>
      </x:c>
      <x:c r="AJ138" s="15" t="str">
        <x:v>163304522.0</x:v>
      </x:c>
      <x:c r="AK138" s="15" t="str">
        <x:v>actual_value 컬럼 사용</x:v>
      </x:c>
      <x:c r="AL138" s="14" t="str">
        <x:v>불일치</x:v>
      </x:c>
      <x:c r="AM138" s="15" t="str">
        <x:v>0.999999992039412</x:v>
      </x:c>
      <x:c r="AN138" s="14" t="str">
        <x:v>claim=1.3, actual=163304522.0, 오차=1.000 (허용=0.05)</x:v>
      </x:c>
      <x:c r="AO138" s="15" t="str">
        <x:v>LEVEL</x:v>
      </x:c>
      <x:c r="AP138" s="15" t="str">
        <x:v>2.0</x:v>
      </x:c>
      <x:c r="AQ138" s="14" t="str">
        <x:v>% 숫자 선택</x:v>
      </x:c>
      <x:c r="AR138" s="15" t="str">
        <x:v>163304522.0</x:v>
      </x:c>
      <x:c r="AS138" s="14" t="str">
        <x:v>actual_value 사용</x:v>
      </x:c>
      <x:c r="AT138" s="14" t="str">
        <x:v>불일치</x:v>
      </x:c>
      <x:c r="AU138" s="15" t="str">
        <x:v>0.9999999877529417</x:v>
      </x:c>
      <x:c r="AV138" s="14" t="str">
        <x:v>claim=2.0, adjusted_actual=163304522.0, 오차=1.000, 허용=0.05</x:v>
      </x:c>
      <x:c r="AW138" s="14" t="str">
        <x:v>재검토필요_수준값불일치</x:v>
      </x:c>
      <x:c r="AX138" s="15" t="str">
        <x:v>N</x:v>
      </x:c>
      <x:c r="AY138" s="15" t="str">
        <x:v>N</x:v>
      </x:c>
      <x:c r="AZ138" s="14" t="str">
        <x:v>N</x:v>
      </x:c>
      <x:c r="BA138" s="15" t="str"/>
      <x:c r="BB138" s="15" t="str"/>
      <x:c r="BC138" s="14" t="str"/>
      <x:c r="BD138" s="14" t="str"/>
      <x:c r="BE138" s="14" t="str">
        <x:v>기존 재검토/판단불가 상태 유지</x:v>
      </x:c>
      <x:c r="BF138" s="14" t="str">
        <x:v>재검토필요_수준값불일치</x:v>
      </x:c>
      <x:c r="BG138" s="14" t="str"/>
      <x:c r="BH138" s="14" t="str"/>
      <x:c r="BI138" s="14" t="str"/>
      <x:c r="BJ138" s="14" t="str"/>
      <x:c r="BK138" s="15" t="str"/>
      <x:c r="BL138" s="15" t="str"/>
      <x:c r="BM138" s="14" t="str"/>
      <x:c r="BN138" s="14" t="str"/>
      <x:c r="BO138" s="14" t="str"/>
      <x:c r="BP138" s="14" t="str"/>
      <x:c r="BQ138" s="15" t="str"/>
      <x:c r="BR138" s="15" t="str"/>
      <x:c r="BS138" s="15" t="str"/>
      <x:c r="BT138" s="15" t="str">
        <x:v>137</x:v>
      </x:c>
      <x:c r="BU138" s="15" t="str">
        <x:v>1</x:v>
      </x:c>
      <x:c r="BV138" s="14" t="str">
        <x:v>무역</x:v>
      </x:c>
      <x:c r="BW138" s="14" t="str">
        <x:v>수동검토유지</x:v>
      </x:c>
      <x:c r="BX138" s="14" t="str">
        <x:v>재검토필요_수준값불일치</x:v>
      </x:c>
      <x:c r="BY138" s="15" t="str">
        <x:v>N/A</x:v>
      </x:c>
      <x:c r="BZ138" s="14" t="str"/>
      <x:c r="CA138" s="14" t="str"/>
      <x:c r="CB138" s="14" t="str"/>
      <x:c r="CC138" s="15" t="str"/>
      <x:c r="CD138" s="15" t="str"/>
      <x:c r="CE138" s="15" t="str"/>
      <x:c r="CF138" s="15" t="str"/>
      <x:c r="CG138" s="15" t="str"/>
      <x:c r="CH138" s="15" t="str"/>
      <x:c r="CI138" s="15" t="str"/>
      <x:c r="CJ138" s="15" t="str"/>
      <x:c r="CK138" s="15" t="str"/>
      <x:c r="CL138" s="14" t="str"/>
      <x:c r="CM138" s="15" t="str"/>
      <x:c r="CN138" s="15" t="str"/>
      <x:c r="CO138" s="15" t="str"/>
      <x:c r="CP138" s="15" t="str"/>
      <x:c r="CQ138" s="14" t="str"/>
      <x:c r="CR138" s="16" t="str"/>
    </x:row>
    <x:row r="139" ht="30" customHeight="1">
      <x:c r="A139" s="13" t="str">
        <x:v>C02282</x:v>
      </x:c>
      <x:c r="B139" s="15" t="str">
        <x:v>308</x:v>
      </x:c>
      <x:c r="C139" s="14" t="str">
        <x:v>3분기 연속 제로 성장… 현실이 된 ‘피크 코리아’</x:v>
      </x:c>
      <x:c r="D139" s="15" t="str">
        <x:v>2025-01-24</x:v>
      </x:c>
      <x:c r="E139" s="15" t="str">
        <x:v>https://www.chosun.com/economy/economy_general/2025/01/24/SCPOEWE2RNG4NPULCO2RIKRR2I</x:v>
      </x:c>
      <x:c r="F139" s="14" t="str">
        <x:v>경제 성장률에 얼마나 영향을 미쳤는지 보여주는 성장기여도는 순수출(수출-수입)이 작년 3분기 -0.8%포인트에서 4분기 0.1%포인트로 올라갔으나, 내수는 0.8%포인트에서 0%포인트로 추락했다.</x:v>
      </x:c>
      <x:c r="G139" s="15" t="str">
        <x:v>무역지표</x:v>
      </x:c>
      <x:c r="H139" s="15" t="str">
        <x:v>무역지표; 비율·증감률; 날짜·시간</x:v>
      </x:c>
      <x:c r="I139" s="15" t="str">
        <x:v>True</x:v>
      </x:c>
      <x:c r="J139" s="15" t="str"/>
      <x:c r="K139" s="15" t="str">
        <x:v>◇초고령사회 내수 부진 부문별로 보면 지난해 수출은 그나마 양호했지만 내수가 부진했다.</x:v>
      </x:c>
      <x:c r="L139" s="15" t="str">
        <x:v>내수를 갉아먹은 것은 민간 소비와 건설 투자였다.</x:v>
      </x:c>
      <x:c r="M139" s="15" t="str">
        <x:v>[3, 0.8, 4, 0.1, 0.8, 0]</x:v>
      </x:c>
      <x:c r="N139" s="15" t="str">
        <x:v>['분', '%', '분', '%', '%', '%']</x:v>
      </x:c>
      <x:c r="O139" s="15" t="str">
        <x:v>[]</x:v>
      </x:c>
      <x:c r="P139" s="15" t="str">
        <x:v>[]</x:v>
      </x:c>
      <x:c r="Q139" s="15" t="str">
        <x:v>품목별 수출액, 수입액(tblId=DT_1R11001_FRM101); 국가별 수출액, 수입액(tblId=DT_1R11006_FRM101)</x:v>
      </x:c>
      <x:c r="R139" s="15" t="str">
        <x:v>orgId=360, tblId=DT_1R11001_FRM101 | obj_l1/itm_id 메타 API로 확인 필요</x:v>
      </x:c>
      <x:c r="S139" s="15" t="str">
        <x:v>원자료 직접 조회 후 필요 시 증감률 계산</x:v>
      </x:c>
      <x:c r="T139" s="15" t="str">
        <x:v>검토 필요</x:v>
      </x:c>
      <x:c r="U139" s="15" t="str">
        <x:v>360</x:v>
      </x:c>
      <x:c r="V139" s="15" t="str">
        <x:v>DT_1R11001_FRM101</x:v>
      </x:c>
      <x:c r="W139" s="15" t="str">
        <x:v>13102112831A.A</x:v>
      </x:c>
      <x:c r="X139" s="15" t="str">
        <x:v>13103112831T1</x:v>
      </x:c>
      <x:c r="Y139" s="15" t="str">
        <x:v>Q</x:v>
      </x:c>
      <x:c r="Z139" s="14" t="str">
        <x:v>품목별 수출입 후보 선택. 품목/수출입/시점 코드 확인 필요 | obj_l1/itm_id 자동 후보 입력</x:v>
      </x:c>
      <x:c r="AA139" s="15" t="str">
        <x:v>173646405</x:v>
      </x:c>
      <x:c r="AB139" s="15" t="str">
        <x:v>202403</x:v>
      </x:c>
      <x:c r="AC139" s="15" t="str">
        <x:v>171510490</x:v>
      </x:c>
      <x:c r="AD139" s="15" t="str">
        <x:v>202402</x:v>
      </x:c>
      <x:c r="AE139" s="15" t="str">
        <x:v>1.2453553132522681</x:v>
      </x:c>
      <x:c r="AF139" s="15" t="str">
        <x:v>2135915.0</x:v>
      </x:c>
      <x:c r="AG139" s="14" t="str"/>
      <x:c r="AH139" s="15" t="str">
        <x:v>ABS_TO_ABS</x:v>
      </x:c>
      <x:c r="AI139" s="15" t="str">
        <x:v>-0.8</x:v>
      </x:c>
      <x:c r="AJ139" s="15" t="str">
        <x:v>173646405.0</x:v>
      </x:c>
      <x:c r="AK139" s="15" t="str">
        <x:v>actual_value 컬럼 사용</x:v>
      </x:c>
      <x:c r="AL139" s="14" t="str">
        <x:v>불일치</x:v>
      </x:c>
      <x:c r="AM139" s="15" t="str">
        <x:v>1.0000000046070634</x:v>
      </x:c>
      <x:c r="AN139" s="14" t="str">
        <x:v>claim=-0.8, actual=173646405.0, 오차=1.000 (허용=0.02)</x:v>
      </x:c>
      <x:c r="AO139" s="15" t="str">
        <x:v>ABS_TO_ABS</x:v>
      </x:c>
      <x:c r="AP139" s="15" t="str">
        <x:v>0.0</x:v>
      </x:c>
      <x:c r="AQ139" s="14" t="str">
        <x:v>% 숫자 선택</x:v>
      </x:c>
      <x:c r="AR139" s="15" t="str">
        <x:v>173646405.0</x:v>
      </x:c>
      <x:c r="AS139" s="14" t="str">
        <x:v>actual_value 사용</x:v>
      </x:c>
      <x:c r="AT139" s="14" t="str">
        <x:v>불일치</x:v>
      </x:c>
      <x:c r="AU139" s="15" t="str">
        <x:v>1.0</x:v>
      </x:c>
      <x:c r="AV139" s="14" t="str">
        <x:v>claim=0.0, adjusted_actual=173646405.0, 오차=1.000, 허용=0.02</x:v>
      </x:c>
      <x:c r="AW139" s="14" t="str">
        <x:v>재검토필요_수준값불일치</x:v>
      </x:c>
      <x:c r="AX139" s="15" t="str">
        <x:v>N</x:v>
      </x:c>
      <x:c r="AY139" s="15" t="str">
        <x:v>N</x:v>
      </x:c>
      <x:c r="AZ139" s="14" t="str">
        <x:v>N</x:v>
      </x:c>
      <x:c r="BA139" s="15" t="str"/>
      <x:c r="BB139" s="15" t="str"/>
      <x:c r="BC139" s="14" t="str"/>
      <x:c r="BD139" s="14" t="str"/>
      <x:c r="BE139" s="14" t="str">
        <x:v>기존 재검토/판단불가 상태 유지</x:v>
      </x:c>
      <x:c r="BF139" s="14" t="str">
        <x:v>재검토필요_수준값불일치</x:v>
      </x:c>
      <x:c r="BG139" s="14" t="str"/>
      <x:c r="BH139" s="14" t="str"/>
      <x:c r="BI139" s="14" t="str"/>
      <x:c r="BJ139" s="14" t="str"/>
      <x:c r="BK139" s="15" t="str"/>
      <x:c r="BL139" s="15" t="str"/>
      <x:c r="BM139" s="14" t="str"/>
      <x:c r="BN139" s="14" t="str"/>
      <x:c r="BO139" s="14" t="str"/>
      <x:c r="BP139" s="14" t="str"/>
      <x:c r="BQ139" s="15" t="str"/>
      <x:c r="BR139" s="15" t="str"/>
      <x:c r="BS139" s="15" t="str"/>
      <x:c r="BT139" s="15" t="str">
        <x:v>138</x:v>
      </x:c>
      <x:c r="BU139" s="15" t="str">
        <x:v>1</x:v>
      </x:c>
      <x:c r="BV139" s="14" t="str">
        <x:v>무역</x:v>
      </x:c>
      <x:c r="BW139" s="14" t="str">
        <x:v>코드북_비검증분류</x:v>
      </x:c>
      <x:c r="BX139" s="14" t="str">
        <x:v>판단불가_기여도 미제공</x:v>
      </x:c>
      <x:c r="BY139" s="15" t="str">
        <x:v>N/A</x:v>
      </x:c>
      <x:c r="BZ139" s="14" t="str">
        <x:v>판단불가</x:v>
      </x:c>
      <x:c r="CA139" s="14" t="str">
        <x:v>기여도 미제공</x:v>
      </x:c>
      <x:c r="CB139" s="14" t="str">
        <x:v>KOSIS 코드북 표에 물가 기여도 항목이 없음</x:v>
      </x:c>
      <x:c r="CC139" s="15" t="str"/>
      <x:c r="CD139" s="15" t="str"/>
      <x:c r="CE139" s="15" t="str"/>
      <x:c r="CF139" s="15" t="str"/>
      <x:c r="CG139" s="15" t="str"/>
      <x:c r="CH139" s="15" t="str"/>
      <x:c r="CI139" s="15" t="str"/>
      <x:c r="CJ139" s="15" t="str"/>
      <x:c r="CK139" s="15" t="str"/>
      <x:c r="CL139" s="14" t="str"/>
      <x:c r="CM139" s="15" t="str"/>
      <x:c r="CN139" s="15" t="str"/>
      <x:c r="CO139" s="15" t="str"/>
      <x:c r="CP139" s="15" t="str"/>
      <x:c r="CQ139" s="14" t="str"/>
      <x:c r="CR139" s="16" t="str"/>
    </x:row>
    <x:row r="140" ht="30" customHeight="1">
      <x:c r="A140" s="13" t="str">
        <x:v>C02292</x:v>
      </x:c>
      <x:c r="B140" s="15" t="str">
        <x:v>308</x:v>
      </x:c>
      <x:c r="C140" s="14" t="str">
        <x:v>3분기 연속 제로 성장… 현실이 된 ‘피크 코리아’</x:v>
      </x:c>
      <x:c r="D140" s="15" t="str">
        <x:v>2025-01-24</x:v>
      </x:c>
      <x:c r="E140" s="15" t="str">
        <x:v>https://www.chosun.com/economy/economy_general/2025/01/24/SCPOEWE2RNG4NPULCO2RIKRR2I</x:v>
      </x:c>
      <x:c r="F140" s="14" t="str">
        <x:v>관세청에 따르면 이달 1∼20일 수출액은 316억달러로 1년 전 같은 기간보다 5.1%(17억1000만 달러) 줄었다.</x:v>
      </x:c>
      <x:c r="G140" s="15" t="str">
        <x:v>무역지표</x:v>
      </x:c>
      <x:c r="H140" s="15" t="str">
        <x:v>무역지표; 비율·증감률; 날짜·시간</x:v>
      </x:c>
      <x:c r="I140" s="15" t="str">
        <x:v>True</x:v>
      </x:c>
      <x:c r="J140" s="15" t="str"/>
      <x:c r="K140" s="15" t="str">
        <x:v>그간 성장률을 방어해준 수출마저 둔화할 수 있다는 우려가 나온다.</x:v>
      </x:c>
      <x:c r="L140" s="15" t="str">
        <x:v>박형중 우리은행 투자전략팀장은 “미국 트럼프 2기 정부 출범을 앞두고 작년 4분기에 국내 기업들이 밀어내기 수출에 나섰을 가능성이 있기 때문에 올해 수출이 더 안 좋아질 가능성이 있다”고 했다.</x:v>
      </x:c>
      <x:c r="M140" s="15" t="str">
        <x:v>[20, 1, 5.1]</x:v>
      </x:c>
      <x:c r="N140" s="15" t="str">
        <x:v>['일', '년', '%']</x:v>
      </x:c>
      <x:c r="O140" s="15" t="str">
        <x:v>[]</x:v>
      </x:c>
      <x:c r="P140" s="15" t="str">
        <x:v>[]</x:v>
      </x:c>
      <x:c r="Q140" s="15" t="str">
        <x:v>품목별 수출액, 수입액(tblId=DT_1R11001_FRM101); 국가별 수출액, 수입액(tblId=DT_1R11006_FRM101)</x:v>
      </x:c>
      <x:c r="R140" s="15" t="str">
        <x:v>orgId=360, tblId=DT_1R11001_FRM101 | obj_l1/itm_id 메타 API로 확인 필요</x:v>
      </x:c>
      <x:c r="S140" s="15" t="str">
        <x:v>원자료 직접 조회 후 필요 시 증감률 계산</x:v>
      </x:c>
      <x:c r="T140" s="15" t="str">
        <x:v>검토 필요</x:v>
      </x:c>
      <x:c r="U140" s="15" t="str">
        <x:v>360</x:v>
      </x:c>
      <x:c r="V140" s="15" t="str">
        <x:v>DT_1R11001_FRM101</x:v>
      </x:c>
      <x:c r="W140" s="15" t="str">
        <x:v>13102112831A.A</x:v>
      </x:c>
      <x:c r="X140" s="15" t="str">
        <x:v>13103112831T1</x:v>
      </x:c>
      <x:c r="Y140" s="15" t="str">
        <x:v>Y</x:v>
      </x:c>
      <x:c r="Z140" s="14" t="str">
        <x:v>품목별 수출입 후보 선택. 품목/수출입/시점 코드 확인 필요 | obj_l1/itm_id 자동 후보 입력</x:v>
      </x:c>
      <x:c r="AA140" s="15" t="str">
        <x:v>709330045</x:v>
      </x:c>
      <x:c r="AB140" s="15" t="str">
        <x:v>2025</x:v>
      </x:c>
      <x:c r="AC140" s="15" t="str">
        <x:v>683609488</x:v>
      </x:c>
      <x:c r="AD140" s="15" t="str">
        <x:v>2024</x:v>
      </x:c>
      <x:c r="AE140" s="15" t="str">
        <x:v>3.7624634314613257</x:v>
      </x:c>
      <x:c r="AF140" s="15" t="str">
        <x:v>25720557.0</x:v>
      </x:c>
      <x:c r="AG140" s="14" t="str"/>
      <x:c r="AH140" s="15" t="str">
        <x:v>CHANGE_RATE</x:v>
      </x:c>
      <x:c r="AI140" s="15" t="str">
        <x:v>5.1</x:v>
      </x:c>
      <x:c r="AJ140" s="15" t="str">
        <x:v>3.7624634314613257</x:v>
      </x:c>
      <x:c r="AK140" s="15" t="str">
        <x:v>actual_change_pct 컬럼 사용(전기대비 계산값)</x:v>
      </x:c>
      <x:c r="AL140" s="14" t="str">
        <x:v>불일치</x:v>
      </x:c>
      <x:c r="AM140" s="15" t="str">
        <x:v>1.337536568538674</x:v>
      </x:c>
      <x:c r="AN140" s="14" t="str">
        <x:v>claim=5.1, actual=3.7624634314613257, 오차=1.338 (허용=0.3)</x:v>
      </x:c>
      <x:c r="AO140" s="15" t="str">
        <x:v>CHANGE_RATE</x:v>
      </x:c>
      <x:c r="AP140" s="15" t="str">
        <x:v>5.1</x:v>
      </x:c>
      <x:c r="AQ140" s="14" t="str">
        <x:v>% 숫자 선택</x:v>
      </x:c>
      <x:c r="AR140" s="15" t="str">
        <x:v>3.7624634314613257</x:v>
      </x:c>
      <x:c r="AS140" s="14" t="str">
        <x:v>actual_change_pct 사용</x:v>
      </x:c>
      <x:c r="AT140" s="14" t="str">
        <x:v>불일치</x:v>
      </x:c>
      <x:c r="AU140" s="15" t="str">
        <x:v>1.337536568538674</x:v>
      </x:c>
      <x:c r="AV140" s="14" t="str">
        <x:v>claim=5.1, adjusted_actual=3.7624634314613257, 오차=1.338, 허용=0.3</x:v>
      </x:c>
      <x:c r="AW140" s="14" t="str">
        <x:v>재검토필요_증감률불일치</x:v>
      </x:c>
      <x:c r="AX140" s="15" t="str">
        <x:v>N</x:v>
      </x:c>
      <x:c r="AY140" s="15" t="str">
        <x:v>N</x:v>
      </x:c>
      <x:c r="AZ140" s="14" t="str">
        <x:v>N</x:v>
      </x:c>
      <x:c r="BA140" s="15" t="str"/>
      <x:c r="BB140" s="15" t="str"/>
      <x:c r="BC140" s="14" t="str"/>
      <x:c r="BD140" s="14" t="str"/>
      <x:c r="BE140" s="14" t="str">
        <x:v>기존 재검토/판단불가 상태 유지</x:v>
      </x:c>
      <x:c r="BF140" s="14" t="str">
        <x:v>재검토필요_증감률불일치</x:v>
      </x:c>
      <x:c r="BG140" s="14" t="str"/>
      <x:c r="BH140" s="14" t="str"/>
      <x:c r="BI140" s="14" t="str"/>
      <x:c r="BJ140" s="14" t="str"/>
      <x:c r="BK140" s="15" t="str"/>
      <x:c r="BL140" s="15" t="str"/>
      <x:c r="BM140" s="14" t="str"/>
      <x:c r="BN140" s="14" t="str"/>
      <x:c r="BO140" s="14" t="str"/>
      <x:c r="BP140" s="14" t="str"/>
      <x:c r="BQ140" s="15" t="str"/>
      <x:c r="BR140" s="15" t="str"/>
      <x:c r="BS140" s="15" t="str"/>
      <x:c r="BT140" s="15" t="str">
        <x:v>139</x:v>
      </x:c>
      <x:c r="BU140" s="15" t="str">
        <x:v>1</x:v>
      </x:c>
      <x:c r="BV140" s="14" t="str">
        <x:v>무역</x:v>
      </x:c>
      <x:c r="BW140" s="14" t="str">
        <x:v>수동검토유지</x:v>
      </x:c>
      <x:c r="BX140" s="14" t="str">
        <x:v>재검토필요_증감률불일치</x:v>
      </x:c>
      <x:c r="BY140" s="15" t="str">
        <x:v>N/A</x:v>
      </x:c>
      <x:c r="BZ140" s="14" t="str"/>
      <x:c r="CA140" s="14" t="str"/>
      <x:c r="CB140" s="14" t="str"/>
      <x:c r="CC140" s="15" t="str"/>
      <x:c r="CD140" s="15" t="str"/>
      <x:c r="CE140" s="15" t="str"/>
      <x:c r="CF140" s="15" t="str"/>
      <x:c r="CG140" s="15" t="str"/>
      <x:c r="CH140" s="15" t="str"/>
      <x:c r="CI140" s="15" t="str"/>
      <x:c r="CJ140" s="15" t="str"/>
      <x:c r="CK140" s="15" t="str"/>
      <x:c r="CL140" s="14" t="str"/>
      <x:c r="CM140" s="15" t="str"/>
      <x:c r="CN140" s="15" t="str"/>
      <x:c r="CO140" s="15" t="str"/>
      <x:c r="CP140" s="15" t="str"/>
      <x:c r="CQ140" s="14" t="str"/>
      <x:c r="CR140" s="16" t="str"/>
    </x:row>
    <x:row r="141" ht="30" customHeight="1">
      <x:c r="A141" s="13" t="str">
        <x:v>C02318</x:v>
      </x:c>
      <x:c r="B141" s="15" t="str">
        <x:v>312</x:v>
      </x:c>
      <x:c r="C141" s="14" t="str">
        <x:v>“對美 수출 50%가 美 제조업 부흥·MAGA 위한 것”</x:v>
      </x:c>
      <x:c r="D141" s="15" t="str">
        <x:v>2025-01-24</x:v>
      </x:c>
      <x:c r="E141" s="15" t="str">
        <x:v>https://www.chosun.com/economy/industry-company/2025/01/24/B2VTXBPKAJCRBN2E3LVAVYALP4</x:v>
      </x:c>
      <x:c r="F141" s="14" t="str">
        <x:v>하지만 23일 한국무역협회의 ‘대미 가공단계별 수출’ 분석 자료에 따르면, 지난해 대미 수출액 1277억8600만달러 가운데 절반이 넘는 653억9900만달러(51.2%)가 중간재인 것으로 나타났다.</x:v>
      </x:c>
      <x:c r="G141" s="15" t="str">
        <x:v>무역지표</x:v>
      </x:c>
      <x:c r="H141" s="15" t="str">
        <x:v>무역지표; 비율·증감률; 날짜·시간</x:v>
      </x:c>
      <x:c r="I141" s="15" t="str">
        <x:v>True</x:v>
      </x:c>
      <x:c r="J141" s="15" t="str"/>
      <x:c r="K141" s="15" t="str">
        <x:v>한국은 지난 2023년 기준 미국의 8대 무역적자국이다.</x:v>
      </x:c>
      <x:c r="L141" s="15" t="str">
        <x:v>중간재(中間財)는 반도체, 자동차 부품, 철강 등 다른 제품 생산을 위해 투입되는 재화다.</x:v>
      </x:c>
      <x:c r="M141" s="15" t="str">
        <x:v>[23, 51.2]</x:v>
      </x:c>
      <x:c r="N141" s="15" t="str">
        <x:v>['일', '%']</x:v>
      </x:c>
      <x:c r="O141" s="15" t="str">
        <x:v>[]</x:v>
      </x:c>
      <x:c r="P141" s="15" t="str">
        <x:v>[]</x:v>
      </x:c>
      <x:c r="Q141" s="15" t="str">
        <x:v>국가별 수출액, 수입액(tblId=DT_1R11006_FRM101); 품목별 수출액, 수입액(tblId=DT_1R11001_FRM101)</x:v>
      </x:c>
      <x:c r="R141" s="15" t="str">
        <x:v>orgId=360, tblId=DT_1R11006_FRM101 | obj_l1/itm_id 메타 API로 확인 필요</x:v>
      </x:c>
      <x:c r="S141" s="15" t="str">
        <x:v>원자료 직접 조회 후 필요 시 증감률 계산</x:v>
      </x:c>
      <x:c r="T141" s="15" t="str">
        <x:v>검토 필요</x:v>
      </x:c>
      <x:c r="U141" s="15" t="str">
        <x:v>360</x:v>
      </x:c>
      <x:c r="V141" s="15" t="str">
        <x:v>DT_1R11006_FRM101</x:v>
      </x:c>
      <x:c r="W141" s="15" t="str">
        <x:v>13102103829E.00</x:v>
      </x:c>
      <x:c r="X141" s="15" t="str">
        <x:v>13103103829T1</x:v>
      </x:c>
      <x:c r="Y141" s="15" t="str">
        <x:v>Y</x:v>
      </x:c>
      <x:c r="Z141" s="14" t="str">
        <x:v>국가별 수출입 후보 선택. 국가/수출입/시점 코드 확인 필요 | obj_l1/itm_id 자동 후보 입력</x:v>
      </x:c>
      <x:c r="AA141" s="15" t="str">
        <x:v>683609488</x:v>
      </x:c>
      <x:c r="AB141" s="15" t="str">
        <x:v>2024</x:v>
      </x:c>
      <x:c r="AC141" s="15" t="str">
        <x:v>632225824</x:v>
      </x:c>
      <x:c r="AD141" s="15" t="str">
        <x:v>2023</x:v>
      </x:c>
      <x:c r="AE141" s="15" t="str">
        <x:v>8.127422520469521</x:v>
      </x:c>
      <x:c r="AF141" s="15" t="str">
        <x:v>51383664.0</x:v>
      </x:c>
      <x:c r="AG141" s="14" t="str"/>
      <x:c r="AH141" s="15" t="str">
        <x:v>LEVEL</x:v>
      </x:c>
      <x:c r="AI141" s="15" t="str">
        <x:v>1277.0</x:v>
      </x:c>
      <x:c r="AJ141" s="15" t="str">
        <x:v>683609488.0</x:v>
      </x:c>
      <x:c r="AK141" s="15" t="str">
        <x:v>actual_value 컬럼 사용</x:v>
      </x:c>
      <x:c r="AL141" s="14" t="str">
        <x:v>불일치</x:v>
      </x:c>
      <x:c r="AM141" s="15" t="str">
        <x:v>0.9999981319744351</x:v>
      </x:c>
      <x:c r="AN141" s="14" t="str">
        <x:v>claim=1277.0, actual=683609488.0, 오차=1.000 (허용=0.05)</x:v>
      </x:c>
      <x:c r="AO141" s="15" t="str">
        <x:v>LEVEL</x:v>
      </x:c>
      <x:c r="AP141" s="15" t="str">
        <x:v>9900.0</x:v>
      </x:c>
      <x:c r="AQ141" s="14" t="str">
        <x:v>만달러 숫자 선택</x:v>
      </x:c>
      <x:c r="AR141" s="15" t="str">
        <x:v>68360948.8</x:v>
      </x:c>
      <x:c r="AS141" s="14" t="str">
        <x:v>무역 천달러 -&gt; 만달러 변환</x:v>
      </x:c>
      <x:c r="AT141" s="14" t="str">
        <x:v>불일치</x:v>
      </x:c>
      <x:c r="AU141" s="15" t="str">
        <x:v>0.9998551804769568</x:v>
      </x:c>
      <x:c r="AV141" s="14" t="str">
        <x:v>claim=9900.0, adjusted_actual=68360948.8, 오차=1.000, 허용=0.05</x:v>
      </x:c>
      <x:c r="AW141" s="14" t="str">
        <x:v>재검토필요_수준값불일치</x:v>
      </x:c>
      <x:c r="AX141" s="15" t="str">
        <x:v>N</x:v>
      </x:c>
      <x:c r="AY141" s="15" t="str">
        <x:v>N</x:v>
      </x:c>
      <x:c r="AZ141" s="14" t="str">
        <x:v>N</x:v>
      </x:c>
      <x:c r="BA141" s="15" t="str"/>
      <x:c r="BB141" s="15" t="str"/>
      <x:c r="BC141" s="14" t="str"/>
      <x:c r="BD141" s="14" t="str"/>
      <x:c r="BE141" s="14" t="str">
        <x:v>기존 재검토/판단불가 상태 유지</x:v>
      </x:c>
      <x:c r="BF141" s="14" t="str">
        <x:v>재검토필요_수준값불일치</x:v>
      </x:c>
      <x:c r="BG141" s="14" t="str"/>
      <x:c r="BH141" s="14" t="str"/>
      <x:c r="BI141" s="14" t="str"/>
      <x:c r="BJ141" s="14" t="str"/>
      <x:c r="BK141" s="15" t="str"/>
      <x:c r="BL141" s="15" t="str"/>
      <x:c r="BM141" s="14" t="str"/>
      <x:c r="BN141" s="14" t="str"/>
      <x:c r="BO141" s="14" t="str"/>
      <x:c r="BP141" s="14" t="str"/>
      <x:c r="BQ141" s="15" t="str"/>
      <x:c r="BR141" s="15" t="str"/>
      <x:c r="BS141" s="15" t="str"/>
      <x:c r="BT141" s="15" t="str">
        <x:v>140</x:v>
      </x:c>
      <x:c r="BU141" s="15" t="str">
        <x:v>1</x:v>
      </x:c>
      <x:c r="BV141" s="14" t="str">
        <x:v>무역</x:v>
      </x:c>
      <x:c r="BW141" s="14" t="str">
        <x:v>수동검토유지</x:v>
      </x:c>
      <x:c r="BX141" s="14" t="str">
        <x:v>재검토필요_수준값불일치</x:v>
      </x:c>
      <x:c r="BY141" s="15" t="str">
        <x:v>N/A</x:v>
      </x:c>
      <x:c r="BZ141" s="14" t="str"/>
      <x:c r="CA141" s="14" t="str"/>
      <x:c r="CB141" s="14" t="str"/>
      <x:c r="CC141" s="15" t="str"/>
      <x:c r="CD141" s="15" t="str"/>
      <x:c r="CE141" s="15" t="str"/>
      <x:c r="CF141" s="15" t="str"/>
      <x:c r="CG141" s="15" t="str"/>
      <x:c r="CH141" s="15" t="str"/>
      <x:c r="CI141" s="15" t="str"/>
      <x:c r="CJ141" s="15" t="str"/>
      <x:c r="CK141" s="15" t="str"/>
      <x:c r="CL141" s="14" t="str"/>
      <x:c r="CM141" s="15" t="str"/>
      <x:c r="CN141" s="15" t="str"/>
      <x:c r="CO141" s="15" t="str"/>
      <x:c r="CP141" s="15" t="str"/>
      <x:c r="CQ141" s="14" t="str"/>
      <x:c r="CR141" s="16" t="str"/>
    </x:row>
    <x:row r="142" ht="30" customHeight="1">
      <x:c r="A142" s="13" t="str">
        <x:v>C02319</x:v>
      </x:c>
      <x:c r="B142" s="15" t="str">
        <x:v>312</x:v>
      </x:c>
      <x:c r="C142" s="14" t="str">
        <x:v>“對美 수출 50%가 美 제조업 부흥·MAGA 위한 것”</x:v>
      </x:c>
      <x:c r="D142" s="15" t="str">
        <x:v>2025-01-24</x:v>
      </x:c>
      <x:c r="E142" s="15" t="str">
        <x:v>https://www.chosun.com/economy/industry-company/2025/01/24/B2VTXBPKAJCRBN2E3LVAVYALP4</x:v>
      </x:c>
      <x:c r="F142" s="14" t="str">
        <x:v>◇중간재 수출, MAGA의 핵심 최근 5년간 한국의 대미 수출 통계를 보면 중간재 수출은 55.4%(2020년)→57.8% →60.4%→50.1%→ 51.2%(2024년)로 늘 과반을 차지했다.</x:v>
      </x:c>
      <x:c r="G142" s="15" t="str">
        <x:v>무역지표</x:v>
      </x:c>
      <x:c r="H142" s="15" t="str">
        <x:v>무역지표; 비율·증감률; 날짜·시간</x:v>
      </x:c>
      <x:c r="I142" s="15" t="str">
        <x:v>True</x:v>
      </x:c>
      <x:c r="J142" s="15" t="str"/>
      <x:c r="K142" s="15" t="str">
        <x:v>통상 전문가들은 “한국이 미국과 필수 공급망에서 끈끈하게 연결돼 서로 ‘윈윈’ 하는 좋은 파트너라는 점과, 한국 기업들이 잇따라 미국 투자를 늘리면서 수출이 늘어나는 측면이 있음을 적극적으로 설득하며 협상해야 한다”고 말한다.</x:v>
      </x:c>
      <x:c r="L142" s="15" t="str">
        <x:v>대미 수출 증가에는 중간재 수출의 확대가 늘 깔려 있다는 뜻이다.</x:v>
      </x:c>
      <x:c r="M142" s="15" t="str">
        <x:v>[5, 55.4, 2020, 57.8, 60.4, 50.1, 51.2, 2024]</x:v>
      </x:c>
      <x:c r="N142" s="15" t="str">
        <x:v>['년', '%', '년', '%', '%', '%', '%', '년']</x:v>
      </x:c>
      <x:c r="O142" s="15" t="str">
        <x:v>['2020', '2024']</x:v>
      </x:c>
      <x:c r="P142" s="15" t="str">
        <x:v>[]</x:v>
      </x:c>
      <x:c r="Q142" s="15" t="str">
        <x:v>국가별 수출액, 수입액(tblId=DT_1R11006_FRM101); 품목별 수출액, 수입액(tblId=DT_1R11001_FRM101)</x:v>
      </x:c>
      <x:c r="R142" s="15" t="str">
        <x:v>orgId=360, tblId=DT_1R11006_FRM101 | obj_l1/itm_id 메타 API로 확인 필요</x:v>
      </x:c>
      <x:c r="S142" s="15" t="str">
        <x:v>원자료 직접 조회 후 필요 시 증감률 계산</x:v>
      </x:c>
      <x:c r="T142" s="15" t="str">
        <x:v>검토 필요</x:v>
      </x:c>
      <x:c r="U142" s="15" t="str">
        <x:v>360</x:v>
      </x:c>
      <x:c r="V142" s="15" t="str">
        <x:v>DT_1R11006_FRM101</x:v>
      </x:c>
      <x:c r="W142" s="15" t="str">
        <x:v>13102103829E.00</x:v>
      </x:c>
      <x:c r="X142" s="15" t="str">
        <x:v>13103103829T1</x:v>
      </x:c>
      <x:c r="Y142" s="15" t="str">
        <x:v>Y</x:v>
      </x:c>
      <x:c r="Z142" s="14" t="str">
        <x:v>국가별 수출입 후보 선택. 국가/수출입/시점 코드 확인 필요 | obj_l1/itm_id 자동 후보 입력</x:v>
      </x:c>
      <x:c r="AA142" s="15" t="str">
        <x:v>683609488</x:v>
      </x:c>
      <x:c r="AB142" s="15" t="str">
        <x:v>2024</x:v>
      </x:c>
      <x:c r="AC142" s="15" t="str">
        <x:v>632225824</x:v>
      </x:c>
      <x:c r="AD142" s="15" t="str">
        <x:v>2023</x:v>
      </x:c>
      <x:c r="AE142" s="15" t="str">
        <x:v>8.127422520469521</x:v>
      </x:c>
      <x:c r="AF142" s="15" t="str">
        <x:v>51383664.0</x:v>
      </x:c>
      <x:c r="AG142" s="14" t="str"/>
      <x:c r="AH142" s="15" t="str">
        <x:v>ABS_TO_ABS</x:v>
      </x:c>
      <x:c r="AI142" s="15" t="str">
        <x:v>55.4</x:v>
      </x:c>
      <x:c r="AJ142" s="15" t="str">
        <x:v>683609488.0</x:v>
      </x:c>
      <x:c r="AK142" s="15" t="str">
        <x:v>actual_value 컬럼 사용</x:v>
      </x:c>
      <x:c r="AL142" s="14" t="str">
        <x:v>불일치</x:v>
      </x:c>
      <x:c r="AM142" s="15" t="str">
        <x:v>0.9999999189595801</x:v>
      </x:c>
      <x:c r="AN142" s="14" t="str">
        <x:v>claim=55.4, actual=683609488.0, 오차=1.000 (허용=0.02)</x:v>
      </x:c>
      <x:c r="AO142" s="15" t="str">
        <x:v>ABS_TO_ABS</x:v>
      </x:c>
      <x:c r="AP142" s="15" t="str">
        <x:v>51.2</x:v>
      </x:c>
      <x:c r="AQ142" s="14" t="str">
        <x:v>% 숫자 선택</x:v>
      </x:c>
      <x:c r="AR142" s="15" t="str">
        <x:v>683609488.0</x:v>
      </x:c>
      <x:c r="AS142" s="14" t="str">
        <x:v>actual_value 사용</x:v>
      </x:c>
      <x:c r="AT142" s="14" t="str">
        <x:v>불일치</x:v>
      </x:c>
      <x:c r="AU142" s="15" t="str">
        <x:v>0.9999999251034385</x:v>
      </x:c>
      <x:c r="AV142" s="14" t="str">
        <x:v>claim=51.2, adjusted_actual=683609488.0, 오차=1.000, 허용=0.02</x:v>
      </x:c>
      <x:c r="AW142" s="14" t="str">
        <x:v>재검토필요_수준값불일치</x:v>
      </x:c>
      <x:c r="AX142" s="15" t="str">
        <x:v>N</x:v>
      </x:c>
      <x:c r="AY142" s="15" t="str">
        <x:v>N</x:v>
      </x:c>
      <x:c r="AZ142" s="14" t="str">
        <x:v>N</x:v>
      </x:c>
      <x:c r="BA142" s="15" t="str"/>
      <x:c r="BB142" s="15" t="str"/>
      <x:c r="BC142" s="14" t="str"/>
      <x:c r="BD142" s="14" t="str"/>
      <x:c r="BE142" s="14" t="str">
        <x:v>기존 재검토/판단불가 상태 유지</x:v>
      </x:c>
      <x:c r="BF142" s="14" t="str">
        <x:v>재검토필요_수준값불일치</x:v>
      </x:c>
      <x:c r="BG142" s="14" t="str"/>
      <x:c r="BH142" s="14" t="str"/>
      <x:c r="BI142" s="14" t="str"/>
      <x:c r="BJ142" s="14" t="str"/>
      <x:c r="BK142" s="15" t="str"/>
      <x:c r="BL142" s="15" t="str"/>
      <x:c r="BM142" s="14" t="str"/>
      <x:c r="BN142" s="14" t="str"/>
      <x:c r="BO142" s="14" t="str"/>
      <x:c r="BP142" s="14" t="str"/>
      <x:c r="BQ142" s="15" t="str"/>
      <x:c r="BR142" s="15" t="str"/>
      <x:c r="BS142" s="15" t="str"/>
      <x:c r="BT142" s="15" t="str">
        <x:v>141</x:v>
      </x:c>
      <x:c r="BU142" s="15" t="str">
        <x:v>1</x:v>
      </x:c>
      <x:c r="BV142" s="14" t="str">
        <x:v>무역</x:v>
      </x:c>
      <x:c r="BW142" s="14" t="str">
        <x:v>수동검토유지</x:v>
      </x:c>
      <x:c r="BX142" s="14" t="str">
        <x:v>재검토필요_수준값불일치</x:v>
      </x:c>
      <x:c r="BY142" s="15" t="str">
        <x:v>N/A</x:v>
      </x:c>
      <x:c r="BZ142" s="14" t="str"/>
      <x:c r="CA142" s="14" t="str"/>
      <x:c r="CB142" s="14" t="str"/>
      <x:c r="CC142" s="15" t="str"/>
      <x:c r="CD142" s="15" t="str"/>
      <x:c r="CE142" s="15" t="str"/>
      <x:c r="CF142" s="15" t="str"/>
      <x:c r="CG142" s="15" t="str"/>
      <x:c r="CH142" s="15" t="str"/>
      <x:c r="CI142" s="15" t="str"/>
      <x:c r="CJ142" s="15" t="str"/>
      <x:c r="CK142" s="15" t="str"/>
      <x:c r="CL142" s="14" t="str"/>
      <x:c r="CM142" s="15" t="str"/>
      <x:c r="CN142" s="15" t="str"/>
      <x:c r="CO142" s="15" t="str"/>
      <x:c r="CP142" s="15" t="str"/>
      <x:c r="CQ142" s="14" t="str"/>
      <x:c r="CR142" s="16" t="str"/>
    </x:row>
    <x:row r="143" ht="30" customHeight="1">
      <x:c r="A143" s="13" t="str">
        <x:v>C02322</x:v>
      </x:c>
      <x:c r="B143" s="15" t="str">
        <x:v>312</x:v>
      </x:c>
      <x:c r="C143" s="14" t="str">
        <x:v>“對美 수출 50%가 美 제조업 부흥·MAGA 위한 것”</x:v>
      </x:c>
      <x:c r="D143" s="15" t="str">
        <x:v>2025-01-24</x:v>
      </x:c>
      <x:c r="E143" s="15" t="str">
        <x:v>https://www.chosun.com/economy/industry-company/2025/01/24/B2VTXBPKAJCRBN2E3LVAVYALP4</x:v>
      </x:c>
      <x:c r="F143" s="14" t="str">
        <x:v>수출입은행에 따르면, 지난해 3분기까지 집계된 한국의 해외 투자액 가운데 대미 투자는 162억7300만달러로 전체의 35%를 차지했다.</x:v>
      </x:c>
      <x:c r="G143" s="15" t="str">
        <x:v>무역지표</x:v>
      </x:c>
      <x:c r="H143" s="15" t="str">
        <x:v>무역지표; 비율·증감률; 날짜·시간</x:v>
      </x:c>
      <x:c r="I143" s="15" t="str">
        <x:v>True</x:v>
      </x:c>
      <x:c r="J143" s="15" t="str"/>
      <x:c r="K143" s="15" t="str">
        <x:v>실제로 한국 첨단제조 기업들이 미국에 수십조원이 넘는 대규모 투자를 단행하면서 미국으로의 수출액 역시 덩달아 늘었다.</x:v>
      </x:c>
      <x:c r="L143" s="15" t="str">
        <x:v>한국의 대미 투자 비율은 2018년에는 21.7%였지만, 이후 꾸준히 증가해 2023년에는 43%를 차지하며 역대 최대를 기록하기도 했다.</x:v>
      </x:c>
      <x:c r="M143" s="15" t="str">
        <x:v>[3, 35]</x:v>
      </x:c>
      <x:c r="N143" s="15" t="str">
        <x:v>['분', '%']</x:v>
      </x:c>
      <x:c r="O143" s="15" t="str">
        <x:v>[]</x:v>
      </x:c>
      <x:c r="P143" s="15" t="str">
        <x:v>[]</x:v>
      </x:c>
      <x:c r="Q143" s="15" t="str">
        <x:v>국가별 수출액, 수입액(tblId=DT_1R11006_FRM101); 품목별 수출액, 수입액(tblId=DT_1R11001_FRM101)</x:v>
      </x:c>
      <x:c r="R143" s="15" t="str">
        <x:v>orgId=360, tblId=DT_1R11006_FRM101 | obj_l1/itm_id 메타 API로 확인 필요</x:v>
      </x:c>
      <x:c r="S143" s="15" t="str">
        <x:v>원자료 직접 조회 후 필요 시 증감률 계산</x:v>
      </x:c>
      <x:c r="T143" s="15" t="str">
        <x:v>검토 필요</x:v>
      </x:c>
      <x:c r="U143" s="15" t="str">
        <x:v>360</x:v>
      </x:c>
      <x:c r="V143" s="15" t="str">
        <x:v>DT_1R11006_FRM101</x:v>
      </x:c>
      <x:c r="W143" s="15" t="str">
        <x:v>13102103829E.00</x:v>
      </x:c>
      <x:c r="X143" s="15" t="str">
        <x:v>13103103829T1</x:v>
      </x:c>
      <x:c r="Y143" s="15" t="str">
        <x:v>Q</x:v>
      </x:c>
      <x:c r="Z143" s="14" t="str">
        <x:v>국가별 수출입 후보 선택. 국가/수출입/시점 코드 확인 필요 | obj_l1/itm_id 자동 후보 입력</x:v>
      </x:c>
      <x:c r="AA143" s="15" t="str">
        <x:v>173646405</x:v>
      </x:c>
      <x:c r="AB143" s="15" t="str">
        <x:v>202403</x:v>
      </x:c>
      <x:c r="AC143" s="15" t="str">
        <x:v>171510490</x:v>
      </x:c>
      <x:c r="AD143" s="15" t="str">
        <x:v>202402</x:v>
      </x:c>
      <x:c r="AE143" s="15" t="str">
        <x:v>1.2453553132522681</x:v>
      </x:c>
      <x:c r="AF143" s="15" t="str">
        <x:v>2135915.0</x:v>
      </x:c>
      <x:c r="AG143" s="14" t="str"/>
      <x:c r="AH143" s="15" t="str">
        <x:v>LEVEL</x:v>
      </x:c>
      <x:c r="AI143" s="15" t="str">
        <x:v>162.0</x:v>
      </x:c>
      <x:c r="AJ143" s="15" t="str">
        <x:v>173646405.0</x:v>
      </x:c>
      <x:c r="AK143" s="15" t="str">
        <x:v>actual_value 컬럼 사용</x:v>
      </x:c>
      <x:c r="AL143" s="14" t="str">
        <x:v>불일치</x:v>
      </x:c>
      <x:c r="AM143" s="15" t="str">
        <x:v>0.999999067069658</x:v>
      </x:c>
      <x:c r="AN143" s="14" t="str">
        <x:v>claim=162.0, actual=173646405.0, 오차=1.000 (허용=0.05)</x:v>
      </x:c>
      <x:c r="AO143" s="15" t="str">
        <x:v>LEVEL</x:v>
      </x:c>
      <x:c r="AP143" s="15" t="str">
        <x:v>7300.0</x:v>
      </x:c>
      <x:c r="AQ143" s="14" t="str">
        <x:v>만달러 숫자 선택</x:v>
      </x:c>
      <x:c r="AR143" s="15" t="str">
        <x:v>17364640.5</x:v>
      </x:c>
      <x:c r="AS143" s="14" t="str">
        <x:v>무역 천달러 -&gt; 만달러 변환</x:v>
      </x:c>
      <x:c r="AT143" s="14" t="str">
        <x:v>불일치</x:v>
      </x:c>
      <x:c r="AU143" s="15" t="str">
        <x:v>0.9995796054631825</x:v>
      </x:c>
      <x:c r="AV143" s="14" t="str">
        <x:v>claim=7300.0, adjusted_actual=17364640.5, 오차=1.000, 허용=0.05</x:v>
      </x:c>
      <x:c r="AW143" s="14" t="str">
        <x:v>재검토필요_수준값불일치</x:v>
      </x:c>
      <x:c r="AX143" s="15" t="str">
        <x:v>N</x:v>
      </x:c>
      <x:c r="AY143" s="15" t="str">
        <x:v>N</x:v>
      </x:c>
      <x:c r="AZ143" s="14" t="str">
        <x:v>N</x:v>
      </x:c>
      <x:c r="BA143" s="15" t="str"/>
      <x:c r="BB143" s="15" t="str"/>
      <x:c r="BC143" s="14" t="str"/>
      <x:c r="BD143" s="14" t="str"/>
      <x:c r="BE143" s="14" t="str">
        <x:v>기존 재검토/판단불가 상태 유지</x:v>
      </x:c>
      <x:c r="BF143" s="14" t="str">
        <x:v>재검토필요_수준값불일치</x:v>
      </x:c>
      <x:c r="BG143" s="14" t="str"/>
      <x:c r="BH143" s="14" t="str"/>
      <x:c r="BI143" s="14" t="str"/>
      <x:c r="BJ143" s="14" t="str"/>
      <x:c r="BK143" s="15" t="str"/>
      <x:c r="BL143" s="15" t="str"/>
      <x:c r="BM143" s="14" t="str"/>
      <x:c r="BN143" s="14" t="str"/>
      <x:c r="BO143" s="14" t="str"/>
      <x:c r="BP143" s="14" t="str"/>
      <x:c r="BQ143" s="15" t="str"/>
      <x:c r="BR143" s="15" t="str"/>
      <x:c r="BS143" s="15" t="str"/>
      <x:c r="BT143" s="15" t="str">
        <x:v>142</x:v>
      </x:c>
      <x:c r="BU143" s="15" t="str">
        <x:v>1</x:v>
      </x:c>
      <x:c r="BV143" s="14" t="str">
        <x:v>무역</x:v>
      </x:c>
      <x:c r="BW143" s="14" t="str">
        <x:v>수동검토유지</x:v>
      </x:c>
      <x:c r="BX143" s="14" t="str">
        <x:v>재검토필요_수준값불일치</x:v>
      </x:c>
      <x:c r="BY143" s="15" t="str">
        <x:v>N/A</x:v>
      </x:c>
      <x:c r="BZ143" s="14" t="str"/>
      <x:c r="CA143" s="14" t="str"/>
      <x:c r="CB143" s="14" t="str"/>
      <x:c r="CC143" s="15" t="str"/>
      <x:c r="CD143" s="15" t="str"/>
      <x:c r="CE143" s="15" t="str"/>
      <x:c r="CF143" s="15" t="str"/>
      <x:c r="CG143" s="15" t="str"/>
      <x:c r="CH143" s="15" t="str"/>
      <x:c r="CI143" s="15" t="str"/>
      <x:c r="CJ143" s="15" t="str"/>
      <x:c r="CK143" s="15" t="str"/>
      <x:c r="CL143" s="14" t="str"/>
      <x:c r="CM143" s="15" t="str"/>
      <x:c r="CN143" s="15" t="str"/>
      <x:c r="CO143" s="15" t="str"/>
      <x:c r="CP143" s="15" t="str"/>
      <x:c r="CQ143" s="14" t="str"/>
      <x:c r="CR143" s="16" t="str"/>
    </x:row>
    <x:row r="144" ht="30" customHeight="1">
      <x:c r="A144" s="13" t="str">
        <x:v>C02323</x:v>
      </x:c>
      <x:c r="B144" s="15" t="str">
        <x:v>312</x:v>
      </x:c>
      <x:c r="C144" s="14" t="str">
        <x:v>“對美 수출 50%가 美 제조업 부흥·MAGA 위한 것”</x:v>
      </x:c>
      <x:c r="D144" s="15" t="str">
        <x:v>2025-01-24</x:v>
      </x:c>
      <x:c r="E144" s="15" t="str">
        <x:v>https://www.chosun.com/economy/industry-company/2025/01/24/B2VTXBPKAJCRBN2E3LVAVYALP4</x:v>
      </x:c>
      <x:c r="F144" s="14" t="str">
        <x:v>한국의 대미 투자 비율은 2018년에는 21.7%였지만, 이후 꾸준히 증가해 2023년에는 43%를 차지하며 역대 최대를 기록하기도 했다.</x:v>
      </x:c>
      <x:c r="G144" s="15" t="str">
        <x:v>비율·증감률</x:v>
      </x:c>
      <x:c r="H144" s="15" t="str">
        <x:v>비율·증감률; 날짜·시간</x:v>
      </x:c>
      <x:c r="I144" s="15" t="str">
        <x:v>True</x:v>
      </x:c>
      <x:c r="J144" s="15" t="str"/>
      <x:c r="K144" s="15" t="str">
        <x:v>수출입은행에 따르면, 지난해 3분기까지 집계된 한국의 해외 투자액 가운데 대미 투자는 162억7300만달러로 전체의 35%를 차지했다.</x:v>
      </x:c>
      <x:c r="L144" s="15" t="str">
        <x:v>“공급만 끈끈하게 연결 서로 ‘윈윈’하는 파트너” 이차전지의 경우 국내 배터리 3사가 미국에 조 단위 투자를 하면서 현지 공장을 조성, 가동하기 위해 한국 소부장(소재·부품·장비) 업체들의 대미 수출이 덩달아 늘어난 것이 무역수지에 영향을 미쳤다.</x:v>
      </x:c>
      <x:c r="M144" s="15" t="str">
        <x:v>[2018, 21.7, 2023, 43]</x:v>
      </x:c>
      <x:c r="N144" s="15" t="str">
        <x:v>['년', '%', '년', '%']</x:v>
      </x:c>
      <x:c r="O144" s="15" t="str">
        <x:v>['2018', '2023']</x:v>
      </x:c>
      <x:c r="P144" s="15" t="str">
        <x:v>[]</x:v>
      </x:c>
      <x:c r="Q144" s="15" t="str">
        <x:v>국가별 수출액, 수입액(tblId=DT_1R11006_FRM101); 품목별 수출액, 수입액(tblId=DT_1R11001_FRM101)</x:v>
      </x:c>
      <x:c r="R144" s="15" t="str">
        <x:v>orgId=360, tblId=DT_1R11006_FRM101 | obj_l1/itm_id 메타 API로 확인 필요</x:v>
      </x:c>
      <x:c r="S144" s="15" t="str">
        <x:v>원자료 직접 조회 후 필요 시 증감률 계산</x:v>
      </x:c>
      <x:c r="T144" s="15" t="str">
        <x:v>검토 필요</x:v>
      </x:c>
      <x:c r="U144" s="15" t="str">
        <x:v>360</x:v>
      </x:c>
      <x:c r="V144" s="15" t="str">
        <x:v>DT_1R11006_FRM101</x:v>
      </x:c>
      <x:c r="W144" s="15" t="str">
        <x:v>13102103829E.00</x:v>
      </x:c>
      <x:c r="X144" s="15" t="str">
        <x:v>13103103829T1</x:v>
      </x:c>
      <x:c r="Y144" s="15" t="str">
        <x:v>Y</x:v>
      </x:c>
      <x:c r="Z144" s="14" t="str">
        <x:v>국가별 수출입 후보 선택. 국가/수출입/시점 코드 확인 필요 | obj_l1/itm_id 자동 후보 입력</x:v>
      </x:c>
      <x:c r="AA144" s="15" t="str">
        <x:v>632225824</x:v>
      </x:c>
      <x:c r="AB144" s="15" t="str">
        <x:v>2023</x:v>
      </x:c>
      <x:c r="AC144" s="15" t="str">
        <x:v>683584760</x:v>
      </x:c>
      <x:c r="AD144" s="15" t="str">
        <x:v>2022</x:v>
      </x:c>
      <x:c r="AE144" s="15" t="str">
        <x:v>-7.513177444154841</x:v>
      </x:c>
      <x:c r="AF144" s="15" t="str">
        <x:v>-51358936.0</x:v>
      </x:c>
      <x:c r="AG144" s="14" t="str"/>
      <x:c r="AH144" s="15" t="str">
        <x:v>CHANGE_RATE</x:v>
      </x:c>
      <x:c r="AI144" s="15" t="str">
        <x:v>43.0</x:v>
      </x:c>
      <x:c r="AJ144" s="15" t="str">
        <x:v>-7.513177444154841</x:v>
      </x:c>
      <x:c r="AK144" s="15" t="str">
        <x:v>actual_change_pct 컬럼 사용(전기대비 계산값)</x:v>
      </x:c>
      <x:c r="AL144" s="14" t="str">
        <x:v>불일치</x:v>
      </x:c>
      <x:c r="AM144" s="15" t="str">
        <x:v>50.51317744415484</x:v>
      </x:c>
      <x:c r="AN144" s="14" t="str">
        <x:v>claim=43.0, actual=-7.513177444154841, 오차=50.513 (허용=0.3)</x:v>
      </x:c>
      <x:c r="AO144" s="15" t="str">
        <x:v>CHANGE_RATE</x:v>
      </x:c>
      <x:c r="AP144" s="15" t="str">
        <x:v>43.0</x:v>
      </x:c>
      <x:c r="AQ144" s="14" t="str">
        <x:v>% 숫자 선택</x:v>
      </x:c>
      <x:c r="AR144" s="15" t="str">
        <x:v>-7.513177444154841</x:v>
      </x:c>
      <x:c r="AS144" s="14" t="str">
        <x:v>actual_change_pct 사용</x:v>
      </x:c>
      <x:c r="AT144" s="14" t="str">
        <x:v>불일치</x:v>
      </x:c>
      <x:c r="AU144" s="15" t="str">
        <x:v>50.51317744415484</x:v>
      </x:c>
      <x:c r="AV144" s="14" t="str">
        <x:v>claim=43.0, adjusted_actual=-7.513177444154841, 오차=50.513, 허용=0.3</x:v>
      </x:c>
      <x:c r="AW144" s="14" t="str">
        <x:v>재검토필요_증감률불일치</x:v>
      </x:c>
      <x:c r="AX144" s="15" t="str">
        <x:v>N</x:v>
      </x:c>
      <x:c r="AY144" s="15" t="str">
        <x:v>N</x:v>
      </x:c>
      <x:c r="AZ144" s="14" t="str">
        <x:v>N</x:v>
      </x:c>
      <x:c r="BA144" s="15" t="str"/>
      <x:c r="BB144" s="15" t="str"/>
      <x:c r="BC144" s="14" t="str"/>
      <x:c r="BD144" s="14" t="str"/>
      <x:c r="BE144" s="14" t="str">
        <x:v>기존 재검토/판단불가 상태 유지</x:v>
      </x:c>
      <x:c r="BF144" s="14" t="str">
        <x:v>재검토필요_증감률불일치</x:v>
      </x:c>
      <x:c r="BG144" s="14" t="str"/>
      <x:c r="BH144" s="14" t="str"/>
      <x:c r="BI144" s="14" t="str"/>
      <x:c r="BJ144" s="14" t="str"/>
      <x:c r="BK144" s="15" t="str"/>
      <x:c r="BL144" s="15" t="str"/>
      <x:c r="BM144" s="14" t="str"/>
      <x:c r="BN144" s="14" t="str"/>
      <x:c r="BO144" s="14" t="str"/>
      <x:c r="BP144" s="14" t="str"/>
      <x:c r="BQ144" s="15" t="str"/>
      <x:c r="BR144" s="15" t="str"/>
      <x:c r="BS144" s="15" t="str"/>
      <x:c r="BT144" s="15" t="str">
        <x:v>143</x:v>
      </x:c>
      <x:c r="BU144" s="15" t="str">
        <x:v>1</x:v>
      </x:c>
      <x:c r="BV144" s="14" t="str">
        <x:v>무역</x:v>
      </x:c>
      <x:c r="BW144" s="14" t="str">
        <x:v>수동검토유지</x:v>
      </x:c>
      <x:c r="BX144" s="14" t="str">
        <x:v>재검토필요_증감률불일치</x:v>
      </x:c>
      <x:c r="BY144" s="15" t="str">
        <x:v>N/A</x:v>
      </x:c>
      <x:c r="BZ144" s="14" t="str"/>
      <x:c r="CA144" s="14" t="str"/>
      <x:c r="CB144" s="14" t="str"/>
      <x:c r="CC144" s="15" t="str"/>
      <x:c r="CD144" s="15" t="str"/>
      <x:c r="CE144" s="15" t="str"/>
      <x:c r="CF144" s="15" t="str"/>
      <x:c r="CG144" s="15" t="str"/>
      <x:c r="CH144" s="15" t="str"/>
      <x:c r="CI144" s="15" t="str"/>
      <x:c r="CJ144" s="15" t="str"/>
      <x:c r="CK144" s="15" t="str"/>
      <x:c r="CL144" s="14" t="str"/>
      <x:c r="CM144" s="15" t="str"/>
      <x:c r="CN144" s="15" t="str"/>
      <x:c r="CO144" s="15" t="str"/>
      <x:c r="CP144" s="15" t="str"/>
      <x:c r="CQ144" s="14" t="str"/>
      <x:c r="CR144" s="16" t="str"/>
    </x:row>
    <x:row r="145" ht="30" customHeight="1">
      <x:c r="A145" s="13" t="str">
        <x:v>C02324</x:v>
      </x:c>
      <x:c r="B145" s="15" t="str">
        <x:v>312</x:v>
      </x:c>
      <x:c r="C145" s="14" t="str">
        <x:v>“對美 수출 50%가 美 제조업 부흥·MAGA 위한 것”</x:v>
      </x:c>
      <x:c r="D145" s="15" t="str">
        <x:v>2025-01-24</x:v>
      </x:c>
      <x:c r="E145" s="15" t="str">
        <x:v>https://www.chosun.com/economy/industry-company/2025/01/24/B2VTXBPKAJCRBN2E3LVAVYALP4</x:v>
      </x:c>
      <x:c r="F145" s="14" t="str">
        <x:v>한국무역협회 분석에 따르면, 한국의 대미 수출 가운데 관계사 간 거래 비율은 2015년 이후 꾸준히 60% 안팎을 기록하고 있고 지난해에도 58%를 차지했다.</x:v>
      </x:c>
      <x:c r="G145" s="15" t="str">
        <x:v>무역지표</x:v>
      </x:c>
      <x:c r="H145" s="15" t="str">
        <x:v>무역지표; 비율·증감률; 날짜·시간</x:v>
      </x:c>
      <x:c r="I145" s="15" t="str">
        <x:v>True</x:v>
      </x:c>
      <x:c r="J145" s="15" t="str"/>
      <x:c r="K145" s="15" t="str">
        <x:v>대미 수출에서 ‘관계사 간 거래’ 비율이 높다는 것도 이 같은 투자의 영향으로 해석된다.</x:v>
      </x:c>
      <x:c r="L145" s="15" t="str">
        <x:v>미 관세법에 따르면, 한 기업이 다른 기업의 지분율 5% 이상을 보유하고 있는 경우 관계사에 해당한다.</x:v>
      </x:c>
      <x:c r="M145" s="15" t="str">
        <x:v>[2015, 60, 58]</x:v>
      </x:c>
      <x:c r="N145" s="15" t="str">
        <x:v>['년', '%', '%']</x:v>
      </x:c>
      <x:c r="O145" s="15" t="str">
        <x:v>['2015']</x:v>
      </x:c>
      <x:c r="P145" s="15" t="str">
        <x:v>[]</x:v>
      </x:c>
      <x:c r="Q145" s="15" t="str">
        <x:v>국가별 수출액, 수입액(tblId=DT_1R11006_FRM101); 품목별 수출액, 수입액(tblId=DT_1R11001_FRM101)</x:v>
      </x:c>
      <x:c r="R145" s="15" t="str">
        <x:v>orgId=360, tblId=DT_1R11006_FRM101 | obj_l1/itm_id 메타 API로 확인 필요</x:v>
      </x:c>
      <x:c r="S145" s="15" t="str">
        <x:v>원자료 직접 조회 후 필요 시 증감률 계산</x:v>
      </x:c>
      <x:c r="T145" s="15" t="str">
        <x:v>검토 필요</x:v>
      </x:c>
      <x:c r="U145" s="15" t="str">
        <x:v>360</x:v>
      </x:c>
      <x:c r="V145" s="15" t="str">
        <x:v>DT_1R11006_FRM101</x:v>
      </x:c>
      <x:c r="W145" s="15" t="str">
        <x:v>13102103829E.00</x:v>
      </x:c>
      <x:c r="X145" s="15" t="str">
        <x:v>13103103829T1</x:v>
      </x:c>
      <x:c r="Y145" s="15" t="str">
        <x:v>Y</x:v>
      </x:c>
      <x:c r="Z145" s="14" t="str">
        <x:v>국가별 수출입 후보 선택. 국가/수출입/시점 코드 확인 필요 | obj_l1/itm_id 자동 후보 입력</x:v>
      </x:c>
      <x:c r="AA145" s="15" t="str">
        <x:v>683609488</x:v>
      </x:c>
      <x:c r="AB145" s="15" t="str">
        <x:v>2024</x:v>
      </x:c>
      <x:c r="AC145" s="15" t="str">
        <x:v>632225824</x:v>
      </x:c>
      <x:c r="AD145" s="15" t="str">
        <x:v>2023</x:v>
      </x:c>
      <x:c r="AE145" s="15" t="str">
        <x:v>8.127422520469521</x:v>
      </x:c>
      <x:c r="AF145" s="15" t="str">
        <x:v>51383664.0</x:v>
      </x:c>
      <x:c r="AG145" s="14" t="str"/>
      <x:c r="AH145" s="15" t="str">
        <x:v>LEVEL</x:v>
      </x:c>
      <x:c r="AI145" s="15" t="str">
        <x:v>60.0</x:v>
      </x:c>
      <x:c r="AJ145" s="15" t="str">
        <x:v>683609488.0</x:v>
      </x:c>
      <x:c r="AK145" s="15" t="str">
        <x:v>actual_value 컬럼 사용</x:v>
      </x:c>
      <x:c r="AL145" s="14" t="str">
        <x:v>불일치</x:v>
      </x:c>
      <x:c r="AM145" s="15" t="str">
        <x:v>0.9999999122305921</x:v>
      </x:c>
      <x:c r="AN145" s="14" t="str">
        <x:v>claim=60.0, actual=683609488.0, 오차=1.000 (허용=0.05)</x:v>
      </x:c>
      <x:c r="AO145" s="15" t="str">
        <x:v>LEVEL</x:v>
      </x:c>
      <x:c r="AP145" s="15" t="str">
        <x:v>58.0</x:v>
      </x:c>
      <x:c r="AQ145" s="14" t="str">
        <x:v>% 숫자 선택</x:v>
      </x:c>
      <x:c r="AR145" s="15" t="str">
        <x:v>683609488.0</x:v>
      </x:c>
      <x:c r="AS145" s="14" t="str">
        <x:v>actual_value 사용</x:v>
      </x:c>
      <x:c r="AT145" s="14" t="str">
        <x:v>불일치</x:v>
      </x:c>
      <x:c r="AU145" s="15" t="str">
        <x:v>0.999999915156239</x:v>
      </x:c>
      <x:c r="AV145" s="14" t="str">
        <x:v>claim=58.0, adjusted_actual=683609488.0, 오차=1.000, 허용=0.05</x:v>
      </x:c>
      <x:c r="AW145" s="14" t="str">
        <x:v>재검토필요_수준값불일치</x:v>
      </x:c>
      <x:c r="AX145" s="15" t="str">
        <x:v>N</x:v>
      </x:c>
      <x:c r="AY145" s="15" t="str">
        <x:v>N</x:v>
      </x:c>
      <x:c r="AZ145" s="14" t="str">
        <x:v>N</x:v>
      </x:c>
      <x:c r="BA145" s="15" t="str"/>
      <x:c r="BB145" s="15" t="str"/>
      <x:c r="BC145" s="14" t="str"/>
      <x:c r="BD145" s="14" t="str"/>
      <x:c r="BE145" s="14" t="str">
        <x:v>기존 재검토/판단불가 상태 유지</x:v>
      </x:c>
      <x:c r="BF145" s="14" t="str">
        <x:v>재검토필요_수준값불일치</x:v>
      </x:c>
      <x:c r="BG145" s="14" t="str"/>
      <x:c r="BH145" s="14" t="str"/>
      <x:c r="BI145" s="14" t="str"/>
      <x:c r="BJ145" s="14" t="str"/>
      <x:c r="BK145" s="15" t="str"/>
      <x:c r="BL145" s="15" t="str"/>
      <x:c r="BM145" s="14" t="str"/>
      <x:c r="BN145" s="14" t="str"/>
      <x:c r="BO145" s="14" t="str"/>
      <x:c r="BP145" s="14" t="str"/>
      <x:c r="BQ145" s="15" t="str"/>
      <x:c r="BR145" s="15" t="str"/>
      <x:c r="BS145" s="15" t="str"/>
      <x:c r="BT145" s="15" t="str">
        <x:v>144</x:v>
      </x:c>
      <x:c r="BU145" s="15" t="str">
        <x:v>1</x:v>
      </x:c>
      <x:c r="BV145" s="14" t="str">
        <x:v>무역</x:v>
      </x:c>
      <x:c r="BW145" s="14" t="str">
        <x:v>수동검토유지</x:v>
      </x:c>
      <x:c r="BX145" s="14" t="str">
        <x:v>재검토필요_수준값불일치</x:v>
      </x:c>
      <x:c r="BY145" s="15" t="str">
        <x:v>N/A</x:v>
      </x:c>
      <x:c r="BZ145" s="14" t="str"/>
      <x:c r="CA145" s="14" t="str"/>
      <x:c r="CB145" s="14" t="str"/>
      <x:c r="CC145" s="15" t="str"/>
      <x:c r="CD145" s="15" t="str"/>
      <x:c r="CE145" s="15" t="str"/>
      <x:c r="CF145" s="15" t="str"/>
      <x:c r="CG145" s="15" t="str"/>
      <x:c r="CH145" s="15" t="str"/>
      <x:c r="CI145" s="15" t="str"/>
      <x:c r="CJ145" s="15" t="str"/>
      <x:c r="CK145" s="15" t="str"/>
      <x:c r="CL145" s="14" t="str"/>
      <x:c r="CM145" s="15" t="str"/>
      <x:c r="CN145" s="15" t="str"/>
      <x:c r="CO145" s="15" t="str"/>
      <x:c r="CP145" s="15" t="str"/>
      <x:c r="CQ145" s="14" t="str"/>
      <x:c r="CR145" s="16" t="str"/>
    </x:row>
    <x:row r="146" ht="30" customHeight="1">
      <x:c r="A146" s="13" t="str">
        <x:v>C02325</x:v>
      </x:c>
      <x:c r="B146" s="15" t="str">
        <x:v>312</x:v>
      </x:c>
      <x:c r="C146" s="14" t="str">
        <x:v>“對美 수출 50%가 美 제조업 부흥·MAGA 위한 것”</x:v>
      </x:c>
      <x:c r="D146" s="15" t="str">
        <x:v>2025-01-24</x:v>
      </x:c>
      <x:c r="E146" s="15" t="str">
        <x:v>https://www.chosun.com/economy/industry-company/2025/01/24/B2VTXBPKAJCRBN2E3LVAVYALP4</x:v>
      </x:c>
      <x:c r="F146" s="14" t="str">
        <x:v>미 관세법에 따르면, 한 기업이 다른 기업의 지분율 5% 이상을 보유하고 있는 경우 관계사에 해당한다.</x:v>
      </x:c>
      <x:c r="G146" s="15" t="str">
        <x:v>무역지표</x:v>
      </x:c>
      <x:c r="H146" s="15" t="str">
        <x:v>무역지표; 비율·증감률</x:v>
      </x:c>
      <x:c r="I146" s="15" t="str">
        <x:v>True</x:v>
      </x:c>
      <x:c r="J146" s="15" t="str"/>
      <x:c r="K146" s="15" t="str">
        <x:v>한국무역협회 분석에 따르면, 한국의 대미 수출 가운데 관계사 간 거래 비율은 2015년 이후 꾸준히 60% 안팎을 기록하고 있고 지난해에도 58%를 차지했다.</x:v>
      </x:c>
      <x:c r="L146" s="15" t="str">
        <x:v>무역업계 관계자는 “한국의 대미 수출은 미국 투자에 필요한 설비나 건설용 장비를 판매하고, 미국 내 생산을 위해 소재·부품을 수출하는 등 관계사 간 거래 비율이 높다는 특징이 있다”고 했다.</x:v>
      </x:c>
      <x:c r="M146" s="15" t="str">
        <x:v>[5]</x:v>
      </x:c>
      <x:c r="N146" s="15" t="str">
        <x:v>['%']</x:v>
      </x:c>
      <x:c r="O146" s="15" t="str">
        <x:v>[]</x:v>
      </x:c>
      <x:c r="P146" s="15" t="str">
        <x:v>[]</x:v>
      </x:c>
      <x:c r="Q146" s="15" t="str">
        <x:v>품목별 수출액, 수입액(tblId=DT_1R11001_FRM101); 국가별 수출액, 수입액(tblId=DT_1R11006_FRM101)</x:v>
      </x:c>
      <x:c r="R146" s="15" t="str">
        <x:v>orgId=360, tblId=DT_1R11001_FRM101 | obj_l1/itm_id 메타 API로 확인 필요</x:v>
      </x:c>
      <x:c r="S146" s="15" t="str">
        <x:v>원자료 직접 조회 후 필요 시 증감률 계산</x:v>
      </x:c>
      <x:c r="T146" s="15" t="str">
        <x:v>검토 필요</x:v>
      </x:c>
      <x:c r="U146" s="15" t="str">
        <x:v>360</x:v>
      </x:c>
      <x:c r="V146" s="15" t="str">
        <x:v>DT_1R11001_FRM101</x:v>
      </x:c>
      <x:c r="W146" s="15" t="str">
        <x:v>13102112831A.A</x:v>
      </x:c>
      <x:c r="X146" s="15" t="str">
        <x:v>13103112831T1</x:v>
      </x:c>
      <x:c r="Y146" s="15" t="str">
        <x:v>Y</x:v>
      </x:c>
      <x:c r="Z146" s="14" t="str">
        <x:v>품목별 수출입 후보 선택. 품목/수출입/시점 코드 확인 필요 | obj_l1/itm_id 자동 후보 입력</x:v>
      </x:c>
      <x:c r="AA146" s="15" t="str">
        <x:v>709330045</x:v>
      </x:c>
      <x:c r="AB146" s="15" t="str">
        <x:v>2025</x:v>
      </x:c>
      <x:c r="AC146" s="15" t="str">
        <x:v>683609488</x:v>
      </x:c>
      <x:c r="AD146" s="15" t="str">
        <x:v>2024</x:v>
      </x:c>
      <x:c r="AE146" s="15" t="str">
        <x:v>3.7624634314613257</x:v>
      </x:c>
      <x:c r="AF146" s="15" t="str">
        <x:v>25720557.0</x:v>
      </x:c>
      <x:c r="AG146" s="14" t="str"/>
      <x:c r="AH146" s="15" t="str">
        <x:v>LEVEL</x:v>
      </x:c>
      <x:c r="AI146" s="15" t="str">
        <x:v>5.0</x:v>
      </x:c>
      <x:c r="AJ146" s="15" t="str">
        <x:v>709330045.0</x:v>
      </x:c>
      <x:c r="AK146" s="15" t="str">
        <x:v>actual_value 컬럼 사용</x:v>
      </x:c>
      <x:c r="AL146" s="14" t="str">
        <x:v>불일치</x:v>
      </x:c>
      <x:c r="AM146" s="15" t="str">
        <x:v>0.9999999929510951</x:v>
      </x:c>
      <x:c r="AN146" s="14" t="str">
        <x:v>claim=5.0, actual=709330045.0, 오차=1.000 (허용=0.05)</x:v>
      </x:c>
      <x:c r="AO146" s="15" t="str">
        <x:v>LEVEL</x:v>
      </x:c>
      <x:c r="AP146" s="15" t="str">
        <x:v>5.0</x:v>
      </x:c>
      <x:c r="AQ146" s="14" t="str">
        <x:v>% 숫자 선택</x:v>
      </x:c>
      <x:c r="AR146" s="15" t="str">
        <x:v>709330045.0</x:v>
      </x:c>
      <x:c r="AS146" s="14" t="str">
        <x:v>actual_value 사용</x:v>
      </x:c>
      <x:c r="AT146" s="14" t="str">
        <x:v>불일치</x:v>
      </x:c>
      <x:c r="AU146" s="15" t="str">
        <x:v>0.9999999929510951</x:v>
      </x:c>
      <x:c r="AV146" s="14" t="str">
        <x:v>claim=5.0, adjusted_actual=709330045.0, 오차=1.000, 허용=0.05</x:v>
      </x:c>
      <x:c r="AW146" s="14" t="str">
        <x:v>재검토필요_수준값불일치</x:v>
      </x:c>
      <x:c r="AX146" s="15" t="str">
        <x:v>N</x:v>
      </x:c>
      <x:c r="AY146" s="15" t="str">
        <x:v>N</x:v>
      </x:c>
      <x:c r="AZ146" s="14" t="str">
        <x:v>N</x:v>
      </x:c>
      <x:c r="BA146" s="15" t="str"/>
      <x:c r="BB146" s="15" t="str"/>
      <x:c r="BC146" s="14" t="str"/>
      <x:c r="BD146" s="14" t="str"/>
      <x:c r="BE146" s="14" t="str">
        <x:v>기존 재검토/판단불가 상태 유지</x:v>
      </x:c>
      <x:c r="BF146" s="14" t="str">
        <x:v>재검토필요_수준값불일치</x:v>
      </x:c>
      <x:c r="BG146" s="14" t="str"/>
      <x:c r="BH146" s="14" t="str"/>
      <x:c r="BI146" s="14" t="str"/>
      <x:c r="BJ146" s="14" t="str"/>
      <x:c r="BK146" s="15" t="str"/>
      <x:c r="BL146" s="15" t="str"/>
      <x:c r="BM146" s="14" t="str"/>
      <x:c r="BN146" s="14" t="str"/>
      <x:c r="BO146" s="14" t="str"/>
      <x:c r="BP146" s="14" t="str"/>
      <x:c r="BQ146" s="15" t="str"/>
      <x:c r="BR146" s="15" t="str"/>
      <x:c r="BS146" s="15" t="str"/>
      <x:c r="BT146" s="15" t="str">
        <x:v>145</x:v>
      </x:c>
      <x:c r="BU146" s="15" t="str">
        <x:v>1</x:v>
      </x:c>
      <x:c r="BV146" s="14" t="str">
        <x:v>무역</x:v>
      </x:c>
      <x:c r="BW146" s="14" t="str">
        <x:v>수동검토유지</x:v>
      </x:c>
      <x:c r="BX146" s="14" t="str">
        <x:v>재검토필요_수준값불일치</x:v>
      </x:c>
      <x:c r="BY146" s="15" t="str">
        <x:v>N/A</x:v>
      </x:c>
      <x:c r="BZ146" s="14" t="str"/>
      <x:c r="CA146" s="14" t="str"/>
      <x:c r="CB146" s="14" t="str"/>
      <x:c r="CC146" s="15" t="str"/>
      <x:c r="CD146" s="15" t="str"/>
      <x:c r="CE146" s="15" t="str"/>
      <x:c r="CF146" s="15" t="str"/>
      <x:c r="CG146" s="15" t="str"/>
      <x:c r="CH146" s="15" t="str"/>
      <x:c r="CI146" s="15" t="str"/>
      <x:c r="CJ146" s="15" t="str"/>
      <x:c r="CK146" s="15" t="str"/>
      <x:c r="CL146" s="14" t="str"/>
      <x:c r="CM146" s="15" t="str"/>
      <x:c r="CN146" s="15" t="str"/>
      <x:c r="CO146" s="15" t="str"/>
      <x:c r="CP146" s="15" t="str"/>
      <x:c r="CQ146" s="14" t="str"/>
      <x:c r="CR146" s="16" t="str"/>
    </x:row>
    <x:row r="147" ht="30" customHeight="1">
      <x:c r="A147" s="13" t="str">
        <x:v>C02337</x:v>
      </x:c>
      <x:c r="B147" s="15" t="str">
        <x:v>314</x:v>
      </x:c>
      <x:c r="C147" s="14" t="str">
        <x:v>日, 기준금리 0.5%로 인상… 16년 3개월 만에 최고</x:v>
      </x:c>
      <x:c r="D147" s="15" t="str">
        <x:v>2025-01-25</x:v>
      </x:c>
      <x:c r="E147" s="15" t="str">
        <x:v>https://www.chosun.com/economy/economy_general/2025/01/25/6UTAX7KE45F5NMJZXPIPDTVNVQ</x:v>
      </x:c>
      <x:c r="F147" s="14" t="str">
        <x:v>일본이 금리를 인상한 것은 2%대의 물가상승률과 높은 수준의 임금 인상이 이어지고 있기 때문이다.</x:v>
      </x:c>
      <x:c r="G147" s="15" t="str">
        <x:v>임금·소득</x:v>
      </x:c>
      <x:c r="H147" s="15" t="str">
        <x:v>임금·소득; 물가지표; 비율·증감률</x:v>
      </x:c>
      <x:c r="I147" s="15" t="str">
        <x:v>True</x:v>
      </x:c>
      <x:c r="J147" s="15" t="str"/>
      <x:c r="K147" s="15" t="str">
        <x:v>이후 한 번도 0.5%를 넘어선 적이 없다.</x:v>
      </x:c>
      <x:c r="L147" s="15" t="str">
        <x:v>이날 발표된 지난해 일본 소비자물가지수(신선식품 제외)는 전년 대비 2.5% 올라, 3년 연속 2% 이상 상승세를 이어갔다.</x:v>
      </x:c>
      <x:c r="M147" s="15" t="str">
        <x:v>[2]</x:v>
      </x:c>
      <x:c r="N147" s="15" t="str">
        <x:v>['%']</x:v>
      </x:c>
      <x:c r="O147" s="15" t="str">
        <x:v>[]</x:v>
      </x:c>
      <x:c r="P147" s="15" t="str">
        <x:v>[]</x:v>
      </x:c>
      <x:c r="Q147" s="15" t="str">
        <x:v>월별 소비자물가 등락률(tblId=DT_1J22042); 소비자물가지수(2020=100)(tblId=DT_1J22003); 품목별 소비자물가지수(품목성질별: 2020=100)(tblId=DT_1J22112)</x:v>
      </x:c>
      <x:c r="R147" s="15" t="str">
        <x:v>orgId=101, tblId=DT_1J22042 | obj_l1/itm_id 메타 API로 확인 필요</x:v>
      </x:c>
      <x:c r="S147" s="15" t="str">
        <x:v>원자료 직접 조회 후 필요 시 증감률 계산</x:v>
      </x:c>
      <x:c r="T147" s="15" t="str">
        <x:v>검토 필요</x:v>
      </x:c>
      <x:c r="U147" s="15" t="str">
        <x:v>101</x:v>
      </x:c>
      <x:c r="V147" s="15" t="str">
        <x:v>DT_1J22042</x:v>
      </x:c>
      <x:c r="W147" s="15" t="str">
        <x:v>0</x:v>
      </x:c>
      <x:c r="X147" s="15" t="str">
        <x:v>T03</x:v>
      </x:c>
      <x:c r="Y147" s="15" t="str">
        <x:v>Y</x:v>
      </x:c>
      <x:c r="Z147" s="14" t="str">
        <x:v>소비자물가 등락률 후보 선택. 지역/품목/월별 코드 확인 필요 | obj_l1/itm_id 자동 후보 입력</x:v>
      </x:c>
      <x:c r="AA147" s="15" t="str">
        <x:v>3.2</x:v>
      </x:c>
      <x:c r="AB147" s="15" t="str">
        <x:v>202606</x:v>
      </x:c>
      <x:c r="AC147" s="15" t="str">
        <x:v>3.1</x:v>
      </x:c>
      <x:c r="AD147" s="15" t="str">
        <x:v>202605</x:v>
      </x:c>
      <x:c r="AE147" s="15" t="str">
        <x:v>3.2258064516129057</x:v>
      </x:c>
      <x:c r="AF147" s="15" t="str">
        <x:v>0.10000000000000009</x:v>
      </x:c>
      <x:c r="AG147" s="14" t="str"/>
      <x:c r="AH147" s="15" t="str">
        <x:v>CHANGE_RATE</x:v>
      </x:c>
      <x:c r="AI147" s="15" t="str">
        <x:v>2.0</x:v>
      </x:c>
      <x:c r="AJ147" s="15" t="str">
        <x:v>3.2258064516129057</x:v>
      </x:c>
      <x:c r="AK147" s="15" t="str">
        <x:v>actual_change_pct 컬럼 사용(전기대비 계산값)</x:v>
      </x:c>
      <x:c r="AL147" s="14" t="str">
        <x:v>불일치</x:v>
      </x:c>
      <x:c r="AM147" s="15" t="str">
        <x:v>1.2258064516129057</x:v>
      </x:c>
      <x:c r="AN147" s="14" t="str">
        <x:v>claim=2.0, actual=3.2258064516129057, 오차=1.226 (허용=0.3)</x:v>
      </x:c>
      <x:c r="AO147" s="15" t="str">
        <x:v>CHANGE_RATE</x:v>
      </x:c>
      <x:c r="AP147" s="15" t="str">
        <x:v>2.0</x:v>
      </x:c>
      <x:c r="AQ147" s="14" t="str">
        <x:v>% 숫자 선택</x:v>
      </x:c>
      <x:c r="AR147" s="15" t="str">
        <x:v>3.2258064516129057</x:v>
      </x:c>
      <x:c r="AS147" s="14" t="str">
        <x:v>actual_change_pct 사용</x:v>
      </x:c>
      <x:c r="AT147" s="14" t="str">
        <x:v>불일치</x:v>
      </x:c>
      <x:c r="AU147" s="15" t="str">
        <x:v>1.2258064516129057</x:v>
      </x:c>
      <x:c r="AV147" s="14" t="str">
        <x:v>claim=2.0, adjusted_actual=3.2258064516129057, 오차=1.226, 허용=0.3</x:v>
      </x:c>
      <x:c r="AW147" s="14" t="str">
        <x:v>재검토필요_증감률불일치</x:v>
      </x:c>
      <x:c r="AX147" s="15" t="str">
        <x:v>N</x:v>
      </x:c>
      <x:c r="AY147" s="15" t="str">
        <x:v>N</x:v>
      </x:c>
      <x:c r="AZ147" s="14" t="str">
        <x:v>N</x:v>
      </x:c>
      <x:c r="BA147" s="15" t="str"/>
      <x:c r="BB147" s="15" t="str"/>
      <x:c r="BC147" s="14" t="str"/>
      <x:c r="BD147" s="14" t="str"/>
      <x:c r="BE147" s="14" t="str">
        <x:v>기존 재검토/판단불가 상태 유지</x:v>
      </x:c>
      <x:c r="BF147" s="14" t="str">
        <x:v>재검토필요_증감률불일치</x:v>
      </x:c>
      <x:c r="BG147" s="14" t="str"/>
      <x:c r="BH147" s="14" t="str"/>
      <x:c r="BI147" s="14" t="str"/>
      <x:c r="BJ147" s="14" t="str"/>
      <x:c r="BK147" s="15" t="str"/>
      <x:c r="BL147" s="15" t="str"/>
      <x:c r="BM147" s="14" t="str"/>
      <x:c r="BN147" s="14" t="str"/>
      <x:c r="BO147" s="14" t="str"/>
      <x:c r="BP147" s="14" t="str"/>
      <x:c r="BQ147" s="15" t="str"/>
      <x:c r="BR147" s="15" t="str"/>
      <x:c r="BS147" s="15" t="str"/>
      <x:c r="BT147" s="15" t="str">
        <x:v>146</x:v>
      </x:c>
      <x:c r="BU147" s="15" t="str">
        <x:v>1</x:v>
      </x:c>
      <x:c r="BV147" s="14" t="str">
        <x:v>물가</x:v>
      </x:c>
      <x:c r="BW147" s="14" t="str">
        <x:v>코드북_비검증분류</x:v>
      </x:c>
      <x:c r="BX147" s="14" t="str">
        <x:v>판단불가_KOSIS 미제공</x:v>
      </x:c>
      <x:c r="BY147" s="15" t="str">
        <x:v>N/A</x:v>
      </x:c>
      <x:c r="BZ147" s="14" t="str">
        <x:v>판단불가</x:v>
      </x:c>
      <x:c r="CA147" s="14" t="str">
        <x:v>KOSIS 미제공</x:v>
      </x:c>
      <x:c r="CB147" s="14" t="str">
        <x:v>대한민국 KOSIS 범위 밖의 해외 통계</x:v>
      </x:c>
      <x:c r="CC147" s="15" t="str"/>
      <x:c r="CD147" s="15" t="str"/>
      <x:c r="CE147" s="15" t="str"/>
      <x:c r="CF147" s="15" t="str"/>
      <x:c r="CG147" s="15" t="str"/>
      <x:c r="CH147" s="15" t="str"/>
      <x:c r="CI147" s="15" t="str"/>
      <x:c r="CJ147" s="15" t="str"/>
      <x:c r="CK147" s="15" t="str"/>
      <x:c r="CL147" s="14" t="str"/>
      <x:c r="CM147" s="15" t="str"/>
      <x:c r="CN147" s="15" t="str"/>
      <x:c r="CO147" s="15" t="str"/>
      <x:c r="CP147" s="15" t="str"/>
      <x:c r="CQ147" s="14" t="str"/>
      <x:c r="CR147" s="16" t="str"/>
    </x:row>
    <x:row r="148" ht="30" customHeight="1">
      <x:c r="A148" s="13" t="str">
        <x:v>C02338</x:v>
      </x:c>
      <x:c r="B148" s="15" t="str">
        <x:v>314</x:v>
      </x:c>
      <x:c r="C148" s="14" t="str">
        <x:v>日, 기준금리 0.5%로 인상… 16년 3개월 만에 최고</x:v>
      </x:c>
      <x:c r="D148" s="15" t="str">
        <x:v>2025-01-25</x:v>
      </x:c>
      <x:c r="E148" s="15" t="str">
        <x:v>https://www.chosun.com/economy/economy_general/2025/01/25/6UTAX7KE45F5NMJZXPIPDTVNVQ</x:v>
      </x:c>
      <x:c r="F148" s="14" t="str">
        <x:v>이날 발표된 지난해 일본 소비자물가지수(신선식품 제외)는 전년 대비 2.5% 올라, 3년 연속 2% 이상 상승세를 이어갔다.</x:v>
      </x:c>
      <x:c r="G148" s="15" t="str">
        <x:v>물가지표</x:v>
      </x:c>
      <x:c r="H148" s="15" t="str">
        <x:v>물가지표; 비율·증감률; 날짜·시간</x:v>
      </x:c>
      <x:c r="I148" s="15" t="str">
        <x:v>True</x:v>
      </x:c>
      <x:c r="J148" s="15" t="str"/>
      <x:c r="K148" s="15" t="str">
        <x:v>일본이 금리를 인상한 것은 2%대의 물가상승률과 높은 수준의 임금 인상이 이어지고 있기 때문이다.</x:v>
      </x:c>
      <x:c r="L148" s="15" t="str">
        <x:v>작년 12월 소비자물가 상승률은 3%로 일본은행이 설정한 인플레이션 목표치(2%)를 훌쩍 뛰어넘었다.</x:v>
      </x:c>
      <x:c r="M148" s="15" t="str">
        <x:v>[2.5, 3, 2]</x:v>
      </x:c>
      <x:c r="N148" s="15" t="str">
        <x:v>['%', '년', '%']</x:v>
      </x:c>
      <x:c r="O148" s="15" t="str">
        <x:v>[]</x:v>
      </x:c>
      <x:c r="P148" s="15" t="str">
        <x:v>[]</x:v>
      </x:c>
      <x:c r="Q148" s="15" t="str">
        <x:v>소비자물가지수(2020=100)(tblId=DT_1J22003); 월별 소비자물가 등락률(tblId=DT_1J22042); 품목별 소비자물가지수(품목성질별: 2020=100)(tblId=DT_1J22112)</x:v>
      </x:c>
      <x:c r="R148" s="15" t="str">
        <x:v>orgId=101, tblId=DT_1J22003 | obj_l1/itm_id 메타 API로 확인 필요</x:v>
      </x:c>
      <x:c r="S148" s="15" t="str">
        <x:v>원자료 직접 조회 후 필요 시 증감률 계산</x:v>
      </x:c>
      <x:c r="T148" s="15" t="str">
        <x:v>검토 필요</x:v>
      </x:c>
      <x:c r="U148" s="15" t="str">
        <x:v>101</x:v>
      </x:c>
      <x:c r="V148" s="15" t="str">
        <x:v>DT_1J22003</x:v>
      </x:c>
      <x:c r="W148" s="15" t="str">
        <x:v>T10</x:v>
      </x:c>
      <x:c r="X148" s="15" t="str">
        <x:v>T</x:v>
      </x:c>
      <x:c r="Y148" s="15" t="str">
        <x:v>Y</x:v>
      </x:c>
      <x:c r="Z148" s="14" t="str">
        <x:v>소비자물가지수 후보 선택. 지역/품목 코드 확인 필요 | obj_l1/itm_id 자동 후보 입력</x:v>
      </x:c>
      <x:c r="AA148" s="15" t="str">
        <x:v>114.18</x:v>
      </x:c>
      <x:c r="AB148" s="15" t="str">
        <x:v>2024</x:v>
      </x:c>
      <x:c r="AC148" s="15" t="str">
        <x:v>111.59</x:v>
      </x:c>
      <x:c r="AD148" s="15" t="str">
        <x:v>2023</x:v>
      </x:c>
      <x:c r="AE148" s="15" t="str">
        <x:v>2.3209965050631807</x:v>
      </x:c>
      <x:c r="AF148" s="15" t="str">
        <x:v>2.5900000000000034</x:v>
      </x:c>
      <x:c r="AG148" s="14" t="str"/>
      <x:c r="AH148" s="15" t="str">
        <x:v>CHANGE_RATE</x:v>
      </x:c>
      <x:c r="AI148" s="15" t="str">
        <x:v>2.0</x:v>
      </x:c>
      <x:c r="AJ148" s="15" t="str">
        <x:v>2.3209965050631807</x:v>
      </x:c>
      <x:c r="AK148" s="15" t="str">
        <x:v>actual_change_pct 컬럼 사용(전기대비 계산값)</x:v>
      </x:c>
      <x:c r="AL148" s="14" t="str">
        <x:v>불일치</x:v>
      </x:c>
      <x:c r="AM148" s="15" t="str">
        <x:v>0.32099650506318067</x:v>
      </x:c>
      <x:c r="AN148" s="14" t="str">
        <x:v>claim=2.0, actual=2.3209965050631807, 오차=0.321 (허용=0.3)</x:v>
      </x:c>
      <x:c r="AO148" s="15" t="str">
        <x:v>CHANGE_RATE</x:v>
      </x:c>
      <x:c r="AP148" s="15" t="str">
        <x:v>2.0</x:v>
      </x:c>
      <x:c r="AQ148" s="14" t="str">
        <x:v>% 숫자 선택</x:v>
      </x:c>
      <x:c r="AR148" s="15" t="str">
        <x:v>2.3209965050631807</x:v>
      </x:c>
      <x:c r="AS148" s="14" t="str">
        <x:v>actual_change_pct 사용</x:v>
      </x:c>
      <x:c r="AT148" s="14" t="str">
        <x:v>불일치</x:v>
      </x:c>
      <x:c r="AU148" s="15" t="str">
        <x:v>0.32099650506318067</x:v>
      </x:c>
      <x:c r="AV148" s="14" t="str">
        <x:v>claim=2.0, adjusted_actual=2.3209965050631807, 오차=0.321, 허용=0.3</x:v>
      </x:c>
      <x:c r="AW148" s="14" t="str">
        <x:v>재검토필요_증감률불일치</x:v>
      </x:c>
      <x:c r="AX148" s="15" t="str">
        <x:v>N</x:v>
      </x:c>
      <x:c r="AY148" s="15" t="str">
        <x:v>N</x:v>
      </x:c>
      <x:c r="AZ148" s="14" t="str">
        <x:v>N</x:v>
      </x:c>
      <x:c r="BA148" s="15" t="str"/>
      <x:c r="BB148" s="15" t="str"/>
      <x:c r="BC148" s="14" t="str"/>
      <x:c r="BD148" s="14" t="str"/>
      <x:c r="BE148" s="14" t="str">
        <x:v>기존 재검토/판단불가 상태 유지</x:v>
      </x:c>
      <x:c r="BF148" s="14" t="str">
        <x:v>재검토필요_증감률불일치</x:v>
      </x:c>
      <x:c r="BG148" s="14" t="str"/>
      <x:c r="BH148" s="14" t="str"/>
      <x:c r="BI148" s="14" t="str"/>
      <x:c r="BJ148" s="14" t="str"/>
      <x:c r="BK148" s="15" t="str"/>
      <x:c r="BL148" s="15" t="str"/>
      <x:c r="BM148" s="14" t="str"/>
      <x:c r="BN148" s="14" t="str"/>
      <x:c r="BO148" s="14" t="str"/>
      <x:c r="BP148" s="14" t="str"/>
      <x:c r="BQ148" s="15" t="str"/>
      <x:c r="BR148" s="15" t="str"/>
      <x:c r="BS148" s="15" t="str"/>
      <x:c r="BT148" s="15" t="str">
        <x:v>147</x:v>
      </x:c>
      <x:c r="BU148" s="15" t="str">
        <x:v>1</x:v>
      </x:c>
      <x:c r="BV148" s="14" t="str">
        <x:v>물가</x:v>
      </x:c>
      <x:c r="BW148" s="14" t="str">
        <x:v>코드북_비검증분류</x:v>
      </x:c>
      <x:c r="BX148" s="14" t="str">
        <x:v>판단불가_KOSIS 미제공</x:v>
      </x:c>
      <x:c r="BY148" s="15" t="str">
        <x:v>N/A</x:v>
      </x:c>
      <x:c r="BZ148" s="14" t="str">
        <x:v>판단불가</x:v>
      </x:c>
      <x:c r="CA148" s="14" t="str">
        <x:v>KOSIS 미제공</x:v>
      </x:c>
      <x:c r="CB148" s="14" t="str">
        <x:v>대한민국 KOSIS 범위 밖의 해외 통계</x:v>
      </x:c>
      <x:c r="CC148" s="15" t="str"/>
      <x:c r="CD148" s="15" t="str"/>
      <x:c r="CE148" s="15" t="str"/>
      <x:c r="CF148" s="15" t="str"/>
      <x:c r="CG148" s="15" t="str"/>
      <x:c r="CH148" s="15" t="str"/>
      <x:c r="CI148" s="15" t="str"/>
      <x:c r="CJ148" s="15" t="str"/>
      <x:c r="CK148" s="15" t="str"/>
      <x:c r="CL148" s="14" t="str"/>
      <x:c r="CM148" s="15" t="str"/>
      <x:c r="CN148" s="15" t="str"/>
      <x:c r="CO148" s="15" t="str"/>
      <x:c r="CP148" s="15" t="str"/>
      <x:c r="CQ148" s="14" t="str"/>
      <x:c r="CR148" s="16" t="str"/>
    </x:row>
    <x:row r="149" ht="30" customHeight="1">
      <x:c r="A149" s="13" t="str">
        <x:v>C02339</x:v>
      </x:c>
      <x:c r="B149" s="15" t="str">
        <x:v>314</x:v>
      </x:c>
      <x:c r="C149" s="14" t="str">
        <x:v>日, 기준금리 0.5%로 인상… 16년 3개월 만에 최고</x:v>
      </x:c>
      <x:c r="D149" s="15" t="str">
        <x:v>2025-01-25</x:v>
      </x:c>
      <x:c r="E149" s="15" t="str">
        <x:v>https://www.chosun.com/economy/economy_general/2025/01/25/6UTAX7KE45F5NMJZXPIPDTVNVQ</x:v>
      </x:c>
      <x:c r="F149" s="14" t="str">
        <x:v>작년 12월 소비자물가 상승률은 3%로 일본은행이 설정한 인플레이션 목표치(2%)를 훌쩍 뛰어넘었다.</x:v>
      </x:c>
      <x:c r="G149" s="15" t="str">
        <x:v>물가지표</x:v>
      </x:c>
      <x:c r="H149" s="15" t="str">
        <x:v>물가지표; 비율·증감률; 날짜·시간</x:v>
      </x:c>
      <x:c r="I149" s="15" t="str">
        <x:v>True</x:v>
      </x:c>
      <x:c r="J149" s="15" t="str"/>
      <x:c r="K149" s="15" t="str">
        <x:v>이날 발표된 지난해 일본 소비자물가지수(신선식품 제외)는 전년 대비 2.5% 올라, 3년 연속 2% 이상 상승세를 이어갔다.</x:v>
      </x:c>
      <x:c r="L149" s="15" t="str">
        <x:v>여기에 일본 근로자의 기본 급여(작년 11월 기준)가 1년 전보다 2.7% 올라 32년 만에 가장 큰 폭으로 상승하는 등 임금 인상 폭도 크다.</x:v>
      </x:c>
      <x:c r="M149" s="15" t="str">
        <x:v>[12, 3, 2]</x:v>
      </x:c>
      <x:c r="N149" s="15" t="str">
        <x:v>['월', '%', '%']</x:v>
      </x:c>
      <x:c r="O149" s="15" t="str">
        <x:v>[]</x:v>
      </x:c>
      <x:c r="P149" s="15" t="str">
        <x:v>[]</x:v>
      </x:c>
      <x:c r="Q149" s="15" t="str">
        <x:v>월별 소비자물가 등락률(tblId=DT_1J22042); 소비자물가지수(2020=100)(tblId=DT_1J22003); 품목별 소비자물가지수(품목성질별: 2020=100)(tblId=DT_1J22112)</x:v>
      </x:c>
      <x:c r="R149" s="15" t="str">
        <x:v>orgId=101, tblId=DT_1J22042 | obj_l1/itm_id 메타 API로 확인 필요</x:v>
      </x:c>
      <x:c r="S149" s="15" t="str">
        <x:v>원자료 직접 조회 후 필요 시 증감률 계산</x:v>
      </x:c>
      <x:c r="T149" s="15" t="str">
        <x:v>검토 필요</x:v>
      </x:c>
      <x:c r="U149" s="15" t="str">
        <x:v>101</x:v>
      </x:c>
      <x:c r="V149" s="15" t="str">
        <x:v>DT_1J22042</x:v>
      </x:c>
      <x:c r="W149" s="15" t="str">
        <x:v>0</x:v>
      </x:c>
      <x:c r="X149" s="15" t="str">
        <x:v>T03</x:v>
      </x:c>
      <x:c r="Y149" s="15" t="str">
        <x:v>M</x:v>
      </x:c>
      <x:c r="Z149" s="14" t="str">
        <x:v>소비자물가 등락률 후보 선택. 지역/품목/월별 코드 확인 필요 | obj_l1/itm_id 자동 후보 입력</x:v>
      </x:c>
      <x:c r="AA149" s="15" t="str">
        <x:v>1.9</x:v>
      </x:c>
      <x:c r="AB149" s="15" t="str">
        <x:v>202412</x:v>
      </x:c>
      <x:c r="AC149" s="15" t="str">
        <x:v>1.5</x:v>
      </x:c>
      <x:c r="AD149" s="15" t="str">
        <x:v>202411</x:v>
      </x:c>
      <x:c r="AE149" s="15" t="str">
        <x:v>26.66666666666666</x:v>
      </x:c>
      <x:c r="AF149" s="15" t="str">
        <x:v>0.3999999999999999</x:v>
      </x:c>
      <x:c r="AG149" s="14" t="str"/>
      <x:c r="AH149" s="15" t="str">
        <x:v>CHANGE_RATE</x:v>
      </x:c>
      <x:c r="AI149" s="15" t="str">
        <x:v>2.0</x:v>
      </x:c>
      <x:c r="AJ149" s="15" t="str">
        <x:v>26.66666666666666</x:v>
      </x:c>
      <x:c r="AK149" s="15" t="str">
        <x:v>actual_change_pct 컬럼 사용(전기대비 계산값)</x:v>
      </x:c>
      <x:c r="AL149" s="14" t="str">
        <x:v>불일치</x:v>
      </x:c>
      <x:c r="AM149" s="15" t="str">
        <x:v>24.66666666666666</x:v>
      </x:c>
      <x:c r="AN149" s="14" t="str">
        <x:v>claim=2.0, actual=26.66666666666666, 오차=24.667 (허용=0.3)</x:v>
      </x:c>
      <x:c r="AO149" s="15" t="str">
        <x:v>CHANGE_RATE</x:v>
      </x:c>
      <x:c r="AP149" s="15" t="str">
        <x:v>2.0</x:v>
      </x:c>
      <x:c r="AQ149" s="14" t="str">
        <x:v>% 숫자 선택</x:v>
      </x:c>
      <x:c r="AR149" s="15" t="str">
        <x:v>26.66666666666666</x:v>
      </x:c>
      <x:c r="AS149" s="14" t="str">
        <x:v>actual_change_pct 사용</x:v>
      </x:c>
      <x:c r="AT149" s="14" t="str">
        <x:v>불일치</x:v>
      </x:c>
      <x:c r="AU149" s="15" t="str">
        <x:v>24.66666666666666</x:v>
      </x:c>
      <x:c r="AV149" s="14" t="str">
        <x:v>claim=2.0, adjusted_actual=26.66666666666666, 오차=24.667, 허용=0.3</x:v>
      </x:c>
      <x:c r="AW149" s="14" t="str">
        <x:v>재검토필요_증감률불일치</x:v>
      </x:c>
      <x:c r="AX149" s="15" t="str">
        <x:v>N</x:v>
      </x:c>
      <x:c r="AY149" s="15" t="str">
        <x:v>N</x:v>
      </x:c>
      <x:c r="AZ149" s="14" t="str">
        <x:v>N</x:v>
      </x:c>
      <x:c r="BA149" s="15" t="str"/>
      <x:c r="BB149" s="15" t="str"/>
      <x:c r="BC149" s="14" t="str"/>
      <x:c r="BD149" s="14" t="str"/>
      <x:c r="BE149" s="14" t="str">
        <x:v>기존 재검토/판단불가 상태 유지</x:v>
      </x:c>
      <x:c r="BF149" s="14" t="str">
        <x:v>재검토필요_증감률불일치</x:v>
      </x:c>
      <x:c r="BG149" s="14" t="str"/>
      <x:c r="BH149" s="14" t="str"/>
      <x:c r="BI149" s="14" t="str"/>
      <x:c r="BJ149" s="14" t="str"/>
      <x:c r="BK149" s="15" t="str"/>
      <x:c r="BL149" s="15" t="str"/>
      <x:c r="BM149" s="14" t="str"/>
      <x:c r="BN149" s="14" t="str"/>
      <x:c r="BO149" s="14" t="str"/>
      <x:c r="BP149" s="14" t="str"/>
      <x:c r="BQ149" s="15" t="str"/>
      <x:c r="BR149" s="15" t="str"/>
      <x:c r="BS149" s="15" t="str"/>
      <x:c r="BT149" s="15" t="str">
        <x:v>148</x:v>
      </x:c>
      <x:c r="BU149" s="15" t="str">
        <x:v>1</x:v>
      </x:c>
      <x:c r="BV149" s="14" t="str">
        <x:v>물가</x:v>
      </x:c>
      <x:c r="BW149" s="14" t="str">
        <x:v>코드북_비검증분류</x:v>
      </x:c>
      <x:c r="BX149" s="14" t="str">
        <x:v>판단불가_정보 부족</x:v>
      </x:c>
      <x:c r="BY149" s="15" t="str">
        <x:v>N/A</x:v>
      </x:c>
      <x:c r="BZ149" s="14" t="str">
        <x:v>판단불가</x:v>
      </x:c>
      <x:c r="CA149" s="14" t="str">
        <x:v>정보 부족</x:v>
      </x:c>
      <x:c r="CB149" s="14" t="str">
        <x:v>관측 실적이 아닌 전망·목표 문장</x:v>
      </x:c>
      <x:c r="CC149" s="15" t="str"/>
      <x:c r="CD149" s="15" t="str"/>
      <x:c r="CE149" s="15" t="str"/>
      <x:c r="CF149" s="15" t="str"/>
      <x:c r="CG149" s="15" t="str"/>
      <x:c r="CH149" s="15" t="str"/>
      <x:c r="CI149" s="15" t="str"/>
      <x:c r="CJ149" s="15" t="str"/>
      <x:c r="CK149" s="15" t="str"/>
      <x:c r="CL149" s="14" t="str"/>
      <x:c r="CM149" s="15" t="str"/>
      <x:c r="CN149" s="15" t="str"/>
      <x:c r="CO149" s="15" t="str"/>
      <x:c r="CP149" s="15" t="str"/>
      <x:c r="CQ149" s="14" t="str"/>
      <x:c r="CR149" s="16" t="str"/>
    </x:row>
    <x:row r="150" ht="30" customHeight="1">
      <x:c r="A150" s="13" t="str">
        <x:v>C02341</x:v>
      </x:c>
      <x:c r="B150" s="15" t="str">
        <x:v>314</x:v>
      </x:c>
      <x:c r="C150" s="14" t="str">
        <x:v>日, 기준금리 0.5%로 인상… 16년 3개월 만에 최고</x:v>
      </x:c>
      <x:c r="D150" s="15" t="str">
        <x:v>2025-01-25</x:v>
      </x:c>
      <x:c r="E150" s="15" t="str">
        <x:v>https://www.chosun.com/economy/economy_general/2025/01/25/6UTAX7KE45F5NMJZXPIPDTVNVQ</x:v>
      </x:c>
      <x:c r="F150" s="14" t="str">
        <x:v>우에다 가즈오 일본은행 총재는 “트럼프 미국 대통령 취임 이후에도 글로벌 금융시장이 안정을 보이고 있고, 올해 임금 인상 협상도 작년에 이어 긍정적”이라며 “물가 목표치(2%)를 고려할 때 금리 인상이 필요하다”고 말했다.</x:v>
      </x:c>
      <x:c r="G150" s="15" t="str">
        <x:v>임금·소득</x:v>
      </x:c>
      <x:c r="H150" s="15" t="str">
        <x:v>임금·소득; 금리지표; 비율·증감률</x:v>
      </x:c>
      <x:c r="I150" s="15" t="str">
        <x:v>True</x:v>
      </x:c>
      <x:c r="J150" s="15" t="str"/>
      <x:c r="K150" s="15" t="str">
        <x:v>여기에 일본 근로자의 기본 급여(작년 11월 기준)가 1년 전보다 2.7% 올라 32년 만에 가장 큰 폭으로 상승하는 등 임금 인상 폭도 크다.</x:v>
      </x:c>
      <x:c r="L150" s="15" t="str">
        <x:v>이번 금리 인상은 “윤전기를 쌩쌩 돌려 일본은행으로 하여금 돈을 무제한으로 찍어내게 하겠다”던 아베노믹스의 종언이라는 해석도 나온다.</x:v>
      </x:c>
      <x:c r="M150" s="15" t="str">
        <x:v>[2]</x:v>
      </x:c>
      <x:c r="N150" s="15" t="str">
        <x:v>['%']</x:v>
      </x:c>
      <x:c r="O150" s="15" t="str">
        <x:v>[]</x:v>
      </x:c>
      <x:c r="P150" s="15" t="str">
        <x:v>[]</x:v>
      </x:c>
      <x:c r="Q150" s="15" t="str">
        <x:v>소비자물가지수(2020=100)(tblId=DT_1J22003); 월별 소비자물가 등락률(tblId=DT_1J22042); 품목별 소비자물가지수(품목성질별: 2020=100)(tblId=DT_1J22112)</x:v>
      </x:c>
      <x:c r="R150" s="15" t="str">
        <x:v>orgId=101, tblId=DT_1J22003 | obj_l1/itm_id 메타 API로 확인 필요</x:v>
      </x:c>
      <x:c r="S150" s="15" t="str">
        <x:v>원자료 직접 조회 후 필요 시 증감률 계산</x:v>
      </x:c>
      <x:c r="T150" s="15" t="str">
        <x:v>검토 필요</x:v>
      </x:c>
      <x:c r="U150" s="15" t="str">
        <x:v>101</x:v>
      </x:c>
      <x:c r="V150" s="15" t="str">
        <x:v>DT_1J22003</x:v>
      </x:c>
      <x:c r="W150" s="15" t="str">
        <x:v>T10</x:v>
      </x:c>
      <x:c r="X150" s="15" t="str">
        <x:v>T</x:v>
      </x:c>
      <x:c r="Y150" s="15" t="str">
        <x:v>Y</x:v>
      </x:c>
      <x:c r="Z150" s="14" t="str">
        <x:v>소비자물가지수 후보 선택. 지역/품목 코드 확인 필요 | obj_l1/itm_id 자동 후보 입력</x:v>
      </x:c>
      <x:c r="AA150" s="15" t="str">
        <x:v>114.18</x:v>
      </x:c>
      <x:c r="AB150" s="15" t="str">
        <x:v>2024</x:v>
      </x:c>
      <x:c r="AC150" s="15" t="str">
        <x:v>111.59</x:v>
      </x:c>
      <x:c r="AD150" s="15" t="str">
        <x:v>2023</x:v>
      </x:c>
      <x:c r="AE150" s="15" t="str">
        <x:v>2.3209965050631807</x:v>
      </x:c>
      <x:c r="AF150" s="15" t="str">
        <x:v>2.5900000000000034</x:v>
      </x:c>
      <x:c r="AG150" s="14" t="str"/>
      <x:c r="AH150" s="15" t="str">
        <x:v>LEVEL</x:v>
      </x:c>
      <x:c r="AI150" s="15" t="str">
        <x:v>2.0</x:v>
      </x:c>
      <x:c r="AJ150" s="15" t="str">
        <x:v>114.18</x:v>
      </x:c>
      <x:c r="AK150" s="15" t="str">
        <x:v>actual_value 컬럼 사용</x:v>
      </x:c>
      <x:c r="AL150" s="14" t="str">
        <x:v>불일치</x:v>
      </x:c>
      <x:c r="AM150" s="15" t="str">
        <x:v>0.9824837975126992</x:v>
      </x:c>
      <x:c r="AN150" s="14" t="str">
        <x:v>claim=2.0, actual=114.18, 오차=0.982 (허용=0.05)</x:v>
      </x:c>
      <x:c r="AO150" s="15" t="str">
        <x:v>LEVEL</x:v>
      </x:c>
      <x:c r="AP150" s="15" t="str">
        <x:v>2.0</x:v>
      </x:c>
      <x:c r="AQ150" s="14" t="str">
        <x:v>% 숫자 선택</x:v>
      </x:c>
      <x:c r="AR150" s="15" t="str">
        <x:v>114.18</x:v>
      </x:c>
      <x:c r="AS150" s="14" t="str">
        <x:v>actual_value 사용</x:v>
      </x:c>
      <x:c r="AT150" s="14" t="str">
        <x:v>불일치</x:v>
      </x:c>
      <x:c r="AU150" s="15" t="str">
        <x:v>0.9824837975126992</x:v>
      </x:c>
      <x:c r="AV150" s="14" t="str">
        <x:v>claim=2.0, adjusted_actual=114.18, 오차=0.982, 허용=0.05</x:v>
      </x:c>
      <x:c r="AW150" s="14" t="str">
        <x:v>재검토필요_수준값불일치</x:v>
      </x:c>
      <x:c r="AX150" s="15" t="str">
        <x:v>N</x:v>
      </x:c>
      <x:c r="AY150" s="15" t="str">
        <x:v>N</x:v>
      </x:c>
      <x:c r="AZ150" s="14" t="str">
        <x:v>N</x:v>
      </x:c>
      <x:c r="BA150" s="15" t="str"/>
      <x:c r="BB150" s="15" t="str"/>
      <x:c r="BC150" s="14" t="str"/>
      <x:c r="BD150" s="14" t="str"/>
      <x:c r="BE150" s="14" t="str">
        <x:v>기존 재검토/판단불가 상태 유지</x:v>
      </x:c>
      <x:c r="BF150" s="14" t="str">
        <x:v>재검토필요_수준값불일치</x:v>
      </x:c>
      <x:c r="BG150" s="14" t="str"/>
      <x:c r="BH150" s="14" t="str"/>
      <x:c r="BI150" s="14" t="str"/>
      <x:c r="BJ150" s="14" t="str"/>
      <x:c r="BK150" s="15" t="str"/>
      <x:c r="BL150" s="15" t="str"/>
      <x:c r="BM150" s="14" t="str"/>
      <x:c r="BN150" s="14" t="str"/>
      <x:c r="BO150" s="14" t="str"/>
      <x:c r="BP150" s="14" t="str"/>
      <x:c r="BQ150" s="15" t="str"/>
      <x:c r="BR150" s="15" t="str"/>
      <x:c r="BS150" s="15" t="str"/>
      <x:c r="BT150" s="15" t="str">
        <x:v>149</x:v>
      </x:c>
      <x:c r="BU150" s="15" t="str">
        <x:v>1</x:v>
      </x:c>
      <x:c r="BV150" s="14" t="str">
        <x:v>물가</x:v>
      </x:c>
      <x:c r="BW150" s="14" t="str">
        <x:v>코드북_비검증분류</x:v>
      </x:c>
      <x:c r="BX150" s="14" t="str">
        <x:v>판단불가_정보 부족</x:v>
      </x:c>
      <x:c r="BY150" s="15" t="str">
        <x:v>N/A</x:v>
      </x:c>
      <x:c r="BZ150" s="14" t="str">
        <x:v>판단불가</x:v>
      </x:c>
      <x:c r="CA150" s="14" t="str">
        <x:v>정보 부족</x:v>
      </x:c>
      <x:c r="CB150" s="14" t="str">
        <x:v>관측 실적이 아닌 전망·목표 문장</x:v>
      </x:c>
      <x:c r="CC150" s="15" t="str"/>
      <x:c r="CD150" s="15" t="str"/>
      <x:c r="CE150" s="15" t="str"/>
      <x:c r="CF150" s="15" t="str"/>
      <x:c r="CG150" s="15" t="str"/>
      <x:c r="CH150" s="15" t="str"/>
      <x:c r="CI150" s="15" t="str"/>
      <x:c r="CJ150" s="15" t="str"/>
      <x:c r="CK150" s="15" t="str"/>
      <x:c r="CL150" s="14" t="str"/>
      <x:c r="CM150" s="15" t="str"/>
      <x:c r="CN150" s="15" t="str"/>
      <x:c r="CO150" s="15" t="str"/>
      <x:c r="CP150" s="15" t="str"/>
      <x:c r="CQ150" s="14" t="str"/>
      <x:c r="CR150" s="16" t="str"/>
    </x:row>
    <x:row r="151" ht="30" customHeight="1">
      <x:c r="A151" s="13" t="str">
        <x:v>C02373</x:v>
      </x:c>
      <x:c r="B151" s="15" t="str">
        <x:v>319</x:v>
      </x:c>
      <x:c r="C151" s="14" t="str">
        <x:v>1년간 무료 코딩 교육… 삼성 청년 SW아카데미, 고졸 청년들 첫 입학</x:v>
      </x:c>
      <x:c r="D151" s="15" t="str">
        <x:v>2025-01-25</x:v>
      </x:c>
      <x:c r="E151" s="15" t="str">
        <x:v>https://www.chosun.com/economy/industry-company/2025/01/25/Y5IAISPA2ZDPHHDJN5QWX7JAN4</x:v>
      </x:c>
      <x:c r="F151" s="14" t="str">
        <x:v>삼성은 “2018년부터 현재까지 누적 취업자가 7000명을 넘어섰다”며 “AI 시대를 선도할 주역으로 성장할 수 있도록 청년들을 지속적으로 키워나갈 것”이라고 밝혔다.</x:v>
      </x:c>
      <x:c r="G151" s="15" t="str">
        <x:v>고용지표</x:v>
      </x:c>
      <x:c r="H151" s="15" t="str">
        <x:v>고용지표; 인원수; 날짜·시간</x:v>
      </x:c>
      <x:c r="I151" s="15" t="str">
        <x:v>True</x:v>
      </x:c>
      <x:c r="J151" s="15" t="str">
        <x:v>청년</x:v>
      </x:c>
      <x:c r="K151" s="15" t="str">
        <x:v>실전에 바로 투입할 수 있는 개발 역량을 갖춰, 수료생의 채용을 우대하는 기업도 170여 곳에 달한다.</x:v>
      </x:c>
      <x:c r="L151" s="15" t="str"/>
      <x:c r="M151" s="15" t="str">
        <x:v>[2018, 7000]</x:v>
      </x:c>
      <x:c r="N151" s="15" t="str">
        <x:v>['년', '명']</x:v>
      </x:c>
      <x:c r="O151" s="15" t="str">
        <x:v>['2018']</x:v>
      </x:c>
      <x:c r="P151" s="15" t="str">
        <x:v>[]</x:v>
      </x:c>
      <x:c r="Q151" s="15" t="str">
        <x:v>연령별 경제활동인구 총괄(tblId=DT_1DA7002S); 성별 경제활동인구 총괄(tblId=DT_1DA7001S)</x:v>
      </x:c>
      <x:c r="R151" s="15" t="str">
        <x:v>orgId=101, tblId=DT_1DA7002S | obj_l1/itm_id 메타 API로 확인 필요</x:v>
      </x:c>
      <x:c r="S151" s="15" t="str">
        <x:v>원자료 직접 조회 후 필요 시 증감률 계산</x:v>
      </x:c>
      <x:c r="T151" s="15" t="str">
        <x:v>검토 필요</x:v>
      </x:c>
      <x:c r="U151" s="15" t="str">
        <x:v>101</x:v>
      </x:c>
      <x:c r="V151" s="15" t="str">
        <x:v>DT_1DA7002S</x:v>
      </x:c>
      <x:c r="W151" s="15" t="str">
        <x:v>75</x:v>
      </x:c>
      <x:c r="X151" s="15" t="str">
        <x:v>T30</x:v>
      </x:c>
      <x:c r="Y151" s="15" t="str">
        <x:v>Y</x:v>
      </x:c>
      <x:c r="Z151" s="14" t="str">
        <x:v>연령별 취업자 후보 선택. 연령/취업자 항목 확인 필요 | obj_l1/itm_id 자동 후보 입력</x:v>
      </x:c>
      <x:c r="AA151" s="15" t="str">
        <x:v>3904.1</x:v>
      </x:c>
      <x:c r="AB151" s="15" t="str">
        <x:v>2018</x:v>
      </x:c>
      <x:c r="AC151" s="15" t="str">
        <x:v>3906.9</x:v>
      </x:c>
      <x:c r="AD151" s="15" t="str">
        <x:v>2017</x:v>
      </x:c>
      <x:c r="AE151" s="15" t="str">
        <x:v>-0.0716680744324191</x:v>
      </x:c>
      <x:c r="AF151" s="15" t="str">
        <x:v>-2.800000000000182</x:v>
      </x:c>
      <x:c r="AG151" s="14" t="str"/>
      <x:c r="AH151" s="15" t="str">
        <x:v>CHANGE_RATE</x:v>
      </x:c>
      <x:c r="AI151" s="15" t="str">
        <x:v>7000.0</x:v>
      </x:c>
      <x:c r="AJ151" s="15" t="str">
        <x:v>-0.0716680744324191</x:v>
      </x:c>
      <x:c r="AK151" s="15" t="str">
        <x:v>actual_change_pct 컬럼 사용(전기대비 계산값)</x:v>
      </x:c>
      <x:c r="AL151" s="14" t="str">
        <x:v>불일치</x:v>
      </x:c>
      <x:c r="AM151" s="15" t="str">
        <x:v>7000.071668074433</x:v>
      </x:c>
      <x:c r="AN151" s="14" t="str">
        <x:v>claim=7000.0, actual=-0.0716680744324191, 오차=7000.072 (허용=0.3)</x:v>
      </x:c>
      <x:c r="AO151" s="15" t="str">
        <x:v>CHANGE_RATE</x:v>
      </x:c>
      <x:c r="AP151" s="15" t="str">
        <x:v>7000.0</x:v>
      </x:c>
      <x:c r="AQ151" s="14" t="str">
        <x:v>명 숫자 선택</x:v>
      </x:c>
      <x:c r="AR151" s="15" t="str">
        <x:v>-0.0716680744324191</x:v>
      </x:c>
      <x:c r="AS151" s="14" t="str">
        <x:v>actual_change_pct 사용</x:v>
      </x:c>
      <x:c r="AT151" s="14" t="str">
        <x:v>불일치</x:v>
      </x:c>
      <x:c r="AU151" s="15" t="str">
        <x:v>7000.071668074433</x:v>
      </x:c>
      <x:c r="AV151" s="14" t="str">
        <x:v>claim=7000.0, adjusted_actual=-0.0716680744324191, 오차=7000.072, 허용=0.3</x:v>
      </x:c>
      <x:c r="AW151" s="14" t="str">
        <x:v>재검토필요_증감률불일치</x:v>
      </x:c>
      <x:c r="AX151" s="15" t="str">
        <x:v>N</x:v>
      </x:c>
      <x:c r="AY151" s="15" t="str">
        <x:v>N</x:v>
      </x:c>
      <x:c r="AZ151" s="14" t="str">
        <x:v>N</x:v>
      </x:c>
      <x:c r="BA151" s="15" t="str"/>
      <x:c r="BB151" s="15" t="str"/>
      <x:c r="BC151" s="14" t="str"/>
      <x:c r="BD151" s="14" t="str"/>
      <x:c r="BE151" s="14" t="str">
        <x:v>기존 재검토/판단불가 상태 유지</x:v>
      </x:c>
      <x:c r="BF151" s="14" t="str">
        <x:v>재검토필요_증감률불일치</x:v>
      </x:c>
      <x:c r="BG151" s="14" t="str"/>
      <x:c r="BH151" s="14" t="str"/>
      <x:c r="BI151" s="14" t="str"/>
      <x:c r="BJ151" s="14" t="str"/>
      <x:c r="BK151" s="15" t="str"/>
      <x:c r="BL151" s="15" t="str"/>
      <x:c r="BM151" s="14" t="str"/>
      <x:c r="BN151" s="14" t="str"/>
      <x:c r="BO151" s="14" t="str"/>
      <x:c r="BP151" s="14" t="str"/>
      <x:c r="BQ151" s="15" t="str"/>
      <x:c r="BR151" s="15" t="str"/>
      <x:c r="BS151" s="15" t="str"/>
      <x:c r="BT151" s="15" t="str">
        <x:v>150</x:v>
      </x:c>
      <x:c r="BU151" s="15" t="str">
        <x:v>1</x:v>
      </x:c>
      <x:c r="BV151" s="14" t="str">
        <x:v>고용</x:v>
      </x:c>
      <x:c r="BW151" s="14" t="str">
        <x:v>수동검토유지</x:v>
      </x:c>
      <x:c r="BX151" s="14" t="str">
        <x:v>재검토필요_증감률불일치</x:v>
      </x:c>
      <x:c r="BY151" s="15" t="str">
        <x:v>N/A</x:v>
      </x:c>
      <x:c r="BZ151" s="14" t="str"/>
      <x:c r="CA151" s="14" t="str"/>
      <x:c r="CB151" s="14" t="str"/>
      <x:c r="CC151" s="15" t="str"/>
      <x:c r="CD151" s="15" t="str"/>
      <x:c r="CE151" s="15" t="str"/>
      <x:c r="CF151" s="15" t="str"/>
      <x:c r="CG151" s="15" t="str"/>
      <x:c r="CH151" s="15" t="str"/>
      <x:c r="CI151" s="15" t="str"/>
      <x:c r="CJ151" s="15" t="str"/>
      <x:c r="CK151" s="15" t="str"/>
      <x:c r="CL151" s="14" t="str"/>
      <x:c r="CM151" s="15" t="str"/>
      <x:c r="CN151" s="15" t="str"/>
      <x:c r="CO151" s="15" t="str"/>
      <x:c r="CP151" s="15" t="str"/>
      <x:c r="CQ151" s="14" t="str"/>
      <x:c r="CR151" s="16" t="str"/>
    </x:row>
    <x:row r="152" ht="30" customHeight="1">
      <x:c r="A152" s="13" t="str">
        <x:v>C02480</x:v>
      </x:c>
      <x:c r="B152" s="15" t="str">
        <x:v>330</x:v>
      </x:c>
      <x:c r="C152" s="14" t="str">
        <x:v>경쟁사보다 정가 비싼 빽햄?... 백종원 ‘상술 논란’에 해명 보니</x:v>
      </x:c>
      <x:c r="D152" s="15" t="str">
        <x:v>2025-01-26</x:v>
      </x:c>
      <x:c r="E152" s="15" t="str">
        <x:v>https://www.chosun.com/economy/market_trend/2025/01/26/ATCF5PPCDBFYBPFBSDN5XQ2I7Q</x:v>
      </x:c>
      <x:c r="F152" s="14" t="str">
        <x:v>주요 성분을 비교하면 빽햄은 한돈 85%, 스팸은 수입산 돼지고기 92%대다.</x:v>
      </x:c>
      <x:c r="G152" s="15" t="str">
        <x:v>무역지표</x:v>
      </x:c>
      <x:c r="H152" s="15" t="str">
        <x:v>무역지표; 비율·증감률</x:v>
      </x:c>
      <x:c r="I152" s="15" t="str">
        <x:v>True</x:v>
      </x:c>
      <x:c r="J152" s="15" t="str"/>
      <x:c r="K152" s="15" t="str">
        <x:v>백 대표는 빽햄의 고기 함량(85%)이 경쟁사 제품보다 낮은 것에 대해서도 해명했다.</x:v>
      </x:c>
      <x:c r="L152" s="15" t="str">
        <x:v>그는 “200g 기준 고기 함량 차이(7%)는 14g 정도로, 14g의 고기 원가는 100원이 안 된다.</x:v>
      </x:c>
      <x:c r="M152" s="15" t="str">
        <x:v>[85, 92]</x:v>
      </x:c>
      <x:c r="N152" s="15" t="str">
        <x:v>['%', '%']</x:v>
      </x:c>
      <x:c r="O152" s="15" t="str">
        <x:v>[]</x:v>
      </x:c>
      <x:c r="P152" s="15" t="str">
        <x:v>[]</x:v>
      </x:c>
      <x:c r="Q152" s="15" t="str">
        <x:v>품목별 수출액, 수입액(tblId=DT_1R11001_FRM101); 국가별 수출액, 수입액(tblId=DT_1R11006_FRM101)</x:v>
      </x:c>
      <x:c r="R152" s="15" t="str">
        <x:v>orgId=360, tblId=DT_1R11001_FRM101 | obj_l1/itm_id 메타 API로 확인 필요</x:v>
      </x:c>
      <x:c r="S152" s="15" t="str">
        <x:v>원자료 직접 조회 후 필요 시 증감률 계산</x:v>
      </x:c>
      <x:c r="T152" s="15" t="str">
        <x:v>검토 필요</x:v>
      </x:c>
      <x:c r="U152" s="15" t="str">
        <x:v>360</x:v>
      </x:c>
      <x:c r="V152" s="15" t="str">
        <x:v>DT_1R11001_FRM101</x:v>
      </x:c>
      <x:c r="W152" s="15" t="str">
        <x:v>13102112831A.A</x:v>
      </x:c>
      <x:c r="X152" s="15" t="str">
        <x:v>13103112831T2</x:v>
      </x:c>
      <x:c r="Y152" s="15" t="str">
        <x:v>Y</x:v>
      </x:c>
      <x:c r="Z152" s="14" t="str">
        <x:v>품목별 수출입 후보 선택. 품목/수출입/시점 코드 확인 필요 | obj_l1/itm_id 자동 후보 입력</x:v>
      </x:c>
      <x:c r="AA152" s="15" t="str">
        <x:v>631895368</x:v>
      </x:c>
      <x:c r="AB152" s="15" t="str">
        <x:v>2025</x:v>
      </x:c>
      <x:c r="AC152" s="15" t="str">
        <x:v>631767209</x:v>
      </x:c>
      <x:c r="AD152" s="15" t="str">
        <x:v>2024</x:v>
      </x:c>
      <x:c r="AE152" s="15" t="str">
        <x:v>0.020285794858339982</x:v>
      </x:c>
      <x:c r="AF152" s="15" t="str">
        <x:v>128159.0</x:v>
      </x:c>
      <x:c r="AG152" s="14" t="str"/>
      <x:c r="AH152" s="15" t="str">
        <x:v>LEVEL</x:v>
      </x:c>
      <x:c r="AI152" s="15" t="str">
        <x:v>85.0</x:v>
      </x:c>
      <x:c r="AJ152" s="15" t="str">
        <x:v>631895368.0</x:v>
      </x:c>
      <x:c r="AK152" s="15" t="str">
        <x:v>actual_value 컬럼 사용</x:v>
      </x:c>
      <x:c r="AL152" s="14" t="str">
        <x:v>불일치</x:v>
      </x:c>
      <x:c r="AM152" s="15" t="str">
        <x:v>0.9999998654840591</x:v>
      </x:c>
      <x:c r="AN152" s="14" t="str">
        <x:v>claim=85.0, actual=631895368.0, 오차=1.000 (허용=0.05)</x:v>
      </x:c>
      <x:c r="AO152" s="15" t="str">
        <x:v>LEVEL</x:v>
      </x:c>
      <x:c r="AP152" s="15" t="str">
        <x:v>92.0</x:v>
      </x:c>
      <x:c r="AQ152" s="14" t="str">
        <x:v>% 숫자 선택</x:v>
      </x:c>
      <x:c r="AR152" s="15" t="str">
        <x:v>631895368.0</x:v>
      </x:c>
      <x:c r="AS152" s="14" t="str">
        <x:v>actual_value 사용</x:v>
      </x:c>
      <x:c r="AT152" s="14" t="str">
        <x:v>불일치</x:v>
      </x:c>
      <x:c r="AU152" s="15" t="str">
        <x:v>0.9999998544062757</x:v>
      </x:c>
      <x:c r="AV152" s="14" t="str">
        <x:v>claim=92.0, adjusted_actual=631895368.0, 오차=1.000, 허용=0.05</x:v>
      </x:c>
      <x:c r="AW152" s="14" t="str">
        <x:v>재검토필요_수준값불일치</x:v>
      </x:c>
      <x:c r="AX152" s="15" t="str">
        <x:v>N</x:v>
      </x:c>
      <x:c r="AY152" s="15" t="str">
        <x:v>N</x:v>
      </x:c>
      <x:c r="AZ152" s="14" t="str">
        <x:v>N</x:v>
      </x:c>
      <x:c r="BA152" s="15" t="str"/>
      <x:c r="BB152" s="15" t="str"/>
      <x:c r="BC152" s="14" t="str"/>
      <x:c r="BD152" s="14" t="str"/>
      <x:c r="BE152" s="14" t="str">
        <x:v>기존 재검토/판단불가 상태 유지</x:v>
      </x:c>
      <x:c r="BF152" s="14" t="str">
        <x:v>재검토필요_수준값불일치</x:v>
      </x:c>
      <x:c r="BG152" s="14" t="str"/>
      <x:c r="BH152" s="14" t="str"/>
      <x:c r="BI152" s="14" t="str"/>
      <x:c r="BJ152" s="14" t="str"/>
      <x:c r="BK152" s="15" t="str"/>
      <x:c r="BL152" s="15" t="str"/>
      <x:c r="BM152" s="14" t="str"/>
      <x:c r="BN152" s="14" t="str"/>
      <x:c r="BO152" s="14" t="str"/>
      <x:c r="BP152" s="14" t="str"/>
      <x:c r="BQ152" s="15" t="str"/>
      <x:c r="BR152" s="15" t="str"/>
      <x:c r="BS152" s="15" t="str"/>
      <x:c r="BT152" s="15" t="str">
        <x:v>151</x:v>
      </x:c>
      <x:c r="BU152" s="15" t="str">
        <x:v>1</x:v>
      </x:c>
      <x:c r="BV152" s="14" t="str">
        <x:v>무역</x:v>
      </x:c>
      <x:c r="BW152" s="14" t="str">
        <x:v>수동검토유지</x:v>
      </x:c>
      <x:c r="BX152" s="14" t="str">
        <x:v>재검토필요_수준값불일치</x:v>
      </x:c>
      <x:c r="BY152" s="15" t="str">
        <x:v>N/A</x:v>
      </x:c>
      <x:c r="BZ152" s="14" t="str"/>
      <x:c r="CA152" s="14" t="str"/>
      <x:c r="CB152" s="14" t="str"/>
      <x:c r="CC152" s="15" t="str"/>
      <x:c r="CD152" s="15" t="str"/>
      <x:c r="CE152" s="15" t="str"/>
      <x:c r="CF152" s="15" t="str"/>
      <x:c r="CG152" s="15" t="str"/>
      <x:c r="CH152" s="15" t="str"/>
      <x:c r="CI152" s="15" t="str"/>
      <x:c r="CJ152" s="15" t="str"/>
      <x:c r="CK152" s="15" t="str"/>
      <x:c r="CL152" s="14" t="str"/>
      <x:c r="CM152" s="15" t="str"/>
      <x:c r="CN152" s="15" t="str"/>
      <x:c r="CO152" s="15" t="str"/>
      <x:c r="CP152" s="15" t="str"/>
      <x:c r="CQ152" s="14" t="str"/>
      <x:c r="CR152" s="16" t="str"/>
    </x:row>
    <x:row r="153" ht="30" customHeight="1">
      <x:c r="A153" s="13" t="str">
        <x:v>C02619</x:v>
      </x:c>
      <x:c r="B153" s="15" t="str">
        <x:v>345</x:v>
      </x:c>
      <x:c r="C153" s="14" t="str">
        <x:v>루비오 美국무, 베트남에 “무역 불균형을 해소하라”</x:v>
      </x:c>
      <x:c r="D153" s="15" t="str">
        <x:v>2025-01-27</x:v>
      </x:c>
      <x:c r="E153" s="15" t="str">
        <x:v>https://www.chosun.com/economy/industry-company/2025/01/27/KF5HFKZ7YZGWXEWY3THSYOAO44</x:v>
      </x:c>
      <x:c r="F153" s="14" t="str">
        <x:v>도널드 트럼프 대통령이 2월 1일부터 멕시코와 캐나다에 25% 관세를 매기고, 중국엔 10%의 관세를 매기겠다고 밝힌 데 이어, 이번엔 베트남을 향해 경고장을 날린 것이다.</x:v>
      </x:c>
      <x:c r="G153" s="15" t="str">
        <x:v>무역지표</x:v>
      </x:c>
      <x:c r="H153" s="15" t="str">
        <x:v>무역지표; 비율·증감률; 날짜·시간</x:v>
      </x:c>
      <x:c r="I153" s="15" t="str">
        <x:v>True</x:v>
      </x:c>
      <x:c r="J153" s="15" t="str"/>
      <x:c r="K153" s="15" t="str">
        <x:v>2 미국 트럼프 행정부의 마코 루비오 신임 국무장관이 24일(현지 시각) 미국의 3위 무역 적자국인 베트남을 향해 무역 불균형 해소를 촉구했다.</x:v>
      </x:c>
      <x:c r="L153" s="15" t="str">
        <x:v>미국 국무부에 따르면 이날 마코 루비오 국무장관은 부이 타잉 썬 베트남 부총리 겸 외교부 장관과 취임 후 처음으로 통화해 베트남에 “무역 불균형을 해소하라”고 요구했다 베트남은 트럼프 1기 당시 미·중 무역 갈등으로 가장 큰 수혜를 본 국가 중 하나로 꼽힌다.</x:v>
      </x:c>
      <x:c r="M153" s="15" t="str">
        <x:v>[2, 1, 25, 10]</x:v>
      </x:c>
      <x:c r="N153" s="15" t="str">
        <x:v>['월', '일', '%', '%']</x:v>
      </x:c>
      <x:c r="O153" s="15" t="str">
        <x:v>[]</x:v>
      </x:c>
      <x:c r="P153" s="15" t="str">
        <x:v>[]</x:v>
      </x:c>
      <x:c r="Q153" s="15" t="str">
        <x:v>국가별 수출액, 수입액(tblId=DT_1R11006_FRM101); 품목별 수출액, 수입액(tblId=DT_1R11001_FRM101)</x:v>
      </x:c>
      <x:c r="R153" s="15" t="str">
        <x:v>orgId=360, tblId=DT_1R11006_FRM101 | obj_l1/itm_id 메타 API로 확인 필요</x:v>
      </x:c>
      <x:c r="S153" s="15" t="str">
        <x:v>원자료 직접 조회 후 필요 시 증감률 계산</x:v>
      </x:c>
      <x:c r="T153" s="15" t="str">
        <x:v>검토 필요</x:v>
      </x:c>
      <x:c r="U153" s="15" t="str">
        <x:v>360</x:v>
      </x:c>
      <x:c r="V153" s="15" t="str">
        <x:v>DT_1R11006_FRM101</x:v>
      </x:c>
      <x:c r="W153" s="15" t="str">
        <x:v>13102103829E.CN</x:v>
      </x:c>
      <x:c r="X153" s="15" t="str">
        <x:v>13103103829T1</x:v>
      </x:c>
      <x:c r="Y153" s="15" t="str">
        <x:v>M</x:v>
      </x:c>
      <x:c r="Z153" s="14" t="str">
        <x:v>국가별 수출입 후보 선택. 국가/수출입/시점 코드 확인 필요 | 국가 코드 자동선택: 중국</x:v>
      </x:c>
      <x:c r="AA153" s="15" t="str">
        <x:v>18891858</x:v>
      </x:c>
      <x:c r="AB153" s="15" t="str">
        <x:v>202605</x:v>
      </x:c>
      <x:c r="AC153" s="15" t="str">
        <x:v>17693509</x:v>
      </x:c>
      <x:c r="AD153" s="15" t="str">
        <x:v>202604</x:v>
      </x:c>
      <x:c r="AE153" s="15" t="str">
        <x:v>6.772817082241856</x:v>
      </x:c>
      <x:c r="AF153" s="15" t="str">
        <x:v>1198349.0</x:v>
      </x:c>
      <x:c r="AG153" s="14" t="str"/>
      <x:c r="AH153" s="15" t="str">
        <x:v>LEVEL</x:v>
      </x:c>
      <x:c r="AI153" s="15" t="str">
        <x:v>25.0</x:v>
      </x:c>
      <x:c r="AJ153" s="15" t="str">
        <x:v>18891858.0</x:v>
      </x:c>
      <x:c r="AK153" s="15" t="str">
        <x:v>actual_value 컬럼 사용</x:v>
      </x:c>
      <x:c r="AL153" s="14" t="str">
        <x:v>불일치</x:v>
      </x:c>
      <x:c r="AM153" s="15" t="str">
        <x:v>0.9999986766785988</x:v>
      </x:c>
      <x:c r="AN153" s="14" t="str">
        <x:v>claim=25.0, actual=18891858.0, 오차=1.000 (허용=0.05)</x:v>
      </x:c>
      <x:c r="AO153" s="15" t="str">
        <x:v>LEVEL</x:v>
      </x:c>
      <x:c r="AP153" s="15" t="str">
        <x:v>10.0</x:v>
      </x:c>
      <x:c r="AQ153" s="14" t="str">
        <x:v>% 숫자 선택</x:v>
      </x:c>
      <x:c r="AR153" s="15" t="str">
        <x:v>18891858.0</x:v>
      </x:c>
      <x:c r="AS153" s="14" t="str">
        <x:v>actual_value 사용</x:v>
      </x:c>
      <x:c r="AT153" s="14" t="str">
        <x:v>불일치</x:v>
      </x:c>
      <x:c r="AU153" s="15" t="str">
        <x:v>0.9999994706714395</x:v>
      </x:c>
      <x:c r="AV153" s="14" t="str">
        <x:v>claim=10.0, adjusted_actual=18891858.0, 오차=1.000, 허용=0.05</x:v>
      </x:c>
      <x:c r="AW153" s="14" t="str">
        <x:v>재검토필요_수준값불일치</x:v>
      </x:c>
      <x:c r="AX153" s="15" t="str">
        <x:v>N</x:v>
      </x:c>
      <x:c r="AY153" s="15" t="str">
        <x:v>N</x:v>
      </x:c>
      <x:c r="AZ153" s="14" t="str">
        <x:v>N</x:v>
      </x:c>
      <x:c r="BA153" s="15" t="str"/>
      <x:c r="BB153" s="15" t="str"/>
      <x:c r="BC153" s="14" t="str"/>
      <x:c r="BD153" s="14" t="str"/>
      <x:c r="BE153" s="14" t="str">
        <x:v>기존 재검토/판단불가 상태 유지</x:v>
      </x:c>
      <x:c r="BF153" s="14" t="str">
        <x:v>재검토필요_수준값불일치</x:v>
      </x:c>
      <x:c r="BG153" s="14" t="str"/>
      <x:c r="BH153" s="14" t="str"/>
      <x:c r="BI153" s="14" t="str"/>
      <x:c r="BJ153" s="14" t="str"/>
      <x:c r="BK153" s="15" t="str"/>
      <x:c r="BL153" s="15" t="str"/>
      <x:c r="BM153" s="14" t="str"/>
      <x:c r="BN153" s="14" t="str"/>
      <x:c r="BO153" s="14" t="str"/>
      <x:c r="BP153" s="14" t="str"/>
      <x:c r="BQ153" s="15" t="str"/>
      <x:c r="BR153" s="15" t="str"/>
      <x:c r="BS153" s="15" t="str"/>
      <x:c r="BT153" s="15" t="str">
        <x:v>152</x:v>
      </x:c>
      <x:c r="BU153" s="15" t="str">
        <x:v>1</x:v>
      </x:c>
      <x:c r="BV153" s="14" t="str">
        <x:v>무역</x:v>
      </x:c>
      <x:c r="BW153" s="14" t="str">
        <x:v>수동검토유지</x:v>
      </x:c>
      <x:c r="BX153" s="14" t="str">
        <x:v>재검토필요_수준값불일치</x:v>
      </x:c>
      <x:c r="BY153" s="15" t="str">
        <x:v>N/A</x:v>
      </x:c>
      <x:c r="BZ153" s="14" t="str"/>
      <x:c r="CA153" s="14" t="str"/>
      <x:c r="CB153" s="14" t="str"/>
      <x:c r="CC153" s="15" t="str"/>
      <x:c r="CD153" s="15" t="str"/>
      <x:c r="CE153" s="15" t="str"/>
      <x:c r="CF153" s="15" t="str"/>
      <x:c r="CG153" s="15" t="str"/>
      <x:c r="CH153" s="15" t="str"/>
      <x:c r="CI153" s="15" t="str"/>
      <x:c r="CJ153" s="15" t="str"/>
      <x:c r="CK153" s="15" t="str"/>
      <x:c r="CL153" s="14" t="str"/>
      <x:c r="CM153" s="15" t="str"/>
      <x:c r="CN153" s="15" t="str"/>
      <x:c r="CO153" s="15" t="str"/>
      <x:c r="CP153" s="15" t="str"/>
      <x:c r="CQ153" s="14" t="str"/>
      <x:c r="CR153" s="16" t="str"/>
    </x:row>
    <x:row r="154" ht="30" customHeight="1">
      <x:c r="A154" s="13" t="str">
        <x:v>C02694</x:v>
      </x:c>
      <x:c r="B154" s="15" t="str">
        <x:v>353</x:v>
      </x:c>
      <x:c r="C154" s="14" t="str">
        <x:v>연두색 번호판 창피해서 못 탄다?…1억 이상 수입차 판매량, 결국</x:v>
      </x:c>
      <x:c r="D154" s="15" t="str">
        <x:v>2025-01-28</x:v>
      </x:c>
      <x:c r="E154" s="15" t="str">
        <x:v>https://www.chosun.com/economy/economy_general/2025/01/28/FXUVCK5BXRBB5N6XQBFXYFPDYE</x:v>
      </x:c>
      <x:c r="F154" s="14" t="str">
        <x:v>이는 전년(7만8208대) 대비 20.1% 감소한 수치다.</x:v>
      </x:c>
      <x:c r="G154" s="15" t="str">
        <x:v>비율·증감률</x:v>
      </x:c>
      <x:c r="H154" s="15" t="str">
        <x:v>비율·증감률</x:v>
      </x:c>
      <x:c r="I154" s="15" t="str">
        <x:v>True</x:v>
      </x:c>
      <x:c r="J154" s="15" t="str"/>
      <x:c r="K154" s="15" t="str">
        <x:v>28일 한국수입자동차협회(KAIDA)에 따르면 작년 1~12월 1억원이 넘는 수입차는 총 6만2520대가 판매됐다.</x:v>
      </x:c>
      <x:c r="L154" s="15" t="str">
        <x:v>1억원 이상 고가 수입차 판매량은 해마다 늘어왔는데, 전년 대비 마이너스로 돌아선 것은 2016년 이후 8년 만이다.</x:v>
      </x:c>
      <x:c r="M154" s="15" t="str">
        <x:v>[20.1]</x:v>
      </x:c>
      <x:c r="N154" s="15" t="str">
        <x:v>['%']</x:v>
      </x:c>
      <x:c r="O154" s="15" t="str">
        <x:v>[]</x:v>
      </x:c>
      <x:c r="P154" s="15" t="str">
        <x:v>[]</x:v>
      </x:c>
      <x:c r="Q154" s="15" t="str">
        <x:v>품목별 수출액, 수입액(tblId=DT_1R11001_FRM101); 국가별 수출액, 수입액(tblId=DT_1R11006_FRM101)</x:v>
      </x:c>
      <x:c r="R154" s="15" t="str">
        <x:v>orgId=360, tblId=DT_1R11001_FRM101 | obj_l1/itm_id 메타 API로 확인 필요</x:v>
      </x:c>
      <x:c r="S154" s="15" t="str">
        <x:v>원자료 직접 조회 후 필요 시 증감률 계산</x:v>
      </x:c>
      <x:c r="T154" s="15" t="str">
        <x:v>검토 필요</x:v>
      </x:c>
      <x:c r="U154" s="15" t="str">
        <x:v>360</x:v>
      </x:c>
      <x:c r="V154" s="15" t="str">
        <x:v>DT_1R11001_FRM101</x:v>
      </x:c>
      <x:c r="W154" s="15" t="str">
        <x:v>13102112831A.A</x:v>
      </x:c>
      <x:c r="X154" s="15" t="str">
        <x:v>13103112831T2</x:v>
      </x:c>
      <x:c r="Y154" s="15" t="str">
        <x:v>Y</x:v>
      </x:c>
      <x:c r="Z154" s="14" t="str">
        <x:v>품목별 수출입 후보 선택. 품목/수출입/시점 코드 확인 필요 | obj_l1/itm_id 자동 후보 입력</x:v>
      </x:c>
      <x:c r="AA154" s="15" t="str">
        <x:v>631767209</x:v>
      </x:c>
      <x:c r="AB154" s="15" t="str">
        <x:v>2024</x:v>
      </x:c>
      <x:c r="AC154" s="15" t="str">
        <x:v>642572126</x:v>
      </x:c>
      <x:c r="AD154" s="15" t="str">
        <x:v>2023</x:v>
      </x:c>
      <x:c r="AE154" s="15" t="str">
        <x:v>-1.6815103803615659</x:v>
      </x:c>
      <x:c r="AF154" s="15" t="str">
        <x:v>-10804917.0</x:v>
      </x:c>
      <x:c r="AG154" s="14" t="str"/>
      <x:c r="AH154" s="15" t="str">
        <x:v>CHANGE_RATE</x:v>
      </x:c>
      <x:c r="AI154" s="15" t="str">
        <x:v>20.1</x:v>
      </x:c>
      <x:c r="AJ154" s="15" t="str">
        <x:v>-1.6815103803615659</x:v>
      </x:c>
      <x:c r="AK154" s="15" t="str">
        <x:v>actual_change_pct 컬럼 사용(전기대비 계산값)</x:v>
      </x:c>
      <x:c r="AL154" s="14" t="str">
        <x:v>불일치</x:v>
      </x:c>
      <x:c r="AM154" s="15" t="str">
        <x:v>21.781510380361567</x:v>
      </x:c>
      <x:c r="AN154" s="14" t="str">
        <x:v>claim=20.1, actual=-1.6815103803615659, 오차=21.782 (허용=0.3)</x:v>
      </x:c>
      <x:c r="AO154" s="15" t="str">
        <x:v>CHANGE_RATE</x:v>
      </x:c>
      <x:c r="AP154" s="15" t="str">
        <x:v>20.1</x:v>
      </x:c>
      <x:c r="AQ154" s="14" t="str">
        <x:v>% 숫자 선택</x:v>
      </x:c>
      <x:c r="AR154" s="15" t="str">
        <x:v>-1.6815103803615659</x:v>
      </x:c>
      <x:c r="AS154" s="14" t="str">
        <x:v>actual_change_pct 사용</x:v>
      </x:c>
      <x:c r="AT154" s="14" t="str">
        <x:v>불일치</x:v>
      </x:c>
      <x:c r="AU154" s="15" t="str">
        <x:v>21.781510380361567</x:v>
      </x:c>
      <x:c r="AV154" s="14" t="str">
        <x:v>claim=20.1, adjusted_actual=-1.6815103803615659, 오차=21.782, 허용=0.3</x:v>
      </x:c>
      <x:c r="AW154" s="14" t="str">
        <x:v>재검토필요_증감률불일치</x:v>
      </x:c>
      <x:c r="AX154" s="15" t="str">
        <x:v>N</x:v>
      </x:c>
      <x:c r="AY154" s="15" t="str">
        <x:v>N</x:v>
      </x:c>
      <x:c r="AZ154" s="14" t="str">
        <x:v>N</x:v>
      </x:c>
      <x:c r="BA154" s="15" t="str"/>
      <x:c r="BB154" s="15" t="str"/>
      <x:c r="BC154" s="14" t="str"/>
      <x:c r="BD154" s="14" t="str"/>
      <x:c r="BE154" s="14" t="str">
        <x:v>기존 재검토/판단불가 상태 유지</x:v>
      </x:c>
      <x:c r="BF154" s="14" t="str">
        <x:v>재검토필요_증감률불일치</x:v>
      </x:c>
      <x:c r="BG154" s="14" t="str"/>
      <x:c r="BH154" s="14" t="str"/>
      <x:c r="BI154" s="14" t="str"/>
      <x:c r="BJ154" s="14" t="str"/>
      <x:c r="BK154" s="15" t="str"/>
      <x:c r="BL154" s="15" t="str"/>
      <x:c r="BM154" s="14" t="str"/>
      <x:c r="BN154" s="14" t="str"/>
      <x:c r="BO154" s="14" t="str"/>
      <x:c r="BP154" s="14" t="str"/>
      <x:c r="BQ154" s="15" t="str"/>
      <x:c r="BR154" s="15" t="str"/>
      <x:c r="BS154" s="15" t="str"/>
      <x:c r="BT154" s="15" t="str">
        <x:v>153</x:v>
      </x:c>
      <x:c r="BU154" s="15" t="str">
        <x:v>1</x:v>
      </x:c>
      <x:c r="BV154" s="14" t="str">
        <x:v>무역</x:v>
      </x:c>
      <x:c r="BW154" s="14" t="str">
        <x:v>수동검토유지</x:v>
      </x:c>
      <x:c r="BX154" s="14" t="str">
        <x:v>재검토필요_증감률불일치</x:v>
      </x:c>
      <x:c r="BY154" s="15" t="str">
        <x:v>N/A</x:v>
      </x:c>
      <x:c r="BZ154" s="14" t="str"/>
      <x:c r="CA154" s="14" t="str"/>
      <x:c r="CB154" s="14" t="str"/>
      <x:c r="CC154" s="15" t="str"/>
      <x:c r="CD154" s="15" t="str"/>
      <x:c r="CE154" s="15" t="str"/>
      <x:c r="CF154" s="15" t="str"/>
      <x:c r="CG154" s="15" t="str"/>
      <x:c r="CH154" s="15" t="str"/>
      <x:c r="CI154" s="15" t="str"/>
      <x:c r="CJ154" s="15" t="str"/>
      <x:c r="CK154" s="15" t="str"/>
      <x:c r="CL154" s="14" t="str"/>
      <x:c r="CM154" s="15" t="str"/>
      <x:c r="CN154" s="15" t="str"/>
      <x:c r="CO154" s="15" t="str"/>
      <x:c r="CP154" s="15" t="str"/>
      <x:c r="CQ154" s="14" t="str"/>
      <x:c r="CR154" s="16" t="str"/>
    </x:row>
    <x:row r="155" ht="30" customHeight="1">
      <x:c r="A155" s="13" t="str">
        <x:v>C02695</x:v>
      </x:c>
      <x:c r="B155" s="15" t="str">
        <x:v>353</x:v>
      </x:c>
      <x:c r="C155" s="14" t="str">
        <x:v>연두색 번호판 창피해서 못 탄다?…1억 이상 수입차 판매량, 결국</x:v>
      </x:c>
      <x:c r="D155" s="15" t="str">
        <x:v>2025-01-28</x:v>
      </x:c>
      <x:c r="E155" s="15" t="str">
        <x:v>https://www.chosun.com/economy/economy_general/2025/01/28/FXUVCK5BXRBB5N6XQBFXYFPDYE</x:v>
      </x:c>
      <x:c r="F155" s="14" t="str">
        <x:v>1억원 이상 고가 수입차 판매량은 해마다 늘어왔는데, 전년 대비 마이너스로 돌아선 것은 2016년 이후 8년 만이다.</x:v>
      </x:c>
      <x:c r="G155" s="15" t="str">
        <x:v>무역지표</x:v>
      </x:c>
      <x:c r="H155" s="15" t="str">
        <x:v>무역지표; 판매·생산량; 금액; 날짜·시간</x:v>
      </x:c>
      <x:c r="I155" s="15" t="str">
        <x:v>True</x:v>
      </x:c>
      <x:c r="J155" s="15" t="str"/>
      <x:c r="K155" s="15" t="str">
        <x:v>이는 전년(7만8208대) 대비 20.1% 감소한 수치다.</x:v>
      </x:c>
      <x:c r="L155" s="15" t="str">
        <x:v>전체 수입차 판매에서 1억원 이상 수입차가 차지하는 비중도 2023년 28.9%에서 작년에는 23.7%로 5.2%포인트 떨어졌다.</x:v>
      </x:c>
      <x:c r="M155" s="15" t="str">
        <x:v>[1, 2016, 8]</x:v>
      </x:c>
      <x:c r="N155" s="15" t="str">
        <x:v>['억원', '년', '년']</x:v>
      </x:c>
      <x:c r="O155" s="15" t="str">
        <x:v>['2016']</x:v>
      </x:c>
      <x:c r="P155" s="15" t="str">
        <x:v>[]</x:v>
      </x:c>
      <x:c r="Q155" s="15" t="str">
        <x:v>품목별 수출액, 수입액(tblId=DT_1R11001_FRM101); 국가별 수출액, 수입액(tblId=DT_1R11006_FRM101)</x:v>
      </x:c>
      <x:c r="R155" s="15" t="str">
        <x:v>orgId=360, tblId=DT_1R11001_FRM101 | obj_l1/itm_id 메타 API로 확인 필요</x:v>
      </x:c>
      <x:c r="S155" s="15" t="str">
        <x:v>원자료 직접 조회 후 필요 시 증감률 계산</x:v>
      </x:c>
      <x:c r="T155" s="15" t="str">
        <x:v>검토 필요</x:v>
      </x:c>
      <x:c r="U155" s="15" t="str">
        <x:v>360</x:v>
      </x:c>
      <x:c r="V155" s="15" t="str">
        <x:v>DT_1R11001_FRM101</x:v>
      </x:c>
      <x:c r="W155" s="15" t="str">
        <x:v>13102112831A.A</x:v>
      </x:c>
      <x:c r="X155" s="15" t="str">
        <x:v>13103112831T2</x:v>
      </x:c>
      <x:c r="Y155" s="15" t="str">
        <x:v>Y</x:v>
      </x:c>
      <x:c r="Z155" s="14" t="str">
        <x:v>품목별 수출입 후보 선택. 품목/수출입/시점 코드 확인 필요 | obj_l1/itm_id 자동 후보 입력</x:v>
      </x:c>
      <x:c r="AA155" s="15" t="str">
        <x:v>631767209</x:v>
      </x:c>
      <x:c r="AB155" s="15" t="str">
        <x:v>2024</x:v>
      </x:c>
      <x:c r="AC155" s="15" t="str">
        <x:v>642572126</x:v>
      </x:c>
      <x:c r="AD155" s="15" t="str">
        <x:v>2023</x:v>
      </x:c>
      <x:c r="AE155" s="15" t="str">
        <x:v>-1.6815103803615659</x:v>
      </x:c>
      <x:c r="AF155" s="15" t="str">
        <x:v>-10804917.0</x:v>
      </x:c>
      <x:c r="AG155" s="14" t="str"/>
      <x:c r="AH155" s="15" t="str">
        <x:v>LEVEL</x:v>
      </x:c>
      <x:c r="AI155" s="15" t="str">
        <x:v>1.0</x:v>
      </x:c>
      <x:c r="AJ155" s="15" t="str">
        <x:v>631767209.0</x:v>
      </x:c>
      <x:c r="AK155" s="15" t="str">
        <x:v>actual_value 컬럼 사용</x:v>
      </x:c>
      <x:c r="AL155" s="14" t="str">
        <x:v>불일치</x:v>
      </x:c>
      <x:c r="AM155" s="15" t="str">
        <x:v>0.9999999984171385</x:v>
      </x:c>
      <x:c r="AN155" s="14" t="str">
        <x:v>claim=1.0, actual=631767209.0, 오차=1.000 (허용=0.05)</x:v>
      </x:c>
      <x:c r="AO155" s="15" t="str">
        <x:v>LEVEL</x:v>
      </x:c>
      <x:c r="AP155" s="15" t="str">
        <x:v>1.0</x:v>
      </x:c>
      <x:c r="AQ155" s="14" t="str">
        <x:v>억원 숫자 선택</x:v>
      </x:c>
      <x:c r="AR155" s="15" t="str">
        <x:v>631767209.0</x:v>
      </x:c>
      <x:c r="AS155" s="14" t="str">
        <x:v>actual_value 사용</x:v>
      </x:c>
      <x:c r="AT155" s="14" t="str">
        <x:v>불일치</x:v>
      </x:c>
      <x:c r="AU155" s="15" t="str">
        <x:v>0.9999999984171385</x:v>
      </x:c>
      <x:c r="AV155" s="14" t="str">
        <x:v>claim=1.0, adjusted_actual=631767209.0, 오차=1.000, 허용=0.05</x:v>
      </x:c>
      <x:c r="AW155" s="14" t="str">
        <x:v>재검토필요_수준값불일치</x:v>
      </x:c>
      <x:c r="AX155" s="15" t="str">
        <x:v>N</x:v>
      </x:c>
      <x:c r="AY155" s="15" t="str">
        <x:v>N</x:v>
      </x:c>
      <x:c r="AZ155" s="14" t="str">
        <x:v>N</x:v>
      </x:c>
      <x:c r="BA155" s="15" t="str"/>
      <x:c r="BB155" s="15" t="str"/>
      <x:c r="BC155" s="14" t="str"/>
      <x:c r="BD155" s="14" t="str"/>
      <x:c r="BE155" s="14" t="str">
        <x:v>기존 재검토/판단불가 상태 유지</x:v>
      </x:c>
      <x:c r="BF155" s="14" t="str">
        <x:v>재검토필요_수준값불일치</x:v>
      </x:c>
      <x:c r="BG155" s="14" t="str"/>
      <x:c r="BH155" s="14" t="str"/>
      <x:c r="BI155" s="14" t="str"/>
      <x:c r="BJ155" s="14" t="str"/>
      <x:c r="BK155" s="15" t="str"/>
      <x:c r="BL155" s="15" t="str"/>
      <x:c r="BM155" s="14" t="str"/>
      <x:c r="BN155" s="14" t="str"/>
      <x:c r="BO155" s="14" t="str"/>
      <x:c r="BP155" s="14" t="str"/>
      <x:c r="BQ155" s="15" t="str"/>
      <x:c r="BR155" s="15" t="str"/>
      <x:c r="BS155" s="15" t="str"/>
      <x:c r="BT155" s="15" t="str">
        <x:v>154</x:v>
      </x:c>
      <x:c r="BU155" s="15" t="str">
        <x:v>1</x:v>
      </x:c>
      <x:c r="BV155" s="14" t="str">
        <x:v>무역</x:v>
      </x:c>
      <x:c r="BW155" s="14" t="str">
        <x:v>수동검토유지</x:v>
      </x:c>
      <x:c r="BX155" s="14" t="str">
        <x:v>재검토필요_수준값불일치</x:v>
      </x:c>
      <x:c r="BY155" s="15" t="str">
        <x:v>N/A</x:v>
      </x:c>
      <x:c r="BZ155" s="14" t="str"/>
      <x:c r="CA155" s="14" t="str"/>
      <x:c r="CB155" s="14" t="str"/>
      <x:c r="CC155" s="15" t="str"/>
      <x:c r="CD155" s="15" t="str"/>
      <x:c r="CE155" s="15" t="str"/>
      <x:c r="CF155" s="15" t="str"/>
      <x:c r="CG155" s="15" t="str"/>
      <x:c r="CH155" s="15" t="str"/>
      <x:c r="CI155" s="15" t="str"/>
      <x:c r="CJ155" s="15" t="str"/>
      <x:c r="CK155" s="15" t="str"/>
      <x:c r="CL155" s="14" t="str"/>
      <x:c r="CM155" s="15" t="str"/>
      <x:c r="CN155" s="15" t="str"/>
      <x:c r="CO155" s="15" t="str"/>
      <x:c r="CP155" s="15" t="str"/>
      <x:c r="CQ155" s="14" t="str"/>
      <x:c r="CR155" s="16" t="str"/>
    </x:row>
    <x:row r="156" ht="30" customHeight="1">
      <x:c r="A156" s="13" t="str">
        <x:v>C02696</x:v>
      </x:c>
      <x:c r="B156" s="15" t="str">
        <x:v>353</x:v>
      </x:c>
      <x:c r="C156" s="14" t="str">
        <x:v>연두색 번호판 창피해서 못 탄다?…1억 이상 수입차 판매량, 결국</x:v>
      </x:c>
      <x:c r="D156" s="15" t="str">
        <x:v>2025-01-28</x:v>
      </x:c>
      <x:c r="E156" s="15" t="str">
        <x:v>https://www.chosun.com/economy/economy_general/2025/01/28/FXUVCK5BXRBB5N6XQBFXYFPDYE</x:v>
      </x:c>
      <x:c r="F156" s="14" t="str">
        <x:v>전체 수입차 판매에서 1억원 이상 수입차가 차지하는 비중도 2023년 28.9%에서 작년에는 23.7%로 5.2%포인트 떨어졌다.</x:v>
      </x:c>
      <x:c r="G156" s="15" t="str">
        <x:v>무역지표</x:v>
      </x:c>
      <x:c r="H156" s="15" t="str">
        <x:v>무역지표; 비율·증감률; 금액; 날짜·시간</x:v>
      </x:c>
      <x:c r="I156" s="15" t="str">
        <x:v>True</x:v>
      </x:c>
      <x:c r="J156" s="15" t="str"/>
      <x:c r="K156" s="15" t="str">
        <x:v>1억원 이상 고가 수입차 판매량은 해마다 늘어왔는데, 전년 대비 마이너스로 돌아선 것은 2016년 이후 8년 만이다.</x:v>
      </x:c>
      <x:c r="L156" s="15" t="str">
        <x:v>브랜드별로 살펴보면 BMW가 1억원 이상 수입차 2만4543대를 팔아 1위를 차지했다.</x:v>
      </x:c>
      <x:c r="M156" s="15" t="str">
        <x:v>[1, 2023, 28.9, 23.7, 5.2]</x:v>
      </x:c>
      <x:c r="N156" s="15" t="str">
        <x:v>['억원', '년', '%', '%', '%']</x:v>
      </x:c>
      <x:c r="O156" s="15" t="str">
        <x:v>['2023']</x:v>
      </x:c>
      <x:c r="P156" s="15" t="str">
        <x:v>[]</x:v>
      </x:c>
      <x:c r="Q156" s="15" t="str">
        <x:v>품목별 수출액, 수입액(tblId=DT_1R11001_FRM101); 국가별 수출액, 수입액(tblId=DT_1R11006_FRM101)</x:v>
      </x:c>
      <x:c r="R156" s="15" t="str">
        <x:v>orgId=360, tblId=DT_1R11001_FRM101 | obj_l1/itm_id 메타 API로 확인 필요</x:v>
      </x:c>
      <x:c r="S156" s="15" t="str">
        <x:v>원자료 직접 조회 후 필요 시 증감률 계산</x:v>
      </x:c>
      <x:c r="T156" s="15" t="str">
        <x:v>검토 필요</x:v>
      </x:c>
      <x:c r="U156" s="15" t="str">
        <x:v>360</x:v>
      </x:c>
      <x:c r="V156" s="15" t="str">
        <x:v>DT_1R11001_FRM101</x:v>
      </x:c>
      <x:c r="W156" s="15" t="str">
        <x:v>13102112831A.A</x:v>
      </x:c>
      <x:c r="X156" s="15" t="str">
        <x:v>13103112831T2</x:v>
      </x:c>
      <x:c r="Y156" s="15" t="str">
        <x:v>Y</x:v>
      </x:c>
      <x:c r="Z156" s="14" t="str">
        <x:v>품목별 수출입 후보 선택. 품목/수출입/시점 코드 확인 필요 | obj_l1/itm_id 자동 후보 입력</x:v>
      </x:c>
      <x:c r="AA156" s="15" t="str">
        <x:v>631767209</x:v>
      </x:c>
      <x:c r="AB156" s="15" t="str">
        <x:v>2024</x:v>
      </x:c>
      <x:c r="AC156" s="15" t="str">
        <x:v>642572126</x:v>
      </x:c>
      <x:c r="AD156" s="15" t="str">
        <x:v>2023</x:v>
      </x:c>
      <x:c r="AE156" s="15" t="str">
        <x:v>-1.6815103803615659</x:v>
      </x:c>
      <x:c r="AF156" s="15" t="str">
        <x:v>-10804917.0</x:v>
      </x:c>
      <x:c r="AG156" s="14" t="str"/>
      <x:c r="AH156" s="15" t="str">
        <x:v>ABS_TO_ABS</x:v>
      </x:c>
      <x:c r="AI156" s="15" t="str">
        <x:v>1.0</x:v>
      </x:c>
      <x:c r="AJ156" s="15" t="str">
        <x:v>631767209.0</x:v>
      </x:c>
      <x:c r="AK156" s="15" t="str">
        <x:v>actual_value 컬럼 사용</x:v>
      </x:c>
      <x:c r="AL156" s="14" t="str">
        <x:v>불일치</x:v>
      </x:c>
      <x:c r="AM156" s="15" t="str">
        <x:v>0.9999999984171385</x:v>
      </x:c>
      <x:c r="AN156" s="14" t="str">
        <x:v>claim=1.0, actual=631767209.0, 오차=1.000 (허용=0.02)</x:v>
      </x:c>
      <x:c r="AO156" s="15" t="str">
        <x:v>ABS_TO_ABS</x:v>
      </x:c>
      <x:c r="AP156" s="15" t="str">
        <x:v>1.0</x:v>
      </x:c>
      <x:c r="AQ156" s="14" t="str">
        <x:v>억원 숫자 선택</x:v>
      </x:c>
      <x:c r="AR156" s="15" t="str">
        <x:v>631767209.0</x:v>
      </x:c>
      <x:c r="AS156" s="14" t="str">
        <x:v>actual_value 사용</x:v>
      </x:c>
      <x:c r="AT156" s="14" t="str">
        <x:v>불일치</x:v>
      </x:c>
      <x:c r="AU156" s="15" t="str">
        <x:v>0.9999999984171385</x:v>
      </x:c>
      <x:c r="AV156" s="14" t="str">
        <x:v>claim=1.0, adjusted_actual=631767209.0, 오차=1.000, 허용=0.02</x:v>
      </x:c>
      <x:c r="AW156" s="14" t="str">
        <x:v>재검토필요_수준값불일치</x:v>
      </x:c>
      <x:c r="AX156" s="15" t="str">
        <x:v>N</x:v>
      </x:c>
      <x:c r="AY156" s="15" t="str">
        <x:v>N</x:v>
      </x:c>
      <x:c r="AZ156" s="14" t="str">
        <x:v>N</x:v>
      </x:c>
      <x:c r="BA156" s="15" t="str"/>
      <x:c r="BB156" s="15" t="str"/>
      <x:c r="BC156" s="14" t="str"/>
      <x:c r="BD156" s="14" t="str"/>
      <x:c r="BE156" s="14" t="str">
        <x:v>기존 재검토/판단불가 상태 유지</x:v>
      </x:c>
      <x:c r="BF156" s="14" t="str">
        <x:v>재검토필요_수준값불일치</x:v>
      </x:c>
      <x:c r="BG156" s="14" t="str"/>
      <x:c r="BH156" s="14" t="str"/>
      <x:c r="BI156" s="14" t="str"/>
      <x:c r="BJ156" s="14" t="str"/>
      <x:c r="BK156" s="15" t="str"/>
      <x:c r="BL156" s="15" t="str"/>
      <x:c r="BM156" s="14" t="str"/>
      <x:c r="BN156" s="14" t="str"/>
      <x:c r="BO156" s="14" t="str"/>
      <x:c r="BP156" s="14" t="str"/>
      <x:c r="BQ156" s="15" t="str"/>
      <x:c r="BR156" s="15" t="str"/>
      <x:c r="BS156" s="15" t="str"/>
      <x:c r="BT156" s="15" t="str">
        <x:v>155</x:v>
      </x:c>
      <x:c r="BU156" s="15" t="str">
        <x:v>1</x:v>
      </x:c>
      <x:c r="BV156" s="14" t="str">
        <x:v>무역</x:v>
      </x:c>
      <x:c r="BW156" s="14" t="str">
        <x:v>수동검토유지</x:v>
      </x:c>
      <x:c r="BX156" s="14" t="str">
        <x:v>재검토필요_수준값불일치</x:v>
      </x:c>
      <x:c r="BY156" s="15" t="str">
        <x:v>N/A</x:v>
      </x:c>
      <x:c r="BZ156" s="14" t="str"/>
      <x:c r="CA156" s="14" t="str"/>
      <x:c r="CB156" s="14" t="str"/>
      <x:c r="CC156" s="15" t="str"/>
      <x:c r="CD156" s="15" t="str"/>
      <x:c r="CE156" s="15" t="str"/>
      <x:c r="CF156" s="15" t="str"/>
      <x:c r="CG156" s="15" t="str"/>
      <x:c r="CH156" s="15" t="str"/>
      <x:c r="CI156" s="15" t="str"/>
      <x:c r="CJ156" s="15" t="str"/>
      <x:c r="CK156" s="15" t="str"/>
      <x:c r="CL156" s="14" t="str"/>
      <x:c r="CM156" s="15" t="str"/>
      <x:c r="CN156" s="15" t="str"/>
      <x:c r="CO156" s="15" t="str"/>
      <x:c r="CP156" s="15" t="str"/>
      <x:c r="CQ156" s="14" t="str"/>
      <x:c r="CR156" s="16" t="str"/>
    </x:row>
    <x:row r="157" ht="30" customHeight="1">
      <x:c r="A157" s="13" t="str">
        <x:v>C02700</x:v>
      </x:c>
      <x:c r="B157" s="15" t="str">
        <x:v>353</x:v>
      </x:c>
      <x:c r="C157" s="14" t="str">
        <x:v>연두색 번호판 창피해서 못 탄다?…1억 이상 수입차 판매량, 결국</x:v>
      </x:c>
      <x:c r="D157" s="15" t="str">
        <x:v>2025-01-28</x:v>
      </x:c>
      <x:c r="E157" s="15" t="str">
        <x:v>https://www.chosun.com/economy/economy_general/2025/01/28/FXUVCK5BXRBB5N6XQBFXYFPDYE</x:v>
      </x:c>
      <x:c r="F157" s="14" t="str">
        <x:v>2023년 법인 소유 수입차 신규 등록 건수는 10만7677건으로, 전체에서 39.7%를 차지했다.</x:v>
      </x:c>
      <x:c r="G157" s="15" t="str">
        <x:v>무역지표</x:v>
      </x:c>
      <x:c r="H157" s="15" t="str">
        <x:v>무역지표; 비율·증감률; 건수·개수; 날짜·시간</x:v>
      </x:c>
      <x:c r="I157" s="15" t="str">
        <x:v>True</x:v>
      </x:c>
      <x:c r="J157" s="15" t="str"/>
      <x:c r="K157" s="15" t="str">
        <x:v>실제로, 작년 법인 명의 수입차 등록 비율이 줄어들기도 했다.</x:v>
      </x:c>
      <x:c r="L157" s="15" t="str">
        <x:v>2022년에도 39.1%로, 40% 가까운 이들이 법인 명의로 수입차를 등록했다.</x:v>
      </x:c>
      <x:c r="M157" s="15" t="str">
        <x:v>[2023, 7677, 39.7]</x:v>
      </x:c>
      <x:c r="N157" s="15" t="str">
        <x:v>['년', '건', '%']</x:v>
      </x:c>
      <x:c r="O157" s="15" t="str">
        <x:v>['2023']</x:v>
      </x:c>
      <x:c r="P157" s="15" t="str">
        <x:v>[]</x:v>
      </x:c>
      <x:c r="Q157" s="15" t="str">
        <x:v>품목별 수출액, 수입액(tblId=DT_1R11001_FRM101); 국가별 수출액, 수입액(tblId=DT_1R11006_FRM101)</x:v>
      </x:c>
      <x:c r="R157" s="15" t="str">
        <x:v>orgId=360, tblId=DT_1R11001_FRM101 | obj_l1/itm_id 메타 API로 확인 필요</x:v>
      </x:c>
      <x:c r="S157" s="15" t="str">
        <x:v>원자료 직접 조회 후 필요 시 증감률 계산</x:v>
      </x:c>
      <x:c r="T157" s="15" t="str">
        <x:v>검토 필요</x:v>
      </x:c>
      <x:c r="U157" s="15" t="str">
        <x:v>360</x:v>
      </x:c>
      <x:c r="V157" s="15" t="str">
        <x:v>DT_1R11001_FRM101</x:v>
      </x:c>
      <x:c r="W157" s="15" t="str">
        <x:v>13102112831A.A</x:v>
      </x:c>
      <x:c r="X157" s="15" t="str">
        <x:v>13103112831T2</x:v>
      </x:c>
      <x:c r="Y157" s="15" t="str">
        <x:v>Y</x:v>
      </x:c>
      <x:c r="Z157" s="14" t="str">
        <x:v>품목별 수출입 후보 선택. 품목/수출입/시점 코드 확인 필요 | obj_l1/itm_id 자동 후보 입력</x:v>
      </x:c>
      <x:c r="AA157" s="15" t="str">
        <x:v>642572126</x:v>
      </x:c>
      <x:c r="AB157" s="15" t="str">
        <x:v>2023</x:v>
      </x:c>
      <x:c r="AC157" s="15" t="str">
        <x:v>731369657</x:v>
      </x:c>
      <x:c r="AD157" s="15" t="str">
        <x:v>2022</x:v>
      </x:c>
      <x:c r="AE157" s="15" t="str">
        <x:v>-12.14126538476288</x:v>
      </x:c>
      <x:c r="AF157" s="15" t="str">
        <x:v>-88797531.0</x:v>
      </x:c>
      <x:c r="AG157" s="14" t="str"/>
      <x:c r="AH157" s="15" t="str">
        <x:v>LEVEL</x:v>
      </x:c>
      <x:c r="AI157" s="15" t="str">
        <x:v>10.0</x:v>
      </x:c>
      <x:c r="AJ157" s="15" t="str">
        <x:v>642572126.0</x:v>
      </x:c>
      <x:c r="AK157" s="15" t="str">
        <x:v>actual_value 컬럼 사용</x:v>
      </x:c>
      <x:c r="AL157" s="14" t="str">
        <x:v>불일치</x:v>
      </x:c>
      <x:c r="AM157" s="15" t="str">
        <x:v>0.9999999844375447</x:v>
      </x:c>
      <x:c r="AN157" s="14" t="str">
        <x:v>claim=10.0, actual=642572126.0, 오차=1.000 (허용=0.05)</x:v>
      </x:c>
      <x:c r="AO157" s="15" t="str">
        <x:v>LEVEL</x:v>
      </x:c>
      <x:c r="AP157" s="15" t="str">
        <x:v>39.7</x:v>
      </x:c>
      <x:c r="AQ157" s="14" t="str">
        <x:v>% 숫자 선택</x:v>
      </x:c>
      <x:c r="AR157" s="15" t="str">
        <x:v>642572126.0</x:v>
      </x:c>
      <x:c r="AS157" s="14" t="str">
        <x:v>actual_value 사용</x:v>
      </x:c>
      <x:c r="AT157" s="14" t="str">
        <x:v>불일치</x:v>
      </x:c>
      <x:c r="AU157" s="15" t="str">
        <x:v>0.9999999382170524</x:v>
      </x:c>
      <x:c r="AV157" s="14" t="str">
        <x:v>claim=39.7, adjusted_actual=642572126.0, 오차=1.000, 허용=0.05</x:v>
      </x:c>
      <x:c r="AW157" s="14" t="str">
        <x:v>재검토필요_수준값불일치</x:v>
      </x:c>
      <x:c r="AX157" s="15" t="str">
        <x:v>N</x:v>
      </x:c>
      <x:c r="AY157" s="15" t="str">
        <x:v>N</x:v>
      </x:c>
      <x:c r="AZ157" s="14" t="str">
        <x:v>N</x:v>
      </x:c>
      <x:c r="BA157" s="15" t="str"/>
      <x:c r="BB157" s="15" t="str"/>
      <x:c r="BC157" s="14" t="str"/>
      <x:c r="BD157" s="14" t="str"/>
      <x:c r="BE157" s="14" t="str">
        <x:v>기존 재검토/판단불가 상태 유지</x:v>
      </x:c>
      <x:c r="BF157" s="14" t="str">
        <x:v>재검토필요_수준값불일치</x:v>
      </x:c>
      <x:c r="BG157" s="14" t="str"/>
      <x:c r="BH157" s="14" t="str"/>
      <x:c r="BI157" s="14" t="str"/>
      <x:c r="BJ157" s="14" t="str"/>
      <x:c r="BK157" s="15" t="str"/>
      <x:c r="BL157" s="15" t="str"/>
      <x:c r="BM157" s="14" t="str"/>
      <x:c r="BN157" s="14" t="str"/>
      <x:c r="BO157" s="14" t="str"/>
      <x:c r="BP157" s="14" t="str"/>
      <x:c r="BQ157" s="15" t="str"/>
      <x:c r="BR157" s="15" t="str"/>
      <x:c r="BS157" s="15" t="str"/>
      <x:c r="BT157" s="15" t="str">
        <x:v>156</x:v>
      </x:c>
      <x:c r="BU157" s="15" t="str">
        <x:v>1</x:v>
      </x:c>
      <x:c r="BV157" s="14" t="str">
        <x:v>무역</x:v>
      </x:c>
      <x:c r="BW157" s="14" t="str">
        <x:v>수동검토유지</x:v>
      </x:c>
      <x:c r="BX157" s="14" t="str">
        <x:v>재검토필요_수준값불일치</x:v>
      </x:c>
      <x:c r="BY157" s="15" t="str">
        <x:v>N/A</x:v>
      </x:c>
      <x:c r="BZ157" s="14" t="str"/>
      <x:c r="CA157" s="14" t="str"/>
      <x:c r="CB157" s="14" t="str"/>
      <x:c r="CC157" s="15" t="str"/>
      <x:c r="CD157" s="15" t="str"/>
      <x:c r="CE157" s="15" t="str"/>
      <x:c r="CF157" s="15" t="str"/>
      <x:c r="CG157" s="15" t="str"/>
      <x:c r="CH157" s="15" t="str"/>
      <x:c r="CI157" s="15" t="str"/>
      <x:c r="CJ157" s="15" t="str"/>
      <x:c r="CK157" s="15" t="str"/>
      <x:c r="CL157" s="14" t="str"/>
      <x:c r="CM157" s="15" t="str"/>
      <x:c r="CN157" s="15" t="str"/>
      <x:c r="CO157" s="15" t="str"/>
      <x:c r="CP157" s="15" t="str"/>
      <x:c r="CQ157" s="14" t="str"/>
      <x:c r="CR157" s="16" t="str"/>
    </x:row>
    <x:row r="158" ht="30" customHeight="1">
      <x:c r="A158" s="13" t="str">
        <x:v>C02701</x:v>
      </x:c>
      <x:c r="B158" s="15" t="str">
        <x:v>353</x:v>
      </x:c>
      <x:c r="C158" s="14" t="str">
        <x:v>연두색 번호판 창피해서 못 탄다?…1억 이상 수입차 판매량, 결국</x:v>
      </x:c>
      <x:c r="D158" s="15" t="str">
        <x:v>2025-01-28</x:v>
      </x:c>
      <x:c r="E158" s="15" t="str">
        <x:v>https://www.chosun.com/economy/economy_general/2025/01/28/FXUVCK5BXRBB5N6XQBFXYFPDYE</x:v>
      </x:c>
      <x:c r="F158" s="14" t="str">
        <x:v>2022년에도 39.1%로, 40% 가까운 이들이 법인 명의로 수입차를 등록했다.</x:v>
      </x:c>
      <x:c r="G158" s="15" t="str">
        <x:v>무역지표</x:v>
      </x:c>
      <x:c r="H158" s="15" t="str">
        <x:v>무역지표; 비율·증감률; 날짜·시간</x:v>
      </x:c>
      <x:c r="I158" s="15" t="str">
        <x:v>True</x:v>
      </x:c>
      <x:c r="J158" s="15" t="str"/>
      <x:c r="K158" s="15" t="str">
        <x:v>2023년 법인 소유 수입차 신규 등록 건수는 10만7677건으로, 전체에서 39.7%를 차지했다.</x:v>
      </x:c>
      <x:c r="L158" s="15" t="str">
        <x:v>그러나 작년에 법인 명의로 수입차를 등록한 비율은 35.3%(9만2983건)로, 전년 대비 4.3%포인트 줄어들었다.</x:v>
      </x:c>
      <x:c r="M158" s="15" t="str">
        <x:v>[2022, 39.1, 40]</x:v>
      </x:c>
      <x:c r="N158" s="15" t="str">
        <x:v>['년', '%', '%']</x:v>
      </x:c>
      <x:c r="O158" s="15" t="str">
        <x:v>['2022']</x:v>
      </x:c>
      <x:c r="P158" s="15" t="str">
        <x:v>[]</x:v>
      </x:c>
      <x:c r="Q158" s="15" t="str">
        <x:v>품목별 수출액, 수입액(tblId=DT_1R11001_FRM101); 국가별 수출액, 수입액(tblId=DT_1R11006_FRM101)</x:v>
      </x:c>
      <x:c r="R158" s="15" t="str">
        <x:v>orgId=360, tblId=DT_1R11001_FRM101 | obj_l1/itm_id 메타 API로 확인 필요</x:v>
      </x:c>
      <x:c r="S158" s="15" t="str">
        <x:v>원자료 직접 조회 후 필요 시 증감률 계산</x:v>
      </x:c>
      <x:c r="T158" s="15" t="str">
        <x:v>검토 필요</x:v>
      </x:c>
      <x:c r="U158" s="15" t="str">
        <x:v>360</x:v>
      </x:c>
      <x:c r="V158" s="15" t="str">
        <x:v>DT_1R11001_FRM101</x:v>
      </x:c>
      <x:c r="W158" s="15" t="str">
        <x:v>13102112831A.A</x:v>
      </x:c>
      <x:c r="X158" s="15" t="str">
        <x:v>13103112831T2</x:v>
      </x:c>
      <x:c r="Y158" s="15" t="str">
        <x:v>Y</x:v>
      </x:c>
      <x:c r="Z158" s="14" t="str">
        <x:v>품목별 수출입 후보 선택. 품목/수출입/시점 코드 확인 필요 | obj_l1/itm_id 자동 후보 입력</x:v>
      </x:c>
      <x:c r="AA158" s="15" t="str">
        <x:v>731369657</x:v>
      </x:c>
      <x:c r="AB158" s="15" t="str">
        <x:v>2022</x:v>
      </x:c>
      <x:c r="AC158" s="15" t="str">
        <x:v>615093447</x:v>
      </x:c>
      <x:c r="AD158" s="15" t="str">
        <x:v>2021</x:v>
      </x:c>
      <x:c r="AE158" s="15" t="str">
        <x:v>18.903828445436194</x:v>
      </x:c>
      <x:c r="AF158" s="15" t="str">
        <x:v>116276210.0</x:v>
      </x:c>
      <x:c r="AG158" s="14" t="str"/>
      <x:c r="AH158" s="15" t="str">
        <x:v>LEVEL</x:v>
      </x:c>
      <x:c r="AI158" s="15" t="str">
        <x:v>39.1</x:v>
      </x:c>
      <x:c r="AJ158" s="15" t="str">
        <x:v>731369657.0</x:v>
      </x:c>
      <x:c r="AK158" s="15" t="str">
        <x:v>actual_value 컬럼 사용</x:v>
      </x:c>
      <x:c r="AL158" s="14" t="str">
        <x:v>불일치</x:v>
      </x:c>
      <x:c r="AM158" s="15" t="str">
        <x:v>0.9999999465386625</x:v>
      </x:c>
      <x:c r="AN158" s="14" t="str">
        <x:v>claim=39.1, actual=731369657.0, 오차=1.000 (허용=0.05)</x:v>
      </x:c>
      <x:c r="AO158" s="15" t="str">
        <x:v>LEVEL</x:v>
      </x:c>
      <x:c r="AP158" s="15" t="str">
        <x:v>40.0</x:v>
      </x:c>
      <x:c r="AQ158" s="14" t="str">
        <x:v>% 숫자 선택</x:v>
      </x:c>
      <x:c r="AR158" s="15" t="str">
        <x:v>731369657.0</x:v>
      </x:c>
      <x:c r="AS158" s="14" t="str">
        <x:v>actual_value 사용</x:v>
      </x:c>
      <x:c r="AT158" s="14" t="str">
        <x:v>불일치</x:v>
      </x:c>
      <x:c r="AU158" s="15" t="str">
        <x:v>0.9999999453080948</x:v>
      </x:c>
      <x:c r="AV158" s="14" t="str">
        <x:v>claim=40.0, adjusted_actual=731369657.0, 오차=1.000, 허용=0.05</x:v>
      </x:c>
      <x:c r="AW158" s="14" t="str">
        <x:v>재검토필요_수준값불일치</x:v>
      </x:c>
      <x:c r="AX158" s="15" t="str">
        <x:v>N</x:v>
      </x:c>
      <x:c r="AY158" s="15" t="str">
        <x:v>N</x:v>
      </x:c>
      <x:c r="AZ158" s="14" t="str">
        <x:v>N</x:v>
      </x:c>
      <x:c r="BA158" s="15" t="str"/>
      <x:c r="BB158" s="15" t="str"/>
      <x:c r="BC158" s="14" t="str"/>
      <x:c r="BD158" s="14" t="str"/>
      <x:c r="BE158" s="14" t="str">
        <x:v>기존 재검토/판단불가 상태 유지</x:v>
      </x:c>
      <x:c r="BF158" s="14" t="str">
        <x:v>재검토필요_수준값불일치</x:v>
      </x:c>
      <x:c r="BG158" s="14" t="str"/>
      <x:c r="BH158" s="14" t="str"/>
      <x:c r="BI158" s="14" t="str"/>
      <x:c r="BJ158" s="14" t="str"/>
      <x:c r="BK158" s="15" t="str"/>
      <x:c r="BL158" s="15" t="str"/>
      <x:c r="BM158" s="14" t="str"/>
      <x:c r="BN158" s="14" t="str"/>
      <x:c r="BO158" s="14" t="str"/>
      <x:c r="BP158" s="14" t="str"/>
      <x:c r="BQ158" s="15" t="str"/>
      <x:c r="BR158" s="15" t="str"/>
      <x:c r="BS158" s="15" t="str"/>
      <x:c r="BT158" s="15" t="str">
        <x:v>157</x:v>
      </x:c>
      <x:c r="BU158" s="15" t="str">
        <x:v>1</x:v>
      </x:c>
      <x:c r="BV158" s="14" t="str">
        <x:v>무역</x:v>
      </x:c>
      <x:c r="BW158" s="14" t="str">
        <x:v>수동검토유지</x:v>
      </x:c>
      <x:c r="BX158" s="14" t="str">
        <x:v>재검토필요_수준값불일치</x:v>
      </x:c>
      <x:c r="BY158" s="15" t="str">
        <x:v>N/A</x:v>
      </x:c>
      <x:c r="BZ158" s="14" t="str"/>
      <x:c r="CA158" s="14" t="str"/>
      <x:c r="CB158" s="14" t="str"/>
      <x:c r="CC158" s="15" t="str"/>
      <x:c r="CD158" s="15" t="str"/>
      <x:c r="CE158" s="15" t="str"/>
      <x:c r="CF158" s="15" t="str"/>
      <x:c r="CG158" s="15" t="str"/>
      <x:c r="CH158" s="15" t="str"/>
      <x:c r="CI158" s="15" t="str"/>
      <x:c r="CJ158" s="15" t="str"/>
      <x:c r="CK158" s="15" t="str"/>
      <x:c r="CL158" s="14" t="str"/>
      <x:c r="CM158" s="15" t="str"/>
      <x:c r="CN158" s="15" t="str"/>
      <x:c r="CO158" s="15" t="str"/>
      <x:c r="CP158" s="15" t="str"/>
      <x:c r="CQ158" s="14" t="str"/>
      <x:c r="CR158" s="16" t="str"/>
    </x:row>
    <x:row r="159" ht="30" customHeight="1">
      <x:c r="A159" s="13" t="str">
        <x:v>C02702</x:v>
      </x:c>
      <x:c r="B159" s="15" t="str">
        <x:v>353</x:v>
      </x:c>
      <x:c r="C159" s="14" t="str">
        <x:v>연두색 번호판 창피해서 못 탄다?…1억 이상 수입차 판매량, 결국</x:v>
      </x:c>
      <x:c r="D159" s="15" t="str">
        <x:v>2025-01-28</x:v>
      </x:c>
      <x:c r="E159" s="15" t="str">
        <x:v>https://www.chosun.com/economy/economy_general/2025/01/28/FXUVCK5BXRBB5N6XQBFXYFPDYE</x:v>
      </x:c>
      <x:c r="F159" s="14" t="str">
        <x:v>그러나 작년에 법인 명의로 수입차를 등록한 비율은 35.3%(9만2983건)로, 전년 대비 4.3%포인트 줄어들었다.</x:v>
      </x:c>
      <x:c r="G159" s="15" t="str">
        <x:v>무역지표</x:v>
      </x:c>
      <x:c r="H159" s="15" t="str">
        <x:v>무역지표; 비율·증감률; 건수·개수</x:v>
      </x:c>
      <x:c r="I159" s="15" t="str">
        <x:v>True</x:v>
      </x:c>
      <x:c r="J159" s="15" t="str"/>
      <x:c r="K159" s="15" t="str">
        <x:v>2022년에도 39.1%로, 40% 가까운 이들이 법인 명의로 수입차를 등록했다.</x:v>
      </x:c>
      <x:c r="L159" s="15" t="str">
        <x:v>대신 개인 소유 수입차 등록 비율이 64.7%(17만305건)로 늘어났다.</x:v>
      </x:c>
      <x:c r="M159" s="15" t="str">
        <x:v>[35.3, 2983, 4.3]</x:v>
      </x:c>
      <x:c r="N159" s="15" t="str">
        <x:v>['%', '건', '%']</x:v>
      </x:c>
      <x:c r="O159" s="15" t="str">
        <x:v>[]</x:v>
      </x:c>
      <x:c r="P159" s="15" t="str">
        <x:v>[]</x:v>
      </x:c>
      <x:c r="Q159" s="15" t="str">
        <x:v>품목별 수출액, 수입액(tblId=DT_1R11001_FRM101); 국가별 수출액, 수입액(tblId=DT_1R11006_FRM101)</x:v>
      </x:c>
      <x:c r="R159" s="15" t="str">
        <x:v>orgId=360, tblId=DT_1R11001_FRM101 | obj_l1/itm_id 메타 API로 확인 필요</x:v>
      </x:c>
      <x:c r="S159" s="15" t="str">
        <x:v>원자료 직접 조회 후 필요 시 증감률 계산</x:v>
      </x:c>
      <x:c r="T159" s="15" t="str">
        <x:v>검토 필요</x:v>
      </x:c>
      <x:c r="U159" s="15" t="str">
        <x:v>360</x:v>
      </x:c>
      <x:c r="V159" s="15" t="str">
        <x:v>DT_1R11001_FRM101</x:v>
      </x:c>
      <x:c r="W159" s="15" t="str">
        <x:v>13102112831A.A</x:v>
      </x:c>
      <x:c r="X159" s="15" t="str">
        <x:v>13103112831T2</x:v>
      </x:c>
      <x:c r="Y159" s="15" t="str">
        <x:v>Y</x:v>
      </x:c>
      <x:c r="Z159" s="14" t="str">
        <x:v>품목별 수출입 후보 선택. 품목/수출입/시점 코드 확인 필요 | obj_l1/itm_id 자동 후보 입력</x:v>
      </x:c>
      <x:c r="AA159" s="15" t="str">
        <x:v>631767209</x:v>
      </x:c>
      <x:c r="AB159" s="15" t="str">
        <x:v>2024</x:v>
      </x:c>
      <x:c r="AC159" s="15" t="str">
        <x:v>642572126</x:v>
      </x:c>
      <x:c r="AD159" s="15" t="str">
        <x:v>2023</x:v>
      </x:c>
      <x:c r="AE159" s="15" t="str">
        <x:v>-1.6815103803615659</x:v>
      </x:c>
      <x:c r="AF159" s="15" t="str">
        <x:v>-10804917.0</x:v>
      </x:c>
      <x:c r="AG159" s="14" t="str"/>
      <x:c r="AH159" s="15" t="str">
        <x:v>POINT_CHANGE</x:v>
      </x:c>
      <x:c r="AI159" s="15" t="str">
        <x:v>4.3</x:v>
      </x:c>
      <x:c r="AJ159" s="15" t="str">
        <x:v>-10804917.0</x:v>
      </x:c>
      <x:c r="AK159" s="15" t="str">
        <x:v>actual_change_point 컬럼 사용(전기대비 계산값)</x:v>
      </x:c>
      <x:c r="AL159" s="14" t="str">
        <x:v>불일치</x:v>
      </x:c>
      <x:c r="AM159" s="15" t="str">
        <x:v>10804921.3</x:v>
      </x:c>
      <x:c r="AN159" s="14" t="str">
        <x:v>claim=4.3, actual=-10804917.0, 오차=10804921.300 (허용=0.3)</x:v>
      </x:c>
      <x:c r="AO159" s="15" t="str">
        <x:v>POINT_CHANGE</x:v>
      </x:c>
      <x:c r="AP159" s="15" t="str">
        <x:v>4.3</x:v>
      </x:c>
      <x:c r="AQ159" s="14" t="str">
        <x:v>% 숫자 선택</x:v>
      </x:c>
      <x:c r="AR159" s="15" t="str">
        <x:v>-10804917.0</x:v>
      </x:c>
      <x:c r="AS159" s="14" t="str">
        <x:v>actual_change_point 사용</x:v>
      </x:c>
      <x:c r="AT159" s="14" t="str">
        <x:v>불일치</x:v>
      </x:c>
      <x:c r="AU159" s="15" t="str">
        <x:v>10804921.3</x:v>
      </x:c>
      <x:c r="AV159" s="14" t="str">
        <x:v>claim=4.3, adjusted_actual=-10804917.0, 오차=10804921.300, 허용=0.3</x:v>
      </x:c>
      <x:c r="AW159" s="14" t="str">
        <x:v>재검토필요_증감률불일치</x:v>
      </x:c>
      <x:c r="AX159" s="15" t="str">
        <x:v>N</x:v>
      </x:c>
      <x:c r="AY159" s="15" t="str">
        <x:v>N</x:v>
      </x:c>
      <x:c r="AZ159" s="14" t="str">
        <x:v>N</x:v>
      </x:c>
      <x:c r="BA159" s="15" t="str"/>
      <x:c r="BB159" s="15" t="str"/>
      <x:c r="BC159" s="14" t="str"/>
      <x:c r="BD159" s="14" t="str"/>
      <x:c r="BE159" s="14" t="str">
        <x:v>기존 재검토/판단불가 상태 유지</x:v>
      </x:c>
      <x:c r="BF159" s="14" t="str">
        <x:v>재검토필요_증감률불일치</x:v>
      </x:c>
      <x:c r="BG159" s="14" t="str"/>
      <x:c r="BH159" s="14" t="str"/>
      <x:c r="BI159" s="14" t="str"/>
      <x:c r="BJ159" s="14" t="str"/>
      <x:c r="BK159" s="15" t="str"/>
      <x:c r="BL159" s="15" t="str"/>
      <x:c r="BM159" s="14" t="str"/>
      <x:c r="BN159" s="14" t="str"/>
      <x:c r="BO159" s="14" t="str"/>
      <x:c r="BP159" s="14" t="str"/>
      <x:c r="BQ159" s="15" t="str"/>
      <x:c r="BR159" s="15" t="str"/>
      <x:c r="BS159" s="15" t="str"/>
      <x:c r="BT159" s="15" t="str">
        <x:v>158</x:v>
      </x:c>
      <x:c r="BU159" s="15" t="str">
        <x:v>1</x:v>
      </x:c>
      <x:c r="BV159" s="14" t="str">
        <x:v>무역</x:v>
      </x:c>
      <x:c r="BW159" s="14" t="str">
        <x:v>수동검토유지</x:v>
      </x:c>
      <x:c r="BX159" s="14" t="str">
        <x:v>재검토필요_증감률불일치</x:v>
      </x:c>
      <x:c r="BY159" s="15" t="str">
        <x:v>N/A</x:v>
      </x:c>
      <x:c r="BZ159" s="14" t="str"/>
      <x:c r="CA159" s="14" t="str"/>
      <x:c r="CB159" s="14" t="str"/>
      <x:c r="CC159" s="15" t="str"/>
      <x:c r="CD159" s="15" t="str"/>
      <x:c r="CE159" s="15" t="str"/>
      <x:c r="CF159" s="15" t="str"/>
      <x:c r="CG159" s="15" t="str"/>
      <x:c r="CH159" s="15" t="str"/>
      <x:c r="CI159" s="15" t="str"/>
      <x:c r="CJ159" s="15" t="str"/>
      <x:c r="CK159" s="15" t="str"/>
      <x:c r="CL159" s="14" t="str"/>
      <x:c r="CM159" s="15" t="str"/>
      <x:c r="CN159" s="15" t="str"/>
      <x:c r="CO159" s="15" t="str"/>
      <x:c r="CP159" s="15" t="str"/>
      <x:c r="CQ159" s="14" t="str"/>
      <x:c r="CR159" s="16" t="str"/>
    </x:row>
    <x:row r="160" ht="30" customHeight="1">
      <x:c r="A160" s="13" t="str">
        <x:v>C02703</x:v>
      </x:c>
      <x:c r="B160" s="15" t="str">
        <x:v>353</x:v>
      </x:c>
      <x:c r="C160" s="14" t="str">
        <x:v>연두색 번호판 창피해서 못 탄다?…1억 이상 수입차 판매량, 결국</x:v>
      </x:c>
      <x:c r="D160" s="15" t="str">
        <x:v>2025-01-28</x:v>
      </x:c>
      <x:c r="E160" s="15" t="str">
        <x:v>https://www.chosun.com/economy/economy_general/2025/01/28/FXUVCK5BXRBB5N6XQBFXYFPDYE</x:v>
      </x:c>
      <x:c r="F160" s="14" t="str">
        <x:v>대신 개인 소유 수입차 등록 비율이 64.7%(17만305건)로 늘어났다.</x:v>
      </x:c>
      <x:c r="G160" s="15" t="str">
        <x:v>무역지표</x:v>
      </x:c>
      <x:c r="H160" s="15" t="str">
        <x:v>무역지표; 비율·증감률; 건수·개수</x:v>
      </x:c>
      <x:c r="I160" s="15" t="str">
        <x:v>True</x:v>
      </x:c>
      <x:c r="J160" s="15" t="str"/>
      <x:c r="K160" s="15" t="str">
        <x:v>그러나 작년에 법인 명의로 수입차를 등록한 비율은 35.3%(9만2983건)로, 전년 대비 4.3%포인트 줄어들었다.</x:v>
      </x:c>
      <x:c r="L160" s="15" t="str">
        <x:v>자동차 업체 관계자는 “연두색 번호판이 고가 수입차 판매에 미치는 영향이 매우 큰 것으로 보인다”며 “취득가를 거짓으로 낮춰 신고하는 ‘꼼수 법인차’ 사례도 등장하고 있다”고 했다.</x:v>
      </x:c>
      <x:c r="M160" s="15" t="str">
        <x:v>[64.7, 305]</x:v>
      </x:c>
      <x:c r="N160" s="15" t="str">
        <x:v>['%', '건']</x:v>
      </x:c>
      <x:c r="O160" s="15" t="str">
        <x:v>[]</x:v>
      </x:c>
      <x:c r="P160" s="15" t="str">
        <x:v>[]</x:v>
      </x:c>
      <x:c r="Q160" s="15" t="str">
        <x:v>품목별 수출액, 수입액(tblId=DT_1R11001_FRM101); 국가별 수출액, 수입액(tblId=DT_1R11006_FRM101)</x:v>
      </x:c>
      <x:c r="R160" s="15" t="str">
        <x:v>orgId=360, tblId=DT_1R11001_FRM101 | obj_l1/itm_id 메타 API로 확인 필요</x:v>
      </x:c>
      <x:c r="S160" s="15" t="str">
        <x:v>원자료 직접 조회 후 필요 시 증감률 계산</x:v>
      </x:c>
      <x:c r="T160" s="15" t="str">
        <x:v>검토 필요</x:v>
      </x:c>
      <x:c r="U160" s="15" t="str">
        <x:v>360</x:v>
      </x:c>
      <x:c r="V160" s="15" t="str">
        <x:v>DT_1R11001_FRM101</x:v>
      </x:c>
      <x:c r="W160" s="15" t="str">
        <x:v>13102112831A.A</x:v>
      </x:c>
      <x:c r="X160" s="15" t="str">
        <x:v>13103112831T2</x:v>
      </x:c>
      <x:c r="Y160" s="15" t="str">
        <x:v>Y</x:v>
      </x:c>
      <x:c r="Z160" s="14" t="str">
        <x:v>품목별 수출입 후보 선택. 품목/수출입/시점 코드 확인 필요 | obj_l1/itm_id 자동 후보 입력</x:v>
      </x:c>
      <x:c r="AA160" s="15" t="str">
        <x:v>631895368</x:v>
      </x:c>
      <x:c r="AB160" s="15" t="str">
        <x:v>2025</x:v>
      </x:c>
      <x:c r="AC160" s="15" t="str">
        <x:v>631767209</x:v>
      </x:c>
      <x:c r="AD160" s="15" t="str">
        <x:v>2024</x:v>
      </x:c>
      <x:c r="AE160" s="15" t="str">
        <x:v>0.020285794858339982</x:v>
      </x:c>
      <x:c r="AF160" s="15" t="str">
        <x:v>128159.0</x:v>
      </x:c>
      <x:c r="AG160" s="14" t="str"/>
      <x:c r="AH160" s="15" t="str">
        <x:v>LEVEL</x:v>
      </x:c>
      <x:c r="AI160" s="15" t="str">
        <x:v>64.7</x:v>
      </x:c>
      <x:c r="AJ160" s="15" t="str">
        <x:v>631895368.0</x:v>
      </x:c>
      <x:c r="AK160" s="15" t="str">
        <x:v>actual_value 컬럼 사용</x:v>
      </x:c>
      <x:c r="AL160" s="14" t="str">
        <x:v>불일치</x:v>
      </x:c>
      <x:c r="AM160" s="15" t="str">
        <x:v>0.9999998976096308</x:v>
      </x:c>
      <x:c r="AN160" s="14" t="str">
        <x:v>claim=64.7, actual=631895368.0, 오차=1.000 (허용=0.05)</x:v>
      </x:c>
      <x:c r="AO160" s="15" t="str">
        <x:v>LEVEL</x:v>
      </x:c>
      <x:c r="AP160" s="15" t="str">
        <x:v>64.7</x:v>
      </x:c>
      <x:c r="AQ160" s="14" t="str">
        <x:v>% 숫자 선택</x:v>
      </x:c>
      <x:c r="AR160" s="15" t="str">
        <x:v>631895368.0</x:v>
      </x:c>
      <x:c r="AS160" s="14" t="str">
        <x:v>actual_value 사용</x:v>
      </x:c>
      <x:c r="AT160" s="14" t="str">
        <x:v>불일치</x:v>
      </x:c>
      <x:c r="AU160" s="15" t="str">
        <x:v>0.9999998976096308</x:v>
      </x:c>
      <x:c r="AV160" s="14" t="str">
        <x:v>claim=64.7, adjusted_actual=631895368.0, 오차=1.000, 허용=0.05</x:v>
      </x:c>
      <x:c r="AW160" s="14" t="str">
        <x:v>재검토필요_수준값불일치</x:v>
      </x:c>
      <x:c r="AX160" s="15" t="str">
        <x:v>N</x:v>
      </x:c>
      <x:c r="AY160" s="15" t="str">
        <x:v>N</x:v>
      </x:c>
      <x:c r="AZ160" s="14" t="str">
        <x:v>N</x:v>
      </x:c>
      <x:c r="BA160" s="15" t="str"/>
      <x:c r="BB160" s="15" t="str"/>
      <x:c r="BC160" s="14" t="str"/>
      <x:c r="BD160" s="14" t="str"/>
      <x:c r="BE160" s="14" t="str">
        <x:v>기존 재검토/판단불가 상태 유지</x:v>
      </x:c>
      <x:c r="BF160" s="14" t="str">
        <x:v>재검토필요_수준값불일치</x:v>
      </x:c>
      <x:c r="BG160" s="14" t="str"/>
      <x:c r="BH160" s="14" t="str"/>
      <x:c r="BI160" s="14" t="str"/>
      <x:c r="BJ160" s="14" t="str"/>
      <x:c r="BK160" s="15" t="str"/>
      <x:c r="BL160" s="15" t="str"/>
      <x:c r="BM160" s="14" t="str"/>
      <x:c r="BN160" s="14" t="str"/>
      <x:c r="BO160" s="14" t="str"/>
      <x:c r="BP160" s="14" t="str"/>
      <x:c r="BQ160" s="15" t="str"/>
      <x:c r="BR160" s="15" t="str"/>
      <x:c r="BS160" s="15" t="str"/>
      <x:c r="BT160" s="15" t="str">
        <x:v>159</x:v>
      </x:c>
      <x:c r="BU160" s="15" t="str">
        <x:v>1</x:v>
      </x:c>
      <x:c r="BV160" s="14" t="str">
        <x:v>무역</x:v>
      </x:c>
      <x:c r="BW160" s="14" t="str">
        <x:v>수동검토유지</x:v>
      </x:c>
      <x:c r="BX160" s="14" t="str">
        <x:v>재검토필요_수준값불일치</x:v>
      </x:c>
      <x:c r="BY160" s="15" t="str">
        <x:v>N/A</x:v>
      </x:c>
      <x:c r="BZ160" s="14" t="str"/>
      <x:c r="CA160" s="14" t="str"/>
      <x:c r="CB160" s="14" t="str"/>
      <x:c r="CC160" s="15" t="str"/>
      <x:c r="CD160" s="15" t="str"/>
      <x:c r="CE160" s="15" t="str"/>
      <x:c r="CF160" s="15" t="str"/>
      <x:c r="CG160" s="15" t="str"/>
      <x:c r="CH160" s="15" t="str"/>
      <x:c r="CI160" s="15" t="str"/>
      <x:c r="CJ160" s="15" t="str"/>
      <x:c r="CK160" s="15" t="str"/>
      <x:c r="CL160" s="14" t="str"/>
      <x:c r="CM160" s="15" t="str"/>
      <x:c r="CN160" s="15" t="str"/>
      <x:c r="CO160" s="15" t="str"/>
      <x:c r="CP160" s="15" t="str"/>
      <x:c r="CQ160" s="14" t="str"/>
      <x:c r="CR160" s="16" t="str"/>
    </x:row>
    <x:row r="161" ht="30" customHeight="1">
      <x:c r="A161" s="13" t="str">
        <x:v>C02802</x:v>
      </x:c>
      <x:c r="B161" s="15" t="str">
        <x:v>360</x:v>
      </x:c>
      <x:c r="C161" s="14" t="str">
        <x:v>시진핑, 새해 ‘경제 자신감’ 강조했지만…현실은 과제 산적</x:v>
      </x:c>
      <x:c r="D161" s="15" t="str">
        <x:v>2025-01-28</x:v>
      </x:c>
      <x:c r="E161" s="15" t="str">
        <x:v>https://www.chosun.com/economy/int_economy/2025/01/28/UA46WL6DXVBMHHVW3JXY5I5CVU</x:v>
      </x:c>
      <x:c r="F161" s="14" t="str">
        <x:v>트럼프는 중국산 수입품에 60% 관세를 부과하겠다고 위협한 데 이어 중국이 합성 오피오이드인 펜타닐의 대미 공급을 억제하지 않을 경우 즉시 10% 추가 인상을 하겠다고 했다.</x:v>
      </x:c>
      <x:c r="G161" s="15" t="str">
        <x:v>무역지표</x:v>
      </x:c>
      <x:c r="H161" s="15" t="str">
        <x:v>무역지표; 비율·증감률</x:v>
      </x:c>
      <x:c r="I161" s="15" t="str">
        <x:v>True</x:v>
      </x:c>
      <x:c r="J161" s="15" t="str"/>
      <x:c r="K161" s="15" t="str">
        <x:v>트럼프 관세, 中 경제 직격탄⋯해결책 마련 쉽지 않아 트럼프의 복귀로 인한 혼란은 중국 경제에 즉각적이고 큰 충격을 줄 수 있다.</x:v>
      </x:c>
      <x:c r="L161" s="15" t="str">
        <x:v>이렇게 되면 중국 경제성장률을 2%포인트 이상 떨어뜨릴 수 있다고 영국 경제 주간지 ‘이코노미스트’가 전했다.</x:v>
      </x:c>
      <x:c r="M161" s="15" t="str">
        <x:v>[60, 10]</x:v>
      </x:c>
      <x:c r="N161" s="15" t="str">
        <x:v>['%', '%']</x:v>
      </x:c>
      <x:c r="O161" s="15" t="str">
        <x:v>[]</x:v>
      </x:c>
      <x:c r="P161" s="15" t="str">
        <x:v>[]</x:v>
      </x:c>
      <x:c r="Q161" s="15" t="str">
        <x:v>국가별 수출액, 수입액(tblId=DT_1R11006_FRM101); 품목별 수출액, 수입액(tblId=DT_1R11001_FRM101)</x:v>
      </x:c>
      <x:c r="R161" s="15" t="str">
        <x:v>orgId=360, tblId=DT_1R11006_FRM101 | obj_l1/itm_id 메타 API로 확인 필요</x:v>
      </x:c>
      <x:c r="S161" s="15" t="str">
        <x:v>원자료 직접 조회 후 필요 시 증감률 계산</x:v>
      </x:c>
      <x:c r="T161" s="15" t="str">
        <x:v>검토 필요</x:v>
      </x:c>
      <x:c r="U161" s="15" t="str">
        <x:v>360</x:v>
      </x:c>
      <x:c r="V161" s="15" t="str">
        <x:v>DT_1R11006_FRM101</x:v>
      </x:c>
      <x:c r="W161" s="15" t="str">
        <x:v>13102103829E.CN</x:v>
      </x:c>
      <x:c r="X161" s="15" t="str">
        <x:v>13103103829T2</x:v>
      </x:c>
      <x:c r="Y161" s="15" t="str">
        <x:v>Y</x:v>
      </x:c>
      <x:c r="Z161" s="14" t="str">
        <x:v>국가별 수출입 후보 선택. 국가/수출입/시점 코드 확인 필요 | 국가 코드 자동선택: 중국</x:v>
      </x:c>
      <x:c r="AA161" s="15" t="str">
        <x:v>141950977</x:v>
      </x:c>
      <x:c r="AB161" s="15" t="str">
        <x:v>2025</x:v>
      </x:c>
      <x:c r="AC161" s="15" t="str">
        <x:v>139878481</x:v>
      </x:c>
      <x:c r="AD161" s="15" t="str">
        <x:v>2024</x:v>
      </x:c>
      <x:c r="AE161" s="15" t="str">
        <x:v>1.481640338945345</x:v>
      </x:c>
      <x:c r="AF161" s="15" t="str">
        <x:v>2072496.0</x:v>
      </x:c>
      <x:c r="AG161" s="14" t="str"/>
      <x:c r="AH161" s="15" t="str">
        <x:v>LEVEL</x:v>
      </x:c>
      <x:c r="AI161" s="15" t="str">
        <x:v>60.0</x:v>
      </x:c>
      <x:c r="AJ161" s="15" t="str">
        <x:v>141950977.0</x:v>
      </x:c>
      <x:c r="AK161" s="15" t="str">
        <x:v>actual_value 컬럼 사용</x:v>
      </x:c>
      <x:c r="AL161" s="14" t="str">
        <x:v>불일치</x:v>
      </x:c>
      <x:c r="AM161" s="15" t="str">
        <x:v>0.9999995773188655</x:v>
      </x:c>
      <x:c r="AN161" s="14" t="str">
        <x:v>claim=60.0, actual=141950977.0, 오차=1.000 (허용=0.05)</x:v>
      </x:c>
      <x:c r="AO161" s="15" t="str">
        <x:v>LEVEL</x:v>
      </x:c>
      <x:c r="AP161" s="15" t="str">
        <x:v>10.0</x:v>
      </x:c>
      <x:c r="AQ161" s="14" t="str">
        <x:v>% 숫자 선택</x:v>
      </x:c>
      <x:c r="AR161" s="15" t="str">
        <x:v>141950977.0</x:v>
      </x:c>
      <x:c r="AS161" s="14" t="str">
        <x:v>actual_value 사용</x:v>
      </x:c>
      <x:c r="AT161" s="14" t="str">
        <x:v>불일치</x:v>
      </x:c>
      <x:c r="AU161" s="15" t="str">
        <x:v>0.9999999295531442</x:v>
      </x:c>
      <x:c r="AV161" s="14" t="str">
        <x:v>claim=10.0, adjusted_actual=141950977.0, 오차=1.000, 허용=0.05</x:v>
      </x:c>
      <x:c r="AW161" s="14" t="str">
        <x:v>재검토필요_수준값불일치</x:v>
      </x:c>
      <x:c r="AX161" s="15" t="str">
        <x:v>N</x:v>
      </x:c>
      <x:c r="AY161" s="15" t="str">
        <x:v>N</x:v>
      </x:c>
      <x:c r="AZ161" s="14" t="str">
        <x:v>N</x:v>
      </x:c>
      <x:c r="BA161" s="15" t="str"/>
      <x:c r="BB161" s="15" t="str"/>
      <x:c r="BC161" s="14" t="str"/>
      <x:c r="BD161" s="14" t="str"/>
      <x:c r="BE161" s="14" t="str">
        <x:v>기존 재검토/판단불가 상태 유지</x:v>
      </x:c>
      <x:c r="BF161" s="14" t="str">
        <x:v>재검토필요_수준값불일치</x:v>
      </x:c>
      <x:c r="BG161" s="14" t="str"/>
      <x:c r="BH161" s="14" t="str"/>
      <x:c r="BI161" s="14" t="str"/>
      <x:c r="BJ161" s="14" t="str"/>
      <x:c r="BK161" s="15" t="str"/>
      <x:c r="BL161" s="15" t="str"/>
      <x:c r="BM161" s="14" t="str"/>
      <x:c r="BN161" s="14" t="str"/>
      <x:c r="BO161" s="14" t="str"/>
      <x:c r="BP161" s="14" t="str"/>
      <x:c r="BQ161" s="15" t="str"/>
      <x:c r="BR161" s="15" t="str"/>
      <x:c r="BS161" s="15" t="str"/>
      <x:c r="BT161" s="15" t="str">
        <x:v>160</x:v>
      </x:c>
      <x:c r="BU161" s="15" t="str">
        <x:v>1</x:v>
      </x:c>
      <x:c r="BV161" s="14" t="str">
        <x:v>무역</x:v>
      </x:c>
      <x:c r="BW161" s="14" t="str">
        <x:v>수동검토유지</x:v>
      </x:c>
      <x:c r="BX161" s="14" t="str">
        <x:v>재검토필요_수준값불일치</x:v>
      </x:c>
      <x:c r="BY161" s="15" t="str">
        <x:v>N/A</x:v>
      </x:c>
      <x:c r="BZ161" s="14" t="str"/>
      <x:c r="CA161" s="14" t="str"/>
      <x:c r="CB161" s="14" t="str"/>
      <x:c r="CC161" s="15" t="str"/>
      <x:c r="CD161" s="15" t="str"/>
      <x:c r="CE161" s="15" t="str"/>
      <x:c r="CF161" s="15" t="str"/>
      <x:c r="CG161" s="15" t="str"/>
      <x:c r="CH161" s="15" t="str"/>
      <x:c r="CI161" s="15" t="str"/>
      <x:c r="CJ161" s="15" t="str"/>
      <x:c r="CK161" s="15" t="str"/>
      <x:c r="CL161" s="14" t="str"/>
      <x:c r="CM161" s="15" t="str"/>
      <x:c r="CN161" s="15" t="str"/>
      <x:c r="CO161" s="15" t="str"/>
      <x:c r="CP161" s="15" t="str"/>
      <x:c r="CQ161" s="14" t="str"/>
      <x:c r="CR161" s="16" t="str"/>
    </x:row>
    <x:row r="162" ht="30" customHeight="1">
      <x:c r="A162" s="13" t="str">
        <x:v>C02812</x:v>
      </x:c>
      <x:c r="B162" s="15" t="str">
        <x:v>360</x:v>
      </x:c>
      <x:c r="C162" s="14" t="str">
        <x:v>시진핑, 새해 ‘경제 자신감’ 강조했지만…현실은 과제 산적</x:v>
      </x:c>
      <x:c r="D162" s="15" t="str">
        <x:v>2025-01-28</x:v>
      </x:c>
      <x:c r="E162" s="15" t="str">
        <x:v>https://www.chosun.com/economy/int_economy/2025/01/28/UA46WL6DXVBMHHVW3JXY5I5CVU</x:v>
      </x:c>
      <x:c r="F162" s="14" t="str">
        <x:v>중국 유력 증권사의 연구에 따르면, 미국이 중국 제품에 대해 관세를 60%까지 인상하더라도, 미국 소비자물가지수(CPI)에 미치는 영향은 0.3%포인트 미만일 수 있다는 추정도 나온다.</x:v>
      </x:c>
      <x:c r="G162" s="15" t="str">
        <x:v>물가지표</x:v>
      </x:c>
      <x:c r="H162" s="15" t="str">
        <x:v>물가지표; 무역지표; 비율·증감률</x:v>
      </x:c>
      <x:c r="I162" s="15" t="str">
        <x:v>True</x:v>
      </x:c>
      <x:c r="J162" s="15" t="str"/>
      <x:c r="K162" s="15" t="str">
        <x:v>2025년에는 2024년과 같은 가격 우위에 의존한 수출 고성장이 압력에 직면할 것이다.</x:v>
      </x:c>
      <x:c r="L162" s="15" t="str">
        <x:v>미국의 대중국 관세 인상이 미국 내 인플레이션(물가 상승)에 미치는영향이 크지 않다면 미·중 간 관세 합의는 어려울 수 있다.</x:v>
      </x:c>
      <x:c r="M162" s="15" t="str">
        <x:v>[60, 0.3]</x:v>
      </x:c>
      <x:c r="N162" s="15" t="str">
        <x:v>['%', '%']</x:v>
      </x:c>
      <x:c r="O162" s="15" t="str">
        <x:v>[]</x:v>
      </x:c>
      <x:c r="P162" s="15" t="str">
        <x:v>[]</x:v>
      </x:c>
      <x:c r="Q162" s="15" t="str">
        <x:v>소비자물가지수(2020=100)(tblId=DT_1J22003); 월별 소비자물가 등락률(tblId=DT_1J22042); 품목별 소비자물가지수(품목성질별: 2020=100)(tblId=DT_1J22112)</x:v>
      </x:c>
      <x:c r="R162" s="15" t="str">
        <x:v>orgId=101, tblId=DT_1J22003 | obj_l1/itm_id 메타 API로 확인 필요</x:v>
      </x:c>
      <x:c r="S162" s="15" t="str">
        <x:v>원자료 직접 조회 후 필요 시 증감률 계산</x:v>
      </x:c>
      <x:c r="T162" s="15" t="str">
        <x:v>검토 필요</x:v>
      </x:c>
      <x:c r="U162" s="15" t="str">
        <x:v>101</x:v>
      </x:c>
      <x:c r="V162" s="15" t="str">
        <x:v>DT_1J22003</x:v>
      </x:c>
      <x:c r="W162" s="15" t="str">
        <x:v>T10</x:v>
      </x:c>
      <x:c r="X162" s="15" t="str">
        <x:v>T</x:v>
      </x:c>
      <x:c r="Y162" s="15" t="str">
        <x:v>Y</x:v>
      </x:c>
      <x:c r="Z162" s="14" t="str">
        <x:v>소비자물가지수 후보 선택. 지역/품목 코드 확인 필요 | obj_l1/itm_id 자동 후보 입력</x:v>
      </x:c>
      <x:c r="AA162" s="15" t="str">
        <x:v>116.61</x:v>
      </x:c>
      <x:c r="AB162" s="15" t="str">
        <x:v>2025</x:v>
      </x:c>
      <x:c r="AC162" s="15" t="str">
        <x:v>114.18</x:v>
      </x:c>
      <x:c r="AD162" s="15" t="str">
        <x:v>2024</x:v>
      </x:c>
      <x:c r="AE162" s="15" t="str">
        <x:v>2.128218602207035</x:v>
      </x:c>
      <x:c r="AF162" s="15" t="str">
        <x:v>2.4299999999999926</x:v>
      </x:c>
      <x:c r="AG162" s="14" t="str"/>
      <x:c r="AH162" s="15" t="str">
        <x:v>POINT_CHANGE</x:v>
      </x:c>
      <x:c r="AI162" s="15" t="str">
        <x:v>0.3</x:v>
      </x:c>
      <x:c r="AJ162" s="15" t="str">
        <x:v>2.4299999999999926</x:v>
      </x:c>
      <x:c r="AK162" s="15" t="str">
        <x:v>actual_change_point 컬럼 사용(전기대비 계산값)</x:v>
      </x:c>
      <x:c r="AL162" s="14" t="str">
        <x:v>불일치</x:v>
      </x:c>
      <x:c r="AM162" s="15" t="str">
        <x:v>2.129999999999993</x:v>
      </x:c>
      <x:c r="AN162" s="14" t="str">
        <x:v>claim=0.3, actual=2.4299999999999926, 오차=2.130 (허용=0.3)</x:v>
      </x:c>
      <x:c r="AO162" s="15" t="str">
        <x:v>POINT_CHANGE</x:v>
      </x:c>
      <x:c r="AP162" s="15" t="str">
        <x:v>0.3</x:v>
      </x:c>
      <x:c r="AQ162" s="14" t="str">
        <x:v>% 숫자 선택</x:v>
      </x:c>
      <x:c r="AR162" s="15" t="str">
        <x:v>2.4299999999999926</x:v>
      </x:c>
      <x:c r="AS162" s="14" t="str">
        <x:v>actual_change_point 사용</x:v>
      </x:c>
      <x:c r="AT162" s="14" t="str">
        <x:v>불일치</x:v>
      </x:c>
      <x:c r="AU162" s="15" t="str">
        <x:v>2.129999999999993</x:v>
      </x:c>
      <x:c r="AV162" s="14" t="str">
        <x:v>claim=0.3, adjusted_actual=2.4299999999999926, 오차=2.130, 허용=0.3</x:v>
      </x:c>
      <x:c r="AW162" s="14" t="str">
        <x:v>재검토필요_증감률불일치</x:v>
      </x:c>
      <x:c r="AX162" s="15" t="str">
        <x:v>N</x:v>
      </x:c>
      <x:c r="AY162" s="15" t="str">
        <x:v>N</x:v>
      </x:c>
      <x:c r="AZ162" s="14" t="str">
        <x:v>N</x:v>
      </x:c>
      <x:c r="BA162" s="15" t="str"/>
      <x:c r="BB162" s="15" t="str"/>
      <x:c r="BC162" s="14" t="str"/>
      <x:c r="BD162" s="14" t="str"/>
      <x:c r="BE162" s="14" t="str">
        <x:v>기존 재검토/판단불가 상태 유지</x:v>
      </x:c>
      <x:c r="BF162" s="14" t="str">
        <x:v>재검토필요_증감률불일치</x:v>
      </x:c>
      <x:c r="BG162" s="14" t="str"/>
      <x:c r="BH162" s="14" t="str"/>
      <x:c r="BI162" s="14" t="str"/>
      <x:c r="BJ162" s="14" t="str"/>
      <x:c r="BK162" s="15" t="str"/>
      <x:c r="BL162" s="15" t="str"/>
      <x:c r="BM162" s="14" t="str"/>
      <x:c r="BN162" s="14" t="str"/>
      <x:c r="BO162" s="14" t="str"/>
      <x:c r="BP162" s="14" t="str"/>
      <x:c r="BQ162" s="15" t="str"/>
      <x:c r="BR162" s="15" t="str"/>
      <x:c r="BS162" s="15" t="str"/>
      <x:c r="BT162" s="15" t="str">
        <x:v>161</x:v>
      </x:c>
      <x:c r="BU162" s="15" t="str">
        <x:v>1</x:v>
      </x:c>
      <x:c r="BV162" s="14" t="str">
        <x:v>물가</x:v>
      </x:c>
      <x:c r="BW162" s="14" t="str">
        <x:v>코드북_비검증분류</x:v>
      </x:c>
      <x:c r="BX162" s="14" t="str">
        <x:v>판단불가_KOSIS 미제공</x:v>
      </x:c>
      <x:c r="BY162" s="15" t="str">
        <x:v>N/A</x:v>
      </x:c>
      <x:c r="BZ162" s="14" t="str">
        <x:v>판단불가</x:v>
      </x:c>
      <x:c r="CA162" s="14" t="str">
        <x:v>KOSIS 미제공</x:v>
      </x:c>
      <x:c r="CB162" s="14" t="str">
        <x:v>대한민국 KOSIS 범위 밖의 해외 통계</x:v>
      </x:c>
      <x:c r="CC162" s="15" t="str"/>
      <x:c r="CD162" s="15" t="str"/>
      <x:c r="CE162" s="15" t="str"/>
      <x:c r="CF162" s="15" t="str"/>
      <x:c r="CG162" s="15" t="str"/>
      <x:c r="CH162" s="15" t="str"/>
      <x:c r="CI162" s="15" t="str"/>
      <x:c r="CJ162" s="15" t="str"/>
      <x:c r="CK162" s="15" t="str"/>
      <x:c r="CL162" s="14" t="str"/>
      <x:c r="CM162" s="15" t="str"/>
      <x:c r="CN162" s="15" t="str"/>
      <x:c r="CO162" s="15" t="str"/>
      <x:c r="CP162" s="15" t="str"/>
      <x:c r="CQ162" s="14" t="str"/>
      <x:c r="CR162" s="16" t="str"/>
    </x:row>
    <x:row r="163" ht="30" customHeight="1">
      <x:c r="A163" s="13" t="str">
        <x:v>C02813</x:v>
      </x:c>
      <x:c r="B163" s="15" t="str">
        <x:v>360</x:v>
      </x:c>
      <x:c r="C163" s="14" t="str">
        <x:v>시진핑, 새해 ‘경제 자신감’ 강조했지만…현실은 과제 산적</x:v>
      </x:c>
      <x:c r="D163" s="15" t="str">
        <x:v>2025-01-28</x:v>
      </x:c>
      <x:c r="E163" s="15" t="str">
        <x:v>https://www.chosun.com/economy/int_economy/2025/01/28/UA46WL6DXVBMHHVW3JXY5I5CVU</x:v>
      </x:c>
      <x:c r="F163" s="14" t="str">
        <x:v>2023년 초부터 2024년 9월까지 미 달러 기준으로 중국의 수출가격지수는 15% 하락한 반면, 같은 기간 다른 주요 신흥 시장의 수출가격지수는 3% 이내에 그쳤다.</x:v>
      </x:c>
      <x:c r="G163" s="15" t="str">
        <x:v>무역지표</x:v>
      </x:c>
      <x:c r="H163" s="15" t="str">
        <x:v>무역지표; 비율·증감률; 날짜·시간</x:v>
      </x:c>
      <x:c r="I163" s="15" t="str">
        <x:v>True</x:v>
      </x:c>
      <x:c r="J163" s="15" t="str"/>
      <x:c r="K163" s="15" t="str">
        <x:v>시간이 흐를수록 협력 관계보다는 경쟁 관계가 커질 수 있다는 얘기다.</x:v>
      </x:c>
      <x:c r="L163" s="15" t="str">
        <x:v>저가 수출 선점 전략은 중국과 신흥 시장국 간 이해관계 충돌을 야기할 수 있으며, 일부 신흥 시장국이 2025년에 자국 산업 보호를 위해 중국 제품에 관세를 부과할 가능성도 배제할 수 없다.</x:v>
      </x:c>
      <x:c r="M163" s="15" t="str">
        <x:v>[2023, 2024, 9, 15, 3]</x:v>
      </x:c>
      <x:c r="N163" s="15" t="str">
        <x:v>['년', '년', '월', '%', '%']</x:v>
      </x:c>
      <x:c r="O163" s="15" t="str">
        <x:v>['2023', '2024']</x:v>
      </x:c>
      <x:c r="P163" s="15" t="str">
        <x:v>[]</x:v>
      </x:c>
      <x:c r="Q163" s="15" t="str">
        <x:v>국가별 수출액, 수입액(tblId=DT_1R11006_FRM101); 품목별 수출액, 수입액(tblId=DT_1R11001_FRM101)</x:v>
      </x:c>
      <x:c r="R163" s="15" t="str">
        <x:v>orgId=360, tblId=DT_1R11006_FRM101 | obj_l1/itm_id 메타 API로 확인 필요</x:v>
      </x:c>
      <x:c r="S163" s="15" t="str">
        <x:v>원자료 직접 조회 후 필요 시 증감률 계산</x:v>
      </x:c>
      <x:c r="T163" s="15" t="str">
        <x:v>검토 필요</x:v>
      </x:c>
      <x:c r="U163" s="15" t="str">
        <x:v>360</x:v>
      </x:c>
      <x:c r="V163" s="15" t="str">
        <x:v>DT_1R11006_FRM101</x:v>
      </x:c>
      <x:c r="W163" s="15" t="str">
        <x:v>13102103829E.CN</x:v>
      </x:c>
      <x:c r="X163" s="15" t="str">
        <x:v>13103103829T1</x:v>
      </x:c>
      <x:c r="Y163" s="15" t="str">
        <x:v>M</x:v>
      </x:c>
      <x:c r="Z163" s="14" t="str">
        <x:v>국가별 수출입 후보 선택. 국가/수출입/시점 코드 확인 필요 | 국가 코드 자동선택: 중국</x:v>
      </x:c>
      <x:c r="AA163" s="15" t="str">
        <x:v>11626573</x:v>
      </x:c>
      <x:c r="AB163" s="15" t="str">
        <x:v>202409</x:v>
      </x:c>
      <x:c r="AC163" s="15" t="str">
        <x:v>11340799</x:v>
      </x:c>
      <x:c r="AD163" s="15" t="str">
        <x:v>202408</x:v>
      </x:c>
      <x:c r="AE163" s="15" t="str">
        <x:v>2.5198753632790774</x:v>
      </x:c>
      <x:c r="AF163" s="15" t="str">
        <x:v>285774.0</x:v>
      </x:c>
      <x:c r="AG163" s="14" t="str"/>
      <x:c r="AH163" s="15" t="str">
        <x:v>CHANGE_RATE</x:v>
      </x:c>
      <x:c r="AI163" s="15" t="str">
        <x:v>3.0</x:v>
      </x:c>
      <x:c r="AJ163" s="15" t="str">
        <x:v>2.5198753632790774</x:v>
      </x:c>
      <x:c r="AK163" s="15" t="str">
        <x:v>actual_change_pct 컬럼 사용(전기대비 계산값)</x:v>
      </x:c>
      <x:c r="AL163" s="14" t="str">
        <x:v>불일치</x:v>
      </x:c>
      <x:c r="AM163" s="15" t="str">
        <x:v>0.48012463672092265</x:v>
      </x:c>
      <x:c r="AN163" s="14" t="str">
        <x:v>claim=3.0, actual=2.5198753632790774, 오차=0.480 (허용=0.3)</x:v>
      </x:c>
      <x:c r="AO163" s="15" t="str">
        <x:v>CHANGE_RATE</x:v>
      </x:c>
      <x:c r="AP163" s="15" t="str">
        <x:v>3.0</x:v>
      </x:c>
      <x:c r="AQ163" s="14" t="str">
        <x:v>% 숫자 선택</x:v>
      </x:c>
      <x:c r="AR163" s="15" t="str">
        <x:v>2.5198753632790774</x:v>
      </x:c>
      <x:c r="AS163" s="14" t="str">
        <x:v>actual_change_pct 사용</x:v>
      </x:c>
      <x:c r="AT163" s="14" t="str">
        <x:v>불일치</x:v>
      </x:c>
      <x:c r="AU163" s="15" t="str">
        <x:v>0.48012463672092265</x:v>
      </x:c>
      <x:c r="AV163" s="14" t="str">
        <x:v>claim=3.0, adjusted_actual=2.5198753632790774, 오차=0.480, 허용=0.3</x:v>
      </x:c>
      <x:c r="AW163" s="14" t="str">
        <x:v>재검토필요_증감률불일치</x:v>
      </x:c>
      <x:c r="AX163" s="15" t="str">
        <x:v>N</x:v>
      </x:c>
      <x:c r="AY163" s="15" t="str">
        <x:v>N</x:v>
      </x:c>
      <x:c r="AZ163" s="14" t="str">
        <x:v>N</x:v>
      </x:c>
      <x:c r="BA163" s="15" t="str"/>
      <x:c r="BB163" s="15" t="str"/>
      <x:c r="BC163" s="14" t="str"/>
      <x:c r="BD163" s="14" t="str"/>
      <x:c r="BE163" s="14" t="str">
        <x:v>기존 재검토/판단불가 상태 유지</x:v>
      </x:c>
      <x:c r="BF163" s="14" t="str">
        <x:v>재검토필요_증감률불일치</x:v>
      </x:c>
      <x:c r="BG163" s="14" t="str"/>
      <x:c r="BH163" s="14" t="str"/>
      <x:c r="BI163" s="14" t="str"/>
      <x:c r="BJ163" s="14" t="str"/>
      <x:c r="BK163" s="15" t="str"/>
      <x:c r="BL163" s="15" t="str"/>
      <x:c r="BM163" s="14" t="str"/>
      <x:c r="BN163" s="14" t="str"/>
      <x:c r="BO163" s="14" t="str"/>
      <x:c r="BP163" s="14" t="str"/>
      <x:c r="BQ163" s="15" t="str"/>
      <x:c r="BR163" s="15" t="str"/>
      <x:c r="BS163" s="15" t="str"/>
      <x:c r="BT163" s="15" t="str">
        <x:v>162</x:v>
      </x:c>
      <x:c r="BU163" s="15" t="str">
        <x:v>1</x:v>
      </x:c>
      <x:c r="BV163" s="14" t="str">
        <x:v>무역</x:v>
      </x:c>
      <x:c r="BW163" s="14" t="str">
        <x:v>수동검토유지</x:v>
      </x:c>
      <x:c r="BX163" s="14" t="str">
        <x:v>재검토필요_증감률불일치</x:v>
      </x:c>
      <x:c r="BY163" s="15" t="str">
        <x:v>N/A</x:v>
      </x:c>
      <x:c r="BZ163" s="14" t="str"/>
      <x:c r="CA163" s="14" t="str"/>
      <x:c r="CB163" s="14" t="str"/>
      <x:c r="CC163" s="15" t="str"/>
      <x:c r="CD163" s="15" t="str"/>
      <x:c r="CE163" s="15" t="str"/>
      <x:c r="CF163" s="15" t="str"/>
      <x:c r="CG163" s="15" t="str"/>
      <x:c r="CH163" s="15" t="str"/>
      <x:c r="CI163" s="15" t="str"/>
      <x:c r="CJ163" s="15" t="str"/>
      <x:c r="CK163" s="15" t="str"/>
      <x:c r="CL163" s="14" t="str"/>
      <x:c r="CM163" s="15" t="str"/>
      <x:c r="CN163" s="15" t="str"/>
      <x:c r="CO163" s="15" t="str"/>
      <x:c r="CP163" s="15" t="str"/>
      <x:c r="CQ163" s="14" t="str"/>
      <x:c r="CR163" s="16" t="str"/>
    </x:row>
    <x:row r="164" ht="30" customHeight="1">
      <x:c r="A164" s="13" t="str">
        <x:v>C02848</x:v>
      </x:c>
      <x:c r="B164" s="15" t="str">
        <x:v>365</x:v>
      </x:c>
      <x:c r="C164" s="14" t="str">
        <x:v>“한국드라마 보니까 먹고 싶어”… 수출 5년새 3배 ‘떡상’한 이 음식</x:v>
      </x:c>
      <x:c r="D164" s="15" t="str">
        <x:v>2025-01-29</x:v>
      </x:c>
      <x:c r="E164" s="15" t="str">
        <x:v>https://www.chosun.com/national/national_general/2025/01/29/V7PSNADMSFCMFP2JBNJO3BG3FA</x:v>
      </x:c>
      <x:c r="F164" s="14" t="str">
        <x:v>떡류 수출액은 2023년 7780만달러로 역대 최대치를 달성한 데 이어, 작년 17.5% 더 늘어나 기록을 경신했다.</x:v>
      </x:c>
      <x:c r="G164" s="15" t="str">
        <x:v>무역지표</x:v>
      </x:c>
      <x:c r="H164" s="15" t="str">
        <x:v>무역지표; 비율·증감률; 날짜·시간</x:v>
      </x:c>
      <x:c r="I164" s="15" t="str">
        <x:v>True</x:v>
      </x:c>
      <x:c r="J164" s="15" t="str"/>
      <x:c r="K164" s="15" t="str">
        <x:v>29일 농림축산식품부와 한국농수산식품유통공사(aT)에 따르면 지난해 떡류 수출액은 9140만달러(약 1313억원)로 1억달러에 근접했다.</x:v>
      </x:c>
      <x:c r="L164" s="15" t="str">
        <x:v>2019년(3430만달러)과 비교하면 5년 3배 가까이 늘었다.</x:v>
      </x:c>
      <x:c r="M164" s="15" t="str">
        <x:v>[2023, 17.5]</x:v>
      </x:c>
      <x:c r="N164" s="15" t="str">
        <x:v>['년', '%']</x:v>
      </x:c>
      <x:c r="O164" s="15" t="str">
        <x:v>['2023']</x:v>
      </x:c>
      <x:c r="P164" s="15" t="str">
        <x:v>[]</x:v>
      </x:c>
      <x:c r="Q164" s="15" t="str">
        <x:v>품목별 수출액, 수입액(tblId=DT_1R11001_FRM101); 국가별 수출액, 수입액(tblId=DT_1R11006_FRM101)</x:v>
      </x:c>
      <x:c r="R164" s="15" t="str">
        <x:v>orgId=360, tblId=DT_1R11001_FRM101 | obj_l1/itm_id 메타 API로 확인 필요</x:v>
      </x:c>
      <x:c r="S164" s="15" t="str">
        <x:v>원자료 직접 조회 후 필요 시 증감률 계산</x:v>
      </x:c>
      <x:c r="T164" s="15" t="str">
        <x:v>검토 필요</x:v>
      </x:c>
      <x:c r="U164" s="15" t="str">
        <x:v>360</x:v>
      </x:c>
      <x:c r="V164" s="15" t="str">
        <x:v>DT_1R11001_FRM101</x:v>
      </x:c>
      <x:c r="W164" s="15" t="str">
        <x:v>13102112831A.A</x:v>
      </x:c>
      <x:c r="X164" s="15" t="str">
        <x:v>13103112831T1</x:v>
      </x:c>
      <x:c r="Y164" s="15" t="str">
        <x:v>Y</x:v>
      </x:c>
      <x:c r="Z164" s="14" t="str">
        <x:v>품목별 수출입 후보 선택. 품목/수출입/시점 코드 확인 필요 | obj_l1/itm_id 자동 후보 입력</x:v>
      </x:c>
      <x:c r="AA164" s="15" t="str">
        <x:v>683609488</x:v>
      </x:c>
      <x:c r="AB164" s="15" t="str">
        <x:v>2024</x:v>
      </x:c>
      <x:c r="AC164" s="15" t="str">
        <x:v>632225824</x:v>
      </x:c>
      <x:c r="AD164" s="15" t="str">
        <x:v>2023</x:v>
      </x:c>
      <x:c r="AE164" s="15" t="str">
        <x:v>8.127422520469521</x:v>
      </x:c>
      <x:c r="AF164" s="15" t="str">
        <x:v>51383664.0</x:v>
      </x:c>
      <x:c r="AG164" s="14" t="str"/>
      <x:c r="AH164" s="15" t="str">
        <x:v>LEVEL</x:v>
      </x:c>
      <x:c r="AI164" s="15" t="str">
        <x:v>7780.0</x:v>
      </x:c>
      <x:c r="AJ164" s="15" t="str">
        <x:v>683609488.0</x:v>
      </x:c>
      <x:c r="AK164" s="15" t="str">
        <x:v>actual_value 컬럼 사용</x:v>
      </x:c>
      <x:c r="AL164" s="14" t="str">
        <x:v>불일치</x:v>
      </x:c>
      <x:c r="AM164" s="15" t="str">
        <x:v>0.9999886192334416</x:v>
      </x:c>
      <x:c r="AN164" s="14" t="str">
        <x:v>claim=7780.0, actual=683609488.0, 오차=1.000 (허용=0.05)</x:v>
      </x:c>
      <x:c r="AO164" s="15" t="str">
        <x:v>LEVEL</x:v>
      </x:c>
      <x:c r="AP164" s="15" t="str">
        <x:v>7780.0</x:v>
      </x:c>
      <x:c r="AQ164" s="14" t="str">
        <x:v>만달러 숫자 선택</x:v>
      </x:c>
      <x:c r="AR164" s="15" t="str">
        <x:v>68360948.8</x:v>
      </x:c>
      <x:c r="AS164" s="14" t="str">
        <x:v>무역 천달러 -&gt; 만달러 변환</x:v>
      </x:c>
      <x:c r="AT164" s="14" t="str">
        <x:v>불일치</x:v>
      </x:c>
      <x:c r="AU164" s="15" t="str">
        <x:v>0.9998861923344166</x:v>
      </x:c>
      <x:c r="AV164" s="14" t="str">
        <x:v>claim=7780.0, adjusted_actual=68360948.8, 오차=1.000, 허용=0.05</x:v>
      </x:c>
      <x:c r="AW164" s="14" t="str">
        <x:v>재검토필요_수준값불일치</x:v>
      </x:c>
      <x:c r="AX164" s="15" t="str">
        <x:v>N</x:v>
      </x:c>
      <x:c r="AY164" s="15" t="str">
        <x:v>N</x:v>
      </x:c>
      <x:c r="AZ164" s="14" t="str">
        <x:v>N</x:v>
      </x:c>
      <x:c r="BA164" s="15" t="str"/>
      <x:c r="BB164" s="15" t="str"/>
      <x:c r="BC164" s="14" t="str"/>
      <x:c r="BD164" s="14" t="str"/>
      <x:c r="BE164" s="14" t="str">
        <x:v>기존 재검토/판단불가 상태 유지</x:v>
      </x:c>
      <x:c r="BF164" s="14" t="str">
        <x:v>재검토필요_수준값불일치</x:v>
      </x:c>
      <x:c r="BG164" s="14" t="str"/>
      <x:c r="BH164" s="14" t="str"/>
      <x:c r="BI164" s="14" t="str"/>
      <x:c r="BJ164" s="14" t="str"/>
      <x:c r="BK164" s="15" t="str"/>
      <x:c r="BL164" s="15" t="str"/>
      <x:c r="BM164" s="14" t="str"/>
      <x:c r="BN164" s="14" t="str"/>
      <x:c r="BO164" s="14" t="str"/>
      <x:c r="BP164" s="14" t="str"/>
      <x:c r="BQ164" s="15" t="str"/>
      <x:c r="BR164" s="15" t="str"/>
      <x:c r="BS164" s="15" t="str"/>
      <x:c r="BT164" s="15" t="str">
        <x:v>163</x:v>
      </x:c>
      <x:c r="BU164" s="15" t="str">
        <x:v>1</x:v>
      </x:c>
      <x:c r="BV164" s="14" t="str">
        <x:v>무역</x:v>
      </x:c>
      <x:c r="BW164" s="14" t="str">
        <x:v>수동검토유지</x:v>
      </x:c>
      <x:c r="BX164" s="14" t="str">
        <x:v>재검토필요_수준값불일치</x:v>
      </x:c>
      <x:c r="BY164" s="15" t="str">
        <x:v>N/A</x:v>
      </x:c>
      <x:c r="BZ164" s="14" t="str"/>
      <x:c r="CA164" s="14" t="str"/>
      <x:c r="CB164" s="14" t="str"/>
      <x:c r="CC164" s="15" t="str"/>
      <x:c r="CD164" s="15" t="str"/>
      <x:c r="CE164" s="15" t="str"/>
      <x:c r="CF164" s="15" t="str"/>
      <x:c r="CG164" s="15" t="str"/>
      <x:c r="CH164" s="15" t="str"/>
      <x:c r="CI164" s="15" t="str"/>
      <x:c r="CJ164" s="15" t="str"/>
      <x:c r="CK164" s="15" t="str"/>
      <x:c r="CL164" s="14" t="str"/>
      <x:c r="CM164" s="15" t="str"/>
      <x:c r="CN164" s="15" t="str"/>
      <x:c r="CO164" s="15" t="str"/>
      <x:c r="CP164" s="15" t="str"/>
      <x:c r="CQ164" s="14" t="str"/>
      <x:c r="CR164" s="16" t="str"/>
    </x:row>
    <x:row r="165" ht="30" customHeight="1">
      <x:c r="A165" s="13" t="str">
        <x:v>C02850</x:v>
      </x:c>
      <x:c r="B165" s="15" t="str">
        <x:v>365</x:v>
      </x:c>
      <x:c r="C165" s="14" t="str">
        <x:v>“한국드라마 보니까 먹고 싶어”… 수출 5년새 3배 ‘떡상’한 이 음식</x:v>
      </x:c>
      <x:c r="D165" s="15" t="str">
        <x:v>2025-01-29</x:v>
      </x:c>
      <x:c r="E165" s="15" t="str">
        <x:v>https://www.chosun.com/national/national_general/2025/01/29/V7PSNADMSFCMFP2JBNJO3BG3FA</x:v>
      </x:c>
      <x:c r="F165" s="14" t="str">
        <x:v>주요 수출국은 미국으로 수출액은 3400만달러(37%)다.</x:v>
      </x:c>
      <x:c r="G165" s="15" t="str">
        <x:v>무역지표</x:v>
      </x:c>
      <x:c r="H165" s="15" t="str">
        <x:v>무역지표; 비율·증감률</x:v>
      </x:c>
      <x:c r="I165" s="15" t="str">
        <x:v>True</x:v>
      </x:c>
      <x:c r="J165" s="15" t="str"/>
      <x:c r="K165" s="15" t="str">
        <x:v>2019년(3430만달러)과 비교하면 5년 3배 가까이 늘었다.</x:v>
      </x:c>
      <x:c r="L165" s="15" t="str">
        <x:v>이어 네덜란드(800만달러), 베트남(670만달러), 일본(430만달러), 캐나다(330만달러) 등 순이다.</x:v>
      </x:c>
      <x:c r="M165" s="15" t="str">
        <x:v>[37]</x:v>
      </x:c>
      <x:c r="N165" s="15" t="str">
        <x:v>['%']</x:v>
      </x:c>
      <x:c r="O165" s="15" t="str">
        <x:v>[]</x:v>
      </x:c>
      <x:c r="P165" s="15" t="str">
        <x:v>[]</x:v>
      </x:c>
      <x:c r="Q165" s="15" t="str">
        <x:v>국가별 수출액, 수입액(tblId=DT_1R11006_FRM101); 품목별 수출액, 수입액(tblId=DT_1R11001_FRM101)</x:v>
      </x:c>
      <x:c r="R165" s="15" t="str">
        <x:v>orgId=360, tblId=DT_1R11006_FRM101 | obj_l1/itm_id 메타 API로 확인 필요</x:v>
      </x:c>
      <x:c r="S165" s="15" t="str">
        <x:v>원자료 직접 조회 후 필요 시 증감률 계산</x:v>
      </x:c>
      <x:c r="T165" s="15" t="str">
        <x:v>검토 필요</x:v>
      </x:c>
      <x:c r="U165" s="15" t="str">
        <x:v>360</x:v>
      </x:c>
      <x:c r="V165" s="15" t="str">
        <x:v>DT_1R11006_FRM101</x:v>
      </x:c>
      <x:c r="W165" s="15" t="str">
        <x:v>13102103829E.US</x:v>
      </x:c>
      <x:c r="X165" s="15" t="str">
        <x:v>13103103829T1</x:v>
      </x:c>
      <x:c r="Y165" s="15" t="str">
        <x:v>Y</x:v>
      </x:c>
      <x:c r="Z165" s="14" t="str">
        <x:v>국가별 수출입 후보 선택. 국가/수출입/시점 코드 확인 필요 | 국가 코드 자동선택: 미국</x:v>
      </x:c>
      <x:c r="AA165" s="15" t="str">
        <x:v>122850915</x:v>
      </x:c>
      <x:c r="AB165" s="15" t="str">
        <x:v>2025</x:v>
      </x:c>
      <x:c r="AC165" s="15" t="str">
        <x:v>127761371</x:v>
      </x:c>
      <x:c r="AD165" s="15" t="str">
        <x:v>2024</x:v>
      </x:c>
      <x:c r="AE165" s="15" t="str">
        <x:v>-3.843459068703951</x:v>
      </x:c>
      <x:c r="AF165" s="15" t="str">
        <x:v>-4910456.0</x:v>
      </x:c>
      <x:c r="AG165" s="14" t="str"/>
      <x:c r="AH165" s="15" t="str">
        <x:v>LEVEL</x:v>
      </x:c>
      <x:c r="AI165" s="15" t="str">
        <x:v>3400.0</x:v>
      </x:c>
      <x:c r="AJ165" s="15" t="str">
        <x:v>122850915.0</x:v>
      </x:c>
      <x:c r="AK165" s="15" t="str">
        <x:v>actual_value 컬럼 사용</x:v>
      </x:c>
      <x:c r="AL165" s="14" t="str">
        <x:v>불일치</x:v>
      </x:c>
      <x:c r="AM165" s="15" t="str">
        <x:v>0.9999723241784565</x:v>
      </x:c>
      <x:c r="AN165" s="14" t="str">
        <x:v>claim=3400.0, actual=122850915.0, 오차=1.000 (허용=0.05)</x:v>
      </x:c>
      <x:c r="AO165" s="15" t="str">
        <x:v>LEVEL</x:v>
      </x:c>
      <x:c r="AP165" s="15" t="str">
        <x:v>3400.0</x:v>
      </x:c>
      <x:c r="AQ165" s="14" t="str">
        <x:v>만달러 숫자 선택</x:v>
      </x:c>
      <x:c r="AR165" s="15" t="str">
        <x:v>12285091.5</x:v>
      </x:c>
      <x:c r="AS165" s="14" t="str">
        <x:v>무역 천달러 -&gt; 만달러 변환</x:v>
      </x:c>
      <x:c r="AT165" s="14" t="str">
        <x:v>불일치</x:v>
      </x:c>
      <x:c r="AU165" s="15" t="str">
        <x:v>0.9997232417845646</x:v>
      </x:c>
      <x:c r="AV165" s="14" t="str">
        <x:v>claim=3400.0, adjusted_actual=12285091.5, 오차=1.000, 허용=0.05</x:v>
      </x:c>
      <x:c r="AW165" s="14" t="str">
        <x:v>재검토필요_수준값불일치</x:v>
      </x:c>
      <x:c r="AX165" s="15" t="str">
        <x:v>N</x:v>
      </x:c>
      <x:c r="AY165" s="15" t="str">
        <x:v>N</x:v>
      </x:c>
      <x:c r="AZ165" s="14" t="str">
        <x:v>N</x:v>
      </x:c>
      <x:c r="BA165" s="15" t="str"/>
      <x:c r="BB165" s="15" t="str"/>
      <x:c r="BC165" s="14" t="str"/>
      <x:c r="BD165" s="14" t="str"/>
      <x:c r="BE165" s="14" t="str">
        <x:v>기존 재검토/판단불가 상태 유지</x:v>
      </x:c>
      <x:c r="BF165" s="14" t="str">
        <x:v>재검토필요_수준값불일치</x:v>
      </x:c>
      <x:c r="BG165" s="14" t="str"/>
      <x:c r="BH165" s="14" t="str"/>
      <x:c r="BI165" s="14" t="str"/>
      <x:c r="BJ165" s="14" t="str"/>
      <x:c r="BK165" s="15" t="str"/>
      <x:c r="BL165" s="15" t="str"/>
      <x:c r="BM165" s="14" t="str"/>
      <x:c r="BN165" s="14" t="str"/>
      <x:c r="BO165" s="14" t="str"/>
      <x:c r="BP165" s="14" t="str"/>
      <x:c r="BQ165" s="15" t="str"/>
      <x:c r="BR165" s="15" t="str"/>
      <x:c r="BS165" s="15" t="str"/>
      <x:c r="BT165" s="15" t="str">
        <x:v>164</x:v>
      </x:c>
      <x:c r="BU165" s="15" t="str">
        <x:v>1</x:v>
      </x:c>
      <x:c r="BV165" s="14" t="str">
        <x:v>무역</x:v>
      </x:c>
      <x:c r="BW165" s="14" t="str">
        <x:v>수동검토유지</x:v>
      </x:c>
      <x:c r="BX165" s="14" t="str">
        <x:v>재검토필요_수준값불일치</x:v>
      </x:c>
      <x:c r="BY165" s="15" t="str">
        <x:v>N/A</x:v>
      </x:c>
      <x:c r="BZ165" s="14" t="str"/>
      <x:c r="CA165" s="14" t="str"/>
      <x:c r="CB165" s="14" t="str"/>
      <x:c r="CC165" s="15" t="str"/>
      <x:c r="CD165" s="15" t="str"/>
      <x:c r="CE165" s="15" t="str"/>
      <x:c r="CF165" s="15" t="str"/>
      <x:c r="CG165" s="15" t="str"/>
      <x:c r="CH165" s="15" t="str"/>
      <x:c r="CI165" s="15" t="str"/>
      <x:c r="CJ165" s="15" t="str"/>
      <x:c r="CK165" s="15" t="str"/>
      <x:c r="CL165" s="14" t="str"/>
      <x:c r="CM165" s="15" t="str"/>
      <x:c r="CN165" s="15" t="str"/>
      <x:c r="CO165" s="15" t="str"/>
      <x:c r="CP165" s="15" t="str"/>
      <x:c r="CQ165" s="14" t="str"/>
      <x:c r="CR165" s="16" t="str"/>
    </x:row>
    <x:row r="166" ht="30" customHeight="1">
      <x:c r="A166" s="13" t="str">
        <x:v>C02873</x:v>
      </x:c>
      <x:c r="B166" s="15" t="str">
        <x:v>366</x:v>
      </x:c>
      <x:c r="C166" s="14" t="str">
        <x:v>중국發 ‘카마겟돈’ 생존경쟁…문 닫고, 손잡고, 합치고, 高관세</x:v>
      </x:c>
      <x:c r="D166" s="15" t="str">
        <x:v>2025-01-29</x:v>
      </x:c>
      <x:c r="E166" s="15" t="str">
        <x:v>https://www.chosun.com/economy/auto/2025/01/29/4KUU2IM55ZB5PFF33ADIGU7KME</x:v>
      </x:c>
      <x:c r="F166" s="14" t="str">
        <x:v>中, 美·유럽 규제에 직진출과 시장 다변화 유럽연합(EU) 집행위원회는 2024년 10월 중국산 전기차에 17.8~45.3%의 반덤핑 관세를 부과한다고 밝혔다.</x:v>
      </x:c>
      <x:c r="G166" s="15" t="str">
        <x:v>무역지표</x:v>
      </x:c>
      <x:c r="H166" s="15" t="str">
        <x:v>무역지표; 비율·증감률; 날짜·시간</x:v>
      </x:c>
      <x:c r="I166" s="15" t="str">
        <x:v>True</x:v>
      </x:c>
      <x:c r="J166" s="15" t="str"/>
      <x:c r="K166" s="15" t="str">
        <x:v>양진수 현대차그룹(HMG)경영연구원 모빌리티산업 연구실장은 “중국 자동차 산업의 경쟁력은 단순히 전기차에만 있지 않고, AI, 자율주행 등에서도 볼 수 있다”라고 했다.</x:v>
      </x:c>
      <x:c r="L166" s="15" t="str">
        <x:v>미국도 2024년 9월 중국산 전기차에 102.5%(최혜국 관세 2.5%에 100% 추가)의 관세를 매기기 시작했다.</x:v>
      </x:c>
      <x:c r="M166" s="15" t="str">
        <x:v>[2024, 10, 45.3]</x:v>
      </x:c>
      <x:c r="N166" s="15" t="str">
        <x:v>['년', '월', '%']</x:v>
      </x:c>
      <x:c r="O166" s="15" t="str">
        <x:v>['2024']</x:v>
      </x:c>
      <x:c r="P166" s="15" t="str">
        <x:v>[]</x:v>
      </x:c>
      <x:c r="Q166" s="15" t="str">
        <x:v>국가별 수출액, 수입액(tblId=DT_1R11006_FRM101); 품목별 수출액, 수입액(tblId=DT_1R11001_FRM101)</x:v>
      </x:c>
      <x:c r="R166" s="15" t="str">
        <x:v>orgId=360, tblId=DT_1R11006_FRM101 | obj_l1/itm_id 메타 API로 확인 필요</x:v>
      </x:c>
      <x:c r="S166" s="15" t="str">
        <x:v>원자료 직접 조회 후 필요 시 증감률 계산</x:v>
      </x:c>
      <x:c r="T166" s="15" t="str">
        <x:v>검토 필요</x:v>
      </x:c>
      <x:c r="U166" s="15" t="str">
        <x:v>360</x:v>
      </x:c>
      <x:c r="V166" s="15" t="str">
        <x:v>DT_1R11006_FRM101</x:v>
      </x:c>
      <x:c r="W166" s="15" t="str">
        <x:v>13102103829E.CN</x:v>
      </x:c>
      <x:c r="X166" s="15" t="str">
        <x:v>13103103829T1</x:v>
      </x:c>
      <x:c r="Y166" s="15" t="str">
        <x:v>M</x:v>
      </x:c>
      <x:c r="Z166" s="14" t="str">
        <x:v>국가별 수출입 후보 선택. 국가/수출입/시점 코드 확인 필요 | 국가 코드 자동선택: 중국</x:v>
      </x:c>
      <x:c r="AA166" s="15" t="str">
        <x:v>12172811</x:v>
      </x:c>
      <x:c r="AB166" s="15" t="str">
        <x:v>202410</x:v>
      </x:c>
      <x:c r="AC166" s="15" t="str">
        <x:v>11626573</x:v>
      </x:c>
      <x:c r="AD166" s="15" t="str">
        <x:v>202409</x:v>
      </x:c>
      <x:c r="AE166" s="15" t="str">
        <x:v>4.698185785269658</x:v>
      </x:c>
      <x:c r="AF166" s="15" t="str">
        <x:v>546238.0</x:v>
      </x:c>
      <x:c r="AG166" s="14" t="str"/>
      <x:c r="AH166" s="15" t="str">
        <x:v>LEVEL</x:v>
      </x:c>
      <x:c r="AI166" s="15" t="str">
        <x:v>17.8</x:v>
      </x:c>
      <x:c r="AJ166" s="15" t="str">
        <x:v>12172811.0</x:v>
      </x:c>
      <x:c r="AK166" s="15" t="str">
        <x:v>actual_value 컬럼 사용</x:v>
      </x:c>
      <x:c r="AL166" s="14" t="str">
        <x:v>불일치</x:v>
      </x:c>
      <x:c r="AM166" s="15" t="str">
        <x:v>0.9999985377247703</x:v>
      </x:c>
      <x:c r="AN166" s="14" t="str">
        <x:v>claim=17.8, actual=12172811.0, 오차=1.000 (허용=0.05)</x:v>
      </x:c>
      <x:c r="AO166" s="15" t="str">
        <x:v>LEVEL</x:v>
      </x:c>
      <x:c r="AP166" s="15" t="str">
        <x:v>45.3</x:v>
      </x:c>
      <x:c r="AQ166" s="14" t="str">
        <x:v>% 숫자 선택</x:v>
      </x:c>
      <x:c r="AR166" s="15" t="str">
        <x:v>12172811.0</x:v>
      </x:c>
      <x:c r="AS166" s="14" t="str">
        <x:v>actual_value 사용</x:v>
      </x:c>
      <x:c r="AT166" s="14" t="str">
        <x:v>불일치</x:v>
      </x:c>
      <x:c r="AU166" s="15" t="str">
        <x:v>0.9999962785916909</x:v>
      </x:c>
      <x:c r="AV166" s="14" t="str">
        <x:v>claim=45.3, adjusted_actual=12172811.0, 오차=1.000, 허용=0.05</x:v>
      </x:c>
      <x:c r="AW166" s="14" t="str">
        <x:v>재검토필요_수준값불일치</x:v>
      </x:c>
      <x:c r="AX166" s="15" t="str">
        <x:v>N</x:v>
      </x:c>
      <x:c r="AY166" s="15" t="str">
        <x:v>N</x:v>
      </x:c>
      <x:c r="AZ166" s="14" t="str">
        <x:v>N</x:v>
      </x:c>
      <x:c r="BA166" s="15" t="str"/>
      <x:c r="BB166" s="15" t="str"/>
      <x:c r="BC166" s="14" t="str"/>
      <x:c r="BD166" s="14" t="str"/>
      <x:c r="BE166" s="14" t="str">
        <x:v>기존 재검토/판단불가 상태 유지</x:v>
      </x:c>
      <x:c r="BF166" s="14" t="str">
        <x:v>재검토필요_수준값불일치</x:v>
      </x:c>
      <x:c r="BG166" s="14" t="str"/>
      <x:c r="BH166" s="14" t="str"/>
      <x:c r="BI166" s="14" t="str"/>
      <x:c r="BJ166" s="14" t="str"/>
      <x:c r="BK166" s="15" t="str"/>
      <x:c r="BL166" s="15" t="str"/>
      <x:c r="BM166" s="14" t="str"/>
      <x:c r="BN166" s="14" t="str"/>
      <x:c r="BO166" s="14" t="str"/>
      <x:c r="BP166" s="14" t="str"/>
      <x:c r="BQ166" s="15" t="str"/>
      <x:c r="BR166" s="15" t="str"/>
      <x:c r="BS166" s="15" t="str"/>
      <x:c r="BT166" s="15" t="str">
        <x:v>165</x:v>
      </x:c>
      <x:c r="BU166" s="15" t="str">
        <x:v>1</x:v>
      </x:c>
      <x:c r="BV166" s="14" t="str">
        <x:v>무역</x:v>
      </x:c>
      <x:c r="BW166" s="14" t="str">
        <x:v>수동검토유지</x:v>
      </x:c>
      <x:c r="BX166" s="14" t="str">
        <x:v>재검토필요_수준값불일치</x:v>
      </x:c>
      <x:c r="BY166" s="15" t="str">
        <x:v>N/A</x:v>
      </x:c>
      <x:c r="BZ166" s="14" t="str"/>
      <x:c r="CA166" s="14" t="str"/>
      <x:c r="CB166" s="14" t="str"/>
      <x:c r="CC166" s="15" t="str"/>
      <x:c r="CD166" s="15" t="str"/>
      <x:c r="CE166" s="15" t="str"/>
      <x:c r="CF166" s="15" t="str"/>
      <x:c r="CG166" s="15" t="str"/>
      <x:c r="CH166" s="15" t="str"/>
      <x:c r="CI166" s="15" t="str"/>
      <x:c r="CJ166" s="15" t="str"/>
      <x:c r="CK166" s="15" t="str"/>
      <x:c r="CL166" s="14" t="str"/>
      <x:c r="CM166" s="15" t="str"/>
      <x:c r="CN166" s="15" t="str"/>
      <x:c r="CO166" s="15" t="str"/>
      <x:c r="CP166" s="15" t="str"/>
      <x:c r="CQ166" s="14" t="str"/>
      <x:c r="CR166" s="16" t="str"/>
    </x:row>
    <x:row r="167" ht="30" customHeight="1">
      <x:c r="A167" s="13" t="str">
        <x:v>C02874</x:v>
      </x:c>
      <x:c r="B167" s="15" t="str">
        <x:v>366</x:v>
      </x:c>
      <x:c r="C167" s="14" t="str">
        <x:v>중국發 ‘카마겟돈’ 생존경쟁…문 닫고, 손잡고, 합치고, 高관세</x:v>
      </x:c>
      <x:c r="D167" s="15" t="str">
        <x:v>2025-01-29</x:v>
      </x:c>
      <x:c r="E167" s="15" t="str">
        <x:v>https://www.chosun.com/economy/auto/2025/01/29/4KUU2IM55ZB5PFF33ADIGU7KME</x:v>
      </x:c>
      <x:c r="F167" s="14" t="str">
        <x:v>미국도 2024년 9월 중국산 전기차에 102.5%(최혜국 관세 2.5%에 100% 추가)의 관세를 매기기 시작했다.</x:v>
      </x:c>
      <x:c r="G167" s="15" t="str">
        <x:v>무역지표</x:v>
      </x:c>
      <x:c r="H167" s="15" t="str">
        <x:v>무역지표; 비율·증감률; 날짜·시간</x:v>
      </x:c>
      <x:c r="I167" s="15" t="str">
        <x:v>True</x:v>
      </x:c>
      <x:c r="J167" s="15" t="str"/>
      <x:c r="K167" s="15" t="str">
        <x:v>中, 美·유럽 규제에 직진출과 시장 다변화 유럽연합(EU) 집행위원회는 2024년 10월 중국산 전기차에 17.8~45.3%의 반덤핑 관세를 부과한다고 밝혔다.</x:v>
      </x:c>
      <x:c r="L167" s="15" t="str">
        <x:v>유럽과 미국 규제에도 중국 자동차 산업의 공습은 거스를 수 없는 흐름이다.</x:v>
      </x:c>
      <x:c r="M167" s="15" t="str">
        <x:v>[2024, 9, 102.5, 2.5, 100]</x:v>
      </x:c>
      <x:c r="N167" s="15" t="str">
        <x:v>['년', '월', '%', '%', '%']</x:v>
      </x:c>
      <x:c r="O167" s="15" t="str">
        <x:v>['2024']</x:v>
      </x:c>
      <x:c r="P167" s="15" t="str">
        <x:v>[]</x:v>
      </x:c>
      <x:c r="Q167" s="15" t="str">
        <x:v>국가별 수출액, 수입액(tblId=DT_1R11006_FRM101); 품목별 수출액, 수입액(tblId=DT_1R11001_FRM101)</x:v>
      </x:c>
      <x:c r="R167" s="15" t="str">
        <x:v>orgId=360, tblId=DT_1R11006_FRM101 | obj_l1/itm_id 메타 API로 확인 필요</x:v>
      </x:c>
      <x:c r="S167" s="15" t="str">
        <x:v>원자료 직접 조회 후 필요 시 증감률 계산</x:v>
      </x:c>
      <x:c r="T167" s="15" t="str">
        <x:v>검토 필요</x:v>
      </x:c>
      <x:c r="U167" s="15" t="str">
        <x:v>360</x:v>
      </x:c>
      <x:c r="V167" s="15" t="str">
        <x:v>DT_1R11006_FRM101</x:v>
      </x:c>
      <x:c r="W167" s="15" t="str">
        <x:v>13102103829E.US</x:v>
      </x:c>
      <x:c r="X167" s="15" t="str">
        <x:v>13103103829T1</x:v>
      </x:c>
      <x:c r="Y167" s="15" t="str">
        <x:v>M</x:v>
      </x:c>
      <x:c r="Z167" s="14" t="str">
        <x:v>국가별 수출입 후보 선택. 국가/수출입/시점 코드 확인 필요 | 국가 코드 자동선택: 미국</x:v>
      </x:c>
      <x:c r="AA167" s="15" t="str">
        <x:v>10411877</x:v>
      </x:c>
      <x:c r="AB167" s="15" t="str">
        <x:v>202409</x:v>
      </x:c>
      <x:c r="AC167" s="15" t="str">
        <x:v>9937504</x:v>
      </x:c>
      <x:c r="AD167" s="15" t="str">
        <x:v>202408</x:v>
      </x:c>
      <x:c r="AE167" s="15" t="str">
        <x:v>4.7735628584401075</x:v>
      </x:c>
      <x:c r="AF167" s="15" t="str">
        <x:v>474373.0</x:v>
      </x:c>
      <x:c r="AG167" s="14" t="str"/>
      <x:c r="AH167" s="15" t="str">
        <x:v>LEVEL</x:v>
      </x:c>
      <x:c r="AI167" s="15" t="str">
        <x:v>102.5</x:v>
      </x:c>
      <x:c r="AJ167" s="15" t="str">
        <x:v>10411877.0</x:v>
      </x:c>
      <x:c r="AK167" s="15" t="str">
        <x:v>actual_value 컬럼 사용</x:v>
      </x:c>
      <x:c r="AL167" s="14" t="str">
        <x:v>불일치</x:v>
      </x:c>
      <x:c r="AM167" s="15" t="str">
        <x:v>0.999990155473408</x:v>
      </x:c>
      <x:c r="AN167" s="14" t="str">
        <x:v>claim=102.5, actual=10411877.0, 오차=1.000 (허용=0.05)</x:v>
      </x:c>
      <x:c r="AO167" s="15" t="str">
        <x:v>LEVEL</x:v>
      </x:c>
      <x:c r="AP167" s="15" t="str">
        <x:v>100.0</x:v>
      </x:c>
      <x:c r="AQ167" s="14" t="str">
        <x:v>% 숫자 선택</x:v>
      </x:c>
      <x:c r="AR167" s="15" t="str">
        <x:v>10411877.0</x:v>
      </x:c>
      <x:c r="AS167" s="14" t="str">
        <x:v>actual_value 사용</x:v>
      </x:c>
      <x:c r="AT167" s="14" t="str">
        <x:v>불일치</x:v>
      </x:c>
      <x:c r="AU167" s="15" t="str">
        <x:v>0.9999903955838126</x:v>
      </x:c>
      <x:c r="AV167" s="14" t="str">
        <x:v>claim=100.0, adjusted_actual=10411877.0, 오차=1.000, 허용=0.05</x:v>
      </x:c>
      <x:c r="AW167" s="14" t="str">
        <x:v>재검토필요_수준값불일치</x:v>
      </x:c>
      <x:c r="AX167" s="15" t="str">
        <x:v>N</x:v>
      </x:c>
      <x:c r="AY167" s="15" t="str">
        <x:v>N</x:v>
      </x:c>
      <x:c r="AZ167" s="14" t="str">
        <x:v>N</x:v>
      </x:c>
      <x:c r="BA167" s="15" t="str"/>
      <x:c r="BB167" s="15" t="str"/>
      <x:c r="BC167" s="14" t="str"/>
      <x:c r="BD167" s="14" t="str"/>
      <x:c r="BE167" s="14" t="str">
        <x:v>기존 재검토/판단불가 상태 유지</x:v>
      </x:c>
      <x:c r="BF167" s="14" t="str">
        <x:v>재검토필요_수준값불일치</x:v>
      </x:c>
      <x:c r="BG167" s="14" t="str"/>
      <x:c r="BH167" s="14" t="str"/>
      <x:c r="BI167" s="14" t="str"/>
      <x:c r="BJ167" s="14" t="str"/>
      <x:c r="BK167" s="15" t="str"/>
      <x:c r="BL167" s="15" t="str"/>
      <x:c r="BM167" s="14" t="str"/>
      <x:c r="BN167" s="14" t="str"/>
      <x:c r="BO167" s="14" t="str"/>
      <x:c r="BP167" s="14" t="str"/>
      <x:c r="BQ167" s="15" t="str"/>
      <x:c r="BR167" s="15" t="str"/>
      <x:c r="BS167" s="15" t="str"/>
      <x:c r="BT167" s="15" t="str">
        <x:v>166</x:v>
      </x:c>
      <x:c r="BU167" s="15" t="str">
        <x:v>1</x:v>
      </x:c>
      <x:c r="BV167" s="14" t="str">
        <x:v>무역</x:v>
      </x:c>
      <x:c r="BW167" s="14" t="str">
        <x:v>수동검토유지</x:v>
      </x:c>
      <x:c r="BX167" s="14" t="str">
        <x:v>재검토필요_수준값불일치</x:v>
      </x:c>
      <x:c r="BY167" s="15" t="str">
        <x:v>N/A</x:v>
      </x:c>
      <x:c r="BZ167" s="14" t="str"/>
      <x:c r="CA167" s="14" t="str"/>
      <x:c r="CB167" s="14" t="str"/>
      <x:c r="CC167" s="15" t="str"/>
      <x:c r="CD167" s="15" t="str"/>
      <x:c r="CE167" s="15" t="str"/>
      <x:c r="CF167" s="15" t="str"/>
      <x:c r="CG167" s="15" t="str"/>
      <x:c r="CH167" s="15" t="str"/>
      <x:c r="CI167" s="15" t="str"/>
      <x:c r="CJ167" s="15" t="str"/>
      <x:c r="CK167" s="15" t="str"/>
      <x:c r="CL167" s="14" t="str"/>
      <x:c r="CM167" s="15" t="str"/>
      <x:c r="CN167" s="15" t="str"/>
      <x:c r="CO167" s="15" t="str"/>
      <x:c r="CP167" s="15" t="str"/>
      <x:c r="CQ167" s="14" t="str"/>
      <x:c r="CR167" s="16" t="str"/>
    </x:row>
    <x:row r="168" ht="30" customHeight="1">
      <x:c r="A168" s="13" t="str">
        <x:v>C02891</x:v>
      </x:c>
      <x:c r="B168" s="15" t="str">
        <x:v>368</x:v>
      </x:c>
      <x:c r="C168" s="14" t="str">
        <x:v>내수 부진에 계엄·탄핵 ‘겹악재’...청년 고용률 43개월 만에 최저</x:v>
      </x:c>
      <x:c r="D168" s="15" t="str">
        <x:v>2025-01-29</x:v>
      </x:c>
      <x:c r="E168" s="15" t="str">
        <x:v>https://www.chosun.com/economy/economy_general/2025/01/29/K4EFBRTSPNCKPIDHOQOSPUXDTM</x:v>
      </x:c>
      <x:c r="F168" s="14" t="str">
        <x:v>◇20대 이하 고용률 45% 밑으로 26일 통계청에 따르면 지난해 12월 20대 이하(15~29세) 청년 고용률은 44.7%로 1년 전보다 1.3%포인트 감소하며, 지난해 5월(-0.7%포인트)부터 8개월째 감소세를 이어갔다.</x:v>
      </x:c>
      <x:c r="G168" s="15" t="str">
        <x:v>고용지표</x:v>
      </x:c>
      <x:c r="H168" s="15" t="str">
        <x:v>고용지표; 비율·증감률; 건수·개수; 날짜·시간</x:v>
      </x:c>
      <x:c r="I168" s="15" t="str">
        <x:v>True</x:v>
      </x:c>
      <x:c r="J168" s="15" t="str">
        <x:v>20대; 청년</x:v>
      </x:c>
      <x:c r="K168" s="15" t="str">
        <x:v>정부도 올해 신규 채용 규모를 코로나 이후 역대 최소 수준으로 추산하고 있지만, 이를 타개할 정책은 보이질 않는다는 지적이 나온다.</x:v>
      </x:c>
      <x:c r="L168" s="15" t="str">
        <x:v>청년 고용률이 45% 아래로 떨어진 건 코로나가 한창 기승하던 2021년 5월(44.4%) 이후 43개월 만이다.</x:v>
      </x:c>
      <x:c r="M168" s="15" t="str">
        <x:v>[45, 26, 12, 44.7, 1, 1.3, 5, 0.7, 8]</x:v>
      </x:c>
      <x:c r="N168" s="15" t="str">
        <x:v>['%', '일', '월', '%', '년', '%', '월', '%', '개']</x:v>
      </x:c>
      <x:c r="O168" s="15" t="str">
        <x:v>[]</x:v>
      </x:c>
      <x:c r="P168" s="15" t="str">
        <x:v>[]</x:v>
      </x:c>
      <x:c r="Q168" s="15" t="str">
        <x:v>연령별 경제활동인구 총괄(tblId=DT_1DA7002S); 전국 연령별/교육분류(영역)별 취업자 및 고용률(tblId=DT_1ES3D11J)</x:v>
      </x:c>
      <x:c r="R168" s="15" t="str">
        <x:v>orgId=101, tblId=DT_1DA7002S | obj_l1/itm_id 메타 API로 확인 필요</x:v>
      </x:c>
      <x:c r="S168" s="15" t="str">
        <x:v>원자료 직접 조회 후 필요 시 증감률 계산</x:v>
      </x:c>
      <x:c r="T168" s="15" t="str">
        <x:v>검토 필요</x:v>
      </x:c>
      <x:c r="U168" s="15" t="str">
        <x:v>101</x:v>
      </x:c>
      <x:c r="V168" s="15" t="str">
        <x:v>DT_1DA7002S</x:v>
      </x:c>
      <x:c r="W168" s="15" t="str">
        <x:v>75</x:v>
      </x:c>
      <x:c r="X168" s="15" t="str">
        <x:v>T90</x:v>
      </x:c>
      <x:c r="Y168" s="15" t="str">
        <x:v>M</x:v>
      </x:c>
      <x:c r="Z168" s="14" t="str">
        <x:v>연령별 경제활동인구 총괄 후보 선택. 연령/고용률 항목 확인 필요 | obj_l1/itm_id 자동 후보 입력</x:v>
      </x:c>
      <x:c r="AA168" s="15" t="str">
        <x:v>46.9</x:v>
      </x:c>
      <x:c r="AB168" s="15" t="str">
        <x:v>202405</x:v>
      </x:c>
      <x:c r="AC168" s="15" t="str">
        <x:v>46.2</x:v>
      </x:c>
      <x:c r="AD168" s="15" t="str">
        <x:v>202404</x:v>
      </x:c>
      <x:c r="AE168" s="15" t="str">
        <x:v>1.5151515151515058</x:v>
      </x:c>
      <x:c r="AF168" s="15" t="str">
        <x:v>0.6999999999999957</x:v>
      </x:c>
      <x:c r="AG168" s="14" t="str"/>
      <x:c r="AH168" s="15" t="str">
        <x:v>POINT_CHANGE</x:v>
      </x:c>
      <x:c r="AI168" s="15" t="str">
        <x:v>-0.7</x:v>
      </x:c>
      <x:c r="AJ168" s="15" t="str">
        <x:v>0.6999999999999957</x:v>
      </x:c>
      <x:c r="AK168" s="15" t="str">
        <x:v>actual_change_point 컬럼 사용(전기대비 계산값)</x:v>
      </x:c>
      <x:c r="AL168" s="14" t="str">
        <x:v>불일치</x:v>
      </x:c>
      <x:c r="AM168" s="15" t="str">
        <x:v>1.3999999999999957</x:v>
      </x:c>
      <x:c r="AN168" s="14" t="str">
        <x:v>claim=-0.7, actual=0.6999999999999957, 오차=1.400 (허용=0.3)</x:v>
      </x:c>
      <x:c r="AO168" s="15" t="str">
        <x:v>POINT_CHANGE</x:v>
      </x:c>
      <x:c r="AP168" s="15" t="str">
        <x:v>-0.7</x:v>
      </x:c>
      <x:c r="AQ168" s="14" t="str">
        <x:v>% 숫자 선택</x:v>
      </x:c>
      <x:c r="AR168" s="15" t="str">
        <x:v>0.6999999999999957</x:v>
      </x:c>
      <x:c r="AS168" s="14" t="str">
        <x:v>actual_change_point 사용</x:v>
      </x:c>
      <x:c r="AT168" s="14" t="str">
        <x:v>불일치</x:v>
      </x:c>
      <x:c r="AU168" s="15" t="str">
        <x:v>1.3999999999999957</x:v>
      </x:c>
      <x:c r="AV168" s="14" t="str">
        <x:v>claim=-0.7, adjusted_actual=0.6999999999999957, 오차=1.400, 허용=0.3</x:v>
      </x:c>
      <x:c r="AW168" s="14" t="str">
        <x:v>재검토필요_증감률불일치</x:v>
      </x:c>
      <x:c r="AX168" s="15" t="str">
        <x:v>N</x:v>
      </x:c>
      <x:c r="AY168" s="15" t="str">
        <x:v>N</x:v>
      </x:c>
      <x:c r="AZ168" s="14" t="str">
        <x:v>N</x:v>
      </x:c>
      <x:c r="BA168" s="15" t="str"/>
      <x:c r="BB168" s="15" t="str"/>
      <x:c r="BC168" s="14" t="str"/>
      <x:c r="BD168" s="14" t="str"/>
      <x:c r="BE168" s="14" t="str">
        <x:v>기존 재검토/판단불가 상태 유지</x:v>
      </x:c>
      <x:c r="BF168" s="14" t="str">
        <x:v>재검토필요_증감률불일치</x:v>
      </x:c>
      <x:c r="BG168" s="14" t="str"/>
      <x:c r="BH168" s="14" t="str"/>
      <x:c r="BI168" s="14" t="str"/>
      <x:c r="BJ168" s="14" t="str"/>
      <x:c r="BK168" s="15" t="str"/>
      <x:c r="BL168" s="15" t="str"/>
      <x:c r="BM168" s="14" t="str"/>
      <x:c r="BN168" s="14" t="str"/>
      <x:c r="BO168" s="14" t="str"/>
      <x:c r="BP168" s="14" t="str"/>
      <x:c r="BQ168" s="15" t="str"/>
      <x:c r="BR168" s="15" t="str"/>
      <x:c r="BS168" s="15" t="str"/>
      <x:c r="BT168" s="15" t="str">
        <x:v>167</x:v>
      </x:c>
      <x:c r="BU168" s="15" t="str">
        <x:v>1</x:v>
      </x:c>
      <x:c r="BV168" s="14" t="str">
        <x:v>고용</x:v>
      </x:c>
      <x:c r="BW168" s="14" t="str">
        <x:v>수동검토유지</x:v>
      </x:c>
      <x:c r="BX168" s="14" t="str">
        <x:v>재검토필요_증감률불일치</x:v>
      </x:c>
      <x:c r="BY168" s="15" t="str">
        <x:v>N/A</x:v>
      </x:c>
      <x:c r="BZ168" s="14" t="str"/>
      <x:c r="CA168" s="14" t="str"/>
      <x:c r="CB168" s="14" t="str"/>
      <x:c r="CC168" s="15" t="str"/>
      <x:c r="CD168" s="15" t="str"/>
      <x:c r="CE168" s="15" t="str"/>
      <x:c r="CF168" s="15" t="str"/>
      <x:c r="CG168" s="15" t="str"/>
      <x:c r="CH168" s="15" t="str"/>
      <x:c r="CI168" s="15" t="str"/>
      <x:c r="CJ168" s="15" t="str"/>
      <x:c r="CK168" s="15" t="str"/>
      <x:c r="CL168" s="14" t="str"/>
      <x:c r="CM168" s="15" t="str"/>
      <x:c r="CN168" s="15" t="str"/>
      <x:c r="CO168" s="15" t="str"/>
      <x:c r="CP168" s="15" t="str"/>
      <x:c r="CQ168" s="14" t="str"/>
      <x:c r="CR168" s="16" t="str"/>
    </x:row>
    <x:row r="169" ht="30" customHeight="1">
      <x:c r="A169" s="13" t="str">
        <x:v>C02895</x:v>
      </x:c>
      <x:c r="B169" s="15" t="str">
        <x:v>368</x:v>
      </x:c>
      <x:c r="C169" s="14" t="str">
        <x:v>내수 부진에 계엄·탄핵 ‘겹악재’...청년 고용률 43개월 만에 최저</x:v>
      </x:c>
      <x:c r="D169" s="15" t="str">
        <x:v>2025-01-29</x:v>
      </x:c>
      <x:c r="E169" s="15" t="str">
        <x:v>https://www.chosun.com/economy/economy_general/2025/01/29/K4EFBRTSPNCKPIDHOQOSPUXDTM</x:v>
      </x:c>
      <x:c r="F169" s="14" t="str">
        <x:v>박 전 대통령의 탄핵 소추가 이뤄지기 직전인 2016년 11월의 경우 전년 동월 대비 청년 고용률이 보합(0%포인트 변동)을 보이며, 2013년 9월(0.1%포인트)부터 2016년 10월(0.6%포인트)까지 38개월간 이어지던 증가세가 꺾였다.</x:v>
      </x:c>
      <x:c r="G169" s="15" t="str">
        <x:v>고용지표</x:v>
      </x:c>
      <x:c r="H169" s="15" t="str">
        <x:v>고용지표; 비율·증감률; 건수·개수; 날짜·시간</x:v>
      </x:c>
      <x:c r="I169" s="15" t="str">
        <x:v>True</x:v>
      </x:c>
      <x:c r="J169" s="15" t="str">
        <x:v>청년</x:v>
      </x:c>
      <x:c r="K169" s="15" t="str">
        <x:v>박근혜 전 대통령 탄핵 소추 당시인 2016년에도 동일한 경향성을 보였다.</x:v>
      </x:c>
      <x:c r="L169" s="15" t="str">
        <x:v>다만 노무현 대통령 탄핵 당시인 2004년 3~5월에는 고용률에 별다른 변화가 없었다.</x:v>
      </x:c>
      <x:c r="M169" s="15" t="str">
        <x:v>[2016, 11, 0, 2013, 9, 0.1, 2016, 10, 0.6, 38]</x:v>
      </x:c>
      <x:c r="N169" s="15" t="str">
        <x:v>['년', '월', '%', '년', '월', '%', '년', '월', '%', '개']</x:v>
      </x:c>
      <x:c r="O169" s="15" t="str">
        <x:v>['2016', '2013', '2016']</x:v>
      </x:c>
      <x:c r="P169" s="15" t="str">
        <x:v>[]</x:v>
      </x:c>
      <x:c r="Q169" s="15" t="str">
        <x:v>연령별 경제활동인구 총괄(tblId=DT_1DA7002S); 전국 연령별/교육분류(영역)별 취업자 및 고용률(tblId=DT_1ES3D11J)</x:v>
      </x:c>
      <x:c r="R169" s="15" t="str">
        <x:v>orgId=101, tblId=DT_1DA7002S | obj_l1/itm_id 메타 API로 확인 필요</x:v>
      </x:c>
      <x:c r="S169" s="15" t="str">
        <x:v>원자료 직접 조회 후 필요 시 증감률 계산</x:v>
      </x:c>
      <x:c r="T169" s="15" t="str">
        <x:v>검토 필요</x:v>
      </x:c>
      <x:c r="U169" s="15" t="str">
        <x:v>101</x:v>
      </x:c>
      <x:c r="V169" s="15" t="str">
        <x:v>DT_1DA7002S</x:v>
      </x:c>
      <x:c r="W169" s="15" t="str">
        <x:v>75</x:v>
      </x:c>
      <x:c r="X169" s="15" t="str">
        <x:v>T90</x:v>
      </x:c>
      <x:c r="Y169" s="15" t="str">
        <x:v>M</x:v>
      </x:c>
      <x:c r="Z169" s="14" t="str">
        <x:v>연령별 경제활동인구 총괄 후보 선택. 연령/고용률 항목 확인 필요 | obj_l1/itm_id 자동 후보 입력</x:v>
      </x:c>
      <x:c r="AA169" s="15" t="str">
        <x:v>45.6</x:v>
      </x:c>
      <x:c r="AB169" s="15" t="str">
        <x:v>202410</x:v>
      </x:c>
      <x:c r="AC169" s="15" t="str">
        <x:v>46.4</x:v>
      </x:c>
      <x:c r="AD169" s="15" t="str">
        <x:v>202310</x:v>
      </x:c>
      <x:c r="AE169" s="15" t="str">
        <x:v>-1.7241379310344769</x:v>
      </x:c>
      <x:c r="AF169" s="15" t="str">
        <x:v>-0.7999999999999972</x:v>
      </x:c>
      <x:c r="AG169" s="14" t="str"/>
      <x:c r="AH169" s="15" t="str">
        <x:v>POINT_CHANGE</x:v>
      </x:c>
      <x:c r="AI169" s="15" t="str">
        <x:v>0.6</x:v>
      </x:c>
      <x:c r="AJ169" s="15" t="str">
        <x:v>-0.7999999999999972</x:v>
      </x:c>
      <x:c r="AK169" s="15" t="str">
        <x:v>actual_change_point 컬럼 사용(전기대비 계산값)</x:v>
      </x:c>
      <x:c r="AL169" s="14" t="str">
        <x:v>불일치</x:v>
      </x:c>
      <x:c r="AM169" s="15" t="str">
        <x:v>1.3999999999999972</x:v>
      </x:c>
      <x:c r="AN169" s="14" t="str">
        <x:v>claim=0.6, actual=-0.7999999999999972, 오차=1.400 (허용=0.3)</x:v>
      </x:c>
      <x:c r="AO169" s="15" t="str">
        <x:v>POINT_CHANGE</x:v>
      </x:c>
      <x:c r="AP169" s="15" t="str">
        <x:v>0.6</x:v>
      </x:c>
      <x:c r="AQ169" s="14" t="str">
        <x:v>% 숫자 선택</x:v>
      </x:c>
      <x:c r="AR169" s="15" t="str">
        <x:v>-0.7999999999999972</x:v>
      </x:c>
      <x:c r="AS169" s="14" t="str">
        <x:v>actual_change_point 사용</x:v>
      </x:c>
      <x:c r="AT169" s="14" t="str">
        <x:v>불일치</x:v>
      </x:c>
      <x:c r="AU169" s="15" t="str">
        <x:v>1.3999999999999972</x:v>
      </x:c>
      <x:c r="AV169" s="14" t="str">
        <x:v>claim=0.6, adjusted_actual=-0.7999999999999972, 오차=1.400, 허용=0.3</x:v>
      </x:c>
      <x:c r="AW169" s="14" t="str">
        <x:v>재검토필요_증감률불일치</x:v>
      </x:c>
      <x:c r="AX169" s="15" t="str">
        <x:v>N</x:v>
      </x:c>
      <x:c r="AY169" s="15" t="str">
        <x:v>N</x:v>
      </x:c>
      <x:c r="AZ169" s="14" t="str">
        <x:v>N</x:v>
      </x:c>
      <x:c r="BA169" s="15" t="str"/>
      <x:c r="BB169" s="15" t="str"/>
      <x:c r="BC169" s="14" t="str"/>
      <x:c r="BD169" s="14" t="str"/>
      <x:c r="BE169" s="14" t="str">
        <x:v>기존 재검토/판단불가 상태 유지</x:v>
      </x:c>
      <x:c r="BF169" s="14" t="str">
        <x:v>재검토필요_증감률불일치</x:v>
      </x:c>
      <x:c r="BG169" s="14" t="str"/>
      <x:c r="BH169" s="14" t="str"/>
      <x:c r="BI169" s="14" t="str"/>
      <x:c r="BJ169" s="14" t="str"/>
      <x:c r="BK169" s="15" t="str"/>
      <x:c r="BL169" s="15" t="str"/>
      <x:c r="BM169" s="14" t="str"/>
      <x:c r="BN169" s="14" t="str"/>
      <x:c r="BO169" s="14" t="str"/>
      <x:c r="BP169" s="14" t="str"/>
      <x:c r="BQ169" s="15" t="str"/>
      <x:c r="BR169" s="15" t="str"/>
      <x:c r="BS169" s="15" t="str"/>
      <x:c r="BT169" s="15" t="str">
        <x:v>168</x:v>
      </x:c>
      <x:c r="BU169" s="15" t="str">
        <x:v>1</x:v>
      </x:c>
      <x:c r="BV169" s="14" t="str">
        <x:v>고용</x:v>
      </x:c>
      <x:c r="BW169" s="14" t="str">
        <x:v>수동검토유지</x:v>
      </x:c>
      <x:c r="BX169" s="14" t="str">
        <x:v>재검토필요_증감률불일치</x:v>
      </x:c>
      <x:c r="BY169" s="15" t="str">
        <x:v>N/A</x:v>
      </x:c>
      <x:c r="BZ169" s="14" t="str"/>
      <x:c r="CA169" s="14" t="str"/>
      <x:c r="CB169" s="14" t="str"/>
      <x:c r="CC169" s="15" t="str"/>
      <x:c r="CD169" s="15" t="str"/>
      <x:c r="CE169" s="15" t="str"/>
      <x:c r="CF169" s="15" t="str"/>
      <x:c r="CG169" s="15" t="str"/>
      <x:c r="CH169" s="15" t="str"/>
      <x:c r="CI169" s="15" t="str"/>
      <x:c r="CJ169" s="15" t="str"/>
      <x:c r="CK169" s="15" t="str"/>
      <x:c r="CL169" s="14" t="str"/>
      <x:c r="CM169" s="15" t="str"/>
      <x:c r="CN169" s="15" t="str"/>
      <x:c r="CO169" s="15" t="str"/>
      <x:c r="CP169" s="15" t="str"/>
      <x:c r="CQ169" s="14" t="str"/>
      <x:c r="CR169" s="16" t="str"/>
    </x:row>
    <x:row r="170" ht="30" customHeight="1">
      <x:c r="A170" s="13" t="str">
        <x:v>C02897</x:v>
      </x:c>
      <x:c r="B170" s="15" t="str">
        <x:v>368</x:v>
      </x:c>
      <x:c r="C170" s="14" t="str">
        <x:v>내수 부진에 계엄·탄핵 ‘겹악재’...청년 고용률 43개월 만에 최저</x:v>
      </x:c>
      <x:c r="D170" s="15" t="str">
        <x:v>2025-01-29</x:v>
      </x:c>
      <x:c r="E170" s="15" t="str">
        <x:v>https://www.chosun.com/economy/economy_general/2025/01/29/K4EFBRTSPNCKPIDHOQOSPUXDTM</x:v>
      </x:c>
      <x:c r="F170" s="14" t="str">
        <x:v>박 전 대통령 탄핵 소추안이 통과된 2016년 12월 청년 고용률은 0.4%포인트 증가세로 전환했지만, 이듬해인 2017년 1~2월 청년 고용률 증가세는 각각 0.2%포인트씩으로 둔화됐다.</x:v>
      </x:c>
      <x:c r="G170" s="15" t="str">
        <x:v>고용지표</x:v>
      </x:c>
      <x:c r="H170" s="15" t="str">
        <x:v>고용지표; 비율·증감률; 날짜·시간</x:v>
      </x:c>
      <x:c r="I170" s="15" t="str">
        <x:v>True</x:v>
      </x:c>
      <x:c r="J170" s="15" t="str">
        <x:v>청년</x:v>
      </x:c>
      <x:c r="K170" s="15" t="str">
        <x:v>다만 노무현 대통령 탄핵 당시인 2004년 3~5월에는 고용률에 별다른 변화가 없었다.</x:v>
      </x:c>
      <x:c r="L170" s="15" t="str">
        <x:v>그나마 당시 반도체 경기가 워낙 좋았던 덕분에 수출·투자가 견실하게 버텨주며 2017년 3월부터 증가폭(0.9%포인트)을 끌어올릴 수 있었다.</x:v>
      </x:c>
      <x:c r="M170" s="15" t="str">
        <x:v>[2016, 12, 0.4, 2017, 2, 0.2]</x:v>
      </x:c>
      <x:c r="N170" s="15" t="str">
        <x:v>['년', '월', '%', '년', '월', '%']</x:v>
      </x:c>
      <x:c r="O170" s="15" t="str">
        <x:v>['2016', '2017']</x:v>
      </x:c>
      <x:c r="P170" s="15" t="str">
        <x:v>[]</x:v>
      </x:c>
      <x:c r="Q170" s="15" t="str">
        <x:v>연령별 경제활동인구 총괄(tblId=DT_1DA7002S); 전국 연령별/교육분류(영역)별 취업자 및 고용률(tblId=DT_1ES3D11J)</x:v>
      </x:c>
      <x:c r="R170" s="15" t="str">
        <x:v>orgId=101, tblId=DT_1DA7002S | obj_l1/itm_id 메타 API로 확인 필요</x:v>
      </x:c>
      <x:c r="S170" s="15" t="str">
        <x:v>원자료 직접 조회 후 필요 시 증감률 계산</x:v>
      </x:c>
      <x:c r="T170" s="15" t="str">
        <x:v>검토 필요</x:v>
      </x:c>
      <x:c r="U170" s="15" t="str">
        <x:v>101</x:v>
      </x:c>
      <x:c r="V170" s="15" t="str">
        <x:v>DT_1DA7002S</x:v>
      </x:c>
      <x:c r="W170" s="15" t="str">
        <x:v>75</x:v>
      </x:c>
      <x:c r="X170" s="15" t="str">
        <x:v>T90</x:v>
      </x:c>
      <x:c r="Y170" s="15" t="str">
        <x:v>M</x:v>
      </x:c>
      <x:c r="Z170" s="14" t="str">
        <x:v>연령별 경제활동인구 총괄 후보 선택. 연령/고용률 항목 확인 필요 | obj_l1/itm_id 자동 후보 입력</x:v>
      </x:c>
      <x:c r="AA170" s="15" t="str">
        <x:v>41.2</x:v>
      </x:c>
      <x:c r="AB170" s="15" t="str">
        <x:v>201702</x:v>
      </x:c>
      <x:c r="AC170" s="15" t="str">
        <x:v>41.4</x:v>
      </x:c>
      <x:c r="AD170" s="15" t="str">
        <x:v>201701</x:v>
      </x:c>
      <x:c r="AE170" s="15" t="str">
        <x:v>-0.4830917874396033</x:v>
      </x:c>
      <x:c r="AF170" s="15" t="str">
        <x:v>-0.19999999999999574</x:v>
      </x:c>
      <x:c r="AG170" s="14" t="str"/>
      <x:c r="AH170" s="15" t="str">
        <x:v>POINT_CHANGE</x:v>
      </x:c>
      <x:c r="AI170" s="15" t="str">
        <x:v>0.2</x:v>
      </x:c>
      <x:c r="AJ170" s="15" t="str">
        <x:v>-0.19999999999999574</x:v>
      </x:c>
      <x:c r="AK170" s="15" t="str">
        <x:v>actual_change_point 컬럼 사용(전기대비 계산값)</x:v>
      </x:c>
      <x:c r="AL170" s="14" t="str">
        <x:v>불일치</x:v>
      </x:c>
      <x:c r="AM170" s="15" t="str">
        <x:v>0.39999999999999575</x:v>
      </x:c>
      <x:c r="AN170" s="14" t="str">
        <x:v>claim=0.2, actual=-0.19999999999999574, 오차=0.400 (허용=0.3)</x:v>
      </x:c>
      <x:c r="AO170" s="15" t="str">
        <x:v>POINT_CHANGE</x:v>
      </x:c>
      <x:c r="AP170" s="15" t="str">
        <x:v>0.2</x:v>
      </x:c>
      <x:c r="AQ170" s="14" t="str">
        <x:v>% 숫자 선택</x:v>
      </x:c>
      <x:c r="AR170" s="15" t="str">
        <x:v>-0.19999999999999574</x:v>
      </x:c>
      <x:c r="AS170" s="14" t="str">
        <x:v>actual_change_point 사용</x:v>
      </x:c>
      <x:c r="AT170" s="14" t="str">
        <x:v>불일치</x:v>
      </x:c>
      <x:c r="AU170" s="15" t="str">
        <x:v>0.39999999999999575</x:v>
      </x:c>
      <x:c r="AV170" s="14" t="str">
        <x:v>claim=0.2, adjusted_actual=-0.19999999999999574, 오차=0.400, 허용=0.3</x:v>
      </x:c>
      <x:c r="AW170" s="14" t="str">
        <x:v>재검토필요_증감률불일치</x:v>
      </x:c>
      <x:c r="AX170" s="15" t="str">
        <x:v>N</x:v>
      </x:c>
      <x:c r="AY170" s="15" t="str">
        <x:v>N</x:v>
      </x:c>
      <x:c r="AZ170" s="14" t="str">
        <x:v>N</x:v>
      </x:c>
      <x:c r="BA170" s="15" t="str"/>
      <x:c r="BB170" s="15" t="str"/>
      <x:c r="BC170" s="14" t="str"/>
      <x:c r="BD170" s="14" t="str"/>
      <x:c r="BE170" s="14" t="str">
        <x:v>기존 재검토/판단불가 상태 유지</x:v>
      </x:c>
      <x:c r="BF170" s="14" t="str">
        <x:v>재검토필요_증감률불일치</x:v>
      </x:c>
      <x:c r="BG170" s="14" t="str"/>
      <x:c r="BH170" s="14" t="str"/>
      <x:c r="BI170" s="14" t="str"/>
      <x:c r="BJ170" s="14" t="str"/>
      <x:c r="BK170" s="15" t="str"/>
      <x:c r="BL170" s="15" t="str"/>
      <x:c r="BM170" s="14" t="str"/>
      <x:c r="BN170" s="14" t="str"/>
      <x:c r="BO170" s="14" t="str"/>
      <x:c r="BP170" s="14" t="str"/>
      <x:c r="BQ170" s="15" t="str"/>
      <x:c r="BR170" s="15" t="str"/>
      <x:c r="BS170" s="15" t="str"/>
      <x:c r="BT170" s="15" t="str">
        <x:v>169</x:v>
      </x:c>
      <x:c r="BU170" s="15" t="str">
        <x:v>1</x:v>
      </x:c>
      <x:c r="BV170" s="14" t="str">
        <x:v>고용</x:v>
      </x:c>
      <x:c r="BW170" s="14" t="str">
        <x:v>수동검토유지</x:v>
      </x:c>
      <x:c r="BX170" s="14" t="str">
        <x:v>재검토필요_증감률불일치</x:v>
      </x:c>
      <x:c r="BY170" s="15" t="str">
        <x:v>N/A</x:v>
      </x:c>
      <x:c r="BZ170" s="14" t="str"/>
      <x:c r="CA170" s="14" t="str"/>
      <x:c r="CB170" s="14" t="str"/>
      <x:c r="CC170" s="15" t="str"/>
      <x:c r="CD170" s="15" t="str"/>
      <x:c r="CE170" s="15" t="str"/>
      <x:c r="CF170" s="15" t="str"/>
      <x:c r="CG170" s="15" t="str"/>
      <x:c r="CH170" s="15" t="str"/>
      <x:c r="CI170" s="15" t="str"/>
      <x:c r="CJ170" s="15" t="str"/>
      <x:c r="CK170" s="15" t="str"/>
      <x:c r="CL170" s="14" t="str"/>
      <x:c r="CM170" s="15" t="str"/>
      <x:c r="CN170" s="15" t="str"/>
      <x:c r="CO170" s="15" t="str"/>
      <x:c r="CP170" s="15" t="str"/>
      <x:c r="CQ170" s="14" t="str"/>
      <x:c r="CR170" s="16" t="str"/>
    </x:row>
    <x:row r="171" ht="30" customHeight="1">
      <x:c r="A171" s="13" t="str">
        <x:v>C02898</x:v>
      </x:c>
      <x:c r="B171" s="15" t="str">
        <x:v>368</x:v>
      </x:c>
      <x:c r="C171" s="14" t="str">
        <x:v>내수 부진에 계엄·탄핵 ‘겹악재’...청년 고용률 43개월 만에 최저</x:v>
      </x:c>
      <x:c r="D171" s="15" t="str">
        <x:v>2025-01-29</x:v>
      </x:c>
      <x:c r="E171" s="15" t="str">
        <x:v>https://www.chosun.com/economy/economy_general/2025/01/29/K4EFBRTSPNCKPIDHOQOSPUXDTM</x:v>
      </x:c>
      <x:c r="F171" s="14" t="str">
        <x:v>그나마 당시 반도체 경기가 워낙 좋았던 덕분에 수출·투자가 견실하게 버텨주며 2017년 3월부터 증가폭(0.9%포인트)을 끌어올릴 수 있었다.</x:v>
      </x:c>
      <x:c r="G171" s="15" t="str">
        <x:v>무역지표</x:v>
      </x:c>
      <x:c r="H171" s="15" t="str">
        <x:v>무역지표; 비율·증감률; 날짜·시간</x:v>
      </x:c>
      <x:c r="I171" s="15" t="str">
        <x:v>True</x:v>
      </x:c>
      <x:c r="J171" s="15" t="str"/>
      <x:c r="K171" s="15" t="str">
        <x:v>박 전 대통령 탄핵 소추안이 통과된 2016년 12월 청년 고용률은 0.4%포인트 증가세로 전환했지만, 이듬해인 2017년 1~2월 청년 고용률 증가세는 각각 0.2%포인트씩으로 둔화됐다.</x:v>
      </x:c>
      <x:c r="L171" s="15" t="str">
        <x:v>◇朴 탄핵 당시와 정반대인 국제 경기 상황 문제는 이번 윤석열 대통령의 계엄과 탄핵 소추를 전후한 글로벌 경제 상황은 박 전 대통령 당시에 비해 훨씬 나쁘다는 점이다.</x:v>
      </x:c>
      <x:c r="M171" s="15" t="str">
        <x:v>[2017, 3, 0.9]</x:v>
      </x:c>
      <x:c r="N171" s="15" t="str">
        <x:v>['년', '월', '%']</x:v>
      </x:c>
      <x:c r="O171" s="15" t="str">
        <x:v>['2017']</x:v>
      </x:c>
      <x:c r="P171" s="15" t="str">
        <x:v>['경기']</x:v>
      </x:c>
      <x:c r="Q171" s="15" t="str">
        <x:v>품목별 수출액, 수입액(tblId=DT_1R11001_FRM101); 국가별 수출액, 수입액(tblId=DT_1R11006_FRM101)</x:v>
      </x:c>
      <x:c r="R171" s="15" t="str">
        <x:v>orgId=360, tblId=DT_1R11001_FRM101 | obj_l1/itm_id 메타 API로 확인 필요</x:v>
      </x:c>
      <x:c r="S171" s="15" t="str">
        <x:v>원자료 직접 조회 후 필요 시 증감률 계산</x:v>
      </x:c>
      <x:c r="T171" s="15" t="str">
        <x:v>검토 필요</x:v>
      </x:c>
      <x:c r="U171" s="15" t="str">
        <x:v>360</x:v>
      </x:c>
      <x:c r="V171" s="15" t="str">
        <x:v>DT_1R11001_FRM101</x:v>
      </x:c>
      <x:c r="W171" s="15" t="str">
        <x:v>13102112831A.7763</x:v>
      </x:c>
      <x:c r="X171" s="15" t="str">
        <x:v>13103112831T1</x:v>
      </x:c>
      <x:c r="Y171" s="15" t="str">
        <x:v>M</x:v>
      </x:c>
      <x:c r="Z171" s="14" t="str">
        <x:v>품목별 수출입 후보 선택. 품목/수출입/시점 코드 확인 필요 | 품목 세부 코드 필요: 총액 코드로 확정하지 않음 | 품목 코드 자동 후보: 반도체 디바이스</x:v>
      </x:c>
      <x:c r="AA171" s="15" t="str">
        <x:v>300951</x:v>
      </x:c>
      <x:c r="AB171" s="15" t="str">
        <x:v>202605</x:v>
      </x:c>
      <x:c r="AC171" s="15" t="str">
        <x:v>288583</x:v>
      </x:c>
      <x:c r="AD171" s="15" t="str">
        <x:v>202604</x:v>
      </x:c>
      <x:c r="AE171" s="15" t="str">
        <x:v>4.285768738976308</x:v>
      </x:c>
      <x:c r="AF171" s="15" t="str">
        <x:v>12368.0</x:v>
      </x:c>
      <x:c r="AG171" s="14" t="str"/>
      <x:c r="AH171" s="15" t="str">
        <x:v>POINT_CHANGE</x:v>
      </x:c>
      <x:c r="AI171" s="15" t="str">
        <x:v>0.9</x:v>
      </x:c>
      <x:c r="AJ171" s="15" t="str">
        <x:v>12368.0</x:v>
      </x:c>
      <x:c r="AK171" s="15" t="str">
        <x:v>actual_change_point 컬럼 사용(전기대비 계산값)</x:v>
      </x:c>
      <x:c r="AL171" s="14" t="str">
        <x:v>불일치</x:v>
      </x:c>
      <x:c r="AM171" s="15" t="str">
        <x:v>12367.1</x:v>
      </x:c>
      <x:c r="AN171" s="14" t="str">
        <x:v>claim=0.9, actual=12368.0, 오차=12367.100 (허용=0.3)</x:v>
      </x:c>
      <x:c r="AO171" s="15" t="str">
        <x:v>POINT_CHANGE</x:v>
      </x:c>
      <x:c r="AP171" s="15" t="str">
        <x:v>0.9</x:v>
      </x:c>
      <x:c r="AQ171" s="14" t="str">
        <x:v>% 숫자 선택</x:v>
      </x:c>
      <x:c r="AR171" s="15" t="str">
        <x:v>12368.0</x:v>
      </x:c>
      <x:c r="AS171" s="14" t="str">
        <x:v>actual_change_point 사용</x:v>
      </x:c>
      <x:c r="AT171" s="14" t="str">
        <x:v>불일치</x:v>
      </x:c>
      <x:c r="AU171" s="15" t="str">
        <x:v>12367.1</x:v>
      </x:c>
      <x:c r="AV171" s="14" t="str">
        <x:v>claim=0.9, adjusted_actual=12368.0, 오차=12367.100, 허용=0.3</x:v>
      </x:c>
      <x:c r="AW171" s="14" t="str">
        <x:v>재검토필요_증감률불일치</x:v>
      </x:c>
      <x:c r="AX171" s="15" t="str">
        <x:v>N</x:v>
      </x:c>
      <x:c r="AY171" s="15" t="str">
        <x:v>N</x:v>
      </x:c>
      <x:c r="AZ171" s="14" t="str">
        <x:v>N</x:v>
      </x:c>
      <x:c r="BA171" s="15" t="str"/>
      <x:c r="BB171" s="15" t="str"/>
      <x:c r="BC171" s="14" t="str"/>
      <x:c r="BD171" s="14" t="str"/>
      <x:c r="BE171" s="14" t="str">
        <x:v>기존 재검토/판단불가 상태 유지</x:v>
      </x:c>
      <x:c r="BF171" s="14" t="str">
        <x:v>재검토필요_증감률불일치</x:v>
      </x:c>
      <x:c r="BG171" s="14" t="str"/>
      <x:c r="BH171" s="14" t="str"/>
      <x:c r="BI171" s="14" t="str"/>
      <x:c r="BJ171" s="14" t="str"/>
      <x:c r="BK171" s="15" t="str"/>
      <x:c r="BL171" s="15" t="str"/>
      <x:c r="BM171" s="14" t="str"/>
      <x:c r="BN171" s="14" t="str"/>
      <x:c r="BO171" s="14" t="str"/>
      <x:c r="BP171" s="14" t="str"/>
      <x:c r="BQ171" s="15" t="str"/>
      <x:c r="BR171" s="15" t="str"/>
      <x:c r="BS171" s="15" t="str"/>
      <x:c r="BT171" s="15" t="str">
        <x:v>170</x:v>
      </x:c>
      <x:c r="BU171" s="15" t="str">
        <x:v>1</x:v>
      </x:c>
      <x:c r="BV171" s="14" t="str">
        <x:v>무역</x:v>
      </x:c>
      <x:c r="BW171" s="14" t="str">
        <x:v>수동검토유지</x:v>
      </x:c>
      <x:c r="BX171" s="14" t="str">
        <x:v>재검토필요_증감률불일치</x:v>
      </x:c>
      <x:c r="BY171" s="15" t="str">
        <x:v>N/A</x:v>
      </x:c>
      <x:c r="BZ171" s="14" t="str"/>
      <x:c r="CA171" s="14" t="str"/>
      <x:c r="CB171" s="14" t="str"/>
      <x:c r="CC171" s="15" t="str"/>
      <x:c r="CD171" s="15" t="str"/>
      <x:c r="CE171" s="15" t="str"/>
      <x:c r="CF171" s="15" t="str"/>
      <x:c r="CG171" s="15" t="str"/>
      <x:c r="CH171" s="15" t="str"/>
      <x:c r="CI171" s="15" t="str"/>
      <x:c r="CJ171" s="15" t="str"/>
      <x:c r="CK171" s="15" t="str"/>
      <x:c r="CL171" s="14" t="str"/>
      <x:c r="CM171" s="15" t="str"/>
      <x:c r="CN171" s="15" t="str"/>
      <x:c r="CO171" s="15" t="str"/>
      <x:c r="CP171" s="15" t="str"/>
      <x:c r="CQ171" s="14" t="str"/>
      <x:c r="CR171" s="16" t="str"/>
    </x:row>
    <x:row r="172" ht="30" customHeight="1">
      <x:c r="A172" s="13" t="str">
        <x:v>C02899</x:v>
      </x:c>
      <x:c r="B172" s="15" t="str">
        <x:v>368</x:v>
      </x:c>
      <x:c r="C172" s="14" t="str">
        <x:v>내수 부진에 계엄·탄핵 ‘겹악재’...청년 고용률 43개월 만에 최저</x:v>
      </x:c>
      <x:c r="D172" s="15" t="str">
        <x:v>2025-01-29</x:v>
      </x:c>
      <x:c r="E172" s="15" t="str">
        <x:v>https://www.chosun.com/economy/economy_general/2025/01/29/K4EFBRTSPNCKPIDHOQOSPUXDTM</x:v>
      </x:c>
      <x:c r="F172" s="14" t="str">
        <x:v>한국중견기업연합회가 지난해 11월 중견기업 800곳을 조사한 결과, 40.6%가 올해 신규 채용 계획을 세우지 못했다고 답했다.</x:v>
      </x:c>
      <x:c r="G172" s="15" t="str">
        <x:v>고용지표</x:v>
      </x:c>
      <x:c r="H172" s="15" t="str">
        <x:v>고용지표; 비율·증감률; 날짜·시간</x:v>
      </x:c>
      <x:c r="I172" s="15" t="str">
        <x:v>True</x:v>
      </x:c>
      <x:c r="J172" s="15" t="str">
        <x:v>중견기업</x:v>
      </x:c>
      <x:c r="K172" s="15" t="str">
        <x:v>기업들도 이러한 불확실성을 고려해 선뜻 신규 채용에 나서지 못하는 상황이다.</x:v>
      </x:c>
      <x:c r="L172" s="15" t="str">
        <x:v>‘신규 채용 계획이 있다’고 응답한 기업 중 25.9%는 지난해보다 ‘채용 규모를 축소할 것’이라고 답하기도 했다.</x:v>
      </x:c>
      <x:c r="M172" s="15" t="str">
        <x:v>[11, 40.6]</x:v>
      </x:c>
      <x:c r="N172" s="15" t="str">
        <x:v>['월', '%']</x:v>
      </x:c>
      <x:c r="O172" s="15" t="str">
        <x:v>[]</x:v>
      </x:c>
      <x:c r="P172" s="15" t="str">
        <x:v>[]</x:v>
      </x:c>
      <x:c r="Q172" s="15" t="str">
        <x:v>연령별 경제활동인구 총괄(tblId=DT_1DA7002S); 전국 연령별/교육분류(영역)별 취업자 및 고용률(tblId=DT_1ES3D11J)</x:v>
      </x:c>
      <x:c r="R172" s="15" t="str">
        <x:v>orgId=101, tblId=DT_1DA7002S | obj_l1/itm_id 메타 API로 확인 필요</x:v>
      </x:c>
      <x:c r="S172" s="15" t="str">
        <x:v>원자료 직접 조회 후 필요 시 증감률 계산</x:v>
      </x:c>
      <x:c r="T172" s="15" t="str">
        <x:v>검토 필요</x:v>
      </x:c>
      <x:c r="U172" s="15" t="str">
        <x:v>101</x:v>
      </x:c>
      <x:c r="V172" s="15" t="str">
        <x:v>DT_1DA7002S</x:v>
      </x:c>
      <x:c r="W172" s="15" t="str">
        <x:v>75</x:v>
      </x:c>
      <x:c r="X172" s="15" t="str">
        <x:v>T90</x:v>
      </x:c>
      <x:c r="Y172" s="15" t="str">
        <x:v>M</x:v>
      </x:c>
      <x:c r="Z172" s="14" t="str">
        <x:v>연령별 경제활동인구 총괄 후보 선택. 연령/고용률 항목 확인 필요 | obj_l1/itm_id 자동 후보 입력</x:v>
      </x:c>
      <x:c r="AA172" s="15" t="str">
        <x:v>45.5</x:v>
      </x:c>
      <x:c r="AB172" s="15" t="str">
        <x:v>202411</x:v>
      </x:c>
      <x:c r="AC172" s="15" t="str">
        <x:v>45.6</x:v>
      </x:c>
      <x:c r="AD172" s="15" t="str">
        <x:v>202410</x:v>
      </x:c>
      <x:c r="AE172" s="15" t="str">
        <x:v>-0.2192982456140382</x:v>
      </x:c>
      <x:c r="AF172" s="15" t="str">
        <x:v>-0.10000000000000142</x:v>
      </x:c>
      <x:c r="AG172" s="14" t="str"/>
      <x:c r="AH172" s="15" t="str">
        <x:v>LEVEL</x:v>
      </x:c>
      <x:c r="AI172" s="15" t="str">
        <x:v>800.0</x:v>
      </x:c>
      <x:c r="AJ172" s="15" t="str">
        <x:v>45.5</x:v>
      </x:c>
      <x:c r="AK172" s="15" t="str">
        <x:v>actual_value 컬럼 사용</x:v>
      </x:c>
      <x:c r="AL172" s="14" t="str">
        <x:v>불일치</x:v>
      </x:c>
      <x:c r="AM172" s="15" t="str">
        <x:v>16.582417582417584</x:v>
      </x:c>
      <x:c r="AN172" s="14" t="str">
        <x:v>claim=800.0, actual=45.5, 오차=16.582 (허용=0.05)</x:v>
      </x:c>
      <x:c r="AO172" s="15" t="str">
        <x:v>LEVEL</x:v>
      </x:c>
      <x:c r="AP172" s="15" t="str">
        <x:v>40.6</x:v>
      </x:c>
      <x:c r="AQ172" s="14" t="str">
        <x:v>% 숫자 선택</x:v>
      </x:c>
      <x:c r="AR172" s="15" t="str">
        <x:v>45.5</x:v>
      </x:c>
      <x:c r="AS172" s="14" t="str">
        <x:v>actual_value 사용</x:v>
      </x:c>
      <x:c r="AT172" s="14" t="str">
        <x:v>불일치</x:v>
      </x:c>
      <x:c r="AU172" s="15" t="str">
        <x:v>0.10769230769230766</x:v>
      </x:c>
      <x:c r="AV172" s="14" t="str">
        <x:v>claim=40.6, adjusted_actual=45.5, 오차=0.108, 허용=0.05</x:v>
      </x:c>
      <x:c r="AW172" s="14" t="str">
        <x:v>재검토필요_수준값불일치</x:v>
      </x:c>
      <x:c r="AX172" s="15" t="str">
        <x:v>N</x:v>
      </x:c>
      <x:c r="AY172" s="15" t="str">
        <x:v>N</x:v>
      </x:c>
      <x:c r="AZ172" s="14" t="str">
        <x:v>N</x:v>
      </x:c>
      <x:c r="BA172" s="15" t="str"/>
      <x:c r="BB172" s="15" t="str"/>
      <x:c r="BC172" s="14" t="str"/>
      <x:c r="BD172" s="14" t="str"/>
      <x:c r="BE172" s="14" t="str">
        <x:v>기존 재검토/판단불가 상태 유지</x:v>
      </x:c>
      <x:c r="BF172" s="14" t="str">
        <x:v>재검토필요_수준값불일치</x:v>
      </x:c>
      <x:c r="BG172" s="14" t="str"/>
      <x:c r="BH172" s="14" t="str"/>
      <x:c r="BI172" s="14" t="str"/>
      <x:c r="BJ172" s="14" t="str"/>
      <x:c r="BK172" s="15" t="str"/>
      <x:c r="BL172" s="15" t="str"/>
      <x:c r="BM172" s="14" t="str"/>
      <x:c r="BN172" s="14" t="str"/>
      <x:c r="BO172" s="14" t="str"/>
      <x:c r="BP172" s="14" t="str"/>
      <x:c r="BQ172" s="15" t="str"/>
      <x:c r="BR172" s="15" t="str"/>
      <x:c r="BS172" s="15" t="str"/>
      <x:c r="BT172" s="15" t="str">
        <x:v>171</x:v>
      </x:c>
      <x:c r="BU172" s="15" t="str">
        <x:v>1</x:v>
      </x:c>
      <x:c r="BV172" s="14" t="str">
        <x:v>고용</x:v>
      </x:c>
      <x:c r="BW172" s="14" t="str">
        <x:v>코드북_비검증분류</x:v>
      </x:c>
      <x:c r="BX172" s="14" t="str">
        <x:v>판단불가_정보 부족</x:v>
      </x:c>
      <x:c r="BY172" s="15" t="str">
        <x:v>N/A</x:v>
      </x:c>
      <x:c r="BZ172" s="14" t="str">
        <x:v>판단불가</x:v>
      </x:c>
      <x:c r="CA172" s="14" t="str">
        <x:v>정보 부족</x:v>
      </x:c>
      <x:c r="CB172" s="14" t="str">
        <x:v>관측 실적이 아닌 전망·목표 문장</x:v>
      </x:c>
      <x:c r="CC172" s="15" t="str"/>
      <x:c r="CD172" s="15" t="str"/>
      <x:c r="CE172" s="15" t="str"/>
      <x:c r="CF172" s="15" t="str"/>
      <x:c r="CG172" s="15" t="str"/>
      <x:c r="CH172" s="15" t="str"/>
      <x:c r="CI172" s="15" t="str"/>
      <x:c r="CJ172" s="15" t="str"/>
      <x:c r="CK172" s="15" t="str"/>
      <x:c r="CL172" s="14" t="str"/>
      <x:c r="CM172" s="15" t="str"/>
      <x:c r="CN172" s="15" t="str"/>
      <x:c r="CO172" s="15" t="str"/>
      <x:c r="CP172" s="15" t="str"/>
      <x:c r="CQ172" s="14" t="str"/>
      <x:c r="CR172" s="16" t="str"/>
    </x:row>
    <x:row r="173" ht="30" customHeight="1">
      <x:c r="A173" s="13" t="str">
        <x:v>C02900</x:v>
      </x:c>
      <x:c r="B173" s="15" t="str">
        <x:v>368</x:v>
      </x:c>
      <x:c r="C173" s="14" t="str">
        <x:v>내수 부진에 계엄·탄핵 ‘겹악재’...청년 고용률 43개월 만에 최저</x:v>
      </x:c>
      <x:c r="D173" s="15" t="str">
        <x:v>2025-01-29</x:v>
      </x:c>
      <x:c r="E173" s="15" t="str">
        <x:v>https://www.chosun.com/economy/economy_general/2025/01/29/K4EFBRTSPNCKPIDHOQOSPUXDTM</x:v>
      </x:c>
      <x:c r="F173" s="14" t="str">
        <x:v>‘신규 채용 계획이 있다’고 응답한 기업 중 25.9%는 지난해보다 ‘채용 규모를 축소할 것’이라고 답하기도 했다.</x:v>
      </x:c>
      <x:c r="G173" s="15" t="str">
        <x:v>고용지표</x:v>
      </x:c>
      <x:c r="H173" s="15" t="str">
        <x:v>고용지표; 비율·증감률</x:v>
      </x:c>
      <x:c r="I173" s="15" t="str">
        <x:v>True</x:v>
      </x:c>
      <x:c r="J173" s="15" t="str"/>
      <x:c r="K173" s="15" t="str">
        <x:v>한국중견기업연합회가 지난해 11월 중견기업 800곳을 조사한 결과, 40.6%가 올해 신규 채용 계획을 세우지 못했다고 답했다.</x:v>
      </x:c>
      <x:c r="L173" s="15" t="str">
        <x:v>◇2년 연속 취업자 증가폭 10만명대 그칠 듯 정부도 대내·외 불확실성을 고려해, 올해 경제정책방향을 발표하면서 올해 취업자 수 증가폭을 12만명으로 내다봤다.</x:v>
      </x:c>
      <x:c r="M173" s="15" t="str">
        <x:v>[25.9]</x:v>
      </x:c>
      <x:c r="N173" s="15" t="str">
        <x:v>['%']</x:v>
      </x:c>
      <x:c r="O173" s="15" t="str">
        <x:v>[]</x:v>
      </x:c>
      <x:c r="P173" s="15" t="str">
        <x:v>[]</x:v>
      </x:c>
      <x:c r="Q173" s="15" t="str">
        <x:v>연령별 경제활동인구 총괄(tblId=DT_1DA7002S); 전국 연령별/교육분류(영역)별 취업자 및 고용률(tblId=DT_1ES3D11J)</x:v>
      </x:c>
      <x:c r="R173" s="15" t="str">
        <x:v>orgId=101, tblId=DT_1DA7002S | obj_l1/itm_id 메타 API로 확인 필요</x:v>
      </x:c>
      <x:c r="S173" s="15" t="str">
        <x:v>원자료 직접 조회 후 필요 시 증감률 계산</x:v>
      </x:c>
      <x:c r="T173" s="15" t="str">
        <x:v>검토 필요</x:v>
      </x:c>
      <x:c r="U173" s="15" t="str">
        <x:v>101</x:v>
      </x:c>
      <x:c r="V173" s="15" t="str">
        <x:v>DT_1DA7002S</x:v>
      </x:c>
      <x:c r="W173" s="15" t="str">
        <x:v>75</x:v>
      </x:c>
      <x:c r="X173" s="15" t="str">
        <x:v>T90</x:v>
      </x:c>
      <x:c r="Y173" s="15" t="str">
        <x:v>Y</x:v>
      </x:c>
      <x:c r="Z173" s="14" t="str">
        <x:v>연령별 경제활동인구 총괄 후보 선택. 연령/고용률 항목 확인 필요 | obj_l1/itm_id 자동 후보 입력</x:v>
      </x:c>
      <x:c r="AA173" s="15" t="str">
        <x:v>46.1</x:v>
      </x:c>
      <x:c r="AB173" s="15" t="str">
        <x:v>2024</x:v>
      </x:c>
      <x:c r="AC173" s="15" t="str">
        <x:v>46.5</x:v>
      </x:c>
      <x:c r="AD173" s="15" t="str">
        <x:v>2023</x:v>
      </x:c>
      <x:c r="AE173" s="15" t="str">
        <x:v>-0.8602150537634378</x:v>
      </x:c>
      <x:c r="AF173" s="15" t="str">
        <x:v>-0.3999999999999986</x:v>
      </x:c>
      <x:c r="AG173" s="14" t="str"/>
      <x:c r="AH173" s="15" t="str">
        <x:v>CHANGE_RATE</x:v>
      </x:c>
      <x:c r="AI173" s="15" t="str">
        <x:v>25.9</x:v>
      </x:c>
      <x:c r="AJ173" s="15" t="str">
        <x:v>-0.8602150537634378</x:v>
      </x:c>
      <x:c r="AK173" s="15" t="str">
        <x:v>actual_change_pct 컬럼 사용(전기대비 계산값)</x:v>
      </x:c>
      <x:c r="AL173" s="14" t="str">
        <x:v>불일치</x:v>
      </x:c>
      <x:c r="AM173" s="15" t="str">
        <x:v>26.760215053763435</x:v>
      </x:c>
      <x:c r="AN173" s="14" t="str">
        <x:v>claim=25.9, actual=-0.8602150537634378, 오차=26.760 (허용=0.3)</x:v>
      </x:c>
      <x:c r="AO173" s="15" t="str">
        <x:v>CHANGE_RATE</x:v>
      </x:c>
      <x:c r="AP173" s="15" t="str">
        <x:v>25.9</x:v>
      </x:c>
      <x:c r="AQ173" s="14" t="str">
        <x:v>% 숫자 선택</x:v>
      </x:c>
      <x:c r="AR173" s="15" t="str">
        <x:v>-0.8602150537634378</x:v>
      </x:c>
      <x:c r="AS173" s="14" t="str">
        <x:v>actual_change_pct 사용</x:v>
      </x:c>
      <x:c r="AT173" s="14" t="str">
        <x:v>불일치</x:v>
      </x:c>
      <x:c r="AU173" s="15" t="str">
        <x:v>26.760215053763435</x:v>
      </x:c>
      <x:c r="AV173" s="14" t="str">
        <x:v>claim=25.9, adjusted_actual=-0.8602150537634378, 오차=26.760, 허용=0.3</x:v>
      </x:c>
      <x:c r="AW173" s="14" t="str">
        <x:v>재검토필요_증감률불일치</x:v>
      </x:c>
      <x:c r="AX173" s="15" t="str">
        <x:v>N</x:v>
      </x:c>
      <x:c r="AY173" s="15" t="str">
        <x:v>N</x:v>
      </x:c>
      <x:c r="AZ173" s="14" t="str">
        <x:v>N</x:v>
      </x:c>
      <x:c r="BA173" s="15" t="str"/>
      <x:c r="BB173" s="15" t="str"/>
      <x:c r="BC173" s="14" t="str"/>
      <x:c r="BD173" s="14" t="str"/>
      <x:c r="BE173" s="14" t="str">
        <x:v>기존 재검토/판단불가 상태 유지</x:v>
      </x:c>
      <x:c r="BF173" s="14" t="str">
        <x:v>재검토필요_증감률불일치</x:v>
      </x:c>
      <x:c r="BG173" s="14" t="str"/>
      <x:c r="BH173" s="14" t="str"/>
      <x:c r="BI173" s="14" t="str"/>
      <x:c r="BJ173" s="14" t="str"/>
      <x:c r="BK173" s="15" t="str"/>
      <x:c r="BL173" s="15" t="str"/>
      <x:c r="BM173" s="14" t="str"/>
      <x:c r="BN173" s="14" t="str"/>
      <x:c r="BO173" s="14" t="str"/>
      <x:c r="BP173" s="14" t="str"/>
      <x:c r="BQ173" s="15" t="str"/>
      <x:c r="BR173" s="15" t="str"/>
      <x:c r="BS173" s="15" t="str"/>
      <x:c r="BT173" s="15" t="str">
        <x:v>172</x:v>
      </x:c>
      <x:c r="BU173" s="15" t="str">
        <x:v>1</x:v>
      </x:c>
      <x:c r="BV173" s="14" t="str">
        <x:v>고용</x:v>
      </x:c>
      <x:c r="BW173" s="14" t="str">
        <x:v>코드북_비검증분류</x:v>
      </x:c>
      <x:c r="BX173" s="14" t="str">
        <x:v>판단불가_정보 부족</x:v>
      </x:c>
      <x:c r="BY173" s="15" t="str">
        <x:v>N/A</x:v>
      </x:c>
      <x:c r="BZ173" s="14" t="str">
        <x:v>판단불가</x:v>
      </x:c>
      <x:c r="CA173" s="14" t="str">
        <x:v>정보 부족</x:v>
      </x:c>
      <x:c r="CB173" s="14" t="str">
        <x:v>관측 실적이 아닌 전망·목표 문장</x:v>
      </x:c>
      <x:c r="CC173" s="15" t="str"/>
      <x:c r="CD173" s="15" t="str"/>
      <x:c r="CE173" s="15" t="str"/>
      <x:c r="CF173" s="15" t="str"/>
      <x:c r="CG173" s="15" t="str"/>
      <x:c r="CH173" s="15" t="str"/>
      <x:c r="CI173" s="15" t="str"/>
      <x:c r="CJ173" s="15" t="str"/>
      <x:c r="CK173" s="15" t="str"/>
      <x:c r="CL173" s="14" t="str"/>
      <x:c r="CM173" s="15" t="str"/>
      <x:c r="CN173" s="15" t="str"/>
      <x:c r="CO173" s="15" t="str"/>
      <x:c r="CP173" s="15" t="str"/>
      <x:c r="CQ173" s="14" t="str"/>
      <x:c r="CR173" s="16" t="str"/>
    </x:row>
    <x:row r="174" ht="30" customHeight="1">
      <x:c r="A174" s="13" t="str">
        <x:v>C02931</x:v>
      </x:c>
      <x:c r="B174" s="15" t="str">
        <x:v>372</x:v>
      </x:c>
      <x:c r="C174" s="14" t="str">
        <x:v>中 저가 공세 몸살… 급증하는 무역조사</x:v>
      </x:c>
      <x:c r="D174" s="15" t="str">
        <x:v>2025-01-29</x:v>
      </x:c>
      <x:c r="E174" s="15" t="str">
        <x:v>https://www.chosun.com/economy/industry-company/2025/01/29/CM2GRQXEAZCLRCTGVEVFGUDERE</x:v>
      </x:c>
      <x:c r="F174" s="14" t="str">
        <x:v>반덤핑 조사를 담당하는 무역위는 국내 철강 기업 DKC가 지난해 6월 신청한 ‘중국산 스테인리스스틸 후판’에 대해 최근 예비조사를 마치고 기획재정부에 잠정 덤핑방지 관세 21.62% 부과를 건의했다.</x:v>
      </x:c>
      <x:c r="G174" s="15" t="str">
        <x:v>무역지표</x:v>
      </x:c>
      <x:c r="H174" s="15" t="str">
        <x:v>무역지표; 비율·증감률; 날짜·시간</x:v>
      </x:c>
      <x:c r="I174" s="15" t="str">
        <x:v>True</x:v>
      </x:c>
      <x:c r="J174" s="15" t="str"/>
      <x:c r="K174" s="15" t="str">
        <x:v>정부도 칼을 빼드는 분위기다.</x:v>
      </x:c>
      <x:c r="L174" s="15" t="str">
        <x:v>코오롱인더스트리가 지난해 5월 신청한 ‘중국‧대만산 석유수지’에 대해서도 잠정 덤핑방지 관세 4.45~18.52% 부과를 기재부에 요청했다.</x:v>
      </x:c>
      <x:c r="M174" s="15" t="str">
        <x:v>[6, 21.62]</x:v>
      </x:c>
      <x:c r="N174" s="15" t="str">
        <x:v>['월', '%']</x:v>
      </x:c>
      <x:c r="O174" s="15" t="str">
        <x:v>[]</x:v>
      </x:c>
      <x:c r="P174" s="15" t="str">
        <x:v>[]</x:v>
      </x:c>
      <x:c r="Q174" s="15" t="str">
        <x:v>국가별 수출액, 수입액(tblId=DT_1R11006_FRM101); 품목별 수출액, 수입액(tblId=DT_1R11001_FRM101)</x:v>
      </x:c>
      <x:c r="R174" s="15" t="str">
        <x:v>orgId=360, tblId=DT_1R11006_FRM101 | obj_l1/itm_id 메타 API로 확인 필요</x:v>
      </x:c>
      <x:c r="S174" s="15" t="str">
        <x:v>원자료 직접 조회 후 필요 시 증감률 계산</x:v>
      </x:c>
      <x:c r="T174" s="15" t="str">
        <x:v>검토 필요</x:v>
      </x:c>
      <x:c r="U174" s="15" t="str">
        <x:v>360</x:v>
      </x:c>
      <x:c r="V174" s="15" t="str">
        <x:v>DT_1R11006_FRM101</x:v>
      </x:c>
      <x:c r="W174" s="15" t="str">
        <x:v>13102103829E.CN</x:v>
      </x:c>
      <x:c r="X174" s="15" t="str">
        <x:v>13103103829T1</x:v>
      </x:c>
      <x:c r="Y174" s="15" t="str">
        <x:v>M</x:v>
      </x:c>
      <x:c r="Z174" s="14" t="str">
        <x:v>국가별 수출입 후보 선택. 국가/수출입/시점 코드 확인 필요 | 국가 코드 자동선택: 중국</x:v>
      </x:c>
      <x:c r="AA174" s="15" t="str">
        <x:v>10706131</x:v>
      </x:c>
      <x:c r="AB174" s="15" t="str">
        <x:v>202406</x:v>
      </x:c>
      <x:c r="AC174" s="15" t="str">
        <x:v>11378217</x:v>
      </x:c>
      <x:c r="AD174" s="15" t="str">
        <x:v>202405</x:v>
      </x:c>
      <x:c r="AE174" s="15" t="str">
        <x:v>-5.906777836984476</x:v>
      </x:c>
      <x:c r="AF174" s="15" t="str">
        <x:v>-672086.0</x:v>
      </x:c>
      <x:c r="AG174" s="14" t="str"/>
      <x:c r="AH174" s="15" t="str">
        <x:v>LEVEL</x:v>
      </x:c>
      <x:c r="AI174" s="15" t="str">
        <x:v>21.62</x:v>
      </x:c>
      <x:c r="AJ174" s="15" t="str">
        <x:v>10706131.0</x:v>
      </x:c>
      <x:c r="AK174" s="15" t="str">
        <x:v>actual_value 컬럼 사용</x:v>
      </x:c>
      <x:c r="AL174" s="14" t="str">
        <x:v>불일치</x:v>
      </x:c>
      <x:c r="AM174" s="15" t="str">
        <x:v>0.9999979805963518</x:v>
      </x:c>
      <x:c r="AN174" s="14" t="str">
        <x:v>claim=21.62, actual=10706131.0, 오차=1.000 (허용=0.05)</x:v>
      </x:c>
      <x:c r="AO174" s="15" t="str">
        <x:v>LEVEL</x:v>
      </x:c>
      <x:c r="AP174" s="15" t="str">
        <x:v>21.62</x:v>
      </x:c>
      <x:c r="AQ174" s="14" t="str">
        <x:v>% 숫자 선택</x:v>
      </x:c>
      <x:c r="AR174" s="15" t="str">
        <x:v>10706131.0</x:v>
      </x:c>
      <x:c r="AS174" s="14" t="str">
        <x:v>actual_value 사용</x:v>
      </x:c>
      <x:c r="AT174" s="14" t="str">
        <x:v>불일치</x:v>
      </x:c>
      <x:c r="AU174" s="15" t="str">
        <x:v>0.9999979805963518</x:v>
      </x:c>
      <x:c r="AV174" s="14" t="str">
        <x:v>claim=21.62, adjusted_actual=10706131.0, 오차=1.000, 허용=0.05</x:v>
      </x:c>
      <x:c r="AW174" s="14" t="str">
        <x:v>재검토필요_수준값불일치</x:v>
      </x:c>
      <x:c r="AX174" s="15" t="str">
        <x:v>N</x:v>
      </x:c>
      <x:c r="AY174" s="15" t="str">
        <x:v>N</x:v>
      </x:c>
      <x:c r="AZ174" s="14" t="str">
        <x:v>N</x:v>
      </x:c>
      <x:c r="BA174" s="15" t="str"/>
      <x:c r="BB174" s="15" t="str"/>
      <x:c r="BC174" s="14" t="str"/>
      <x:c r="BD174" s="14" t="str"/>
      <x:c r="BE174" s="14" t="str">
        <x:v>기존 재검토/판단불가 상태 유지</x:v>
      </x:c>
      <x:c r="BF174" s="14" t="str">
        <x:v>재검토필요_수준값불일치</x:v>
      </x:c>
      <x:c r="BG174" s="14" t="str"/>
      <x:c r="BH174" s="14" t="str"/>
      <x:c r="BI174" s="14" t="str"/>
      <x:c r="BJ174" s="14" t="str"/>
      <x:c r="BK174" s="15" t="str"/>
      <x:c r="BL174" s="15" t="str"/>
      <x:c r="BM174" s="14" t="str"/>
      <x:c r="BN174" s="14" t="str"/>
      <x:c r="BO174" s="14" t="str"/>
      <x:c r="BP174" s="14" t="str"/>
      <x:c r="BQ174" s="15" t="str"/>
      <x:c r="BR174" s="15" t="str"/>
      <x:c r="BS174" s="15" t="str"/>
      <x:c r="BT174" s="15" t="str">
        <x:v>173</x:v>
      </x:c>
      <x:c r="BU174" s="15" t="str">
        <x:v>1</x:v>
      </x:c>
      <x:c r="BV174" s="14" t="str">
        <x:v>무역</x:v>
      </x:c>
      <x:c r="BW174" s="14" t="str">
        <x:v>수동검토유지</x:v>
      </x:c>
      <x:c r="BX174" s="14" t="str">
        <x:v>재검토필요_수준값불일치</x:v>
      </x:c>
      <x:c r="BY174" s="15" t="str">
        <x:v>N/A</x:v>
      </x:c>
      <x:c r="BZ174" s="14" t="str"/>
      <x:c r="CA174" s="14" t="str"/>
      <x:c r="CB174" s="14" t="str"/>
      <x:c r="CC174" s="15" t="str"/>
      <x:c r="CD174" s="15" t="str"/>
      <x:c r="CE174" s="15" t="str"/>
      <x:c r="CF174" s="15" t="str"/>
      <x:c r="CG174" s="15" t="str"/>
      <x:c r="CH174" s="15" t="str"/>
      <x:c r="CI174" s="15" t="str"/>
      <x:c r="CJ174" s="15" t="str"/>
      <x:c r="CK174" s="15" t="str"/>
      <x:c r="CL174" s="14" t="str"/>
      <x:c r="CM174" s="15" t="str"/>
      <x:c r="CN174" s="15" t="str"/>
      <x:c r="CO174" s="15" t="str"/>
      <x:c r="CP174" s="15" t="str"/>
      <x:c r="CQ174" s="14" t="str"/>
      <x:c r="CR174" s="16" t="str"/>
    </x:row>
    <x:row r="175" ht="30" customHeight="1">
      <x:c r="A175" s="13" t="str">
        <x:v>C02932</x:v>
      </x:c>
      <x:c r="B175" s="15" t="str">
        <x:v>372</x:v>
      </x:c>
      <x:c r="C175" s="14" t="str">
        <x:v>中 저가 공세 몸살… 급증하는 무역조사</x:v>
      </x:c>
      <x:c r="D175" s="15" t="str">
        <x:v>2025-01-29</x:v>
      </x:c>
      <x:c r="E175" s="15" t="str">
        <x:v>https://www.chosun.com/economy/industry-company/2025/01/29/CM2GRQXEAZCLRCTGVEVFGUDERE</x:v>
      </x:c>
      <x:c r="F175" s="14" t="str">
        <x:v>코오롱인더스트리가 지난해 5월 신청한 ‘중국‧대만산 석유수지’에 대해서도 잠정 덤핑방지 관세 4.45~18.52% 부과를 기재부에 요청했다.</x:v>
      </x:c>
      <x:c r="G175" s="15" t="str">
        <x:v>무역지표</x:v>
      </x:c>
      <x:c r="H175" s="15" t="str">
        <x:v>무역지표; 비율·증감률; 날짜·시간</x:v>
      </x:c>
      <x:c r="I175" s="15" t="str">
        <x:v>True</x:v>
      </x:c>
      <x:c r="J175" s="15" t="str"/>
      <x:c r="K175" s="15" t="str">
        <x:v>반덤핑 조사를 담당하는 무역위는 국내 철강 기업 DKC가 지난해 6월 신청한 ‘중국산 스테인리스스틸 후판’에 대해 최근 예비조사를 마치고 기획재정부에 잠정 덤핑방지 관세 21.62% 부과를 건의했다.</x:v>
      </x:c>
      <x:c r="L175" s="15" t="str">
        <x:v>우리나라뿐 아니라 세계 각국에서 중국을 향한 무역 장벽을 높이고 있다.</x:v>
      </x:c>
      <x:c r="M175" s="15" t="str">
        <x:v>[5, 18.52]</x:v>
      </x:c>
      <x:c r="N175" s="15" t="str">
        <x:v>['월', '%']</x:v>
      </x:c>
      <x:c r="O175" s="15" t="str">
        <x:v>[]</x:v>
      </x:c>
      <x:c r="P175" s="15" t="str">
        <x:v>[]</x:v>
      </x:c>
      <x:c r="Q175" s="15" t="str">
        <x:v>국가별 수출액, 수입액(tblId=DT_1R11006_FRM101); 품목별 수출액, 수입액(tblId=DT_1R11001_FRM101)</x:v>
      </x:c>
      <x:c r="R175" s="15" t="str">
        <x:v>orgId=360, tblId=DT_1R11006_FRM101 | obj_l1/itm_id 메타 API로 확인 필요</x:v>
      </x:c>
      <x:c r="S175" s="15" t="str">
        <x:v>원자료 직접 조회 후 필요 시 증감률 계산</x:v>
      </x:c>
      <x:c r="T175" s="15" t="str">
        <x:v>검토 필요</x:v>
      </x:c>
      <x:c r="U175" s="15" t="str">
        <x:v>360</x:v>
      </x:c>
      <x:c r="V175" s="15" t="str">
        <x:v>DT_1R11006_FRM101</x:v>
      </x:c>
      <x:c r="W175" s="15" t="str">
        <x:v>13102103829E.CN</x:v>
      </x:c>
      <x:c r="X175" s="15" t="str">
        <x:v>13103103829T1</x:v>
      </x:c>
      <x:c r="Y175" s="15" t="str">
        <x:v>M</x:v>
      </x:c>
      <x:c r="Z175" s="14" t="str">
        <x:v>국가별 수출입 후보 선택. 국가/수출입/시점 코드 확인 필요 | 국가 코드 자동선택: 중국</x:v>
      </x:c>
      <x:c r="AA175" s="15" t="str">
        <x:v>11378217</x:v>
      </x:c>
      <x:c r="AB175" s="15" t="str">
        <x:v>202405</x:v>
      </x:c>
      <x:c r="AC175" s="15" t="str">
        <x:v>10475410</x:v>
      </x:c>
      <x:c r="AD175" s="15" t="str">
        <x:v>202404</x:v>
      </x:c>
      <x:c r="AE175" s="15" t="str">
        <x:v>8.618345248539198</x:v>
      </x:c>
      <x:c r="AF175" s="15" t="str">
        <x:v>902807.0</x:v>
      </x:c>
      <x:c r="AG175" s="14" t="str"/>
      <x:c r="AH175" s="15" t="str">
        <x:v>LEVEL</x:v>
      </x:c>
      <x:c r="AI175" s="15" t="str">
        <x:v>4.45</x:v>
      </x:c>
      <x:c r="AJ175" s="15" t="str">
        <x:v>11378217.0</x:v>
      </x:c>
      <x:c r="AK175" s="15" t="str">
        <x:v>actual_value 컬럼 사용</x:v>
      </x:c>
      <x:c r="AL175" s="14" t="str">
        <x:v>불일치</x:v>
      </x:c>
      <x:c r="AM175" s="15" t="str">
        <x:v>0.9999996089018166</x:v>
      </x:c>
      <x:c r="AN175" s="14" t="str">
        <x:v>claim=4.45, actual=11378217.0, 오차=1.000 (허용=0.05)</x:v>
      </x:c>
      <x:c r="AO175" s="15" t="str">
        <x:v>LEVEL</x:v>
      </x:c>
      <x:c r="AP175" s="15" t="str">
        <x:v>18.52</x:v>
      </x:c>
      <x:c r="AQ175" s="14" t="str">
        <x:v>% 숫자 선택</x:v>
      </x:c>
      <x:c r="AR175" s="15" t="str">
        <x:v>11378217.0</x:v>
      </x:c>
      <x:c r="AS175" s="14" t="str">
        <x:v>actual_value 사용</x:v>
      </x:c>
      <x:c r="AT175" s="14" t="str">
        <x:v>불일치</x:v>
      </x:c>
      <x:c r="AU175" s="15" t="str">
        <x:v>0.9999983723284589</x:v>
      </x:c>
      <x:c r="AV175" s="14" t="str">
        <x:v>claim=18.52, adjusted_actual=11378217.0, 오차=1.000, 허용=0.05</x:v>
      </x:c>
      <x:c r="AW175" s="14" t="str">
        <x:v>재검토필요_수준값불일치</x:v>
      </x:c>
      <x:c r="AX175" s="15" t="str">
        <x:v>N</x:v>
      </x:c>
      <x:c r="AY175" s="15" t="str">
        <x:v>N</x:v>
      </x:c>
      <x:c r="AZ175" s="14" t="str">
        <x:v>N</x:v>
      </x:c>
      <x:c r="BA175" s="15" t="str"/>
      <x:c r="BB175" s="15" t="str"/>
      <x:c r="BC175" s="14" t="str"/>
      <x:c r="BD175" s="14" t="str"/>
      <x:c r="BE175" s="14" t="str">
        <x:v>기존 재검토/판단불가 상태 유지</x:v>
      </x:c>
      <x:c r="BF175" s="14" t="str">
        <x:v>재검토필요_수준값불일치</x:v>
      </x:c>
      <x:c r="BG175" s="14" t="str"/>
      <x:c r="BH175" s="14" t="str"/>
      <x:c r="BI175" s="14" t="str"/>
      <x:c r="BJ175" s="14" t="str"/>
      <x:c r="BK175" s="15" t="str"/>
      <x:c r="BL175" s="15" t="str"/>
      <x:c r="BM175" s="14" t="str"/>
      <x:c r="BN175" s="14" t="str"/>
      <x:c r="BO175" s="14" t="str"/>
      <x:c r="BP175" s="14" t="str"/>
      <x:c r="BQ175" s="15" t="str"/>
      <x:c r="BR175" s="15" t="str"/>
      <x:c r="BS175" s="15" t="str"/>
      <x:c r="BT175" s="15" t="str">
        <x:v>174</x:v>
      </x:c>
      <x:c r="BU175" s="15" t="str">
        <x:v>1</x:v>
      </x:c>
      <x:c r="BV175" s="14" t="str">
        <x:v>무역</x:v>
      </x:c>
      <x:c r="BW175" s="14" t="str">
        <x:v>수동검토유지</x:v>
      </x:c>
      <x:c r="BX175" s="14" t="str">
        <x:v>재검토필요_수준값불일치</x:v>
      </x:c>
      <x:c r="BY175" s="15" t="str">
        <x:v>N/A</x:v>
      </x:c>
      <x:c r="BZ175" s="14" t="str"/>
      <x:c r="CA175" s="14" t="str"/>
      <x:c r="CB175" s="14" t="str"/>
      <x:c r="CC175" s="15" t="str"/>
      <x:c r="CD175" s="15" t="str"/>
      <x:c r="CE175" s="15" t="str"/>
      <x:c r="CF175" s="15" t="str"/>
      <x:c r="CG175" s="15" t="str"/>
      <x:c r="CH175" s="15" t="str"/>
      <x:c r="CI175" s="15" t="str"/>
      <x:c r="CJ175" s="15" t="str"/>
      <x:c r="CK175" s="15" t="str"/>
      <x:c r="CL175" s="14" t="str"/>
      <x:c r="CM175" s="15" t="str"/>
      <x:c r="CN175" s="15" t="str"/>
      <x:c r="CO175" s="15" t="str"/>
      <x:c r="CP175" s="15" t="str"/>
      <x:c r="CQ175" s="14" t="str"/>
      <x:c r="CR175" s="16" t="str"/>
    </x:row>
    <x:row r="176" ht="30" customHeight="1">
      <x:c r="A176" s="13" t="str">
        <x:v>C02935</x:v>
      </x:c>
      <x:c r="B176" s="15" t="str">
        <x:v>372</x:v>
      </x:c>
      <x:c r="C176" s="14" t="str">
        <x:v>中 저가 공세 몸살… 급증하는 무역조사</x:v>
      </x:c>
      <x:c r="D176" s="15" t="str">
        <x:v>2025-01-29</x:v>
      </x:c>
      <x:c r="E176" s="15" t="str">
        <x:v>https://www.chosun.com/economy/industry-company/2025/01/29/CM2GRQXEAZCLRCTGVEVFGUDERE</x:v>
      </x:c>
      <x:c r="F176" s="14" t="str">
        <x:v>앞서 EU는 작년 10월 말 1년 간 조사 끝에 ‘중국 당국의 불공정한 보조금을 받은 전기차가 유럽 시장을 교란하고 있다’며 중국산 전기차에 최대 35.3%의 상계관세 부과를 확정하기도 했다.</x:v>
      </x:c>
      <x:c r="G176" s="15" t="str">
        <x:v>무역지표</x:v>
      </x:c>
      <x:c r="H176" s="15" t="str">
        <x:v>무역지표; 정책·제도; 비율·증감률; 날짜·시간</x:v>
      </x:c>
      <x:c r="I176" s="15" t="str">
        <x:v>True</x:v>
      </x:c>
      <x:c r="J176" s="15" t="str"/>
      <x:c r="K176" s="15" t="str">
        <x:v>품목으론 철강과 화학 제품이 특히 많았다.</x:v>
      </x:c>
      <x:c r="L176" s="15" t="str">
        <x:v>이례적으로 업계가 제소하지 않았는데도 집행위가 직권으로 조사에 나서 상계관세 부과를 결정한 사례다.</x:v>
      </x:c>
      <x:c r="M176" s="15" t="str">
        <x:v>[10, 1, 35.3]</x:v>
      </x:c>
      <x:c r="N176" s="15" t="str">
        <x:v>['월', '년', '%']</x:v>
      </x:c>
      <x:c r="O176" s="15" t="str">
        <x:v>[]</x:v>
      </x:c>
      <x:c r="P176" s="15" t="str">
        <x:v>[]</x:v>
      </x:c>
      <x:c r="Q176" s="15" t="str">
        <x:v>국가별 수출액, 수입액(tblId=DT_1R11006_FRM101); 품목별 수출액, 수입액(tblId=DT_1R11001_FRM101)</x:v>
      </x:c>
      <x:c r="R176" s="15" t="str">
        <x:v>orgId=360, tblId=DT_1R11006_FRM101 | obj_l1/itm_id 메타 API로 확인 필요</x:v>
      </x:c>
      <x:c r="S176" s="15" t="str">
        <x:v>원자료 직접 조회 후 필요 시 증감률 계산</x:v>
      </x:c>
      <x:c r="T176" s="15" t="str">
        <x:v>검토 필요</x:v>
      </x:c>
      <x:c r="U176" s="15" t="str">
        <x:v>360</x:v>
      </x:c>
      <x:c r="V176" s="15" t="str">
        <x:v>DT_1R11006_FRM101</x:v>
      </x:c>
      <x:c r="W176" s="15" t="str">
        <x:v>13102103829E.CN</x:v>
      </x:c>
      <x:c r="X176" s="15" t="str">
        <x:v>13103103829T1</x:v>
      </x:c>
      <x:c r="Y176" s="15" t="str">
        <x:v>M</x:v>
      </x:c>
      <x:c r="Z176" s="14" t="str">
        <x:v>국가별 수출입 후보 선택. 국가/수출입/시점 코드 확인 필요 | 국가 코드 자동선택: 중국</x:v>
      </x:c>
      <x:c r="AA176" s="15" t="str">
        <x:v>12172811</x:v>
      </x:c>
      <x:c r="AB176" s="15" t="str">
        <x:v>202410</x:v>
      </x:c>
      <x:c r="AC176" s="15" t="str">
        <x:v>11626573</x:v>
      </x:c>
      <x:c r="AD176" s="15" t="str">
        <x:v>202409</x:v>
      </x:c>
      <x:c r="AE176" s="15" t="str">
        <x:v>4.698185785269658</x:v>
      </x:c>
      <x:c r="AF176" s="15" t="str">
        <x:v>546238.0</x:v>
      </x:c>
      <x:c r="AG176" s="14" t="str"/>
      <x:c r="AH176" s="15" t="str">
        <x:v>LEVEL</x:v>
      </x:c>
      <x:c r="AI176" s="15" t="str">
        <x:v>35.3</x:v>
      </x:c>
      <x:c r="AJ176" s="15" t="str">
        <x:v>12172811.0</x:v>
      </x:c>
      <x:c r="AK176" s="15" t="str">
        <x:v>actual_value 컬럼 사용</x:v>
      </x:c>
      <x:c r="AL176" s="14" t="str">
        <x:v>불일치</x:v>
      </x:c>
      <x:c r="AM176" s="15" t="str">
        <x:v>0.9999971000946288</x:v>
      </x:c>
      <x:c r="AN176" s="14" t="str">
        <x:v>claim=35.3, actual=12172811.0, 오차=1.000 (허용=0.05)</x:v>
      </x:c>
      <x:c r="AO176" s="15" t="str">
        <x:v>LEVEL</x:v>
      </x:c>
      <x:c r="AP176" s="15" t="str">
        <x:v>35.3</x:v>
      </x:c>
      <x:c r="AQ176" s="14" t="str">
        <x:v>% 숫자 선택</x:v>
      </x:c>
      <x:c r="AR176" s="15" t="str">
        <x:v>12172811.0</x:v>
      </x:c>
      <x:c r="AS176" s="14" t="str">
        <x:v>actual_value 사용</x:v>
      </x:c>
      <x:c r="AT176" s="14" t="str">
        <x:v>불일치</x:v>
      </x:c>
      <x:c r="AU176" s="15" t="str">
        <x:v>0.9999971000946288</x:v>
      </x:c>
      <x:c r="AV176" s="14" t="str">
        <x:v>claim=35.3, adjusted_actual=12172811.0, 오차=1.000, 허용=0.05</x:v>
      </x:c>
      <x:c r="AW176" s="14" t="str">
        <x:v>재검토필요_수준값불일치</x:v>
      </x:c>
      <x:c r="AX176" s="15" t="str">
        <x:v>N</x:v>
      </x:c>
      <x:c r="AY176" s="15" t="str">
        <x:v>N</x:v>
      </x:c>
      <x:c r="AZ176" s="14" t="str">
        <x:v>N</x:v>
      </x:c>
      <x:c r="BA176" s="15" t="str"/>
      <x:c r="BB176" s="15" t="str"/>
      <x:c r="BC176" s="14" t="str"/>
      <x:c r="BD176" s="14" t="str"/>
      <x:c r="BE176" s="14" t="str">
        <x:v>기존 재검토/판단불가 상태 유지</x:v>
      </x:c>
      <x:c r="BF176" s="14" t="str">
        <x:v>재검토필요_수준값불일치</x:v>
      </x:c>
      <x:c r="BG176" s="14" t="str"/>
      <x:c r="BH176" s="14" t="str"/>
      <x:c r="BI176" s="14" t="str"/>
      <x:c r="BJ176" s="14" t="str"/>
      <x:c r="BK176" s="15" t="str"/>
      <x:c r="BL176" s="15" t="str"/>
      <x:c r="BM176" s="14" t="str"/>
      <x:c r="BN176" s="14" t="str"/>
      <x:c r="BO176" s="14" t="str"/>
      <x:c r="BP176" s="14" t="str"/>
      <x:c r="BQ176" s="15" t="str"/>
      <x:c r="BR176" s="15" t="str"/>
      <x:c r="BS176" s="15" t="str"/>
      <x:c r="BT176" s="15" t="str">
        <x:v>175</x:v>
      </x:c>
      <x:c r="BU176" s="15" t="str">
        <x:v>1</x:v>
      </x:c>
      <x:c r="BV176" s="14" t="str">
        <x:v>무역</x:v>
      </x:c>
      <x:c r="BW176" s="14" t="str">
        <x:v>수동검토유지</x:v>
      </x:c>
      <x:c r="BX176" s="14" t="str">
        <x:v>재검토필요_수준값불일치</x:v>
      </x:c>
      <x:c r="BY176" s="15" t="str">
        <x:v>N/A</x:v>
      </x:c>
      <x:c r="BZ176" s="14" t="str"/>
      <x:c r="CA176" s="14" t="str"/>
      <x:c r="CB176" s="14" t="str"/>
      <x:c r="CC176" s="15" t="str"/>
      <x:c r="CD176" s="15" t="str"/>
      <x:c r="CE176" s="15" t="str"/>
      <x:c r="CF176" s="15" t="str"/>
      <x:c r="CG176" s="15" t="str"/>
      <x:c r="CH176" s="15" t="str"/>
      <x:c r="CI176" s="15" t="str"/>
      <x:c r="CJ176" s="15" t="str"/>
      <x:c r="CK176" s="15" t="str"/>
      <x:c r="CL176" s="14" t="str"/>
      <x:c r="CM176" s="15" t="str"/>
      <x:c r="CN176" s="15" t="str"/>
      <x:c r="CO176" s="15" t="str"/>
      <x:c r="CP176" s="15" t="str"/>
      <x:c r="CQ176" s="14" t="str"/>
      <x:c r="CR176" s="16" t="str"/>
    </x:row>
    <x:row r="177" ht="30" customHeight="1">
      <x:c r="A177" s="13" t="str">
        <x:v>C03010</x:v>
      </x:c>
      <x:c r="B177" s="15" t="str">
        <x:v>381</x:v>
      </x:c>
      <x:c r="C177" s="14" t="str">
        <x:v>주 36시간 미만 일하는 ‘단기 근로자’가 31%... 10년새 2배</x:v>
      </x:c>
      <x:c r="D177" s="15" t="str">
        <x:v>2025-01-30</x:v>
      </x:c>
      <x:c r="E177" s="15" t="str">
        <x:v>https://www.chosun.com/economy/economy_general/2025/01/30/BDEHXNN6NBHNVOAJ5SRJRDL25U</x:v>
      </x:c>
      <x:c r="F177" s="14" t="str">
        <x:v>지난해 노인 일자리 사업 중 63.5%는 근로시간이 주당 15시간 남짓인 ‘공익형’ 일자리였다.</x:v>
      </x:c>
      <x:c r="G177" s="15" t="str">
        <x:v>고용지표</x:v>
      </x:c>
      <x:c r="H177" s="15" t="str">
        <x:v>고용지표; 비율·증감률; 날짜·시간</x:v>
      </x:c>
      <x:c r="I177" s="15" t="str">
        <x:v>True</x:v>
      </x:c>
      <x:c r="J177" s="15" t="str">
        <x:v>노인</x:v>
      </x:c>
      <x:c r="K177" s="15" t="str">
        <x:v>노인 일자리 상당수가 단기 일자리인 점도 영향을 줬다.</x:v>
      </x:c>
      <x:c r="L177" s="15" t="str">
        <x:v>통계청 관계자는 “일하는 시간 자체가 주는 추세에 원하는 시간만큼 일하려는 이들이 느는 영향”이라고 말했다.</x:v>
      </x:c>
      <x:c r="M177" s="15" t="str">
        <x:v>[63.5, 15]</x:v>
      </x:c>
      <x:c r="N177" s="15" t="str">
        <x:v>['%', '시간']</x:v>
      </x:c>
      <x:c r="O177" s="15" t="str">
        <x:v>[]</x:v>
      </x:c>
      <x:c r="P177" s="15" t="str">
        <x:v>[]</x:v>
      </x:c>
      <x:c r="Q177" s="15" t="str">
        <x:v>성별 경제활동인구 총괄(tblId=DT_1DA7001S); 행정구역(시도)별 경제활동인구(tblId=DT_1DA7004S)</x:v>
      </x:c>
      <x:c r="R177" s="15" t="str">
        <x:v>orgId=101, tblId=DT_1DA7001S | obj_l1/itm_id 메타 API로 확인 필요</x:v>
      </x:c>
      <x:c r="S177" s="15" t="str">
        <x:v>원자료 직접 조회 후 필요 시 증감률 계산</x:v>
      </x:c>
      <x:c r="T177" s="15" t="str">
        <x:v>검토 필요</x:v>
      </x:c>
      <x:c r="U177" s="15" t="str">
        <x:v>101</x:v>
      </x:c>
      <x:c r="V177" s="15" t="str">
        <x:v>DT_1DA7001S</x:v>
      </x:c>
      <x:c r="W177" s="15" t="str">
        <x:v>0</x:v>
      </x:c>
      <x:c r="X177" s="15" t="str">
        <x:v>T30</x:v>
      </x:c>
      <x:c r="Y177" s="15" t="str">
        <x:v>Y</x:v>
      </x:c>
      <x:c r="Z177" s="14" t="str">
        <x:v>경제활동인구 총괄 취업자 후보 선택. 성별/취업자 항목 확인 필요 | obj_l1/itm_id 자동 후보 입력</x:v>
      </x:c>
      <x:c r="AA177" s="15" t="str">
        <x:v>28575.5</x:v>
      </x:c>
      <x:c r="AB177" s="15" t="str">
        <x:v>2024</x:v>
      </x:c>
      <x:c r="AC177" s="15" t="str">
        <x:v>28416.3</x:v>
      </x:c>
      <x:c r="AD177" s="15" t="str">
        <x:v>2023</x:v>
      </x:c>
      <x:c r="AE177" s="15" t="str">
        <x:v>0.5602418330324522</x:v>
      </x:c>
      <x:c r="AF177" s="15" t="str">
        <x:v>159.20000000000073</x:v>
      </x:c>
      <x:c r="AG177" s="14" t="str"/>
      <x:c r="AH177" s="15" t="str">
        <x:v>LEVEL</x:v>
      </x:c>
      <x:c r="AI177" s="15" t="str">
        <x:v>63.5</x:v>
      </x:c>
      <x:c r="AJ177" s="15" t="str">
        <x:v>28575.5</x:v>
      </x:c>
      <x:c r="AK177" s="15" t="str">
        <x:v>actual_value 컬럼 사용</x:v>
      </x:c>
      <x:c r="AL177" s="14" t="str">
        <x:v>불일치</x:v>
      </x:c>
      <x:c r="AM177" s="15" t="str">
        <x:v>0.9977778166611257</x:v>
      </x:c>
      <x:c r="AN177" s="14" t="str">
        <x:v>claim=63.5, actual=28575.5, 오차=0.998 (허용=0.05)</x:v>
      </x:c>
      <x:c r="AO177" s="15" t="str">
        <x:v>LEVEL</x:v>
      </x:c>
      <x:c r="AP177" s="15" t="str">
        <x:v>63.5</x:v>
      </x:c>
      <x:c r="AQ177" s="14" t="str">
        <x:v>% 숫자 선택</x:v>
      </x:c>
      <x:c r="AR177" s="15" t="str">
        <x:v>28575.5</x:v>
      </x:c>
      <x:c r="AS177" s="14" t="str">
        <x:v>actual_value 사용</x:v>
      </x:c>
      <x:c r="AT177" s="14" t="str">
        <x:v>불일치</x:v>
      </x:c>
      <x:c r="AU177" s="15" t="str">
        <x:v>0.9977778166611257</x:v>
      </x:c>
      <x:c r="AV177" s="14" t="str">
        <x:v>claim=63.5, adjusted_actual=28575.5, 오차=0.998, 허용=0.05</x:v>
      </x:c>
      <x:c r="AW177" s="14" t="str">
        <x:v>재검토필요_수준값불일치</x:v>
      </x:c>
      <x:c r="AX177" s="15" t="str">
        <x:v>N</x:v>
      </x:c>
      <x:c r="AY177" s="15" t="str">
        <x:v>N</x:v>
      </x:c>
      <x:c r="AZ177" s="14" t="str">
        <x:v>N</x:v>
      </x:c>
      <x:c r="BA177" s="15" t="str"/>
      <x:c r="BB177" s="15" t="str"/>
      <x:c r="BC177" s="14" t="str"/>
      <x:c r="BD177" s="14" t="str"/>
      <x:c r="BE177" s="14" t="str">
        <x:v>기존 재검토/판단불가 상태 유지</x:v>
      </x:c>
      <x:c r="BF177" s="14" t="str">
        <x:v>재검토필요_수준값불일치</x:v>
      </x:c>
      <x:c r="BG177" s="14" t="str"/>
      <x:c r="BH177" s="14" t="str"/>
      <x:c r="BI177" s="14" t="str"/>
      <x:c r="BJ177" s="14" t="str"/>
      <x:c r="BK177" s="15" t="str"/>
      <x:c r="BL177" s="15" t="str"/>
      <x:c r="BM177" s="14" t="str"/>
      <x:c r="BN177" s="14" t="str"/>
      <x:c r="BO177" s="14" t="str"/>
      <x:c r="BP177" s="14" t="str"/>
      <x:c r="BQ177" s="15" t="str"/>
      <x:c r="BR177" s="15" t="str"/>
      <x:c r="BS177" s="15" t="str"/>
      <x:c r="BT177" s="15" t="str">
        <x:v>176</x:v>
      </x:c>
      <x:c r="BU177" s="15" t="str">
        <x:v>1</x:v>
      </x:c>
      <x:c r="BV177" s="14" t="str">
        <x:v>고용</x:v>
      </x:c>
      <x:c r="BW177" s="14" t="str">
        <x:v>수동검토유지</x:v>
      </x:c>
      <x:c r="BX177" s="14" t="str">
        <x:v>재검토필요_수준값불일치</x:v>
      </x:c>
      <x:c r="BY177" s="15" t="str">
        <x:v>N/A</x:v>
      </x:c>
      <x:c r="BZ177" s="14" t="str"/>
      <x:c r="CA177" s="14" t="str"/>
      <x:c r="CB177" s="14" t="str"/>
      <x:c r="CC177" s="15" t="str"/>
      <x:c r="CD177" s="15" t="str"/>
      <x:c r="CE177" s="15" t="str"/>
      <x:c r="CF177" s="15" t="str"/>
      <x:c r="CG177" s="15" t="str"/>
      <x:c r="CH177" s="15" t="str"/>
      <x:c r="CI177" s="15" t="str"/>
      <x:c r="CJ177" s="15" t="str"/>
      <x:c r="CK177" s="15" t="str"/>
      <x:c r="CL177" s="14" t="str"/>
      <x:c r="CM177" s="15" t="str"/>
      <x:c r="CN177" s="15" t="str"/>
      <x:c r="CO177" s="15" t="str"/>
      <x:c r="CP177" s="15" t="str"/>
      <x:c r="CQ177" s="14" t="str"/>
      <x:c r="CR177" s="16" t="str"/>
    </x:row>
    <x:row r="178" ht="30" customHeight="1">
      <x:c r="A178" s="13" t="str">
        <x:v>C03105</x:v>
      </x:c>
      <x:c r="B178" s="15" t="str">
        <x:v>392</x:v>
      </x:c>
      <x:c r="C178" s="14" t="str">
        <x:v>전기차 겨울 주행거리 ‘최강자는 나야, 나’</x:v>
      </x:c>
      <x:c r="D178" s="15" t="str">
        <x:v>2025-01-31</x:v>
      </x:c>
      <x:c r="E178" s="15" t="str">
        <x:v>https://www.chosun.com/economy/auto/2025/01/31/H5FWFVF6JJDEJIOVAHFJTXQFDY</x:v>
      </x:c>
      <x:c r="F178" s="14" t="str">
        <x:v>지난해 테슬라가 처음 수입차 3위로 처음 오르는 데 주효했던 중국산 ‘모델 Y(후륜구동)’는 상온 대비 저온 주행거리 비율이 77.8%에 그쳤다.</x:v>
      </x:c>
      <x:c r="G178" s="15" t="str">
        <x:v>무역지표</x:v>
      </x:c>
      <x:c r="H178" s="15" t="str">
        <x:v>무역지표; 위치·거리정보; 비율·증감률</x:v>
      </x:c>
      <x:c r="I178" s="15" t="str">
        <x:v>True</x:v>
      </x:c>
      <x:c r="J178" s="15" t="str"/>
      <x:c r="K178" s="15" t="str">
        <x:v>코나 일렉트릭은 상온(374㎞) 대비 저온 주행거리(342㎞) 비율이 91.4%, 아이오닉 5N은 상온(364㎞) 대비 저온 주행거리(331㎞) 비율이 90.9%였다.</x:v>
      </x:c>
      <x:c r="L178" s="15" t="str">
        <x:v>상온에서 356㎞, 저온에서는 277㎞를 달릴 수 있다.</x:v>
      </x:c>
      <x:c r="M178" s="15" t="str">
        <x:v>[77.8]</x:v>
      </x:c>
      <x:c r="N178" s="15" t="str">
        <x:v>['%']</x:v>
      </x:c>
      <x:c r="O178" s="15" t="str">
        <x:v>[]</x:v>
      </x:c>
      <x:c r="P178" s="15" t="str">
        <x:v>[]</x:v>
      </x:c>
      <x:c r="Q178" s="15" t="str">
        <x:v>국가별 수출액, 수입액(tblId=DT_1R11006_FRM101); 품목별 수출액, 수입액(tblId=DT_1R11001_FRM101)</x:v>
      </x:c>
      <x:c r="R178" s="15" t="str">
        <x:v>orgId=360, tblId=DT_1R11006_FRM101 | obj_l1/itm_id 메타 API로 확인 필요</x:v>
      </x:c>
      <x:c r="S178" s="15" t="str">
        <x:v>원자료 직접 조회 후 필요 시 증감률 계산</x:v>
      </x:c>
      <x:c r="T178" s="15" t="str">
        <x:v>검토 필요</x:v>
      </x:c>
      <x:c r="U178" s="15" t="str">
        <x:v>360</x:v>
      </x:c>
      <x:c r="V178" s="15" t="str">
        <x:v>DT_1R11006_FRM101</x:v>
      </x:c>
      <x:c r="W178" s="15" t="str">
        <x:v>13102103829E.CN</x:v>
      </x:c>
      <x:c r="X178" s="15" t="str">
        <x:v>13103103829T2</x:v>
      </x:c>
      <x:c r="Y178" s="15" t="str">
        <x:v>Y</x:v>
      </x:c>
      <x:c r="Z178" s="14" t="str">
        <x:v>국가별 수출입 후보 선택. 국가/수출입/시점 코드 확인 필요 | 국가 코드 자동선택: 중국</x:v>
      </x:c>
      <x:c r="AA178" s="15" t="str">
        <x:v>139878481</x:v>
      </x:c>
      <x:c r="AB178" s="15" t="str">
        <x:v>2024</x:v>
      </x:c>
      <x:c r="AC178" s="15" t="str">
        <x:v>142857338</x:v>
      </x:c>
      <x:c r="AD178" s="15" t="str">
        <x:v>2023</x:v>
      </x:c>
      <x:c r="AE178" s="15" t="str">
        <x:v>-2.0851970516208276</x:v>
      </x:c>
      <x:c r="AF178" s="15" t="str">
        <x:v>-2978857.0</x:v>
      </x:c>
      <x:c r="AG178" s="14" t="str"/>
      <x:c r="AH178" s="15" t="str">
        <x:v>LEVEL</x:v>
      </x:c>
      <x:c r="AI178" s="15" t="str">
        <x:v>3.0</x:v>
      </x:c>
      <x:c r="AJ178" s="15" t="str">
        <x:v>139878481.0</x:v>
      </x:c>
      <x:c r="AK178" s="15" t="str">
        <x:v>actual_value 컬럼 사용</x:v>
      </x:c>
      <x:c r="AL178" s="14" t="str">
        <x:v>불일치</x:v>
      </x:c>
      <x:c r="AM178" s="15" t="str">
        <x:v>0.9999999785528125</x:v>
      </x:c>
      <x:c r="AN178" s="14" t="str">
        <x:v>claim=3.0, actual=139878481.0, 오차=1.000 (허용=0.05)</x:v>
      </x:c>
      <x:c r="AO178" s="15" t="str">
        <x:v>LEVEL</x:v>
      </x:c>
      <x:c r="AP178" s="15" t="str">
        <x:v>77.8</x:v>
      </x:c>
      <x:c r="AQ178" s="14" t="str">
        <x:v>% 숫자 선택</x:v>
      </x:c>
      <x:c r="AR178" s="15" t="str">
        <x:v>139878481.0</x:v>
      </x:c>
      <x:c r="AS178" s="14" t="str">
        <x:v>actual_value 사용</x:v>
      </x:c>
      <x:c r="AT178" s="14" t="str">
        <x:v>불일치</x:v>
      </x:c>
      <x:c r="AU178" s="15" t="str">
        <x:v>0.9999994438029391</x:v>
      </x:c>
      <x:c r="AV178" s="14" t="str">
        <x:v>claim=77.8, adjusted_actual=139878481.0, 오차=1.000, 허용=0.05</x:v>
      </x:c>
      <x:c r="AW178" s="14" t="str">
        <x:v>재검토필요_수준값불일치</x:v>
      </x:c>
      <x:c r="AX178" s="15" t="str">
        <x:v>N</x:v>
      </x:c>
      <x:c r="AY178" s="15" t="str">
        <x:v>N</x:v>
      </x:c>
      <x:c r="AZ178" s="14" t="str">
        <x:v>N</x:v>
      </x:c>
      <x:c r="BA178" s="15" t="str"/>
      <x:c r="BB178" s="15" t="str"/>
      <x:c r="BC178" s="14" t="str"/>
      <x:c r="BD178" s="14" t="str"/>
      <x:c r="BE178" s="14" t="str">
        <x:v>기존 재검토/판단불가 상태 유지</x:v>
      </x:c>
      <x:c r="BF178" s="14" t="str">
        <x:v>재검토필요_수준값불일치</x:v>
      </x:c>
      <x:c r="BG178" s="14" t="str"/>
      <x:c r="BH178" s="14" t="str"/>
      <x:c r="BI178" s="14" t="str"/>
      <x:c r="BJ178" s="14" t="str"/>
      <x:c r="BK178" s="15" t="str"/>
      <x:c r="BL178" s="15" t="str"/>
      <x:c r="BM178" s="14" t="str"/>
      <x:c r="BN178" s="14" t="str"/>
      <x:c r="BO178" s="14" t="str"/>
      <x:c r="BP178" s="14" t="str"/>
      <x:c r="BQ178" s="15" t="str"/>
      <x:c r="BR178" s="15" t="str"/>
      <x:c r="BS178" s="15" t="str"/>
      <x:c r="BT178" s="15" t="str">
        <x:v>177</x:v>
      </x:c>
      <x:c r="BU178" s="15" t="str">
        <x:v>1</x:v>
      </x:c>
      <x:c r="BV178" s="14" t="str">
        <x:v>무역</x:v>
      </x:c>
      <x:c r="BW178" s="14" t="str">
        <x:v>수동검토유지</x:v>
      </x:c>
      <x:c r="BX178" s="14" t="str">
        <x:v>재검토필요_수준값불일치</x:v>
      </x:c>
      <x:c r="BY178" s="15" t="str">
        <x:v>N/A</x:v>
      </x:c>
      <x:c r="BZ178" s="14" t="str"/>
      <x:c r="CA178" s="14" t="str"/>
      <x:c r="CB178" s="14" t="str"/>
      <x:c r="CC178" s="15" t="str"/>
      <x:c r="CD178" s="15" t="str"/>
      <x:c r="CE178" s="15" t="str"/>
      <x:c r="CF178" s="15" t="str"/>
      <x:c r="CG178" s="15" t="str"/>
      <x:c r="CH178" s="15" t="str"/>
      <x:c r="CI178" s="15" t="str"/>
      <x:c r="CJ178" s="15" t="str"/>
      <x:c r="CK178" s="15" t="str"/>
      <x:c r="CL178" s="14" t="str"/>
      <x:c r="CM178" s="15" t="str"/>
      <x:c r="CN178" s="15" t="str"/>
      <x:c r="CO178" s="15" t="str"/>
      <x:c r="CP178" s="15" t="str"/>
      <x:c r="CQ178" s="14" t="str"/>
      <x:c r="CR178" s="16" t="str"/>
    </x:row>
    <x:row r="179" ht="30" customHeight="1">
      <x:c r="A179" s="13" t="str">
        <x:v>C03132</x:v>
      </x:c>
      <x:c r="B179" s="15" t="str">
        <x:v>396</x:v>
      </x:c>
      <x:c r="C179" s="14" t="str">
        <x:v>벤츠 E-클래스, 11년 연속 수입차 시장 베스트셀러로</x:v>
      </x:c>
      <x:c r="D179" s="15" t="str">
        <x:v>2025-01-31</x:v>
      </x:c>
      <x:c r="E179" s="15" t="str">
        <x:v>https://www.chosun.com/economy/auto/2025/01/31/JKT2NSYPNVCZPKT56UFOJ3YGLY</x:v>
      </x:c>
      <x:c r="F179" s="14" t="str">
        <x:v>엔트리 모델인 메르세데스-벤츠 E200 아방가르드는 지난해 5월 출시 이후 짧은 판매 기간에도 지난해 수입차 트림(세부 모델)별 누적 판매 순위 3위(1만540대)에 오르기도 했다.</x:v>
      </x:c>
      <x:c r="G179" s="15" t="str">
        <x:v>무역지표</x:v>
      </x:c>
      <x:c r="H179" s="15" t="str">
        <x:v>무역지표; 판매·생산량; 날짜·시간</x:v>
      </x:c>
      <x:c r="I179" s="15" t="str">
        <x:v>True</x:v>
      </x:c>
      <x:c r="J179" s="15" t="str">
        <x:v>40대</x:v>
      </x:c>
      <x:c r="K179" s="15" t="str">
        <x:v>지난해 12월부터는 차량용 내비게이션으로 국내 고객들이 선호하는 ‘티맵 오토‘도 탑재했다.</x:v>
      </x:c>
      <x:c r="L179" s="15" t="str">
        <x:v>벤츠 관계자는 “E200 아방가르드는 지난달 한국교통안전공단 자동차안전연구원이 진행한 ’2024년 자동차 안전도 평가(KNCAP)’에서 3개 분야 최고 종합 점수로 ‘최우수상’을 받았다”고 전했다.</x:v>
      </x:c>
      <x:c r="M179" s="15" t="str">
        <x:v>[5]</x:v>
      </x:c>
      <x:c r="N179" s="15" t="str">
        <x:v>['월']</x:v>
      </x:c>
      <x:c r="O179" s="15" t="str">
        <x:v>[]</x:v>
      </x:c>
      <x:c r="P179" s="15" t="str">
        <x:v>[]</x:v>
      </x:c>
      <x:c r="Q179" s="15" t="str">
        <x:v>품목별 수출액, 수입액(tblId=DT_1R11001_FRM101); 국가별 수출액, 수입액(tblId=DT_1R11006_FRM101)</x:v>
      </x:c>
      <x:c r="R179" s="15" t="str">
        <x:v>orgId=360, tblId=DT_1R11001_FRM101 | obj_l1/itm_id 메타 API로 확인 필요</x:v>
      </x:c>
      <x:c r="S179" s="15" t="str">
        <x:v>원자료 직접 조회 후 필요 시 증감률 계산</x:v>
      </x:c>
      <x:c r="T179" s="15" t="str">
        <x:v>검토 필요</x:v>
      </x:c>
      <x:c r="U179" s="15" t="str">
        <x:v>360</x:v>
      </x:c>
      <x:c r="V179" s="15" t="str">
        <x:v>DT_1R11001_FRM101</x:v>
      </x:c>
      <x:c r="W179" s="15" t="str">
        <x:v>13102112831A.A</x:v>
      </x:c>
      <x:c r="X179" s="15" t="str">
        <x:v>13103112831T2</x:v>
      </x:c>
      <x:c r="Y179" s="15" t="str">
        <x:v>M</x:v>
      </x:c>
      <x:c r="Z179" s="14" t="str">
        <x:v>품목별 수출입 후보 선택. 품목/수출입/시점 코드 확인 필요 | obj_l1/itm_id 자동 후보 입력</x:v>
      </x:c>
      <x:c r="AA179" s="15" t="str">
        <x:v>53132937</x:v>
      </x:c>
      <x:c r="AB179" s="15" t="str">
        <x:v>202405</x:v>
      </x:c>
      <x:c r="AC179" s="15" t="str">
        <x:v>54821181</x:v>
      </x:c>
      <x:c r="AD179" s="15" t="str">
        <x:v>202404</x:v>
      </x:c>
      <x:c r="AE179" s="15" t="str">
        <x:v>-3.0795469364295527</x:v>
      </x:c>
      <x:c r="AF179" s="15" t="str">
        <x:v>-1688244.0</x:v>
      </x:c>
      <x:c r="AG179" s="14" t="str"/>
      <x:c r="AH179" s="15" t="str">
        <x:v>LEVEL</x:v>
      </x:c>
      <x:c r="AI179" s="15" t="str">
        <x:v>200.0</x:v>
      </x:c>
      <x:c r="AJ179" s="15" t="str">
        <x:v>53132937.0</x:v>
      </x:c>
      <x:c r="AK179" s="15" t="str">
        <x:v>actual_value 컬럼 사용</x:v>
      </x:c>
      <x:c r="AL179" s="14" t="str">
        <x:v>불일치</x:v>
      </x:c>
      <x:c r="AM179" s="15" t="str">
        <x:v>0.9999962358564896</x:v>
      </x:c>
      <x:c r="AN179" s="14" t="str">
        <x:v>claim=200.0, actual=53132937.0, 오차=1.000 (허용=0.05)</x:v>
      </x:c>
      <x:c r="AO179" s="15" t="str">
        <x:v>LEVEL</x:v>
      </x:c>
      <x:c r="AP179" s="15" t="str">
        <x:v>200.0</x:v>
      </x:c>
      <x:c r="AQ179" s="14" t="str">
        <x:v>날짜/기간 숫자 제거 후 첫 숫자 선택</x:v>
      </x:c>
      <x:c r="AR179" s="15" t="str">
        <x:v>53132937.0</x:v>
      </x:c>
      <x:c r="AS179" s="14" t="str">
        <x:v>actual_value 사용</x:v>
      </x:c>
      <x:c r="AT179" s="14" t="str">
        <x:v>불일치</x:v>
      </x:c>
      <x:c r="AU179" s="15" t="str">
        <x:v>0.9999962358564896</x:v>
      </x:c>
      <x:c r="AV179" s="14" t="str">
        <x:v>claim=200.0, adjusted_actual=53132937.0, 오차=1.000, 허용=0.05</x:v>
      </x:c>
      <x:c r="AW179" s="14" t="str">
        <x:v>재검토필요_수준값불일치</x:v>
      </x:c>
      <x:c r="AX179" s="15" t="str">
        <x:v>N</x:v>
      </x:c>
      <x:c r="AY179" s="15" t="str">
        <x:v>N</x:v>
      </x:c>
      <x:c r="AZ179" s="14" t="str">
        <x:v>N</x:v>
      </x:c>
      <x:c r="BA179" s="15" t="str"/>
      <x:c r="BB179" s="15" t="str"/>
      <x:c r="BC179" s="14" t="str"/>
      <x:c r="BD179" s="14" t="str"/>
      <x:c r="BE179" s="14" t="str">
        <x:v>기존 재검토/판단불가 상태 유지</x:v>
      </x:c>
      <x:c r="BF179" s="14" t="str">
        <x:v>재검토필요_수준값불일치</x:v>
      </x:c>
      <x:c r="BG179" s="14" t="str"/>
      <x:c r="BH179" s="14" t="str"/>
      <x:c r="BI179" s="14" t="str"/>
      <x:c r="BJ179" s="14" t="str"/>
      <x:c r="BK179" s="15" t="str"/>
      <x:c r="BL179" s="15" t="str"/>
      <x:c r="BM179" s="14" t="str"/>
      <x:c r="BN179" s="14" t="str"/>
      <x:c r="BO179" s="14" t="str"/>
      <x:c r="BP179" s="14" t="str"/>
      <x:c r="BQ179" s="15" t="str"/>
      <x:c r="BR179" s="15" t="str"/>
      <x:c r="BS179" s="15" t="str"/>
      <x:c r="BT179" s="15" t="str">
        <x:v>178</x:v>
      </x:c>
      <x:c r="BU179" s="15" t="str">
        <x:v>1</x:v>
      </x:c>
      <x:c r="BV179" s="14" t="str">
        <x:v>무역</x:v>
      </x:c>
      <x:c r="BW179" s="14" t="str">
        <x:v>수동검토유지</x:v>
      </x:c>
      <x:c r="BX179" s="14" t="str">
        <x:v>재검토필요_수준값불일치</x:v>
      </x:c>
      <x:c r="BY179" s="15" t="str">
        <x:v>N/A</x:v>
      </x:c>
      <x:c r="BZ179" s="14" t="str"/>
      <x:c r="CA179" s="14" t="str"/>
      <x:c r="CB179" s="14" t="str"/>
      <x:c r="CC179" s="15" t="str"/>
      <x:c r="CD179" s="15" t="str"/>
      <x:c r="CE179" s="15" t="str"/>
      <x:c r="CF179" s="15" t="str"/>
      <x:c r="CG179" s="15" t="str"/>
      <x:c r="CH179" s="15" t="str"/>
      <x:c r="CI179" s="15" t="str"/>
      <x:c r="CJ179" s="15" t="str"/>
      <x:c r="CK179" s="15" t="str"/>
      <x:c r="CL179" s="14" t="str"/>
      <x:c r="CM179" s="15" t="str"/>
      <x:c r="CN179" s="15" t="str"/>
      <x:c r="CO179" s="15" t="str"/>
      <x:c r="CP179" s="15" t="str"/>
      <x:c r="CQ179" s="14" t="str"/>
      <x:c r="CR179" s="16" t="str"/>
    </x:row>
    <x:row r="180" ht="30" customHeight="1">
      <x:c r="A180" s="13" t="str">
        <x:v>C03151</x:v>
      </x:c>
      <x:c r="B180" s="15" t="str">
        <x:v>399</x:v>
      </x:c>
      <x:c r="C180" s="14" t="str">
        <x:v>트럼프 ‘금리 인하’ 압박에도… 美연준 만장일치 “동결”</x:v>
      </x:c>
      <x:c r="D180" s="15" t="str">
        <x:v>2025-01-31</x:v>
      </x:c>
      <x:c r="E180" s="15" t="str">
        <x:v>https://www.chosun.com/economy/economy_general/2025/01/31/A7PFEUIACNH7HASFXVOJEW35UM</x:v>
      </x:c>
      <x:c r="F180" s="14" t="str">
        <x:v>연준은 이날 성명에서 “물가상승률이 위원회의 목표치인 2%에 근접했다”는 표현을 아예 삭제했다.</x:v>
      </x:c>
      <x:c r="G180" s="15" t="str">
        <x:v>물가지표</x:v>
      </x:c>
      <x:c r="H180" s="15" t="str">
        <x:v>물가지표; 비율·증감률</x:v>
      </x:c>
      <x:c r="I180" s="15" t="str">
        <x:v>True</x:v>
      </x:c>
      <x:c r="J180" s="15" t="str"/>
      <x:c r="K180" s="15" t="str">
        <x:v>미국 내 인플레이션이 다시 꿈틀거리기 시작해, 연준이 금리를 추가로 내리기 힘들다고 판단해서다.</x:v>
      </x:c>
      <x:c r="L180" s="15" t="str">
        <x:v>이날 파월 의장의 기자회견에선 금리 동결 배경보다 파월과 트럼프의 신경전에 관심이 더 쏠렸다.</x:v>
      </x:c>
      <x:c r="M180" s="15" t="str">
        <x:v>[2]</x:v>
      </x:c>
      <x:c r="N180" s="15" t="str">
        <x:v>['%']</x:v>
      </x:c>
      <x:c r="O180" s="15" t="str">
        <x:v>[]</x:v>
      </x:c>
      <x:c r="P180" s="15" t="str">
        <x:v>[]</x:v>
      </x:c>
      <x:c r="Q180" s="15" t="str">
        <x:v>월별 소비자물가 등락률(tblId=DT_1J22042); 소비자물가지수(2020=100)(tblId=DT_1J22003); 품목별 소비자물가지수(품목성질별: 2020=100)(tblId=DT_1J22112)</x:v>
      </x:c>
      <x:c r="R180" s="15" t="str">
        <x:v>orgId=101, tblId=DT_1J22042 | obj_l1/itm_id 메타 API로 확인 필요</x:v>
      </x:c>
      <x:c r="S180" s="15" t="str">
        <x:v>원자료 직접 조회 후 필요 시 증감률 계산</x:v>
      </x:c>
      <x:c r="T180" s="15" t="str">
        <x:v>검토 필요</x:v>
      </x:c>
      <x:c r="U180" s="15" t="str">
        <x:v>101</x:v>
      </x:c>
      <x:c r="V180" s="15" t="str">
        <x:v>DT_1J22042</x:v>
      </x:c>
      <x:c r="W180" s="15" t="str">
        <x:v>0</x:v>
      </x:c>
      <x:c r="X180" s="15" t="str">
        <x:v>T03</x:v>
      </x:c>
      <x:c r="Y180" s="15" t="str">
        <x:v>Y</x:v>
      </x:c>
      <x:c r="Z180" s="14" t="str">
        <x:v>소비자물가 등락률 후보 선택. 지역/품목/월별 코드 확인 필요 | obj_l1/itm_id 자동 후보 입력</x:v>
      </x:c>
      <x:c r="AA180" s="15" t="str">
        <x:v>3.2</x:v>
      </x:c>
      <x:c r="AB180" s="15" t="str">
        <x:v>202606</x:v>
      </x:c>
      <x:c r="AC180" s="15" t="str">
        <x:v>3.1</x:v>
      </x:c>
      <x:c r="AD180" s="15" t="str">
        <x:v>202605</x:v>
      </x:c>
      <x:c r="AE180" s="15" t="str">
        <x:v>3.2258064516129057</x:v>
      </x:c>
      <x:c r="AF180" s="15" t="str">
        <x:v>0.10000000000000009</x:v>
      </x:c>
      <x:c r="AG180" s="14" t="str"/>
      <x:c r="AH180" s="15" t="str">
        <x:v>CHANGE_RATE</x:v>
      </x:c>
      <x:c r="AI180" s="15" t="str">
        <x:v>2.0</x:v>
      </x:c>
      <x:c r="AJ180" s="15" t="str">
        <x:v>3.2258064516129057</x:v>
      </x:c>
      <x:c r="AK180" s="15" t="str">
        <x:v>actual_change_pct 컬럼 사용(전기대비 계산값)</x:v>
      </x:c>
      <x:c r="AL180" s="14" t="str">
        <x:v>불일치</x:v>
      </x:c>
      <x:c r="AM180" s="15" t="str">
        <x:v>1.2258064516129057</x:v>
      </x:c>
      <x:c r="AN180" s="14" t="str">
        <x:v>claim=2.0, actual=3.2258064516129057, 오차=1.226 (허용=0.3)</x:v>
      </x:c>
      <x:c r="AO180" s="15" t="str">
        <x:v>CHANGE_RATE</x:v>
      </x:c>
      <x:c r="AP180" s="15" t="str">
        <x:v>2.0</x:v>
      </x:c>
      <x:c r="AQ180" s="14" t="str">
        <x:v>% 숫자 선택</x:v>
      </x:c>
      <x:c r="AR180" s="15" t="str">
        <x:v>3.2258064516129057</x:v>
      </x:c>
      <x:c r="AS180" s="14" t="str">
        <x:v>actual_change_pct 사용</x:v>
      </x:c>
      <x:c r="AT180" s="14" t="str">
        <x:v>불일치</x:v>
      </x:c>
      <x:c r="AU180" s="15" t="str">
        <x:v>1.2258064516129057</x:v>
      </x:c>
      <x:c r="AV180" s="14" t="str">
        <x:v>claim=2.0, adjusted_actual=3.2258064516129057, 오차=1.226, 허용=0.3</x:v>
      </x:c>
      <x:c r="AW180" s="14" t="str">
        <x:v>재검토필요_증감률불일치</x:v>
      </x:c>
      <x:c r="AX180" s="15" t="str">
        <x:v>N</x:v>
      </x:c>
      <x:c r="AY180" s="15" t="str">
        <x:v>N</x:v>
      </x:c>
      <x:c r="AZ180" s="14" t="str">
        <x:v>N</x:v>
      </x:c>
      <x:c r="BA180" s="15" t="str"/>
      <x:c r="BB180" s="15" t="str"/>
      <x:c r="BC180" s="14" t="str"/>
      <x:c r="BD180" s="14" t="str"/>
      <x:c r="BE180" s="14" t="str">
        <x:v>기존 재검토/판단불가 상태 유지</x:v>
      </x:c>
      <x:c r="BF180" s="14" t="str">
        <x:v>재검토필요_증감률불일치</x:v>
      </x:c>
      <x:c r="BG180" s="14" t="str"/>
      <x:c r="BH180" s="14" t="str"/>
      <x:c r="BI180" s="14" t="str"/>
      <x:c r="BJ180" s="14" t="str"/>
      <x:c r="BK180" s="15" t="str"/>
      <x:c r="BL180" s="15" t="str"/>
      <x:c r="BM180" s="14" t="str"/>
      <x:c r="BN180" s="14" t="str"/>
      <x:c r="BO180" s="14" t="str"/>
      <x:c r="BP180" s="14" t="str"/>
      <x:c r="BQ180" s="15" t="str"/>
      <x:c r="BR180" s="15" t="str"/>
      <x:c r="BS180" s="15" t="str"/>
      <x:c r="BT180" s="15" t="str">
        <x:v>179</x:v>
      </x:c>
      <x:c r="BU180" s="15" t="str">
        <x:v>1</x:v>
      </x:c>
      <x:c r="BV180" s="14" t="str">
        <x:v>물가</x:v>
      </x:c>
      <x:c r="BW180" s="14" t="str">
        <x:v>코드북_비검증분류</x:v>
      </x:c>
      <x:c r="BX180" s="14" t="str">
        <x:v>판단불가_정보 부족</x:v>
      </x:c>
      <x:c r="BY180" s="15" t="str">
        <x:v>N/A</x:v>
      </x:c>
      <x:c r="BZ180" s="14" t="str">
        <x:v>판단불가</x:v>
      </x:c>
      <x:c r="CA180" s="14" t="str">
        <x:v>정보 부족</x:v>
      </x:c>
      <x:c r="CB180" s="14" t="str">
        <x:v>관측 실적이 아닌 전망·목표 문장</x:v>
      </x:c>
      <x:c r="CC180" s="15" t="str"/>
      <x:c r="CD180" s="15" t="str"/>
      <x:c r="CE180" s="15" t="str"/>
      <x:c r="CF180" s="15" t="str"/>
      <x:c r="CG180" s="15" t="str"/>
      <x:c r="CH180" s="15" t="str"/>
      <x:c r="CI180" s="15" t="str"/>
      <x:c r="CJ180" s="15" t="str"/>
      <x:c r="CK180" s="15" t="str"/>
      <x:c r="CL180" s="14" t="str"/>
      <x:c r="CM180" s="15" t="str"/>
      <x:c r="CN180" s="15" t="str"/>
      <x:c r="CO180" s="15" t="str"/>
      <x:c r="CP180" s="15" t="str"/>
      <x:c r="CQ180" s="14" t="str"/>
      <x:c r="CR180" s="16" t="str"/>
    </x:row>
    <x:row r="181" ht="30" customHeight="1">
      <x:c r="A181" s="13" t="str">
        <x:v>C03158</x:v>
      </x:c>
      <x:c r="B181" s="15" t="str">
        <x:v>399</x:v>
      </x:c>
      <x:c r="C181" s="14" t="str">
        <x:v>트럼프 ‘금리 인하’ 압박에도… 美연준 만장일치 “동결”</x:v>
      </x:c>
      <x:c r="D181" s="15" t="str">
        <x:v>2025-01-31</x:v>
      </x:c>
      <x:c r="E181" s="15" t="str">
        <x:v>https://www.chosun.com/economy/economy_general/2025/01/31/A7PFEUIACNH7HASFXVOJEW35UM</x:v>
      </x:c>
      <x:c r="F181" s="14" t="str">
        <x:v>지난해 9월 2.4%까지 떨어졌던 미국 소비자물가 상승률은 12월 2.9%까지 기어올랐다.</x:v>
      </x:c>
      <x:c r="G181" s="15" t="str">
        <x:v>물가지표</x:v>
      </x:c>
      <x:c r="H181" s="15" t="str">
        <x:v>물가지표; 비율·증감률; 날짜·시간</x:v>
      </x:c>
      <x:c r="I181" s="15" t="str">
        <x:v>True</x:v>
      </x:c>
      <x:c r="J181" s="15" t="str"/>
      <x:c r="K181" s="15" t="str">
        <x:v>트럼프도 인플레이션 가능성에 민감할 수밖에 없어서다.</x:v>
      </x:c>
      <x:c r="L181" s="15" t="str">
        <x:v>2017년 트럼프 1기가 시작했을 때 물가(2.1%)보다 훨씬 높고, 트럼프 1기 때 가장 높았던 물가(2018년 6~7월 2.9%)와 같은 수준이다.</x:v>
      </x:c>
      <x:c r="M181" s="15" t="str">
        <x:v>[9, 2.4, 12, 2.9]</x:v>
      </x:c>
      <x:c r="N181" s="15" t="str">
        <x:v>['월', '%', '월', '%']</x:v>
      </x:c>
      <x:c r="O181" s="15" t="str">
        <x:v>[]</x:v>
      </x:c>
      <x:c r="P181" s="15" t="str">
        <x:v>[]</x:v>
      </x:c>
      <x:c r="Q181" s="15" t="str">
        <x:v>월별 소비자물가 등락률(tblId=DT_1J22042); 소비자물가지수(2020=100)(tblId=DT_1J22003); 품목별 소비자물가지수(품목성질별: 2020=100)(tblId=DT_1J22112)</x:v>
      </x:c>
      <x:c r="R181" s="15" t="str">
        <x:v>orgId=101, tblId=DT_1J22042 | obj_l1/itm_id 메타 API로 확인 필요</x:v>
      </x:c>
      <x:c r="S181" s="15" t="str">
        <x:v>원자료 직접 조회 후 필요 시 증감률 계산</x:v>
      </x:c>
      <x:c r="T181" s="15" t="str">
        <x:v>검토 필요</x:v>
      </x:c>
      <x:c r="U181" s="15" t="str">
        <x:v>101</x:v>
      </x:c>
      <x:c r="V181" s="15" t="str">
        <x:v>DT_1J22042</x:v>
      </x:c>
      <x:c r="W181" s="15" t="str">
        <x:v>0</x:v>
      </x:c>
      <x:c r="X181" s="15" t="str">
        <x:v>T03</x:v>
      </x:c>
      <x:c r="Y181" s="15" t="str">
        <x:v>M</x:v>
      </x:c>
      <x:c r="Z181" s="14" t="str">
        <x:v>소비자물가 등락률 후보 선택. 지역/품목/월별 코드 확인 필요 | obj_l1/itm_id 자동 후보 입력</x:v>
      </x:c>
      <x:c r="AA181" s="15" t="str">
        <x:v>1.9</x:v>
      </x:c>
      <x:c r="AB181" s="15" t="str">
        <x:v>202412</x:v>
      </x:c>
      <x:c r="AC181" s="15" t="str">
        <x:v>1.5</x:v>
      </x:c>
      <x:c r="AD181" s="15" t="str">
        <x:v>202411</x:v>
      </x:c>
      <x:c r="AE181" s="15" t="str">
        <x:v>26.66666666666666</x:v>
      </x:c>
      <x:c r="AF181" s="15" t="str">
        <x:v>0.3999999999999999</x:v>
      </x:c>
      <x:c r="AG181" s="14" t="str"/>
      <x:c r="AH181" s="15" t="str">
        <x:v>CHANGE_RATE</x:v>
      </x:c>
      <x:c r="AI181" s="15" t="str">
        <x:v>2.9</x:v>
      </x:c>
      <x:c r="AJ181" s="15" t="str">
        <x:v>26.66666666666666</x:v>
      </x:c>
      <x:c r="AK181" s="15" t="str">
        <x:v>actual_change_pct 컬럼 사용(전기대비 계산값)</x:v>
      </x:c>
      <x:c r="AL181" s="14" t="str">
        <x:v>불일치</x:v>
      </x:c>
      <x:c r="AM181" s="15" t="str">
        <x:v>23.766666666666662</x:v>
      </x:c>
      <x:c r="AN181" s="14" t="str">
        <x:v>claim=2.9, actual=26.66666666666666, 오차=23.767 (허용=0.3)</x:v>
      </x:c>
      <x:c r="AO181" s="15" t="str">
        <x:v>CHANGE_RATE</x:v>
      </x:c>
      <x:c r="AP181" s="15" t="str">
        <x:v>2.9</x:v>
      </x:c>
      <x:c r="AQ181" s="14" t="str">
        <x:v>% 숫자 선택</x:v>
      </x:c>
      <x:c r="AR181" s="15" t="str">
        <x:v>26.66666666666666</x:v>
      </x:c>
      <x:c r="AS181" s="14" t="str">
        <x:v>actual_change_pct 사용</x:v>
      </x:c>
      <x:c r="AT181" s="14" t="str">
        <x:v>불일치</x:v>
      </x:c>
      <x:c r="AU181" s="15" t="str">
        <x:v>23.766666666666662</x:v>
      </x:c>
      <x:c r="AV181" s="14" t="str">
        <x:v>claim=2.9, adjusted_actual=26.66666666666666, 오차=23.767, 허용=0.3</x:v>
      </x:c>
      <x:c r="AW181" s="14" t="str">
        <x:v>재검토필요_증감률불일치</x:v>
      </x:c>
      <x:c r="AX181" s="15" t="str">
        <x:v>N</x:v>
      </x:c>
      <x:c r="AY181" s="15" t="str">
        <x:v>N</x:v>
      </x:c>
      <x:c r="AZ181" s="14" t="str">
        <x:v>N</x:v>
      </x:c>
      <x:c r="BA181" s="15" t="str"/>
      <x:c r="BB181" s="15" t="str"/>
      <x:c r="BC181" s="14" t="str"/>
      <x:c r="BD181" s="14" t="str"/>
      <x:c r="BE181" s="14" t="str">
        <x:v>기존 재검토/판단불가 상태 유지</x:v>
      </x:c>
      <x:c r="BF181" s="14" t="str">
        <x:v>재검토필요_증감률불일치</x:v>
      </x:c>
      <x:c r="BG181" s="14" t="str"/>
      <x:c r="BH181" s="14" t="str"/>
      <x:c r="BI181" s="14" t="str"/>
      <x:c r="BJ181" s="14" t="str"/>
      <x:c r="BK181" s="15" t="str"/>
      <x:c r="BL181" s="15" t="str"/>
      <x:c r="BM181" s="14" t="str"/>
      <x:c r="BN181" s="14" t="str"/>
      <x:c r="BO181" s="14" t="str"/>
      <x:c r="BP181" s="14" t="str"/>
      <x:c r="BQ181" s="15" t="str"/>
      <x:c r="BR181" s="15" t="str"/>
      <x:c r="BS181" s="15" t="str"/>
      <x:c r="BT181" s="15" t="str">
        <x:v>180</x:v>
      </x:c>
      <x:c r="BU181" s="15" t="str">
        <x:v>1</x:v>
      </x:c>
      <x:c r="BV181" s="14" t="str">
        <x:v>물가</x:v>
      </x:c>
      <x:c r="BW181" s="14" t="str">
        <x:v>코드북_비검증분류</x:v>
      </x:c>
      <x:c r="BX181" s="14" t="str">
        <x:v>판단불가_KOSIS 미제공</x:v>
      </x:c>
      <x:c r="BY181" s="15" t="str">
        <x:v>N/A</x:v>
      </x:c>
      <x:c r="BZ181" s="14" t="str">
        <x:v>판단불가</x:v>
      </x:c>
      <x:c r="CA181" s="14" t="str">
        <x:v>KOSIS 미제공</x:v>
      </x:c>
      <x:c r="CB181" s="14" t="str">
        <x:v>대한민국 KOSIS 범위 밖의 해외 통계</x:v>
      </x:c>
      <x:c r="CC181" s="15" t="str"/>
      <x:c r="CD181" s="15" t="str"/>
      <x:c r="CE181" s="15" t="str"/>
      <x:c r="CF181" s="15" t="str"/>
      <x:c r="CG181" s="15" t="str"/>
      <x:c r="CH181" s="15" t="str"/>
      <x:c r="CI181" s="15" t="str"/>
      <x:c r="CJ181" s="15" t="str"/>
      <x:c r="CK181" s="15" t="str"/>
      <x:c r="CL181" s="14" t="str"/>
      <x:c r="CM181" s="15" t="str"/>
      <x:c r="CN181" s="15" t="str"/>
      <x:c r="CO181" s="15" t="str"/>
      <x:c r="CP181" s="15" t="str"/>
      <x:c r="CQ181" s="14" t="str"/>
      <x:c r="CR181" s="16" t="str"/>
    </x:row>
    <x:row r="182" ht="30" customHeight="1">
      <x:c r="A182" s="13" t="str">
        <x:v>C03159</x:v>
      </x:c>
      <x:c r="B182" s="15" t="str">
        <x:v>399</x:v>
      </x:c>
      <x:c r="C182" s="14" t="str">
        <x:v>트럼프 ‘금리 인하’ 압박에도… 美연준 만장일치 “동결”</x:v>
      </x:c>
      <x:c r="D182" s="15" t="str">
        <x:v>2025-01-31</x:v>
      </x:c>
      <x:c r="E182" s="15" t="str">
        <x:v>https://www.chosun.com/economy/economy_general/2025/01/31/A7PFEUIACNH7HASFXVOJEW35UM</x:v>
      </x:c>
      <x:c r="F182" s="14" t="str">
        <x:v>2017년 트럼프 1기가 시작했을 때 물가(2.1%)보다 훨씬 높고, 트럼프 1기 때 가장 높았던 물가(2018년 6~7월 2.9%)와 같은 수준이다.</x:v>
      </x:c>
      <x:c r="G182" s="15" t="str">
        <x:v>비율·증감률</x:v>
      </x:c>
      <x:c r="H182" s="15" t="str">
        <x:v>비율·증감률; 날짜·시간</x:v>
      </x:c>
      <x:c r="I182" s="15" t="str">
        <x:v>True</x:v>
      </x:c>
      <x:c r="J182" s="15" t="str"/>
      <x:c r="K182" s="15" t="str">
        <x:v>지난해 9월 2.4%까지 떨어졌던 미국 소비자물가 상승률은 12월 2.9%까지 기어올랐다.</x:v>
      </x:c>
      <x:c r="L182" s="15" t="str">
        <x:v>게다가 트럼프가 공약대로 관세를 올리면 물가 상승을 더 부추길 수 있는데, 인플레이션은 선거 패배로 이어질 수 있는 지름길이라는 것을 트럼프도 잘 알고 있다.</x:v>
      </x:c>
      <x:c r="M182" s="15" t="str">
        <x:v>[2017, 2.1, 2018, 7, 2.9]</x:v>
      </x:c>
      <x:c r="N182" s="15" t="str">
        <x:v>['년', '%', '년', '월', '%']</x:v>
      </x:c>
      <x:c r="O182" s="15" t="str">
        <x:v>['2017', '2018']</x:v>
      </x:c>
      <x:c r="P182" s="15" t="str">
        <x:v>[]</x:v>
      </x:c>
      <x:c r="Q182" s="15" t="str">
        <x:v>소비자물가지수(2020=100)(tblId=DT_1J22003); 월별 소비자물가 등락률(tblId=DT_1J22042); 품목별 소비자물가지수(품목성질별: 2020=100)(tblId=DT_1J22112)</x:v>
      </x:c>
      <x:c r="R182" s="15" t="str">
        <x:v>orgId=101, tblId=DT_1J22003 | obj_l1/itm_id 메타 API로 확인 필요</x:v>
      </x:c>
      <x:c r="S182" s="15" t="str">
        <x:v>원자료 직접 조회 후 필요 시 증감률 계산</x:v>
      </x:c>
      <x:c r="T182" s="15" t="str">
        <x:v>검토 필요</x:v>
      </x:c>
      <x:c r="U182" s="15" t="str">
        <x:v>101</x:v>
      </x:c>
      <x:c r="V182" s="15" t="str">
        <x:v>DT_1J22003</x:v>
      </x:c>
      <x:c r="W182" s="15" t="str">
        <x:v>T10</x:v>
      </x:c>
      <x:c r="X182" s="15" t="str">
        <x:v>T</x:v>
      </x:c>
      <x:c r="Y182" s="15" t="str">
        <x:v>M</x:v>
      </x:c>
      <x:c r="Z182" s="14" t="str">
        <x:v>소비자물가지수 후보 선택. 지역/품목 코드 확인 필요 | obj_l1/itm_id 자동 후보 입력</x:v>
      </x:c>
      <x:c r="AA182" s="15" t="str">
        <x:v>98.59</x:v>
      </x:c>
      <x:c r="AB182" s="15" t="str">
        <x:v>201807</x:v>
      </x:c>
      <x:c r="AC182" s="15" t="str">
        <x:v>98.779</x:v>
      </x:c>
      <x:c r="AD182" s="15" t="str">
        <x:v>201806</x:v>
      </x:c>
      <x:c r="AE182" s="15" t="str">
        <x:v>-0.1913362151874315</x:v>
      </x:c>
      <x:c r="AF182" s="15" t="str">
        <x:v>-0.18899999999999295</x:v>
      </x:c>
      <x:c r="AG182" s="14" t="str"/>
      <x:c r="AH182" s="15" t="str">
        <x:v>LEVEL</x:v>
      </x:c>
      <x:c r="AI182" s="15" t="str">
        <x:v>1.0</x:v>
      </x:c>
      <x:c r="AJ182" s="15" t="str">
        <x:v>98.59</x:v>
      </x:c>
      <x:c r="AK182" s="15" t="str">
        <x:v>actual_value 컬럼 사용</x:v>
      </x:c>
      <x:c r="AL182" s="14" t="str">
        <x:v>불일치</x:v>
      </x:c>
      <x:c r="AM182" s="15" t="str">
        <x:v>0.989856983466883</x:v>
      </x:c>
      <x:c r="AN182" s="14" t="str">
        <x:v>claim=1.0, actual=98.59, 오차=0.990 (허용=0.05)</x:v>
      </x:c>
      <x:c r="AO182" s="15" t="str">
        <x:v>LEVEL</x:v>
      </x:c>
      <x:c r="AP182" s="15" t="str">
        <x:v>2.9</x:v>
      </x:c>
      <x:c r="AQ182" s="14" t="str">
        <x:v>% 숫자 선택</x:v>
      </x:c>
      <x:c r="AR182" s="15" t="str">
        <x:v>98.59</x:v>
      </x:c>
      <x:c r="AS182" s="14" t="str">
        <x:v>actual_value 사용</x:v>
      </x:c>
      <x:c r="AT182" s="14" t="str">
        <x:v>불일치</x:v>
      </x:c>
      <x:c r="AU182" s="15" t="str">
        <x:v>0.9705852520539608</x:v>
      </x:c>
      <x:c r="AV182" s="14" t="str">
        <x:v>claim=2.9, adjusted_actual=98.59, 오차=0.971, 허용=0.05</x:v>
      </x:c>
      <x:c r="AW182" s="14" t="str">
        <x:v>재검토필요_수준값불일치</x:v>
      </x:c>
      <x:c r="AX182" s="15" t="str">
        <x:v>N</x:v>
      </x:c>
      <x:c r="AY182" s="15" t="str">
        <x:v>N</x:v>
      </x:c>
      <x:c r="AZ182" s="14" t="str">
        <x:v>N</x:v>
      </x:c>
      <x:c r="BA182" s="15" t="str"/>
      <x:c r="BB182" s="15" t="str"/>
      <x:c r="BC182" s="14" t="str"/>
      <x:c r="BD182" s="14" t="str"/>
      <x:c r="BE182" s="14" t="str">
        <x:v>기존 재검토/판단불가 상태 유지</x:v>
      </x:c>
      <x:c r="BF182" s="14" t="str">
        <x:v>재검토필요_수준값불일치</x:v>
      </x:c>
      <x:c r="BG182" s="14" t="str"/>
      <x:c r="BH182" s="14" t="str"/>
      <x:c r="BI182" s="14" t="str"/>
      <x:c r="BJ182" s="14" t="str"/>
      <x:c r="BK182" s="15" t="str"/>
      <x:c r="BL182" s="15" t="str"/>
      <x:c r="BM182" s="14" t="str"/>
      <x:c r="BN182" s="14" t="str"/>
      <x:c r="BO182" s="14" t="str"/>
      <x:c r="BP182" s="14" t="str"/>
      <x:c r="BQ182" s="15" t="str"/>
      <x:c r="BR182" s="15" t="str"/>
      <x:c r="BS182" s="15" t="str"/>
      <x:c r="BT182" s="15" t="str">
        <x:v>181</x:v>
      </x:c>
      <x:c r="BU182" s="15" t="str">
        <x:v>1</x:v>
      </x:c>
      <x:c r="BV182" s="14" t="str">
        <x:v>물가</x:v>
      </x:c>
      <x:c r="BW182" s="14" t="str">
        <x:v>수동검토유지</x:v>
      </x:c>
      <x:c r="BX182" s="14" t="str">
        <x:v>재검토필요_수준값불일치</x:v>
      </x:c>
      <x:c r="BY182" s="15" t="str">
        <x:v>N/A</x:v>
      </x:c>
      <x:c r="BZ182" s="14" t="str"/>
      <x:c r="CA182" s="14" t="str"/>
      <x:c r="CB182" s="14" t="str"/>
      <x:c r="CC182" s="15" t="str"/>
      <x:c r="CD182" s="15" t="str"/>
      <x:c r="CE182" s="15" t="str"/>
      <x:c r="CF182" s="15" t="str"/>
      <x:c r="CG182" s="15" t="str"/>
      <x:c r="CH182" s="15" t="str"/>
      <x:c r="CI182" s="15" t="str"/>
      <x:c r="CJ182" s="15" t="str"/>
      <x:c r="CK182" s="15" t="str"/>
      <x:c r="CL182" s="14" t="str"/>
      <x:c r="CM182" s="15" t="str"/>
      <x:c r="CN182" s="15" t="str"/>
      <x:c r="CO182" s="15" t="str"/>
      <x:c r="CP182" s="15" t="str"/>
      <x:c r="CQ182" s="14" t="str"/>
      <x:c r="CR182" s="16" t="str"/>
    </x:row>
    <x:row r="183" ht="30" customHeight="1">
      <x:c r="A183" s="13" t="str">
        <x:v>C03192</x:v>
      </x:c>
      <x:c r="B183" s="15" t="str">
        <x:v>406</x:v>
      </x:c>
      <x:c r="C183" s="14" t="str">
        <x:v>설연휴 영향에 1월 수출, 16개월만에 마이너스...반도체는 건재</x:v>
      </x:c>
      <x:c r="D183" s="15" t="str">
        <x:v>2025-02-01</x:v>
      </x:c>
      <x:c r="E183" s="15" t="str">
        <x:v>https://www.chosun.com/economy/industry-company/2025/02/01/EJLSTEFHI5DIBDJ2EDKHVA5SYQ</x:v>
      </x:c>
      <x:c r="F183" s="14" t="str">
        <x:v>산업통상자원부는 1월 수출이 전년 동월 대비 10.3% 감소한 491억 달러를 기록했다고 1일 밝혔다.</x:v>
      </x:c>
      <x:c r="G183" s="15" t="str">
        <x:v>무역지표</x:v>
      </x:c>
      <x:c r="H183" s="15" t="str">
        <x:v>무역지표; 비율·증감률; 날짜·시간</x:v>
      </x:c>
      <x:c r="I183" s="15" t="str">
        <x:v>True</x:v>
      </x:c>
      <x:c r="J183" s="15" t="str"/>
      <x:c r="K183" s="15" t="str">
        <x:v>설 연휴로 인해 조업(操業) 일수가 줄어든 영향으로, 이를 감안한 일평균 수출액은 증가했다.</x:v>
      </x:c>
      <x:c r="L183" s="15" t="str">
        <x:v>일평균 수출은 전년 동월 대비 7.7% 증가한 25억 달러로, 2022년(25억 달러)에 이어 역대 1월 중 둘째로 높은 수준을 기록했다.</x:v>
      </x:c>
      <x:c r="M183" s="15" t="str">
        <x:v>[1, 10.3, 1]</x:v>
      </x:c>
      <x:c r="N183" s="15" t="str">
        <x:v>['월', '%', '일']</x:v>
      </x:c>
      <x:c r="O183" s="15" t="str">
        <x:v>[]</x:v>
      </x:c>
      <x:c r="P183" s="15" t="str">
        <x:v>[]</x:v>
      </x:c>
      <x:c r="Q183" s="15" t="str">
        <x:v>품목별 수출액, 수입액(tblId=DT_1R11001_FRM101); 국가별 수출액, 수입액(tblId=DT_1R11006_FRM101)</x:v>
      </x:c>
      <x:c r="R183" s="15" t="str">
        <x:v>orgId=360, tblId=DT_1R11001_FRM101 | obj_l1/itm_id 메타 API로 확인 필요</x:v>
      </x:c>
      <x:c r="S183" s="15" t="str">
        <x:v>원자료 직접 조회 후 필요 시 증감률 계산</x:v>
      </x:c>
      <x:c r="T183" s="15" t="str">
        <x:v>검토 필요</x:v>
      </x:c>
      <x:c r="U183" s="15" t="str">
        <x:v>360</x:v>
      </x:c>
      <x:c r="V183" s="15" t="str">
        <x:v>DT_1R11001_FRM101</x:v>
      </x:c>
      <x:c r="W183" s="15" t="str">
        <x:v>13102112831A.7763</x:v>
      </x:c>
      <x:c r="X183" s="15" t="str">
        <x:v>13103112831T1</x:v>
      </x:c>
      <x:c r="Y183" s="15" t="str">
        <x:v>M</x:v>
      </x:c>
      <x:c r="Z183" s="14" t="str">
        <x:v>품목별 수출입 후보 선택. 품목/수출입/시점 코드 확인 필요 | 품목 세부 코드 필요: 총액 코드로 확정하지 않음 | 품목 코드 자동 후보: 반도체 디바이스</x:v>
      </x:c>
      <x:c r="AA183" s="15" t="str">
        <x:v>362260</x:v>
      </x:c>
      <x:c r="AB183" s="15" t="str">
        <x:v>202401</x:v>
      </x:c>
      <x:c r="AC183" s="15" t="str">
        <x:v>337745</x:v>
      </x:c>
      <x:c r="AD183" s="15" t="str">
        <x:v>202301</x:v>
      </x:c>
      <x:c r="AE183" s="15" t="str">
        <x:v>7.258434617832981</x:v>
      </x:c>
      <x:c r="AF183" s="15" t="str">
        <x:v>24515.0</x:v>
      </x:c>
      <x:c r="AG183" s="14" t="str"/>
      <x:c r="AH183" s="15" t="str">
        <x:v>CHANGE_RATE</x:v>
      </x:c>
      <x:c r="AI183" s="15" t="str">
        <x:v>10.3</x:v>
      </x:c>
      <x:c r="AJ183" s="15" t="str">
        <x:v>7.258434617832981</x:v>
      </x:c>
      <x:c r="AK183" s="15" t="str">
        <x:v>actual_change_pct 컬럼 사용(전기대비 계산값)</x:v>
      </x:c>
      <x:c r="AL183" s="14" t="str">
        <x:v>불일치</x:v>
      </x:c>
      <x:c r="AM183" s="15" t="str">
        <x:v>3.04156538216702</x:v>
      </x:c>
      <x:c r="AN183" s="14" t="str">
        <x:v>claim=10.3, actual=7.258434617832981, 오차=3.042 (허용=0.3)</x:v>
      </x:c>
      <x:c r="AO183" s="15" t="str">
        <x:v>CHANGE_RATE</x:v>
      </x:c>
      <x:c r="AP183" s="15" t="str">
        <x:v>10.3</x:v>
      </x:c>
      <x:c r="AQ183" s="14" t="str">
        <x:v>% 숫자 선택</x:v>
      </x:c>
      <x:c r="AR183" s="15" t="str">
        <x:v>7.258434617832981</x:v>
      </x:c>
      <x:c r="AS183" s="14" t="str">
        <x:v>actual_change_pct 사용</x:v>
      </x:c>
      <x:c r="AT183" s="14" t="str">
        <x:v>불일치</x:v>
      </x:c>
      <x:c r="AU183" s="15" t="str">
        <x:v>3.04156538216702</x:v>
      </x:c>
      <x:c r="AV183" s="14" t="str">
        <x:v>claim=10.3, adjusted_actual=7.258434617832981, 오차=3.042, 허용=0.3</x:v>
      </x:c>
      <x:c r="AW183" s="14" t="str">
        <x:v>재검토필요_증감률불일치</x:v>
      </x:c>
      <x:c r="AX183" s="15" t="str">
        <x:v>N</x:v>
      </x:c>
      <x:c r="AY183" s="15" t="str">
        <x:v>N</x:v>
      </x:c>
      <x:c r="AZ183" s="14" t="str">
        <x:v>N</x:v>
      </x:c>
      <x:c r="BA183" s="15" t="str"/>
      <x:c r="BB183" s="15" t="str"/>
      <x:c r="BC183" s="14" t="str"/>
      <x:c r="BD183" s="14" t="str"/>
      <x:c r="BE183" s="14" t="str">
        <x:v>기존 재검토/판단불가 상태 유지</x:v>
      </x:c>
      <x:c r="BF183" s="14" t="str">
        <x:v>재검토필요_증감률불일치</x:v>
      </x:c>
      <x:c r="BG183" s="14" t="str"/>
      <x:c r="BH183" s="14" t="str"/>
      <x:c r="BI183" s="14" t="str"/>
      <x:c r="BJ183" s="14" t="str"/>
      <x:c r="BK183" s="15" t="str"/>
      <x:c r="BL183" s="15" t="str"/>
      <x:c r="BM183" s="14" t="str"/>
      <x:c r="BN183" s="14" t="str"/>
      <x:c r="BO183" s="14" t="str"/>
      <x:c r="BP183" s="14" t="str"/>
      <x:c r="BQ183" s="15" t="str"/>
      <x:c r="BR183" s="15" t="str"/>
      <x:c r="BS183" s="15" t="str"/>
      <x:c r="BT183" s="15" t="str">
        <x:v>182</x:v>
      </x:c>
      <x:c r="BU183" s="15" t="str">
        <x:v>1</x:v>
      </x:c>
      <x:c r="BV183" s="14" t="str">
        <x:v>무역</x:v>
      </x:c>
      <x:c r="BW183" s="14" t="str">
        <x:v>수동검토유지</x:v>
      </x:c>
      <x:c r="BX183" s="14" t="str">
        <x:v>재검토필요_증감률불일치</x:v>
      </x:c>
      <x:c r="BY183" s="15" t="str">
        <x:v>N/A</x:v>
      </x:c>
      <x:c r="BZ183" s="14" t="str"/>
      <x:c r="CA183" s="14" t="str"/>
      <x:c r="CB183" s="14" t="str"/>
      <x:c r="CC183" s="15" t="str"/>
      <x:c r="CD183" s="15" t="str"/>
      <x:c r="CE183" s="15" t="str"/>
      <x:c r="CF183" s="15" t="str"/>
      <x:c r="CG183" s="15" t="str"/>
      <x:c r="CH183" s="15" t="str"/>
      <x:c r="CI183" s="15" t="str"/>
      <x:c r="CJ183" s="15" t="str"/>
      <x:c r="CK183" s="15" t="str"/>
      <x:c r="CL183" s="14" t="str"/>
      <x:c r="CM183" s="15" t="str"/>
      <x:c r="CN183" s="15" t="str"/>
      <x:c r="CO183" s="15" t="str"/>
      <x:c r="CP183" s="15" t="str"/>
      <x:c r="CQ183" s="14" t="str"/>
      <x:c r="CR183" s="16" t="str"/>
    </x:row>
    <x:row r="184" ht="30" customHeight="1">
      <x:c r="A184" s="13" t="str">
        <x:v>C03195</x:v>
      </x:c>
      <x:c r="B184" s="15" t="str">
        <x:v>406</x:v>
      </x:c>
      <x:c r="C184" s="14" t="str">
        <x:v>설연휴 영향에 1월 수출, 16개월만에 마이너스...반도체는 건재</x:v>
      </x:c>
      <x:c r="D184" s="15" t="str">
        <x:v>2025-02-01</x:v>
      </x:c>
      <x:c r="E184" s="15" t="str">
        <x:v>https://www.chosun.com/economy/industry-company/2025/02/01/EJLSTEFHI5DIBDJ2EDKHVA5SYQ</x:v>
      </x:c>
      <x:c r="F184" s="14" t="str">
        <x:v>품목별로는 한국의 최대 수출 품목인 반도체가 101억 달러(+8.1%)로 역대 1월 중 2022년 108억 달러에 이은 2위 실적을 기록하면서, 15개월 연속 수출 플러스 및 9개월 연속 수출 100억 달러 이상의 흐름을 이어갔다.</x:v>
      </x:c>
      <x:c r="G184" s="15" t="str">
        <x:v>무역지표</x:v>
      </x:c>
      <x:c r="H184" s="15" t="str">
        <x:v>무역지표; 비율·증감률; 건수·개수; 날짜·시간</x:v>
      </x:c>
      <x:c r="I184" s="15" t="str">
        <x:v>True</x:v>
      </x:c>
      <x:c r="J184" s="15" t="str"/>
      <x:c r="K184" s="15" t="str">
        <x:v>설 연휴가 2월이었던 지난해와 달리 올해는 1월에 설 연휴에 임시공휴일까지 추가 지정되면서 휴일을 제외한 조업 일수가 지난해보다 4일 감소한 영향을 받았다.</x:v>
      </x:c>
      <x:c r="L184" s="15" t="str">
        <x:v>컴퓨터SSD 수출도 두 자릿수(+14.8%) 증가한 8억 달러로 13개월 연속 증가했다.</x:v>
      </x:c>
      <x:c r="M184" s="15" t="str">
        <x:v>[8.1, 1, 2022, 15, 9]</x:v>
      </x:c>
      <x:c r="N184" s="15" t="str">
        <x:v>['%', '월', '년', '개', '개']</x:v>
      </x:c>
      <x:c r="O184" s="15" t="str">
        <x:v>['2022']</x:v>
      </x:c>
      <x:c r="P184" s="15" t="str">
        <x:v>[]</x:v>
      </x:c>
      <x:c r="Q184" s="15" t="str">
        <x:v>품목별 수출액, 수입액(tblId=DT_1R11001_FRM101); 국가별 수출액, 수입액(tblId=DT_1R11006_FRM101)</x:v>
      </x:c>
      <x:c r="R184" s="15" t="str">
        <x:v>orgId=360, tblId=DT_1R11001_FRM101 | obj_l1/itm_id 메타 API로 확인 필요</x:v>
      </x:c>
      <x:c r="S184" s="15" t="str">
        <x:v>원자료 직접 조회 후 필요 시 증감률 계산</x:v>
      </x:c>
      <x:c r="T184" s="15" t="str">
        <x:v>검토 필요</x:v>
      </x:c>
      <x:c r="U184" s="15" t="str">
        <x:v>360</x:v>
      </x:c>
      <x:c r="V184" s="15" t="str">
        <x:v>DT_1R11001_FRM101</x:v>
      </x:c>
      <x:c r="W184" s="15" t="str">
        <x:v>13102112831A.7763</x:v>
      </x:c>
      <x:c r="X184" s="15" t="str">
        <x:v>13103112831T1</x:v>
      </x:c>
      <x:c r="Y184" s="15" t="str">
        <x:v>M</x:v>
      </x:c>
      <x:c r="Z184" s="14" t="str">
        <x:v>품목별 수출입 후보 선택. 품목/수출입/시점 코드 확인 필요 | 품목 세부 코드 필요: 총액 코드로 확정하지 않음 | 품목 코드 자동 후보: 반도체 디바이스</x:v>
      </x:c>
      <x:c r="AA184" s="15" t="str">
        <x:v>368308</x:v>
      </x:c>
      <x:c r="AB184" s="15" t="str">
        <x:v>202201</x:v>
      </x:c>
      <x:c r="AC184" s="15" t="str">
        <x:v>386535</x:v>
      </x:c>
      <x:c r="AD184" s="15" t="str">
        <x:v>202112</x:v>
      </x:c>
      <x:c r="AE184" s="15" t="str">
        <x:v>-4.715485014293661</x:v>
      </x:c>
      <x:c r="AF184" s="15" t="str">
        <x:v>-18227.0</x:v>
      </x:c>
      <x:c r="AG184" s="14" t="str"/>
      <x:c r="AH184" s="15" t="str">
        <x:v>LEVEL</x:v>
      </x:c>
      <x:c r="AI184" s="15" t="str">
        <x:v>101.0</x:v>
      </x:c>
      <x:c r="AJ184" s="15" t="str">
        <x:v>368308.0</x:v>
      </x:c>
      <x:c r="AK184" s="15" t="str">
        <x:v>actual_value 컬럼 사용</x:v>
      </x:c>
      <x:c r="AL184" s="14" t="str">
        <x:v>불일치</x:v>
      </x:c>
      <x:c r="AM184" s="15" t="str">
        <x:v>0.9997257729943417</x:v>
      </x:c>
      <x:c r="AN184" s="14" t="str">
        <x:v>claim=101.0, actual=368308.0, 오차=1.000 (허용=0.05)</x:v>
      </x:c>
      <x:c r="AO184" s="15" t="str">
        <x:v>LEVEL</x:v>
      </x:c>
      <x:c r="AP184" s="15" t="str">
        <x:v>100.0</x:v>
      </x:c>
      <x:c r="AQ184" s="14" t="str">
        <x:v>억달러 숫자 선택</x:v>
      </x:c>
      <x:c r="AR184" s="15" t="str">
        <x:v>3.68308</x:v>
      </x:c>
      <x:c r="AS184" s="14" t="str">
        <x:v>무역 천달러 -&gt; 억달러 변환</x:v>
      </x:c>
      <x:c r="AT184" s="14" t="str">
        <x:v>불일치</x:v>
      </x:c>
      <x:c r="AU184" s="15" t="str">
        <x:v>26.151188679040366</x:v>
      </x:c>
      <x:c r="AV184" s="14" t="str">
        <x:v>claim=100.0, adjusted_actual=3.68308, 오차=26.151, 허용=0.05</x:v>
      </x:c>
      <x:c r="AW184" s="14" t="str">
        <x:v>재검토필요_수준값불일치</x:v>
      </x:c>
      <x:c r="AX184" s="15" t="str">
        <x:v>N</x:v>
      </x:c>
      <x:c r="AY184" s="15" t="str">
        <x:v>N</x:v>
      </x:c>
      <x:c r="AZ184" s="14" t="str">
        <x:v>N</x:v>
      </x:c>
      <x:c r="BA184" s="15" t="str"/>
      <x:c r="BB184" s="15" t="str"/>
      <x:c r="BC184" s="14" t="str"/>
      <x:c r="BD184" s="14" t="str"/>
      <x:c r="BE184" s="14" t="str">
        <x:v>기존 재검토/판단불가 상태 유지</x:v>
      </x:c>
      <x:c r="BF184" s="14" t="str">
        <x:v>재검토필요_수준값불일치</x:v>
      </x:c>
      <x:c r="BG184" s="14" t="str"/>
      <x:c r="BH184" s="14" t="str"/>
      <x:c r="BI184" s="14" t="str"/>
      <x:c r="BJ184" s="14" t="str"/>
      <x:c r="BK184" s="15" t="str"/>
      <x:c r="BL184" s="15" t="str"/>
      <x:c r="BM184" s="14" t="str"/>
      <x:c r="BN184" s="14" t="str"/>
      <x:c r="BO184" s="14" t="str"/>
      <x:c r="BP184" s="14" t="str"/>
      <x:c r="BQ184" s="15" t="str"/>
      <x:c r="BR184" s="15" t="str"/>
      <x:c r="BS184" s="15" t="str"/>
      <x:c r="BT184" s="15" t="str">
        <x:v>183</x:v>
      </x:c>
      <x:c r="BU184" s="15" t="str">
        <x:v>1</x:v>
      </x:c>
      <x:c r="BV184" s="14" t="str">
        <x:v>무역</x:v>
      </x:c>
      <x:c r="BW184" s="14" t="str">
        <x:v>수동검토유지</x:v>
      </x:c>
      <x:c r="BX184" s="14" t="str">
        <x:v>재검토필요_수준값불일치</x:v>
      </x:c>
      <x:c r="BY184" s="15" t="str">
        <x:v>N/A</x:v>
      </x:c>
      <x:c r="BZ184" s="14" t="str"/>
      <x:c r="CA184" s="14" t="str"/>
      <x:c r="CB184" s="14" t="str"/>
      <x:c r="CC184" s="15" t="str"/>
      <x:c r="CD184" s="15" t="str"/>
      <x:c r="CE184" s="15" t="str"/>
      <x:c r="CF184" s="15" t="str"/>
      <x:c r="CG184" s="15" t="str"/>
      <x:c r="CH184" s="15" t="str"/>
      <x:c r="CI184" s="15" t="str"/>
      <x:c r="CJ184" s="15" t="str"/>
      <x:c r="CK184" s="15" t="str"/>
      <x:c r="CL184" s="14" t="str"/>
      <x:c r="CM184" s="15" t="str"/>
      <x:c r="CN184" s="15" t="str"/>
      <x:c r="CO184" s="15" t="str"/>
      <x:c r="CP184" s="15" t="str"/>
      <x:c r="CQ184" s="14" t="str"/>
      <x:c r="CR184" s="16" t="str"/>
    </x:row>
    <x:row r="185" ht="30" customHeight="1">
      <x:c r="A185" s="13" t="str">
        <x:v>C03196</x:v>
      </x:c>
      <x:c r="B185" s="15" t="str">
        <x:v>406</x:v>
      </x:c>
      <x:c r="C185" s="14" t="str">
        <x:v>설연휴 영향에 1월 수출, 16개월만에 마이너스...반도체는 건재</x:v>
      </x:c>
      <x:c r="D185" s="15" t="str">
        <x:v>2025-02-01</x:v>
      </x:c>
      <x:c r="E185" s="15" t="str">
        <x:v>https://www.chosun.com/economy/industry-company/2025/02/01/EJLSTEFHI5DIBDJ2EDKHVA5SYQ</x:v>
      </x:c>
      <x:c r="F185" s="14" t="str">
        <x:v>컴퓨터SSD 수출도 두 자릿수(+14.8%) 증가한 8억 달러로 13개월 연속 증가했다.</x:v>
      </x:c>
      <x:c r="G185" s="15" t="str">
        <x:v>무역지표</x:v>
      </x:c>
      <x:c r="H185" s="15" t="str">
        <x:v>무역지표; 비율·증감률; 건수·개수</x:v>
      </x:c>
      <x:c r="I185" s="15" t="str">
        <x:v>True</x:v>
      </x:c>
      <x:c r="J185" s="15" t="str"/>
      <x:c r="K185" s="15" t="str">
        <x:v>품목별로는 한국의 최대 수출 품목인 반도체가 101억 달러(+8.1%)로 역대 1월 중 2022년 108억 달러에 이은 2위 실적을 기록하면서, 15개월 연속 수출 플러스 및 9개월 연속 수출 100억 달러 이상의 흐름을 이어갔다.</x:v>
      </x:c>
      <x:c r="L185" s="15" t="str">
        <x:v>반면 한국의 또 다른 주력 수출품목인 자동차와 차부품 수출액은 각각 전년 대비 19.6%, 17.2% 하락했다.</x:v>
      </x:c>
      <x:c r="M185" s="15" t="str">
        <x:v>[14.8, 13]</x:v>
      </x:c>
      <x:c r="N185" s="15" t="str">
        <x:v>['%', '개']</x:v>
      </x:c>
      <x:c r="O185" s="15" t="str">
        <x:v>[]</x:v>
      </x:c>
      <x:c r="P185" s="15" t="str">
        <x:v>[]</x:v>
      </x:c>
      <x:c r="Q185" s="15" t="str">
        <x:v>품목별 수출액, 수입액(tblId=DT_1R11001_FRM101); 국가별 수출액, 수입액(tblId=DT_1R11006_FRM101)</x:v>
      </x:c>
      <x:c r="R185" s="15" t="str">
        <x:v>orgId=360, tblId=DT_1R11001_FRM101 | obj_l1/itm_id 메타 API로 확인 필요</x:v>
      </x:c>
      <x:c r="S185" s="15" t="str">
        <x:v>원자료 직접 조회 후 필요 시 증감률 계산</x:v>
      </x:c>
      <x:c r="T185" s="15" t="str">
        <x:v>검토 필요</x:v>
      </x:c>
      <x:c r="U185" s="15" t="str">
        <x:v>360</x:v>
      </x:c>
      <x:c r="V185" s="15" t="str">
        <x:v>DT_1R11001_FRM101</x:v>
      </x:c>
      <x:c r="W185" s="15" t="str">
        <x:v>13102112831A.7763</x:v>
      </x:c>
      <x:c r="X185" s="15" t="str">
        <x:v>13103112831T1</x:v>
      </x:c>
      <x:c r="Y185" s="15" t="str">
        <x:v>Y</x:v>
      </x:c>
      <x:c r="Z185" s="14" t="str">
        <x:v>품목별 수출입 후보 선택. 품목/수출입/시점 코드 확인 필요 | 품목 세부 코드 필요: 총액 코드로 확정하지 않음 | 품목 코드 자동 후보: 반도체 디바이스</x:v>
      </x:c>
      <x:c r="AA185" s="15" t="str">
        <x:v>3370573</x:v>
      </x:c>
      <x:c r="AB185" s="15" t="str">
        <x:v>2025</x:v>
      </x:c>
      <x:c r="AC185" s="15" t="str">
        <x:v>3601287</x:v>
      </x:c>
      <x:c r="AD185" s="15" t="str">
        <x:v>2024</x:v>
      </x:c>
      <x:c r="AE185" s="15" t="str">
        <x:v>-6.406431922809817</x:v>
      </x:c>
      <x:c r="AF185" s="15" t="str">
        <x:v>-230714.0</x:v>
      </x:c>
      <x:c r="AG185" s="14" t="str"/>
      <x:c r="AH185" s="15" t="str">
        <x:v>CHANGE_RATE</x:v>
      </x:c>
      <x:c r="AI185" s="15" t="str">
        <x:v>14.8</x:v>
      </x:c>
      <x:c r="AJ185" s="15" t="str">
        <x:v>-6.406431922809817</x:v>
      </x:c>
      <x:c r="AK185" s="15" t="str">
        <x:v>actual_change_pct 컬럼 사용(전기대비 계산값)</x:v>
      </x:c>
      <x:c r="AL185" s="14" t="str">
        <x:v>불일치</x:v>
      </x:c>
      <x:c r="AM185" s="15" t="str">
        <x:v>21.20643192280982</x:v>
      </x:c>
      <x:c r="AN185" s="14" t="str">
        <x:v>claim=14.8, actual=-6.406431922809817, 오차=21.206 (허용=0.3)</x:v>
      </x:c>
      <x:c r="AO185" s="15" t="str">
        <x:v>CHANGE_RATE</x:v>
      </x:c>
      <x:c r="AP185" s="15" t="str">
        <x:v>14.8</x:v>
      </x:c>
      <x:c r="AQ185" s="14" t="str">
        <x:v>% 숫자 선택</x:v>
      </x:c>
      <x:c r="AR185" s="15" t="str">
        <x:v>-6.406431922809817</x:v>
      </x:c>
      <x:c r="AS185" s="14" t="str">
        <x:v>actual_change_pct 사용</x:v>
      </x:c>
      <x:c r="AT185" s="14" t="str">
        <x:v>불일치</x:v>
      </x:c>
      <x:c r="AU185" s="15" t="str">
        <x:v>21.20643192280982</x:v>
      </x:c>
      <x:c r="AV185" s="14" t="str">
        <x:v>claim=14.8, adjusted_actual=-6.406431922809817, 오차=21.206, 허용=0.3</x:v>
      </x:c>
      <x:c r="AW185" s="14" t="str">
        <x:v>재검토필요_증감률불일치</x:v>
      </x:c>
      <x:c r="AX185" s="15" t="str">
        <x:v>N</x:v>
      </x:c>
      <x:c r="AY185" s="15" t="str">
        <x:v>N</x:v>
      </x:c>
      <x:c r="AZ185" s="14" t="str">
        <x:v>N</x:v>
      </x:c>
      <x:c r="BA185" s="15" t="str"/>
      <x:c r="BB185" s="15" t="str"/>
      <x:c r="BC185" s="14" t="str"/>
      <x:c r="BD185" s="14" t="str"/>
      <x:c r="BE185" s="14" t="str">
        <x:v>기존 재검토/판단불가 상태 유지</x:v>
      </x:c>
      <x:c r="BF185" s="14" t="str">
        <x:v>재검토필요_증감률불일치</x:v>
      </x:c>
      <x:c r="BG185" s="14" t="str"/>
      <x:c r="BH185" s="14" t="str"/>
      <x:c r="BI185" s="14" t="str"/>
      <x:c r="BJ185" s="14" t="str"/>
      <x:c r="BK185" s="15" t="str"/>
      <x:c r="BL185" s="15" t="str"/>
      <x:c r="BM185" s="14" t="str"/>
      <x:c r="BN185" s="14" t="str"/>
      <x:c r="BO185" s="14" t="str"/>
      <x:c r="BP185" s="14" t="str"/>
      <x:c r="BQ185" s="15" t="str"/>
      <x:c r="BR185" s="15" t="str"/>
      <x:c r="BS185" s="15" t="str"/>
      <x:c r="BT185" s="15" t="str">
        <x:v>184</x:v>
      </x:c>
      <x:c r="BU185" s="15" t="str">
        <x:v>1</x:v>
      </x:c>
      <x:c r="BV185" s="14" t="str">
        <x:v>무역</x:v>
      </x:c>
      <x:c r="BW185" s="14" t="str">
        <x:v>수동검토유지</x:v>
      </x:c>
      <x:c r="BX185" s="14" t="str">
        <x:v>재검토필요_증감률불일치</x:v>
      </x:c>
      <x:c r="BY185" s="15" t="str">
        <x:v>N/A</x:v>
      </x:c>
      <x:c r="BZ185" s="14" t="str"/>
      <x:c r="CA185" s="14" t="str"/>
      <x:c r="CB185" s="14" t="str"/>
      <x:c r="CC185" s="15" t="str"/>
      <x:c r="CD185" s="15" t="str"/>
      <x:c r="CE185" s="15" t="str"/>
      <x:c r="CF185" s="15" t="str"/>
      <x:c r="CG185" s="15" t="str"/>
      <x:c r="CH185" s="15" t="str"/>
      <x:c r="CI185" s="15" t="str"/>
      <x:c r="CJ185" s="15" t="str"/>
      <x:c r="CK185" s="15" t="str"/>
      <x:c r="CL185" s="14" t="str"/>
      <x:c r="CM185" s="15" t="str"/>
      <x:c r="CN185" s="15" t="str"/>
      <x:c r="CO185" s="15" t="str"/>
      <x:c r="CP185" s="15" t="str"/>
      <x:c r="CQ185" s="14" t="str"/>
      <x:c r="CR185" s="16" t="str"/>
    </x:row>
    <x:row r="186" ht="30" customHeight="1">
      <x:c r="A186" s="13" t="str">
        <x:v>C03197</x:v>
      </x:c>
      <x:c r="B186" s="15" t="str">
        <x:v>406</x:v>
      </x:c>
      <x:c r="C186" s="14" t="str">
        <x:v>설연휴 영향에 1월 수출, 16개월만에 마이너스...반도체는 건재</x:v>
      </x:c>
      <x:c r="D186" s="15" t="str">
        <x:v>2025-02-01</x:v>
      </x:c>
      <x:c r="E186" s="15" t="str">
        <x:v>https://www.chosun.com/economy/industry-company/2025/02/01/EJLSTEFHI5DIBDJ2EDKHVA5SYQ</x:v>
      </x:c>
      <x:c r="F186" s="14" t="str">
        <x:v>반면 한국의 또 다른 주력 수출품목인 자동차와 차부품 수출액은 각각 전년 대비 19.6%, 17.2% 하락했다.</x:v>
      </x:c>
      <x:c r="G186" s="15" t="str">
        <x:v>무역지표</x:v>
      </x:c>
      <x:c r="H186" s="15" t="str">
        <x:v>무역지표; 비율·증감률</x:v>
      </x:c>
      <x:c r="I186" s="15" t="str">
        <x:v>True</x:v>
      </x:c>
      <x:c r="J186" s="15" t="str"/>
      <x:c r="K186" s="15" t="str">
        <x:v>컴퓨터SSD 수출도 두 자릿수(+14.8%) 증가한 8억 달러로 13개월 연속 증가했다.</x:v>
      </x:c>
      <x:c r="L186" s="15" t="str">
        <x:v>완성차 및 부품업계가 설 연휴에 이어 평일인 지난달 31일에도 추가 휴무를 시행하면서 타 품목 대비 조업 일수 감소 영향이 컸다는 분석이다.</x:v>
      </x:c>
      <x:c r="M186" s="15" t="str">
        <x:v>[19.6, 17.2]</x:v>
      </x:c>
      <x:c r="N186" s="15" t="str">
        <x:v>['%', '%']</x:v>
      </x:c>
      <x:c r="O186" s="15" t="str">
        <x:v>[]</x:v>
      </x:c>
      <x:c r="P186" s="15" t="str">
        <x:v>[]</x:v>
      </x:c>
      <x:c r="Q186" s="15" t="str">
        <x:v>품목별 수출액, 수입액(tblId=DT_1R11001_FRM101); 국가별 수출액, 수입액(tblId=DT_1R11006_FRM101)</x:v>
      </x:c>
      <x:c r="R186" s="15" t="str">
        <x:v>orgId=360, tblId=DT_1R11001_FRM101 | obj_l1/itm_id 메타 API로 확인 필요</x:v>
      </x:c>
      <x:c r="S186" s="15" t="str">
        <x:v>원자료 직접 조회 후 필요 시 증감률 계산</x:v>
      </x:c>
      <x:c r="T186" s="15" t="str">
        <x:v>검토 필요</x:v>
      </x:c>
      <x:c r="U186" s="15" t="str">
        <x:v>360</x:v>
      </x:c>
      <x:c r="V186" s="15" t="str">
        <x:v>DT_1R11001_FRM101</x:v>
      </x:c>
      <x:c r="W186" s="15" t="str">
        <x:v>13102112831A.7763</x:v>
      </x:c>
      <x:c r="X186" s="15" t="str">
        <x:v>13103112831T1</x:v>
      </x:c>
      <x:c r="Y186" s="15" t="str">
        <x:v>Y</x:v>
      </x:c>
      <x:c r="Z186" s="14" t="str">
        <x:v>품목별 수출입 후보 선택. 품목/수출입/시점 코드 확인 필요 | 품목 세부 코드 필요: 총액 코드로 확정하지 않음 | 품목 코드 자동 후보: 반도체 디바이스</x:v>
      </x:c>
      <x:c r="AA186" s="15" t="str">
        <x:v>3601287</x:v>
      </x:c>
      <x:c r="AB186" s="15" t="str">
        <x:v>2024</x:v>
      </x:c>
      <x:c r="AC186" s="15" t="str">
        <x:v>3702260</x:v>
      </x:c>
      <x:c r="AD186" s="15" t="str">
        <x:v>2023</x:v>
      </x:c>
      <x:c r="AE186" s="15" t="str">
        <x:v>-2.727334114837964</x:v>
      </x:c>
      <x:c r="AF186" s="15" t="str">
        <x:v>-100973.0</x:v>
      </x:c>
      <x:c r="AG186" s="14" t="str"/>
      <x:c r="AH186" s="15" t="str">
        <x:v>CHANGE_RATE</x:v>
      </x:c>
      <x:c r="AI186" s="15" t="str">
        <x:v>17.2</x:v>
      </x:c>
      <x:c r="AJ186" s="15" t="str">
        <x:v>-2.727334114837964</x:v>
      </x:c>
      <x:c r="AK186" s="15" t="str">
        <x:v>actual_change_pct 컬럼 사용(전기대비 계산값)</x:v>
      </x:c>
      <x:c r="AL186" s="14" t="str">
        <x:v>불일치</x:v>
      </x:c>
      <x:c r="AM186" s="15" t="str">
        <x:v>19.92733411483796</x:v>
      </x:c>
      <x:c r="AN186" s="14" t="str">
        <x:v>claim=17.2, actual=-2.727334114837964, 오차=19.927 (허용=0.3)</x:v>
      </x:c>
      <x:c r="AO186" s="15" t="str">
        <x:v>CHANGE_RATE</x:v>
      </x:c>
      <x:c r="AP186" s="15" t="str">
        <x:v>17.2</x:v>
      </x:c>
      <x:c r="AQ186" s="14" t="str">
        <x:v>% 숫자 선택</x:v>
      </x:c>
      <x:c r="AR186" s="15" t="str">
        <x:v>-2.727334114837964</x:v>
      </x:c>
      <x:c r="AS186" s="14" t="str">
        <x:v>actual_change_pct 사용</x:v>
      </x:c>
      <x:c r="AT186" s="14" t="str">
        <x:v>불일치</x:v>
      </x:c>
      <x:c r="AU186" s="15" t="str">
        <x:v>19.92733411483796</x:v>
      </x:c>
      <x:c r="AV186" s="14" t="str">
        <x:v>claim=17.2, adjusted_actual=-2.727334114837964, 오차=19.927, 허용=0.3</x:v>
      </x:c>
      <x:c r="AW186" s="14" t="str">
        <x:v>재검토필요_증감률불일치</x:v>
      </x:c>
      <x:c r="AX186" s="15" t="str">
        <x:v>N</x:v>
      </x:c>
      <x:c r="AY186" s="15" t="str">
        <x:v>N</x:v>
      </x:c>
      <x:c r="AZ186" s="14" t="str">
        <x:v>N</x:v>
      </x:c>
      <x:c r="BA186" s="15" t="str"/>
      <x:c r="BB186" s="15" t="str"/>
      <x:c r="BC186" s="14" t="str"/>
      <x:c r="BD186" s="14" t="str"/>
      <x:c r="BE186" s="14" t="str">
        <x:v>기존 재검토/판단불가 상태 유지</x:v>
      </x:c>
      <x:c r="BF186" s="14" t="str">
        <x:v>재검토필요_증감률불일치</x:v>
      </x:c>
      <x:c r="BG186" s="14" t="str"/>
      <x:c r="BH186" s="14" t="str"/>
      <x:c r="BI186" s="14" t="str"/>
      <x:c r="BJ186" s="14" t="str"/>
      <x:c r="BK186" s="15" t="str"/>
      <x:c r="BL186" s="15" t="str"/>
      <x:c r="BM186" s="14" t="str"/>
      <x:c r="BN186" s="14" t="str"/>
      <x:c r="BO186" s="14" t="str"/>
      <x:c r="BP186" s="14" t="str"/>
      <x:c r="BQ186" s="15" t="str"/>
      <x:c r="BR186" s="15" t="str"/>
      <x:c r="BS186" s="15" t="str"/>
      <x:c r="BT186" s="15" t="str">
        <x:v>185</x:v>
      </x:c>
      <x:c r="BU186" s="15" t="str">
        <x:v>1</x:v>
      </x:c>
      <x:c r="BV186" s="14" t="str">
        <x:v>무역</x:v>
      </x:c>
      <x:c r="BW186" s="14" t="str">
        <x:v>수동검토유지</x:v>
      </x:c>
      <x:c r="BX186" s="14" t="str">
        <x:v>재검토필요_증감률불일치</x:v>
      </x:c>
      <x:c r="BY186" s="15" t="str">
        <x:v>N/A</x:v>
      </x:c>
      <x:c r="BZ186" s="14" t="str"/>
      <x:c r="CA186" s="14" t="str"/>
      <x:c r="CB186" s="14" t="str"/>
      <x:c r="CC186" s="15" t="str"/>
      <x:c r="CD186" s="15" t="str"/>
      <x:c r="CE186" s="15" t="str"/>
      <x:c r="CF186" s="15" t="str"/>
      <x:c r="CG186" s="15" t="str"/>
      <x:c r="CH186" s="15" t="str"/>
      <x:c r="CI186" s="15" t="str"/>
      <x:c r="CJ186" s="15" t="str"/>
      <x:c r="CK186" s="15" t="str"/>
      <x:c r="CL186" s="14" t="str"/>
      <x:c r="CM186" s="15" t="str"/>
      <x:c r="CN186" s="15" t="str"/>
      <x:c r="CO186" s="15" t="str"/>
      <x:c r="CP186" s="15" t="str"/>
      <x:c r="CQ186" s="14" t="str"/>
      <x:c r="CR186" s="16" t="str"/>
    </x:row>
    <x:row r="187" ht="30" customHeight="1">
      <x:c r="A187" s="13" t="str">
        <x:v>C03200</x:v>
      </x:c>
      <x:c r="B187" s="15" t="str">
        <x:v>406</x:v>
      </x:c>
      <x:c r="C187" s="14" t="str">
        <x:v>설연휴 영향에 1월 수출, 16개월만에 마이너스...반도체는 건재</x:v>
      </x:c>
      <x:c r="D187" s="15" t="str">
        <x:v>2025-02-01</x:v>
      </x:c>
      <x:c r="E187" s="15" t="str">
        <x:v>https://www.chosun.com/economy/industry-company/2025/02/01/EJLSTEFHI5DIBDJ2EDKHVA5SYQ</x:v>
      </x:c>
      <x:c r="F187" s="14" t="str">
        <x:v>지역별로는 대(對)중국 수출이 춘절 연휴(1월 28일~2월 4일) 영향으로 14.1% 감소한 92억 달러를 기록했다.</x:v>
      </x:c>
      <x:c r="G187" s="15" t="str">
        <x:v>무역지표</x:v>
      </x:c>
      <x:c r="H187" s="15" t="str">
        <x:v>무역지표; 비율·증감률; 날짜·시간</x:v>
      </x:c>
      <x:c r="I187" s="15" t="str">
        <x:v>True</x:v>
      </x:c>
      <x:c r="J187" s="15" t="str"/>
      <x:c r="K187" s="15" t="str">
        <x:v>다만 자동차 수출은 1월 중 역대 2위 실적을 기록했다고 산업부는 밝혔다.</x:v>
      </x:c>
      <x:c r="L187" s="15" t="str">
        <x:v>대미국 수출도 주요 수출 품목인 자동차·일반기계 수출이 줄면서 9.4% 감소한 93억 달러를 기록하는 등 전반적으로 감소세를 보였다.</x:v>
      </x:c>
      <x:c r="M187" s="15" t="str">
        <x:v>[1, 28, 2, 4, 14.1]</x:v>
      </x:c>
      <x:c r="N187" s="15" t="str">
        <x:v>['월', '일', '월', '일', '%']</x:v>
      </x:c>
      <x:c r="O187" s="15" t="str">
        <x:v>[]</x:v>
      </x:c>
      <x:c r="P187" s="15" t="str">
        <x:v>[]</x:v>
      </x:c>
      <x:c r="Q187" s="15" t="str">
        <x:v>국가별 수출액, 수입액(tblId=DT_1R11006_FRM101); 품목별 수출액, 수입액(tblId=DT_1R11001_FRM101)</x:v>
      </x:c>
      <x:c r="R187" s="15" t="str">
        <x:v>orgId=360, tblId=DT_1R11006_FRM101 | obj_l1/itm_id 메타 API로 확인 필요</x:v>
      </x:c>
      <x:c r="S187" s="15" t="str">
        <x:v>원자료 직접 조회 후 필요 시 증감률 계산</x:v>
      </x:c>
      <x:c r="T187" s="15" t="str">
        <x:v>검토 필요</x:v>
      </x:c>
      <x:c r="U187" s="15" t="str">
        <x:v>360</x:v>
      </x:c>
      <x:c r="V187" s="15" t="str">
        <x:v>DT_1R11006_FRM101</x:v>
      </x:c>
      <x:c r="W187" s="15" t="str">
        <x:v>13102103829E.CN</x:v>
      </x:c>
      <x:c r="X187" s="15" t="str">
        <x:v>13103103829T1</x:v>
      </x:c>
      <x:c r="Y187" s="15" t="str">
        <x:v>M</x:v>
      </x:c>
      <x:c r="Z187" s="14" t="str">
        <x:v>국가별 수출입 후보 선택. 국가/수출입/시점 코드 확인 필요 | 국가 코드 자동선택: 중국</x:v>
      </x:c>
      <x:c r="AA187" s="15" t="str">
        <x:v>18891858</x:v>
      </x:c>
      <x:c r="AB187" s="15" t="str">
        <x:v>202605</x:v>
      </x:c>
      <x:c r="AC187" s="15" t="str">
        <x:v>17693509</x:v>
      </x:c>
      <x:c r="AD187" s="15" t="str">
        <x:v>202604</x:v>
      </x:c>
      <x:c r="AE187" s="15" t="str">
        <x:v>6.772817082241856</x:v>
      </x:c>
      <x:c r="AF187" s="15" t="str">
        <x:v>1198349.0</x:v>
      </x:c>
      <x:c r="AG187" s="14" t="str"/>
      <x:c r="AH187" s="15" t="str">
        <x:v>CHANGE_RATE</x:v>
      </x:c>
      <x:c r="AI187" s="15" t="str">
        <x:v>14.1</x:v>
      </x:c>
      <x:c r="AJ187" s="15" t="str">
        <x:v>6.772817082241856</x:v>
      </x:c>
      <x:c r="AK187" s="15" t="str">
        <x:v>actual_change_pct 컬럼 사용(전기대비 계산값)</x:v>
      </x:c>
      <x:c r="AL187" s="14" t="str">
        <x:v>불일치</x:v>
      </x:c>
      <x:c r="AM187" s="15" t="str">
        <x:v>7.327182917758144</x:v>
      </x:c>
      <x:c r="AN187" s="14" t="str">
        <x:v>claim=14.1, actual=6.772817082241856, 오차=7.327 (허용=0.3)</x:v>
      </x:c>
      <x:c r="AO187" s="15" t="str">
        <x:v>CHANGE_RATE</x:v>
      </x:c>
      <x:c r="AP187" s="15" t="str">
        <x:v>14.1</x:v>
      </x:c>
      <x:c r="AQ187" s="14" t="str">
        <x:v>% 숫자 선택</x:v>
      </x:c>
      <x:c r="AR187" s="15" t="str">
        <x:v>6.772817082241856</x:v>
      </x:c>
      <x:c r="AS187" s="14" t="str">
        <x:v>actual_change_pct 사용</x:v>
      </x:c>
      <x:c r="AT187" s="14" t="str">
        <x:v>불일치</x:v>
      </x:c>
      <x:c r="AU187" s="15" t="str">
        <x:v>7.327182917758144</x:v>
      </x:c>
      <x:c r="AV187" s="14" t="str">
        <x:v>claim=14.1, adjusted_actual=6.772817082241856, 오차=7.327, 허용=0.3</x:v>
      </x:c>
      <x:c r="AW187" s="14" t="str">
        <x:v>재검토필요_증감률불일치</x:v>
      </x:c>
      <x:c r="AX187" s="15" t="str">
        <x:v>N</x:v>
      </x:c>
      <x:c r="AY187" s="15" t="str">
        <x:v>N</x:v>
      </x:c>
      <x:c r="AZ187" s="14" t="str">
        <x:v>N</x:v>
      </x:c>
      <x:c r="BA187" s="15" t="str"/>
      <x:c r="BB187" s="15" t="str"/>
      <x:c r="BC187" s="14" t="str"/>
      <x:c r="BD187" s="14" t="str"/>
      <x:c r="BE187" s="14" t="str">
        <x:v>기존 재검토/판단불가 상태 유지</x:v>
      </x:c>
      <x:c r="BF187" s="14" t="str">
        <x:v>재검토필요_증감률불일치</x:v>
      </x:c>
      <x:c r="BG187" s="14" t="str"/>
      <x:c r="BH187" s="14" t="str"/>
      <x:c r="BI187" s="14" t="str"/>
      <x:c r="BJ187" s="14" t="str"/>
      <x:c r="BK187" s="15" t="str"/>
      <x:c r="BL187" s="15" t="str"/>
      <x:c r="BM187" s="14" t="str"/>
      <x:c r="BN187" s="14" t="str"/>
      <x:c r="BO187" s="14" t="str"/>
      <x:c r="BP187" s="14" t="str"/>
      <x:c r="BQ187" s="15" t="str"/>
      <x:c r="BR187" s="15" t="str"/>
      <x:c r="BS187" s="15" t="str"/>
      <x:c r="BT187" s="15" t="str">
        <x:v>186</x:v>
      </x:c>
      <x:c r="BU187" s="15" t="str">
        <x:v>1</x:v>
      </x:c>
      <x:c r="BV187" s="14" t="str">
        <x:v>무역</x:v>
      </x:c>
      <x:c r="BW187" s="14" t="str">
        <x:v>수동검토유지</x:v>
      </x:c>
      <x:c r="BX187" s="14" t="str">
        <x:v>재검토필요_증감률불일치</x:v>
      </x:c>
      <x:c r="BY187" s="15" t="str">
        <x:v>N/A</x:v>
      </x:c>
      <x:c r="BZ187" s="14" t="str"/>
      <x:c r="CA187" s="14" t="str"/>
      <x:c r="CB187" s="14" t="str"/>
      <x:c r="CC187" s="15" t="str"/>
      <x:c r="CD187" s="15" t="str"/>
      <x:c r="CE187" s="15" t="str"/>
      <x:c r="CF187" s="15" t="str"/>
      <x:c r="CG187" s="15" t="str"/>
      <x:c r="CH187" s="15" t="str"/>
      <x:c r="CI187" s="15" t="str"/>
      <x:c r="CJ187" s="15" t="str"/>
      <x:c r="CK187" s="15" t="str"/>
      <x:c r="CL187" s="14" t="str"/>
      <x:c r="CM187" s="15" t="str"/>
      <x:c r="CN187" s="15" t="str"/>
      <x:c r="CO187" s="15" t="str"/>
      <x:c r="CP187" s="15" t="str"/>
      <x:c r="CQ187" s="14" t="str"/>
      <x:c r="CR187" s="16" t="str"/>
    </x:row>
    <x:row r="188" ht="30" customHeight="1">
      <x:c r="A188" s="13" t="str">
        <x:v>C03201</x:v>
      </x:c>
      <x:c r="B188" s="15" t="str">
        <x:v>406</x:v>
      </x:c>
      <x:c r="C188" s="14" t="str">
        <x:v>설연휴 영향에 1월 수출, 16개월만에 마이너스...반도체는 건재</x:v>
      </x:c>
      <x:c r="D188" s="15" t="str">
        <x:v>2025-02-01</x:v>
      </x:c>
      <x:c r="E188" s="15" t="str">
        <x:v>https://www.chosun.com/economy/industry-company/2025/02/01/EJLSTEFHI5DIBDJ2EDKHVA5SYQ</x:v>
      </x:c>
      <x:c r="F188" s="14" t="str">
        <x:v>대미국 수출도 주요 수출 품목인 자동차·일반기계 수출이 줄면서 9.4% 감소한 93억 달러를 기록하는 등 전반적으로 감소세를 보였다.</x:v>
      </x:c>
      <x:c r="G188" s="15" t="str">
        <x:v>무역지표</x:v>
      </x:c>
      <x:c r="H188" s="15" t="str">
        <x:v>무역지표; 비율·증감률</x:v>
      </x:c>
      <x:c r="I188" s="15" t="str">
        <x:v>True</x:v>
      </x:c>
      <x:c r="J188" s="15" t="str"/>
      <x:c r="K188" s="15" t="str">
        <x:v>지역별로는 대(對)중국 수출이 춘절 연휴(1월 28일~2월 4일) 영향으로 14.1% 감소한 92억 달러를 기록했다.</x:v>
      </x:c>
      <x:c r="L188" s="15" t="str">
        <x:v>다만 주요 시장으로의 일평균 수출은 중동을 제외한 8개 지역에서 플러스를 기록했다.</x:v>
      </x:c>
      <x:c r="M188" s="15" t="str">
        <x:v>[9.4]</x:v>
      </x:c>
      <x:c r="N188" s="15" t="str">
        <x:v>['%']</x:v>
      </x:c>
      <x:c r="O188" s="15" t="str">
        <x:v>[]</x:v>
      </x:c>
      <x:c r="P188" s="15" t="str">
        <x:v>[]</x:v>
      </x:c>
      <x:c r="Q188" s="15" t="str">
        <x:v>국가별 수출액, 수입액(tblId=DT_1R11006_FRM101); 품목별 수출액, 수입액(tblId=DT_1R11001_FRM101)</x:v>
      </x:c>
      <x:c r="R188" s="15" t="str">
        <x:v>orgId=360, tblId=DT_1R11006_FRM101 | obj_l1/itm_id 메타 API로 확인 필요</x:v>
      </x:c>
      <x:c r="S188" s="15" t="str">
        <x:v>원자료 직접 조회 후 필요 시 증감률 계산</x:v>
      </x:c>
      <x:c r="T188" s="15" t="str">
        <x:v>검토 필요</x:v>
      </x:c>
      <x:c r="U188" s="15" t="str">
        <x:v>360</x:v>
      </x:c>
      <x:c r="V188" s="15" t="str">
        <x:v>DT_1R11006_FRM101</x:v>
      </x:c>
      <x:c r="W188" s="15" t="str">
        <x:v>13102103829E.US</x:v>
      </x:c>
      <x:c r="X188" s="15" t="str">
        <x:v>13103103829T1</x:v>
      </x:c>
      <x:c r="Y188" s="15" t="str">
        <x:v>Y</x:v>
      </x:c>
      <x:c r="Z188" s="14" t="str">
        <x:v>국가별 수출입 후보 선택. 국가/수출입/시점 코드 확인 필요 | 국가 코드 자동선택: 미국</x:v>
      </x:c>
      <x:c r="AA188" s="15" t="str">
        <x:v>122850915</x:v>
      </x:c>
      <x:c r="AB188" s="15" t="str">
        <x:v>2025</x:v>
      </x:c>
      <x:c r="AC188" s="15" t="str">
        <x:v>127761371</x:v>
      </x:c>
      <x:c r="AD188" s="15" t="str">
        <x:v>2024</x:v>
      </x:c>
      <x:c r="AE188" s="15" t="str">
        <x:v>-3.843459068703951</x:v>
      </x:c>
      <x:c r="AF188" s="15" t="str">
        <x:v>-4910456.0</x:v>
      </x:c>
      <x:c r="AG188" s="14" t="str"/>
      <x:c r="AH188" s="15" t="str">
        <x:v>CHANGE_RATE</x:v>
      </x:c>
      <x:c r="AI188" s="15" t="str">
        <x:v>9.4</x:v>
      </x:c>
      <x:c r="AJ188" s="15" t="str">
        <x:v>-3.843459068703951</x:v>
      </x:c>
      <x:c r="AK188" s="15" t="str">
        <x:v>actual_change_pct 컬럼 사용(전기대비 계산값)</x:v>
      </x:c>
      <x:c r="AL188" s="14" t="str">
        <x:v>불일치</x:v>
      </x:c>
      <x:c r="AM188" s="15" t="str">
        <x:v>13.243459068703952</x:v>
      </x:c>
      <x:c r="AN188" s="14" t="str">
        <x:v>claim=9.4, actual=-3.843459068703951, 오차=13.243 (허용=0.3)</x:v>
      </x:c>
      <x:c r="AO188" s="15" t="str">
        <x:v>CHANGE_RATE</x:v>
      </x:c>
      <x:c r="AP188" s="15" t="str">
        <x:v>9.4</x:v>
      </x:c>
      <x:c r="AQ188" s="14" t="str">
        <x:v>% 숫자 선택</x:v>
      </x:c>
      <x:c r="AR188" s="15" t="str">
        <x:v>-3.843459068703951</x:v>
      </x:c>
      <x:c r="AS188" s="14" t="str">
        <x:v>actual_change_pct 사용</x:v>
      </x:c>
      <x:c r="AT188" s="14" t="str">
        <x:v>불일치</x:v>
      </x:c>
      <x:c r="AU188" s="15" t="str">
        <x:v>13.243459068703952</x:v>
      </x:c>
      <x:c r="AV188" s="14" t="str">
        <x:v>claim=9.4, adjusted_actual=-3.843459068703951, 오차=13.243, 허용=0.3</x:v>
      </x:c>
      <x:c r="AW188" s="14" t="str">
        <x:v>재검토필요_증감률불일치</x:v>
      </x:c>
      <x:c r="AX188" s="15" t="str">
        <x:v>N</x:v>
      </x:c>
      <x:c r="AY188" s="15" t="str">
        <x:v>N</x:v>
      </x:c>
      <x:c r="AZ188" s="14" t="str">
        <x:v>N</x:v>
      </x:c>
      <x:c r="BA188" s="15" t="str"/>
      <x:c r="BB188" s="15" t="str"/>
      <x:c r="BC188" s="14" t="str"/>
      <x:c r="BD188" s="14" t="str"/>
      <x:c r="BE188" s="14" t="str">
        <x:v>기존 재검토/판단불가 상태 유지</x:v>
      </x:c>
      <x:c r="BF188" s="14" t="str">
        <x:v>재검토필요_증감률불일치</x:v>
      </x:c>
      <x:c r="BG188" s="14" t="str"/>
      <x:c r="BH188" s="14" t="str"/>
      <x:c r="BI188" s="14" t="str"/>
      <x:c r="BJ188" s="14" t="str"/>
      <x:c r="BK188" s="15" t="str"/>
      <x:c r="BL188" s="15" t="str"/>
      <x:c r="BM188" s="14" t="str"/>
      <x:c r="BN188" s="14" t="str"/>
      <x:c r="BO188" s="14" t="str"/>
      <x:c r="BP188" s="14" t="str"/>
      <x:c r="BQ188" s="15" t="str"/>
      <x:c r="BR188" s="15" t="str"/>
      <x:c r="BS188" s="15" t="str"/>
      <x:c r="BT188" s="15" t="str">
        <x:v>187</x:v>
      </x:c>
      <x:c r="BU188" s="15" t="str">
        <x:v>1</x:v>
      </x:c>
      <x:c r="BV188" s="14" t="str">
        <x:v>무역</x:v>
      </x:c>
      <x:c r="BW188" s="14" t="str">
        <x:v>수동검토유지</x:v>
      </x:c>
      <x:c r="BX188" s="14" t="str">
        <x:v>재검토필요_증감률불일치</x:v>
      </x:c>
      <x:c r="BY188" s="15" t="str">
        <x:v>N/A</x:v>
      </x:c>
      <x:c r="BZ188" s="14" t="str"/>
      <x:c r="CA188" s="14" t="str"/>
      <x:c r="CB188" s="14" t="str"/>
      <x:c r="CC188" s="15" t="str"/>
      <x:c r="CD188" s="15" t="str"/>
      <x:c r="CE188" s="15" t="str"/>
      <x:c r="CF188" s="15" t="str"/>
      <x:c r="CG188" s="15" t="str"/>
      <x:c r="CH188" s="15" t="str"/>
      <x:c r="CI188" s="15" t="str"/>
      <x:c r="CJ188" s="15" t="str"/>
      <x:c r="CK188" s="15" t="str"/>
      <x:c r="CL188" s="14" t="str"/>
      <x:c r="CM188" s="15" t="str"/>
      <x:c r="CN188" s="15" t="str"/>
      <x:c r="CO188" s="15" t="str"/>
      <x:c r="CP188" s="15" t="str"/>
      <x:c r="CQ188" s="14" t="str"/>
      <x:c r="CR188" s="16" t="str"/>
    </x:row>
    <x:row r="189" ht="30" customHeight="1">
      <x:c r="A189" s="13" t="str">
        <x:v>C03250</x:v>
      </x:c>
      <x:c r="B189" s="15" t="str">
        <x:v>412</x:v>
      </x:c>
      <x:c r="C189" s="14" t="str">
        <x:v>트럼프 “수개월내 철강·알루미늄·의약품·반도체 등에도 관세”</x:v>
      </x:c>
      <x:c r="D189" s="15" t="str">
        <x:v>2025-02-01</x:v>
      </x:c>
      <x:c r="E189" s="15" t="str">
        <x:v>https://www.chosun.com/economy/int_economy/2025/02/01/XRMH74DYXVCUXFVYK2DFQQ6NVE</x:v>
      </x:c>
      <x:c r="F189" s="14" t="str">
        <x:v>앞서 캐롤라인 레빗 백악관 대변인은 트럼프 행정부가 2월1일부터 캐나다와 멕시코에 각각 25%의 관세를 부과하고 중국에는 10%의 추가 관세를 부과할 계획이라고 발표한 바 있다.</x:v>
      </x:c>
      <x:c r="G189" s="15" t="str">
        <x:v>무역지표</x:v>
      </x:c>
      <x:c r="H189" s="15" t="str">
        <x:v>무역지표; 비율·증감률; 날짜·시간</x:v>
      </x:c>
      <x:c r="I189" s="15" t="str">
        <x:v>True</x:v>
      </x:c>
      <x:c r="J189" s="15" t="str"/>
      <x:c r="K189" s="15" t="str">
        <x:v>우리는 무슨 일이 일어날지 지켜볼 것”이라고 했다.</x:v>
      </x:c>
      <x:c r="L189" s="15" t="str">
        <x:v>트럼프 대통령은 중국을 겨냥해선 “그들은 엄청난 양의 펜타닐(일명 좀비 마약)을 보내 매년 수십만명을 죽이고 있다”라고 했고, 캐나다와 멕시코에 대해선 “그들은 이 독극물이 (미국으로) 유입되는 것을 가능하게 하고 있다”라고 했다.</x:v>
      </x:c>
      <x:c r="M189" s="15" t="str">
        <x:v>[2, 1, 25, 10]</x:v>
      </x:c>
      <x:c r="N189" s="15" t="str">
        <x:v>['월', '일', '%', '%']</x:v>
      </x:c>
      <x:c r="O189" s="15" t="str">
        <x:v>[]</x:v>
      </x:c>
      <x:c r="P189" s="15" t="str">
        <x:v>[]</x:v>
      </x:c>
      <x:c r="Q189" s="15" t="str">
        <x:v>국가별 수출액, 수입액(tblId=DT_1R11006_FRM101); 품목별 수출액, 수입액(tblId=DT_1R11001_FRM101)</x:v>
      </x:c>
      <x:c r="R189" s="15" t="str">
        <x:v>orgId=360, tblId=DT_1R11006_FRM101 | obj_l1/itm_id 메타 API로 확인 필요</x:v>
      </x:c>
      <x:c r="S189" s="15" t="str">
        <x:v>원자료 직접 조회 후 필요 시 증감률 계산</x:v>
      </x:c>
      <x:c r="T189" s="15" t="str">
        <x:v>검토 필요</x:v>
      </x:c>
      <x:c r="U189" s="15" t="str">
        <x:v>360</x:v>
      </x:c>
      <x:c r="V189" s="15" t="str">
        <x:v>DT_1R11006_FRM101</x:v>
      </x:c>
      <x:c r="W189" s="15" t="str">
        <x:v>13102103829E.CN</x:v>
      </x:c>
      <x:c r="X189" s="15" t="str">
        <x:v>13103103829T1</x:v>
      </x:c>
      <x:c r="Y189" s="15" t="str">
        <x:v>M</x:v>
      </x:c>
      <x:c r="Z189" s="14" t="str">
        <x:v>국가별 수출입 후보 선택. 국가/수출입/시점 코드 확인 필요 | 국가 코드 자동선택: 중국</x:v>
      </x:c>
      <x:c r="AA189" s="15" t="str">
        <x:v>18891858</x:v>
      </x:c>
      <x:c r="AB189" s="15" t="str">
        <x:v>202605</x:v>
      </x:c>
      <x:c r="AC189" s="15" t="str">
        <x:v>17693509</x:v>
      </x:c>
      <x:c r="AD189" s="15" t="str">
        <x:v>202604</x:v>
      </x:c>
      <x:c r="AE189" s="15" t="str">
        <x:v>6.772817082241856</x:v>
      </x:c>
      <x:c r="AF189" s="15" t="str">
        <x:v>1198349.0</x:v>
      </x:c>
      <x:c r="AG189" s="14" t="str"/>
      <x:c r="AH189" s="15" t="str">
        <x:v>LEVEL</x:v>
      </x:c>
      <x:c r="AI189" s="15" t="str">
        <x:v>25.0</x:v>
      </x:c>
      <x:c r="AJ189" s="15" t="str">
        <x:v>18891858.0</x:v>
      </x:c>
      <x:c r="AK189" s="15" t="str">
        <x:v>actual_value 컬럼 사용</x:v>
      </x:c>
      <x:c r="AL189" s="14" t="str">
        <x:v>불일치</x:v>
      </x:c>
      <x:c r="AM189" s="15" t="str">
        <x:v>0.9999986766785988</x:v>
      </x:c>
      <x:c r="AN189" s="14" t="str">
        <x:v>claim=25.0, actual=18891858.0, 오차=1.000 (허용=0.05)</x:v>
      </x:c>
      <x:c r="AO189" s="15" t="str">
        <x:v>LEVEL</x:v>
      </x:c>
      <x:c r="AP189" s="15" t="str">
        <x:v>10.0</x:v>
      </x:c>
      <x:c r="AQ189" s="14" t="str">
        <x:v>% 숫자 선택</x:v>
      </x:c>
      <x:c r="AR189" s="15" t="str">
        <x:v>18891858.0</x:v>
      </x:c>
      <x:c r="AS189" s="14" t="str">
        <x:v>actual_value 사용</x:v>
      </x:c>
      <x:c r="AT189" s="14" t="str">
        <x:v>불일치</x:v>
      </x:c>
      <x:c r="AU189" s="15" t="str">
        <x:v>0.9999994706714395</x:v>
      </x:c>
      <x:c r="AV189" s="14" t="str">
        <x:v>claim=10.0, adjusted_actual=18891858.0, 오차=1.000, 허용=0.05</x:v>
      </x:c>
      <x:c r="AW189" s="14" t="str">
        <x:v>재검토필요_수준값불일치</x:v>
      </x:c>
      <x:c r="AX189" s="15" t="str">
        <x:v>N</x:v>
      </x:c>
      <x:c r="AY189" s="15" t="str">
        <x:v>N</x:v>
      </x:c>
      <x:c r="AZ189" s="14" t="str">
        <x:v>N</x:v>
      </x:c>
      <x:c r="BA189" s="15" t="str"/>
      <x:c r="BB189" s="15" t="str"/>
      <x:c r="BC189" s="14" t="str"/>
      <x:c r="BD189" s="14" t="str"/>
      <x:c r="BE189" s="14" t="str">
        <x:v>기존 재검토/판단불가 상태 유지</x:v>
      </x:c>
      <x:c r="BF189" s="14" t="str">
        <x:v>재검토필요_수준값불일치</x:v>
      </x:c>
      <x:c r="BG189" s="14" t="str"/>
      <x:c r="BH189" s="14" t="str"/>
      <x:c r="BI189" s="14" t="str"/>
      <x:c r="BJ189" s="14" t="str"/>
      <x:c r="BK189" s="15" t="str"/>
      <x:c r="BL189" s="15" t="str"/>
      <x:c r="BM189" s="14" t="str"/>
      <x:c r="BN189" s="14" t="str"/>
      <x:c r="BO189" s="14" t="str"/>
      <x:c r="BP189" s="14" t="str"/>
      <x:c r="BQ189" s="15" t="str"/>
      <x:c r="BR189" s="15" t="str"/>
      <x:c r="BS189" s="15" t="str"/>
      <x:c r="BT189" s="15" t="str">
        <x:v>188</x:v>
      </x:c>
      <x:c r="BU189" s="15" t="str">
        <x:v>1</x:v>
      </x:c>
      <x:c r="BV189" s="14" t="str">
        <x:v>무역</x:v>
      </x:c>
      <x:c r="BW189" s="14" t="str">
        <x:v>코드북_비검증분류</x:v>
      </x:c>
      <x:c r="BX189" s="14" t="str">
        <x:v>판단불가_정보 부족</x:v>
      </x:c>
      <x:c r="BY189" s="15" t="str">
        <x:v>N/A</x:v>
      </x:c>
      <x:c r="BZ189" s="14" t="str">
        <x:v>판단불가</x:v>
      </x:c>
      <x:c r="CA189" s="14" t="str">
        <x:v>정보 부족</x:v>
      </x:c>
      <x:c r="CB189" s="14" t="str">
        <x:v>관측 실적이 아닌 전망·목표 문장</x:v>
      </x:c>
      <x:c r="CC189" s="15" t="str"/>
      <x:c r="CD189" s="15" t="str"/>
      <x:c r="CE189" s="15" t="str"/>
      <x:c r="CF189" s="15" t="str"/>
      <x:c r="CG189" s="15" t="str"/>
      <x:c r="CH189" s="15" t="str"/>
      <x:c r="CI189" s="15" t="str"/>
      <x:c r="CJ189" s="15" t="str"/>
      <x:c r="CK189" s="15" t="str"/>
      <x:c r="CL189" s="14" t="str"/>
      <x:c r="CM189" s="15" t="str"/>
      <x:c r="CN189" s="15" t="str"/>
      <x:c r="CO189" s="15" t="str"/>
      <x:c r="CP189" s="15" t="str"/>
      <x:c r="CQ189" s="14" t="str"/>
      <x:c r="CR189" s="16" t="str"/>
    </x:row>
    <x:row r="190" ht="30" customHeight="1">
      <x:c r="A190" s="13" t="str">
        <x:v>C03314</x:v>
      </x:c>
      <x:c r="B190" s="15" t="str">
        <x:v>419</x:v>
      </x:c>
      <x:c r="C190" s="14" t="str">
        <x:v>관세전쟁 확전 조짐에 비트코인 10만달러 무너져… 국제 금값은 최고 수준</x:v>
      </x:c>
      <x:c r="D190" s="15" t="str">
        <x:v>2025-02-02</x:v>
      </x:c>
      <x:c r="E190" s="15" t="str">
        <x:v>https://www.chosun.com/economy/economy_general/2025/02/02/L42XWNBICFAMPFOJUHSAALOFJ4</x:v>
      </x:c>
      <x:c r="F190" s="14" t="str">
        <x:v>트럼프 대통령이 1일 캐나다와 멕시코에 25%, 중국에 추가 10% 보편관세를 각각 부과하기로 최종 결정했다는 소식이 전해지며 하락하다가, 중국이 미국의 관세 압박에 ‘맞불’을 예고하면서 10만달러 아래로 떨어졌다.</x:v>
      </x:c>
      <x:c r="G190" s="15" t="str">
        <x:v>무역지표</x:v>
      </x:c>
      <x:c r="H190" s="15" t="str">
        <x:v>무역지표; 비율·증감률; 날짜·시간</x:v>
      </x:c>
      <x:c r="I190" s="15" t="str">
        <x:v>True</x:v>
      </x:c>
      <x:c r="J190" s="15" t="str"/>
      <x:c r="K190" s="15" t="str">
        <x:v>트럼프 대통령 취임 직전 11만달러 선을 위협하기도 했던 비트코인 가격이 급락하고 있는 것은 관세전쟁이 확전할 가능성 때문이다.</x:v>
      </x:c>
      <x:c r="L190" s="15" t="str">
        <x:v>관세전쟁은 인플레이션을 일으킬 가능성이 크고, 이는 미국 등 주요국의 금리 인하를 막거나 도리어 인상하게 해 가상자산에 대한 수요 또한 줄어든다는 전망 때문이다.</x:v>
      </x:c>
      <x:c r="M190" s="15" t="str">
        <x:v>[1, 25, 10]</x:v>
      </x:c>
      <x:c r="N190" s="15" t="str">
        <x:v>['일', '%', '%']</x:v>
      </x:c>
      <x:c r="O190" s="15" t="str">
        <x:v>[]</x:v>
      </x:c>
      <x:c r="P190" s="15" t="str">
        <x:v>[]</x:v>
      </x:c>
      <x:c r="Q190" s="15" t="str">
        <x:v>국가별 수출액, 수입액(tblId=DT_1R11006_FRM101); 품목별 수출액, 수입액(tblId=DT_1R11001_FRM101)</x:v>
      </x:c>
      <x:c r="R190" s="15" t="str">
        <x:v>orgId=360, tblId=DT_1R11006_FRM101 | obj_l1/itm_id 메타 API로 확인 필요</x:v>
      </x:c>
      <x:c r="S190" s="15" t="str">
        <x:v>원자료 직접 조회 후 필요 시 증감률 계산</x:v>
      </x:c>
      <x:c r="T190" s="15" t="str">
        <x:v>검토 필요</x:v>
      </x:c>
      <x:c r="U190" s="15" t="str">
        <x:v>360</x:v>
      </x:c>
      <x:c r="V190" s="15" t="str">
        <x:v>DT_1R11006_FRM101</x:v>
      </x:c>
      <x:c r="W190" s="15" t="str">
        <x:v>13102103829E.US</x:v>
      </x:c>
      <x:c r="X190" s="15" t="str">
        <x:v>13103103829T1</x:v>
      </x:c>
      <x:c r="Y190" s="15" t="str">
        <x:v>Y</x:v>
      </x:c>
      <x:c r="Z190" s="14" t="str">
        <x:v>국가별 수출입 후보 선택. 국가/수출입/시점 코드 확인 필요 | 국가 코드 자동선택: 미국</x:v>
      </x:c>
      <x:c r="AA190" s="15" t="str">
        <x:v>122850915</x:v>
      </x:c>
      <x:c r="AB190" s="15" t="str">
        <x:v>2025</x:v>
      </x:c>
      <x:c r="AC190" s="15" t="str">
        <x:v>127761371</x:v>
      </x:c>
      <x:c r="AD190" s="15" t="str">
        <x:v>2024</x:v>
      </x:c>
      <x:c r="AE190" s="15" t="str">
        <x:v>-3.843459068703951</x:v>
      </x:c>
      <x:c r="AF190" s="15" t="str">
        <x:v>-4910456.0</x:v>
      </x:c>
      <x:c r="AG190" s="14" t="str"/>
      <x:c r="AH190" s="15" t="str">
        <x:v>CHANGE_RATE</x:v>
      </x:c>
      <x:c r="AI190" s="15" t="str">
        <x:v>10.0</x:v>
      </x:c>
      <x:c r="AJ190" s="15" t="str">
        <x:v>-3.843459068703951</x:v>
      </x:c>
      <x:c r="AK190" s="15" t="str">
        <x:v>actual_change_pct 컬럼 사용(전기대비 계산값)</x:v>
      </x:c>
      <x:c r="AL190" s="14" t="str">
        <x:v>불일치</x:v>
      </x:c>
      <x:c r="AM190" s="15" t="str">
        <x:v>13.84345906870395</x:v>
      </x:c>
      <x:c r="AN190" s="14" t="str">
        <x:v>claim=10.0, actual=-3.843459068703951, 오차=13.843 (허용=0.3)</x:v>
      </x:c>
      <x:c r="AO190" s="15" t="str">
        <x:v>CHANGE_RATE</x:v>
      </x:c>
      <x:c r="AP190" s="15" t="str">
        <x:v>10.0</x:v>
      </x:c>
      <x:c r="AQ190" s="14" t="str">
        <x:v>% 숫자 선택</x:v>
      </x:c>
      <x:c r="AR190" s="15" t="str">
        <x:v>-3.843459068703951</x:v>
      </x:c>
      <x:c r="AS190" s="14" t="str">
        <x:v>actual_change_pct 사용</x:v>
      </x:c>
      <x:c r="AT190" s="14" t="str">
        <x:v>불일치</x:v>
      </x:c>
      <x:c r="AU190" s="15" t="str">
        <x:v>13.84345906870395</x:v>
      </x:c>
      <x:c r="AV190" s="14" t="str">
        <x:v>claim=10.0, adjusted_actual=-3.843459068703951, 오차=13.843, 허용=0.3</x:v>
      </x:c>
      <x:c r="AW190" s="14" t="str">
        <x:v>재검토필요_증감률불일치</x:v>
      </x:c>
      <x:c r="AX190" s="15" t="str">
        <x:v>N</x:v>
      </x:c>
      <x:c r="AY190" s="15" t="str">
        <x:v>N</x:v>
      </x:c>
      <x:c r="AZ190" s="14" t="str">
        <x:v>N</x:v>
      </x:c>
      <x:c r="BA190" s="15" t="str"/>
      <x:c r="BB190" s="15" t="str"/>
      <x:c r="BC190" s="14" t="str"/>
      <x:c r="BD190" s="14" t="str"/>
      <x:c r="BE190" s="14" t="str">
        <x:v>기존 재검토/판단불가 상태 유지</x:v>
      </x:c>
      <x:c r="BF190" s="14" t="str">
        <x:v>재검토필요_증감률불일치</x:v>
      </x:c>
      <x:c r="BG190" s="14" t="str"/>
      <x:c r="BH190" s="14" t="str"/>
      <x:c r="BI190" s="14" t="str"/>
      <x:c r="BJ190" s="14" t="str"/>
      <x:c r="BK190" s="15" t="str"/>
      <x:c r="BL190" s="15" t="str"/>
      <x:c r="BM190" s="14" t="str"/>
      <x:c r="BN190" s="14" t="str"/>
      <x:c r="BO190" s="14" t="str"/>
      <x:c r="BP190" s="14" t="str"/>
      <x:c r="BQ190" s="15" t="str"/>
      <x:c r="BR190" s="15" t="str"/>
      <x:c r="BS190" s="15" t="str"/>
      <x:c r="BT190" s="15" t="str">
        <x:v>189</x:v>
      </x:c>
      <x:c r="BU190" s="15" t="str">
        <x:v>1</x:v>
      </x:c>
      <x:c r="BV190" s="14" t="str">
        <x:v>무역</x:v>
      </x:c>
      <x:c r="BW190" s="14" t="str">
        <x:v>수동검토유지</x:v>
      </x:c>
      <x:c r="BX190" s="14" t="str">
        <x:v>재검토필요_증감률불일치</x:v>
      </x:c>
      <x:c r="BY190" s="15" t="str">
        <x:v>N/A</x:v>
      </x:c>
      <x:c r="BZ190" s="14" t="str"/>
      <x:c r="CA190" s="14" t="str"/>
      <x:c r="CB190" s="14" t="str"/>
      <x:c r="CC190" s="15" t="str"/>
      <x:c r="CD190" s="15" t="str"/>
      <x:c r="CE190" s="15" t="str"/>
      <x:c r="CF190" s="15" t="str"/>
      <x:c r="CG190" s="15" t="str"/>
      <x:c r="CH190" s="15" t="str"/>
      <x:c r="CI190" s="15" t="str"/>
      <x:c r="CJ190" s="15" t="str"/>
      <x:c r="CK190" s="15" t="str"/>
      <x:c r="CL190" s="14" t="str"/>
      <x:c r="CM190" s="15" t="str"/>
      <x:c r="CN190" s="15" t="str"/>
      <x:c r="CO190" s="15" t="str"/>
      <x:c r="CP190" s="15" t="str"/>
      <x:c r="CQ190" s="14" t="str"/>
      <x:c r="CR190" s="16" t="str"/>
    </x:row>
    <x:row r="191" ht="30" customHeight="1">
      <x:c r="A191" s="13" t="str">
        <x:v>C03324</x:v>
      </x:c>
      <x:c r="B191" s="15" t="str">
        <x:v>420</x:v>
      </x:c>
      <x:c r="C191" s="14" t="str">
        <x:v>崔 대행 “반도체 특별법 처리 필수... 글로벌 AI 경쟁의 기초”</x:v>
      </x:c>
      <x:c r="D191" s="15" t="str">
        <x:v>2025-02-02</x:v>
      </x:c>
      <x:c r="E191" s="15" t="str">
        <x:v>https://www.chosun.com/economy/economy_general/2025/02/02/Y4ACRRANAND4BDBEH55KVKUR6E</x:v>
      </x:c>
      <x:c r="F191" s="14" t="str">
        <x:v>1일 도널드 트럼프 미국 대통령이 캐나다, 멕시코, 중국에 대한 관세 부과를 하는 행정명령에 서명하자 쥐스탱 트뤼도 캐나다 총리가 “미국 관세에 대한 보복 조치로 캐나다가 미국으로부터 수입하는 1550억 캐나다 달러(약 155조 6000억원) 규모의 제품에 25%의 관세를 부과할 것”이라고 밝히는 등 ‘관세 전쟁’이 본격화하고 있다.</x:v>
      </x:c>
      <x:c r="G191" s="15" t="str">
        <x:v>무역지표</x:v>
      </x:c>
      <x:c r="H191" s="15" t="str">
        <x:v>무역지표; 비율·증감률; 금액; 날짜·시간</x:v>
      </x:c>
      <x:c r="I191" s="15" t="str">
        <x:v>True</x:v>
      </x:c>
      <x:c r="J191" s="15" t="str"/>
      <x:c r="K191" s="15" t="str">
        <x:v>최 대행은 또 “미 트럼프 행정부의 멕시코, 캐나다, 중국에 추가로 관세를 부과하는 행정명령이 우리 기업들과 경제에 미칠 영향이 클 수 있는 점을 감안, 관계 부처들이 관련국 동향, 우리 기업들에 미칠 영향을 면밀히 점검하고 대응해 나갈 것”을 지시했다고 기재부는 밝혔다.</x:v>
      </x:c>
      <x:c r="L191" s="15" t="str"/>
      <x:c r="M191" s="15" t="str">
        <x:v>[1, 6000, 25]</x:v>
      </x:c>
      <x:c r="N191" s="15" t="str">
        <x:v>['일', '억원', '%']</x:v>
      </x:c>
      <x:c r="O191" s="15" t="str">
        <x:v>[]</x:v>
      </x:c>
      <x:c r="P191" s="15" t="str">
        <x:v>[]</x:v>
      </x:c>
      <x:c r="Q191" s="15" t="str">
        <x:v>국가별 수출액, 수입액(tblId=DT_1R11006_FRM101); 품목별 수출액, 수입액(tblId=DT_1R11001_FRM101)</x:v>
      </x:c>
      <x:c r="R191" s="15" t="str">
        <x:v>orgId=360, tblId=DT_1R11006_FRM101 | obj_l1/itm_id 메타 API로 확인 필요</x:v>
      </x:c>
      <x:c r="S191" s="15" t="str">
        <x:v>원자료 직접 조회 후 필요 시 증감률 계산</x:v>
      </x:c>
      <x:c r="T191" s="15" t="str">
        <x:v>검토 필요</x:v>
      </x:c>
      <x:c r="U191" s="15" t="str">
        <x:v>360</x:v>
      </x:c>
      <x:c r="V191" s="15" t="str">
        <x:v>DT_1R11006_FRM101</x:v>
      </x:c>
      <x:c r="W191" s="15" t="str">
        <x:v>13102103829E.US</x:v>
      </x:c>
      <x:c r="X191" s="15" t="str">
        <x:v>13103103829T2</x:v>
      </x:c>
      <x:c r="Y191" s="15" t="str">
        <x:v>Y</x:v>
      </x:c>
      <x:c r="Z191" s="14" t="str">
        <x:v>국가별 수출입 후보 선택. 국가/수출입/시점 코드 확인 필요 | 국가 코드 자동선택: 미국</x:v>
      </x:c>
      <x:c r="AA191" s="15" t="str">
        <x:v>73366048</x:v>
      </x:c>
      <x:c r="AB191" s="15" t="str">
        <x:v>2025</x:v>
      </x:c>
      <x:c r="AC191" s="15" t="str">
        <x:v>72132305</x:v>
      </x:c>
      <x:c r="AD191" s="15" t="str">
        <x:v>2024</x:v>
      </x:c>
      <x:c r="AE191" s="15" t="str">
        <x:v>1.7103889859058297</x:v>
      </x:c>
      <x:c r="AF191" s="15" t="str">
        <x:v>1233743.0</x:v>
      </x:c>
      <x:c r="AG191" s="14" t="str"/>
      <x:c r="AH191" s="15" t="str">
        <x:v>LEVEL</x:v>
      </x:c>
      <x:c r="AI191" s="15" t="str">
        <x:v>1550.0</x:v>
      </x:c>
      <x:c r="AJ191" s="15" t="str">
        <x:v>73366048.0</x:v>
      </x:c>
      <x:c r="AK191" s="15" t="str">
        <x:v>actual_value 컬럼 사용</x:v>
      </x:c>
      <x:c r="AL191" s="14" t="str">
        <x:v>불일치</x:v>
      </x:c>
      <x:c r="AM191" s="15" t="str">
        <x:v>0.9999788730612831</x:v>
      </x:c>
      <x:c r="AN191" s="14" t="str">
        <x:v>claim=1550.0, actual=73366048.0, 오차=1.000 (허용=0.05)</x:v>
      </x:c>
      <x:c r="AO191" s="15" t="str">
        <x:v>LEVEL</x:v>
      </x:c>
      <x:c r="AP191" s="15" t="str">
        <x:v>6000.0</x:v>
      </x:c>
      <x:c r="AQ191" s="14" t="str">
        <x:v>억원 숫자 선택</x:v>
      </x:c>
      <x:c r="AR191" s="15" t="str">
        <x:v>73366048.0</x:v>
      </x:c>
      <x:c r="AS191" s="14" t="str">
        <x:v>actual_value 사용</x:v>
      </x:c>
      <x:c r="AT191" s="14" t="str">
        <x:v>불일치</x:v>
      </x:c>
      <x:c r="AU191" s="15" t="str">
        <x:v>0.9999182183017409</x:v>
      </x:c>
      <x:c r="AV191" s="14" t="str">
        <x:v>claim=6000.0, adjusted_actual=73366048.0, 오차=1.000, 허용=0.05</x:v>
      </x:c>
      <x:c r="AW191" s="14" t="str">
        <x:v>재검토필요_수준값불일치</x:v>
      </x:c>
      <x:c r="AX191" s="15" t="str">
        <x:v>N</x:v>
      </x:c>
      <x:c r="AY191" s="15" t="str">
        <x:v>N</x:v>
      </x:c>
      <x:c r="AZ191" s="14" t="str">
        <x:v>N</x:v>
      </x:c>
      <x:c r="BA191" s="15" t="str"/>
      <x:c r="BB191" s="15" t="str"/>
      <x:c r="BC191" s="14" t="str"/>
      <x:c r="BD191" s="14" t="str"/>
      <x:c r="BE191" s="14" t="str">
        <x:v>기존 재검토/판단불가 상태 유지</x:v>
      </x:c>
      <x:c r="BF191" s="14" t="str">
        <x:v>재검토필요_수준값불일치</x:v>
      </x:c>
      <x:c r="BG191" s="14" t="str"/>
      <x:c r="BH191" s="14" t="str"/>
      <x:c r="BI191" s="14" t="str"/>
      <x:c r="BJ191" s="14" t="str"/>
      <x:c r="BK191" s="15" t="str"/>
      <x:c r="BL191" s="15" t="str"/>
      <x:c r="BM191" s="14" t="str"/>
      <x:c r="BN191" s="14" t="str"/>
      <x:c r="BO191" s="14" t="str"/>
      <x:c r="BP191" s="14" t="str"/>
      <x:c r="BQ191" s="15" t="str"/>
      <x:c r="BR191" s="15" t="str"/>
      <x:c r="BS191" s="15" t="str"/>
      <x:c r="BT191" s="15" t="str">
        <x:v>190</x:v>
      </x:c>
      <x:c r="BU191" s="15" t="str">
        <x:v>1</x:v>
      </x:c>
      <x:c r="BV191" s="14" t="str">
        <x:v>무역</x:v>
      </x:c>
      <x:c r="BW191" s="14" t="str">
        <x:v>코드북_비검증분류</x:v>
      </x:c>
      <x:c r="BX191" s="14" t="str">
        <x:v>판단불가_정보 부족</x:v>
      </x:c>
      <x:c r="BY191" s="15" t="str">
        <x:v>N/A</x:v>
      </x:c>
      <x:c r="BZ191" s="14" t="str">
        <x:v>판단불가</x:v>
      </x:c>
      <x:c r="CA191" s="14" t="str">
        <x:v>정보 부족</x:v>
      </x:c>
      <x:c r="CB191" s="14" t="str">
        <x:v>관측 실적이 아닌 전망·목표 문장</x:v>
      </x:c>
      <x:c r="CC191" s="15" t="str"/>
      <x:c r="CD191" s="15" t="str"/>
      <x:c r="CE191" s="15" t="str"/>
      <x:c r="CF191" s="15" t="str"/>
      <x:c r="CG191" s="15" t="str"/>
      <x:c r="CH191" s="15" t="str"/>
      <x:c r="CI191" s="15" t="str"/>
      <x:c r="CJ191" s="15" t="str"/>
      <x:c r="CK191" s="15" t="str"/>
      <x:c r="CL191" s="14" t="str"/>
      <x:c r="CM191" s="15" t="str"/>
      <x:c r="CN191" s="15" t="str"/>
      <x:c r="CO191" s="15" t="str"/>
      <x:c r="CP191" s="15" t="str"/>
      <x:c r="CQ191" s="14" t="str"/>
      <x:c r="CR191" s="16" t="str"/>
    </x:row>
    <x:row r="192" ht="30" customHeight="1">
      <x:c r="A192" s="13" t="str">
        <x:v>C03333</x:v>
      </x:c>
      <x:c r="B192" s="15" t="str">
        <x:v>422</x:v>
      </x:c>
      <x:c r="C192" s="14" t="str">
        <x:v>“올해 韓 경제성장률 1.6% 그칠 것”…경총, 경제학자 100명 대상 전망조사</x:v>
      </x:c>
      <x:c r="D192" s="15" t="str">
        <x:v>2025-02-02</x:v>
      </x:c>
      <x:c r="E192" s="15" t="str">
        <x:v>https://www.chosun.com/economy/industry-company/2025/02/02/ZH5TXDNSWRBQRC44L3H6AH2MZY</x:v>
      </x:c>
      <x:c r="F192" s="14" t="str">
        <x:v>5 미국 트럼프 행정부의 고(高) 관세 정책이 본격화하는 등 국제경제 변수가 커진 가운데, 국내 경제학자들은 올해 한국의 경제성장률은 평균 1.6%에 그칠 것으로 예측한다는 조사 결과가 나왔다.</x:v>
      </x:c>
      <x:c r="G192" s="15" t="str">
        <x:v>무역지표</x:v>
      </x:c>
      <x:c r="H192" s="15" t="str">
        <x:v>무역지표; 비율·증감률</x:v>
      </x:c>
      <x:c r="I192" s="15" t="str">
        <x:v>True</x:v>
      </x:c>
      <x:c r="J192" s="15" t="str"/>
      <x:c r="K192" s="15" t="str"/>
      <x:c r="L192" s="15" t="str">
        <x:v>정부 예측(1.8%)보다 낮은 수준이었다.</x:v>
      </x:c>
      <x:c r="M192" s="15" t="str">
        <x:v>[1.6]</x:v>
      </x:c>
      <x:c r="N192" s="15" t="str">
        <x:v>['%']</x:v>
      </x:c>
      <x:c r="O192" s="15" t="str">
        <x:v>[]</x:v>
      </x:c>
      <x:c r="P192" s="15" t="str">
        <x:v>[]</x:v>
      </x:c>
      <x:c r="Q192" s="15" t="str">
        <x:v>국가별 수출액, 수입액(tblId=DT_1R11006_FRM101); 품목별 수출액, 수입액(tblId=DT_1R11001_FRM101)</x:v>
      </x:c>
      <x:c r="R192" s="15" t="str">
        <x:v>orgId=360, tblId=DT_1R11006_FRM101 | obj_l1/itm_id 메타 API로 확인 필요</x:v>
      </x:c>
      <x:c r="S192" s="15" t="str">
        <x:v>원자료 직접 조회 후 필요 시 증감률 계산</x:v>
      </x:c>
      <x:c r="T192" s="15" t="str">
        <x:v>검토 필요</x:v>
      </x:c>
      <x:c r="U192" s="15" t="str">
        <x:v>360</x:v>
      </x:c>
      <x:c r="V192" s="15" t="str">
        <x:v>DT_1R11006_FRM101</x:v>
      </x:c>
      <x:c r="W192" s="15" t="str">
        <x:v>13102103829E.US</x:v>
      </x:c>
      <x:c r="X192" s="15" t="str">
        <x:v>13103103829T1</x:v>
      </x:c>
      <x:c r="Y192" s="15" t="str">
        <x:v>Y</x:v>
      </x:c>
      <x:c r="Z192" s="14" t="str">
        <x:v>국가별 수출입 후보 선택. 국가/수출입/시점 코드 확인 필요 | 국가 코드 자동선택: 미국</x:v>
      </x:c>
      <x:c r="AA192" s="15" t="str">
        <x:v>122850915</x:v>
      </x:c>
      <x:c r="AB192" s="15" t="str">
        <x:v>2025</x:v>
      </x:c>
      <x:c r="AC192" s="15" t="str">
        <x:v>127761371</x:v>
      </x:c>
      <x:c r="AD192" s="15" t="str">
        <x:v>2024</x:v>
      </x:c>
      <x:c r="AE192" s="15" t="str">
        <x:v>-3.843459068703951</x:v>
      </x:c>
      <x:c r="AF192" s="15" t="str">
        <x:v>-4910456.0</x:v>
      </x:c>
      <x:c r="AG192" s="14" t="str"/>
      <x:c r="AH192" s="15" t="str">
        <x:v>CHANGE_RATE</x:v>
      </x:c>
      <x:c r="AI192" s="15" t="str">
        <x:v>1.6</x:v>
      </x:c>
      <x:c r="AJ192" s="15" t="str">
        <x:v>-3.843459068703951</x:v>
      </x:c>
      <x:c r="AK192" s="15" t="str">
        <x:v>actual_change_pct 컬럼 사용(전기대비 계산값)</x:v>
      </x:c>
      <x:c r="AL192" s="14" t="str">
        <x:v>불일치</x:v>
      </x:c>
      <x:c r="AM192" s="15" t="str">
        <x:v>5.443459068703952</x:v>
      </x:c>
      <x:c r="AN192" s="14" t="str">
        <x:v>claim=1.6, actual=-3.843459068703951, 오차=5.443 (허용=0.3)</x:v>
      </x:c>
      <x:c r="AO192" s="15" t="str">
        <x:v>CHANGE_RATE</x:v>
      </x:c>
      <x:c r="AP192" s="15" t="str">
        <x:v>1.6</x:v>
      </x:c>
      <x:c r="AQ192" s="14" t="str">
        <x:v>% 숫자 선택</x:v>
      </x:c>
      <x:c r="AR192" s="15" t="str">
        <x:v>-3.843459068703951</x:v>
      </x:c>
      <x:c r="AS192" s="14" t="str">
        <x:v>actual_change_pct 사용</x:v>
      </x:c>
      <x:c r="AT192" s="14" t="str">
        <x:v>불일치</x:v>
      </x:c>
      <x:c r="AU192" s="15" t="str">
        <x:v>5.443459068703952</x:v>
      </x:c>
      <x:c r="AV192" s="14" t="str">
        <x:v>claim=1.6, adjusted_actual=-3.843459068703951, 오차=5.443, 허용=0.3</x:v>
      </x:c>
      <x:c r="AW192" s="14" t="str">
        <x:v>재검토필요_증감률불일치</x:v>
      </x:c>
      <x:c r="AX192" s="15" t="str">
        <x:v>N</x:v>
      </x:c>
      <x:c r="AY192" s="15" t="str">
        <x:v>N</x:v>
      </x:c>
      <x:c r="AZ192" s="14" t="str">
        <x:v>N</x:v>
      </x:c>
      <x:c r="BA192" s="15" t="str"/>
      <x:c r="BB192" s="15" t="str"/>
      <x:c r="BC192" s="14" t="str"/>
      <x:c r="BD192" s="14" t="str"/>
      <x:c r="BE192" s="14" t="str">
        <x:v>기존 재검토/판단불가 상태 유지</x:v>
      </x:c>
      <x:c r="BF192" s="14" t="str">
        <x:v>재검토필요_증감률불일치</x:v>
      </x:c>
      <x:c r="BG192" s="14" t="str"/>
      <x:c r="BH192" s="14" t="str"/>
      <x:c r="BI192" s="14" t="str"/>
      <x:c r="BJ192" s="14" t="str"/>
      <x:c r="BK192" s="15" t="str"/>
      <x:c r="BL192" s="15" t="str"/>
      <x:c r="BM192" s="14" t="str"/>
      <x:c r="BN192" s="14" t="str"/>
      <x:c r="BO192" s="14" t="str"/>
      <x:c r="BP192" s="14" t="str"/>
      <x:c r="BQ192" s="15" t="str"/>
      <x:c r="BR192" s="15" t="str"/>
      <x:c r="BS192" s="15" t="str"/>
      <x:c r="BT192" s="15" t="str">
        <x:v>191</x:v>
      </x:c>
      <x:c r="BU192" s="15" t="str">
        <x:v>1</x:v>
      </x:c>
      <x:c r="BV192" s="14" t="str">
        <x:v>무역</x:v>
      </x:c>
      <x:c r="BW192" s="14" t="str">
        <x:v>코드북_비검증분류</x:v>
      </x:c>
      <x:c r="BX192" s="14" t="str">
        <x:v>판단불가_정보 부족</x:v>
      </x:c>
      <x:c r="BY192" s="15" t="str">
        <x:v>N/A</x:v>
      </x:c>
      <x:c r="BZ192" s="14" t="str">
        <x:v>판단불가</x:v>
      </x:c>
      <x:c r="CA192" s="14" t="str">
        <x:v>정보 부족</x:v>
      </x:c>
      <x:c r="CB192" s="14" t="str">
        <x:v>관측 실적이 아닌 전망·목표 문장</x:v>
      </x:c>
      <x:c r="CC192" s="15" t="str"/>
      <x:c r="CD192" s="15" t="str"/>
      <x:c r="CE192" s="15" t="str"/>
      <x:c r="CF192" s="15" t="str"/>
      <x:c r="CG192" s="15" t="str"/>
      <x:c r="CH192" s="15" t="str"/>
      <x:c r="CI192" s="15" t="str"/>
      <x:c r="CJ192" s="15" t="str"/>
      <x:c r="CK192" s="15" t="str"/>
      <x:c r="CL192" s="14" t="str"/>
      <x:c r="CM192" s="15" t="str"/>
      <x:c r="CN192" s="15" t="str"/>
      <x:c r="CO192" s="15" t="str"/>
      <x:c r="CP192" s="15" t="str"/>
      <x:c r="CQ192" s="14" t="str"/>
      <x:c r="CR192" s="16" t="str"/>
    </x:row>
    <x:row r="193" ht="30" customHeight="1">
      <x:c r="A193" s="13" t="str">
        <x:v>C03340</x:v>
      </x:c>
      <x:c r="B193" s="15" t="str">
        <x:v>422</x:v>
      </x:c>
      <x:c r="C193" s="14" t="str">
        <x:v>“올해 韓 경제성장률 1.6% 그칠 것”…경총, 경제학자 100명 대상 전망조사</x:v>
      </x:c>
      <x:c r="D193" s="15" t="str">
        <x:v>2025-02-02</x:v>
      </x:c>
      <x:c r="E193" s="15" t="str">
        <x:v>https://www.chosun.com/economy/industry-company/2025/02/02/ZH5TXDNSWRBQRC44L3H6AH2MZY</x:v>
      </x:c>
      <x:c r="F193" s="14" t="str">
        <x:v>응답자의 83%가 ‘미국의 보호무역 강화 등으로 수출의존도가 높은 한국 경제에 전반적으로 부정적 영향이 더 클 것’이라고 답했고, ‘미-중 갈등에 따른 반사이익, 한-미 협력 강화 등 우리 경제에 전반적으로 긍정적 영향이 더 클 것’이라는 긍정적인 전망은 8%에 그쳤다.</x:v>
      </x:c>
      <x:c r="G193" s="15" t="str">
        <x:v>무역지표</x:v>
      </x:c>
      <x:c r="H193" s="15" t="str">
        <x:v>무역지표; 비율·증감률</x:v>
      </x:c>
      <x:c r="I193" s="15" t="str">
        <x:v>True</x:v>
      </x:c>
      <x:c r="J193" s="15" t="str"/>
      <x:c r="K193" s="15" t="str">
        <x:v>트럼프 정부의 경제·산업 정책이 한국 경제에 미칠 영향에 대해서는 대부분 우려 의견을 표했다.</x:v>
      </x:c>
      <x:c r="L193" s="15" t="str">
        <x:v>저성장 극복을 위한 대안으로 필요한 정책을 각각 필요성, 시급성 측면에서 조사한 결과 ‘산업구조 개혁 촉진’, ‘노동시장 선진화’, 기업 규제 개선’이 주로 꼽혔다.</x:v>
      </x:c>
      <x:c r="M193" s="15" t="str">
        <x:v>[83, 8]</x:v>
      </x:c>
      <x:c r="N193" s="15" t="str">
        <x:v>['%', '%']</x:v>
      </x:c>
      <x:c r="O193" s="15" t="str">
        <x:v>[]</x:v>
      </x:c>
      <x:c r="P193" s="15" t="str">
        <x:v>[]</x:v>
      </x:c>
      <x:c r="Q193" s="15" t="str">
        <x:v>국가별 수출액, 수입액(tblId=DT_1R11006_FRM101); 품목별 수출액, 수입액(tblId=DT_1R11001_FRM101)</x:v>
      </x:c>
      <x:c r="R193" s="15" t="str">
        <x:v>orgId=360, tblId=DT_1R11006_FRM101 | obj_l1/itm_id 메타 API로 확인 필요</x:v>
      </x:c>
      <x:c r="S193" s="15" t="str">
        <x:v>원자료 직접 조회 후 필요 시 증감률 계산</x:v>
      </x:c>
      <x:c r="T193" s="15" t="str">
        <x:v>검토 필요</x:v>
      </x:c>
      <x:c r="U193" s="15" t="str">
        <x:v>360</x:v>
      </x:c>
      <x:c r="V193" s="15" t="str">
        <x:v>DT_1R11006_FRM101</x:v>
      </x:c>
      <x:c r="W193" s="15" t="str">
        <x:v>13102103829E.US</x:v>
      </x:c>
      <x:c r="X193" s="15" t="str">
        <x:v>13103103829T1</x:v>
      </x:c>
      <x:c r="Y193" s="15" t="str">
        <x:v>Y</x:v>
      </x:c>
      <x:c r="Z193" s="14" t="str">
        <x:v>국가별 수출입 후보 선택. 국가/수출입/시점 코드 확인 필요 | 국가 코드 자동선택: 미국</x:v>
      </x:c>
      <x:c r="AA193" s="15" t="str">
        <x:v>122850915</x:v>
      </x:c>
      <x:c r="AB193" s="15" t="str">
        <x:v>2025</x:v>
      </x:c>
      <x:c r="AC193" s="15" t="str">
        <x:v>127761371</x:v>
      </x:c>
      <x:c r="AD193" s="15" t="str">
        <x:v>2024</x:v>
      </x:c>
      <x:c r="AE193" s="15" t="str">
        <x:v>-3.843459068703951</x:v>
      </x:c>
      <x:c r="AF193" s="15" t="str">
        <x:v>-4910456.0</x:v>
      </x:c>
      <x:c r="AG193" s="14" t="str"/>
      <x:c r="AH193" s="15" t="str">
        <x:v>LEVEL</x:v>
      </x:c>
      <x:c r="AI193" s="15" t="str">
        <x:v>83.0</x:v>
      </x:c>
      <x:c r="AJ193" s="15" t="str">
        <x:v>122850915.0</x:v>
      </x:c>
      <x:c r="AK193" s="15" t="str">
        <x:v>actual_value 컬럼 사용</x:v>
      </x:c>
      <x:c r="AL193" s="14" t="str">
        <x:v>불일치</x:v>
      </x:c>
      <x:c r="AM193" s="15" t="str">
        <x:v>0.9999993243843565</x:v>
      </x:c>
      <x:c r="AN193" s="14" t="str">
        <x:v>claim=83.0, actual=122850915.0, 오차=1.000 (허용=0.05)</x:v>
      </x:c>
      <x:c r="AO193" s="15" t="str">
        <x:v>LEVEL</x:v>
      </x:c>
      <x:c r="AP193" s="15" t="str">
        <x:v>8.0</x:v>
      </x:c>
      <x:c r="AQ193" s="14" t="str">
        <x:v>% 숫자 선택</x:v>
      </x:c>
      <x:c r="AR193" s="15" t="str">
        <x:v>122850915.0</x:v>
      </x:c>
      <x:c r="AS193" s="14" t="str">
        <x:v>actual_value 사용</x:v>
      </x:c>
      <x:c r="AT193" s="14" t="str">
        <x:v>불일치</x:v>
      </x:c>
      <x:c r="AU193" s="15" t="str">
        <x:v>0.9999999348804199</x:v>
      </x:c>
      <x:c r="AV193" s="14" t="str">
        <x:v>claim=8.0, adjusted_actual=122850915.0, 오차=1.000, 허용=0.05</x:v>
      </x:c>
      <x:c r="AW193" s="14" t="str">
        <x:v>재검토필요_수준값불일치</x:v>
      </x:c>
      <x:c r="AX193" s="15" t="str">
        <x:v>N</x:v>
      </x:c>
      <x:c r="AY193" s="15" t="str">
        <x:v>N</x:v>
      </x:c>
      <x:c r="AZ193" s="14" t="str">
        <x:v>N</x:v>
      </x:c>
      <x:c r="BA193" s="15" t="str"/>
      <x:c r="BB193" s="15" t="str"/>
      <x:c r="BC193" s="14" t="str"/>
      <x:c r="BD193" s="14" t="str"/>
      <x:c r="BE193" s="14" t="str">
        <x:v>기존 재검토/판단불가 상태 유지</x:v>
      </x:c>
      <x:c r="BF193" s="14" t="str">
        <x:v>재검토필요_수준값불일치</x:v>
      </x:c>
      <x:c r="BG193" s="14" t="str"/>
      <x:c r="BH193" s="14" t="str"/>
      <x:c r="BI193" s="14" t="str"/>
      <x:c r="BJ193" s="14" t="str"/>
      <x:c r="BK193" s="15" t="str"/>
      <x:c r="BL193" s="15" t="str"/>
      <x:c r="BM193" s="14" t="str"/>
      <x:c r="BN193" s="14" t="str"/>
      <x:c r="BO193" s="14" t="str"/>
      <x:c r="BP193" s="14" t="str"/>
      <x:c r="BQ193" s="15" t="str"/>
      <x:c r="BR193" s="15" t="str"/>
      <x:c r="BS193" s="15" t="str"/>
      <x:c r="BT193" s="15" t="str">
        <x:v>192</x:v>
      </x:c>
      <x:c r="BU193" s="15" t="str">
        <x:v>1</x:v>
      </x:c>
      <x:c r="BV193" s="14" t="str">
        <x:v>무역</x:v>
      </x:c>
      <x:c r="BW193" s="14" t="str">
        <x:v>코드북_비검증분류</x:v>
      </x:c>
      <x:c r="BX193" s="14" t="str">
        <x:v>판단불가_정보 부족</x:v>
      </x:c>
      <x:c r="BY193" s="15" t="str">
        <x:v>N/A</x:v>
      </x:c>
      <x:c r="BZ193" s="14" t="str">
        <x:v>판단불가</x:v>
      </x:c>
      <x:c r="CA193" s="14" t="str">
        <x:v>정보 부족</x:v>
      </x:c>
      <x:c r="CB193" s="14" t="str">
        <x:v>관측 실적이 아닌 전망·목표 문장</x:v>
      </x:c>
      <x:c r="CC193" s="15" t="str"/>
      <x:c r="CD193" s="15" t="str"/>
      <x:c r="CE193" s="15" t="str"/>
      <x:c r="CF193" s="15" t="str"/>
      <x:c r="CG193" s="15" t="str"/>
      <x:c r="CH193" s="15" t="str"/>
      <x:c r="CI193" s="15" t="str"/>
      <x:c r="CJ193" s="15" t="str"/>
      <x:c r="CK193" s="15" t="str"/>
      <x:c r="CL193" s="14" t="str"/>
      <x:c r="CM193" s="15" t="str"/>
      <x:c r="CN193" s="15" t="str"/>
      <x:c r="CO193" s="15" t="str"/>
      <x:c r="CP193" s="15" t="str"/>
      <x:c r="CQ193" s="14" t="str"/>
      <x:c r="CR193" s="16" t="str"/>
    </x:row>
    <x:row r="194" ht="30" customHeight="1">
      <x:c r="A194" s="13" t="str">
        <x:v>C03366</x:v>
      </x:c>
      <x:c r="B194" s="15" t="str">
        <x:v>426</x:v>
      </x:c>
      <x:c r="C194" s="14" t="str">
        <x:v>전설적 투자자 하워드 막스 “초저금리 안 온다, 이지 머니 시대 끝나”</x:v>
      </x:c>
      <x:c r="D194" s="15" t="str">
        <x:v>2025-02-02</x:v>
      </x:c>
      <x:c r="E194" s="15" t="str">
        <x:v>https://www.chosun.com/economy/money/2025/02/02/J2BFVXANLNCWDHPHVDADH4BTNQ</x:v>
      </x:c>
      <x:c r="F194" s="14" t="str">
        <x:v>간담회 5일 뒤인 지난달 29일 미국 연방준비제도는 “인플레이션이 다소 상승했고 경제 전망이 불확실하다”며 기준금리를 기존 4.25~4.5%로 동결했다.</x:v>
      </x:c>
      <x:c r="G194" s="15" t="str">
        <x:v>물가지표</x:v>
      </x:c>
      <x:c r="H194" s="15" t="str">
        <x:v>물가지표; 금리지표; 비율·증감률; 날짜·시간</x:v>
      </x:c>
      <x:c r="I194" s="15" t="str">
        <x:v>True</x:v>
      </x:c>
      <x:c r="J194" s="15" t="str"/>
      <x:c r="K194" s="15" t="str">
        <x:v>그는 “통화정책을 통해 지속적으로 경기 부양을 유지하는 것은 위험을 동반한다”고 했다.</x:v>
      </x:c>
      <x:c r="L194" s="15" t="str">
        <x:v>1995년 막스 회장이 만든 오크트리캐피털은 약 2000억달러(약 290조원)를 굴리는 초대형 자산운용사다.</x:v>
      </x:c>
      <x:c r="M194" s="15" t="str">
        <x:v>[5, 29, 4.5]</x:v>
      </x:c>
      <x:c r="N194" s="15" t="str">
        <x:v>['일', '일', '%']</x:v>
      </x:c>
      <x:c r="O194" s="15" t="str">
        <x:v>[]</x:v>
      </x:c>
      <x:c r="P194" s="15" t="str">
        <x:v>[]</x:v>
      </x:c>
      <x:c r="Q194" s="15" t="str">
        <x:v>소비자물가지수(2020=100)(tblId=DT_1J22003); 월별 소비자물가 등락률(tblId=DT_1J22042); 품목별 소비자물가지수(품목성질별: 2020=100)(tblId=DT_1J22112)</x:v>
      </x:c>
      <x:c r="R194" s="15" t="str">
        <x:v>orgId=101, tblId=DT_1J22003 | obj_l1/itm_id 메타 API로 확인 필요</x:v>
      </x:c>
      <x:c r="S194" s="15" t="str">
        <x:v>원자료 직접 조회 후 필요 시 증감률 계산</x:v>
      </x:c>
      <x:c r="T194" s="15" t="str">
        <x:v>검토 필요</x:v>
      </x:c>
      <x:c r="U194" s="15" t="str">
        <x:v>101</x:v>
      </x:c>
      <x:c r="V194" s="15" t="str">
        <x:v>DT_1J22003</x:v>
      </x:c>
      <x:c r="W194" s="15" t="str">
        <x:v>T10</x:v>
      </x:c>
      <x:c r="X194" s="15" t="str">
        <x:v>T</x:v>
      </x:c>
      <x:c r="Y194" s="15" t="str">
        <x:v>M</x:v>
      </x:c>
      <x:c r="Z194" s="14" t="str">
        <x:v>소비자물가지수 후보 선택. 지역/품목 코드 확인 필요 | obj_l1/itm_id 자동 후보 입력</x:v>
      </x:c>
      <x:c r="AA194" s="15" t="str">
        <x:v>115.71</x:v>
      </x:c>
      <x:c r="AB194" s="15" t="str">
        <x:v>202501</x:v>
      </x:c>
      <x:c r="AC194" s="15" t="str">
        <x:v>114.91</x:v>
      </x:c>
      <x:c r="AD194" s="15" t="str">
        <x:v>202412</x:v>
      </x:c>
      <x:c r="AE194" s="15" t="str">
        <x:v>0.696197023757721</x:v>
      </x:c>
      <x:c r="AF194" s="15" t="str">
        <x:v>0.7999999999999972</x:v>
      </x:c>
      <x:c r="AG194" s="14" t="str"/>
      <x:c r="AH194" s="15" t="str">
        <x:v>CHANGE_RATE</x:v>
      </x:c>
      <x:c r="AI194" s="15" t="str">
        <x:v>4.5</x:v>
      </x:c>
      <x:c r="AJ194" s="15" t="str">
        <x:v>0.696197023757721</x:v>
      </x:c>
      <x:c r="AK194" s="15" t="str">
        <x:v>actual_change_pct 컬럼 사용(전기대비 계산값)</x:v>
      </x:c>
      <x:c r="AL194" s="14" t="str">
        <x:v>불일치</x:v>
      </x:c>
      <x:c r="AM194" s="15" t="str">
        <x:v>3.803802976242279</x:v>
      </x:c>
      <x:c r="AN194" s="14" t="str">
        <x:v>claim=4.5, actual=0.696197023757721, 오차=3.804 (허용=0.3)</x:v>
      </x:c>
      <x:c r="AO194" s="15" t="str">
        <x:v>CHANGE_RATE</x:v>
      </x:c>
      <x:c r="AP194" s="15" t="str">
        <x:v>4.5</x:v>
      </x:c>
      <x:c r="AQ194" s="14" t="str">
        <x:v>% 숫자 선택</x:v>
      </x:c>
      <x:c r="AR194" s="15" t="str">
        <x:v>0.696197023757721</x:v>
      </x:c>
      <x:c r="AS194" s="14" t="str">
        <x:v>actual_change_pct 사용</x:v>
      </x:c>
      <x:c r="AT194" s="14" t="str">
        <x:v>불일치</x:v>
      </x:c>
      <x:c r="AU194" s="15" t="str">
        <x:v>3.803802976242279</x:v>
      </x:c>
      <x:c r="AV194" s="14" t="str">
        <x:v>claim=4.5, adjusted_actual=0.696197023757721, 오차=3.804, 허용=0.3</x:v>
      </x:c>
      <x:c r="AW194" s="14" t="str">
        <x:v>재검토필요_증감률불일치</x:v>
      </x:c>
      <x:c r="AX194" s="15" t="str">
        <x:v>N</x:v>
      </x:c>
      <x:c r="AY194" s="15" t="str">
        <x:v>N</x:v>
      </x:c>
      <x:c r="AZ194" s="14" t="str">
        <x:v>N</x:v>
      </x:c>
      <x:c r="BA194" s="15" t="str"/>
      <x:c r="BB194" s="15" t="str"/>
      <x:c r="BC194" s="14" t="str"/>
      <x:c r="BD194" s="14" t="str"/>
      <x:c r="BE194" s="14" t="str">
        <x:v>기존 재검토/판단불가 상태 유지</x:v>
      </x:c>
      <x:c r="BF194" s="14" t="str">
        <x:v>재검토필요_증감률불일치</x:v>
      </x:c>
      <x:c r="BG194" s="14" t="str"/>
      <x:c r="BH194" s="14" t="str"/>
      <x:c r="BI194" s="14" t="str"/>
      <x:c r="BJ194" s="14" t="str"/>
      <x:c r="BK194" s="15" t="str"/>
      <x:c r="BL194" s="15" t="str"/>
      <x:c r="BM194" s="14" t="str"/>
      <x:c r="BN194" s="14" t="str"/>
      <x:c r="BO194" s="14" t="str"/>
      <x:c r="BP194" s="14" t="str"/>
      <x:c r="BQ194" s="15" t="str"/>
      <x:c r="BR194" s="15" t="str"/>
      <x:c r="BS194" s="15" t="str"/>
      <x:c r="BT194" s="15" t="str">
        <x:v>193</x:v>
      </x:c>
      <x:c r="BU194" s="15" t="str">
        <x:v>1</x:v>
      </x:c>
      <x:c r="BV194" s="14" t="str">
        <x:v>물가</x:v>
      </x:c>
      <x:c r="BW194" s="14" t="str">
        <x:v>코드북_비검증분류</x:v>
      </x:c>
      <x:c r="BX194" s="14" t="str">
        <x:v>판단불가_정보 부족</x:v>
      </x:c>
      <x:c r="BY194" s="15" t="str">
        <x:v>N/A</x:v>
      </x:c>
      <x:c r="BZ194" s="14" t="str">
        <x:v>판단불가</x:v>
      </x:c>
      <x:c r="CA194" s="14" t="str">
        <x:v>정보 부족</x:v>
      </x:c>
      <x:c r="CB194" s="14" t="str">
        <x:v>관측 실적이 아닌 전망·목표 문장</x:v>
      </x:c>
      <x:c r="CC194" s="15" t="str"/>
      <x:c r="CD194" s="15" t="str"/>
      <x:c r="CE194" s="15" t="str"/>
      <x:c r="CF194" s="15" t="str"/>
      <x:c r="CG194" s="15" t="str"/>
      <x:c r="CH194" s="15" t="str"/>
      <x:c r="CI194" s="15" t="str"/>
      <x:c r="CJ194" s="15" t="str"/>
      <x:c r="CK194" s="15" t="str"/>
      <x:c r="CL194" s="14" t="str"/>
      <x:c r="CM194" s="15" t="str"/>
      <x:c r="CN194" s="15" t="str"/>
      <x:c r="CO194" s="15" t="str"/>
      <x:c r="CP194" s="15" t="str"/>
      <x:c r="CQ194" s="14" t="str"/>
      <x:c r="CR194" s="16" t="str"/>
    </x:row>
    <x:row r="195" ht="30" customHeight="1">
      <x:c r="A195" s="13" t="str">
        <x:v>C03423</x:v>
      </x:c>
      <x:c r="B195" s="15" t="str">
        <x:v>433</x:v>
      </x:c>
      <x:c r="C195" s="14" t="str">
        <x:v>수입차도 실용성이 대세… SUV가 세단 제쳤다</x:v>
      </x:c>
      <x:c r="D195" s="15" t="str">
        <x:v>2025-02-03</x:v>
      </x:c>
      <x:c r="E195" s="15" t="str">
        <x:v>https://www.chosun.com/economy/auto/2025/02/03/TZM5MDULLRCDHK33ENHJNRDMF4</x:v>
      </x:c>
      <x:c r="F195" s="14" t="str">
        <x:v>1년 전과 비교해서 수입 SUV 판매량은 5% 안팎 늘었지만, 같은 기간 수입 세단 판매량은 9% 안팎 줄었기 때문이다.</x:v>
      </x:c>
      <x:c r="G195" s="15" t="str">
        <x:v>무역지표</x:v>
      </x:c>
      <x:c r="H195" s="15" t="str">
        <x:v>무역지표; 판매·생산량; 비율·증감률; 날짜·시간</x:v>
      </x:c>
      <x:c r="I195" s="15" t="str">
        <x:v>True</x:v>
      </x:c>
      <x:c r="J195" s="15" t="str"/>
      <x:c r="K195" s="15" t="str">
        <x:v>2일 한국수입자동차협회(KAIDA)에 따르면, 지난해 국내에서 판매된 수입 SUV는 12만7754대로 집계돼 세단(12만6881대)보다 많았다.</x:v>
      </x:c>
      <x:c r="L195" s="15" t="str">
        <x:v>작년 경기 부진과 고가 법인 차에 연두색 번호판을 붙이는 정책 시행으로 전체 수입차 판매량은 1년 전보다 3% 안팎 줄었지만, SUV는 오히려 판매량이 늘었다.</x:v>
      </x:c>
      <x:c r="M195" s="15" t="str">
        <x:v>[1, 5, 9]</x:v>
      </x:c>
      <x:c r="N195" s="15" t="str">
        <x:v>['년', '%', '%']</x:v>
      </x:c>
      <x:c r="O195" s="15" t="str">
        <x:v>[]</x:v>
      </x:c>
      <x:c r="P195" s="15" t="str">
        <x:v>[]</x:v>
      </x:c>
      <x:c r="Q195" s="15" t="str">
        <x:v>품목별 수출액, 수입액(tblId=DT_1R11001_FRM101); 국가별 수출액, 수입액(tblId=DT_1R11006_FRM101)</x:v>
      </x:c>
      <x:c r="R195" s="15" t="str">
        <x:v>orgId=360, tblId=DT_1R11001_FRM101 | obj_l1/itm_id 메타 API로 확인 필요</x:v>
      </x:c>
      <x:c r="S195" s="15" t="str">
        <x:v>원자료 직접 조회 후 필요 시 증감률 계산</x:v>
      </x:c>
      <x:c r="T195" s="15" t="str">
        <x:v>검토 필요</x:v>
      </x:c>
      <x:c r="U195" s="15" t="str">
        <x:v>360</x:v>
      </x:c>
      <x:c r="V195" s="15" t="str">
        <x:v>DT_1R11001_FRM101</x:v>
      </x:c>
      <x:c r="W195" s="15" t="str">
        <x:v>13102112831A.A</x:v>
      </x:c>
      <x:c r="X195" s="15" t="str">
        <x:v>13103112831T2</x:v>
      </x:c>
      <x:c r="Y195" s="15" t="str">
        <x:v>Y</x:v>
      </x:c>
      <x:c r="Z195" s="14" t="str">
        <x:v>품목별 수출입 후보 선택. 품목/수출입/시점 코드 확인 필요 | obj_l1/itm_id 자동 후보 입력</x:v>
      </x:c>
      <x:c r="AA195" s="15" t="str">
        <x:v>631895368</x:v>
      </x:c>
      <x:c r="AB195" s="15" t="str">
        <x:v>2025</x:v>
      </x:c>
      <x:c r="AC195" s="15" t="str">
        <x:v>631767209</x:v>
      </x:c>
      <x:c r="AD195" s="15" t="str">
        <x:v>2024</x:v>
      </x:c>
      <x:c r="AE195" s="15" t="str">
        <x:v>0.020285794858339982</x:v>
      </x:c>
      <x:c r="AF195" s="15" t="str">
        <x:v>128159.0</x:v>
      </x:c>
      <x:c r="AG195" s="14" t="str"/>
      <x:c r="AH195" s="15" t="str">
        <x:v>CHANGE_RATE</x:v>
      </x:c>
      <x:c r="AI195" s="15" t="str">
        <x:v>9.0</x:v>
      </x:c>
      <x:c r="AJ195" s="15" t="str">
        <x:v>0.020285794858339982</x:v>
      </x:c>
      <x:c r="AK195" s="15" t="str">
        <x:v>actual_change_pct 컬럼 사용(전기대비 계산값)</x:v>
      </x:c>
      <x:c r="AL195" s="14" t="str">
        <x:v>불일치</x:v>
      </x:c>
      <x:c r="AM195" s="15" t="str">
        <x:v>8.97971420514166</x:v>
      </x:c>
      <x:c r="AN195" s="14" t="str">
        <x:v>claim=9.0, actual=0.020285794858339982, 오차=8.980 (허용=0.3)</x:v>
      </x:c>
      <x:c r="AO195" s="15" t="str">
        <x:v>CHANGE_RATE</x:v>
      </x:c>
      <x:c r="AP195" s="15" t="str">
        <x:v>9.0</x:v>
      </x:c>
      <x:c r="AQ195" s="14" t="str">
        <x:v>% 숫자 선택</x:v>
      </x:c>
      <x:c r="AR195" s="15" t="str">
        <x:v>0.020285794858339982</x:v>
      </x:c>
      <x:c r="AS195" s="14" t="str">
        <x:v>actual_change_pct 사용</x:v>
      </x:c>
      <x:c r="AT195" s="14" t="str">
        <x:v>불일치</x:v>
      </x:c>
      <x:c r="AU195" s="15" t="str">
        <x:v>8.97971420514166</x:v>
      </x:c>
      <x:c r="AV195" s="14" t="str">
        <x:v>claim=9.0, adjusted_actual=0.020285794858339982, 오차=8.980, 허용=0.3</x:v>
      </x:c>
      <x:c r="AW195" s="14" t="str">
        <x:v>재검토필요_증감률불일치</x:v>
      </x:c>
      <x:c r="AX195" s="15" t="str">
        <x:v>N</x:v>
      </x:c>
      <x:c r="AY195" s="15" t="str">
        <x:v>N</x:v>
      </x:c>
      <x:c r="AZ195" s="14" t="str">
        <x:v>N</x:v>
      </x:c>
      <x:c r="BA195" s="15" t="str"/>
      <x:c r="BB195" s="15" t="str"/>
      <x:c r="BC195" s="14" t="str"/>
      <x:c r="BD195" s="14" t="str"/>
      <x:c r="BE195" s="14" t="str">
        <x:v>기존 재검토/판단불가 상태 유지</x:v>
      </x:c>
      <x:c r="BF195" s="14" t="str">
        <x:v>재검토필요_증감률불일치</x:v>
      </x:c>
      <x:c r="BG195" s="14" t="str"/>
      <x:c r="BH195" s="14" t="str"/>
      <x:c r="BI195" s="14" t="str"/>
      <x:c r="BJ195" s="14" t="str"/>
      <x:c r="BK195" s="15" t="str"/>
      <x:c r="BL195" s="15" t="str"/>
      <x:c r="BM195" s="14" t="str"/>
      <x:c r="BN195" s="14" t="str"/>
      <x:c r="BO195" s="14" t="str"/>
      <x:c r="BP195" s="14" t="str"/>
      <x:c r="BQ195" s="15" t="str"/>
      <x:c r="BR195" s="15" t="str"/>
      <x:c r="BS195" s="15" t="str"/>
      <x:c r="BT195" s="15" t="str">
        <x:v>194</x:v>
      </x:c>
      <x:c r="BU195" s="15" t="str">
        <x:v>1</x:v>
      </x:c>
      <x:c r="BV195" s="14" t="str">
        <x:v>무역</x:v>
      </x:c>
      <x:c r="BW195" s="14" t="str">
        <x:v>수동검토유지</x:v>
      </x:c>
      <x:c r="BX195" s="14" t="str">
        <x:v>재검토필요_증감률불일치</x:v>
      </x:c>
      <x:c r="BY195" s="15" t="str">
        <x:v>N/A</x:v>
      </x:c>
      <x:c r="BZ195" s="14" t="str"/>
      <x:c r="CA195" s="14" t="str"/>
      <x:c r="CB195" s="14" t="str"/>
      <x:c r="CC195" s="15" t="str"/>
      <x:c r="CD195" s="15" t="str"/>
      <x:c r="CE195" s="15" t="str"/>
      <x:c r="CF195" s="15" t="str"/>
      <x:c r="CG195" s="15" t="str"/>
      <x:c r="CH195" s="15" t="str"/>
      <x:c r="CI195" s="15" t="str"/>
      <x:c r="CJ195" s="15" t="str"/>
      <x:c r="CK195" s="15" t="str"/>
      <x:c r="CL195" s="14" t="str"/>
      <x:c r="CM195" s="15" t="str"/>
      <x:c r="CN195" s="15" t="str"/>
      <x:c r="CO195" s="15" t="str"/>
      <x:c r="CP195" s="15" t="str"/>
      <x:c r="CQ195" s="14" t="str"/>
      <x:c r="CR195" s="16" t="str"/>
    </x:row>
    <x:row r="196" ht="30" customHeight="1">
      <x:c r="A196" s="13" t="str">
        <x:v>C03424</x:v>
      </x:c>
      <x:c r="B196" s="15" t="str">
        <x:v>433</x:v>
      </x:c>
      <x:c r="C196" s="14" t="str">
        <x:v>수입차도 실용성이 대세… SUV가 세단 제쳤다</x:v>
      </x:c>
      <x:c r="D196" s="15" t="str">
        <x:v>2025-02-03</x:v>
      </x:c>
      <x:c r="E196" s="15" t="str">
        <x:v>https://www.chosun.com/economy/auto/2025/02/03/TZM5MDULLRCDHK33ENHJNRDMF4</x:v>
      </x:c>
      <x:c r="F196" s="14" t="str">
        <x:v>작년 경기 부진과 고가 법인 차에 연두색 번호판을 붙이는 정책 시행으로 전체 수입차 판매량은 1년 전보다 3% 안팎 줄었지만, SUV는 오히려 판매량이 늘었다.</x:v>
      </x:c>
      <x:c r="G196" s="15" t="str">
        <x:v>무역지표</x:v>
      </x:c>
      <x:c r="H196" s="15" t="str">
        <x:v>무역지표; 판매·생산량; 비율·증감률; 날짜·시간</x:v>
      </x:c>
      <x:c r="I196" s="15" t="str">
        <x:v>True</x:v>
      </x:c>
      <x:c r="J196" s="15" t="str">
        <x:v>경기</x:v>
      </x:c>
      <x:c r="K196" s="15" t="str">
        <x:v>1년 전과 비교해서 수입 SUV 판매량은 5% 안팎 늘었지만, 같은 기간 수입 세단 판매량은 9% 안팎 줄었기 때문이다.</x:v>
      </x:c>
      <x:c r="L196" s="15" t="str">
        <x:v>수입차 시장에서 SUV가 세단을 제친 것을 두고 “자동차 소비 패턴의 변화를 상징적으로 보여주는 것”이라는 평가가 나온다.</x:v>
      </x:c>
      <x:c r="M196" s="15" t="str">
        <x:v>[1, 3]</x:v>
      </x:c>
      <x:c r="N196" s="15" t="str">
        <x:v>['년', '%']</x:v>
      </x:c>
      <x:c r="O196" s="15" t="str">
        <x:v>[]</x:v>
      </x:c>
      <x:c r="P196" s="15" t="str">
        <x:v>['경기']</x:v>
      </x:c>
      <x:c r="Q196" s="15" t="str">
        <x:v>품목별 수출액, 수입액(tblId=DT_1R11001_FRM101); 국가별 수출액, 수입액(tblId=DT_1R11006_FRM101)</x:v>
      </x:c>
      <x:c r="R196" s="15" t="str">
        <x:v>orgId=360, tblId=DT_1R11001_FRM101 | obj_l1/itm_id 메타 API로 확인 필요</x:v>
      </x:c>
      <x:c r="S196" s="15" t="str">
        <x:v>원자료 직접 조회 후 필요 시 증감률 계산</x:v>
      </x:c>
      <x:c r="T196" s="15" t="str">
        <x:v>검토 필요</x:v>
      </x:c>
      <x:c r="U196" s="15" t="str">
        <x:v>360</x:v>
      </x:c>
      <x:c r="V196" s="15" t="str">
        <x:v>DT_1R11001_FRM101</x:v>
      </x:c>
      <x:c r="W196" s="15" t="str">
        <x:v>13102112831A.A</x:v>
      </x:c>
      <x:c r="X196" s="15" t="str">
        <x:v>13103112831T2</x:v>
      </x:c>
      <x:c r="Y196" s="15" t="str">
        <x:v>Y</x:v>
      </x:c>
      <x:c r="Z196" s="14" t="str">
        <x:v>품목별 수출입 후보 선택. 품목/수출입/시점 코드 확인 필요 | obj_l1/itm_id 자동 후보 입력</x:v>
      </x:c>
      <x:c r="AA196" s="15" t="str">
        <x:v>631767209</x:v>
      </x:c>
      <x:c r="AB196" s="15" t="str">
        <x:v>2024</x:v>
      </x:c>
      <x:c r="AC196" s="15" t="str">
        <x:v>642572126</x:v>
      </x:c>
      <x:c r="AD196" s="15" t="str">
        <x:v>2023</x:v>
      </x:c>
      <x:c r="AE196" s="15" t="str">
        <x:v>-1.6815103803615659</x:v>
      </x:c>
      <x:c r="AF196" s="15" t="str">
        <x:v>-10804917.0</x:v>
      </x:c>
      <x:c r="AG196" s="14" t="str"/>
      <x:c r="AH196" s="15" t="str">
        <x:v>CHANGE_RATE</x:v>
      </x:c>
      <x:c r="AI196" s="15" t="str">
        <x:v>3.0</x:v>
      </x:c>
      <x:c r="AJ196" s="15" t="str">
        <x:v>-1.6815103803615659</x:v>
      </x:c>
      <x:c r="AK196" s="15" t="str">
        <x:v>actual_change_pct 컬럼 사용(전기대비 계산값)</x:v>
      </x:c>
      <x:c r="AL196" s="14" t="str">
        <x:v>불일치</x:v>
      </x:c>
      <x:c r="AM196" s="15" t="str">
        <x:v>4.681510380361566</x:v>
      </x:c>
      <x:c r="AN196" s="14" t="str">
        <x:v>claim=3.0, actual=-1.6815103803615659, 오차=4.682 (허용=0.3)</x:v>
      </x:c>
      <x:c r="AO196" s="15" t="str">
        <x:v>CHANGE_RATE</x:v>
      </x:c>
      <x:c r="AP196" s="15" t="str">
        <x:v>3.0</x:v>
      </x:c>
      <x:c r="AQ196" s="14" t="str">
        <x:v>% 숫자 선택</x:v>
      </x:c>
      <x:c r="AR196" s="15" t="str">
        <x:v>-1.6815103803615659</x:v>
      </x:c>
      <x:c r="AS196" s="14" t="str">
        <x:v>actual_change_pct 사용</x:v>
      </x:c>
      <x:c r="AT196" s="14" t="str">
        <x:v>불일치</x:v>
      </x:c>
      <x:c r="AU196" s="15" t="str">
        <x:v>4.681510380361566</x:v>
      </x:c>
      <x:c r="AV196" s="14" t="str">
        <x:v>claim=3.0, adjusted_actual=-1.6815103803615659, 오차=4.682, 허용=0.3</x:v>
      </x:c>
      <x:c r="AW196" s="14" t="str">
        <x:v>재검토필요_증감률불일치</x:v>
      </x:c>
      <x:c r="AX196" s="15" t="str">
        <x:v>N</x:v>
      </x:c>
      <x:c r="AY196" s="15" t="str">
        <x:v>N</x:v>
      </x:c>
      <x:c r="AZ196" s="14" t="str">
        <x:v>N</x:v>
      </x:c>
      <x:c r="BA196" s="15" t="str"/>
      <x:c r="BB196" s="15" t="str"/>
      <x:c r="BC196" s="14" t="str"/>
      <x:c r="BD196" s="14" t="str"/>
      <x:c r="BE196" s="14" t="str">
        <x:v>기존 재검토/판단불가 상태 유지</x:v>
      </x:c>
      <x:c r="BF196" s="14" t="str">
        <x:v>재검토필요_증감률불일치</x:v>
      </x:c>
      <x:c r="BG196" s="14" t="str"/>
      <x:c r="BH196" s="14" t="str"/>
      <x:c r="BI196" s="14" t="str"/>
      <x:c r="BJ196" s="14" t="str"/>
      <x:c r="BK196" s="15" t="str"/>
      <x:c r="BL196" s="15" t="str"/>
      <x:c r="BM196" s="14" t="str"/>
      <x:c r="BN196" s="14" t="str"/>
      <x:c r="BO196" s="14" t="str"/>
      <x:c r="BP196" s="14" t="str"/>
      <x:c r="BQ196" s="15" t="str"/>
      <x:c r="BR196" s="15" t="str"/>
      <x:c r="BS196" s="15" t="str"/>
      <x:c r="BT196" s="15" t="str">
        <x:v>195</x:v>
      </x:c>
      <x:c r="BU196" s="15" t="str">
        <x:v>1</x:v>
      </x:c>
      <x:c r="BV196" s="14" t="str">
        <x:v>무역</x:v>
      </x:c>
      <x:c r="BW196" s="14" t="str">
        <x:v>수동검토유지</x:v>
      </x:c>
      <x:c r="BX196" s="14" t="str">
        <x:v>재검토필요_증감률불일치</x:v>
      </x:c>
      <x:c r="BY196" s="15" t="str">
        <x:v>N/A</x:v>
      </x:c>
      <x:c r="BZ196" s="14" t="str"/>
      <x:c r="CA196" s="14" t="str"/>
      <x:c r="CB196" s="14" t="str"/>
      <x:c r="CC196" s="15" t="str"/>
      <x:c r="CD196" s="15" t="str"/>
      <x:c r="CE196" s="15" t="str"/>
      <x:c r="CF196" s="15" t="str"/>
      <x:c r="CG196" s="15" t="str"/>
      <x:c r="CH196" s="15" t="str"/>
      <x:c r="CI196" s="15" t="str"/>
      <x:c r="CJ196" s="15" t="str"/>
      <x:c r="CK196" s="15" t="str"/>
      <x:c r="CL196" s="14" t="str"/>
      <x:c r="CM196" s="15" t="str"/>
      <x:c r="CN196" s="15" t="str"/>
      <x:c r="CO196" s="15" t="str"/>
      <x:c r="CP196" s="15" t="str"/>
      <x:c r="CQ196" s="14" t="str"/>
      <x:c r="CR196" s="16" t="str"/>
    </x:row>
    <x:row r="197" ht="30" customHeight="1">
      <x:c r="A197" s="13" t="str">
        <x:v>C03427</x:v>
      </x:c>
      <x:c r="B197" s="15" t="str">
        <x:v>433</x:v>
      </x:c>
      <x:c r="C197" s="14" t="str">
        <x:v>수입차도 실용성이 대세… SUV가 세단 제쳤다</x:v>
      </x:c>
      <x:c r="D197" s="15" t="str">
        <x:v>2025-02-03</x:v>
      </x:c>
      <x:c r="E197" s="15" t="str">
        <x:v>https://www.chosun.com/economy/auto/2025/02/03/TZM5MDULLRCDHK33ENHJNRDMF4</x:v>
      </x:c>
      <x:c r="F197" s="14" t="str">
        <x:v>자동차 시장조사 업체 카이즈유데이터센터에 따르면, 테슬라의 중형 SUV 모델Y는 판매량이 1년 사이 34.8% 증가하며 수입차 3위를 차지했다.</x:v>
      </x:c>
      <x:c r="G197" s="15" t="str">
        <x:v>무역지표</x:v>
      </x:c>
      <x:c r="H197" s="15" t="str">
        <x:v>무역지표; 판매·생산량; 비율·증감률; 날짜·시간</x:v>
      </x:c>
      <x:c r="I197" s="15" t="str">
        <x:v>True</x:v>
      </x:c>
      <x:c r="J197" s="15" t="str"/>
      <x:c r="K197" s="15" t="str">
        <x:v>실제로 작년 수입차 판매량 ‘톱10′ 중 절반이 SUV였다.</x:v>
      </x:c>
      <x:c r="L197" s="15" t="str">
        <x:v>1위와 2위는 세단(벤츠 E클래스, BMW 5시리즈)이었다.</x:v>
      </x:c>
      <x:c r="M197" s="15" t="str">
        <x:v>[1, 34.8]</x:v>
      </x:c>
      <x:c r="N197" s="15" t="str">
        <x:v>['년', '%']</x:v>
      </x:c>
      <x:c r="O197" s="15" t="str">
        <x:v>[]</x:v>
      </x:c>
      <x:c r="P197" s="15" t="str">
        <x:v>[]</x:v>
      </x:c>
      <x:c r="Q197" s="15" t="str">
        <x:v>품목별 수출액, 수입액(tblId=DT_1R11001_FRM101); 국가별 수출액, 수입액(tblId=DT_1R11006_FRM101)</x:v>
      </x:c>
      <x:c r="R197" s="15" t="str">
        <x:v>orgId=360, tblId=DT_1R11001_FRM101 | obj_l1/itm_id 메타 API로 확인 필요</x:v>
      </x:c>
      <x:c r="S197" s="15" t="str">
        <x:v>원자료 직접 조회 후 필요 시 증감률 계산</x:v>
      </x:c>
      <x:c r="T197" s="15" t="str">
        <x:v>검토 필요</x:v>
      </x:c>
      <x:c r="U197" s="15" t="str">
        <x:v>360</x:v>
      </x:c>
      <x:c r="V197" s="15" t="str">
        <x:v>DT_1R11001_FRM101</x:v>
      </x:c>
      <x:c r="W197" s="15" t="str">
        <x:v>13102112831A.781</x:v>
      </x:c>
      <x:c r="X197" s="15" t="str">
        <x:v>13103112831T2</x:v>
      </x:c>
      <x:c r="Y197" s="15" t="str">
        <x:v>Y</x:v>
      </x:c>
      <x:c r="Z197" s="14" t="str">
        <x:v>품목별 수출입 후보 선택. 품목/수출입/시점 코드 확인 필요 | 품목 세부 코드 필요: 총액 코드로 확정하지 않음 | 품목 코드 자동 후보: 승용자동차 및 기타의 차량</x:v>
      </x:c>
      <x:c r="AA197" s="15" t="str">
        <x:v>13343430</x:v>
      </x:c>
      <x:c r="AB197" s="15" t="str">
        <x:v>2025</x:v>
      </x:c>
      <x:c r="AC197" s="15" t="str">
        <x:v>12100600</x:v>
      </x:c>
      <x:c r="AD197" s="15" t="str">
        <x:v>2024</x:v>
      </x:c>
      <x:c r="AE197" s="15" t="str">
        <x:v>10.270813017536321</x:v>
      </x:c>
      <x:c r="AF197" s="15" t="str">
        <x:v>1242830.0</x:v>
      </x:c>
      <x:c r="AG197" s="14" t="str"/>
      <x:c r="AH197" s="15" t="str">
        <x:v>CHANGE_RATE</x:v>
      </x:c>
      <x:c r="AI197" s="15" t="str">
        <x:v>34.8</x:v>
      </x:c>
      <x:c r="AJ197" s="15" t="str">
        <x:v>10.270813017536321</x:v>
      </x:c>
      <x:c r="AK197" s="15" t="str">
        <x:v>actual_change_pct 컬럼 사용(전기대비 계산값)</x:v>
      </x:c>
      <x:c r="AL197" s="14" t="str">
        <x:v>불일치</x:v>
      </x:c>
      <x:c r="AM197" s="15" t="str">
        <x:v>24.529186982463678</x:v>
      </x:c>
      <x:c r="AN197" s="14" t="str">
        <x:v>claim=34.8, actual=10.270813017536321, 오차=24.529 (허용=0.3)</x:v>
      </x:c>
      <x:c r="AO197" s="15" t="str">
        <x:v>CHANGE_RATE</x:v>
      </x:c>
      <x:c r="AP197" s="15" t="str">
        <x:v>34.8</x:v>
      </x:c>
      <x:c r="AQ197" s="14" t="str">
        <x:v>% 숫자 선택</x:v>
      </x:c>
      <x:c r="AR197" s="15" t="str">
        <x:v>10.270813017536321</x:v>
      </x:c>
      <x:c r="AS197" s="14" t="str">
        <x:v>actual_change_pct 사용</x:v>
      </x:c>
      <x:c r="AT197" s="14" t="str">
        <x:v>불일치</x:v>
      </x:c>
      <x:c r="AU197" s="15" t="str">
        <x:v>24.529186982463678</x:v>
      </x:c>
      <x:c r="AV197" s="14" t="str">
        <x:v>claim=34.8, adjusted_actual=10.270813017536321, 오차=24.529, 허용=0.3</x:v>
      </x:c>
      <x:c r="AW197" s="14" t="str">
        <x:v>재검토필요_증감률불일치</x:v>
      </x:c>
      <x:c r="AX197" s="15" t="str">
        <x:v>N</x:v>
      </x:c>
      <x:c r="AY197" s="15" t="str">
        <x:v>N</x:v>
      </x:c>
      <x:c r="AZ197" s="14" t="str">
        <x:v>N</x:v>
      </x:c>
      <x:c r="BA197" s="15" t="str"/>
      <x:c r="BB197" s="15" t="str"/>
      <x:c r="BC197" s="14" t="str"/>
      <x:c r="BD197" s="14" t="str"/>
      <x:c r="BE197" s="14" t="str">
        <x:v>기존 재검토/판단불가 상태 유지</x:v>
      </x:c>
      <x:c r="BF197" s="14" t="str">
        <x:v>재검토필요_증감률불일치</x:v>
      </x:c>
      <x:c r="BG197" s="14" t="str"/>
      <x:c r="BH197" s="14" t="str"/>
      <x:c r="BI197" s="14" t="str"/>
      <x:c r="BJ197" s="14" t="str"/>
      <x:c r="BK197" s="15" t="str"/>
      <x:c r="BL197" s="15" t="str"/>
      <x:c r="BM197" s="14" t="str"/>
      <x:c r="BN197" s="14" t="str"/>
      <x:c r="BO197" s="14" t="str"/>
      <x:c r="BP197" s="14" t="str"/>
      <x:c r="BQ197" s="15" t="str"/>
      <x:c r="BR197" s="15" t="str"/>
      <x:c r="BS197" s="15" t="str"/>
      <x:c r="BT197" s="15" t="str">
        <x:v>196</x:v>
      </x:c>
      <x:c r="BU197" s="15" t="str">
        <x:v>1</x:v>
      </x:c>
      <x:c r="BV197" s="14" t="str">
        <x:v>무역</x:v>
      </x:c>
      <x:c r="BW197" s="14" t="str">
        <x:v>수동검토유지</x:v>
      </x:c>
      <x:c r="BX197" s="14" t="str">
        <x:v>재검토필요_증감률불일치</x:v>
      </x:c>
      <x:c r="BY197" s="15" t="str">
        <x:v>N/A</x:v>
      </x:c>
      <x:c r="BZ197" s="14" t="str"/>
      <x:c r="CA197" s="14" t="str"/>
      <x:c r="CB197" s="14" t="str"/>
      <x:c r="CC197" s="15" t="str"/>
      <x:c r="CD197" s="15" t="str"/>
      <x:c r="CE197" s="15" t="str"/>
      <x:c r="CF197" s="15" t="str"/>
      <x:c r="CG197" s="15" t="str"/>
      <x:c r="CH197" s="15" t="str"/>
      <x:c r="CI197" s="15" t="str"/>
      <x:c r="CJ197" s="15" t="str"/>
      <x:c r="CK197" s="15" t="str"/>
      <x:c r="CL197" s="14" t="str"/>
      <x:c r="CM197" s="15" t="str"/>
      <x:c r="CN197" s="15" t="str"/>
      <x:c r="CO197" s="15" t="str"/>
      <x:c r="CP197" s="15" t="str"/>
      <x:c r="CQ197" s="14" t="str"/>
      <x:c r="CR197" s="16" t="str"/>
    </x:row>
    <x:row r="198" ht="30" customHeight="1">
      <x:c r="A198" s="13" t="str">
        <x:v>C03428</x:v>
      </x:c>
      <x:c r="B198" s="15" t="str">
        <x:v>433</x:v>
      </x:c>
      <x:c r="C198" s="14" t="str">
        <x:v>수입차도 실용성이 대세… SUV가 세단 제쳤다</x:v>
      </x:c>
      <x:c r="D198" s="15" t="str">
        <x:v>2025-02-03</x:v>
      </x:c>
      <x:c r="E198" s="15" t="str">
        <x:v>https://www.chosun.com/economy/auto/2025/02/03/TZM5MDULLRCDHK33ENHJNRDMF4</x:v>
      </x:c>
      <x:c r="F198" s="14" t="str">
        <x:v>5위와 7위에 오른 벤츠 GLC(+25.3%), BMW X5(+17.1%) 같은 SUV도 판매량이 급증했다.</x:v>
      </x:c>
      <x:c r="G198" s="15" t="str">
        <x:v>판매·생산량</x:v>
      </x:c>
      <x:c r="H198" s="15" t="str">
        <x:v>판매·생산량; 비율·증감률</x:v>
      </x:c>
      <x:c r="I198" s="15" t="str">
        <x:v>True</x:v>
      </x:c>
      <x:c r="J198" s="15" t="str"/>
      <x:c r="K198" s="15" t="str">
        <x:v>1위와 2위는 세단(벤츠 E클래스, BMW 5시리즈)이었다.</x:v>
      </x:c>
      <x:c r="L198" s="15" t="str"/>
      <x:c r="M198" s="15" t="str">
        <x:v>[25.3, 17.1]</x:v>
      </x:c>
      <x:c r="N198" s="15" t="str">
        <x:v>['%', '%']</x:v>
      </x:c>
      <x:c r="O198" s="15" t="str">
        <x:v>[]</x:v>
      </x:c>
      <x:c r="P198" s="15" t="str">
        <x:v>[]</x:v>
      </x:c>
      <x:c r="Q198" s="15" t="str">
        <x:v>품목별 수출액, 수입액(tblId=DT_1R11001_FRM101); 국가별 수출액, 수입액(tblId=DT_1R11006_FRM101)</x:v>
      </x:c>
      <x:c r="R198" s="15" t="str">
        <x:v>orgId=360, tblId=DT_1R11001_FRM101 | obj_l1/itm_id 메타 API로 확인 필요</x:v>
      </x:c>
      <x:c r="S198" s="15" t="str">
        <x:v>원자료 직접 조회 후 필요 시 증감률 계산</x:v>
      </x:c>
      <x:c r="T198" s="15" t="str">
        <x:v>검토 필요</x:v>
      </x:c>
      <x:c r="U198" s="15" t="str">
        <x:v>360</x:v>
      </x:c>
      <x:c r="V198" s="15" t="str">
        <x:v>DT_1R11001_FRM101</x:v>
      </x:c>
      <x:c r="W198" s="15" t="str">
        <x:v>13102112831A.A</x:v>
      </x:c>
      <x:c r="X198" s="15" t="str">
        <x:v>13103112831T2</x:v>
      </x:c>
      <x:c r="Y198" s="15" t="str">
        <x:v>Y</x:v>
      </x:c>
      <x:c r="Z198" s="14" t="str">
        <x:v>품목별 수출입 후보 선택. 품목/수출입/시점 코드 확인 필요 | obj_l1/itm_id 자동 후보 입력</x:v>
      </x:c>
      <x:c r="AA198" s="15" t="str">
        <x:v>631895368</x:v>
      </x:c>
      <x:c r="AB198" s="15" t="str">
        <x:v>2025</x:v>
      </x:c>
      <x:c r="AC198" s="15" t="str">
        <x:v>631767209</x:v>
      </x:c>
      <x:c r="AD198" s="15" t="str">
        <x:v>2024</x:v>
      </x:c>
      <x:c r="AE198" s="15" t="str">
        <x:v>0.020285794858339982</x:v>
      </x:c>
      <x:c r="AF198" s="15" t="str">
        <x:v>128159.0</x:v>
      </x:c>
      <x:c r="AG198" s="14" t="str"/>
      <x:c r="AH198" s="15" t="str">
        <x:v>CHANGE_RATE</x:v>
      </x:c>
      <x:c r="AI198" s="15" t="str">
        <x:v>17.1</x:v>
      </x:c>
      <x:c r="AJ198" s="15" t="str">
        <x:v>0.020285794858339982</x:v>
      </x:c>
      <x:c r="AK198" s="15" t="str">
        <x:v>actual_change_pct 컬럼 사용(전기대비 계산값)</x:v>
      </x:c>
      <x:c r="AL198" s="14" t="str">
        <x:v>불일치</x:v>
      </x:c>
      <x:c r="AM198" s="15" t="str">
        <x:v>17.079714205141663</x:v>
      </x:c>
      <x:c r="AN198" s="14" t="str">
        <x:v>claim=17.1, actual=0.020285794858339982, 오차=17.080 (허용=0.3)</x:v>
      </x:c>
      <x:c r="AO198" s="15" t="str">
        <x:v>CHANGE_RATE</x:v>
      </x:c>
      <x:c r="AP198" s="15" t="str">
        <x:v>17.1</x:v>
      </x:c>
      <x:c r="AQ198" s="14" t="str">
        <x:v>% 숫자 선택</x:v>
      </x:c>
      <x:c r="AR198" s="15" t="str">
        <x:v>0.020285794858339982</x:v>
      </x:c>
      <x:c r="AS198" s="14" t="str">
        <x:v>actual_change_pct 사용</x:v>
      </x:c>
      <x:c r="AT198" s="14" t="str">
        <x:v>불일치</x:v>
      </x:c>
      <x:c r="AU198" s="15" t="str">
        <x:v>17.079714205141663</x:v>
      </x:c>
      <x:c r="AV198" s="14" t="str">
        <x:v>claim=17.1, adjusted_actual=0.020285794858339982, 오차=17.080, 허용=0.3</x:v>
      </x:c>
      <x:c r="AW198" s="14" t="str">
        <x:v>재검토필요_증감률불일치</x:v>
      </x:c>
      <x:c r="AX198" s="15" t="str">
        <x:v>N</x:v>
      </x:c>
      <x:c r="AY198" s="15" t="str">
        <x:v>N</x:v>
      </x:c>
      <x:c r="AZ198" s="14" t="str">
        <x:v>N</x:v>
      </x:c>
      <x:c r="BA198" s="15" t="str"/>
      <x:c r="BB198" s="15" t="str"/>
      <x:c r="BC198" s="14" t="str"/>
      <x:c r="BD198" s="14" t="str"/>
      <x:c r="BE198" s="14" t="str">
        <x:v>기존 재검토/판단불가 상태 유지</x:v>
      </x:c>
      <x:c r="BF198" s="14" t="str">
        <x:v>재검토필요_증감률불일치</x:v>
      </x:c>
      <x:c r="BG198" s="14" t="str"/>
      <x:c r="BH198" s="14" t="str"/>
      <x:c r="BI198" s="14" t="str"/>
      <x:c r="BJ198" s="14" t="str"/>
      <x:c r="BK198" s="15" t="str"/>
      <x:c r="BL198" s="15" t="str"/>
      <x:c r="BM198" s="14" t="str"/>
      <x:c r="BN198" s="14" t="str"/>
      <x:c r="BO198" s="14" t="str"/>
      <x:c r="BP198" s="14" t="str"/>
      <x:c r="BQ198" s="15" t="str"/>
      <x:c r="BR198" s="15" t="str"/>
      <x:c r="BS198" s="15" t="str"/>
      <x:c r="BT198" s="15" t="str">
        <x:v>197</x:v>
      </x:c>
      <x:c r="BU198" s="15" t="str">
        <x:v>1</x:v>
      </x:c>
      <x:c r="BV198" s="14" t="str">
        <x:v>무역</x:v>
      </x:c>
      <x:c r="BW198" s="14" t="str">
        <x:v>수동검토유지</x:v>
      </x:c>
      <x:c r="BX198" s="14" t="str">
        <x:v>재검토필요_증감률불일치</x:v>
      </x:c>
      <x:c r="BY198" s="15" t="str">
        <x:v>N/A</x:v>
      </x:c>
      <x:c r="BZ198" s="14" t="str"/>
      <x:c r="CA198" s="14" t="str"/>
      <x:c r="CB198" s="14" t="str"/>
      <x:c r="CC198" s="15" t="str"/>
      <x:c r="CD198" s="15" t="str"/>
      <x:c r="CE198" s="15" t="str"/>
      <x:c r="CF198" s="15" t="str"/>
      <x:c r="CG198" s="15" t="str"/>
      <x:c r="CH198" s="15" t="str"/>
      <x:c r="CI198" s="15" t="str"/>
      <x:c r="CJ198" s="15" t="str"/>
      <x:c r="CK198" s="15" t="str"/>
      <x:c r="CL198" s="14" t="str"/>
      <x:c r="CM198" s="15" t="str"/>
      <x:c r="CN198" s="15" t="str"/>
      <x:c r="CO198" s="15" t="str"/>
      <x:c r="CP198" s="15" t="str"/>
      <x:c r="CQ198" s="14" t="str"/>
      <x:c r="CR198" s="16" t="str"/>
    </x:row>
    <x:row r="199" ht="30" customHeight="1">
      <x:c r="A199" s="13" t="str">
        <x:v>C03472</x:v>
      </x:c>
      <x:c r="B199" s="15" t="str">
        <x:v>438</x:v>
      </x:c>
      <x:c r="C199" s="14" t="str">
        <x:v>崔 권한대행 “트럼프 관세 대응에 가용수단 총동원”</x:v>
      </x:c>
      <x:c r="D199" s="15" t="str">
        <x:v>2025-02-03</x:v>
      </x:c>
      <x:c r="E199" s="15" t="str">
        <x:v>https://www.chosun.com/economy/economy_general/2025/02/03/TUA2RXH7AZDQFHLUHGN5HZLIJU</x:v>
      </x:c>
      <x:c r="F199" s="14" t="str">
        <x:v>또한 수출 기업들이 유동성을 적기에 확보할 수 있도록 역대 최대인 360조원의 수출 금융을 공급하고, 해외전시회와 무역사절단 등 수출 지원 사업에도 2조9000억원을 지원하겠다고 설명했다.</x:v>
      </x:c>
      <x:c r="G199" s="15" t="str">
        <x:v>무역지표</x:v>
      </x:c>
      <x:c r="H199" s="15" t="str">
        <x:v>무역지표; 금액</x:v>
      </x:c>
      <x:c r="I199" s="15" t="str">
        <x:v>True</x:v>
      </x:c>
      <x:c r="J199" s="15" t="str"/>
      <x:c r="K199" s="15" t="str">
        <x:v>이어 최 대행은 “미국과 다양한 채널을 통해 소통하면서 우리의 입장이 최대한 반영될 수 있도록 노력하는 한편, 멕시코와 캐나다 정부 및 현지 진출 기업과도 지속 소통하겠다”고 강조했다.</x:v>
      </x:c>
      <x:c r="L199" s="15" t="str">
        <x:v>이날 간담회에 참석한 수출기업들은 반도체·이차전지 산업에 대한 지원 확대와, 조선업 금융지원 및 RG 한도 상향, 해외전시회 및 수출바우처 지원 확대 등에 대해 적극적으로 지원해줄 것을 정부에 요청했다.</x:v>
      </x:c>
      <x:c r="M199" s="15" t="str">
        <x:v>[360, 9000]</x:v>
      </x:c>
      <x:c r="N199" s="15" t="str">
        <x:v>['조원', '억원']</x:v>
      </x:c>
      <x:c r="O199" s="15" t="str">
        <x:v>[]</x:v>
      </x:c>
      <x:c r="P199" s="15" t="str">
        <x:v>[]</x:v>
      </x:c>
      <x:c r="Q199" s="15" t="str">
        <x:v>품목별 수출액, 수입액(tblId=DT_1R11001_FRM101); 국가별 수출액, 수입액(tblId=DT_1R11006_FRM101)</x:v>
      </x:c>
      <x:c r="R199" s="15" t="str">
        <x:v>orgId=360, tblId=DT_1R11001_FRM101 | obj_l1/itm_id 메타 API로 확인 필요</x:v>
      </x:c>
      <x:c r="S199" s="15" t="str">
        <x:v>원자료 직접 조회 후 필요 시 증감률 계산</x:v>
      </x:c>
      <x:c r="T199" s="15" t="str">
        <x:v>검토 필요</x:v>
      </x:c>
      <x:c r="U199" s="15" t="str">
        <x:v>360</x:v>
      </x:c>
      <x:c r="V199" s="15" t="str">
        <x:v>DT_1R11001_FRM101</x:v>
      </x:c>
      <x:c r="W199" s="15" t="str">
        <x:v>13102112831A.A</x:v>
      </x:c>
      <x:c r="X199" s="15" t="str">
        <x:v>13103112831T1</x:v>
      </x:c>
      <x:c r="Y199" s="15" t="str">
        <x:v>Y</x:v>
      </x:c>
      <x:c r="Z199" s="14" t="str">
        <x:v>품목별 수출입 후보 선택. 품목/수출입/시점 코드 확인 필요 | obj_l1/itm_id 자동 후보 입력</x:v>
      </x:c>
      <x:c r="AA199" s="15" t="str">
        <x:v>709330045</x:v>
      </x:c>
      <x:c r="AB199" s="15" t="str">
        <x:v>2025</x:v>
      </x:c>
      <x:c r="AC199" s="15" t="str">
        <x:v>683609488</x:v>
      </x:c>
      <x:c r="AD199" s="15" t="str">
        <x:v>2024</x:v>
      </x:c>
      <x:c r="AE199" s="15" t="str">
        <x:v>3.7624634314613257</x:v>
      </x:c>
      <x:c r="AF199" s="15" t="str">
        <x:v>25720557.0</x:v>
      </x:c>
      <x:c r="AG199" s="14" t="str"/>
      <x:c r="AH199" s="15" t="str">
        <x:v>LEVEL</x:v>
      </x:c>
      <x:c r="AI199" s="15" t="str">
        <x:v>360.0</x:v>
      </x:c>
      <x:c r="AJ199" s="15" t="str">
        <x:v>709330045.0</x:v>
      </x:c>
      <x:c r="AK199" s="15" t="str">
        <x:v>actual_value 컬럼 사용</x:v>
      </x:c>
      <x:c r="AL199" s="14" t="str">
        <x:v>불일치</x:v>
      </x:c>
      <x:c r="AM199" s="15" t="str">
        <x:v>0.9999994924788502</x:v>
      </x:c>
      <x:c r="AN199" s="14" t="str">
        <x:v>claim=360.0, actual=709330045.0, 오차=1.000 (허용=0.05)</x:v>
      </x:c>
      <x:c r="AO199" s="15" t="str">
        <x:v>LEVEL</x:v>
      </x:c>
      <x:c r="AP199" s="15" t="str">
        <x:v>360.0</x:v>
      </x:c>
      <x:c r="AQ199" s="14" t="str">
        <x:v>조원 숫자 선택</x:v>
      </x:c>
      <x:c r="AR199" s="15" t="str">
        <x:v>709330045.0</x:v>
      </x:c>
      <x:c r="AS199" s="14" t="str">
        <x:v>actual_value 사용</x:v>
      </x:c>
      <x:c r="AT199" s="14" t="str">
        <x:v>불일치</x:v>
      </x:c>
      <x:c r="AU199" s="15" t="str">
        <x:v>0.9999994924788502</x:v>
      </x:c>
      <x:c r="AV199" s="14" t="str">
        <x:v>claim=360.0, adjusted_actual=709330045.0, 오차=1.000, 허용=0.05</x:v>
      </x:c>
      <x:c r="AW199" s="14" t="str">
        <x:v>재검토필요_수준값불일치</x:v>
      </x:c>
      <x:c r="AX199" s="15" t="str">
        <x:v>N</x:v>
      </x:c>
      <x:c r="AY199" s="15" t="str">
        <x:v>N</x:v>
      </x:c>
      <x:c r="AZ199" s="14" t="str">
        <x:v>N</x:v>
      </x:c>
      <x:c r="BA199" s="15" t="str"/>
      <x:c r="BB199" s="15" t="str"/>
      <x:c r="BC199" s="14" t="str"/>
      <x:c r="BD199" s="14" t="str"/>
      <x:c r="BE199" s="14" t="str">
        <x:v>기존 재검토/판단불가 상태 유지</x:v>
      </x:c>
      <x:c r="BF199" s="14" t="str">
        <x:v>재검토필요_수준값불일치</x:v>
      </x:c>
      <x:c r="BG199" s="14" t="str"/>
      <x:c r="BH199" s="14" t="str"/>
      <x:c r="BI199" s="14" t="str"/>
      <x:c r="BJ199" s="14" t="str"/>
      <x:c r="BK199" s="15" t="str"/>
      <x:c r="BL199" s="15" t="str"/>
      <x:c r="BM199" s="14" t="str"/>
      <x:c r="BN199" s="14" t="str"/>
      <x:c r="BO199" s="14" t="str"/>
      <x:c r="BP199" s="14" t="str"/>
      <x:c r="BQ199" s="15" t="str"/>
      <x:c r="BR199" s="15" t="str"/>
      <x:c r="BS199" s="15" t="str"/>
      <x:c r="BT199" s="15" t="str">
        <x:v>198</x:v>
      </x:c>
      <x:c r="BU199" s="15" t="str">
        <x:v>1</x:v>
      </x:c>
      <x:c r="BV199" s="14" t="str">
        <x:v>무역</x:v>
      </x:c>
      <x:c r="BW199" s="14" t="str">
        <x:v>수동검토유지</x:v>
      </x:c>
      <x:c r="BX199" s="14" t="str">
        <x:v>재검토필요_수준값불일치</x:v>
      </x:c>
      <x:c r="BY199" s="15" t="str">
        <x:v>N/A</x:v>
      </x:c>
      <x:c r="BZ199" s="14" t="str"/>
      <x:c r="CA199" s="14" t="str"/>
      <x:c r="CB199" s="14" t="str"/>
      <x:c r="CC199" s="15" t="str"/>
      <x:c r="CD199" s="15" t="str"/>
      <x:c r="CE199" s="15" t="str"/>
      <x:c r="CF199" s="15" t="str"/>
      <x:c r="CG199" s="15" t="str"/>
      <x:c r="CH199" s="15" t="str"/>
      <x:c r="CI199" s="15" t="str"/>
      <x:c r="CJ199" s="15" t="str"/>
      <x:c r="CK199" s="15" t="str"/>
      <x:c r="CL199" s="14" t="str"/>
      <x:c r="CM199" s="15" t="str"/>
      <x:c r="CN199" s="15" t="str"/>
      <x:c r="CO199" s="15" t="str"/>
      <x:c r="CP199" s="15" t="str"/>
      <x:c r="CQ199" s="14" t="str"/>
      <x:c r="CR199" s="16" t="str"/>
    </x:row>
    <x:row r="200" ht="30" customHeight="1">
      <x:c r="A200" s="13" t="str">
        <x:v>C03489</x:v>
      </x:c>
      <x:c r="B200" s="15" t="str">
        <x:v>440</x:v>
      </x:c>
      <x:c r="C200" s="14" t="str">
        <x:v>작년 소매판매 2.2% 줄어... 21년 만에 최대 감소폭</x:v>
      </x:c>
      <x:c r="D200" s="15" t="str">
        <x:v>2025-02-03</x:v>
      </x:c>
      <x:c r="E200" s="15" t="str">
        <x:v>https://www.chosun.com/economy/economy_general/2025/02/03/Y7UQBA7SO5AJTKSOUUK52DYR34</x:v>
      </x:c>
      <x:c r="F200" s="14" t="str">
        <x:v>0 작년 물품 소비에 해당하는 소매 판매가 전년 대비 2.2% 줄어들면서 21년 만에 최대 감소 폭을 기록했다.</x:v>
      </x:c>
      <x:c r="G200" s="15" t="str">
        <x:v>비율·증감률</x:v>
      </x:c>
      <x:c r="H200" s="15" t="str">
        <x:v>비율·증감률; 날짜·시간</x:v>
      </x:c>
      <x:c r="I200" s="15" t="str">
        <x:v>True</x:v>
      </x:c>
      <x:c r="J200" s="15" t="str"/>
      <x:c r="K200" s="15" t="str"/>
      <x:c r="L200" s="15" t="str">
        <x:v>지난해 가라앉은 내수 경기가 그대로 반영된 것으로 보인다.</x:v>
      </x:c>
      <x:c r="M200" s="15" t="str">
        <x:v>[2.2, 21]</x:v>
      </x:c>
      <x:c r="N200" s="15" t="str">
        <x:v>['%', '년']</x:v>
      </x:c>
      <x:c r="O200" s="15" t="str">
        <x:v>[]</x:v>
      </x:c>
      <x:c r="P200" s="15" t="str">
        <x:v>[]</x:v>
      </x:c>
      <x:c r="Q200" s="15" t="str">
        <x:v>재별 및 상품군별 소매판매액지수(2020=100.0)(tblId=DT_1K41012); 시도별 소매판매액지수(2020=100)(tblId=DT_1K41018)</x:v>
      </x:c>
      <x:c r="R200" s="15" t="str">
        <x:v>orgId=101, tblId=DT_1K41012 | obj_l1/obj_l2 메타 API로 확인 필요</x:v>
      </x:c>
      <x:c r="S200" s="15" t="str">
        <x:v>원자료 직접 조회 후 필요 시 증감률 계산</x:v>
      </x:c>
      <x:c r="T200" s="15" t="str">
        <x:v>검토 필요</x:v>
      </x:c>
      <x:c r="U200" s="15" t="str">
        <x:v>101</x:v>
      </x:c>
      <x:c r="V200" s="15" t="str">
        <x:v>DT_1K41012</x:v>
      </x:c>
      <x:c r="W200" s="15" t="str">
        <x:v>G12</x:v>
      </x:c>
      <x:c r="X200" s="15" t="str">
        <x:v>T2</x:v>
      </x:c>
      <x:c r="Y200" s="15" t="str">
        <x:v>Y</x:v>
      </x:c>
      <x:c r="Z200" s="14" t="str">
        <x:v>전국/지역 미상 소매판매 claim이라 전국 소매판매액지수 표로 변경 | 상품군 obj_l1 직접 확인 필요 | 상품군 코드 자동 후보: 가전제품(G12)</x:v>
      </x:c>
      <x:c r="AA200" s="15" t="str">
        <x:v>86.1</x:v>
      </x:c>
      <x:c r="AB200" s="15" t="str">
        <x:v>2024</x:v>
      </x:c>
      <x:c r="AC200" s="15" t="str">
        <x:v>89.9</x:v>
      </x:c>
      <x:c r="AD200" s="15" t="str">
        <x:v>2023</x:v>
      </x:c>
      <x:c r="AE200" s="15" t="str">
        <x:v>-4.226918798665196</x:v>
      </x:c>
      <x:c r="AF200" s="15" t="str">
        <x:v>-3.8000000000000114</x:v>
      </x:c>
      <x:c r="AG200" s="14" t="str"/>
      <x:c r="AH200" s="15" t="str">
        <x:v>CHANGE_RATE</x:v>
      </x:c>
      <x:c r="AI200" s="15" t="str">
        <x:v>2.2</x:v>
      </x:c>
      <x:c r="AJ200" s="15" t="str">
        <x:v>-4.226918798665196</x:v>
      </x:c>
      <x:c r="AK200" s="15" t="str">
        <x:v>actual_change_pct 컬럼 사용(전기대비 계산값)</x:v>
      </x:c>
      <x:c r="AL200" s="14" t="str">
        <x:v>불일치</x:v>
      </x:c>
      <x:c r="AM200" s="15" t="str">
        <x:v>6.426918798665196</x:v>
      </x:c>
      <x:c r="AN200" s="14" t="str">
        <x:v>claim=2.2, actual=-4.226918798665196, 오차=6.427 (허용=0.3)</x:v>
      </x:c>
      <x:c r="AO200" s="15" t="str">
        <x:v>CHANGE_RATE</x:v>
      </x:c>
      <x:c r="AP200" s="15" t="str">
        <x:v>2.2</x:v>
      </x:c>
      <x:c r="AQ200" s="14" t="str">
        <x:v>% 숫자 선택</x:v>
      </x:c>
      <x:c r="AR200" s="15" t="str">
        <x:v>-4.226918798665196</x:v>
      </x:c>
      <x:c r="AS200" s="14" t="str">
        <x:v>actual_change_pct 사용</x:v>
      </x:c>
      <x:c r="AT200" s="14" t="str">
        <x:v>불일치</x:v>
      </x:c>
      <x:c r="AU200" s="15" t="str">
        <x:v>6.426918798665196</x:v>
      </x:c>
      <x:c r="AV200" s="14" t="str">
        <x:v>claim=2.2, adjusted_actual=-4.226918798665196, 오차=6.427, 허용=0.3</x:v>
      </x:c>
      <x:c r="AW200" s="14" t="str">
        <x:v>재검토필요_증감률불일치</x:v>
      </x:c>
      <x:c r="AX200" s="15" t="str">
        <x:v>N</x:v>
      </x:c>
      <x:c r="AY200" s="15" t="str">
        <x:v>N</x:v>
      </x:c>
      <x:c r="AZ200" s="14" t="str">
        <x:v>N</x:v>
      </x:c>
      <x:c r="BA200" s="15" t="str"/>
      <x:c r="BB200" s="15" t="str"/>
      <x:c r="BC200" s="14" t="str"/>
      <x:c r="BD200" s="14" t="str"/>
      <x:c r="BE200" s="14" t="str">
        <x:v>기존 재검토/판단불가 상태 유지</x:v>
      </x:c>
      <x:c r="BF200" s="14" t="str">
        <x:v>재검토필요_증감률불일치</x:v>
      </x:c>
      <x:c r="BG200" s="14" t="str"/>
      <x:c r="BH200" s="14" t="str"/>
      <x:c r="BI200" s="14" t="str"/>
      <x:c r="BJ200" s="14" t="str"/>
      <x:c r="BK200" s="15" t="str"/>
      <x:c r="BL200" s="15" t="str"/>
      <x:c r="BM200" s="14" t="str"/>
      <x:c r="BN200" s="14" t="str"/>
      <x:c r="BO200" s="14" t="str"/>
      <x:c r="BP200" s="14" t="str"/>
      <x:c r="BQ200" s="15" t="str"/>
      <x:c r="BR200" s="15" t="str"/>
      <x:c r="BS200" s="15" t="str"/>
      <x:c r="BT200" s="15" t="str">
        <x:v>199</x:v>
      </x:c>
      <x:c r="BU200" s="15" t="str">
        <x:v>1</x:v>
      </x:c>
      <x:c r="BV200" s="14" t="str">
        <x:v>소매</x:v>
      </x:c>
      <x:c r="BW200" s="14" t="str">
        <x:v>수동검토유지</x:v>
      </x:c>
      <x:c r="BX200" s="14" t="str">
        <x:v>재검토필요_증감률불일치</x:v>
      </x:c>
      <x:c r="BY200" s="15" t="str">
        <x:v>N/A</x:v>
      </x:c>
      <x:c r="BZ200" s="14" t="str"/>
      <x:c r="CA200" s="14" t="str"/>
      <x:c r="CB200" s="14" t="str"/>
      <x:c r="CC200" s="15" t="str"/>
      <x:c r="CD200" s="15" t="str"/>
      <x:c r="CE200" s="15" t="str"/>
      <x:c r="CF200" s="15" t="str"/>
      <x:c r="CG200" s="15" t="str"/>
      <x:c r="CH200" s="15" t="str"/>
      <x:c r="CI200" s="15" t="str"/>
      <x:c r="CJ200" s="15" t="str"/>
      <x:c r="CK200" s="15" t="str"/>
      <x:c r="CL200" s="14" t="str"/>
      <x:c r="CM200" s="15" t="str"/>
      <x:c r="CN200" s="15" t="str"/>
      <x:c r="CO200" s="15" t="str"/>
      <x:c r="CP200" s="15" t="str"/>
      <x:c r="CQ200" s="14" t="str"/>
      <x:c r="CR200" s="16" t="str"/>
    </x:row>
    <x:row r="201" ht="30" customHeight="1">
      <x:c r="A201" s="13" t="str">
        <x:v>C03490</x:v>
      </x:c>
      <x:c r="B201" s="15" t="str">
        <x:v>440</x:v>
      </x:c>
      <x:c r="C201" s="14" t="str">
        <x:v>작년 소매판매 2.2% 줄어... 21년 만에 최대 감소폭</x:v>
      </x:c>
      <x:c r="D201" s="15" t="str">
        <x:v>2025-02-03</x:v>
      </x:c>
      <x:c r="E201" s="15" t="str">
        <x:v>https://www.chosun.com/economy/economy_general/2025/02/03/Y7UQBA7SO5AJTKSOUUK52DYR34</x:v>
      </x:c>
      <x:c r="F201" s="14" t="str">
        <x:v>생산 중 내수용으로 출하된 규모도 전년 대비 2% 줄면서 2년 연속 감소세를 기록했다.</x:v>
      </x:c>
      <x:c r="G201" s="15" t="str">
        <x:v>비율·증감률</x:v>
      </x:c>
      <x:c r="H201" s="15" t="str">
        <x:v>비율·증감률; 날짜·시간</x:v>
      </x:c>
      <x:c r="I201" s="15" t="str">
        <x:v>True</x:v>
      </x:c>
      <x:c r="J201" s="15" t="str"/>
      <x:c r="K201" s="15" t="str">
        <x:v>지난해 가라앉은 내수 경기가 그대로 반영된 것으로 보인다.</x:v>
      </x:c>
      <x:c r="L201" s="15" t="str">
        <x:v>3일 통계청이 발표한 ‘2024년 12월 및 연간 산업활동동향’에 따르면, 작년 전체 산업 생산은 재작년보다 1.7% 증가했다.</x:v>
      </x:c>
      <x:c r="M201" s="15" t="str">
        <x:v>[2, 2]</x:v>
      </x:c>
      <x:c r="N201" s="15" t="str">
        <x:v>['%', '년']</x:v>
      </x:c>
      <x:c r="O201" s="15" t="str">
        <x:v>[]</x:v>
      </x:c>
      <x:c r="P201" s="15" t="str">
        <x:v>[]</x:v>
      </x:c>
      <x:c r="Q201" s="15" t="str">
        <x:v>재별 및 상품군별 소매판매액지수(2020=100.0)(tblId=DT_1K41012); 시도별 소매판매액지수(2020=100)(tblId=DT_1K41018)</x:v>
      </x:c>
      <x:c r="R201" s="15" t="str">
        <x:v>orgId=101, tblId=DT_1K41012 | obj_l1/obj_l2 메타 API로 확인 필요</x:v>
      </x:c>
      <x:c r="S201" s="15" t="str">
        <x:v>원자료 직접 조회 후 필요 시 증감률 계산</x:v>
      </x:c>
      <x:c r="T201" s="15" t="str">
        <x:v>검토 필요</x:v>
      </x:c>
      <x:c r="U201" s="15" t="str">
        <x:v>101</x:v>
      </x:c>
      <x:c r="V201" s="15" t="str">
        <x:v>DT_1K41012</x:v>
      </x:c>
      <x:c r="W201" s="15" t="str">
        <x:v>G0</x:v>
      </x:c>
      <x:c r="X201" s="15" t="str">
        <x:v>T2</x:v>
      </x:c>
      <x:c r="Y201" s="15" t="str">
        <x:v>Y</x:v>
      </x:c>
      <x:c r="Z201" s="14" t="str">
        <x:v>전국/지역 미상 소매판매 claim이라 전국 소매판매액지수 표로 변경 | 상품군 obj_l1 직접 확인 필요 | 상품군 코드 자동 후보: 총지수(G0)</x:v>
      </x:c>
      <x:c r="AA201" s="15" t="str">
        <x:v>102.1</x:v>
      </x:c>
      <x:c r="AB201" s="15" t="str">
        <x:v>2024</x:v>
      </x:c>
      <x:c r="AC201" s="15" t="str">
        <x:v>104.1</x:v>
      </x:c>
      <x:c r="AD201" s="15" t="str">
        <x:v>2023</x:v>
      </x:c>
      <x:c r="AE201" s="15" t="str">
        <x:v>-1.921229586935639</x:v>
      </x:c>
      <x:c r="AF201" s="15" t="str">
        <x:v>-2.0</x:v>
      </x:c>
      <x:c r="AG201" s="14" t="str"/>
      <x:c r="AH201" s="15" t="str">
        <x:v>CHANGE_RATE</x:v>
      </x:c>
      <x:c r="AI201" s="15" t="str">
        <x:v>2.0</x:v>
      </x:c>
      <x:c r="AJ201" s="15" t="str">
        <x:v>-1.921229586935639</x:v>
      </x:c>
      <x:c r="AK201" s="15" t="str">
        <x:v>actual_change_pct 컬럼 사용(전기대비 계산값)</x:v>
      </x:c>
      <x:c r="AL201" s="14" t="str">
        <x:v>불일치</x:v>
      </x:c>
      <x:c r="AM201" s="15" t="str">
        <x:v>3.921229586935639</x:v>
      </x:c>
      <x:c r="AN201" s="14" t="str">
        <x:v>claim=2.0, actual=-1.921229586935639, 오차=3.921 (허용=0.3)</x:v>
      </x:c>
      <x:c r="AO201" s="15" t="str">
        <x:v>CHANGE_RATE</x:v>
      </x:c>
      <x:c r="AP201" s="15" t="str">
        <x:v>2.0</x:v>
      </x:c>
      <x:c r="AQ201" s="14" t="str">
        <x:v>% 숫자 선택</x:v>
      </x:c>
      <x:c r="AR201" s="15" t="str">
        <x:v>-1.921229586935639</x:v>
      </x:c>
      <x:c r="AS201" s="14" t="str">
        <x:v>actual_change_pct 사용</x:v>
      </x:c>
      <x:c r="AT201" s="14" t="str">
        <x:v>불일치</x:v>
      </x:c>
      <x:c r="AU201" s="15" t="str">
        <x:v>3.921229586935639</x:v>
      </x:c>
      <x:c r="AV201" s="14" t="str">
        <x:v>claim=2.0, adjusted_actual=-1.921229586935639, 오차=3.921, 허용=0.3</x:v>
      </x:c>
      <x:c r="AW201" s="14" t="str">
        <x:v>재검토필요_증감률불일치</x:v>
      </x:c>
      <x:c r="AX201" s="15" t="str">
        <x:v>N</x:v>
      </x:c>
      <x:c r="AY201" s="15" t="str">
        <x:v>N</x:v>
      </x:c>
      <x:c r="AZ201" s="14" t="str">
        <x:v>N</x:v>
      </x:c>
      <x:c r="BA201" s="15" t="str"/>
      <x:c r="BB201" s="15" t="str"/>
      <x:c r="BC201" s="14" t="str"/>
      <x:c r="BD201" s="14" t="str"/>
      <x:c r="BE201" s="14" t="str">
        <x:v>기존 재검토/판단불가 상태 유지</x:v>
      </x:c>
      <x:c r="BF201" s="14" t="str">
        <x:v>재검토필요_증감률불일치</x:v>
      </x:c>
      <x:c r="BG201" s="14" t="str"/>
      <x:c r="BH201" s="14" t="str"/>
      <x:c r="BI201" s="14" t="str"/>
      <x:c r="BJ201" s="14" t="str"/>
      <x:c r="BK201" s="15" t="str"/>
      <x:c r="BL201" s="15" t="str"/>
      <x:c r="BM201" s="14" t="str"/>
      <x:c r="BN201" s="14" t="str"/>
      <x:c r="BO201" s="14" t="str"/>
      <x:c r="BP201" s="14" t="str"/>
      <x:c r="BQ201" s="15" t="str"/>
      <x:c r="BR201" s="15" t="str"/>
      <x:c r="BS201" s="15" t="str"/>
      <x:c r="BT201" s="15" t="str">
        <x:v>200</x:v>
      </x:c>
      <x:c r="BU201" s="15" t="str">
        <x:v>1</x:v>
      </x:c>
      <x:c r="BV201" s="14" t="str">
        <x:v>소매</x:v>
      </x:c>
      <x:c r="BW201" s="14" t="str">
        <x:v>수동검토유지</x:v>
      </x:c>
      <x:c r="BX201" s="14" t="str">
        <x:v>재검토필요_증감률불일치</x:v>
      </x:c>
      <x:c r="BY201" s="15" t="str">
        <x:v>N/A</x:v>
      </x:c>
      <x:c r="BZ201" s="14" t="str"/>
      <x:c r="CA201" s="14" t="str"/>
      <x:c r="CB201" s="14" t="str"/>
      <x:c r="CC201" s="15" t="str"/>
      <x:c r="CD201" s="15" t="str"/>
      <x:c r="CE201" s="15" t="str"/>
      <x:c r="CF201" s="15" t="str"/>
      <x:c r="CG201" s="15" t="str"/>
      <x:c r="CH201" s="15" t="str"/>
      <x:c r="CI201" s="15" t="str"/>
      <x:c r="CJ201" s="15" t="str"/>
      <x:c r="CK201" s="15" t="str"/>
      <x:c r="CL201" s="14" t="str"/>
      <x:c r="CM201" s="15" t="str"/>
      <x:c r="CN201" s="15" t="str"/>
      <x:c r="CO201" s="15" t="str"/>
      <x:c r="CP201" s="15" t="str"/>
      <x:c r="CQ201" s="14" t="str"/>
      <x:c r="CR201" s="16" t="str"/>
    </x:row>
    <x:row r="202" ht="30" customHeight="1">
      <x:c r="A202" s="13" t="str">
        <x:v>C03491</x:v>
      </x:c>
      <x:c r="B202" s="15" t="str">
        <x:v>440</x:v>
      </x:c>
      <x:c r="C202" s="14" t="str">
        <x:v>작년 소매판매 2.2% 줄어... 21년 만에 최대 감소폭</x:v>
      </x:c>
      <x:c r="D202" s="15" t="str">
        <x:v>2025-02-03</x:v>
      </x:c>
      <x:c r="E202" s="15" t="str">
        <x:v>https://www.chosun.com/economy/economy_general/2025/02/03/Y7UQBA7SO5AJTKSOUUK52DYR34</x:v>
      </x:c>
      <x:c r="F202" s="14" t="str">
        <x:v>3일 통계청이 발표한 ‘2024년 12월 및 연간 산업활동동향’에 따르면, 작년 전체 산업 생산은 재작년보다 1.7% 증가했다.</x:v>
      </x:c>
      <x:c r="G202" s="15" t="str">
        <x:v>비율·증감률</x:v>
      </x:c>
      <x:c r="H202" s="15" t="str">
        <x:v>비율·증감률; 날짜·시간</x:v>
      </x:c>
      <x:c r="I202" s="15" t="str">
        <x:v>True</x:v>
      </x:c>
      <x:c r="J202" s="15" t="str"/>
      <x:c r="K202" s="15" t="str">
        <x:v>생산 중 내수용으로 출하된 규모도 전년 대비 2% 줄면서 2년 연속 감소세를 기록했다.</x:v>
      </x:c>
      <x:c r="L202" s="15" t="str">
        <x:v>제조업을 포함한 광공업 생산이 4.1% 늘었고, 서비스업 생산이 1.4% 증가했다.</x:v>
      </x:c>
      <x:c r="M202" s="15" t="str">
        <x:v>[3, 2024, 12, 1.7]</x:v>
      </x:c>
      <x:c r="N202" s="15" t="str">
        <x:v>['일', '년', '월', '%']</x:v>
      </x:c>
      <x:c r="O202" s="15" t="str">
        <x:v>['2024']</x:v>
      </x:c>
      <x:c r="P202" s="15" t="str">
        <x:v>[]</x:v>
      </x:c>
      <x:c r="Q202" s="15" t="str">
        <x:v>재별 및 상품군별 소매판매액지수(2020=100.0)(tblId=DT_1K41012); 시도별 소매판매액지수(2020=100)(tblId=DT_1K41018)</x:v>
      </x:c>
      <x:c r="R202" s="15" t="str">
        <x:v>orgId=101, tblId=DT_1K41012 | obj_l1/obj_l2 메타 API로 확인 필요</x:v>
      </x:c>
      <x:c r="S202" s="15" t="str">
        <x:v>원자료 직접 조회 후 필요 시 증감률 계산</x:v>
      </x:c>
      <x:c r="T202" s="15" t="str">
        <x:v>검토 필요</x:v>
      </x:c>
      <x:c r="U202" s="15" t="str">
        <x:v>101</x:v>
      </x:c>
      <x:c r="V202" s="15" t="str">
        <x:v>DT_1K41012</x:v>
      </x:c>
      <x:c r="W202" s="15" t="str">
        <x:v>G0</x:v>
      </x:c>
      <x:c r="X202" s="15" t="str">
        <x:v>T2</x:v>
      </x:c>
      <x:c r="Y202" s="15" t="str">
        <x:v>M</x:v>
      </x:c>
      <x:c r="Z202" s="14" t="str">
        <x:v>전국/지역 미상 소매판매 claim이라 전국 소매판매액지수 표로 변경 | 상품군 obj_l1 직접 확인 필요 | 상품군 코드 자동 후보: 총지수(G0)</x:v>
      </x:c>
      <x:c r="AA202" s="15" t="str">
        <x:v>108.1</x:v>
      </x:c>
      <x:c r="AB202" s="15" t="str">
        <x:v>202312</x:v>
      </x:c>
      <x:c r="AC202" s="15" t="str">
        <x:v>107.5</x:v>
      </x:c>
      <x:c r="AD202" s="15" t="str">
        <x:v>202311</x:v>
      </x:c>
      <x:c r="AE202" s="15" t="str">
        <x:v>0.5581395348837157</x:v>
      </x:c>
      <x:c r="AF202" s="15" t="str">
        <x:v>0.5999999999999943</x:v>
      </x:c>
      <x:c r="AG202" s="14" t="str"/>
      <x:c r="AH202" s="15" t="str">
        <x:v>CHANGE_RATE</x:v>
      </x:c>
      <x:c r="AI202" s="15" t="str">
        <x:v>1.7</x:v>
      </x:c>
      <x:c r="AJ202" s="15" t="str">
        <x:v>0.5581395348837157</x:v>
      </x:c>
      <x:c r="AK202" s="15" t="str">
        <x:v>actual_change_pct 컬럼 사용(전기대비 계산값)</x:v>
      </x:c>
      <x:c r="AL202" s="14" t="str">
        <x:v>불일치</x:v>
      </x:c>
      <x:c r="AM202" s="15" t="str">
        <x:v>1.1418604651162843</x:v>
      </x:c>
      <x:c r="AN202" s="14" t="str">
        <x:v>claim=1.7, actual=0.5581395348837157, 오차=1.142 (허용=0.3)</x:v>
      </x:c>
      <x:c r="AO202" s="15" t="str">
        <x:v>CHANGE_RATE</x:v>
      </x:c>
      <x:c r="AP202" s="15" t="str">
        <x:v>1.7</x:v>
      </x:c>
      <x:c r="AQ202" s="14" t="str">
        <x:v>% 숫자 선택</x:v>
      </x:c>
      <x:c r="AR202" s="15" t="str">
        <x:v>0.5581395348837157</x:v>
      </x:c>
      <x:c r="AS202" s="14" t="str">
        <x:v>actual_change_pct 사용</x:v>
      </x:c>
      <x:c r="AT202" s="14" t="str">
        <x:v>불일치</x:v>
      </x:c>
      <x:c r="AU202" s="15" t="str">
        <x:v>1.1418604651162843</x:v>
      </x:c>
      <x:c r="AV202" s="14" t="str">
        <x:v>claim=1.7, adjusted_actual=0.5581395348837157, 오차=1.142, 허용=0.3</x:v>
      </x:c>
      <x:c r="AW202" s="14" t="str">
        <x:v>재검토필요_증감률불일치</x:v>
      </x:c>
      <x:c r="AX202" s="15" t="str">
        <x:v>N</x:v>
      </x:c>
      <x:c r="AY202" s="15" t="str">
        <x:v>N</x:v>
      </x:c>
      <x:c r="AZ202" s="14" t="str">
        <x:v>N</x:v>
      </x:c>
      <x:c r="BA202" s="15" t="str"/>
      <x:c r="BB202" s="15" t="str"/>
      <x:c r="BC202" s="14" t="str"/>
      <x:c r="BD202" s="14" t="str"/>
      <x:c r="BE202" s="14" t="str">
        <x:v>기존 재검토/판단불가 상태 유지</x:v>
      </x:c>
      <x:c r="BF202" s="14" t="str">
        <x:v>재검토필요_증감률불일치</x:v>
      </x:c>
      <x:c r="BG202" s="14" t="str"/>
      <x:c r="BH202" s="14" t="str"/>
      <x:c r="BI202" s="14" t="str"/>
      <x:c r="BJ202" s="14" t="str"/>
      <x:c r="BK202" s="15" t="str"/>
      <x:c r="BL202" s="15" t="str"/>
      <x:c r="BM202" s="14" t="str"/>
      <x:c r="BN202" s="14" t="str"/>
      <x:c r="BO202" s="14" t="str"/>
      <x:c r="BP202" s="14" t="str"/>
      <x:c r="BQ202" s="15" t="str"/>
      <x:c r="BR202" s="15" t="str"/>
      <x:c r="BS202" s="15" t="str"/>
      <x:c r="BT202" s="15" t="str">
        <x:v>201</x:v>
      </x:c>
      <x:c r="BU202" s="15" t="str">
        <x:v>2</x:v>
      </x:c>
      <x:c r="BV202" s="14" t="str">
        <x:v>소매</x:v>
      </x:c>
      <x:c r="BW202" s="14" t="str">
        <x:v>수동검토유지</x:v>
      </x:c>
      <x:c r="BX202" s="14" t="str">
        <x:v>재검토필요_증감률불일치</x:v>
      </x:c>
      <x:c r="BY202" s="15" t="str">
        <x:v>N/A</x:v>
      </x:c>
      <x:c r="BZ202" s="14" t="str"/>
      <x:c r="CA202" s="14" t="str"/>
      <x:c r="CB202" s="14" t="str"/>
      <x:c r="CC202" s="15" t="str"/>
      <x:c r="CD202" s="15" t="str"/>
      <x:c r="CE202" s="15" t="str"/>
      <x:c r="CF202" s="15" t="str"/>
      <x:c r="CG202" s="15" t="str"/>
      <x:c r="CH202" s="15" t="str"/>
      <x:c r="CI202" s="15" t="str"/>
      <x:c r="CJ202" s="15" t="str"/>
      <x:c r="CK202" s="15" t="str"/>
      <x:c r="CL202" s="14" t="str"/>
      <x:c r="CM202" s="15" t="str"/>
      <x:c r="CN202" s="15" t="str"/>
      <x:c r="CO202" s="15" t="str"/>
      <x:c r="CP202" s="15" t="str"/>
      <x:c r="CQ202" s="14" t="str"/>
      <x:c r="CR202" s="16" t="str"/>
    </x:row>
    <x:row r="203" ht="30" customHeight="1">
      <x:c r="A203" s="13" t="str">
        <x:v>C03492</x:v>
      </x:c>
      <x:c r="B203" s="15" t="str">
        <x:v>440</x:v>
      </x:c>
      <x:c r="C203" s="14" t="str">
        <x:v>작년 소매판매 2.2% 줄어... 21년 만에 최대 감소폭</x:v>
      </x:c>
      <x:c r="D203" s="15" t="str">
        <x:v>2025-02-03</x:v>
      </x:c>
      <x:c r="E203" s="15" t="str">
        <x:v>https://www.chosun.com/economy/economy_general/2025/02/03/Y7UQBA7SO5AJTKSOUUK52DYR34</x:v>
      </x:c>
      <x:c r="F203" s="14" t="str">
        <x:v>제조업을 포함한 광공업 생산이 4.1% 늘었고, 서비스업 생산이 1.4% 증가했다.</x:v>
      </x:c>
      <x:c r="G203" s="15" t="str">
        <x:v>비율·증감률</x:v>
      </x:c>
      <x:c r="H203" s="15" t="str">
        <x:v>비율·증감률</x:v>
      </x:c>
      <x:c r="I203" s="15" t="str">
        <x:v>True</x:v>
      </x:c>
      <x:c r="J203" s="15" t="str"/>
      <x:c r="K203" s="15" t="str">
        <x:v>3일 통계청이 발표한 ‘2024년 12월 및 연간 산업활동동향’에 따르면, 작년 전체 산업 생산은 재작년보다 1.7% 증가했다.</x:v>
      </x:c>
      <x:c r="L203" s="15" t="str">
        <x:v>특히 광공업 생산 중 수출용으로 출하된 규모가 전년 대비 4% 늘어나면서 전반적인 생산 증가세를 견인했다.</x:v>
      </x:c>
      <x:c r="M203" s="15" t="str">
        <x:v>[4.1, 1.4]</x:v>
      </x:c>
      <x:c r="N203" s="15" t="str">
        <x:v>['%', '%']</x:v>
      </x:c>
      <x:c r="O203" s="15" t="str">
        <x:v>[]</x:v>
      </x:c>
      <x:c r="P203" s="15" t="str">
        <x:v>[]</x:v>
      </x:c>
      <x:c r="Q203" s="15" t="str">
        <x:v>재별 및 상품군별 소매판매액지수(2020=100.0)(tblId=DT_1K41012); 시도별 소매판매액지수(2020=100)(tblId=DT_1K41018)</x:v>
      </x:c>
      <x:c r="R203" s="15" t="str">
        <x:v>orgId=101, tblId=DT_1K41012 | obj_l1/obj_l2 메타 API로 확인 필요</x:v>
      </x:c>
      <x:c r="S203" s="15" t="str">
        <x:v>원자료 직접 조회 후 필요 시 증감률 계산</x:v>
      </x:c>
      <x:c r="T203" s="15" t="str">
        <x:v>검토 필요</x:v>
      </x:c>
      <x:c r="U203" s="15" t="str">
        <x:v>101</x:v>
      </x:c>
      <x:c r="V203" s="15" t="str">
        <x:v>DT_1K41012</x:v>
      </x:c>
      <x:c r="W203" s="15" t="str">
        <x:v>G0</x:v>
      </x:c>
      <x:c r="X203" s="15" t="str">
        <x:v>T2</x:v>
      </x:c>
      <x:c r="Y203" s="15" t="str">
        <x:v>Y</x:v>
      </x:c>
      <x:c r="Z203" s="14" t="str">
        <x:v>전국/지역 미상 소매판매 claim이라 전국 소매판매액지수 표로 변경 | 상품군 obj_l1 직접 확인 필요 | 상품군 코드 자동 후보: 총지수(G0)</x:v>
      </x:c>
      <x:c r="AA203" s="15" t="str">
        <x:v>102.4</x:v>
      </x:c>
      <x:c r="AB203" s="15" t="str">
        <x:v>2025</x:v>
      </x:c>
      <x:c r="AC203" s="15" t="str">
        <x:v>102.1</x:v>
      </x:c>
      <x:c r="AD203" s="15" t="str">
        <x:v>2024</x:v>
      </x:c>
      <x:c r="AE203" s="15" t="str">
        <x:v>0.29382957884428146</x:v>
      </x:c>
      <x:c r="AF203" s="15" t="str">
        <x:v>0.30000000000001137</x:v>
      </x:c>
      <x:c r="AG203" s="14" t="str"/>
      <x:c r="AH203" s="15" t="str">
        <x:v>CHANGE_RATE</x:v>
      </x:c>
      <x:c r="AI203" s="15" t="str">
        <x:v>1.4</x:v>
      </x:c>
      <x:c r="AJ203" s="15" t="str">
        <x:v>0.29382957884428146</x:v>
      </x:c>
      <x:c r="AK203" s="15" t="str">
        <x:v>actual_change_pct 컬럼 사용(전기대비 계산값)</x:v>
      </x:c>
      <x:c r="AL203" s="14" t="str">
        <x:v>불일치</x:v>
      </x:c>
      <x:c r="AM203" s="15" t="str">
        <x:v>1.1061704211557184</x:v>
      </x:c>
      <x:c r="AN203" s="14" t="str">
        <x:v>claim=1.4, actual=0.29382957884428146, 오차=1.106 (허용=0.3)</x:v>
      </x:c>
      <x:c r="AO203" s="15" t="str">
        <x:v>CHANGE_RATE</x:v>
      </x:c>
      <x:c r="AP203" s="15" t="str">
        <x:v>1.4</x:v>
      </x:c>
      <x:c r="AQ203" s="14" t="str">
        <x:v>% 숫자 선택</x:v>
      </x:c>
      <x:c r="AR203" s="15" t="str">
        <x:v>0.29382957884428146</x:v>
      </x:c>
      <x:c r="AS203" s="14" t="str">
        <x:v>actual_change_pct 사용</x:v>
      </x:c>
      <x:c r="AT203" s="14" t="str">
        <x:v>불일치</x:v>
      </x:c>
      <x:c r="AU203" s="15" t="str">
        <x:v>1.1061704211557184</x:v>
      </x:c>
      <x:c r="AV203" s="14" t="str">
        <x:v>claim=1.4, adjusted_actual=0.29382957884428146, 오차=1.106, 허용=0.3</x:v>
      </x:c>
      <x:c r="AW203" s="14" t="str">
        <x:v>재검토필요_증감률불일치</x:v>
      </x:c>
      <x:c r="AX203" s="15" t="str">
        <x:v>N</x:v>
      </x:c>
      <x:c r="AY203" s="15" t="str">
        <x:v>N</x:v>
      </x:c>
      <x:c r="AZ203" s="14" t="str">
        <x:v>N</x:v>
      </x:c>
      <x:c r="BA203" s="15" t="str"/>
      <x:c r="BB203" s="15" t="str"/>
      <x:c r="BC203" s="14" t="str"/>
      <x:c r="BD203" s="14" t="str"/>
      <x:c r="BE203" s="14" t="str">
        <x:v>기존 재검토/판단불가 상태 유지</x:v>
      </x:c>
      <x:c r="BF203" s="14" t="str">
        <x:v>재검토필요_증감률불일치</x:v>
      </x:c>
      <x:c r="BG203" s="14" t="str"/>
      <x:c r="BH203" s="14" t="str"/>
      <x:c r="BI203" s="14" t="str"/>
      <x:c r="BJ203" s="14" t="str"/>
      <x:c r="BK203" s="15" t="str"/>
      <x:c r="BL203" s="15" t="str"/>
      <x:c r="BM203" s="14" t="str"/>
      <x:c r="BN203" s="14" t="str"/>
      <x:c r="BO203" s="14" t="str"/>
      <x:c r="BP203" s="14" t="str"/>
      <x:c r="BQ203" s="15" t="str"/>
      <x:c r="BR203" s="15" t="str"/>
      <x:c r="BS203" s="15" t="str"/>
      <x:c r="BT203" s="15" t="str">
        <x:v>202</x:v>
      </x:c>
      <x:c r="BU203" s="15" t="str">
        <x:v>2</x:v>
      </x:c>
      <x:c r="BV203" s="14" t="str">
        <x:v>소매</x:v>
      </x:c>
      <x:c r="BW203" s="14" t="str">
        <x:v>수동검토유지</x:v>
      </x:c>
      <x:c r="BX203" s="14" t="str">
        <x:v>재검토필요_증감률불일치</x:v>
      </x:c>
      <x:c r="BY203" s="15" t="str">
        <x:v>N/A</x:v>
      </x:c>
      <x:c r="BZ203" s="14" t="str"/>
      <x:c r="CA203" s="14" t="str"/>
      <x:c r="CB203" s="14" t="str"/>
      <x:c r="CC203" s="15" t="str"/>
      <x:c r="CD203" s="15" t="str"/>
      <x:c r="CE203" s="15" t="str"/>
      <x:c r="CF203" s="15" t="str"/>
      <x:c r="CG203" s="15" t="str"/>
      <x:c r="CH203" s="15" t="str"/>
      <x:c r="CI203" s="15" t="str"/>
      <x:c r="CJ203" s="15" t="str"/>
      <x:c r="CK203" s="15" t="str"/>
      <x:c r="CL203" s="14" t="str"/>
      <x:c r="CM203" s="15" t="str"/>
      <x:c r="CN203" s="15" t="str"/>
      <x:c r="CO203" s="15" t="str"/>
      <x:c r="CP203" s="15" t="str"/>
      <x:c r="CQ203" s="14" t="str"/>
      <x:c r="CR203" s="16" t="str"/>
    </x:row>
    <x:row r="204" ht="30" customHeight="1">
      <x:c r="A204" s="13" t="str">
        <x:v>C03493</x:v>
      </x:c>
      <x:c r="B204" s="15" t="str">
        <x:v>440</x:v>
      </x:c>
      <x:c r="C204" s="14" t="str">
        <x:v>작년 소매판매 2.2% 줄어... 21년 만에 최대 감소폭</x:v>
      </x:c>
      <x:c r="D204" s="15" t="str">
        <x:v>2025-02-03</x:v>
      </x:c>
      <x:c r="E204" s="15" t="str">
        <x:v>https://www.chosun.com/economy/economy_general/2025/02/03/Y7UQBA7SO5AJTKSOUUK52DYR34</x:v>
      </x:c>
      <x:c r="F204" s="14" t="str">
        <x:v>특히 광공업 생산 중 수출용으로 출하된 규모가 전년 대비 4% 늘어나면서 전반적인 생산 증가세를 견인했다.</x:v>
      </x:c>
      <x:c r="G204" s="15" t="str">
        <x:v>무역지표</x:v>
      </x:c>
      <x:c r="H204" s="15" t="str">
        <x:v>무역지표; 비율·증감률</x:v>
      </x:c>
      <x:c r="I204" s="15" t="str">
        <x:v>True</x:v>
      </x:c>
      <x:c r="J204" s="15" t="str"/>
      <x:c r="K204" s="15" t="str">
        <x:v>제조업을 포함한 광공업 생산이 4.1% 늘었고, 서비스업 생산이 1.4% 증가했다.</x:v>
      </x:c>
      <x:c r="L204" s="15" t="str">
        <x:v>반면 내수용으로 출하된 규모는 2% 줄었는데, 2023년(-0.9%)에 이어 2년째 감소한 모습이다.</x:v>
      </x:c>
      <x:c r="M204" s="15" t="str">
        <x:v>[4]</x:v>
      </x:c>
      <x:c r="N204" s="15" t="str">
        <x:v>['%']</x:v>
      </x:c>
      <x:c r="O204" s="15" t="str">
        <x:v>[]</x:v>
      </x:c>
      <x:c r="P204" s="15" t="str">
        <x:v>[]</x:v>
      </x:c>
      <x:c r="Q204" s="15" t="str">
        <x:v>품목별 수출액, 수입액(tblId=DT_1R11001_FRM101); 국가별 수출액, 수입액(tblId=DT_1R11006_FRM101)</x:v>
      </x:c>
      <x:c r="R204" s="15" t="str">
        <x:v>orgId=360, tblId=DT_1R11001_FRM101 | obj_l1/itm_id 메타 API로 확인 필요</x:v>
      </x:c>
      <x:c r="S204" s="15" t="str">
        <x:v>원자료 직접 조회 후 필요 시 증감률 계산</x:v>
      </x:c>
      <x:c r="T204" s="15" t="str">
        <x:v>검토 필요</x:v>
      </x:c>
      <x:c r="U204" s="15" t="str">
        <x:v>360</x:v>
      </x:c>
      <x:c r="V204" s="15" t="str">
        <x:v>DT_1R11001_FRM101</x:v>
      </x:c>
      <x:c r="W204" s="15" t="str">
        <x:v>13102112831A.A</x:v>
      </x:c>
      <x:c r="X204" s="15" t="str">
        <x:v>13103112831T1</x:v>
      </x:c>
      <x:c r="Y204" s="15" t="str">
        <x:v>Y</x:v>
      </x:c>
      <x:c r="Z204" s="14" t="str">
        <x:v>품목별 수출입 후보 선택. 품목/수출입/시점 코드 확인 필요 | obj_l1/itm_id 자동 후보 입력</x:v>
      </x:c>
      <x:c r="AA204" s="15" t="str">
        <x:v>683609488</x:v>
      </x:c>
      <x:c r="AB204" s="15" t="str">
        <x:v>2024</x:v>
      </x:c>
      <x:c r="AC204" s="15" t="str">
        <x:v>632225824</x:v>
      </x:c>
      <x:c r="AD204" s="15" t="str">
        <x:v>2023</x:v>
      </x:c>
      <x:c r="AE204" s="15" t="str">
        <x:v>8.127422520469521</x:v>
      </x:c>
      <x:c r="AF204" s="15" t="str">
        <x:v>51383664.0</x:v>
      </x:c>
      <x:c r="AG204" s="14" t="str"/>
      <x:c r="AH204" s="15" t="str">
        <x:v>CHANGE_RATE</x:v>
      </x:c>
      <x:c r="AI204" s="15" t="str">
        <x:v>4.0</x:v>
      </x:c>
      <x:c r="AJ204" s="15" t="str">
        <x:v>8.127422520469521</x:v>
      </x:c>
      <x:c r="AK204" s="15" t="str">
        <x:v>actual_change_pct 컬럼 사용(전기대비 계산값)</x:v>
      </x:c>
      <x:c r="AL204" s="14" t="str">
        <x:v>불일치</x:v>
      </x:c>
      <x:c r="AM204" s="15" t="str">
        <x:v>4.127422520469521</x:v>
      </x:c>
      <x:c r="AN204" s="14" t="str">
        <x:v>claim=4.0, actual=8.127422520469521, 오차=4.127 (허용=0.3)</x:v>
      </x:c>
      <x:c r="AO204" s="15" t="str">
        <x:v>CHANGE_RATE</x:v>
      </x:c>
      <x:c r="AP204" s="15" t="str">
        <x:v>4.0</x:v>
      </x:c>
      <x:c r="AQ204" s="14" t="str">
        <x:v>% 숫자 선택</x:v>
      </x:c>
      <x:c r="AR204" s="15" t="str">
        <x:v>8.127422520469521</x:v>
      </x:c>
      <x:c r="AS204" s="14" t="str">
        <x:v>actual_change_pct 사용</x:v>
      </x:c>
      <x:c r="AT204" s="14" t="str">
        <x:v>불일치</x:v>
      </x:c>
      <x:c r="AU204" s="15" t="str">
        <x:v>4.127422520469521</x:v>
      </x:c>
      <x:c r="AV204" s="14" t="str">
        <x:v>claim=4.0, adjusted_actual=8.127422520469521, 오차=4.127, 허용=0.3</x:v>
      </x:c>
      <x:c r="AW204" s="14" t="str">
        <x:v>재검토필요_증감률불일치</x:v>
      </x:c>
      <x:c r="AX204" s="15" t="str">
        <x:v>N</x:v>
      </x:c>
      <x:c r="AY204" s="15" t="str">
        <x:v>N</x:v>
      </x:c>
      <x:c r="AZ204" s="14" t="str">
        <x:v>N</x:v>
      </x:c>
      <x:c r="BA204" s="15" t="str"/>
      <x:c r="BB204" s="15" t="str"/>
      <x:c r="BC204" s="14" t="str"/>
      <x:c r="BD204" s="14" t="str"/>
      <x:c r="BE204" s="14" t="str">
        <x:v>기존 재검토/판단불가 상태 유지</x:v>
      </x:c>
      <x:c r="BF204" s="14" t="str">
        <x:v>재검토필요_증감률불일치</x:v>
      </x:c>
      <x:c r="BG204" s="14" t="str"/>
      <x:c r="BH204" s="14" t="str"/>
      <x:c r="BI204" s="14" t="str"/>
      <x:c r="BJ204" s="14" t="str"/>
      <x:c r="BK204" s="15" t="str"/>
      <x:c r="BL204" s="15" t="str"/>
      <x:c r="BM204" s="14" t="str"/>
      <x:c r="BN204" s="14" t="str"/>
      <x:c r="BO204" s="14" t="str"/>
      <x:c r="BP204" s="14" t="str"/>
      <x:c r="BQ204" s="15" t="str"/>
      <x:c r="BR204" s="15" t="str"/>
      <x:c r="BS204" s="15" t="str"/>
      <x:c r="BT204" s="15" t="str">
        <x:v>203</x:v>
      </x:c>
      <x:c r="BU204" s="15" t="str">
        <x:v>2</x:v>
      </x:c>
      <x:c r="BV204" s="14" t="str">
        <x:v>무역</x:v>
      </x:c>
      <x:c r="BW204" s="14" t="str">
        <x:v>수동검토유지</x:v>
      </x:c>
      <x:c r="BX204" s="14" t="str">
        <x:v>재검토필요_증감률불일치</x:v>
      </x:c>
      <x:c r="BY204" s="15" t="str">
        <x:v>N/A</x:v>
      </x:c>
      <x:c r="BZ204" s="14" t="str"/>
      <x:c r="CA204" s="14" t="str"/>
      <x:c r="CB204" s="14" t="str"/>
      <x:c r="CC204" s="15" t="str"/>
      <x:c r="CD204" s="15" t="str"/>
      <x:c r="CE204" s="15" t="str"/>
      <x:c r="CF204" s="15" t="str"/>
      <x:c r="CG204" s="15" t="str"/>
      <x:c r="CH204" s="15" t="str"/>
      <x:c r="CI204" s="15" t="str"/>
      <x:c r="CJ204" s="15" t="str"/>
      <x:c r="CK204" s="15" t="str"/>
      <x:c r="CL204" s="14" t="str"/>
      <x:c r="CM204" s="15" t="str"/>
      <x:c r="CN204" s="15" t="str"/>
      <x:c r="CO204" s="15" t="str"/>
      <x:c r="CP204" s="15" t="str"/>
      <x:c r="CQ204" s="14" t="str"/>
      <x:c r="CR204" s="16" t="str"/>
    </x:row>
    <x:row r="205" ht="30" customHeight="1">
      <x:c r="A205" s="13" t="str">
        <x:v>C03494</x:v>
      </x:c>
      <x:c r="B205" s="15" t="str">
        <x:v>440</x:v>
      </x:c>
      <x:c r="C205" s="14" t="str">
        <x:v>작년 소매판매 2.2% 줄어... 21년 만에 최대 감소폭</x:v>
      </x:c>
      <x:c r="D205" s="15" t="str">
        <x:v>2025-02-03</x:v>
      </x:c>
      <x:c r="E205" s="15" t="str">
        <x:v>https://www.chosun.com/economy/economy_general/2025/02/03/Y7UQBA7SO5AJTKSOUUK52DYR34</x:v>
      </x:c>
      <x:c r="F205" s="14" t="str">
        <x:v>반면 내수용으로 출하된 규모는 2% 줄었는데, 2023년(-0.9%)에 이어 2년째 감소한 모습이다.</x:v>
      </x:c>
      <x:c r="G205" s="15" t="str">
        <x:v>비율·증감률</x:v>
      </x:c>
      <x:c r="H205" s="15" t="str">
        <x:v>비율·증감률; 날짜·시간</x:v>
      </x:c>
      <x:c r="I205" s="15" t="str">
        <x:v>True</x:v>
      </x:c>
      <x:c r="J205" s="15" t="str"/>
      <x:c r="K205" s="15" t="str">
        <x:v>특히 광공업 생산 중 수출용으로 출하된 규모가 전년 대비 4% 늘어나면서 전반적인 생산 증가세를 견인했다.</x:v>
      </x:c>
      <x:c r="L205" s="15" t="str">
        <x:v>소매 판매 감소는 지난 2022년(-0.3%)과 2023년(-1.5%)에 이어 3년 연속이다.</x:v>
      </x:c>
      <x:c r="M205" s="15" t="str">
        <x:v>[2, 2023, 0.9, 2]</x:v>
      </x:c>
      <x:c r="N205" s="15" t="str">
        <x:v>['%', '년', '%', '년']</x:v>
      </x:c>
      <x:c r="O205" s="15" t="str">
        <x:v>['2023']</x:v>
      </x:c>
      <x:c r="P205" s="15" t="str">
        <x:v>[]</x:v>
      </x:c>
      <x:c r="Q205" s="15" t="str">
        <x:v>재별 및 상품군별 소매판매액지수(2020=100.0)(tblId=DT_1K41012); 시도별 소매판매액지수(2020=100)(tblId=DT_1K41018)</x:v>
      </x:c>
      <x:c r="R205" s="15" t="str">
        <x:v>orgId=101, tblId=DT_1K41012 | obj_l1/obj_l2 메타 API로 확인 필요</x:v>
      </x:c>
      <x:c r="S205" s="15" t="str">
        <x:v>원자료 직접 조회 후 필요 시 증감률 계산</x:v>
      </x:c>
      <x:c r="T205" s="15" t="str">
        <x:v>검토 필요</x:v>
      </x:c>
      <x:c r="U205" s="15" t="str">
        <x:v>101</x:v>
      </x:c>
      <x:c r="V205" s="15" t="str">
        <x:v>DT_1K41012</x:v>
      </x:c>
      <x:c r="W205" s="15" t="str">
        <x:v>G0</x:v>
      </x:c>
      <x:c r="X205" s="15" t="str">
        <x:v>T2</x:v>
      </x:c>
      <x:c r="Y205" s="15" t="str">
        <x:v>Y</x:v>
      </x:c>
      <x:c r="Z205" s="14" t="str">
        <x:v>전국/지역 미상 소매판매 claim이라 전국 소매판매액지수 표로 변경 | 상품군 obj_l1 직접 확인 필요 | 상품군 코드 자동 후보: 총지수(G0)</x:v>
      </x:c>
      <x:c r="AA205" s="15" t="str">
        <x:v>104.1</x:v>
      </x:c>
      <x:c r="AB205" s="15" t="str">
        <x:v>2023</x:v>
      </x:c>
      <x:c r="AC205" s="15" t="str">
        <x:v>105.5</x:v>
      </x:c>
      <x:c r="AD205" s="15" t="str">
        <x:v>2022</x:v>
      </x:c>
      <x:c r="AE205" s="15" t="str">
        <x:v>-1.327014218009484</x:v>
      </x:c>
      <x:c r="AF205" s="15" t="str">
        <x:v>-1.4000000000000057</x:v>
      </x:c>
      <x:c r="AG205" s="14" t="str"/>
      <x:c r="AH205" s="15" t="str">
        <x:v>CHANGE_RATE</x:v>
      </x:c>
      <x:c r="AI205" s="15" t="str">
        <x:v>-0.9</x:v>
      </x:c>
      <x:c r="AJ205" s="15" t="str">
        <x:v>-1.327014218009484</x:v>
      </x:c>
      <x:c r="AK205" s="15" t="str">
        <x:v>actual_change_pct 컬럼 사용(전기대비 계산값)</x:v>
      </x:c>
      <x:c r="AL205" s="14" t="str">
        <x:v>불일치</x:v>
      </x:c>
      <x:c r="AM205" s="15" t="str">
        <x:v>0.4270142180094839</x:v>
      </x:c>
      <x:c r="AN205" s="14" t="str">
        <x:v>claim=-0.9, actual=-1.327014218009484, 오차=0.427 (허용=0.3)</x:v>
      </x:c>
      <x:c r="AO205" s="15" t="str">
        <x:v>CHANGE_RATE</x:v>
      </x:c>
      <x:c r="AP205" s="15" t="str">
        <x:v>-0.9</x:v>
      </x:c>
      <x:c r="AQ205" s="14" t="str">
        <x:v>% 숫자 선택</x:v>
      </x:c>
      <x:c r="AR205" s="15" t="str">
        <x:v>-1.327014218009484</x:v>
      </x:c>
      <x:c r="AS205" s="14" t="str">
        <x:v>actual_change_pct 사용</x:v>
      </x:c>
      <x:c r="AT205" s="14" t="str">
        <x:v>불일치</x:v>
      </x:c>
      <x:c r="AU205" s="15" t="str">
        <x:v>0.4270142180094839</x:v>
      </x:c>
      <x:c r="AV205" s="14" t="str">
        <x:v>claim=-0.9, adjusted_actual=-1.327014218009484, 오차=0.427, 허용=0.3</x:v>
      </x:c>
      <x:c r="AW205" s="14" t="str">
        <x:v>재검토필요_증감률불일치</x:v>
      </x:c>
      <x:c r="AX205" s="15" t="str">
        <x:v>N</x:v>
      </x:c>
      <x:c r="AY205" s="15" t="str">
        <x:v>N</x:v>
      </x:c>
      <x:c r="AZ205" s="14" t="str">
        <x:v>N</x:v>
      </x:c>
      <x:c r="BA205" s="15" t="str"/>
      <x:c r="BB205" s="15" t="str"/>
      <x:c r="BC205" s="14" t="str"/>
      <x:c r="BD205" s="14" t="str"/>
      <x:c r="BE205" s="14" t="str">
        <x:v>기존 재검토/판단불가 상태 유지</x:v>
      </x:c>
      <x:c r="BF205" s="14" t="str">
        <x:v>재검토필요_증감률불일치</x:v>
      </x:c>
      <x:c r="BG205" s="14" t="str"/>
      <x:c r="BH205" s="14" t="str"/>
      <x:c r="BI205" s="14" t="str"/>
      <x:c r="BJ205" s="14" t="str"/>
      <x:c r="BK205" s="15" t="str"/>
      <x:c r="BL205" s="15" t="str"/>
      <x:c r="BM205" s="14" t="str"/>
      <x:c r="BN205" s="14" t="str"/>
      <x:c r="BO205" s="14" t="str"/>
      <x:c r="BP205" s="14" t="str"/>
      <x:c r="BQ205" s="15" t="str"/>
      <x:c r="BR205" s="15" t="str"/>
      <x:c r="BS205" s="15" t="str"/>
      <x:c r="BT205" s="15" t="str">
        <x:v>204</x:v>
      </x:c>
      <x:c r="BU205" s="15" t="str">
        <x:v>2</x:v>
      </x:c>
      <x:c r="BV205" s="14" t="str">
        <x:v>소매</x:v>
      </x:c>
      <x:c r="BW205" s="14" t="str">
        <x:v>수동검토유지</x:v>
      </x:c>
      <x:c r="BX205" s="14" t="str">
        <x:v>재검토필요_증감률불일치</x:v>
      </x:c>
      <x:c r="BY205" s="15" t="str">
        <x:v>N/A</x:v>
      </x:c>
      <x:c r="BZ205" s="14" t="str"/>
      <x:c r="CA205" s="14" t="str"/>
      <x:c r="CB205" s="14" t="str"/>
      <x:c r="CC205" s="15" t="str"/>
      <x:c r="CD205" s="15" t="str"/>
      <x:c r="CE205" s="15" t="str"/>
      <x:c r="CF205" s="15" t="str"/>
      <x:c r="CG205" s="15" t="str"/>
      <x:c r="CH205" s="15" t="str"/>
      <x:c r="CI205" s="15" t="str"/>
      <x:c r="CJ205" s="15" t="str"/>
      <x:c r="CK205" s="15" t="str"/>
      <x:c r="CL205" s="14" t="str"/>
      <x:c r="CM205" s="15" t="str"/>
      <x:c r="CN205" s="15" t="str"/>
      <x:c r="CO205" s="15" t="str"/>
      <x:c r="CP205" s="15" t="str"/>
      <x:c r="CQ205" s="14" t="str"/>
      <x:c r="CR205" s="16" t="str"/>
    </x:row>
    <x:row r="206" ht="30" customHeight="1">
      <x:c r="A206" s="13" t="str">
        <x:v>C03495</x:v>
      </x:c>
      <x:c r="B206" s="15" t="str">
        <x:v>440</x:v>
      </x:c>
      <x:c r="C206" s="14" t="str">
        <x:v>작년 소매판매 2.2% 줄어... 21년 만에 최대 감소폭</x:v>
      </x:c>
      <x:c r="D206" s="15" t="str">
        <x:v>2025-02-03</x:v>
      </x:c>
      <x:c r="E206" s="15" t="str">
        <x:v>https://www.chosun.com/economy/economy_general/2025/02/03/Y7UQBA7SO5AJTKSOUUK52DYR34</x:v>
      </x:c>
      <x:c r="F206" s="14" t="str">
        <x:v>소매 판매 감소는 지난 2022년(-0.3%)과 2023년(-1.5%)에 이어 3년 연속이다.</x:v>
      </x:c>
      <x:c r="G206" s="15" t="str">
        <x:v>비율·증감률</x:v>
      </x:c>
      <x:c r="H206" s="15" t="str">
        <x:v>비율·증감률; 날짜·시간</x:v>
      </x:c>
      <x:c r="I206" s="15" t="str">
        <x:v>True</x:v>
      </x:c>
      <x:c r="J206" s="15" t="str"/>
      <x:c r="K206" s="15" t="str">
        <x:v>반면 내수용으로 출하된 규모는 2% 줄었는데, 2023년(-0.9%)에 이어 2년째 감소한 모습이다.</x:v>
      </x:c>
      <x:c r="L206" s="15" t="str">
        <x:v>이는 지난 1995년 관련 통계 작성 이래 처음 있는 일이다.</x:v>
      </x:c>
      <x:c r="M206" s="15" t="str">
        <x:v>[2022, 0.3, 2023, 1.5, 3]</x:v>
      </x:c>
      <x:c r="N206" s="15" t="str">
        <x:v>['년', '%', '년', '%', '년']</x:v>
      </x:c>
      <x:c r="O206" s="15" t="str">
        <x:v>['2022', '2023']</x:v>
      </x:c>
      <x:c r="P206" s="15" t="str">
        <x:v>[]</x:v>
      </x:c>
      <x:c r="Q206" s="15" t="str">
        <x:v>재별 및 상품군별 소매판매액지수(2020=100.0)(tblId=DT_1K41012); 시도별 소매판매액지수(2020=100)(tblId=DT_1K41018)</x:v>
      </x:c>
      <x:c r="R206" s="15" t="str">
        <x:v>orgId=101, tblId=DT_1K41012 | obj_l1/obj_l2 메타 API로 확인 필요</x:v>
      </x:c>
      <x:c r="S206" s="15" t="str">
        <x:v>원자료 직접 조회 후 필요 시 증감률 계산</x:v>
      </x:c>
      <x:c r="T206" s="15" t="str">
        <x:v>검토 필요</x:v>
      </x:c>
      <x:c r="U206" s="15" t="str">
        <x:v>101</x:v>
      </x:c>
      <x:c r="V206" s="15" t="str">
        <x:v>DT_1K41012</x:v>
      </x:c>
      <x:c r="W206" s="15" t="str">
        <x:v>G0</x:v>
      </x:c>
      <x:c r="X206" s="15" t="str">
        <x:v>T2</x:v>
      </x:c>
      <x:c r="Y206" s="15" t="str">
        <x:v>Y</x:v>
      </x:c>
      <x:c r="Z206" s="14" t="str">
        <x:v>전국/지역 미상 소매판매 claim이라 전국 소매판매액지수 표로 변경 | 상품군 obj_l1 직접 확인 필요 | 상품군 코드 자동 후보: 총지수(G0)</x:v>
      </x:c>
      <x:c r="AA206" s="15" t="str">
        <x:v>104.1</x:v>
      </x:c>
      <x:c r="AB206" s="15" t="str">
        <x:v>2023</x:v>
      </x:c>
      <x:c r="AC206" s="15" t="str">
        <x:v>105.5</x:v>
      </x:c>
      <x:c r="AD206" s="15" t="str">
        <x:v>2022</x:v>
      </x:c>
      <x:c r="AE206" s="15" t="str">
        <x:v>-1.327014218009484</x:v>
      </x:c>
      <x:c r="AF206" s="15" t="str">
        <x:v>-1.4000000000000057</x:v>
      </x:c>
      <x:c r="AG206" s="14" t="str"/>
      <x:c r="AH206" s="15" t="str">
        <x:v>CHANGE_RATE</x:v>
      </x:c>
      <x:c r="AI206" s="15" t="str">
        <x:v>-1.5</x:v>
      </x:c>
      <x:c r="AJ206" s="15" t="str">
        <x:v>-1.327014218009484</x:v>
      </x:c>
      <x:c r="AK206" s="15" t="str">
        <x:v>actual_change_pct 컬럼 사용(전기대비 계산값)</x:v>
      </x:c>
      <x:c r="AL206" s="14" t="str">
        <x:v>일치</x:v>
      </x:c>
      <x:c r="AM206" s="15" t="str">
        <x:v>0.17298578199051606</x:v>
      </x:c>
      <x:c r="AN206" s="14" t="str">
        <x:v>claim=-1.5, actual=-1.327014218009484, 오차=0.173 (허용=0.3)</x:v>
      </x:c>
      <x:c r="AO206" s="15" t="str">
        <x:v>CHANGE_RATE</x:v>
      </x:c>
      <x:c r="AP206" s="15" t="str">
        <x:v>-1.5</x:v>
      </x:c>
      <x:c r="AQ206" s="14" t="str">
        <x:v>% 숫자 선택</x:v>
      </x:c>
      <x:c r="AR206" s="15" t="str">
        <x:v>-1.327014218009484</x:v>
      </x:c>
      <x:c r="AS206" s="14" t="str">
        <x:v>actual_change_pct 사용</x:v>
      </x:c>
      <x:c r="AT206" s="14" t="str">
        <x:v>일치</x:v>
      </x:c>
      <x:c r="AU206" s="15" t="str">
        <x:v>0.17298578199051606</x:v>
      </x:c>
      <x:c r="AV206" s="14" t="str">
        <x:v>claim=-1.5, adjusted_actual=-1.327014218009484, 오차=0.173, 허용=0.3</x:v>
      </x:c>
      <x:c r="AW206" s="14" t="str">
        <x:v>검증완료_일치</x:v>
      </x:c>
      <x:c r="AX206" s="15" t="str">
        <x:v>N</x:v>
      </x:c>
      <x:c r="AY206" s="15" t="str">
        <x:v>N</x:v>
      </x:c>
      <x:c r="AZ206" s="14" t="str">
        <x:v>Y</x:v>
      </x:c>
      <x:c r="BA206" s="15" t="str">
        <x:v>2022</x:v>
      </x:c>
      <x:c r="BB206" s="15" t="str">
        <x:v>105.5</x:v>
      </x:c>
      <x:c r="BC206" s="14" t="str">
        <x:v>불일치</x:v>
      </x:c>
      <x:c r="BD206" s="14" t="str"/>
      <x:c r="BE206" s="14" t="str">
        <x:v>정확한 목표 시점으로 재조회한 KOSIS 값과 주장 수치가 다름</x:v>
      </x:c>
      <x:c r="BF206" s="14" t="str">
        <x:v>재검토필요_정확시점불일치</x:v>
      </x:c>
      <x:c r="BG206" s="14" t="str"/>
      <x:c r="BH206" s="14" t="str"/>
      <x:c r="BI206" s="14" t="str"/>
      <x:c r="BJ206" s="14" t="str"/>
      <x:c r="BK206" s="15" t="str"/>
      <x:c r="BL206" s="15" t="str"/>
      <x:c r="BM206" s="14" t="str"/>
      <x:c r="BN206" s="14" t="str"/>
      <x:c r="BO206" s="14" t="str"/>
      <x:c r="BP206" s="14" t="str"/>
      <x:c r="BQ206" s="15" t="str"/>
      <x:c r="BR206" s="15" t="str"/>
      <x:c r="BS206" s="15" t="str"/>
      <x:c r="BT206" s="15" t="str">
        <x:v>205</x:v>
      </x:c>
      <x:c r="BU206" s="15" t="str">
        <x:v>2</x:v>
      </x:c>
      <x:c r="BV206" s="14" t="str">
        <x:v>소매</x:v>
      </x:c>
      <x:c r="BW206" s="14" t="str">
        <x:v>수동검토유지</x:v>
      </x:c>
      <x:c r="BX206" s="14" t="str">
        <x:v>재검토필요_정확시점불일치</x:v>
      </x:c>
      <x:c r="BY206" s="15" t="str">
        <x:v>N/A</x:v>
      </x:c>
      <x:c r="BZ206" s="14" t="str"/>
      <x:c r="CA206" s="14" t="str"/>
      <x:c r="CB206" s="14" t="str"/>
      <x:c r="CC206" s="15" t="str"/>
      <x:c r="CD206" s="15" t="str"/>
      <x:c r="CE206" s="15" t="str"/>
      <x:c r="CF206" s="15" t="str"/>
      <x:c r="CG206" s="15" t="str"/>
      <x:c r="CH206" s="15" t="str"/>
      <x:c r="CI206" s="15" t="str"/>
      <x:c r="CJ206" s="15" t="str"/>
      <x:c r="CK206" s="15" t="str"/>
      <x:c r="CL206" s="14" t="str"/>
      <x:c r="CM206" s="15" t="str"/>
      <x:c r="CN206" s="15" t="str"/>
      <x:c r="CO206" s="15" t="str"/>
      <x:c r="CP206" s="15" t="str"/>
      <x:c r="CQ206" s="14" t="str"/>
      <x:c r="CR206" s="16" t="str"/>
    </x:row>
    <x:row r="207" ht="30" customHeight="1">
      <x:c r="A207" s="13" t="str">
        <x:v>C03498</x:v>
      </x:c>
      <x:c r="B207" s="15" t="str">
        <x:v>440</x:v>
      </x:c>
      <x:c r="C207" s="14" t="str">
        <x:v>작년 소매판매 2.2% 줄어... 21년 만에 최대 감소폭</x:v>
      </x:c>
      <x:c r="D207" s="15" t="str">
        <x:v>2025-02-03</x:v>
      </x:c>
      <x:c r="E207" s="15" t="str">
        <x:v>https://www.chosun.com/economy/economy_general/2025/02/03/Y7UQBA7SO5AJTKSOUUK52DYR34</x:v>
      </x:c>
      <x:c r="F207" s="14" t="str">
        <x:v>의복 등 준내구재(-3.7%)와 승용차 등 내구재(-3.1%), 음·식료품 등 비내구재(-1.4%)가 일제히 감소했다.</x:v>
      </x:c>
      <x:c r="G207" s="15" t="str">
        <x:v>비율·증감률</x:v>
      </x:c>
      <x:c r="H207" s="15" t="str">
        <x:v>비율·증감률</x:v>
      </x:c>
      <x:c r="I207" s="15" t="str">
        <x:v>True</x:v>
      </x:c>
      <x:c r="J207" s="15" t="str"/>
      <x:c r="K207" s="15" t="str">
        <x:v>감소 폭은 지난 2003년(-3.2%) 이후 21년 만에 가장 크다.</x:v>
      </x:c>
      <x:c r="L207" s="15" t="str">
        <x:v>공미숙 통계청 경제동향통계심의관은 “연중 소매 판매는 부진한 흐름에서 벗어나지 못한 모습”이라고 했다.</x:v>
      </x:c>
      <x:c r="M207" s="15" t="str">
        <x:v>[3.7, 3.1, 1.4]</x:v>
      </x:c>
      <x:c r="N207" s="15" t="str">
        <x:v>['%', '%', '%']</x:v>
      </x:c>
      <x:c r="O207" s="15" t="str">
        <x:v>[]</x:v>
      </x:c>
      <x:c r="P207" s="15" t="str">
        <x:v>[]</x:v>
      </x:c>
      <x:c r="Q207" s="15" t="str">
        <x:v>재별 및 상품군별 소매판매액지수(2020=100.0)(tblId=DT_1K41012); 시도별 소매판매액지수(2020=100)(tblId=DT_1K41018)</x:v>
      </x:c>
      <x:c r="R207" s="15" t="str">
        <x:v>orgId=101, tblId=DT_1K41012 | obj_l1/obj_l2 메타 API로 확인 필요</x:v>
      </x:c>
      <x:c r="S207" s="15" t="str">
        <x:v>원자료 직접 조회 후 필요 시 증감률 계산</x:v>
      </x:c>
      <x:c r="T207" s="15" t="str">
        <x:v>검토 필요</x:v>
      </x:c>
      <x:c r="U207" s="15" t="str">
        <x:v>101</x:v>
      </x:c>
      <x:c r="V207" s="15" t="str">
        <x:v>DT_1K41012</x:v>
      </x:c>
      <x:c r="W207" s="15" t="str">
        <x:v>G11</x:v>
      </x:c>
      <x:c r="X207" s="15" t="str">
        <x:v>T2</x:v>
      </x:c>
      <x:c r="Y207" s="15" t="str">
        <x:v>Y</x:v>
      </x:c>
      <x:c r="Z207" s="14" t="str">
        <x:v>전국/지역 미상 소매판매 claim이라 전국 소매판매액지수 표로 변경 | 상품군 obj_l1 직접 확인 필요 | 상품군 코드 자동 후보: 승용차(G11)</x:v>
      </x:c>
      <x:c r="AA207" s="15" t="str">
        <x:v>110.3</x:v>
      </x:c>
      <x:c r="AB207" s="15" t="str">
        <x:v>2025</x:v>
      </x:c>
      <x:c r="AC207" s="15" t="str">
        <x:v>99.4</x:v>
      </x:c>
      <x:c r="AD207" s="15" t="str">
        <x:v>2024</x:v>
      </x:c>
      <x:c r="AE207" s="15" t="str">
        <x:v>10.965794768611662</x:v>
      </x:c>
      <x:c r="AF207" s="15" t="str">
        <x:v>10.899999999999991</x:v>
      </x:c>
      <x:c r="AG207" s="14" t="str"/>
      <x:c r="AH207" s="15" t="str">
        <x:v>CHANGE_RATE</x:v>
      </x:c>
      <x:c r="AI207" s="15" t="str">
        <x:v>-1.4</x:v>
      </x:c>
      <x:c r="AJ207" s="15" t="str">
        <x:v>10.965794768611662</x:v>
      </x:c>
      <x:c r="AK207" s="15" t="str">
        <x:v>actual_change_pct 컬럼 사용(전기대비 계산값)</x:v>
      </x:c>
      <x:c r="AL207" s="14" t="str">
        <x:v>불일치</x:v>
      </x:c>
      <x:c r="AM207" s="15" t="str">
        <x:v>12.365794768611662</x:v>
      </x:c>
      <x:c r="AN207" s="14" t="str">
        <x:v>claim=-1.4, actual=10.965794768611662, 오차=12.366 (허용=0.3)</x:v>
      </x:c>
      <x:c r="AO207" s="15" t="str">
        <x:v>CHANGE_RATE</x:v>
      </x:c>
      <x:c r="AP207" s="15" t="str">
        <x:v>-1.4</x:v>
      </x:c>
      <x:c r="AQ207" s="14" t="str">
        <x:v>% 숫자 선택</x:v>
      </x:c>
      <x:c r="AR207" s="15" t="str">
        <x:v>10.965794768611662</x:v>
      </x:c>
      <x:c r="AS207" s="14" t="str">
        <x:v>actual_change_pct 사용</x:v>
      </x:c>
      <x:c r="AT207" s="14" t="str">
        <x:v>불일치</x:v>
      </x:c>
      <x:c r="AU207" s="15" t="str">
        <x:v>12.365794768611662</x:v>
      </x:c>
      <x:c r="AV207" s="14" t="str">
        <x:v>claim=-1.4, adjusted_actual=10.965794768611662, 오차=12.366, 허용=0.3</x:v>
      </x:c>
      <x:c r="AW207" s="14" t="str">
        <x:v>재검토필요_증감률불일치</x:v>
      </x:c>
      <x:c r="AX207" s="15" t="str">
        <x:v>N</x:v>
      </x:c>
      <x:c r="AY207" s="15" t="str">
        <x:v>N</x:v>
      </x:c>
      <x:c r="AZ207" s="14" t="str">
        <x:v>N</x:v>
      </x:c>
      <x:c r="BA207" s="15" t="str"/>
      <x:c r="BB207" s="15" t="str"/>
      <x:c r="BC207" s="14" t="str"/>
      <x:c r="BD207" s="14" t="str"/>
      <x:c r="BE207" s="14" t="str">
        <x:v>기존 재검토/판단불가 상태 유지</x:v>
      </x:c>
      <x:c r="BF207" s="14" t="str">
        <x:v>재검토필요_증감률불일치</x:v>
      </x:c>
      <x:c r="BG207" s="14" t="str"/>
      <x:c r="BH207" s="14" t="str"/>
      <x:c r="BI207" s="14" t="str"/>
      <x:c r="BJ207" s="14" t="str"/>
      <x:c r="BK207" s="15" t="str"/>
      <x:c r="BL207" s="15" t="str"/>
      <x:c r="BM207" s="14" t="str"/>
      <x:c r="BN207" s="14" t="str"/>
      <x:c r="BO207" s="14" t="str"/>
      <x:c r="BP207" s="14" t="str"/>
      <x:c r="BQ207" s="15" t="str"/>
      <x:c r="BR207" s="15" t="str"/>
      <x:c r="BS207" s="15" t="str"/>
      <x:c r="BT207" s="15" t="str">
        <x:v>206</x:v>
      </x:c>
      <x:c r="BU207" s="15" t="str">
        <x:v>2</x:v>
      </x:c>
      <x:c r="BV207" s="14" t="str">
        <x:v>소매</x:v>
      </x:c>
      <x:c r="BW207" s="14" t="str">
        <x:v>수동검토유지</x:v>
      </x:c>
      <x:c r="BX207" s="14" t="str">
        <x:v>재검토필요_증감률불일치</x:v>
      </x:c>
      <x:c r="BY207" s="15" t="str">
        <x:v>N/A</x:v>
      </x:c>
      <x:c r="BZ207" s="14" t="str"/>
      <x:c r="CA207" s="14" t="str"/>
      <x:c r="CB207" s="14" t="str"/>
      <x:c r="CC207" s="15" t="str"/>
      <x:c r="CD207" s="15" t="str"/>
      <x:c r="CE207" s="15" t="str"/>
      <x:c r="CF207" s="15" t="str"/>
      <x:c r="CG207" s="15" t="str"/>
      <x:c r="CH207" s="15" t="str"/>
      <x:c r="CI207" s="15" t="str"/>
      <x:c r="CJ207" s="15" t="str"/>
      <x:c r="CK207" s="15" t="str"/>
      <x:c r="CL207" s="14" t="str"/>
      <x:c r="CM207" s="15" t="str"/>
      <x:c r="CN207" s="15" t="str"/>
      <x:c r="CO207" s="15" t="str"/>
      <x:c r="CP207" s="15" t="str"/>
      <x:c r="CQ207" s="14" t="str"/>
      <x:c r="CR207" s="16" t="str"/>
    </x:row>
    <x:row r="208" ht="30" customHeight="1">
      <x:c r="A208" s="13" t="str">
        <x:v>C03499</x:v>
      </x:c>
      <x:c r="B208" s="15" t="str">
        <x:v>440</x:v>
      </x:c>
      <x:c r="C208" s="14" t="str">
        <x:v>작년 소매판매 2.2% 줄어... 21년 만에 최대 감소폭</x:v>
      </x:c>
      <x:c r="D208" s="15" t="str">
        <x:v>2025-02-03</x:v>
      </x:c>
      <x:c r="E208" s="15" t="str">
        <x:v>https://www.chosun.com/economy/economy_general/2025/02/03/Y7UQBA7SO5AJTKSOUUK52DYR34</x:v>
      </x:c>
      <x:c r="F208" s="14" t="str">
        <x:v>건설 공사를 진행한 실적을 뜻하는 건설 기성은 전년 대비 4.9% 감소했는데, 지난 2021년(-6.7%) 이후 3년 만에 감소세로 전환한 것이다.</x:v>
      </x:c>
      <x:c r="G208" s="15" t="str">
        <x:v>비율·증감률</x:v>
      </x:c>
      <x:c r="H208" s="15" t="str">
        <x:v>비율·증감률; 날짜·시간</x:v>
      </x:c>
      <x:c r="I208" s="15" t="str">
        <x:v>True</x:v>
      </x:c>
      <x:c r="J208" s="15" t="str"/>
      <x:c r="K208" s="15" t="str">
        <x:v>공미숙 통계청 경제동향통계심의관은 “연중 소매 판매는 부진한 흐름에서 벗어나지 못한 모습”이라고 했다.</x:v>
      </x:c>
      <x:c r="L208" s="15" t="str">
        <x:v>다만 건설 수주는 7.2% 증가하면서, 2023년(-18.5%) 이후 1년 만에 증가세로 전환했다.</x:v>
      </x:c>
      <x:c r="M208" s="15" t="str">
        <x:v>[4.9, 2021, 6.7, 3]</x:v>
      </x:c>
      <x:c r="N208" s="15" t="str">
        <x:v>['%', '년', '%', '년']</x:v>
      </x:c>
      <x:c r="O208" s="15" t="str">
        <x:v>['2021']</x:v>
      </x:c>
      <x:c r="P208" s="15" t="str">
        <x:v>[]</x:v>
      </x:c>
      <x:c r="Q208" s="15" t="str">
        <x:v>재별 및 상품군별 소매판매액지수(2020=100.0)(tblId=DT_1K41012); 시도별 소매판매액지수(2020=100)(tblId=DT_1K41018)</x:v>
      </x:c>
      <x:c r="R208" s="15" t="str">
        <x:v>orgId=101, tblId=DT_1K41012 | obj_l1/obj_l2 메타 API로 확인 필요</x:v>
      </x:c>
      <x:c r="S208" s="15" t="str">
        <x:v>원자료 직접 조회 후 필요 시 증감률 계산</x:v>
      </x:c>
      <x:c r="T208" s="15" t="str">
        <x:v>검토 필요</x:v>
      </x:c>
      <x:c r="U208" s="15" t="str">
        <x:v>101</x:v>
      </x:c>
      <x:c r="V208" s="15" t="str">
        <x:v>DT_1K41012</x:v>
      </x:c>
      <x:c r="W208" s="15" t="str">
        <x:v>G0</x:v>
      </x:c>
      <x:c r="X208" s="15" t="str">
        <x:v>T2</x:v>
      </x:c>
      <x:c r="Y208" s="15" t="str">
        <x:v>Y</x:v>
      </x:c>
      <x:c r="Z208" s="14" t="str">
        <x:v>전국/지역 미상 소매판매 claim이라 전국 소매판매액지수 표로 변경 | 상품군 obj_l1 직접 확인 필요 | 상품군 코드 자동 후보: 총지수(G0)</x:v>
      </x:c>
      <x:c r="AA208" s="15" t="str">
        <x:v>102.1</x:v>
      </x:c>
      <x:c r="AB208" s="15" t="str">
        <x:v>2024</x:v>
      </x:c>
      <x:c r="AC208" s="15" t="str">
        <x:v>104.1</x:v>
      </x:c>
      <x:c r="AD208" s="15" t="str">
        <x:v>2023</x:v>
      </x:c>
      <x:c r="AE208" s="15" t="str">
        <x:v>-1.921229586935639</x:v>
      </x:c>
      <x:c r="AF208" s="15" t="str">
        <x:v>-2.0</x:v>
      </x:c>
      <x:c r="AG208" s="14" t="str"/>
      <x:c r="AH208" s="15" t="str">
        <x:v>CHANGE_RATE</x:v>
      </x:c>
      <x:c r="AI208" s="15" t="str">
        <x:v>-6.7</x:v>
      </x:c>
      <x:c r="AJ208" s="15" t="str">
        <x:v>-1.921229586935639</x:v>
      </x:c>
      <x:c r="AK208" s="15" t="str">
        <x:v>actual_change_pct 컬럼 사용(전기대비 계산값)</x:v>
      </x:c>
      <x:c r="AL208" s="14" t="str">
        <x:v>불일치</x:v>
      </x:c>
      <x:c r="AM208" s="15" t="str">
        <x:v>4.778770413064361</x:v>
      </x:c>
      <x:c r="AN208" s="14" t="str">
        <x:v>claim=-6.7, actual=-1.921229586935639, 오차=4.779 (허용=0.3)</x:v>
      </x:c>
      <x:c r="AO208" s="15" t="str">
        <x:v>CHANGE_RATE</x:v>
      </x:c>
      <x:c r="AP208" s="15" t="str">
        <x:v>-6.7</x:v>
      </x:c>
      <x:c r="AQ208" s="14" t="str">
        <x:v>% 숫자 선택</x:v>
      </x:c>
      <x:c r="AR208" s="15" t="str">
        <x:v>-1.921229586935639</x:v>
      </x:c>
      <x:c r="AS208" s="14" t="str">
        <x:v>actual_change_pct 사용</x:v>
      </x:c>
      <x:c r="AT208" s="14" t="str">
        <x:v>불일치</x:v>
      </x:c>
      <x:c r="AU208" s="15" t="str">
        <x:v>4.778770413064361</x:v>
      </x:c>
      <x:c r="AV208" s="14" t="str">
        <x:v>claim=-6.7, adjusted_actual=-1.921229586935639, 오차=4.779, 허용=0.3</x:v>
      </x:c>
      <x:c r="AW208" s="14" t="str">
        <x:v>재검토필요_증감률불일치</x:v>
      </x:c>
      <x:c r="AX208" s="15" t="str">
        <x:v>N</x:v>
      </x:c>
      <x:c r="AY208" s="15" t="str">
        <x:v>N</x:v>
      </x:c>
      <x:c r="AZ208" s="14" t="str">
        <x:v>N</x:v>
      </x:c>
      <x:c r="BA208" s="15" t="str"/>
      <x:c r="BB208" s="15" t="str"/>
      <x:c r="BC208" s="14" t="str"/>
      <x:c r="BD208" s="14" t="str"/>
      <x:c r="BE208" s="14" t="str">
        <x:v>기존 재검토/판단불가 상태 유지</x:v>
      </x:c>
      <x:c r="BF208" s="14" t="str">
        <x:v>재검토필요_증감률불일치</x:v>
      </x:c>
      <x:c r="BG208" s="14" t="str"/>
      <x:c r="BH208" s="14" t="str"/>
      <x:c r="BI208" s="14" t="str"/>
      <x:c r="BJ208" s="14" t="str"/>
      <x:c r="BK208" s="15" t="str"/>
      <x:c r="BL208" s="15" t="str"/>
      <x:c r="BM208" s="14" t="str"/>
      <x:c r="BN208" s="14" t="str"/>
      <x:c r="BO208" s="14" t="str"/>
      <x:c r="BP208" s="14" t="str"/>
      <x:c r="BQ208" s="15" t="str"/>
      <x:c r="BR208" s="15" t="str"/>
      <x:c r="BS208" s="15" t="str"/>
      <x:c r="BT208" s="15" t="str">
        <x:v>207</x:v>
      </x:c>
      <x:c r="BU208" s="15" t="str">
        <x:v>2</x:v>
      </x:c>
      <x:c r="BV208" s="14" t="str">
        <x:v>소매</x:v>
      </x:c>
      <x:c r="BW208" s="14" t="str">
        <x:v>수동검토유지</x:v>
      </x:c>
      <x:c r="BX208" s="14" t="str">
        <x:v>재검토필요_증감률불일치</x:v>
      </x:c>
      <x:c r="BY208" s="15" t="str">
        <x:v>N/A</x:v>
      </x:c>
      <x:c r="BZ208" s="14" t="str"/>
      <x:c r="CA208" s="14" t="str"/>
      <x:c r="CB208" s="14" t="str"/>
      <x:c r="CC208" s="15" t="str"/>
      <x:c r="CD208" s="15" t="str"/>
      <x:c r="CE208" s="15" t="str"/>
      <x:c r="CF208" s="15" t="str"/>
      <x:c r="CG208" s="15" t="str"/>
      <x:c r="CH208" s="15" t="str"/>
      <x:c r="CI208" s="15" t="str"/>
      <x:c r="CJ208" s="15" t="str"/>
      <x:c r="CK208" s="15" t="str"/>
      <x:c r="CL208" s="14" t="str"/>
      <x:c r="CM208" s="15" t="str"/>
      <x:c r="CN208" s="15" t="str"/>
      <x:c r="CO208" s="15" t="str"/>
      <x:c r="CP208" s="15" t="str"/>
      <x:c r="CQ208" s="14" t="str"/>
      <x:c r="CR208" s="16" t="str"/>
    </x:row>
    <x:row r="209" ht="30" customHeight="1">
      <x:c r="A209" s="13" t="str">
        <x:v>C03500</x:v>
      </x:c>
      <x:c r="B209" s="15" t="str">
        <x:v>440</x:v>
      </x:c>
      <x:c r="C209" s="14" t="str">
        <x:v>작년 소매판매 2.2% 줄어... 21년 만에 최대 감소폭</x:v>
      </x:c>
      <x:c r="D209" s="15" t="str">
        <x:v>2025-02-03</x:v>
      </x:c>
      <x:c r="E209" s="15" t="str">
        <x:v>https://www.chosun.com/economy/economy_general/2025/02/03/Y7UQBA7SO5AJTKSOUUK52DYR34</x:v>
      </x:c>
      <x:c r="F209" s="14" t="str">
        <x:v>다만 건설 수주는 7.2% 증가하면서, 2023년(-18.5%) 이후 1년 만에 증가세로 전환했다.</x:v>
      </x:c>
      <x:c r="G209" s="15" t="str">
        <x:v>비율·증감률</x:v>
      </x:c>
      <x:c r="H209" s="15" t="str">
        <x:v>비율·증감률; 날짜·시간</x:v>
      </x:c>
      <x:c r="I209" s="15" t="str">
        <x:v>True</x:v>
      </x:c>
      <x:c r="J209" s="15" t="str"/>
      <x:c r="K209" s="15" t="str">
        <x:v>건설 공사를 진행한 실적을 뜻하는 건설 기성은 전년 대비 4.9% 감소했는데, 지난 2021년(-6.7%) 이후 3년 만에 감소세로 전환한 것이다.</x:v>
      </x:c>
      <x:c r="L209" s="15" t="str">
        <x:v>한편, 지난달 기준 전산업 생산은 전월 대비 2.3% 증가했다.</x:v>
      </x:c>
      <x:c r="M209" s="15" t="str">
        <x:v>[7.2, 2023, 18.5, 1]</x:v>
      </x:c>
      <x:c r="N209" s="15" t="str">
        <x:v>['%', '년', '%', '년']</x:v>
      </x:c>
      <x:c r="O209" s="15" t="str">
        <x:v>['2023']</x:v>
      </x:c>
      <x:c r="P209" s="15" t="str">
        <x:v>[]</x:v>
      </x:c>
      <x:c r="Q209" s="15" t="str">
        <x:v>재별 및 상품군별 소매판매액지수(2020=100.0)(tblId=DT_1K41012); 시도별 소매판매액지수(2020=100)(tblId=DT_1K41018)</x:v>
      </x:c>
      <x:c r="R209" s="15" t="str">
        <x:v>orgId=101, tblId=DT_1K41012 | obj_l1/obj_l2 메타 API로 확인 필요</x:v>
      </x:c>
      <x:c r="S209" s="15" t="str">
        <x:v>원자료 직접 조회 후 필요 시 증감률 계산</x:v>
      </x:c>
      <x:c r="T209" s="15" t="str">
        <x:v>검토 필요</x:v>
      </x:c>
      <x:c r="U209" s="15" t="str">
        <x:v>101</x:v>
      </x:c>
      <x:c r="V209" s="15" t="str">
        <x:v>DT_1K41012</x:v>
      </x:c>
      <x:c r="W209" s="15" t="str">
        <x:v>G0</x:v>
      </x:c>
      <x:c r="X209" s="15" t="str">
        <x:v>T2</x:v>
      </x:c>
      <x:c r="Y209" s="15" t="str">
        <x:v>Y</x:v>
      </x:c>
      <x:c r="Z209" s="14" t="str">
        <x:v>전국/지역 미상 소매판매 claim이라 전국 소매판매액지수 표로 변경 | 상품군 obj_l1 직접 확인 필요 | 상품군 코드 자동 후보: 총지수(G0)</x:v>
      </x:c>
      <x:c r="AA209" s="15" t="str">
        <x:v>104.1</x:v>
      </x:c>
      <x:c r="AB209" s="15" t="str">
        <x:v>2023</x:v>
      </x:c>
      <x:c r="AC209" s="15" t="str">
        <x:v>105.5</x:v>
      </x:c>
      <x:c r="AD209" s="15" t="str">
        <x:v>2022</x:v>
      </x:c>
      <x:c r="AE209" s="15" t="str">
        <x:v>-1.327014218009484</x:v>
      </x:c>
      <x:c r="AF209" s="15" t="str">
        <x:v>-1.4000000000000057</x:v>
      </x:c>
      <x:c r="AG209" s="14" t="str"/>
      <x:c r="AH209" s="15" t="str">
        <x:v>CHANGE_RATE</x:v>
      </x:c>
      <x:c r="AI209" s="15" t="str">
        <x:v>-18.5</x:v>
      </x:c>
      <x:c r="AJ209" s="15" t="str">
        <x:v>-1.327014218009484</x:v>
      </x:c>
      <x:c r="AK209" s="15" t="str">
        <x:v>actual_change_pct 컬럼 사용(전기대비 계산값)</x:v>
      </x:c>
      <x:c r="AL209" s="14" t="str">
        <x:v>불일치</x:v>
      </x:c>
      <x:c r="AM209" s="15" t="str">
        <x:v>17.172985781990516</x:v>
      </x:c>
      <x:c r="AN209" s="14" t="str">
        <x:v>claim=-18.5, actual=-1.327014218009484, 오차=17.173 (허용=0.3)</x:v>
      </x:c>
      <x:c r="AO209" s="15" t="str">
        <x:v>CHANGE_RATE</x:v>
      </x:c>
      <x:c r="AP209" s="15" t="str">
        <x:v>-18.5</x:v>
      </x:c>
      <x:c r="AQ209" s="14" t="str">
        <x:v>% 숫자 선택</x:v>
      </x:c>
      <x:c r="AR209" s="15" t="str">
        <x:v>-1.327014218009484</x:v>
      </x:c>
      <x:c r="AS209" s="14" t="str">
        <x:v>actual_change_pct 사용</x:v>
      </x:c>
      <x:c r="AT209" s="14" t="str">
        <x:v>불일치</x:v>
      </x:c>
      <x:c r="AU209" s="15" t="str">
        <x:v>17.172985781990516</x:v>
      </x:c>
      <x:c r="AV209" s="14" t="str">
        <x:v>claim=-18.5, adjusted_actual=-1.327014218009484, 오차=17.173, 허용=0.3</x:v>
      </x:c>
      <x:c r="AW209" s="14" t="str">
        <x:v>재검토필요_증감률불일치</x:v>
      </x:c>
      <x:c r="AX209" s="15" t="str">
        <x:v>N</x:v>
      </x:c>
      <x:c r="AY209" s="15" t="str">
        <x:v>N</x:v>
      </x:c>
      <x:c r="AZ209" s="14" t="str">
        <x:v>N</x:v>
      </x:c>
      <x:c r="BA209" s="15" t="str"/>
      <x:c r="BB209" s="15" t="str"/>
      <x:c r="BC209" s="14" t="str"/>
      <x:c r="BD209" s="14" t="str"/>
      <x:c r="BE209" s="14" t="str">
        <x:v>기존 재검토/판단불가 상태 유지</x:v>
      </x:c>
      <x:c r="BF209" s="14" t="str">
        <x:v>재검토필요_증감률불일치</x:v>
      </x:c>
      <x:c r="BG209" s="14" t="str"/>
      <x:c r="BH209" s="14" t="str"/>
      <x:c r="BI209" s="14" t="str"/>
      <x:c r="BJ209" s="14" t="str"/>
      <x:c r="BK209" s="15" t="str"/>
      <x:c r="BL209" s="15" t="str"/>
      <x:c r="BM209" s="14" t="str"/>
      <x:c r="BN209" s="14" t="str"/>
      <x:c r="BO209" s="14" t="str"/>
      <x:c r="BP209" s="14" t="str"/>
      <x:c r="BQ209" s="15" t="str"/>
      <x:c r="BR209" s="15" t="str"/>
      <x:c r="BS209" s="15" t="str"/>
      <x:c r="BT209" s="15" t="str">
        <x:v>208</x:v>
      </x:c>
      <x:c r="BU209" s="15" t="str">
        <x:v>2</x:v>
      </x:c>
      <x:c r="BV209" s="14" t="str">
        <x:v>소매</x:v>
      </x:c>
      <x:c r="BW209" s="14" t="str">
        <x:v>수동검토유지</x:v>
      </x:c>
      <x:c r="BX209" s="14" t="str">
        <x:v>재검토필요_증감률불일치</x:v>
      </x:c>
      <x:c r="BY209" s="15" t="str">
        <x:v>N/A</x:v>
      </x:c>
      <x:c r="BZ209" s="14" t="str"/>
      <x:c r="CA209" s="14" t="str"/>
      <x:c r="CB209" s="14" t="str"/>
      <x:c r="CC209" s="15" t="str"/>
      <x:c r="CD209" s="15" t="str"/>
      <x:c r="CE209" s="15" t="str"/>
      <x:c r="CF209" s="15" t="str"/>
      <x:c r="CG209" s="15" t="str"/>
      <x:c r="CH209" s="15" t="str"/>
      <x:c r="CI209" s="15" t="str"/>
      <x:c r="CJ209" s="15" t="str"/>
      <x:c r="CK209" s="15" t="str"/>
      <x:c r="CL209" s="14" t="str"/>
      <x:c r="CM209" s="15" t="str"/>
      <x:c r="CN209" s="15" t="str"/>
      <x:c r="CO209" s="15" t="str"/>
      <x:c r="CP209" s="15" t="str"/>
      <x:c r="CQ209" s="14" t="str"/>
      <x:c r="CR209" s="16" t="str"/>
    </x:row>
    <x:row r="210" ht="30" customHeight="1">
      <x:c r="A210" s="13" t="str">
        <x:v>C03501</x:v>
      </x:c>
      <x:c r="B210" s="15" t="str">
        <x:v>440</x:v>
      </x:c>
      <x:c r="C210" s="14" t="str">
        <x:v>작년 소매판매 2.2% 줄어... 21년 만에 최대 감소폭</x:v>
      </x:c>
      <x:c r="D210" s="15" t="str">
        <x:v>2025-02-03</x:v>
      </x:c>
      <x:c r="E210" s="15" t="str">
        <x:v>https://www.chosun.com/economy/economy_general/2025/02/03/Y7UQBA7SO5AJTKSOUUK52DYR34</x:v>
      </x:c>
      <x:c r="F210" s="14" t="str">
        <x:v>한편, 지난달 기준 전산업 생산은 전월 대비 2.3% 증가했다.</x:v>
      </x:c>
      <x:c r="G210" s="15" t="str">
        <x:v>비율·증감률</x:v>
      </x:c>
      <x:c r="H210" s="15" t="str">
        <x:v>비율·증감률</x:v>
      </x:c>
      <x:c r="I210" s="15" t="str">
        <x:v>True</x:v>
      </x:c>
      <x:c r="J210" s="15" t="str"/>
      <x:c r="K210" s="15" t="str">
        <x:v>다만 건설 수주는 7.2% 증가하면서, 2023년(-18.5%) 이후 1년 만에 증가세로 전환했다.</x:v>
      </x:c>
      <x:c r="L210" s="15" t="str">
        <x:v>지난 9월(-0.4%)부터 시작된 감소세가 4개월 만에 꺾인 것이다.</x:v>
      </x:c>
      <x:c r="M210" s="15" t="str">
        <x:v>[2.3]</x:v>
      </x:c>
      <x:c r="N210" s="15" t="str">
        <x:v>['%']</x:v>
      </x:c>
      <x:c r="O210" s="15" t="str">
        <x:v>[]</x:v>
      </x:c>
      <x:c r="P210" s="15" t="str">
        <x:v>[]</x:v>
      </x:c>
      <x:c r="Q210" s="15" t="str">
        <x:v>재별 및 상품군별 소매판매액지수(2020=100.0)(tblId=DT_1K41012); 시도별 소매판매액지수(2020=100)(tblId=DT_1K41018)</x:v>
      </x:c>
      <x:c r="R210" s="15" t="str">
        <x:v>orgId=101, tblId=DT_1K41012 | obj_l1/obj_l2 메타 API로 확인 필요</x:v>
      </x:c>
      <x:c r="S210" s="15" t="str">
        <x:v>원자료 직접 조회 후 필요 시 증감률 계산</x:v>
      </x:c>
      <x:c r="T210" s="15" t="str">
        <x:v>검토 필요</x:v>
      </x:c>
      <x:c r="U210" s="15" t="str">
        <x:v>101</x:v>
      </x:c>
      <x:c r="V210" s="15" t="str">
        <x:v>DT_1K41012</x:v>
      </x:c>
      <x:c r="W210" s="15" t="str">
        <x:v>G0</x:v>
      </x:c>
      <x:c r="X210" s="15" t="str">
        <x:v>T2</x:v>
      </x:c>
      <x:c r="Y210" s="15" t="str">
        <x:v>M</x:v>
      </x:c>
      <x:c r="Z210" s="14" t="str">
        <x:v>전국/지역 미상 소매판매 claim이라 전국 소매판매액지수 표로 변경 | 상품군 obj_l1 직접 확인 필요 | 상품군 코드 자동 후보: 총지수(G0)</x:v>
      </x:c>
      <x:c r="AA210" s="15" t="str">
        <x:v>100.2</x:v>
      </x:c>
      <x:c r="AB210" s="15" t="str">
        <x:v>202501</x:v>
      </x:c>
      <x:c r="AC210" s="15" t="str">
        <x:v>106</x:v>
      </x:c>
      <x:c r="AD210" s="15" t="str">
        <x:v>202412</x:v>
      </x:c>
      <x:c r="AE210" s="15" t="str">
        <x:v>-5.471698113207545</x:v>
      </x:c>
      <x:c r="AF210" s="15" t="str">
        <x:v>-5.799999999999997</x:v>
      </x:c>
      <x:c r="AG210" s="14" t="str"/>
      <x:c r="AH210" s="15" t="str">
        <x:v>CHANGE_RATE</x:v>
      </x:c>
      <x:c r="AI210" s="15" t="str">
        <x:v>2.3</x:v>
      </x:c>
      <x:c r="AJ210" s="15" t="str">
        <x:v>-5.471698113207545</x:v>
      </x:c>
      <x:c r="AK210" s="15" t="str">
        <x:v>actual_change_pct 컬럼 사용(전기대비 계산값)</x:v>
      </x:c>
      <x:c r="AL210" s="14" t="str">
        <x:v>불일치</x:v>
      </x:c>
      <x:c r="AM210" s="15" t="str">
        <x:v>7.7716981132075444</x:v>
      </x:c>
      <x:c r="AN210" s="14" t="str">
        <x:v>claim=2.3, actual=-5.471698113207545, 오차=7.772 (허용=0.3)</x:v>
      </x:c>
      <x:c r="AO210" s="15" t="str">
        <x:v>CHANGE_RATE</x:v>
      </x:c>
      <x:c r="AP210" s="15" t="str">
        <x:v>2.3</x:v>
      </x:c>
      <x:c r="AQ210" s="14" t="str">
        <x:v>% 숫자 선택</x:v>
      </x:c>
      <x:c r="AR210" s="15" t="str">
        <x:v>-5.471698113207545</x:v>
      </x:c>
      <x:c r="AS210" s="14" t="str">
        <x:v>actual_change_pct 사용</x:v>
      </x:c>
      <x:c r="AT210" s="14" t="str">
        <x:v>불일치</x:v>
      </x:c>
      <x:c r="AU210" s="15" t="str">
        <x:v>7.7716981132075444</x:v>
      </x:c>
      <x:c r="AV210" s="14" t="str">
        <x:v>claim=2.3, adjusted_actual=-5.471698113207545, 오차=7.772, 허용=0.3</x:v>
      </x:c>
      <x:c r="AW210" s="14" t="str">
        <x:v>재검토필요_증감률불일치</x:v>
      </x:c>
      <x:c r="AX210" s="15" t="str">
        <x:v>N</x:v>
      </x:c>
      <x:c r="AY210" s="15" t="str">
        <x:v>N</x:v>
      </x:c>
      <x:c r="AZ210" s="14" t="str">
        <x:v>N</x:v>
      </x:c>
      <x:c r="BA210" s="15" t="str"/>
      <x:c r="BB210" s="15" t="str"/>
      <x:c r="BC210" s="14" t="str"/>
      <x:c r="BD210" s="14" t="str"/>
      <x:c r="BE210" s="14" t="str">
        <x:v>기존 재검토/판단불가 상태 유지</x:v>
      </x:c>
      <x:c r="BF210" s="14" t="str">
        <x:v>재검토필요_증감률불일치</x:v>
      </x:c>
      <x:c r="BG210" s="14" t="str"/>
      <x:c r="BH210" s="14" t="str"/>
      <x:c r="BI210" s="14" t="str"/>
      <x:c r="BJ210" s="14" t="str"/>
      <x:c r="BK210" s="15" t="str"/>
      <x:c r="BL210" s="15" t="str"/>
      <x:c r="BM210" s="14" t="str"/>
      <x:c r="BN210" s="14" t="str"/>
      <x:c r="BO210" s="14" t="str"/>
      <x:c r="BP210" s="14" t="str"/>
      <x:c r="BQ210" s="15" t="str"/>
      <x:c r="BR210" s="15" t="str"/>
      <x:c r="BS210" s="15" t="str"/>
      <x:c r="BT210" s="15" t="str">
        <x:v>209</x:v>
      </x:c>
      <x:c r="BU210" s="15" t="str">
        <x:v>2</x:v>
      </x:c>
      <x:c r="BV210" s="14" t="str">
        <x:v>소매</x:v>
      </x:c>
      <x:c r="BW210" s="14" t="str">
        <x:v>수동검토유지</x:v>
      </x:c>
      <x:c r="BX210" s="14" t="str">
        <x:v>재검토필요_증감률불일치</x:v>
      </x:c>
      <x:c r="BY210" s="15" t="str">
        <x:v>N/A</x:v>
      </x:c>
      <x:c r="BZ210" s="14" t="str"/>
      <x:c r="CA210" s="14" t="str"/>
      <x:c r="CB210" s="14" t="str"/>
      <x:c r="CC210" s="15" t="str"/>
      <x:c r="CD210" s="15" t="str"/>
      <x:c r="CE210" s="15" t="str"/>
      <x:c r="CF210" s="15" t="str"/>
      <x:c r="CG210" s="15" t="str"/>
      <x:c r="CH210" s="15" t="str"/>
      <x:c r="CI210" s="15" t="str"/>
      <x:c r="CJ210" s="15" t="str"/>
      <x:c r="CK210" s="15" t="str"/>
      <x:c r="CL210" s="14" t="str"/>
      <x:c r="CM210" s="15" t="str"/>
      <x:c r="CN210" s="15" t="str"/>
      <x:c r="CO210" s="15" t="str"/>
      <x:c r="CP210" s="15" t="str"/>
      <x:c r="CQ210" s="14" t="str"/>
      <x:c r="CR210" s="16" t="str"/>
    </x:row>
    <x:row r="211" ht="30" customHeight="1">
      <x:c r="A211" s="13" t="str">
        <x:v>C03502</x:v>
      </x:c>
      <x:c r="B211" s="15" t="str">
        <x:v>440</x:v>
      </x:c>
      <x:c r="C211" s="14" t="str">
        <x:v>작년 소매판매 2.2% 줄어... 21년 만에 최대 감소폭</x:v>
      </x:c>
      <x:c r="D211" s="15" t="str">
        <x:v>2025-02-03</x:v>
      </x:c>
      <x:c r="E211" s="15" t="str">
        <x:v>https://www.chosun.com/economy/economy_general/2025/02/03/Y7UQBA7SO5AJTKSOUUK52DYR34</x:v>
      </x:c>
      <x:c r="F211" s="14" t="str">
        <x:v>지난 9월(-0.4%)부터 시작된 감소세가 4개월 만에 꺾인 것이다.</x:v>
      </x:c>
      <x:c r="G211" s="15" t="str">
        <x:v>비율·증감률</x:v>
      </x:c>
      <x:c r="H211" s="15" t="str">
        <x:v>비율·증감률; 건수·개수; 날짜·시간</x:v>
      </x:c>
      <x:c r="I211" s="15" t="str">
        <x:v>True</x:v>
      </x:c>
      <x:c r="J211" s="15" t="str"/>
      <x:c r="K211" s="15" t="str">
        <x:v>한편, 지난달 기준 전산업 생산은 전월 대비 2.3% 증가했다.</x:v>
      </x:c>
      <x:c r="L211" s="15" t="str">
        <x:v>제조업 생산이 전월 대비 4.4% 늘었는데, 특히 반도체(5.6%)와 자동차(10.7%) 등 주요 수출 품목 생산이 늘었다.</x:v>
      </x:c>
      <x:c r="M211" s="15" t="str">
        <x:v>[9, 0.4, 4]</x:v>
      </x:c>
      <x:c r="N211" s="15" t="str">
        <x:v>['월', '%', '개']</x:v>
      </x:c>
      <x:c r="O211" s="15" t="str">
        <x:v>[]</x:v>
      </x:c>
      <x:c r="P211" s="15" t="str">
        <x:v>[]</x:v>
      </x:c>
      <x:c r="Q211" s="15" t="str">
        <x:v>재별 및 상품군별 소매판매액지수(2020=100.0)(tblId=DT_1K41012); 시도별 소매판매액지수(2020=100)(tblId=DT_1K41018)</x:v>
      </x:c>
      <x:c r="R211" s="15" t="str">
        <x:v>orgId=101, tblId=DT_1K41012 | obj_l1/obj_l2 메타 API로 확인 필요</x:v>
      </x:c>
      <x:c r="S211" s="15" t="str">
        <x:v>원자료 직접 조회 후 필요 시 증감률 계산</x:v>
      </x:c>
      <x:c r="T211" s="15" t="str">
        <x:v>검토 필요</x:v>
      </x:c>
      <x:c r="U211" s="15" t="str">
        <x:v>101</x:v>
      </x:c>
      <x:c r="V211" s="15" t="str">
        <x:v>DT_1K41012</x:v>
      </x:c>
      <x:c r="W211" s="15" t="str">
        <x:v>G0</x:v>
      </x:c>
      <x:c r="X211" s="15" t="str">
        <x:v>T2</x:v>
      </x:c>
      <x:c r="Y211" s="15" t="str">
        <x:v>M</x:v>
      </x:c>
      <x:c r="Z211" s="14" t="str">
        <x:v>전국/지역 미상 소매판매 claim이라 전국 소매판매액지수 표로 변경 | 상품군 obj_l1 직접 확인 필요 | 상품군 코드 자동 후보: 총지수(G0)</x:v>
      </x:c>
      <x:c r="AA211" s="15" t="str">
        <x:v>106.1</x:v>
      </x:c>
      <x:c r="AB211" s="15" t="str">
        <x:v>202605</x:v>
      </x:c>
      <x:c r="AC211" s="15" t="str">
        <x:v>102.2</x:v>
      </x:c>
      <x:c r="AD211" s="15" t="str">
        <x:v>202604</x:v>
      </x:c>
      <x:c r="AE211" s="15" t="str">
        <x:v>3.8160469667318897</x:v>
      </x:c>
      <x:c r="AF211" s="15" t="str">
        <x:v>3.8999999999999915</x:v>
      </x:c>
      <x:c r="AG211" s="14" t="str"/>
      <x:c r="AH211" s="15" t="str">
        <x:v>CHANGE_RATE</x:v>
      </x:c>
      <x:c r="AI211" s="15" t="str">
        <x:v>-0.4</x:v>
      </x:c>
      <x:c r="AJ211" s="15" t="str">
        <x:v>3.8160469667318897</x:v>
      </x:c>
      <x:c r="AK211" s="15" t="str">
        <x:v>actual_change_pct 컬럼 사용(전기대비 계산값)</x:v>
      </x:c>
      <x:c r="AL211" s="14" t="str">
        <x:v>불일치</x:v>
      </x:c>
      <x:c r="AM211" s="15" t="str">
        <x:v>4.21604696673189</x:v>
      </x:c>
      <x:c r="AN211" s="14" t="str">
        <x:v>claim=-0.4, actual=3.8160469667318897, 오차=4.216 (허용=0.3)</x:v>
      </x:c>
      <x:c r="AO211" s="15" t="str">
        <x:v>CHANGE_RATE</x:v>
      </x:c>
      <x:c r="AP211" s="15" t="str">
        <x:v>-0.4</x:v>
      </x:c>
      <x:c r="AQ211" s="14" t="str">
        <x:v>% 숫자 선택</x:v>
      </x:c>
      <x:c r="AR211" s="15" t="str">
        <x:v>3.8160469667318897</x:v>
      </x:c>
      <x:c r="AS211" s="14" t="str">
        <x:v>actual_change_pct 사용</x:v>
      </x:c>
      <x:c r="AT211" s="14" t="str">
        <x:v>불일치</x:v>
      </x:c>
      <x:c r="AU211" s="15" t="str">
        <x:v>4.21604696673189</x:v>
      </x:c>
      <x:c r="AV211" s="14" t="str">
        <x:v>claim=-0.4, adjusted_actual=3.8160469667318897, 오차=4.216, 허용=0.3</x:v>
      </x:c>
      <x:c r="AW211" s="14" t="str">
        <x:v>재검토필요_증감률불일치</x:v>
      </x:c>
      <x:c r="AX211" s="15" t="str">
        <x:v>N</x:v>
      </x:c>
      <x:c r="AY211" s="15" t="str">
        <x:v>N</x:v>
      </x:c>
      <x:c r="AZ211" s="14" t="str">
        <x:v>N</x:v>
      </x:c>
      <x:c r="BA211" s="15" t="str"/>
      <x:c r="BB211" s="15" t="str"/>
      <x:c r="BC211" s="14" t="str"/>
      <x:c r="BD211" s="14" t="str"/>
      <x:c r="BE211" s="14" t="str">
        <x:v>기존 재검토/판단불가 상태 유지</x:v>
      </x:c>
      <x:c r="BF211" s="14" t="str">
        <x:v>재검토필요_증감률불일치</x:v>
      </x:c>
      <x:c r="BG211" s="14" t="str"/>
      <x:c r="BH211" s="14" t="str"/>
      <x:c r="BI211" s="14" t="str"/>
      <x:c r="BJ211" s="14" t="str"/>
      <x:c r="BK211" s="15" t="str"/>
      <x:c r="BL211" s="15" t="str"/>
      <x:c r="BM211" s="14" t="str"/>
      <x:c r="BN211" s="14" t="str"/>
      <x:c r="BO211" s="14" t="str"/>
      <x:c r="BP211" s="14" t="str"/>
      <x:c r="BQ211" s="15" t="str"/>
      <x:c r="BR211" s="15" t="str"/>
      <x:c r="BS211" s="15" t="str"/>
      <x:c r="BT211" s="15" t="str">
        <x:v>210</x:v>
      </x:c>
      <x:c r="BU211" s="15" t="str">
        <x:v>2</x:v>
      </x:c>
      <x:c r="BV211" s="14" t="str">
        <x:v>소매</x:v>
      </x:c>
      <x:c r="BW211" s="14" t="str">
        <x:v>수동검토유지</x:v>
      </x:c>
      <x:c r="BX211" s="14" t="str">
        <x:v>재검토필요_증감률불일치</x:v>
      </x:c>
      <x:c r="BY211" s="15" t="str">
        <x:v>N/A</x:v>
      </x:c>
      <x:c r="BZ211" s="14" t="str"/>
      <x:c r="CA211" s="14" t="str"/>
      <x:c r="CB211" s="14" t="str"/>
      <x:c r="CC211" s="15" t="str"/>
      <x:c r="CD211" s="15" t="str"/>
      <x:c r="CE211" s="15" t="str"/>
      <x:c r="CF211" s="15" t="str"/>
      <x:c r="CG211" s="15" t="str"/>
      <x:c r="CH211" s="15" t="str"/>
      <x:c r="CI211" s="15" t="str"/>
      <x:c r="CJ211" s="15" t="str"/>
      <x:c r="CK211" s="15" t="str"/>
      <x:c r="CL211" s="14" t="str"/>
      <x:c r="CM211" s="15" t="str"/>
      <x:c r="CN211" s="15" t="str"/>
      <x:c r="CO211" s="15" t="str"/>
      <x:c r="CP211" s="15" t="str"/>
      <x:c r="CQ211" s="14" t="str"/>
      <x:c r="CR211" s="16" t="str"/>
    </x:row>
    <x:row r="212" ht="30" customHeight="1">
      <x:c r="A212" s="13" t="str">
        <x:v>C03503</x:v>
      </x:c>
      <x:c r="B212" s="15" t="str">
        <x:v>440</x:v>
      </x:c>
      <x:c r="C212" s="14" t="str">
        <x:v>작년 소매판매 2.2% 줄어... 21년 만에 최대 감소폭</x:v>
      </x:c>
      <x:c r="D212" s="15" t="str">
        <x:v>2025-02-03</x:v>
      </x:c>
      <x:c r="E212" s="15" t="str">
        <x:v>https://www.chosun.com/economy/economy_general/2025/02/03/Y7UQBA7SO5AJTKSOUUK52DYR34</x:v>
      </x:c>
      <x:c r="F212" s="14" t="str">
        <x:v>제조업 생산이 전월 대비 4.4% 늘었는데, 특히 반도체(5.6%)와 자동차(10.7%) 등 주요 수출 품목 생산이 늘었다.</x:v>
      </x:c>
      <x:c r="G212" s="15" t="str">
        <x:v>무역지표</x:v>
      </x:c>
      <x:c r="H212" s="15" t="str">
        <x:v>무역지표; 비율·증감률</x:v>
      </x:c>
      <x:c r="I212" s="15" t="str">
        <x:v>True</x:v>
      </x:c>
      <x:c r="J212" s="15" t="str"/>
      <x:c r="K212" s="15" t="str">
        <x:v>지난 9월(-0.4%)부터 시작된 감소세가 4개월 만에 꺾인 것이다.</x:v>
      </x:c>
      <x:c r="L212" s="15" t="str">
        <x:v>다만 지난달 소매 판매는 0.6% 감소하면서 부진을 이어갔다.</x:v>
      </x:c>
      <x:c r="M212" s="15" t="str">
        <x:v>[4.4, 5.6, 10.7]</x:v>
      </x:c>
      <x:c r="N212" s="15" t="str">
        <x:v>['%', '%', '%']</x:v>
      </x:c>
      <x:c r="O212" s="15" t="str">
        <x:v>[]</x:v>
      </x:c>
      <x:c r="P212" s="15" t="str">
        <x:v>[]</x:v>
      </x:c>
      <x:c r="Q212" s="15" t="str">
        <x:v>품목별 수출액, 수입액(tblId=DT_1R11001_FRM101); 국가별 수출액, 수입액(tblId=DT_1R11006_FRM101)</x:v>
      </x:c>
      <x:c r="R212" s="15" t="str">
        <x:v>orgId=360, tblId=DT_1R11001_FRM101 | obj_l1/itm_id 메타 API로 확인 필요</x:v>
      </x:c>
      <x:c r="S212" s="15" t="str">
        <x:v>원자료 직접 조회 후 필요 시 증감률 계산</x:v>
      </x:c>
      <x:c r="T212" s="15" t="str">
        <x:v>검토 필요</x:v>
      </x:c>
      <x:c r="U212" s="15" t="str">
        <x:v>360</x:v>
      </x:c>
      <x:c r="V212" s="15" t="str">
        <x:v>DT_1R11001_FRM101</x:v>
      </x:c>
      <x:c r="W212" s="15" t="str">
        <x:v>13102112831A.7763</x:v>
      </x:c>
      <x:c r="X212" s="15" t="str">
        <x:v>13103112831T1</x:v>
      </x:c>
      <x:c r="Y212" s="15" t="str">
        <x:v>M</x:v>
      </x:c>
      <x:c r="Z212" s="14" t="str">
        <x:v>품목별 수출입 후보 선택. 품목/수출입/시점 코드 확인 필요 | 품목 세부 코드 필요: 총액 코드로 확정하지 않음 | 품목 코드 자동 후보: 반도체 디바이스</x:v>
      </x:c>
      <x:c r="AA212" s="15" t="str">
        <x:v>269627</x:v>
      </x:c>
      <x:c r="AB212" s="15" t="str">
        <x:v>202501</x:v>
      </x:c>
      <x:c r="AC212" s="15" t="str">
        <x:v>274344</x:v>
      </x:c>
      <x:c r="AD212" s="15" t="str">
        <x:v>202412</x:v>
      </x:c>
      <x:c r="AE212" s="15" t="str">
        <x:v>-1.7193742163123669</x:v>
      </x:c>
      <x:c r="AF212" s="15" t="str">
        <x:v>-4717.0</x:v>
      </x:c>
      <x:c r="AG212" s="14" t="str"/>
      <x:c r="AH212" s="15" t="str">
        <x:v>CHANGE_RATE</x:v>
      </x:c>
      <x:c r="AI212" s="15" t="str">
        <x:v>10.7</x:v>
      </x:c>
      <x:c r="AJ212" s="15" t="str">
        <x:v>-1.7193742163123669</x:v>
      </x:c>
      <x:c r="AK212" s="15" t="str">
        <x:v>actual_change_pct 컬럼 사용(전기대비 계산값)</x:v>
      </x:c>
      <x:c r="AL212" s="14" t="str">
        <x:v>불일치</x:v>
      </x:c>
      <x:c r="AM212" s="15" t="str">
        <x:v>12.419374216312367</x:v>
      </x:c>
      <x:c r="AN212" s="14" t="str">
        <x:v>claim=10.7, actual=-1.7193742163123669, 오차=12.419 (허용=0.3)</x:v>
      </x:c>
      <x:c r="AO212" s="15" t="str">
        <x:v>CHANGE_RATE</x:v>
      </x:c>
      <x:c r="AP212" s="15" t="str">
        <x:v>10.7</x:v>
      </x:c>
      <x:c r="AQ212" s="14" t="str">
        <x:v>% 숫자 선택</x:v>
      </x:c>
      <x:c r="AR212" s="15" t="str">
        <x:v>-1.7193742163123669</x:v>
      </x:c>
      <x:c r="AS212" s="14" t="str">
        <x:v>actual_change_pct 사용</x:v>
      </x:c>
      <x:c r="AT212" s="14" t="str">
        <x:v>불일치</x:v>
      </x:c>
      <x:c r="AU212" s="15" t="str">
        <x:v>12.419374216312367</x:v>
      </x:c>
      <x:c r="AV212" s="14" t="str">
        <x:v>claim=10.7, adjusted_actual=-1.7193742163123669, 오차=12.419, 허용=0.3</x:v>
      </x:c>
      <x:c r="AW212" s="14" t="str">
        <x:v>재검토필요_증감률불일치</x:v>
      </x:c>
      <x:c r="AX212" s="15" t="str">
        <x:v>N</x:v>
      </x:c>
      <x:c r="AY212" s="15" t="str">
        <x:v>N</x:v>
      </x:c>
      <x:c r="AZ212" s="14" t="str">
        <x:v>N</x:v>
      </x:c>
      <x:c r="BA212" s="15" t="str"/>
      <x:c r="BB212" s="15" t="str"/>
      <x:c r="BC212" s="14" t="str"/>
      <x:c r="BD212" s="14" t="str"/>
      <x:c r="BE212" s="14" t="str">
        <x:v>기존 재검토/판단불가 상태 유지</x:v>
      </x:c>
      <x:c r="BF212" s="14" t="str">
        <x:v>재검토필요_증감률불일치</x:v>
      </x:c>
      <x:c r="BG212" s="14" t="str"/>
      <x:c r="BH212" s="14" t="str"/>
      <x:c r="BI212" s="14" t="str"/>
      <x:c r="BJ212" s="14" t="str"/>
      <x:c r="BK212" s="15" t="str"/>
      <x:c r="BL212" s="15" t="str"/>
      <x:c r="BM212" s="14" t="str"/>
      <x:c r="BN212" s="14" t="str"/>
      <x:c r="BO212" s="14" t="str"/>
      <x:c r="BP212" s="14" t="str"/>
      <x:c r="BQ212" s="15" t="str"/>
      <x:c r="BR212" s="15" t="str"/>
      <x:c r="BS212" s="15" t="str"/>
      <x:c r="BT212" s="15" t="str">
        <x:v>211</x:v>
      </x:c>
      <x:c r="BU212" s="15" t="str">
        <x:v>2</x:v>
      </x:c>
      <x:c r="BV212" s="14" t="str">
        <x:v>무역</x:v>
      </x:c>
      <x:c r="BW212" s="14" t="str">
        <x:v>수동검토유지</x:v>
      </x:c>
      <x:c r="BX212" s="14" t="str">
        <x:v>재검토필요_증감률불일치</x:v>
      </x:c>
      <x:c r="BY212" s="15" t="str">
        <x:v>N/A</x:v>
      </x:c>
      <x:c r="BZ212" s="14" t="str"/>
      <x:c r="CA212" s="14" t="str"/>
      <x:c r="CB212" s="14" t="str"/>
      <x:c r="CC212" s="15" t="str"/>
      <x:c r="CD212" s="15" t="str"/>
      <x:c r="CE212" s="15" t="str"/>
      <x:c r="CF212" s="15" t="str"/>
      <x:c r="CG212" s="15" t="str"/>
      <x:c r="CH212" s="15" t="str"/>
      <x:c r="CI212" s="15" t="str"/>
      <x:c r="CJ212" s="15" t="str"/>
      <x:c r="CK212" s="15" t="str"/>
      <x:c r="CL212" s="14" t="str"/>
      <x:c r="CM212" s="15" t="str"/>
      <x:c r="CN212" s="15" t="str"/>
      <x:c r="CO212" s="15" t="str"/>
      <x:c r="CP212" s="15" t="str"/>
      <x:c r="CQ212" s="14" t="str"/>
      <x:c r="CR212" s="16" t="str"/>
    </x:row>
    <x:row r="213" ht="30" customHeight="1">
      <x:c r="A213" s="13" t="str">
        <x:v>C03504</x:v>
      </x:c>
      <x:c r="B213" s="15" t="str">
        <x:v>440</x:v>
      </x:c>
      <x:c r="C213" s="14" t="str">
        <x:v>작년 소매판매 2.2% 줄어... 21년 만에 최대 감소폭</x:v>
      </x:c>
      <x:c r="D213" s="15" t="str">
        <x:v>2025-02-03</x:v>
      </x:c>
      <x:c r="E213" s="15" t="str">
        <x:v>https://www.chosun.com/economy/economy_general/2025/02/03/Y7UQBA7SO5AJTKSOUUK52DYR34</x:v>
      </x:c>
      <x:c r="F213" s="14" t="str">
        <x:v>다만 지난달 소매 판매는 0.6% 감소하면서 부진을 이어갔다.</x:v>
      </x:c>
      <x:c r="G213" s="15" t="str">
        <x:v>비율·증감률</x:v>
      </x:c>
      <x:c r="H213" s="15" t="str">
        <x:v>비율·증감률</x:v>
      </x:c>
      <x:c r="I213" s="15" t="str">
        <x:v>True</x:v>
      </x:c>
      <x:c r="J213" s="15" t="str"/>
      <x:c r="K213" s="15" t="str">
        <x:v>제조업 생산이 전월 대비 4.4% 늘었는데, 특히 반도체(5.6%)와 자동차(10.7%) 등 주요 수출 품목 생산이 늘었다.</x:v>
      </x:c>
      <x:c r="L213" s="15" t="str">
        <x:v>소매 판매는 지난 9월(-0.3%)부터 4개월째 감소 혹은 보합세를 유지하고 있다.</x:v>
      </x:c>
      <x:c r="M213" s="15" t="str">
        <x:v>[0.6]</x:v>
      </x:c>
      <x:c r="N213" s="15" t="str">
        <x:v>['%']</x:v>
      </x:c>
      <x:c r="O213" s="15" t="str">
        <x:v>[]</x:v>
      </x:c>
      <x:c r="P213" s="15" t="str">
        <x:v>[]</x:v>
      </x:c>
      <x:c r="Q213" s="15" t="str">
        <x:v>재별 및 상품군별 소매판매액지수(2020=100.0)(tblId=DT_1K41012); 시도별 소매판매액지수(2020=100)(tblId=DT_1K41018)</x:v>
      </x:c>
      <x:c r="R213" s="15" t="str">
        <x:v>orgId=101, tblId=DT_1K41012 | obj_l1/obj_l2 메타 API로 확인 필요</x:v>
      </x:c>
      <x:c r="S213" s="15" t="str">
        <x:v>원자료 직접 조회 후 필요 시 증감률 계산</x:v>
      </x:c>
      <x:c r="T213" s="15" t="str">
        <x:v>검토 필요</x:v>
      </x:c>
      <x:c r="U213" s="15" t="str">
        <x:v>101</x:v>
      </x:c>
      <x:c r="V213" s="15" t="str">
        <x:v>DT_1K41012</x:v>
      </x:c>
      <x:c r="W213" s="15" t="str">
        <x:v>G0</x:v>
      </x:c>
      <x:c r="X213" s="15" t="str">
        <x:v>T2</x:v>
      </x:c>
      <x:c r="Y213" s="15" t="str">
        <x:v>M</x:v>
      </x:c>
      <x:c r="Z213" s="14" t="str">
        <x:v>전국/지역 미상 소매판매 claim이라 전국 소매판매액지수 표로 변경 | 상품군 obj_l1 직접 확인 필요 | 상품군 코드 자동 후보: 총지수(G0)</x:v>
      </x:c>
      <x:c r="AA213" s="15" t="str">
        <x:v>100.2</x:v>
      </x:c>
      <x:c r="AB213" s="15" t="str">
        <x:v>202501</x:v>
      </x:c>
      <x:c r="AC213" s="15" t="str">
        <x:v>106</x:v>
      </x:c>
      <x:c r="AD213" s="15" t="str">
        <x:v>202412</x:v>
      </x:c>
      <x:c r="AE213" s="15" t="str">
        <x:v>-5.471698113207545</x:v>
      </x:c>
      <x:c r="AF213" s="15" t="str">
        <x:v>-5.799999999999997</x:v>
      </x:c>
      <x:c r="AG213" s="14" t="str"/>
      <x:c r="AH213" s="15" t="str">
        <x:v>CHANGE_RATE</x:v>
      </x:c>
      <x:c r="AI213" s="15" t="str">
        <x:v>0.6</x:v>
      </x:c>
      <x:c r="AJ213" s="15" t="str">
        <x:v>-5.471698113207545</x:v>
      </x:c>
      <x:c r="AK213" s="15" t="str">
        <x:v>actual_change_pct 컬럼 사용(전기대비 계산값)</x:v>
      </x:c>
      <x:c r="AL213" s="14" t="str">
        <x:v>불일치</x:v>
      </x:c>
      <x:c r="AM213" s="15" t="str">
        <x:v>6.071698113207544</x:v>
      </x:c>
      <x:c r="AN213" s="14" t="str">
        <x:v>claim=0.6, actual=-5.471698113207545, 오차=6.072 (허용=0.3)</x:v>
      </x:c>
      <x:c r="AO213" s="15" t="str">
        <x:v>CHANGE_RATE</x:v>
      </x:c>
      <x:c r="AP213" s="15" t="str">
        <x:v>0.6</x:v>
      </x:c>
      <x:c r="AQ213" s="14" t="str">
        <x:v>% 숫자 선택</x:v>
      </x:c>
      <x:c r="AR213" s="15" t="str">
        <x:v>-5.471698113207545</x:v>
      </x:c>
      <x:c r="AS213" s="14" t="str">
        <x:v>actual_change_pct 사용</x:v>
      </x:c>
      <x:c r="AT213" s="14" t="str">
        <x:v>불일치</x:v>
      </x:c>
      <x:c r="AU213" s="15" t="str">
        <x:v>6.071698113207544</x:v>
      </x:c>
      <x:c r="AV213" s="14" t="str">
        <x:v>claim=0.6, adjusted_actual=-5.471698113207545, 오차=6.072, 허용=0.3</x:v>
      </x:c>
      <x:c r="AW213" s="14" t="str">
        <x:v>재검토필요_증감률불일치</x:v>
      </x:c>
      <x:c r="AX213" s="15" t="str">
        <x:v>N</x:v>
      </x:c>
      <x:c r="AY213" s="15" t="str">
        <x:v>N</x:v>
      </x:c>
      <x:c r="AZ213" s="14" t="str">
        <x:v>N</x:v>
      </x:c>
      <x:c r="BA213" s="15" t="str"/>
      <x:c r="BB213" s="15" t="str"/>
      <x:c r="BC213" s="14" t="str"/>
      <x:c r="BD213" s="14" t="str"/>
      <x:c r="BE213" s="14" t="str">
        <x:v>기존 재검토/판단불가 상태 유지</x:v>
      </x:c>
      <x:c r="BF213" s="14" t="str">
        <x:v>재검토필요_증감률불일치</x:v>
      </x:c>
      <x:c r="BG213" s="14" t="str"/>
      <x:c r="BH213" s="14" t="str"/>
      <x:c r="BI213" s="14" t="str"/>
      <x:c r="BJ213" s="14" t="str"/>
      <x:c r="BK213" s="15" t="str"/>
      <x:c r="BL213" s="15" t="str"/>
      <x:c r="BM213" s="14" t="str"/>
      <x:c r="BN213" s="14" t="str"/>
      <x:c r="BO213" s="14" t="str"/>
      <x:c r="BP213" s="14" t="str"/>
      <x:c r="BQ213" s="15" t="str"/>
      <x:c r="BR213" s="15" t="str"/>
      <x:c r="BS213" s="15" t="str"/>
      <x:c r="BT213" s="15" t="str">
        <x:v>212</x:v>
      </x:c>
      <x:c r="BU213" s="15" t="str">
        <x:v>2</x:v>
      </x:c>
      <x:c r="BV213" s="14" t="str">
        <x:v>소매</x:v>
      </x:c>
      <x:c r="BW213" s="14" t="str">
        <x:v>수동검토유지</x:v>
      </x:c>
      <x:c r="BX213" s="14" t="str">
        <x:v>재검토필요_증감률불일치</x:v>
      </x:c>
      <x:c r="BY213" s="15" t="str">
        <x:v>N/A</x:v>
      </x:c>
      <x:c r="BZ213" s="14" t="str"/>
      <x:c r="CA213" s="14" t="str"/>
      <x:c r="CB213" s="14" t="str"/>
      <x:c r="CC213" s="15" t="str"/>
      <x:c r="CD213" s="15" t="str"/>
      <x:c r="CE213" s="15" t="str"/>
      <x:c r="CF213" s="15" t="str"/>
      <x:c r="CG213" s="15" t="str"/>
      <x:c r="CH213" s="15" t="str"/>
      <x:c r="CI213" s="15" t="str"/>
      <x:c r="CJ213" s="15" t="str"/>
      <x:c r="CK213" s="15" t="str"/>
      <x:c r="CL213" s="14" t="str"/>
      <x:c r="CM213" s="15" t="str"/>
      <x:c r="CN213" s="15" t="str"/>
      <x:c r="CO213" s="15" t="str"/>
      <x:c r="CP213" s="15" t="str"/>
      <x:c r="CQ213" s="14" t="str"/>
      <x:c r="CR213" s="16" t="str"/>
    </x:row>
    <x:row r="214" ht="30" customHeight="1">
      <x:c r="A214" s="13" t="str">
        <x:v>C03505</x:v>
      </x:c>
      <x:c r="B214" s="15" t="str">
        <x:v>440</x:v>
      </x:c>
      <x:c r="C214" s="14" t="str">
        <x:v>작년 소매판매 2.2% 줄어... 21년 만에 최대 감소폭</x:v>
      </x:c>
      <x:c r="D214" s="15" t="str">
        <x:v>2025-02-03</x:v>
      </x:c>
      <x:c r="E214" s="15" t="str">
        <x:v>https://www.chosun.com/economy/economy_general/2025/02/03/Y7UQBA7SO5AJTKSOUUK52DYR34</x:v>
      </x:c>
      <x:c r="F214" s="14" t="str">
        <x:v>소매 판매는 지난 9월(-0.3%)부터 4개월째 감소 혹은 보합세를 유지하고 있다.</x:v>
      </x:c>
      <x:c r="G214" s="15" t="str">
        <x:v>비율·증감률</x:v>
      </x:c>
      <x:c r="H214" s="15" t="str">
        <x:v>비율·증감률; 건수·개수; 날짜·시간</x:v>
      </x:c>
      <x:c r="I214" s="15" t="str">
        <x:v>True</x:v>
      </x:c>
      <x:c r="J214" s="15" t="str"/>
      <x:c r="K214" s="15" t="str">
        <x:v>다만 지난달 소매 판매는 0.6% 감소하면서 부진을 이어갔다.</x:v>
      </x:c>
      <x:c r="L214" s="15" t="str">
        <x:v>승용차 판매가 9.1% 감소했고, 신발·가방 등 준내구재도 0.6% 감소했다.</x:v>
      </x:c>
      <x:c r="M214" s="15" t="str">
        <x:v>[9, 0.3, 4]</x:v>
      </x:c>
      <x:c r="N214" s="15" t="str">
        <x:v>['월', '%', '개']</x:v>
      </x:c>
      <x:c r="O214" s="15" t="str">
        <x:v>[]</x:v>
      </x:c>
      <x:c r="P214" s="15" t="str">
        <x:v>[]</x:v>
      </x:c>
      <x:c r="Q214" s="15" t="str">
        <x:v>재별 및 상품군별 소매판매액지수(2020=100.0)(tblId=DT_1K41012); 시도별 소매판매액지수(2020=100)(tblId=DT_1K41018)</x:v>
      </x:c>
      <x:c r="R214" s="15" t="str">
        <x:v>orgId=101, tblId=DT_1K41012 | obj_l1/obj_l2 메타 API로 확인 필요</x:v>
      </x:c>
      <x:c r="S214" s="15" t="str">
        <x:v>원자료 직접 조회 후 필요 시 증감률 계산</x:v>
      </x:c>
      <x:c r="T214" s="15" t="str">
        <x:v>검토 필요</x:v>
      </x:c>
      <x:c r="U214" s="15" t="str">
        <x:v>101</x:v>
      </x:c>
      <x:c r="V214" s="15" t="str">
        <x:v>DT_1K41012</x:v>
      </x:c>
      <x:c r="W214" s="15" t="str">
        <x:v>G0</x:v>
      </x:c>
      <x:c r="X214" s="15" t="str">
        <x:v>T2</x:v>
      </x:c>
      <x:c r="Y214" s="15" t="str">
        <x:v>M</x:v>
      </x:c>
      <x:c r="Z214" s="14" t="str">
        <x:v>전국/지역 미상 소매판매 claim이라 전국 소매판매액지수 표로 변경 | 상품군 obj_l1 직접 확인 필요 | 상품군 코드 자동 후보: 총지수(G0)</x:v>
      </x:c>
      <x:c r="AA214" s="15" t="str">
        <x:v>106.1</x:v>
      </x:c>
      <x:c r="AB214" s="15" t="str">
        <x:v>202605</x:v>
      </x:c>
      <x:c r="AC214" s="15" t="str">
        <x:v>102.2</x:v>
      </x:c>
      <x:c r="AD214" s="15" t="str">
        <x:v>202604</x:v>
      </x:c>
      <x:c r="AE214" s="15" t="str">
        <x:v>3.8160469667318897</x:v>
      </x:c>
      <x:c r="AF214" s="15" t="str">
        <x:v>3.8999999999999915</x:v>
      </x:c>
      <x:c r="AG214" s="14" t="str"/>
      <x:c r="AH214" s="15" t="str">
        <x:v>CHANGE_RATE</x:v>
      </x:c>
      <x:c r="AI214" s="15" t="str">
        <x:v>-0.3</x:v>
      </x:c>
      <x:c r="AJ214" s="15" t="str">
        <x:v>3.8160469667318897</x:v>
      </x:c>
      <x:c r="AK214" s="15" t="str">
        <x:v>actual_change_pct 컬럼 사용(전기대비 계산값)</x:v>
      </x:c>
      <x:c r="AL214" s="14" t="str">
        <x:v>불일치</x:v>
      </x:c>
      <x:c r="AM214" s="15" t="str">
        <x:v>4.11604696673189</x:v>
      </x:c>
      <x:c r="AN214" s="14" t="str">
        <x:v>claim=-0.3, actual=3.8160469667318897, 오차=4.116 (허용=0.3)</x:v>
      </x:c>
      <x:c r="AO214" s="15" t="str">
        <x:v>CHANGE_RATE</x:v>
      </x:c>
      <x:c r="AP214" s="15" t="str">
        <x:v>-0.3</x:v>
      </x:c>
      <x:c r="AQ214" s="14" t="str">
        <x:v>% 숫자 선택</x:v>
      </x:c>
      <x:c r="AR214" s="15" t="str">
        <x:v>3.8160469667318897</x:v>
      </x:c>
      <x:c r="AS214" s="14" t="str">
        <x:v>actual_change_pct 사용</x:v>
      </x:c>
      <x:c r="AT214" s="14" t="str">
        <x:v>불일치</x:v>
      </x:c>
      <x:c r="AU214" s="15" t="str">
        <x:v>4.11604696673189</x:v>
      </x:c>
      <x:c r="AV214" s="14" t="str">
        <x:v>claim=-0.3, adjusted_actual=3.8160469667318897, 오차=4.116, 허용=0.3</x:v>
      </x:c>
      <x:c r="AW214" s="14" t="str">
        <x:v>재검토필요_증감률불일치</x:v>
      </x:c>
      <x:c r="AX214" s="15" t="str">
        <x:v>N</x:v>
      </x:c>
      <x:c r="AY214" s="15" t="str">
        <x:v>N</x:v>
      </x:c>
      <x:c r="AZ214" s="14" t="str">
        <x:v>N</x:v>
      </x:c>
      <x:c r="BA214" s="15" t="str"/>
      <x:c r="BB214" s="15" t="str"/>
      <x:c r="BC214" s="14" t="str"/>
      <x:c r="BD214" s="14" t="str"/>
      <x:c r="BE214" s="14" t="str">
        <x:v>기존 재검토/판단불가 상태 유지</x:v>
      </x:c>
      <x:c r="BF214" s="14" t="str">
        <x:v>재검토필요_증감률불일치</x:v>
      </x:c>
      <x:c r="BG214" s="14" t="str"/>
      <x:c r="BH214" s="14" t="str"/>
      <x:c r="BI214" s="14" t="str"/>
      <x:c r="BJ214" s="14" t="str"/>
      <x:c r="BK214" s="15" t="str"/>
      <x:c r="BL214" s="15" t="str"/>
      <x:c r="BM214" s="14" t="str"/>
      <x:c r="BN214" s="14" t="str"/>
      <x:c r="BO214" s="14" t="str"/>
      <x:c r="BP214" s="14" t="str"/>
      <x:c r="BQ214" s="15" t="str"/>
      <x:c r="BR214" s="15" t="str"/>
      <x:c r="BS214" s="15" t="str"/>
      <x:c r="BT214" s="15" t="str">
        <x:v>213</x:v>
      </x:c>
      <x:c r="BU214" s="15" t="str">
        <x:v>2</x:v>
      </x:c>
      <x:c r="BV214" s="14" t="str">
        <x:v>소매</x:v>
      </x:c>
      <x:c r="BW214" s="14" t="str">
        <x:v>수동검토유지</x:v>
      </x:c>
      <x:c r="BX214" s="14" t="str">
        <x:v>재검토필요_증감률불일치</x:v>
      </x:c>
      <x:c r="BY214" s="15" t="str">
        <x:v>N/A</x:v>
      </x:c>
      <x:c r="BZ214" s="14" t="str"/>
      <x:c r="CA214" s="14" t="str"/>
      <x:c r="CB214" s="14" t="str"/>
      <x:c r="CC214" s="15" t="str"/>
      <x:c r="CD214" s="15" t="str"/>
      <x:c r="CE214" s="15" t="str"/>
      <x:c r="CF214" s="15" t="str"/>
      <x:c r="CG214" s="15" t="str"/>
      <x:c r="CH214" s="15" t="str"/>
      <x:c r="CI214" s="15" t="str"/>
      <x:c r="CJ214" s="15" t="str"/>
      <x:c r="CK214" s="15" t="str"/>
      <x:c r="CL214" s="14" t="str"/>
      <x:c r="CM214" s="15" t="str"/>
      <x:c r="CN214" s="15" t="str"/>
      <x:c r="CO214" s="15" t="str"/>
      <x:c r="CP214" s="15" t="str"/>
      <x:c r="CQ214" s="14" t="str"/>
      <x:c r="CR214" s="16" t="str"/>
    </x:row>
    <x:row r="215" ht="30" customHeight="1">
      <x:c r="A215" s="13" t="str">
        <x:v>C03506</x:v>
      </x:c>
      <x:c r="B215" s="15" t="str">
        <x:v>440</x:v>
      </x:c>
      <x:c r="C215" s="14" t="str">
        <x:v>작년 소매판매 2.2% 줄어... 21년 만에 최대 감소폭</x:v>
      </x:c>
      <x:c r="D215" s="15" t="str">
        <x:v>2025-02-03</x:v>
      </x:c>
      <x:c r="E215" s="15" t="str">
        <x:v>https://www.chosun.com/economy/economy_general/2025/02/03/Y7UQBA7SO5AJTKSOUUK52DYR34</x:v>
      </x:c>
      <x:c r="F215" s="14" t="str">
        <x:v>승용차 판매가 9.1% 감소했고, 신발·가방 등 준내구재도 0.6% 감소했다.</x:v>
      </x:c>
      <x:c r="G215" s="15" t="str">
        <x:v>비율·증감률</x:v>
      </x:c>
      <x:c r="H215" s="15" t="str">
        <x:v>비율·증감률</x:v>
      </x:c>
      <x:c r="I215" s="15" t="str">
        <x:v>True</x:v>
      </x:c>
      <x:c r="J215" s="15" t="str"/>
      <x:c r="K215" s="15" t="str">
        <x:v>소매 판매는 지난 9월(-0.3%)부터 4개월째 감소 혹은 보합세를 유지하고 있다.</x:v>
      </x:c>
      <x:c r="L215" s="15" t="str">
        <x:v>지난달 설비투자는 운송장비와 기계류 등에서 늘면서 전월 대비 9.9% 증가했고, 건설 기성도 건축 실적이 개선되면서 1.3% 늘었다.</x:v>
      </x:c>
      <x:c r="M215" s="15" t="str">
        <x:v>[9.1, 0.6]</x:v>
      </x:c>
      <x:c r="N215" s="15" t="str">
        <x:v>['%', '%']</x:v>
      </x:c>
      <x:c r="O215" s="15" t="str">
        <x:v>[]</x:v>
      </x:c>
      <x:c r="P215" s="15" t="str">
        <x:v>[]</x:v>
      </x:c>
      <x:c r="Q215" s="15" t="str">
        <x:v>재별 및 상품군별 소매판매액지수(2020=100.0)(tblId=DT_1K41012); 시도별 소매판매액지수(2020=100)(tblId=DT_1K41018)</x:v>
      </x:c>
      <x:c r="R215" s="15" t="str">
        <x:v>orgId=101, tblId=DT_1K41012 | obj_l1/obj_l2 메타 API로 확인 필요</x:v>
      </x:c>
      <x:c r="S215" s="15" t="str">
        <x:v>원자료 직접 조회 후 필요 시 증감률 계산</x:v>
      </x:c>
      <x:c r="T215" s="15" t="str">
        <x:v>검토 필요</x:v>
      </x:c>
      <x:c r="U215" s="15" t="str">
        <x:v>101</x:v>
      </x:c>
      <x:c r="V215" s="15" t="str">
        <x:v>DT_1K41012</x:v>
      </x:c>
      <x:c r="W215" s="15" t="str">
        <x:v>G11</x:v>
      </x:c>
      <x:c r="X215" s="15" t="str">
        <x:v>T2</x:v>
      </x:c>
      <x:c r="Y215" s="15" t="str">
        <x:v>Y</x:v>
      </x:c>
      <x:c r="Z215" s="14" t="str">
        <x:v>전국/지역 미상 소매판매 claim이라 전국 소매판매액지수 표로 변경 | 상품군 obj_l1 직접 확인 필요 | 상품군 코드 자동 후보: 승용차(G11)</x:v>
      </x:c>
      <x:c r="AA215" s="15" t="str">
        <x:v>110.3</x:v>
      </x:c>
      <x:c r="AB215" s="15" t="str">
        <x:v>2025</x:v>
      </x:c>
      <x:c r="AC215" s="15" t="str">
        <x:v>99.4</x:v>
      </x:c>
      <x:c r="AD215" s="15" t="str">
        <x:v>2024</x:v>
      </x:c>
      <x:c r="AE215" s="15" t="str">
        <x:v>10.965794768611662</x:v>
      </x:c>
      <x:c r="AF215" s="15" t="str">
        <x:v>10.899999999999991</x:v>
      </x:c>
      <x:c r="AG215" s="14" t="str"/>
      <x:c r="AH215" s="15" t="str">
        <x:v>CHANGE_RATE</x:v>
      </x:c>
      <x:c r="AI215" s="15" t="str">
        <x:v>0.6</x:v>
      </x:c>
      <x:c r="AJ215" s="15" t="str">
        <x:v>10.965794768611662</x:v>
      </x:c>
      <x:c r="AK215" s="15" t="str">
        <x:v>actual_change_pct 컬럼 사용(전기대비 계산값)</x:v>
      </x:c>
      <x:c r="AL215" s="14" t="str">
        <x:v>불일치</x:v>
      </x:c>
      <x:c r="AM215" s="15" t="str">
        <x:v>10.365794768611662</x:v>
      </x:c>
      <x:c r="AN215" s="14" t="str">
        <x:v>claim=0.6, actual=10.965794768611662, 오차=10.366 (허용=0.3)</x:v>
      </x:c>
      <x:c r="AO215" s="15" t="str">
        <x:v>CHANGE_RATE</x:v>
      </x:c>
      <x:c r="AP215" s="15" t="str">
        <x:v>0.6</x:v>
      </x:c>
      <x:c r="AQ215" s="14" t="str">
        <x:v>% 숫자 선택</x:v>
      </x:c>
      <x:c r="AR215" s="15" t="str">
        <x:v>10.965794768611662</x:v>
      </x:c>
      <x:c r="AS215" s="14" t="str">
        <x:v>actual_change_pct 사용</x:v>
      </x:c>
      <x:c r="AT215" s="14" t="str">
        <x:v>불일치</x:v>
      </x:c>
      <x:c r="AU215" s="15" t="str">
        <x:v>10.365794768611662</x:v>
      </x:c>
      <x:c r="AV215" s="14" t="str">
        <x:v>claim=0.6, adjusted_actual=10.965794768611662, 오차=10.366, 허용=0.3</x:v>
      </x:c>
      <x:c r="AW215" s="14" t="str">
        <x:v>재검토필요_증감률불일치</x:v>
      </x:c>
      <x:c r="AX215" s="15" t="str">
        <x:v>N</x:v>
      </x:c>
      <x:c r="AY215" s="15" t="str">
        <x:v>N</x:v>
      </x:c>
      <x:c r="AZ215" s="14" t="str">
        <x:v>N</x:v>
      </x:c>
      <x:c r="BA215" s="15" t="str"/>
      <x:c r="BB215" s="15" t="str"/>
      <x:c r="BC215" s="14" t="str"/>
      <x:c r="BD215" s="14" t="str"/>
      <x:c r="BE215" s="14" t="str">
        <x:v>기존 재검토/판단불가 상태 유지</x:v>
      </x:c>
      <x:c r="BF215" s="14" t="str">
        <x:v>재검토필요_증감률불일치</x:v>
      </x:c>
      <x:c r="BG215" s="14" t="str"/>
      <x:c r="BH215" s="14" t="str"/>
      <x:c r="BI215" s="14" t="str"/>
      <x:c r="BJ215" s="14" t="str"/>
      <x:c r="BK215" s="15" t="str"/>
      <x:c r="BL215" s="15" t="str"/>
      <x:c r="BM215" s="14" t="str"/>
      <x:c r="BN215" s="14" t="str"/>
      <x:c r="BO215" s="14" t="str"/>
      <x:c r="BP215" s="14" t="str"/>
      <x:c r="BQ215" s="15" t="str"/>
      <x:c r="BR215" s="15" t="str"/>
      <x:c r="BS215" s="15" t="str"/>
      <x:c r="BT215" s="15" t="str">
        <x:v>214</x:v>
      </x:c>
      <x:c r="BU215" s="15" t="str">
        <x:v>2</x:v>
      </x:c>
      <x:c r="BV215" s="14" t="str">
        <x:v>소매</x:v>
      </x:c>
      <x:c r="BW215" s="14" t="str">
        <x:v>수동검토유지</x:v>
      </x:c>
      <x:c r="BX215" s="14" t="str">
        <x:v>재검토필요_증감률불일치</x:v>
      </x:c>
      <x:c r="BY215" s="15" t="str">
        <x:v>N/A</x:v>
      </x:c>
      <x:c r="BZ215" s="14" t="str"/>
      <x:c r="CA215" s="14" t="str"/>
      <x:c r="CB215" s="14" t="str"/>
      <x:c r="CC215" s="15" t="str"/>
      <x:c r="CD215" s="15" t="str"/>
      <x:c r="CE215" s="15" t="str"/>
      <x:c r="CF215" s="15" t="str"/>
      <x:c r="CG215" s="15" t="str"/>
      <x:c r="CH215" s="15" t="str"/>
      <x:c r="CI215" s="15" t="str"/>
      <x:c r="CJ215" s="15" t="str"/>
      <x:c r="CK215" s="15" t="str"/>
      <x:c r="CL215" s="14" t="str"/>
      <x:c r="CM215" s="15" t="str"/>
      <x:c r="CN215" s="15" t="str"/>
      <x:c r="CO215" s="15" t="str"/>
      <x:c r="CP215" s="15" t="str"/>
      <x:c r="CQ215" s="14" t="str"/>
      <x:c r="CR215" s="16" t="str"/>
    </x:row>
    <x:row r="216" ht="30" customHeight="1">
      <x:c r="A216" s="13" t="str">
        <x:v>C03507</x:v>
      </x:c>
      <x:c r="B216" s="15" t="str">
        <x:v>440</x:v>
      </x:c>
      <x:c r="C216" s="14" t="str">
        <x:v>작년 소매판매 2.2% 줄어... 21년 만에 최대 감소폭</x:v>
      </x:c>
      <x:c r="D216" s="15" t="str">
        <x:v>2025-02-03</x:v>
      </x:c>
      <x:c r="E216" s="15" t="str">
        <x:v>https://www.chosun.com/economy/economy_general/2025/02/03/Y7UQBA7SO5AJTKSOUUK52DYR34</x:v>
      </x:c>
      <x:c r="F216" s="14" t="str">
        <x:v>지난달 설비투자는 운송장비와 기계류 등에서 늘면서 전월 대비 9.9% 증가했고, 건설 기성도 건축 실적이 개선되면서 1.3% 늘었다.</x:v>
      </x:c>
      <x:c r="G216" s="15" t="str">
        <x:v>비율·증감률</x:v>
      </x:c>
      <x:c r="H216" s="15" t="str">
        <x:v>비율·증감률</x:v>
      </x:c>
      <x:c r="I216" s="15" t="str">
        <x:v>True</x:v>
      </x:c>
      <x:c r="J216" s="15" t="str"/>
      <x:c r="K216" s="15" t="str">
        <x:v>승용차 판매가 9.1% 감소했고, 신발·가방 등 준내구재도 0.6% 감소했다.</x:v>
      </x:c>
      <x:c r="L216" s="15" t="str">
        <x:v>다만 건설 수주는 전년 동월 대비 26% 감소했는데, 사무실·점포 수주가 32% 감소한 모습이었다.</x:v>
      </x:c>
      <x:c r="M216" s="15" t="str">
        <x:v>[9.9, 1.3]</x:v>
      </x:c>
      <x:c r="N216" s="15" t="str">
        <x:v>['%', '%']</x:v>
      </x:c>
      <x:c r="O216" s="15" t="str">
        <x:v>[]</x:v>
      </x:c>
      <x:c r="P216" s="15" t="str">
        <x:v>[]</x:v>
      </x:c>
      <x:c r="Q216" s="15" t="str">
        <x:v>재별 및 상품군별 소매판매액지수(2020=100.0)(tblId=DT_1K41012); 시도별 소매판매액지수(2020=100)(tblId=DT_1K41018)</x:v>
      </x:c>
      <x:c r="R216" s="15" t="str">
        <x:v>orgId=101, tblId=DT_1K41012 | obj_l1/obj_l2 메타 API로 확인 필요</x:v>
      </x:c>
      <x:c r="S216" s="15" t="str">
        <x:v>원자료 직접 조회 후 필요 시 증감률 계산</x:v>
      </x:c>
      <x:c r="T216" s="15" t="str">
        <x:v>검토 필요</x:v>
      </x:c>
      <x:c r="U216" s="15" t="str">
        <x:v>101</x:v>
      </x:c>
      <x:c r="V216" s="15" t="str">
        <x:v>DT_1K41012</x:v>
      </x:c>
      <x:c r="W216" s="15" t="str">
        <x:v>G0</x:v>
      </x:c>
      <x:c r="X216" s="15" t="str">
        <x:v>T2</x:v>
      </x:c>
      <x:c r="Y216" s="15" t="str">
        <x:v>M</x:v>
      </x:c>
      <x:c r="Z216" s="14" t="str">
        <x:v>전국/지역 미상 소매판매 claim이라 전국 소매판매액지수 표로 변경 | 상품군 obj_l1 직접 확인 필요 | 상품군 코드 자동 후보: 총지수(G0)</x:v>
      </x:c>
      <x:c r="AA216" s="15" t="str">
        <x:v>100.2</x:v>
      </x:c>
      <x:c r="AB216" s="15" t="str">
        <x:v>202501</x:v>
      </x:c>
      <x:c r="AC216" s="15" t="str">
        <x:v>106</x:v>
      </x:c>
      <x:c r="AD216" s="15" t="str">
        <x:v>202412</x:v>
      </x:c>
      <x:c r="AE216" s="15" t="str">
        <x:v>-5.471698113207545</x:v>
      </x:c>
      <x:c r="AF216" s="15" t="str">
        <x:v>-5.799999999999997</x:v>
      </x:c>
      <x:c r="AG216" s="14" t="str"/>
      <x:c r="AH216" s="15" t="str">
        <x:v>CHANGE_RATE</x:v>
      </x:c>
      <x:c r="AI216" s="15" t="str">
        <x:v>1.3</x:v>
      </x:c>
      <x:c r="AJ216" s="15" t="str">
        <x:v>-5.471698113207545</x:v>
      </x:c>
      <x:c r="AK216" s="15" t="str">
        <x:v>actual_change_pct 컬럼 사용(전기대비 계산값)</x:v>
      </x:c>
      <x:c r="AL216" s="14" t="str">
        <x:v>불일치</x:v>
      </x:c>
      <x:c r="AM216" s="15" t="str">
        <x:v>6.7716981132075444</x:v>
      </x:c>
      <x:c r="AN216" s="14" t="str">
        <x:v>claim=1.3, actual=-5.471698113207545, 오차=6.772 (허용=0.3)</x:v>
      </x:c>
      <x:c r="AO216" s="15" t="str">
        <x:v>CHANGE_RATE</x:v>
      </x:c>
      <x:c r="AP216" s="15" t="str">
        <x:v>1.3</x:v>
      </x:c>
      <x:c r="AQ216" s="14" t="str">
        <x:v>% 숫자 선택</x:v>
      </x:c>
      <x:c r="AR216" s="15" t="str">
        <x:v>-5.471698113207545</x:v>
      </x:c>
      <x:c r="AS216" s="14" t="str">
        <x:v>actual_change_pct 사용</x:v>
      </x:c>
      <x:c r="AT216" s="14" t="str">
        <x:v>불일치</x:v>
      </x:c>
      <x:c r="AU216" s="15" t="str">
        <x:v>6.7716981132075444</x:v>
      </x:c>
      <x:c r="AV216" s="14" t="str">
        <x:v>claim=1.3, adjusted_actual=-5.471698113207545, 오차=6.772, 허용=0.3</x:v>
      </x:c>
      <x:c r="AW216" s="14" t="str">
        <x:v>재검토필요_증감률불일치</x:v>
      </x:c>
      <x:c r="AX216" s="15" t="str">
        <x:v>N</x:v>
      </x:c>
      <x:c r="AY216" s="15" t="str">
        <x:v>N</x:v>
      </x:c>
      <x:c r="AZ216" s="14" t="str">
        <x:v>N</x:v>
      </x:c>
      <x:c r="BA216" s="15" t="str"/>
      <x:c r="BB216" s="15" t="str"/>
      <x:c r="BC216" s="14" t="str"/>
      <x:c r="BD216" s="14" t="str"/>
      <x:c r="BE216" s="14" t="str">
        <x:v>기존 재검토/판단불가 상태 유지</x:v>
      </x:c>
      <x:c r="BF216" s="14" t="str">
        <x:v>재검토필요_증감률불일치</x:v>
      </x:c>
      <x:c r="BG216" s="14" t="str"/>
      <x:c r="BH216" s="14" t="str"/>
      <x:c r="BI216" s="14" t="str"/>
      <x:c r="BJ216" s="14" t="str"/>
      <x:c r="BK216" s="15" t="str"/>
      <x:c r="BL216" s="15" t="str"/>
      <x:c r="BM216" s="14" t="str"/>
      <x:c r="BN216" s="14" t="str"/>
      <x:c r="BO216" s="14" t="str"/>
      <x:c r="BP216" s="14" t="str"/>
      <x:c r="BQ216" s="15" t="str"/>
      <x:c r="BR216" s="15" t="str"/>
      <x:c r="BS216" s="15" t="str"/>
      <x:c r="BT216" s="15" t="str">
        <x:v>215</x:v>
      </x:c>
      <x:c r="BU216" s="15" t="str">
        <x:v>2</x:v>
      </x:c>
      <x:c r="BV216" s="14" t="str">
        <x:v>소매</x:v>
      </x:c>
      <x:c r="BW216" s="14" t="str">
        <x:v>수동검토유지</x:v>
      </x:c>
      <x:c r="BX216" s="14" t="str">
        <x:v>재검토필요_증감률불일치</x:v>
      </x:c>
      <x:c r="BY216" s="15" t="str">
        <x:v>N/A</x:v>
      </x:c>
      <x:c r="BZ216" s="14" t="str"/>
      <x:c r="CA216" s="14" t="str"/>
      <x:c r="CB216" s="14" t="str"/>
      <x:c r="CC216" s="15" t="str"/>
      <x:c r="CD216" s="15" t="str"/>
      <x:c r="CE216" s="15" t="str"/>
      <x:c r="CF216" s="15" t="str"/>
      <x:c r="CG216" s="15" t="str"/>
      <x:c r="CH216" s="15" t="str"/>
      <x:c r="CI216" s="15" t="str"/>
      <x:c r="CJ216" s="15" t="str"/>
      <x:c r="CK216" s="15" t="str"/>
      <x:c r="CL216" s="14" t="str"/>
      <x:c r="CM216" s="15" t="str"/>
      <x:c r="CN216" s="15" t="str"/>
      <x:c r="CO216" s="15" t="str"/>
      <x:c r="CP216" s="15" t="str"/>
      <x:c r="CQ216" s="14" t="str"/>
      <x:c r="CR216" s="16" t="str"/>
    </x:row>
    <x:row r="217" ht="30" customHeight="1">
      <x:c r="A217" s="13" t="str">
        <x:v>C03519</x:v>
      </x:c>
      <x:c r="B217" s="15" t="str">
        <x:v>442</x:v>
      </x:c>
      <x:c r="C217" s="14" t="str">
        <x:v>베트남·과테말라 진출 한국 기업도 떨고 있다</x:v>
      </x:c>
      <x:c r="D217" s="15" t="str">
        <x:v>2025-02-03</x:v>
      </x:c>
      <x:c r="E217" s="15" t="str">
        <x:v>https://www.chosun.com/economy/industry-company/2025/02/03/CA4JTFP7QZCQZGD55RIE7EXX24</x:v>
      </x:c>
      <x:c r="F217" s="14" t="str">
        <x:v>2 도널드 트럼프 미국 대통령이 멕시코와 캐나다에 25% 관세를 부과하는 일이 현실화되자 다음 타깃에도 관심이 집중되고 있다.</x:v>
      </x:c>
      <x:c r="G217" s="15" t="str">
        <x:v>무역지표</x:v>
      </x:c>
      <x:c r="H217" s="15" t="str">
        <x:v>무역지표; 비율·증감률</x:v>
      </x:c>
      <x:c r="I217" s="15" t="str">
        <x:v>True</x:v>
      </x:c>
      <x:c r="J217" s="15" t="str"/>
      <x:c r="K217" s="15" t="str"/>
      <x:c r="L217" s="15" t="str">
        <x:v>최근까지 트럼프 정부는 관세를 추가적으로 부과할 곳으로 유럽연합(EU)과 베트남 등을 언급해 왔다.</x:v>
      </x:c>
      <x:c r="M217" s="15" t="str">
        <x:v>[25]</x:v>
      </x:c>
      <x:c r="N217" s="15" t="str">
        <x:v>['%']</x:v>
      </x:c>
      <x:c r="O217" s="15" t="str">
        <x:v>[]</x:v>
      </x:c>
      <x:c r="P217" s="15" t="str">
        <x:v>[]</x:v>
      </x:c>
      <x:c r="Q217" s="15" t="str">
        <x:v>국가별 수출액, 수입액(tblId=DT_1R11006_FRM101); 품목별 수출액, 수입액(tblId=DT_1R11001_FRM101)</x:v>
      </x:c>
      <x:c r="R217" s="15" t="str">
        <x:v>orgId=360, tblId=DT_1R11006_FRM101 | obj_l1/itm_id 메타 API로 확인 필요</x:v>
      </x:c>
      <x:c r="S217" s="15" t="str">
        <x:v>원자료 직접 조회 후 필요 시 증감률 계산</x:v>
      </x:c>
      <x:c r="T217" s="15" t="str">
        <x:v>검토 필요</x:v>
      </x:c>
      <x:c r="U217" s="15" t="str">
        <x:v>360</x:v>
      </x:c>
      <x:c r="V217" s="15" t="str">
        <x:v>DT_1R11006_FRM101</x:v>
      </x:c>
      <x:c r="W217" s="15" t="str">
        <x:v>13102103829E.US</x:v>
      </x:c>
      <x:c r="X217" s="15" t="str">
        <x:v>13103103829T1</x:v>
      </x:c>
      <x:c r="Y217" s="15" t="str">
        <x:v>Y</x:v>
      </x:c>
      <x:c r="Z217" s="14" t="str">
        <x:v>국가별 수출입 후보 선택. 국가/수출입/시점 코드 확인 필요 | 국가 코드 자동선택: 미국</x:v>
      </x:c>
      <x:c r="AA217" s="15" t="str">
        <x:v>122850915</x:v>
      </x:c>
      <x:c r="AB217" s="15" t="str">
        <x:v>2025</x:v>
      </x:c>
      <x:c r="AC217" s="15" t="str">
        <x:v>127761371</x:v>
      </x:c>
      <x:c r="AD217" s="15" t="str">
        <x:v>2024</x:v>
      </x:c>
      <x:c r="AE217" s="15" t="str">
        <x:v>-3.843459068703951</x:v>
      </x:c>
      <x:c r="AF217" s="15" t="str">
        <x:v>-4910456.0</x:v>
      </x:c>
      <x:c r="AG217" s="14" t="str"/>
      <x:c r="AH217" s="15" t="str">
        <x:v>LEVEL</x:v>
      </x:c>
      <x:c r="AI217" s="15" t="str">
        <x:v>2.0</x:v>
      </x:c>
      <x:c r="AJ217" s="15" t="str">
        <x:v>122850915.0</x:v>
      </x:c>
      <x:c r="AK217" s="15" t="str">
        <x:v>actual_value 컬럼 사용</x:v>
      </x:c>
      <x:c r="AL217" s="14" t="str">
        <x:v>불일치</x:v>
      </x:c>
      <x:c r="AM217" s="15" t="str">
        <x:v>0.999999983720105</x:v>
      </x:c>
      <x:c r="AN217" s="14" t="str">
        <x:v>claim=2.0, actual=122850915.0, 오차=1.000 (허용=0.05)</x:v>
      </x:c>
      <x:c r="AO217" s="15" t="str">
        <x:v>LEVEL</x:v>
      </x:c>
      <x:c r="AP217" s="15" t="str">
        <x:v>25.0</x:v>
      </x:c>
      <x:c r="AQ217" s="14" t="str">
        <x:v>% 숫자 선택</x:v>
      </x:c>
      <x:c r="AR217" s="15" t="str">
        <x:v>122850915.0</x:v>
      </x:c>
      <x:c r="AS217" s="14" t="str">
        <x:v>actual_value 사용</x:v>
      </x:c>
      <x:c r="AT217" s="14" t="str">
        <x:v>불일치</x:v>
      </x:c>
      <x:c r="AU217" s="15" t="str">
        <x:v>0.9999997965013122</x:v>
      </x:c>
      <x:c r="AV217" s="14" t="str">
        <x:v>claim=25.0, adjusted_actual=122850915.0, 오차=1.000, 허용=0.05</x:v>
      </x:c>
      <x:c r="AW217" s="14" t="str">
        <x:v>재검토필요_수준값불일치</x:v>
      </x:c>
      <x:c r="AX217" s="15" t="str">
        <x:v>N</x:v>
      </x:c>
      <x:c r="AY217" s="15" t="str">
        <x:v>N</x:v>
      </x:c>
      <x:c r="AZ217" s="14" t="str">
        <x:v>N</x:v>
      </x:c>
      <x:c r="BA217" s="15" t="str"/>
      <x:c r="BB217" s="15" t="str"/>
      <x:c r="BC217" s="14" t="str"/>
      <x:c r="BD217" s="14" t="str"/>
      <x:c r="BE217" s="14" t="str">
        <x:v>기존 재검토/판단불가 상태 유지</x:v>
      </x:c>
      <x:c r="BF217" s="14" t="str">
        <x:v>재검토필요_수준값불일치</x:v>
      </x:c>
      <x:c r="BG217" s="14" t="str"/>
      <x:c r="BH217" s="14" t="str"/>
      <x:c r="BI217" s="14" t="str"/>
      <x:c r="BJ217" s="14" t="str"/>
      <x:c r="BK217" s="15" t="str"/>
      <x:c r="BL217" s="15" t="str"/>
      <x:c r="BM217" s="14" t="str"/>
      <x:c r="BN217" s="14" t="str"/>
      <x:c r="BO217" s="14" t="str"/>
      <x:c r="BP217" s="14" t="str"/>
      <x:c r="BQ217" s="15" t="str"/>
      <x:c r="BR217" s="15" t="str"/>
      <x:c r="BS217" s="15" t="str"/>
      <x:c r="BT217" s="15" t="str">
        <x:v>216</x:v>
      </x:c>
      <x:c r="BU217" s="15" t="str">
        <x:v>2</x:v>
      </x:c>
      <x:c r="BV217" s="14" t="str">
        <x:v>무역</x:v>
      </x:c>
      <x:c r="BW217" s="14" t="str">
        <x:v>수동검토유지</x:v>
      </x:c>
      <x:c r="BX217" s="14" t="str">
        <x:v>재검토필요_수준값불일치</x:v>
      </x:c>
      <x:c r="BY217" s="15" t="str">
        <x:v>N/A</x:v>
      </x:c>
      <x:c r="BZ217" s="14" t="str"/>
      <x:c r="CA217" s="14" t="str"/>
      <x:c r="CB217" s="14" t="str"/>
      <x:c r="CC217" s="15" t="str"/>
      <x:c r="CD217" s="15" t="str"/>
      <x:c r="CE217" s="15" t="str"/>
      <x:c r="CF217" s="15" t="str"/>
      <x:c r="CG217" s="15" t="str"/>
      <x:c r="CH217" s="15" t="str"/>
      <x:c r="CI217" s="15" t="str"/>
      <x:c r="CJ217" s="15" t="str"/>
      <x:c r="CK217" s="15" t="str"/>
      <x:c r="CL217" s="14" t="str"/>
      <x:c r="CM217" s="15" t="str"/>
      <x:c r="CN217" s="15" t="str"/>
      <x:c r="CO217" s="15" t="str"/>
      <x:c r="CP217" s="15" t="str"/>
      <x:c r="CQ217" s="14" t="str"/>
      <x:c r="CR217" s="16" t="str"/>
    </x:row>
    <x:row r="218" ht="30" customHeight="1">
      <x:c r="A218" s="13" t="str">
        <x:v>C03521</x:v>
      </x:c>
      <x:c r="B218" s="15" t="str">
        <x:v>442</x:v>
      </x:c>
      <x:c r="C218" s="14" t="str">
        <x:v>베트남·과테말라 진출 한국 기업도 떨고 있다</x:v>
      </x:c>
      <x:c r="D218" s="15" t="str">
        <x:v>2025-02-03</x:v>
      </x:c>
      <x:c r="E218" s="15" t="str">
        <x:v>https://www.chosun.com/economy/industry-company/2025/02/03/CA4JTFP7QZCQZGD55RIE7EXX24</x:v>
      </x:c>
      <x:c r="F218" s="14" t="str">
        <x:v>삼성전자는 베트남 국가 수출의 20%가량을 차지하는 최대 외국인직접투자(FDI) 기업이다.</x:v>
      </x:c>
      <x:c r="G218" s="15" t="str">
        <x:v>무역지표</x:v>
      </x:c>
      <x:c r="H218" s="15" t="str">
        <x:v>무역지표; 비율·증감률</x:v>
      </x:c>
      <x:c r="I218" s="15" t="str">
        <x:v>True</x:v>
      </x:c>
      <x:c r="J218" s="15" t="str"/>
      <x:c r="K218" s="15" t="str">
        <x:v>베트남은 한국 기업들이 글로벌 공급망에서 주요 생산 거점으로 삼고 있는 곳이어서, 관세 부과를 받을 경우 타격이 상당할 수밖에 없다.</x:v>
      </x:c>
      <x:c r="L218" s="15" t="str">
        <x:v>LG전자와 1·2차 협력사, 포스코, 두산에너빌리티, 효성, 현대차와 기아, CJ 등도 베트남에 진출해 있다.</x:v>
      </x:c>
      <x:c r="M218" s="15" t="str">
        <x:v>[20]</x:v>
      </x:c>
      <x:c r="N218" s="15" t="str">
        <x:v>['%']</x:v>
      </x:c>
      <x:c r="O218" s="15" t="str">
        <x:v>[]</x:v>
      </x:c>
      <x:c r="P218" s="15" t="str">
        <x:v>[]</x:v>
      </x:c>
      <x:c r="Q218" s="15" t="str">
        <x:v>국가별 수출액, 수입액(tblId=DT_1R11006_FRM101); 품목별 수출액, 수입액(tblId=DT_1R11001_FRM101)</x:v>
      </x:c>
      <x:c r="R218" s="15" t="str">
        <x:v>orgId=360, tblId=DT_1R11006_FRM101 | obj_l1/itm_id 메타 API로 확인 필요</x:v>
      </x:c>
      <x:c r="S218" s="15" t="str">
        <x:v>원자료 직접 조회 후 필요 시 증감률 계산</x:v>
      </x:c>
      <x:c r="T218" s="15" t="str">
        <x:v>검토 필요</x:v>
      </x:c>
      <x:c r="U218" s="15" t="str">
        <x:v>360</x:v>
      </x:c>
      <x:c r="V218" s="15" t="str">
        <x:v>DT_1R11006_FRM101</x:v>
      </x:c>
      <x:c r="W218" s="15" t="str">
        <x:v>13102103829E.VN</x:v>
      </x:c>
      <x:c r="X218" s="15" t="str">
        <x:v>13103103829T1</x:v>
      </x:c>
      <x:c r="Y218" s="15" t="str">
        <x:v>Y</x:v>
      </x:c>
      <x:c r="Z218" s="14" t="str">
        <x:v>국가별 수출입 후보 선택. 국가/수출입/시점 코드 확인 필요 | 국가 코드 자동선택: 베트남</x:v>
      </x:c>
      <x:c r="AA218" s="15" t="str">
        <x:v>62775057</x:v>
      </x:c>
      <x:c r="AB218" s="15" t="str">
        <x:v>2025</x:v>
      </x:c>
      <x:c r="AC218" s="15" t="str">
        <x:v>58322969</x:v>
      </x:c>
      <x:c r="AD218" s="15" t="str">
        <x:v>2024</x:v>
      </x:c>
      <x:c r="AE218" s="15" t="str">
        <x:v>7.633507135070576</x:v>
      </x:c>
      <x:c r="AF218" s="15" t="str">
        <x:v>4452088.0</x:v>
      </x:c>
      <x:c r="AG218" s="14" t="str"/>
      <x:c r="AH218" s="15" t="str">
        <x:v>LEVEL</x:v>
      </x:c>
      <x:c r="AI218" s="15" t="str">
        <x:v>20.0</x:v>
      </x:c>
      <x:c r="AJ218" s="15" t="str">
        <x:v>62775057.0</x:v>
      </x:c>
      <x:c r="AK218" s="15" t="str">
        <x:v>actual_value 컬럼 사용</x:v>
      </x:c>
      <x:c r="AL218" s="14" t="str">
        <x:v>불일치</x:v>
      </x:c>
      <x:c r="AM218" s="15" t="str">
        <x:v>0.9999996814021213</x:v>
      </x:c>
      <x:c r="AN218" s="14" t="str">
        <x:v>claim=20.0, actual=62775057.0, 오차=1.000 (허용=0.05)</x:v>
      </x:c>
      <x:c r="AO218" s="15" t="str">
        <x:v>LEVEL</x:v>
      </x:c>
      <x:c r="AP218" s="15" t="str">
        <x:v>20.0</x:v>
      </x:c>
      <x:c r="AQ218" s="14" t="str">
        <x:v>% 숫자 선택</x:v>
      </x:c>
      <x:c r="AR218" s="15" t="str">
        <x:v>62775057.0</x:v>
      </x:c>
      <x:c r="AS218" s="14" t="str">
        <x:v>actual_value 사용</x:v>
      </x:c>
      <x:c r="AT218" s="14" t="str">
        <x:v>불일치</x:v>
      </x:c>
      <x:c r="AU218" s="15" t="str">
        <x:v>0.9999996814021213</x:v>
      </x:c>
      <x:c r="AV218" s="14" t="str">
        <x:v>claim=20.0, adjusted_actual=62775057.0, 오차=1.000, 허용=0.05</x:v>
      </x:c>
      <x:c r="AW218" s="14" t="str">
        <x:v>재검토필요_수준값불일치</x:v>
      </x:c>
      <x:c r="AX218" s="15" t="str">
        <x:v>N</x:v>
      </x:c>
      <x:c r="AY218" s="15" t="str">
        <x:v>N</x:v>
      </x:c>
      <x:c r="AZ218" s="14" t="str">
        <x:v>N</x:v>
      </x:c>
      <x:c r="BA218" s="15" t="str"/>
      <x:c r="BB218" s="15" t="str"/>
      <x:c r="BC218" s="14" t="str"/>
      <x:c r="BD218" s="14" t="str"/>
      <x:c r="BE218" s="14" t="str">
        <x:v>기존 재검토/판단불가 상태 유지</x:v>
      </x:c>
      <x:c r="BF218" s="14" t="str">
        <x:v>재검토필요_수준값불일치</x:v>
      </x:c>
      <x:c r="BG218" s="14" t="str"/>
      <x:c r="BH218" s="14" t="str"/>
      <x:c r="BI218" s="14" t="str"/>
      <x:c r="BJ218" s="14" t="str"/>
      <x:c r="BK218" s="15" t="str"/>
      <x:c r="BL218" s="15" t="str"/>
      <x:c r="BM218" s="14" t="str"/>
      <x:c r="BN218" s="14" t="str"/>
      <x:c r="BO218" s="14" t="str"/>
      <x:c r="BP218" s="14" t="str"/>
      <x:c r="BQ218" s="15" t="str"/>
      <x:c r="BR218" s="15" t="str"/>
      <x:c r="BS218" s="15" t="str"/>
      <x:c r="BT218" s="15" t="str">
        <x:v>217</x:v>
      </x:c>
      <x:c r="BU218" s="15" t="str">
        <x:v>2</x:v>
      </x:c>
      <x:c r="BV218" s="14" t="str">
        <x:v>무역</x:v>
      </x:c>
      <x:c r="BW218" s="14" t="str">
        <x:v>수동검토유지</x:v>
      </x:c>
      <x:c r="BX218" s="14" t="str">
        <x:v>재검토필요_수준값불일치</x:v>
      </x:c>
      <x:c r="BY218" s="15" t="str">
        <x:v>N/A</x:v>
      </x:c>
      <x:c r="BZ218" s="14" t="str"/>
      <x:c r="CA218" s="14" t="str"/>
      <x:c r="CB218" s="14" t="str"/>
      <x:c r="CC218" s="15" t="str"/>
      <x:c r="CD218" s="15" t="str"/>
      <x:c r="CE218" s="15" t="str"/>
      <x:c r="CF218" s="15" t="str"/>
      <x:c r="CG218" s="15" t="str"/>
      <x:c r="CH218" s="15" t="str"/>
      <x:c r="CI218" s="15" t="str"/>
      <x:c r="CJ218" s="15" t="str"/>
      <x:c r="CK218" s="15" t="str"/>
      <x:c r="CL218" s="14" t="str"/>
      <x:c r="CM218" s="15" t="str"/>
      <x:c r="CN218" s="15" t="str"/>
      <x:c r="CO218" s="15" t="str"/>
      <x:c r="CP218" s="15" t="str"/>
      <x:c r="CQ218" s="14" t="str"/>
      <x:c r="CR218" s="16" t="str"/>
    </x:row>
    <x:row r="219" ht="30" customHeight="1">
      <x:c r="A219" s="13" t="str">
        <x:v>C03547</x:v>
      </x:c>
      <x:c r="B219" s="15" t="str">
        <x:v>448</x:v>
      </x:c>
      <x:c r="C219" s="14" t="str">
        <x:v>끝이 안 보이는 내수 부진… 소매 판매 21년 만에 최대 감소</x:v>
      </x:c>
      <x:c r="D219" s="15" t="str">
        <x:v>2025-02-04</x:v>
      </x:c>
      <x:c r="E219" s="15" t="str">
        <x:v>https://www.chosun.com/economy/economy_general/2025/02/04/54YXZORW2RA5FHIRI552AGTUY4</x:v>
      </x:c>
      <x:c r="F219" s="14" t="str">
        <x:v>3일 통계청이 발표한 ‘2024년 12월 및 연간 산업활동 동향’에 따르면, 작년 연간 소매판매액은 전년보다 2.2% 감소했다.</x:v>
      </x:c>
      <x:c r="G219" s="15" t="str">
        <x:v>비율·증감률</x:v>
      </x:c>
      <x:c r="H219" s="15" t="str">
        <x:v>비율·증감률; 날짜·시간</x:v>
      </x:c>
      <x:c r="I219" s="15" t="str">
        <x:v>True</x:v>
      </x:c>
      <x:c r="J219" s="15" t="str"/>
      <x:c r="K219" s="15" t="str">
        <x:v>또 다른 내수 지표인 건설 공사 실적도 3년 만에 가장 큰 폭으로 악화된 것으로 집계되는 등 내수 부진의 골이 깊어져 끝이 보이지 않는다는 우려가 나온다.</x:v>
      </x:c>
      <x:c r="L219" s="15" t="str">
        <x:v>신용카드 대란으로 신용불량자가 372만명까지 불어났던 2003년(-3.2%) 이후 21년 만에 가장 큰 낙폭이다.</x:v>
      </x:c>
      <x:c r="M219" s="15" t="str">
        <x:v>[3, 2024, 12, 2.2]</x:v>
      </x:c>
      <x:c r="N219" s="15" t="str">
        <x:v>['일', '년', '월', '%']</x:v>
      </x:c>
      <x:c r="O219" s="15" t="str">
        <x:v>['2024']</x:v>
      </x:c>
      <x:c r="P219" s="15" t="str">
        <x:v>[]</x:v>
      </x:c>
      <x:c r="Q219" s="15" t="str">
        <x:v>재별 및 상품군별 소매판매액지수(2020=100.0)(tblId=DT_1K41012); 시도별 소매판매액지수(2020=100)(tblId=DT_1K41018)</x:v>
      </x:c>
      <x:c r="R219" s="15" t="str">
        <x:v>orgId=101, tblId=DT_1K41012 | obj_l1/obj_l2 메타 API로 확인 필요</x:v>
      </x:c>
      <x:c r="S219" s="15" t="str">
        <x:v>원자료 직접 조회 후 필요 시 증감률 계산</x:v>
      </x:c>
      <x:c r="T219" s="15" t="str">
        <x:v>검토 필요</x:v>
      </x:c>
      <x:c r="U219" s="15" t="str">
        <x:v>101</x:v>
      </x:c>
      <x:c r="V219" s="15" t="str">
        <x:v>DT_1K41012</x:v>
      </x:c>
      <x:c r="W219" s="15" t="str">
        <x:v>G0</x:v>
      </x:c>
      <x:c r="X219" s="15" t="str">
        <x:v>T2</x:v>
      </x:c>
      <x:c r="Y219" s="15" t="str">
        <x:v>M</x:v>
      </x:c>
      <x:c r="Z219" s="14" t="str">
        <x:v>전국/지역 미상 소매판매 claim이라 전국 소매판매액지수 표로 변경 | 상품군 obj_l1 직접 확인 필요 | 상품군 코드 자동 후보: 총지수(G0)</x:v>
      </x:c>
      <x:c r="AA219" s="15" t="str">
        <x:v>106</x:v>
      </x:c>
      <x:c r="AB219" s="15" t="str">
        <x:v>202412</x:v>
      </x:c>
      <x:c r="AC219" s="15" t="str">
        <x:v>105.1</x:v>
      </x:c>
      <x:c r="AD219" s="15" t="str">
        <x:v>202411</x:v>
      </x:c>
      <x:c r="AE219" s="15" t="str">
        <x:v>0.8563273073263613</x:v>
      </x:c>
      <x:c r="AF219" s="15" t="str">
        <x:v>0.9000000000000057</x:v>
      </x:c>
      <x:c r="AG219" s="14" t="str"/>
      <x:c r="AH219" s="15" t="str">
        <x:v>CHANGE_RATE</x:v>
      </x:c>
      <x:c r="AI219" s="15" t="str">
        <x:v>2.2</x:v>
      </x:c>
      <x:c r="AJ219" s="15" t="str">
        <x:v>0.8563273073263613</x:v>
      </x:c>
      <x:c r="AK219" s="15" t="str">
        <x:v>actual_change_pct 컬럼 사용(전기대비 계산값)</x:v>
      </x:c>
      <x:c r="AL219" s="14" t="str">
        <x:v>불일치</x:v>
      </x:c>
      <x:c r="AM219" s="15" t="str">
        <x:v>1.3436726926736389</x:v>
      </x:c>
      <x:c r="AN219" s="14" t="str">
        <x:v>claim=2.2, actual=0.8563273073263613, 오차=1.344 (허용=0.3)</x:v>
      </x:c>
      <x:c r="AO219" s="15" t="str">
        <x:v>CHANGE_RATE</x:v>
      </x:c>
      <x:c r="AP219" s="15" t="str">
        <x:v>2.2</x:v>
      </x:c>
      <x:c r="AQ219" s="14" t="str">
        <x:v>% 숫자 선택</x:v>
      </x:c>
      <x:c r="AR219" s="15" t="str">
        <x:v>0.8563273073263613</x:v>
      </x:c>
      <x:c r="AS219" s="14" t="str">
        <x:v>actual_change_pct 사용</x:v>
      </x:c>
      <x:c r="AT219" s="14" t="str">
        <x:v>불일치</x:v>
      </x:c>
      <x:c r="AU219" s="15" t="str">
        <x:v>1.3436726926736389</x:v>
      </x:c>
      <x:c r="AV219" s="14" t="str">
        <x:v>claim=2.2, adjusted_actual=0.8563273073263613, 오차=1.344, 허용=0.3</x:v>
      </x:c>
      <x:c r="AW219" s="14" t="str">
        <x:v>재검토필요_증감률불일치</x:v>
      </x:c>
      <x:c r="AX219" s="15" t="str">
        <x:v>N</x:v>
      </x:c>
      <x:c r="AY219" s="15" t="str">
        <x:v>N</x:v>
      </x:c>
      <x:c r="AZ219" s="14" t="str">
        <x:v>N</x:v>
      </x:c>
      <x:c r="BA219" s="15" t="str"/>
      <x:c r="BB219" s="15" t="str"/>
      <x:c r="BC219" s="14" t="str"/>
      <x:c r="BD219" s="14" t="str"/>
      <x:c r="BE219" s="14" t="str">
        <x:v>기존 재검토/판단불가 상태 유지</x:v>
      </x:c>
      <x:c r="BF219" s="14" t="str">
        <x:v>재검토필요_증감률불일치</x:v>
      </x:c>
      <x:c r="BG219" s="14" t="str"/>
      <x:c r="BH219" s="14" t="str"/>
      <x:c r="BI219" s="14" t="str"/>
      <x:c r="BJ219" s="14" t="str"/>
      <x:c r="BK219" s="15" t="str"/>
      <x:c r="BL219" s="15" t="str"/>
      <x:c r="BM219" s="14" t="str"/>
      <x:c r="BN219" s="14" t="str"/>
      <x:c r="BO219" s="14" t="str"/>
      <x:c r="BP219" s="14" t="str"/>
      <x:c r="BQ219" s="15" t="str"/>
      <x:c r="BR219" s="15" t="str"/>
      <x:c r="BS219" s="15" t="str"/>
      <x:c r="BT219" s="15" t="str">
        <x:v>218</x:v>
      </x:c>
      <x:c r="BU219" s="15" t="str">
        <x:v>2</x:v>
      </x:c>
      <x:c r="BV219" s="14" t="str">
        <x:v>소매</x:v>
      </x:c>
      <x:c r="BW219" s="14" t="str">
        <x:v>수동검토유지</x:v>
      </x:c>
      <x:c r="BX219" s="14" t="str">
        <x:v>재검토필요_증감률불일치</x:v>
      </x:c>
      <x:c r="BY219" s="15" t="str">
        <x:v>N/A</x:v>
      </x:c>
      <x:c r="BZ219" s="14" t="str"/>
      <x:c r="CA219" s="14" t="str"/>
      <x:c r="CB219" s="14" t="str"/>
      <x:c r="CC219" s="15" t="str"/>
      <x:c r="CD219" s="15" t="str"/>
      <x:c r="CE219" s="15" t="str"/>
      <x:c r="CF219" s="15" t="str"/>
      <x:c r="CG219" s="15" t="str"/>
      <x:c r="CH219" s="15" t="str"/>
      <x:c r="CI219" s="15" t="str"/>
      <x:c r="CJ219" s="15" t="str"/>
      <x:c r="CK219" s="15" t="str"/>
      <x:c r="CL219" s="14" t="str"/>
      <x:c r="CM219" s="15" t="str"/>
      <x:c r="CN219" s="15" t="str"/>
      <x:c r="CO219" s="15" t="str"/>
      <x:c r="CP219" s="15" t="str"/>
      <x:c r="CQ219" s="14" t="str"/>
      <x:c r="CR219" s="16" t="str"/>
    </x:row>
    <x:row r="220" ht="30" customHeight="1">
      <x:c r="A220" s="13" t="str">
        <x:v>C03548</x:v>
      </x:c>
      <x:c r="B220" s="15" t="str">
        <x:v>448</x:v>
      </x:c>
      <x:c r="C220" s="14" t="str">
        <x:v>끝이 안 보이는 내수 부진… 소매 판매 21년 만에 최대 감소</x:v>
      </x:c>
      <x:c r="D220" s="15" t="str">
        <x:v>2025-02-04</x:v>
      </x:c>
      <x:c r="E220" s="15" t="str">
        <x:v>https://www.chosun.com/economy/economy_general/2025/02/04/54YXZORW2RA5FHIRI552AGTUY4</x:v>
      </x:c>
      <x:c r="F220" s="14" t="str">
        <x:v>신용카드 대란으로 신용불량자가 372만명까지 불어났던 2003년(-3.2%) 이후 21년 만에 가장 큰 낙폭이다.</x:v>
      </x:c>
      <x:c r="G220" s="15" t="str">
        <x:v>비율·증감률</x:v>
      </x:c>
      <x:c r="H220" s="15" t="str">
        <x:v>비율·증감률; 날짜·시간</x:v>
      </x:c>
      <x:c r="I220" s="15" t="str">
        <x:v>True</x:v>
      </x:c>
      <x:c r="J220" s="15" t="str"/>
      <x:c r="K220" s="15" t="str">
        <x:v>3일 통계청이 발표한 ‘2024년 12월 및 연간 산업활동 동향’에 따르면, 작년 연간 소매판매액은 전년보다 2.2% 감소했다.</x:v>
      </x:c>
      <x:c r="L220" s="15" t="str">
        <x:v>코로나 대유행이 시작된 2020년 0.1% 감소했던 소매판매는 이듬해 5.8% 증가세로 돌아섰었다.</x:v>
      </x:c>
      <x:c r="M220" s="15" t="str">
        <x:v>[2003, 3.2, 21]</x:v>
      </x:c>
      <x:c r="N220" s="15" t="str">
        <x:v>['년', '%', '년']</x:v>
      </x:c>
      <x:c r="O220" s="15" t="str">
        <x:v>['2003']</x:v>
      </x:c>
      <x:c r="P220" s="15" t="str">
        <x:v>[]</x:v>
      </x:c>
      <x:c r="Q220" s="15" t="str">
        <x:v>재별 및 상품군별 소매판매액지수(2020=100.0)(tblId=DT_1K41012); 시도별 소매판매액지수(2020=100)(tblId=DT_1K41018)</x:v>
      </x:c>
      <x:c r="R220" s="15" t="str">
        <x:v>orgId=101, tblId=DT_1K41012 | obj_l1/obj_l2 메타 API로 확인 필요</x:v>
      </x:c>
      <x:c r="S220" s="15" t="str">
        <x:v>원자료 직접 조회 후 필요 시 증감률 계산</x:v>
      </x:c>
      <x:c r="T220" s="15" t="str">
        <x:v>검토 필요</x:v>
      </x:c>
      <x:c r="U220" s="15" t="str">
        <x:v>101</x:v>
      </x:c>
      <x:c r="V220" s="15" t="str">
        <x:v>DT_1K41012</x:v>
      </x:c>
      <x:c r="W220" s="15" t="str">
        <x:v>G0</x:v>
      </x:c>
      <x:c r="X220" s="15" t="str">
        <x:v>T2</x:v>
      </x:c>
      <x:c r="Y220" s="15" t="str">
        <x:v>Y</x:v>
      </x:c>
      <x:c r="Z220" s="14" t="str">
        <x:v>전국/지역 미상 소매판매 claim이라 전국 소매판매액지수 표로 변경 | 상품군 obj_l1 직접 확인 필요 | 상품군 코드 자동 후보: 총지수(G0)</x:v>
      </x:c>
      <x:c r="AA220" s="15" t="str">
        <x:v>60.5</x:v>
      </x:c>
      <x:c r="AB220" s="15" t="str">
        <x:v>2003</x:v>
      </x:c>
      <x:c r="AC220" s="15" t="str">
        <x:v>62.5</x:v>
      </x:c>
      <x:c r="AD220" s="15" t="str">
        <x:v>2002</x:v>
      </x:c>
      <x:c r="AE220" s="15" t="str">
        <x:v>-3.2</x:v>
      </x:c>
      <x:c r="AF220" s="15" t="str">
        <x:v>-2.0</x:v>
      </x:c>
      <x:c r="AG220" s="14" t="str"/>
      <x:c r="AH220" s="15" t="str">
        <x:v>LEVEL</x:v>
      </x:c>
      <x:c r="AI220" s="15" t="str">
        <x:v>372.0</x:v>
      </x:c>
      <x:c r="AJ220" s="15" t="str">
        <x:v>60.5</x:v>
      </x:c>
      <x:c r="AK220" s="15" t="str">
        <x:v>actual_value 컬럼 사용</x:v>
      </x:c>
      <x:c r="AL220" s="14" t="str">
        <x:v>불일치</x:v>
      </x:c>
      <x:c r="AM220" s="15" t="str">
        <x:v>5.148760330578512</x:v>
      </x:c>
      <x:c r="AN220" s="14" t="str">
        <x:v>claim=372.0, actual=60.5, 오차=5.149 (허용=0.05)</x:v>
      </x:c>
      <x:c r="AO220" s="15" t="str">
        <x:v>LEVEL</x:v>
      </x:c>
      <x:c r="AP220" s="15" t="str">
        <x:v>-3.2</x:v>
      </x:c>
      <x:c r="AQ220" s="14" t="str">
        <x:v>% 숫자 선택</x:v>
      </x:c>
      <x:c r="AR220" s="15" t="str">
        <x:v>60.5</x:v>
      </x:c>
      <x:c r="AS220" s="14" t="str">
        <x:v>actual_value 사용</x:v>
      </x:c>
      <x:c r="AT220" s="14" t="str">
        <x:v>불일치</x:v>
      </x:c>
      <x:c r="AU220" s="15" t="str">
        <x:v>1.052892561983471</x:v>
      </x:c>
      <x:c r="AV220" s="14" t="str">
        <x:v>claim=-3.2, adjusted_actual=60.5, 오차=1.053, 허용=0.05</x:v>
      </x:c>
      <x:c r="AW220" s="14" t="str">
        <x:v>재검토필요_수준값불일치</x:v>
      </x:c>
      <x:c r="AX220" s="15" t="str">
        <x:v>N</x:v>
      </x:c>
      <x:c r="AY220" s="15" t="str">
        <x:v>N</x:v>
      </x:c>
      <x:c r="AZ220" s="14" t="str">
        <x:v>N</x:v>
      </x:c>
      <x:c r="BA220" s="15" t="str"/>
      <x:c r="BB220" s="15" t="str"/>
      <x:c r="BC220" s="14" t="str"/>
      <x:c r="BD220" s="14" t="str"/>
      <x:c r="BE220" s="14" t="str">
        <x:v>기존 재검토/판단불가 상태 유지</x:v>
      </x:c>
      <x:c r="BF220" s="14" t="str">
        <x:v>재검토필요_수준값불일치</x:v>
      </x:c>
      <x:c r="BG220" s="14" t="str"/>
      <x:c r="BH220" s="14" t="str"/>
      <x:c r="BI220" s="14" t="str"/>
      <x:c r="BJ220" s="14" t="str"/>
      <x:c r="BK220" s="15" t="str"/>
      <x:c r="BL220" s="15" t="str"/>
      <x:c r="BM220" s="14" t="str"/>
      <x:c r="BN220" s="14" t="str"/>
      <x:c r="BO220" s="14" t="str"/>
      <x:c r="BP220" s="14" t="str"/>
      <x:c r="BQ220" s="15" t="str"/>
      <x:c r="BR220" s="15" t="str"/>
      <x:c r="BS220" s="15" t="str"/>
      <x:c r="BT220" s="15" t="str">
        <x:v>219</x:v>
      </x:c>
      <x:c r="BU220" s="15" t="str">
        <x:v>2</x:v>
      </x:c>
      <x:c r="BV220" s="14" t="str">
        <x:v>소매</x:v>
      </x:c>
      <x:c r="BW220" s="14" t="str">
        <x:v>수동검토유지</x:v>
      </x:c>
      <x:c r="BX220" s="14" t="str">
        <x:v>재검토필요_수준값불일치</x:v>
      </x:c>
      <x:c r="BY220" s="15" t="str">
        <x:v>N/A</x:v>
      </x:c>
      <x:c r="BZ220" s="14" t="str"/>
      <x:c r="CA220" s="14" t="str"/>
      <x:c r="CB220" s="14" t="str"/>
      <x:c r="CC220" s="15" t="str"/>
      <x:c r="CD220" s="15" t="str"/>
      <x:c r="CE220" s="15" t="str"/>
      <x:c r="CF220" s="15" t="str"/>
      <x:c r="CG220" s="15" t="str"/>
      <x:c r="CH220" s="15" t="str"/>
      <x:c r="CI220" s="15" t="str"/>
      <x:c r="CJ220" s="15" t="str"/>
      <x:c r="CK220" s="15" t="str"/>
      <x:c r="CL220" s="14" t="str"/>
      <x:c r="CM220" s="15" t="str"/>
      <x:c r="CN220" s="15" t="str"/>
      <x:c r="CO220" s="15" t="str"/>
      <x:c r="CP220" s="15" t="str"/>
      <x:c r="CQ220" s="14" t="str"/>
      <x:c r="CR220" s="16" t="str"/>
    </x:row>
    <x:row r="221" ht="30" customHeight="1">
      <x:c r="A221" s="13" t="str">
        <x:v>C03549</x:v>
      </x:c>
      <x:c r="B221" s="15" t="str">
        <x:v>448</x:v>
      </x:c>
      <x:c r="C221" s="14" t="str">
        <x:v>끝이 안 보이는 내수 부진… 소매 판매 21년 만에 최대 감소</x:v>
      </x:c>
      <x:c r="D221" s="15" t="str">
        <x:v>2025-02-04</x:v>
      </x:c>
      <x:c r="E221" s="15" t="str">
        <x:v>https://www.chosun.com/economy/economy_general/2025/02/04/54YXZORW2RA5FHIRI552AGTUY4</x:v>
      </x:c>
      <x:c r="F221" s="14" t="str">
        <x:v>코로나 대유행이 시작된 2020년 0.1% 감소했던 소매판매는 이듬해 5.8% 증가세로 돌아섰었다.</x:v>
      </x:c>
      <x:c r="G221" s="15" t="str">
        <x:v>비율·증감률</x:v>
      </x:c>
      <x:c r="H221" s="15" t="str">
        <x:v>비율·증감률; 날짜·시간</x:v>
      </x:c>
      <x:c r="I221" s="15" t="str">
        <x:v>True</x:v>
      </x:c>
      <x:c r="J221" s="15" t="str"/>
      <x:c r="K221" s="15" t="str">
        <x:v>신용카드 대란으로 신용불량자가 372만명까지 불어났던 2003년(-3.2%) 이후 21년 만에 가장 큰 낙폭이다.</x:v>
      </x:c>
      <x:c r="L221" s="15" t="str">
        <x:v>하지만 고금리·고물가로 2022년 다시 0.3% 감소했고 2023년엔 수출 부진까지 겹쳐 소매판매가 1.5% 감소했다.</x:v>
      </x:c>
      <x:c r="M221" s="15" t="str">
        <x:v>[2020, 0.1, 5.8]</x:v>
      </x:c>
      <x:c r="N221" s="15" t="str">
        <x:v>['년', '%', '%']</x:v>
      </x:c>
      <x:c r="O221" s="15" t="str">
        <x:v>['2020']</x:v>
      </x:c>
      <x:c r="P221" s="15" t="str">
        <x:v>[]</x:v>
      </x:c>
      <x:c r="Q221" s="15" t="str">
        <x:v>재별 및 상품군별 소매판매액지수(2020=100.0)(tblId=DT_1K41012); 시도별 소매판매액지수(2020=100)(tblId=DT_1K41018)</x:v>
      </x:c>
      <x:c r="R221" s="15" t="str">
        <x:v>orgId=101, tblId=DT_1K41012 | obj_l1/obj_l2 메타 API로 확인 필요</x:v>
      </x:c>
      <x:c r="S221" s="15" t="str">
        <x:v>원자료 직접 조회 후 필요 시 증감률 계산</x:v>
      </x:c>
      <x:c r="T221" s="15" t="str">
        <x:v>검토 필요</x:v>
      </x:c>
      <x:c r="U221" s="15" t="str">
        <x:v>101</x:v>
      </x:c>
      <x:c r="V221" s="15" t="str">
        <x:v>DT_1K41012</x:v>
      </x:c>
      <x:c r="W221" s="15" t="str">
        <x:v>G0</x:v>
      </x:c>
      <x:c r="X221" s="15" t="str">
        <x:v>T2</x:v>
      </x:c>
      <x:c r="Y221" s="15" t="str">
        <x:v>Y</x:v>
      </x:c>
      <x:c r="Z221" s="14" t="str">
        <x:v>전국/지역 미상 소매판매 claim이라 전국 소매판매액지수 표로 변경 | 상품군 obj_l1 직접 확인 필요 | 상품군 코드 자동 후보: 총지수(G0)</x:v>
      </x:c>
      <x:c r="AA221" s="15" t="str">
        <x:v>100</x:v>
      </x:c>
      <x:c r="AB221" s="15" t="str">
        <x:v>2020</x:v>
      </x:c>
      <x:c r="AC221" s="15" t="str">
        <x:v>100.1</x:v>
      </x:c>
      <x:c r="AD221" s="15" t="str">
        <x:v>2019</x:v>
      </x:c>
      <x:c r="AE221" s="15" t="str">
        <x:v>-0.09990009990009421</x:v>
      </x:c>
      <x:c r="AF221" s="15" t="str">
        <x:v>-0.09999999999999432</x:v>
      </x:c>
      <x:c r="AG221" s="14" t="str"/>
      <x:c r="AH221" s="15" t="str">
        <x:v>CHANGE_RATE</x:v>
      </x:c>
      <x:c r="AI221" s="15" t="str">
        <x:v>5.8</x:v>
      </x:c>
      <x:c r="AJ221" s="15" t="str">
        <x:v>-0.09990009990009421</x:v>
      </x:c>
      <x:c r="AK221" s="15" t="str">
        <x:v>actual_change_pct 컬럼 사용(전기대비 계산값)</x:v>
      </x:c>
      <x:c r="AL221" s="14" t="str">
        <x:v>불일치</x:v>
      </x:c>
      <x:c r="AM221" s="15" t="str">
        <x:v>5.899900099900094</x:v>
      </x:c>
      <x:c r="AN221" s="14" t="str">
        <x:v>claim=5.8, actual=-0.09990009990009421, 오차=5.900 (허용=0.3)</x:v>
      </x:c>
      <x:c r="AO221" s="15" t="str">
        <x:v>CHANGE_RATE</x:v>
      </x:c>
      <x:c r="AP221" s="15" t="str">
        <x:v>5.8</x:v>
      </x:c>
      <x:c r="AQ221" s="14" t="str">
        <x:v>% 숫자 선택</x:v>
      </x:c>
      <x:c r="AR221" s="15" t="str">
        <x:v>-0.09990009990009421</x:v>
      </x:c>
      <x:c r="AS221" s="14" t="str">
        <x:v>actual_change_pct 사용</x:v>
      </x:c>
      <x:c r="AT221" s="14" t="str">
        <x:v>불일치</x:v>
      </x:c>
      <x:c r="AU221" s="15" t="str">
        <x:v>5.899900099900094</x:v>
      </x:c>
      <x:c r="AV221" s="14" t="str">
        <x:v>claim=5.8, adjusted_actual=-0.09990009990009421, 오차=5.900, 허용=0.3</x:v>
      </x:c>
      <x:c r="AW221" s="14" t="str">
        <x:v>재검토필요_증감률불일치</x:v>
      </x:c>
      <x:c r="AX221" s="15" t="str">
        <x:v>N</x:v>
      </x:c>
      <x:c r="AY221" s="15" t="str">
        <x:v>N</x:v>
      </x:c>
      <x:c r="AZ221" s="14" t="str">
        <x:v>N</x:v>
      </x:c>
      <x:c r="BA221" s="15" t="str"/>
      <x:c r="BB221" s="15" t="str"/>
      <x:c r="BC221" s="14" t="str"/>
      <x:c r="BD221" s="14" t="str"/>
      <x:c r="BE221" s="14" t="str">
        <x:v>기존 재검토/판단불가 상태 유지</x:v>
      </x:c>
      <x:c r="BF221" s="14" t="str">
        <x:v>재검토필요_증감률불일치</x:v>
      </x:c>
      <x:c r="BG221" s="14" t="str"/>
      <x:c r="BH221" s="14" t="str"/>
      <x:c r="BI221" s="14" t="str"/>
      <x:c r="BJ221" s="14" t="str"/>
      <x:c r="BK221" s="15" t="str"/>
      <x:c r="BL221" s="15" t="str"/>
      <x:c r="BM221" s="14" t="str"/>
      <x:c r="BN221" s="14" t="str"/>
      <x:c r="BO221" s="14" t="str"/>
      <x:c r="BP221" s="14" t="str"/>
      <x:c r="BQ221" s="15" t="str"/>
      <x:c r="BR221" s="15" t="str"/>
      <x:c r="BS221" s="15" t="str"/>
      <x:c r="BT221" s="15" t="str">
        <x:v>220</x:v>
      </x:c>
      <x:c r="BU221" s="15" t="str">
        <x:v>2</x:v>
      </x:c>
      <x:c r="BV221" s="14" t="str">
        <x:v>소매</x:v>
      </x:c>
      <x:c r="BW221" s="14" t="str">
        <x:v>수동검토유지</x:v>
      </x:c>
      <x:c r="BX221" s="14" t="str">
        <x:v>재검토필요_증감률불일치</x:v>
      </x:c>
      <x:c r="BY221" s="15" t="str">
        <x:v>N/A</x:v>
      </x:c>
      <x:c r="BZ221" s="14" t="str"/>
      <x:c r="CA221" s="14" t="str"/>
      <x:c r="CB221" s="14" t="str"/>
      <x:c r="CC221" s="15" t="str"/>
      <x:c r="CD221" s="15" t="str"/>
      <x:c r="CE221" s="15" t="str"/>
      <x:c r="CF221" s="15" t="str"/>
      <x:c r="CG221" s="15" t="str"/>
      <x:c r="CH221" s="15" t="str"/>
      <x:c r="CI221" s="15" t="str"/>
      <x:c r="CJ221" s="15" t="str"/>
      <x:c r="CK221" s="15" t="str"/>
      <x:c r="CL221" s="14" t="str"/>
      <x:c r="CM221" s="15" t="str"/>
      <x:c r="CN221" s="15" t="str"/>
      <x:c r="CO221" s="15" t="str"/>
      <x:c r="CP221" s="15" t="str"/>
      <x:c r="CQ221" s="14" t="str"/>
      <x:c r="CR221" s="16" t="str"/>
    </x:row>
    <x:row r="222" ht="30" customHeight="1">
      <x:c r="A222" s="13" t="str">
        <x:v>C03550</x:v>
      </x:c>
      <x:c r="B222" s="15" t="str">
        <x:v>448</x:v>
      </x:c>
      <x:c r="C222" s="14" t="str">
        <x:v>끝이 안 보이는 내수 부진… 소매 판매 21년 만에 최대 감소</x:v>
      </x:c>
      <x:c r="D222" s="15" t="str">
        <x:v>2025-02-04</x:v>
      </x:c>
      <x:c r="E222" s="15" t="str">
        <x:v>https://www.chosun.com/economy/economy_general/2025/02/04/54YXZORW2RA5FHIRI552AGTUY4</x:v>
      </x:c>
      <x:c r="F222" s="14" t="str">
        <x:v>하지만 고금리·고물가로 2022년 다시 0.3% 감소했고 2023년엔 수출 부진까지 겹쳐 소매판매가 1.5% 감소했다.</x:v>
      </x:c>
      <x:c r="G222" s="15" t="str">
        <x:v>무역지표</x:v>
      </x:c>
      <x:c r="H222" s="15" t="str">
        <x:v>무역지표; 비율·증감률; 날짜·시간</x:v>
      </x:c>
      <x:c r="I222" s="15" t="str">
        <x:v>True</x:v>
      </x:c>
      <x:c r="J222" s="15" t="str"/>
      <x:c r="K222" s="15" t="str">
        <x:v>코로나 대유행이 시작된 2020년 0.1% 감소했던 소매판매는 이듬해 5.8% 증가세로 돌아섰었다.</x:v>
      </x:c>
      <x:c r="L222" s="15" t="str">
        <x:v>◇소매판매 3년째 ‘마이너스’ 작년에 한국은행이 기준 금리를 낮추기 시작하고 물가가 2%대로 안정된 데다 수출도 증가세로 들어서면서 소비가 되살아날 것이라고 정부는 기대했지만, 경기 회복 지연과 소비 심리 위축으로 사람들이 지갑을 열지 않았다.</x:v>
      </x:c>
      <x:c r="M222" s="15" t="str">
        <x:v>[2022, 0.3, 2023, 1.5]</x:v>
      </x:c>
      <x:c r="N222" s="15" t="str">
        <x:v>['년', '%', '년', '%']</x:v>
      </x:c>
      <x:c r="O222" s="15" t="str">
        <x:v>['2022', '2023']</x:v>
      </x:c>
      <x:c r="P222" s="15" t="str">
        <x:v>[]</x:v>
      </x:c>
      <x:c r="Q222" s="15" t="str">
        <x:v>소비자물가지수(2020=100)(tblId=DT_1J22003); 월별 소비자물가 등락률(tblId=DT_1J22042); 품목별 소비자물가지수(품목성질별: 2020=100)(tblId=DT_1J22112)</x:v>
      </x:c>
      <x:c r="R222" s="15" t="str">
        <x:v>orgId=101, tblId=DT_1J22003 | obj_l1/itm_id 메타 API로 확인 필요</x:v>
      </x:c>
      <x:c r="S222" s="15" t="str">
        <x:v>원자료 직접 조회 후 필요 시 증감률 계산</x:v>
      </x:c>
      <x:c r="T222" s="15" t="str">
        <x:v>검토 필요</x:v>
      </x:c>
      <x:c r="U222" s="15" t="str">
        <x:v>101</x:v>
      </x:c>
      <x:c r="V222" s="15" t="str">
        <x:v>DT_1J22003</x:v>
      </x:c>
      <x:c r="W222" s="15" t="str">
        <x:v>T10</x:v>
      </x:c>
      <x:c r="X222" s="15" t="str">
        <x:v>T</x:v>
      </x:c>
      <x:c r="Y222" s="15" t="str">
        <x:v>Y</x:v>
      </x:c>
      <x:c r="Z222" s="14" t="str">
        <x:v>소비자물가지수 후보 선택. 지역/품목 코드 확인 필요 | obj_l1/itm_id 자동 후보 입력</x:v>
      </x:c>
      <x:c r="AA222" s="15" t="str">
        <x:v>111.59</x:v>
      </x:c>
      <x:c r="AB222" s="15" t="str">
        <x:v>2023</x:v>
      </x:c>
      <x:c r="AC222" s="15" t="str">
        <x:v>107.72</x:v>
      </x:c>
      <x:c r="AD222" s="15" t="str">
        <x:v>2022</x:v>
      </x:c>
      <x:c r="AE222" s="15" t="str">
        <x:v>3.592647604901601</x:v>
      </x:c>
      <x:c r="AF222" s="15" t="str">
        <x:v>3.8700000000000045</x:v>
      </x:c>
      <x:c r="AG222" s="14" t="str"/>
      <x:c r="AH222" s="15" t="str">
        <x:v>CHANGE_RATE</x:v>
      </x:c>
      <x:c r="AI222" s="15" t="str">
        <x:v>1.5</x:v>
      </x:c>
      <x:c r="AJ222" s="15" t="str">
        <x:v>3.592647604901601</x:v>
      </x:c>
      <x:c r="AK222" s="15" t="str">
        <x:v>actual_change_pct 컬럼 사용(전기대비 계산값)</x:v>
      </x:c>
      <x:c r="AL222" s="14" t="str">
        <x:v>불일치</x:v>
      </x:c>
      <x:c r="AM222" s="15" t="str">
        <x:v>2.092647604901601</x:v>
      </x:c>
      <x:c r="AN222" s="14" t="str">
        <x:v>claim=1.5, actual=3.592647604901601, 오차=2.093 (허용=0.3)</x:v>
      </x:c>
      <x:c r="AO222" s="15" t="str">
        <x:v>CHANGE_RATE</x:v>
      </x:c>
      <x:c r="AP222" s="15" t="str">
        <x:v>1.5</x:v>
      </x:c>
      <x:c r="AQ222" s="14" t="str">
        <x:v>% 숫자 선택</x:v>
      </x:c>
      <x:c r="AR222" s="15" t="str">
        <x:v>3.592647604901601</x:v>
      </x:c>
      <x:c r="AS222" s="14" t="str">
        <x:v>actual_change_pct 사용</x:v>
      </x:c>
      <x:c r="AT222" s="14" t="str">
        <x:v>불일치</x:v>
      </x:c>
      <x:c r="AU222" s="15" t="str">
        <x:v>2.092647604901601</x:v>
      </x:c>
      <x:c r="AV222" s="14" t="str">
        <x:v>claim=1.5, adjusted_actual=3.592647604901601, 오차=2.093, 허용=0.3</x:v>
      </x:c>
      <x:c r="AW222" s="14" t="str">
        <x:v>재검토필요_증감률불일치</x:v>
      </x:c>
      <x:c r="AX222" s="15" t="str">
        <x:v>N</x:v>
      </x:c>
      <x:c r="AY222" s="15" t="str">
        <x:v>N</x:v>
      </x:c>
      <x:c r="AZ222" s="14" t="str">
        <x:v>N</x:v>
      </x:c>
      <x:c r="BA222" s="15" t="str"/>
      <x:c r="BB222" s="15" t="str"/>
      <x:c r="BC222" s="14" t="str"/>
      <x:c r="BD222" s="14" t="str"/>
      <x:c r="BE222" s="14" t="str">
        <x:v>기존 재검토/판단불가 상태 유지</x:v>
      </x:c>
      <x:c r="BF222" s="14" t="str">
        <x:v>재검토필요_증감률불일치</x:v>
      </x:c>
      <x:c r="BG222" s="14" t="str"/>
      <x:c r="BH222" s="14" t="str"/>
      <x:c r="BI222" s="14" t="str"/>
      <x:c r="BJ222" s="14" t="str"/>
      <x:c r="BK222" s="15" t="str"/>
      <x:c r="BL222" s="15" t="str"/>
      <x:c r="BM222" s="14" t="str"/>
      <x:c r="BN222" s="14" t="str"/>
      <x:c r="BO222" s="14" t="str"/>
      <x:c r="BP222" s="14" t="str"/>
      <x:c r="BQ222" s="15" t="str"/>
      <x:c r="BR222" s="15" t="str"/>
      <x:c r="BS222" s="15" t="str"/>
      <x:c r="BT222" s="15" t="str">
        <x:v>221</x:v>
      </x:c>
      <x:c r="BU222" s="15" t="str">
        <x:v>2</x:v>
      </x:c>
      <x:c r="BV222" s="14" t="str">
        <x:v>무역</x:v>
      </x:c>
      <x:c r="BW222" s="14" t="str">
        <x:v>수동검토유지</x:v>
      </x:c>
      <x:c r="BX222" s="14" t="str">
        <x:v>재검토필요_증감률불일치</x:v>
      </x:c>
      <x:c r="BY222" s="15" t="str">
        <x:v>N/A</x:v>
      </x:c>
      <x:c r="BZ222" s="14" t="str"/>
      <x:c r="CA222" s="14" t="str"/>
      <x:c r="CB222" s="14" t="str"/>
      <x:c r="CC222" s="15" t="str"/>
      <x:c r="CD222" s="15" t="str"/>
      <x:c r="CE222" s="15" t="str"/>
      <x:c r="CF222" s="15" t="str"/>
      <x:c r="CG222" s="15" t="str"/>
      <x:c r="CH222" s="15" t="str"/>
      <x:c r="CI222" s="15" t="str"/>
      <x:c r="CJ222" s="15" t="str"/>
      <x:c r="CK222" s="15" t="str"/>
      <x:c r="CL222" s="14" t="str"/>
      <x:c r="CM222" s="15" t="str"/>
      <x:c r="CN222" s="15" t="str"/>
      <x:c r="CO222" s="15" t="str"/>
      <x:c r="CP222" s="15" t="str"/>
      <x:c r="CQ222" s="14" t="str"/>
      <x:c r="CR222" s="16" t="str"/>
    </x:row>
    <x:row r="223" ht="30" customHeight="1">
      <x:c r="A223" s="13" t="str">
        <x:v>C03553</x:v>
      </x:c>
      <x:c r="B223" s="15" t="str">
        <x:v>448</x:v>
      </x:c>
      <x:c r="C223" s="14" t="str">
        <x:v>끝이 안 보이는 내수 부진… 소매 판매 21년 만에 최대 감소</x:v>
      </x:c>
      <x:c r="D223" s="15" t="str">
        <x:v>2025-02-04</x:v>
      </x:c>
      <x:c r="E223" s="15" t="str">
        <x:v>https://www.chosun.com/economy/economy_general/2025/02/04/54YXZORW2RA5FHIRI552AGTUY4</x:v>
      </x:c>
      <x:c r="F223" s="14" t="str">
        <x:v>품목별로 보면, 고가 소비재 품목인 승용차(-7%)와 가전제품(-3.3%)의 소비 부진이 두드러졌다.</x:v>
      </x:c>
      <x:c r="G223" s="15" t="str">
        <x:v>비율·증감률</x:v>
      </x:c>
      <x:c r="H223" s="15" t="str">
        <x:v>비율·증감률</x:v>
      </x:c>
      <x:c r="I223" s="15" t="str">
        <x:v>True</x:v>
      </x:c>
      <x:c r="J223" s="15" t="str"/>
      <x:c r="K223" s="15" t="str">
        <x:v>통계청이 산업활동 동향 조사를 시작한 1995년 이후 소매판매가 3년 연속 감소한 것은 이번이 처음이다.</x:v>
      </x:c>
      <x:c r="L223" s="15" t="str">
        <x:v>화장품(-3.9%)과 의복(-3.3%), 가방(-2.9%)도 판매가 시들했다.</x:v>
      </x:c>
      <x:c r="M223" s="15" t="str">
        <x:v>[7, 3.3]</x:v>
      </x:c>
      <x:c r="N223" s="15" t="str">
        <x:v>['%', '%']</x:v>
      </x:c>
      <x:c r="O223" s="15" t="str">
        <x:v>[]</x:v>
      </x:c>
      <x:c r="P223" s="15" t="str">
        <x:v>[]</x:v>
      </x:c>
      <x:c r="Q223" s="15" t="str">
        <x:v>재별 및 상품군별 소매판매액지수(2020=100.0)(tblId=DT_1K41012); 시도별 소매판매액지수(2020=100)(tblId=DT_1K41018)</x:v>
      </x:c>
      <x:c r="R223" s="15" t="str">
        <x:v>orgId=101, tblId=DT_1K41012 | obj_l1/obj_l2 메타 API로 확인 필요</x:v>
      </x:c>
      <x:c r="S223" s="15" t="str">
        <x:v>원자료 직접 조회 후 필요 시 증감률 계산</x:v>
      </x:c>
      <x:c r="T223" s="15" t="str">
        <x:v>검토 필요</x:v>
      </x:c>
      <x:c r="U223" s="15" t="str">
        <x:v>101</x:v>
      </x:c>
      <x:c r="V223" s="15" t="str">
        <x:v>DT_1K41012</x:v>
      </x:c>
      <x:c r="W223" s="15" t="str">
        <x:v>G11</x:v>
      </x:c>
      <x:c r="X223" s="15" t="str">
        <x:v>T2</x:v>
      </x:c>
      <x:c r="Y223" s="15" t="str">
        <x:v>Y</x:v>
      </x:c>
      <x:c r="Z223" s="14" t="str">
        <x:v>전국/지역 미상 소매판매 claim이라 전국 소매판매액지수 표로 변경 | 상품군 obj_l1 직접 확인 필요 | 상품군 코드 자동 후보: 승용차(G11)</x:v>
      </x:c>
      <x:c r="AA223" s="15" t="str">
        <x:v>110.3</x:v>
      </x:c>
      <x:c r="AB223" s="15" t="str">
        <x:v>2025</x:v>
      </x:c>
      <x:c r="AC223" s="15" t="str">
        <x:v>99.4</x:v>
      </x:c>
      <x:c r="AD223" s="15" t="str">
        <x:v>2024</x:v>
      </x:c>
      <x:c r="AE223" s="15" t="str">
        <x:v>10.965794768611662</x:v>
      </x:c>
      <x:c r="AF223" s="15" t="str">
        <x:v>10.899999999999991</x:v>
      </x:c>
      <x:c r="AG223" s="14" t="str"/>
      <x:c r="AH223" s="15" t="str">
        <x:v>LEVEL</x:v>
      </x:c>
      <x:c r="AI223" s="15" t="str">
        <x:v>-7.0</x:v>
      </x:c>
      <x:c r="AJ223" s="15" t="str">
        <x:v>110.3</x:v>
      </x:c>
      <x:c r="AK223" s="15" t="str">
        <x:v>actual_value 컬럼 사용</x:v>
      </x:c>
      <x:c r="AL223" s="14" t="str">
        <x:v>불일치</x:v>
      </x:c>
      <x:c r="AM223" s="15" t="str">
        <x:v>1.0634632819582956</x:v>
      </x:c>
      <x:c r="AN223" s="14" t="str">
        <x:v>claim=-7.0, actual=110.3, 오차=1.063 (허용=0.05)</x:v>
      </x:c>
      <x:c r="AO223" s="15" t="str">
        <x:v>LEVEL</x:v>
      </x:c>
      <x:c r="AP223" s="15" t="str">
        <x:v>-3.3</x:v>
      </x:c>
      <x:c r="AQ223" s="14" t="str">
        <x:v>% 숫자 선택</x:v>
      </x:c>
      <x:c r="AR223" s="15" t="str">
        <x:v>110.3</x:v>
      </x:c>
      <x:c r="AS223" s="14" t="str">
        <x:v>actual_value 사용</x:v>
      </x:c>
      <x:c r="AT223" s="14" t="str">
        <x:v>불일치</x:v>
      </x:c>
      <x:c r="AU223" s="15" t="str">
        <x:v>1.029918404351768</x:v>
      </x:c>
      <x:c r="AV223" s="14" t="str">
        <x:v>claim=-3.3, adjusted_actual=110.3, 오차=1.030, 허용=0.05</x:v>
      </x:c>
      <x:c r="AW223" s="14" t="str">
        <x:v>재검토필요_수준값불일치</x:v>
      </x:c>
      <x:c r="AX223" s="15" t="str">
        <x:v>N</x:v>
      </x:c>
      <x:c r="AY223" s="15" t="str">
        <x:v>N</x:v>
      </x:c>
      <x:c r="AZ223" s="14" t="str">
        <x:v>N</x:v>
      </x:c>
      <x:c r="BA223" s="15" t="str"/>
      <x:c r="BB223" s="15" t="str"/>
      <x:c r="BC223" s="14" t="str"/>
      <x:c r="BD223" s="14" t="str"/>
      <x:c r="BE223" s="14" t="str">
        <x:v>기존 재검토/판단불가 상태 유지</x:v>
      </x:c>
      <x:c r="BF223" s="14" t="str">
        <x:v>재검토필요_수준값불일치</x:v>
      </x:c>
      <x:c r="BG223" s="14" t="str"/>
      <x:c r="BH223" s="14" t="str"/>
      <x:c r="BI223" s="14" t="str"/>
      <x:c r="BJ223" s="14" t="str"/>
      <x:c r="BK223" s="15" t="str"/>
      <x:c r="BL223" s="15" t="str"/>
      <x:c r="BM223" s="14" t="str"/>
      <x:c r="BN223" s="14" t="str"/>
      <x:c r="BO223" s="14" t="str"/>
      <x:c r="BP223" s="14" t="str"/>
      <x:c r="BQ223" s="15" t="str"/>
      <x:c r="BR223" s="15" t="str"/>
      <x:c r="BS223" s="15" t="str"/>
      <x:c r="BT223" s="15" t="str">
        <x:v>222</x:v>
      </x:c>
      <x:c r="BU223" s="15" t="str">
        <x:v>2</x:v>
      </x:c>
      <x:c r="BV223" s="14" t="str">
        <x:v>소매</x:v>
      </x:c>
      <x:c r="BW223" s="14" t="str">
        <x:v>수동검토유지</x:v>
      </x:c>
      <x:c r="BX223" s="14" t="str">
        <x:v>재검토필요_수준값불일치</x:v>
      </x:c>
      <x:c r="BY223" s="15" t="str">
        <x:v>N/A</x:v>
      </x:c>
      <x:c r="BZ223" s="14" t="str"/>
      <x:c r="CA223" s="14" t="str"/>
      <x:c r="CB223" s="14" t="str"/>
      <x:c r="CC223" s="15" t="str"/>
      <x:c r="CD223" s="15" t="str"/>
      <x:c r="CE223" s="15" t="str"/>
      <x:c r="CF223" s="15" t="str"/>
      <x:c r="CG223" s="15" t="str"/>
      <x:c r="CH223" s="15" t="str"/>
      <x:c r="CI223" s="15" t="str"/>
      <x:c r="CJ223" s="15" t="str"/>
      <x:c r="CK223" s="15" t="str"/>
      <x:c r="CL223" s="14" t="str"/>
      <x:c r="CM223" s="15" t="str"/>
      <x:c r="CN223" s="15" t="str"/>
      <x:c r="CO223" s="15" t="str"/>
      <x:c r="CP223" s="15" t="str"/>
      <x:c r="CQ223" s="14" t="str"/>
      <x:c r="CR223" s="16" t="str"/>
    </x:row>
    <x:row r="224" ht="30" customHeight="1">
      <x:c r="A224" s="13" t="str">
        <x:v>C03554</x:v>
      </x:c>
      <x:c r="B224" s="15" t="str">
        <x:v>448</x:v>
      </x:c>
      <x:c r="C224" s="14" t="str">
        <x:v>끝이 안 보이는 내수 부진… 소매 판매 21년 만에 최대 감소</x:v>
      </x:c>
      <x:c r="D224" s="15" t="str">
        <x:v>2025-02-04</x:v>
      </x:c>
      <x:c r="E224" s="15" t="str">
        <x:v>https://www.chosun.com/economy/economy_general/2025/02/04/54YXZORW2RA5FHIRI552AGTUY4</x:v>
      </x:c>
      <x:c r="F224" s="14" t="str">
        <x:v>화장품(-3.9%)과 의복(-3.3%), 가방(-2.9%)도 판매가 시들했다.</x:v>
      </x:c>
      <x:c r="G224" s="15" t="str">
        <x:v>비율·증감률</x:v>
      </x:c>
      <x:c r="H224" s="15" t="str">
        <x:v>비율·증감률</x:v>
      </x:c>
      <x:c r="I224" s="15" t="str">
        <x:v>True</x:v>
      </x:c>
      <x:c r="J224" s="15" t="str"/>
      <x:c r="K224" s="15" t="str">
        <x:v>품목별로 보면, 고가 소비재 품목인 승용차(-7%)와 가전제품(-3.3%)의 소비 부진이 두드러졌다.</x:v>
      </x:c>
      <x:c r="L224" s="15" t="str">
        <x:v>안동현 서울대 교수는 “안 그래도 고금리·고물가로 사람들의 소비 여력이 줄어든 상황에서 경기가 좀처럼 살아나지 않는다는 인식이 퍼지면서 꼭 필요하다고 생각하는 것만 사는 소비가 만연해진 결과”라고 했다.</x:v>
      </x:c>
      <x:c r="M224" s="15" t="str">
        <x:v>[3.9, 3.3, 2.9]</x:v>
      </x:c>
      <x:c r="N224" s="15" t="str">
        <x:v>['%', '%', '%']</x:v>
      </x:c>
      <x:c r="O224" s="15" t="str">
        <x:v>[]</x:v>
      </x:c>
      <x:c r="P224" s="15" t="str">
        <x:v>[]</x:v>
      </x:c>
      <x:c r="Q224" s="15" t="str">
        <x:v>재별 및 상품군별 소매판매액지수(2020=100.0)(tblId=DT_1K41012); 시도별 소매판매액지수(2020=100)(tblId=DT_1K41018)</x:v>
      </x:c>
      <x:c r="R224" s="15" t="str">
        <x:v>orgId=101, tblId=DT_1K41012 | obj_l1/obj_l2 메타 API로 확인 필요</x:v>
      </x:c>
      <x:c r="S224" s="15" t="str">
        <x:v>원자료 직접 조회 후 필요 시 증감률 계산</x:v>
      </x:c>
      <x:c r="T224" s="15" t="str">
        <x:v>검토 필요</x:v>
      </x:c>
      <x:c r="U224" s="15" t="str">
        <x:v>101</x:v>
      </x:c>
      <x:c r="V224" s="15" t="str">
        <x:v>DT_1K41012</x:v>
      </x:c>
      <x:c r="W224" s="15" t="str">
        <x:v>G21</x:v>
      </x:c>
      <x:c r="X224" s="15" t="str">
        <x:v>T2</x:v>
      </x:c>
      <x:c r="Y224" s="15" t="str">
        <x:v>Y</x:v>
      </x:c>
      <x:c r="Z224" s="14" t="str">
        <x:v>전국/지역 미상 소매판매 claim이라 전국 소매판매액지수 표로 변경 | 상품군 obj_l1 직접 확인 필요 | 상품군 코드 자동 후보: 의복(G21)</x:v>
      </x:c>
      <x:c r="AA224" s="15" t="str">
        <x:v>115.5</x:v>
      </x:c>
      <x:c r="AB224" s="15" t="str">
        <x:v>2025</x:v>
      </x:c>
      <x:c r="AC224" s="15" t="str">
        <x:v>116.6</x:v>
      </x:c>
      <x:c r="AD224" s="15" t="str">
        <x:v>2024</x:v>
      </x:c>
      <x:c r="AE224" s="15" t="str">
        <x:v>-0.9433962264150895</x:v>
      </x:c>
      <x:c r="AF224" s="15" t="str">
        <x:v>-1.0999999999999943</x:v>
      </x:c>
      <x:c r="AG224" s="14" t="str"/>
      <x:c r="AH224" s="15" t="str">
        <x:v>LEVEL</x:v>
      </x:c>
      <x:c r="AI224" s="15" t="str">
        <x:v>-3.9</x:v>
      </x:c>
      <x:c r="AJ224" s="15" t="str">
        <x:v>115.5</x:v>
      </x:c>
      <x:c r="AK224" s="15" t="str">
        <x:v>actual_value 컬럼 사용</x:v>
      </x:c>
      <x:c r="AL224" s="14" t="str">
        <x:v>불일치</x:v>
      </x:c>
      <x:c r="AM224" s="15" t="str">
        <x:v>1.0337662337662339</x:v>
      </x:c>
      <x:c r="AN224" s="14" t="str">
        <x:v>claim=-3.9, actual=115.5, 오차=1.034 (허용=0.05)</x:v>
      </x:c>
      <x:c r="AO224" s="15" t="str">
        <x:v>LEVEL</x:v>
      </x:c>
      <x:c r="AP224" s="15" t="str">
        <x:v>-2.9</x:v>
      </x:c>
      <x:c r="AQ224" s="14" t="str">
        <x:v>% 숫자 선택</x:v>
      </x:c>
      <x:c r="AR224" s="15" t="str">
        <x:v>115.5</x:v>
      </x:c>
      <x:c r="AS224" s="14" t="str">
        <x:v>actual_value 사용</x:v>
      </x:c>
      <x:c r="AT224" s="14" t="str">
        <x:v>불일치</x:v>
      </x:c>
      <x:c r="AU224" s="15" t="str">
        <x:v>1.025108225108225</x:v>
      </x:c>
      <x:c r="AV224" s="14" t="str">
        <x:v>claim=-2.9, adjusted_actual=115.5, 오차=1.025, 허용=0.05</x:v>
      </x:c>
      <x:c r="AW224" s="14" t="str">
        <x:v>재검토필요_수준값불일치</x:v>
      </x:c>
      <x:c r="AX224" s="15" t="str">
        <x:v>N</x:v>
      </x:c>
      <x:c r="AY224" s="15" t="str">
        <x:v>N</x:v>
      </x:c>
      <x:c r="AZ224" s="14" t="str">
        <x:v>N</x:v>
      </x:c>
      <x:c r="BA224" s="15" t="str"/>
      <x:c r="BB224" s="15" t="str"/>
      <x:c r="BC224" s="14" t="str"/>
      <x:c r="BD224" s="14" t="str"/>
      <x:c r="BE224" s="14" t="str">
        <x:v>기존 재검토/판단불가 상태 유지</x:v>
      </x:c>
      <x:c r="BF224" s="14" t="str">
        <x:v>재검토필요_수준값불일치</x:v>
      </x:c>
      <x:c r="BG224" s="14" t="str"/>
      <x:c r="BH224" s="14" t="str"/>
      <x:c r="BI224" s="14" t="str"/>
      <x:c r="BJ224" s="14" t="str"/>
      <x:c r="BK224" s="15" t="str"/>
      <x:c r="BL224" s="15" t="str"/>
      <x:c r="BM224" s="14" t="str"/>
      <x:c r="BN224" s="14" t="str"/>
      <x:c r="BO224" s="14" t="str"/>
      <x:c r="BP224" s="14" t="str"/>
      <x:c r="BQ224" s="15" t="str"/>
      <x:c r="BR224" s="15" t="str"/>
      <x:c r="BS224" s="15" t="str"/>
      <x:c r="BT224" s="15" t="str">
        <x:v>223</x:v>
      </x:c>
      <x:c r="BU224" s="15" t="str">
        <x:v>2</x:v>
      </x:c>
      <x:c r="BV224" s="14" t="str">
        <x:v>소매</x:v>
      </x:c>
      <x:c r="BW224" s="14" t="str">
        <x:v>수동검토유지</x:v>
      </x:c>
      <x:c r="BX224" s="14" t="str">
        <x:v>재검토필요_수준값불일치</x:v>
      </x:c>
      <x:c r="BY224" s="15" t="str">
        <x:v>N/A</x:v>
      </x:c>
      <x:c r="BZ224" s="14" t="str"/>
      <x:c r="CA224" s="14" t="str"/>
      <x:c r="CB224" s="14" t="str"/>
      <x:c r="CC224" s="15" t="str"/>
      <x:c r="CD224" s="15" t="str"/>
      <x:c r="CE224" s="15" t="str"/>
      <x:c r="CF224" s="15" t="str"/>
      <x:c r="CG224" s="15" t="str"/>
      <x:c r="CH224" s="15" t="str"/>
      <x:c r="CI224" s="15" t="str"/>
      <x:c r="CJ224" s="15" t="str"/>
      <x:c r="CK224" s="15" t="str"/>
      <x:c r="CL224" s="14" t="str"/>
      <x:c r="CM224" s="15" t="str"/>
      <x:c r="CN224" s="15" t="str"/>
      <x:c r="CO224" s="15" t="str"/>
      <x:c r="CP224" s="15" t="str"/>
      <x:c r="CQ224" s="14" t="str"/>
      <x:c r="CR224" s="16" t="str"/>
    </x:row>
    <x:row r="225" ht="30" customHeight="1">
      <x:c r="A225" s="13" t="str">
        <x:v>C03555</x:v>
      </x:c>
      <x:c r="B225" s="15" t="str">
        <x:v>448</x:v>
      </x:c>
      <x:c r="C225" s="14" t="str">
        <x:v>끝이 안 보이는 내수 부진… 소매 판매 21년 만에 최대 감소</x:v>
      </x:c>
      <x:c r="D225" s="15" t="str">
        <x:v>2025-02-04</x:v>
      </x:c>
      <x:c r="E225" s="15" t="str">
        <x:v>https://www.chosun.com/economy/economy_general/2025/02/04/54YXZORW2RA5FHIRI552AGTUY4</x:v>
      </x:c>
      <x:c r="F225" s="14" t="str">
        <x:v>작년 12월 소매판매는 전월 대비 0.6% 감소해, 9월(-0.3%·10월(-0.7%)·11월(보합)에 이어 4개월 연속으로 감소하는 흐름을 보였다.</x:v>
      </x:c>
      <x:c r="G225" s="15" t="str">
        <x:v>비율·증감률</x:v>
      </x:c>
      <x:c r="H225" s="15" t="str">
        <x:v>비율·증감률; 건수·개수; 날짜·시간</x:v>
      </x:c>
      <x:c r="I225" s="15" t="str">
        <x:v>True</x:v>
      </x:c>
      <x:c r="J225" s="15" t="str"/>
      <x:c r="K225" s="15" t="str">
        <x:v>◇연말 특수 실종에 숙박음식업 직격탄 12·3 비상계엄과 이어진 탄핵 정국으로 송년회 등 ‘연말 특수’가 실종된 점도 소비에 찬물을 끼얹었다.</x:v>
      </x:c>
      <x:c r="L225" s="15" t="str">
        <x:v>골목 상권 내수 상황을 가늠할 수 있는 숙박·음식업 분야 서비스업 생산은 작년 12월 3.1% 감소해 코로나 오미크론 변이 바이러스가 빠르게 확산했던 2022년 2월(-6%) 이후 2년 10개월 만에 가장 큰 폭으로 줄었다.</x:v>
      </x:c>
      <x:c r="M225" s="15" t="str">
        <x:v>[12, 0.6, 9, 0.3, 10, 0.7, 11, 4]</x:v>
      </x:c>
      <x:c r="N225" s="15" t="str">
        <x:v>['월', '%', '월', '%', '월', '%', '월', '개']</x:v>
      </x:c>
      <x:c r="O225" s="15" t="str">
        <x:v>[]</x:v>
      </x:c>
      <x:c r="P225" s="15" t="str">
        <x:v>[]</x:v>
      </x:c>
      <x:c r="Q225" s="15" t="str">
        <x:v>재별 및 상품군별 소매판매액지수(2020=100.0)(tblId=DT_1K41012); 시도별 소매판매액지수(2020=100)(tblId=DT_1K41018)</x:v>
      </x:c>
      <x:c r="R225" s="15" t="str">
        <x:v>orgId=101, tblId=DT_1K41012 | obj_l1/obj_l2 메타 API로 확인 필요</x:v>
      </x:c>
      <x:c r="S225" s="15" t="str">
        <x:v>원자료 직접 조회 후 필요 시 증감률 계산</x:v>
      </x:c>
      <x:c r="T225" s="15" t="str">
        <x:v>검토 필요</x:v>
      </x:c>
      <x:c r="U225" s="15" t="str">
        <x:v>101</x:v>
      </x:c>
      <x:c r="V225" s="15" t="str">
        <x:v>DT_1K41012</x:v>
      </x:c>
      <x:c r="W225" s="15" t="str">
        <x:v>G0</x:v>
      </x:c>
      <x:c r="X225" s="15" t="str">
        <x:v>T2</x:v>
      </x:c>
      <x:c r="Y225" s="15" t="str">
        <x:v>M</x:v>
      </x:c>
      <x:c r="Z225" s="14" t="str">
        <x:v>전국/지역 미상 소매판매 claim이라 전국 소매판매액지수 표로 변경 | 상품군 obj_l1 직접 확인 필요 | 상품군 코드 자동 후보: 총지수(G0)</x:v>
      </x:c>
      <x:c r="AA225" s="15" t="str">
        <x:v>105.1</x:v>
      </x:c>
      <x:c r="AB225" s="15" t="str">
        <x:v>202411</x:v>
      </x:c>
      <x:c r="AC225" s="15" t="str">
        <x:v>103.7</x:v>
      </x:c>
      <x:c r="AD225" s="15" t="str">
        <x:v>202410</x:v>
      </x:c>
      <x:c r="AE225" s="15" t="str">
        <x:v>1.3500482160077063</x:v>
      </x:c>
      <x:c r="AF225" s="15" t="str">
        <x:v>1.3999999999999915</x:v>
      </x:c>
      <x:c r="AG225" s="14" t="str"/>
      <x:c r="AH225" s="15" t="str">
        <x:v>CHANGE_RATE</x:v>
      </x:c>
      <x:c r="AI225" s="15" t="str">
        <x:v>-0.7</x:v>
      </x:c>
      <x:c r="AJ225" s="15" t="str">
        <x:v>1.3500482160077063</x:v>
      </x:c>
      <x:c r="AK225" s="15" t="str">
        <x:v>actual_change_pct 컬럼 사용(전기대비 계산값)</x:v>
      </x:c>
      <x:c r="AL225" s="14" t="str">
        <x:v>불일치</x:v>
      </x:c>
      <x:c r="AM225" s="15" t="str">
        <x:v>2.0500482160077063</x:v>
      </x:c>
      <x:c r="AN225" s="14" t="str">
        <x:v>claim=-0.7, actual=1.3500482160077063, 오차=2.050 (허용=0.3)</x:v>
      </x:c>
      <x:c r="AO225" s="15" t="str">
        <x:v>CHANGE_RATE</x:v>
      </x:c>
      <x:c r="AP225" s="15" t="str">
        <x:v>-0.7</x:v>
      </x:c>
      <x:c r="AQ225" s="14" t="str">
        <x:v>% 숫자 선택</x:v>
      </x:c>
      <x:c r="AR225" s="15" t="str">
        <x:v>1.3500482160077063</x:v>
      </x:c>
      <x:c r="AS225" s="14" t="str">
        <x:v>actual_change_pct 사용</x:v>
      </x:c>
      <x:c r="AT225" s="14" t="str">
        <x:v>불일치</x:v>
      </x:c>
      <x:c r="AU225" s="15" t="str">
        <x:v>2.0500482160077063</x:v>
      </x:c>
      <x:c r="AV225" s="14" t="str">
        <x:v>claim=-0.7, adjusted_actual=1.3500482160077063, 오차=2.050, 허용=0.3</x:v>
      </x:c>
      <x:c r="AW225" s="14" t="str">
        <x:v>재검토필요_증감률불일치</x:v>
      </x:c>
      <x:c r="AX225" s="15" t="str">
        <x:v>N</x:v>
      </x:c>
      <x:c r="AY225" s="15" t="str">
        <x:v>N</x:v>
      </x:c>
      <x:c r="AZ225" s="14" t="str">
        <x:v>N</x:v>
      </x:c>
      <x:c r="BA225" s="15" t="str"/>
      <x:c r="BB225" s="15" t="str"/>
      <x:c r="BC225" s="14" t="str"/>
      <x:c r="BD225" s="14" t="str"/>
      <x:c r="BE225" s="14" t="str">
        <x:v>기존 재검토/판단불가 상태 유지</x:v>
      </x:c>
      <x:c r="BF225" s="14" t="str">
        <x:v>재검토필요_증감률불일치</x:v>
      </x:c>
      <x:c r="BG225" s="14" t="str"/>
      <x:c r="BH225" s="14" t="str"/>
      <x:c r="BI225" s="14" t="str"/>
      <x:c r="BJ225" s="14" t="str"/>
      <x:c r="BK225" s="15" t="str"/>
      <x:c r="BL225" s="15" t="str"/>
      <x:c r="BM225" s="14" t="str"/>
      <x:c r="BN225" s="14" t="str"/>
      <x:c r="BO225" s="14" t="str"/>
      <x:c r="BP225" s="14" t="str"/>
      <x:c r="BQ225" s="15" t="str"/>
      <x:c r="BR225" s="15" t="str"/>
      <x:c r="BS225" s="15" t="str"/>
      <x:c r="BT225" s="15" t="str">
        <x:v>224</x:v>
      </x:c>
      <x:c r="BU225" s="15" t="str">
        <x:v>2</x:v>
      </x:c>
      <x:c r="BV225" s="14" t="str">
        <x:v>소매</x:v>
      </x:c>
      <x:c r="BW225" s="14" t="str">
        <x:v>수동검토유지</x:v>
      </x:c>
      <x:c r="BX225" s="14" t="str">
        <x:v>재검토필요_증감률불일치</x:v>
      </x:c>
      <x:c r="BY225" s="15" t="str">
        <x:v>N/A</x:v>
      </x:c>
      <x:c r="BZ225" s="14" t="str"/>
      <x:c r="CA225" s="14" t="str"/>
      <x:c r="CB225" s="14" t="str"/>
      <x:c r="CC225" s="15" t="str"/>
      <x:c r="CD225" s="15" t="str"/>
      <x:c r="CE225" s="15" t="str"/>
      <x:c r="CF225" s="15" t="str"/>
      <x:c r="CG225" s="15" t="str"/>
      <x:c r="CH225" s="15" t="str"/>
      <x:c r="CI225" s="15" t="str"/>
      <x:c r="CJ225" s="15" t="str"/>
      <x:c r="CK225" s="15" t="str"/>
      <x:c r="CL225" s="14" t="str"/>
      <x:c r="CM225" s="15" t="str"/>
      <x:c r="CN225" s="15" t="str"/>
      <x:c r="CO225" s="15" t="str"/>
      <x:c r="CP225" s="15" t="str"/>
      <x:c r="CQ225" s="14" t="str"/>
      <x:c r="CR225" s="16" t="str"/>
    </x:row>
    <x:row r="226" ht="30" customHeight="1">
      <x:c r="A226" s="13" t="str">
        <x:v>C03556</x:v>
      </x:c>
      <x:c r="B226" s="15" t="str">
        <x:v>448</x:v>
      </x:c>
      <x:c r="C226" s="14" t="str">
        <x:v>끝이 안 보이는 내수 부진… 소매 판매 21년 만에 최대 감소</x:v>
      </x:c>
      <x:c r="D226" s="15" t="str">
        <x:v>2025-02-04</x:v>
      </x:c>
      <x:c r="E226" s="15" t="str">
        <x:v>https://www.chosun.com/economy/economy_general/2025/02/04/54YXZORW2RA5FHIRI552AGTUY4</x:v>
      </x:c>
      <x:c r="F226" s="14" t="str">
        <x:v>골목 상권 내수 상황을 가늠할 수 있는 숙박·음식업 분야 서비스업 생산은 작년 12월 3.1% 감소해 코로나 오미크론 변이 바이러스가 빠르게 확산했던 2022년 2월(-6%) 이후 2년 10개월 만에 가장 큰 폭으로 줄었다.</x:v>
      </x:c>
      <x:c r="G226" s="15" t="str">
        <x:v>비율·증감률</x:v>
      </x:c>
      <x:c r="H226" s="15" t="str">
        <x:v>비율·증감률; 건수·개수; 날짜·시간</x:v>
      </x:c>
      <x:c r="I226" s="15" t="str">
        <x:v>True</x:v>
      </x:c>
      <x:c r="J226" s="15" t="str"/>
      <x:c r="K226" s="15" t="str">
        <x:v>작년 12월 소매판매는 전월 대비 0.6% 감소해, 9월(-0.3%·10월(-0.7%)·11월(보합)에 이어 4개월 연속으로 감소하는 흐름을 보였다.</x:v>
      </x:c>
      <x:c r="L226" s="15" t="str">
        <x:v>12·29 제주항공 여객기 참사와 일주일간의 국가 애도 기간에 따른 추모 분위기가 확산하며 골프장·스키장·테마파크 등의 영업 실적을 집계한 예술·스포츠·여가 분야 생산 지수도 6.9% 감소했다.</x:v>
      </x:c>
      <x:c r="M226" s="15" t="str">
        <x:v>[12, 3.1, 2022, 2, 6, 2, 10]</x:v>
      </x:c>
      <x:c r="N226" s="15" t="str">
        <x:v>['월', '%', '년', '월', '%', '년', '개']</x:v>
      </x:c>
      <x:c r="O226" s="15" t="str">
        <x:v>['2022']</x:v>
      </x:c>
      <x:c r="P226" s="15" t="str">
        <x:v>[]</x:v>
      </x:c>
      <x:c r="Q226" s="15" t="str">
        <x:v>재별 및 상품군별 소매판매액지수(2020=100.0)(tblId=DT_1K41012); 시도별 소매판매액지수(2020=100)(tblId=DT_1K41018)</x:v>
      </x:c>
      <x:c r="R226" s="15" t="str">
        <x:v>orgId=101, tblId=DT_1K41012 | obj_l1/obj_l2 메타 API로 확인 필요</x:v>
      </x:c>
      <x:c r="S226" s="15" t="str">
        <x:v>원자료 직접 조회 후 필요 시 증감률 계산</x:v>
      </x:c>
      <x:c r="T226" s="15" t="str">
        <x:v>검토 필요</x:v>
      </x:c>
      <x:c r="U226" s="15" t="str">
        <x:v>101</x:v>
      </x:c>
      <x:c r="V226" s="15" t="str">
        <x:v>DT_1K41012</x:v>
      </x:c>
      <x:c r="W226" s="15" t="str">
        <x:v>G0</x:v>
      </x:c>
      <x:c r="X226" s="15" t="str">
        <x:v>T2</x:v>
      </x:c>
      <x:c r="Y226" s="15" t="str">
        <x:v>M</x:v>
      </x:c>
      <x:c r="Z226" s="14" t="str">
        <x:v>전국/지역 미상 소매판매 claim이라 전국 소매판매액지수 표로 변경 | 상품군 obj_l1 직접 확인 필요 | 상품군 코드 자동 후보: 총지수(G0)</x:v>
      </x:c>
      <x:c r="AA226" s="15" t="str">
        <x:v>95.7</x:v>
      </x:c>
      <x:c r="AB226" s="15" t="str">
        <x:v>202402</x:v>
      </x:c>
      <x:c r="AC226" s="15" t="str">
        <x:v>100.6</x:v>
      </x:c>
      <x:c r="AD226" s="15" t="str">
        <x:v>202401</x:v>
      </x:c>
      <x:c r="AE226" s="15" t="str">
        <x:v>-4.870775347912517</x:v>
      </x:c>
      <x:c r="AF226" s="15" t="str">
        <x:v>-4.8999999999999915</x:v>
      </x:c>
      <x:c r="AG226" s="14" t="str"/>
      <x:c r="AH226" s="15" t="str">
        <x:v>CHANGE_RATE</x:v>
      </x:c>
      <x:c r="AI226" s="15" t="str">
        <x:v>-6.0</x:v>
      </x:c>
      <x:c r="AJ226" s="15" t="str">
        <x:v>-4.870775347912517</x:v>
      </x:c>
      <x:c r="AK226" s="15" t="str">
        <x:v>actual_change_pct 컬럼 사용(전기대비 계산값)</x:v>
      </x:c>
      <x:c r="AL226" s="14" t="str">
        <x:v>불일치</x:v>
      </x:c>
      <x:c r="AM226" s="15" t="str">
        <x:v>1.1292246520874833</x:v>
      </x:c>
      <x:c r="AN226" s="14" t="str">
        <x:v>claim=-6.0, actual=-4.870775347912517, 오차=1.129 (허용=0.3)</x:v>
      </x:c>
      <x:c r="AO226" s="15" t="str">
        <x:v>CHANGE_RATE</x:v>
      </x:c>
      <x:c r="AP226" s="15" t="str">
        <x:v>-6.0</x:v>
      </x:c>
      <x:c r="AQ226" s="14" t="str">
        <x:v>% 숫자 선택</x:v>
      </x:c>
      <x:c r="AR226" s="15" t="str">
        <x:v>-4.870775347912517</x:v>
      </x:c>
      <x:c r="AS226" s="14" t="str">
        <x:v>actual_change_pct 사용</x:v>
      </x:c>
      <x:c r="AT226" s="14" t="str">
        <x:v>불일치</x:v>
      </x:c>
      <x:c r="AU226" s="15" t="str">
        <x:v>1.1292246520874833</x:v>
      </x:c>
      <x:c r="AV226" s="14" t="str">
        <x:v>claim=-6.0, adjusted_actual=-4.870775347912517, 오차=1.129, 허용=0.3</x:v>
      </x:c>
      <x:c r="AW226" s="14" t="str">
        <x:v>재검토필요_증감률불일치</x:v>
      </x:c>
      <x:c r="AX226" s="15" t="str">
        <x:v>N</x:v>
      </x:c>
      <x:c r="AY226" s="15" t="str">
        <x:v>N</x:v>
      </x:c>
      <x:c r="AZ226" s="14" t="str">
        <x:v>N</x:v>
      </x:c>
      <x:c r="BA226" s="15" t="str"/>
      <x:c r="BB226" s="15" t="str"/>
      <x:c r="BC226" s="14" t="str"/>
      <x:c r="BD226" s="14" t="str"/>
      <x:c r="BE226" s="14" t="str">
        <x:v>기존 재검토/판단불가 상태 유지</x:v>
      </x:c>
      <x:c r="BF226" s="14" t="str">
        <x:v>재검토필요_증감률불일치</x:v>
      </x:c>
      <x:c r="BG226" s="14" t="str"/>
      <x:c r="BH226" s="14" t="str"/>
      <x:c r="BI226" s="14" t="str"/>
      <x:c r="BJ226" s="14" t="str"/>
      <x:c r="BK226" s="15" t="str"/>
      <x:c r="BL226" s="15" t="str"/>
      <x:c r="BM226" s="14" t="str"/>
      <x:c r="BN226" s="14" t="str"/>
      <x:c r="BO226" s="14" t="str"/>
      <x:c r="BP226" s="14" t="str"/>
      <x:c r="BQ226" s="15" t="str"/>
      <x:c r="BR226" s="15" t="str"/>
      <x:c r="BS226" s="15" t="str"/>
      <x:c r="BT226" s="15" t="str">
        <x:v>225</x:v>
      </x:c>
      <x:c r="BU226" s="15" t="str">
        <x:v>2</x:v>
      </x:c>
      <x:c r="BV226" s="14" t="str">
        <x:v>소매</x:v>
      </x:c>
      <x:c r="BW226" s="14" t="str">
        <x:v>수동검토유지</x:v>
      </x:c>
      <x:c r="BX226" s="14" t="str">
        <x:v>재검토필요_증감률불일치</x:v>
      </x:c>
      <x:c r="BY226" s="15" t="str">
        <x:v>N/A</x:v>
      </x:c>
      <x:c r="BZ226" s="14" t="str"/>
      <x:c r="CA226" s="14" t="str"/>
      <x:c r="CB226" s="14" t="str"/>
      <x:c r="CC226" s="15" t="str"/>
      <x:c r="CD226" s="15" t="str"/>
      <x:c r="CE226" s="15" t="str"/>
      <x:c r="CF226" s="15" t="str"/>
      <x:c r="CG226" s="15" t="str"/>
      <x:c r="CH226" s="15" t="str"/>
      <x:c r="CI226" s="15" t="str"/>
      <x:c r="CJ226" s="15" t="str"/>
      <x:c r="CK226" s="15" t="str"/>
      <x:c r="CL226" s="14" t="str"/>
      <x:c r="CM226" s="15" t="str"/>
      <x:c r="CN226" s="15" t="str"/>
      <x:c r="CO226" s="15" t="str"/>
      <x:c r="CP226" s="15" t="str"/>
      <x:c r="CQ226" s="14" t="str"/>
      <x:c r="CR226" s="16" t="str"/>
    </x:row>
    <x:row r="227" ht="30" customHeight="1">
      <x:c r="A227" s="13" t="str">
        <x:v>C03559</x:v>
      </x:c>
      <x:c r="B227" s="15" t="str">
        <x:v>448</x:v>
      </x:c>
      <x:c r="C227" s="14" t="str">
        <x:v>끝이 안 보이는 내수 부진… 소매 판매 21년 만에 최대 감소</x:v>
      </x:c>
      <x:c r="D227" s="15" t="str">
        <x:v>2025-02-04</x:v>
      </x:c>
      <x:c r="E227" s="15" t="str">
        <x:v>https://www.chosun.com/economy/economy_general/2025/02/04/54YXZORW2RA5FHIRI552AGTUY4</x:v>
      </x:c>
      <x:c r="F227" s="14" t="str">
        <x:v>다만 반도체를 중심으로 수출 실적이 회복되면서 작년 산업 생산은 1.7% 늘어 전년(1%)에 비해 증가 폭이 커졌다.</x:v>
      </x:c>
      <x:c r="G227" s="15" t="str">
        <x:v>무역지표</x:v>
      </x:c>
      <x:c r="H227" s="15" t="str">
        <x:v>무역지표; 비율·증감률</x:v>
      </x:c>
      <x:c r="I227" s="15" t="str">
        <x:v>True</x:v>
      </x:c>
      <x:c r="J227" s="15" t="str"/>
      <x:c r="K227" s="15" t="str">
        <x:v>건설 경기가 얼어붙으면서 토목·건축 분야 건설 실적을 뜻하는 ‘건설기성’도 작년 한 해 4.9%나 줄어 2021년(-6.7%) 이후 3년 만에 가장 큰 낙폭을 보였다.</x:v>
      </x:c>
      <x:c r="L227" s="15" t="str">
        <x:v>반도체 제조용 기계를 늘리는 공장이 늘면서 작년 설비 투자도 4.1% 증가했다.</x:v>
      </x:c>
      <x:c r="M227" s="15" t="str">
        <x:v>[1.7, 1]</x:v>
      </x:c>
      <x:c r="N227" s="15" t="str">
        <x:v>['%', '%']</x:v>
      </x:c>
      <x:c r="O227" s="15" t="str">
        <x:v>[]</x:v>
      </x:c>
      <x:c r="P227" s="15" t="str">
        <x:v>[]</x:v>
      </x:c>
      <x:c r="Q227" s="15" t="str">
        <x:v>품목별 수출액, 수입액(tblId=DT_1R11001_FRM101); 국가별 수출액, 수입액(tblId=DT_1R11006_FRM101)</x:v>
      </x:c>
      <x:c r="R227" s="15" t="str">
        <x:v>orgId=360, tblId=DT_1R11001_FRM101 | obj_l1/itm_id 메타 API로 확인 필요</x:v>
      </x:c>
      <x:c r="S227" s="15" t="str">
        <x:v>원자료 직접 조회 후 필요 시 증감률 계산</x:v>
      </x:c>
      <x:c r="T227" s="15" t="str">
        <x:v>검토 필요</x:v>
      </x:c>
      <x:c r="U227" s="15" t="str">
        <x:v>360</x:v>
      </x:c>
      <x:c r="V227" s="15" t="str">
        <x:v>DT_1R11001_FRM101</x:v>
      </x:c>
      <x:c r="W227" s="15" t="str">
        <x:v>13102112831A.7763</x:v>
      </x:c>
      <x:c r="X227" s="15" t="str">
        <x:v>13103112831T1</x:v>
      </x:c>
      <x:c r="Y227" s="15" t="str">
        <x:v>Y</x:v>
      </x:c>
      <x:c r="Z227" s="14" t="str">
        <x:v>품목별 수출입 후보 선택. 품목/수출입/시점 코드 확인 필요 | 품목 세부 코드 필요: 총액 코드로 확정하지 않음 | 품목 코드 자동 후보: 반도체 디바이스</x:v>
      </x:c>
      <x:c r="AA227" s="15" t="str">
        <x:v>3601287</x:v>
      </x:c>
      <x:c r="AB227" s="15" t="str">
        <x:v>2024</x:v>
      </x:c>
      <x:c r="AC227" s="15" t="str">
        <x:v>3702260</x:v>
      </x:c>
      <x:c r="AD227" s="15" t="str">
        <x:v>2023</x:v>
      </x:c>
      <x:c r="AE227" s="15" t="str">
        <x:v>-2.727334114837964</x:v>
      </x:c>
      <x:c r="AF227" s="15" t="str">
        <x:v>-100973.0</x:v>
      </x:c>
      <x:c r="AG227" s="14" t="str"/>
      <x:c r="AH227" s="15" t="str">
        <x:v>CHANGE_RATE</x:v>
      </x:c>
      <x:c r="AI227" s="15" t="str">
        <x:v>1.0</x:v>
      </x:c>
      <x:c r="AJ227" s="15" t="str">
        <x:v>-2.727334114837964</x:v>
      </x:c>
      <x:c r="AK227" s="15" t="str">
        <x:v>actual_change_pct 컬럼 사용(전기대비 계산값)</x:v>
      </x:c>
      <x:c r="AL227" s="14" t="str">
        <x:v>불일치</x:v>
      </x:c>
      <x:c r="AM227" s="15" t="str">
        <x:v>3.727334114837964</x:v>
      </x:c>
      <x:c r="AN227" s="14" t="str">
        <x:v>claim=1.0, actual=-2.727334114837964, 오차=3.727 (허용=0.3)</x:v>
      </x:c>
      <x:c r="AO227" s="15" t="str">
        <x:v>CHANGE_RATE</x:v>
      </x:c>
      <x:c r="AP227" s="15" t="str">
        <x:v>1.0</x:v>
      </x:c>
      <x:c r="AQ227" s="14" t="str">
        <x:v>% 숫자 선택</x:v>
      </x:c>
      <x:c r="AR227" s="15" t="str">
        <x:v>-2.727334114837964</x:v>
      </x:c>
      <x:c r="AS227" s="14" t="str">
        <x:v>actual_change_pct 사용</x:v>
      </x:c>
      <x:c r="AT227" s="14" t="str">
        <x:v>불일치</x:v>
      </x:c>
      <x:c r="AU227" s="15" t="str">
        <x:v>3.727334114837964</x:v>
      </x:c>
      <x:c r="AV227" s="14" t="str">
        <x:v>claim=1.0, adjusted_actual=-2.727334114837964, 오차=3.727, 허용=0.3</x:v>
      </x:c>
      <x:c r="AW227" s="14" t="str">
        <x:v>재검토필요_증감률불일치</x:v>
      </x:c>
      <x:c r="AX227" s="15" t="str">
        <x:v>N</x:v>
      </x:c>
      <x:c r="AY227" s="15" t="str">
        <x:v>N</x:v>
      </x:c>
      <x:c r="AZ227" s="14" t="str">
        <x:v>N</x:v>
      </x:c>
      <x:c r="BA227" s="15" t="str"/>
      <x:c r="BB227" s="15" t="str"/>
      <x:c r="BC227" s="14" t="str"/>
      <x:c r="BD227" s="14" t="str"/>
      <x:c r="BE227" s="14" t="str">
        <x:v>기존 재검토/판단불가 상태 유지</x:v>
      </x:c>
      <x:c r="BF227" s="14" t="str">
        <x:v>재검토필요_증감률불일치</x:v>
      </x:c>
      <x:c r="BG227" s="14" t="str"/>
      <x:c r="BH227" s="14" t="str"/>
      <x:c r="BI227" s="14" t="str"/>
      <x:c r="BJ227" s="14" t="str"/>
      <x:c r="BK227" s="15" t="str"/>
      <x:c r="BL227" s="15" t="str"/>
      <x:c r="BM227" s="14" t="str"/>
      <x:c r="BN227" s="14" t="str"/>
      <x:c r="BO227" s="14" t="str"/>
      <x:c r="BP227" s="14" t="str"/>
      <x:c r="BQ227" s="15" t="str"/>
      <x:c r="BR227" s="15" t="str"/>
      <x:c r="BS227" s="15" t="str"/>
      <x:c r="BT227" s="15" t="str">
        <x:v>226</x:v>
      </x:c>
      <x:c r="BU227" s="15" t="str">
        <x:v>2</x:v>
      </x:c>
      <x:c r="BV227" s="14" t="str">
        <x:v>무역</x:v>
      </x:c>
      <x:c r="BW227" s="14" t="str">
        <x:v>수동검토유지</x:v>
      </x:c>
      <x:c r="BX227" s="14" t="str">
        <x:v>재검토필요_증감률불일치</x:v>
      </x:c>
      <x:c r="BY227" s="15" t="str">
        <x:v>N/A</x:v>
      </x:c>
      <x:c r="BZ227" s="14" t="str"/>
      <x:c r="CA227" s="14" t="str"/>
      <x:c r="CB227" s="14" t="str"/>
      <x:c r="CC227" s="15" t="str"/>
      <x:c r="CD227" s="15" t="str"/>
      <x:c r="CE227" s="15" t="str"/>
      <x:c r="CF227" s="15" t="str"/>
      <x:c r="CG227" s="15" t="str"/>
      <x:c r="CH227" s="15" t="str"/>
      <x:c r="CI227" s="15" t="str"/>
      <x:c r="CJ227" s="15" t="str"/>
      <x:c r="CK227" s="15" t="str"/>
      <x:c r="CL227" s="14" t="str"/>
      <x:c r="CM227" s="15" t="str"/>
      <x:c r="CN227" s="15" t="str"/>
      <x:c r="CO227" s="15" t="str"/>
      <x:c r="CP227" s="15" t="str"/>
      <x:c r="CQ227" s="14" t="str"/>
      <x:c r="CR227" s="16" t="str"/>
    </x:row>
    <x:row r="228" ht="30" customHeight="1">
      <x:c r="A228" s="13" t="str">
        <x:v>C03560</x:v>
      </x:c>
      <x:c r="B228" s="15" t="str">
        <x:v>448</x:v>
      </x:c>
      <x:c r="C228" s="14" t="str">
        <x:v>끝이 안 보이는 내수 부진… 소매 판매 21년 만에 최대 감소</x:v>
      </x:c>
      <x:c r="D228" s="15" t="str">
        <x:v>2025-02-04</x:v>
      </x:c>
      <x:c r="E228" s="15" t="str">
        <x:v>https://www.chosun.com/economy/economy_general/2025/02/04/54YXZORW2RA5FHIRI552AGTUY4</x:v>
      </x:c>
      <x:c r="F228" s="14" t="str">
        <x:v>반도체 제조용 기계를 늘리는 공장이 늘면서 작년 설비 투자도 4.1% 증가했다.</x:v>
      </x:c>
      <x:c r="G228" s="15" t="str">
        <x:v>비율·증감률</x:v>
      </x:c>
      <x:c r="H228" s="15" t="str">
        <x:v>비율·증감률</x:v>
      </x:c>
      <x:c r="I228" s="15" t="str">
        <x:v>True</x:v>
      </x:c>
      <x:c r="J228" s="15" t="str"/>
      <x:c r="K228" s="15" t="str">
        <x:v>다만 반도체를 중심으로 수출 실적이 회복되면서 작년 산업 생산은 1.7% 늘어 전년(1%)에 비해 증가 폭이 커졌다.</x:v>
      </x:c>
      <x:c r="L228" s="15" t="str">
        <x:v>◇경차·상용차 판매도 급감 지난달 ‘불황형 자동차’로 꼽히는 경차와 상용차마저 판매가 줄어드는 등 내수 부진은 새해 들어서도 이어지는 분위기다.</x:v>
      </x:c>
      <x:c r="M228" s="15" t="str">
        <x:v>[4.1]</x:v>
      </x:c>
      <x:c r="N228" s="15" t="str">
        <x:v>['%']</x:v>
      </x:c>
      <x:c r="O228" s="15" t="str">
        <x:v>[]</x:v>
      </x:c>
      <x:c r="P228" s="15" t="str">
        <x:v>[]</x:v>
      </x:c>
      <x:c r="Q228" s="15" t="str">
        <x:v>재별 및 상품군별 소매판매액지수(2020=100.0)(tblId=DT_1K41012); 시도별 소매판매액지수(2020=100)(tblId=DT_1K41018)</x:v>
      </x:c>
      <x:c r="R228" s="15" t="str">
        <x:v>orgId=101, tblId=DT_1K41012 | obj_l1/obj_l2 메타 API로 확인 필요</x:v>
      </x:c>
      <x:c r="S228" s="15" t="str">
        <x:v>원자료 직접 조회 후 필요 시 증감률 계산</x:v>
      </x:c>
      <x:c r="T228" s="15" t="str">
        <x:v>검토 필요</x:v>
      </x:c>
      <x:c r="U228" s="15" t="str">
        <x:v>101</x:v>
      </x:c>
      <x:c r="V228" s="15" t="str">
        <x:v>DT_1K41012</x:v>
      </x:c>
      <x:c r="W228" s="15" t="str">
        <x:v>G0</x:v>
      </x:c>
      <x:c r="X228" s="15" t="str">
        <x:v>T2</x:v>
      </x:c>
      <x:c r="Y228" s="15" t="str">
        <x:v>Y</x:v>
      </x:c>
      <x:c r="Z228" s="14" t="str">
        <x:v>전국/지역 미상 소매판매 claim이라 전국 소매판매액지수 표로 변경 | 상품군 obj_l1 직접 확인 필요 | 상품군 코드 자동 후보: 총지수(G0)</x:v>
      </x:c>
      <x:c r="AA228" s="15" t="str">
        <x:v>102.1</x:v>
      </x:c>
      <x:c r="AB228" s="15" t="str">
        <x:v>2024</x:v>
      </x:c>
      <x:c r="AC228" s="15" t="str">
        <x:v>104.1</x:v>
      </x:c>
      <x:c r="AD228" s="15" t="str">
        <x:v>2023</x:v>
      </x:c>
      <x:c r="AE228" s="15" t="str">
        <x:v>-1.921229586935639</x:v>
      </x:c>
      <x:c r="AF228" s="15" t="str">
        <x:v>-2.0</x:v>
      </x:c>
      <x:c r="AG228" s="14" t="str"/>
      <x:c r="AH228" s="15" t="str">
        <x:v>CHANGE_RATE</x:v>
      </x:c>
      <x:c r="AI228" s="15" t="str">
        <x:v>4.1</x:v>
      </x:c>
      <x:c r="AJ228" s="15" t="str">
        <x:v>-1.921229586935639</x:v>
      </x:c>
      <x:c r="AK228" s="15" t="str">
        <x:v>actual_change_pct 컬럼 사용(전기대비 계산값)</x:v>
      </x:c>
      <x:c r="AL228" s="14" t="str">
        <x:v>불일치</x:v>
      </x:c>
      <x:c r="AM228" s="15" t="str">
        <x:v>6.021229586935639</x:v>
      </x:c>
      <x:c r="AN228" s="14" t="str">
        <x:v>claim=4.1, actual=-1.921229586935639, 오차=6.021 (허용=0.3)</x:v>
      </x:c>
      <x:c r="AO228" s="15" t="str">
        <x:v>CHANGE_RATE</x:v>
      </x:c>
      <x:c r="AP228" s="15" t="str">
        <x:v>4.1</x:v>
      </x:c>
      <x:c r="AQ228" s="14" t="str">
        <x:v>% 숫자 선택</x:v>
      </x:c>
      <x:c r="AR228" s="15" t="str">
        <x:v>-1.921229586935639</x:v>
      </x:c>
      <x:c r="AS228" s="14" t="str">
        <x:v>actual_change_pct 사용</x:v>
      </x:c>
      <x:c r="AT228" s="14" t="str">
        <x:v>불일치</x:v>
      </x:c>
      <x:c r="AU228" s="15" t="str">
        <x:v>6.021229586935639</x:v>
      </x:c>
      <x:c r="AV228" s="14" t="str">
        <x:v>claim=4.1, adjusted_actual=-1.921229586935639, 오차=6.021, 허용=0.3</x:v>
      </x:c>
      <x:c r="AW228" s="14" t="str">
        <x:v>재검토필요_증감률불일치</x:v>
      </x:c>
      <x:c r="AX228" s="15" t="str">
        <x:v>N</x:v>
      </x:c>
      <x:c r="AY228" s="15" t="str">
        <x:v>N</x:v>
      </x:c>
      <x:c r="AZ228" s="14" t="str">
        <x:v>N</x:v>
      </x:c>
      <x:c r="BA228" s="15" t="str"/>
      <x:c r="BB228" s="15" t="str"/>
      <x:c r="BC228" s="14" t="str"/>
      <x:c r="BD228" s="14" t="str"/>
      <x:c r="BE228" s="14" t="str">
        <x:v>기존 재검토/판단불가 상태 유지</x:v>
      </x:c>
      <x:c r="BF228" s="14" t="str">
        <x:v>재검토필요_증감률불일치</x:v>
      </x:c>
      <x:c r="BG228" s="14" t="str"/>
      <x:c r="BH228" s="14" t="str"/>
      <x:c r="BI228" s="14" t="str"/>
      <x:c r="BJ228" s="14" t="str"/>
      <x:c r="BK228" s="15" t="str"/>
      <x:c r="BL228" s="15" t="str"/>
      <x:c r="BM228" s="14" t="str"/>
      <x:c r="BN228" s="14" t="str"/>
      <x:c r="BO228" s="14" t="str"/>
      <x:c r="BP228" s="14" t="str"/>
      <x:c r="BQ228" s="15" t="str"/>
      <x:c r="BR228" s="15" t="str"/>
      <x:c r="BS228" s="15" t="str"/>
      <x:c r="BT228" s="15" t="str">
        <x:v>227</x:v>
      </x:c>
      <x:c r="BU228" s="15" t="str">
        <x:v>2</x:v>
      </x:c>
      <x:c r="BV228" s="14" t="str">
        <x:v>소매</x:v>
      </x:c>
      <x:c r="BW228" s="14" t="str">
        <x:v>수동검토유지</x:v>
      </x:c>
      <x:c r="BX228" s="14" t="str">
        <x:v>재검토필요_증감률불일치</x:v>
      </x:c>
      <x:c r="BY228" s="15" t="str">
        <x:v>N/A</x:v>
      </x:c>
      <x:c r="BZ228" s="14" t="str"/>
      <x:c r="CA228" s="14" t="str"/>
      <x:c r="CB228" s="14" t="str"/>
      <x:c r="CC228" s="15" t="str"/>
      <x:c r="CD228" s="15" t="str"/>
      <x:c r="CE228" s="15" t="str"/>
      <x:c r="CF228" s="15" t="str"/>
      <x:c r="CG228" s="15" t="str"/>
      <x:c r="CH228" s="15" t="str"/>
      <x:c r="CI228" s="15" t="str"/>
      <x:c r="CJ228" s="15" t="str"/>
      <x:c r="CK228" s="15" t="str"/>
      <x:c r="CL228" s="14" t="str"/>
      <x:c r="CM228" s="15" t="str"/>
      <x:c r="CN228" s="15" t="str"/>
      <x:c r="CO228" s="15" t="str"/>
      <x:c r="CP228" s="15" t="str"/>
      <x:c r="CQ228" s="14" t="str"/>
      <x:c r="CR228" s="16" t="str"/>
    </x:row>
    <x:row r="229" ht="30" customHeight="1">
      <x:c r="A229" s="13" t="str">
        <x:v>C03562</x:v>
      </x:c>
      <x:c r="B229" s="15" t="str">
        <x:v>448</x:v>
      </x:c>
      <x:c r="C229" s="14" t="str">
        <x:v>끝이 안 보이는 내수 부진… 소매 판매 21년 만에 최대 감소</x:v>
      </x:c>
      <x:c r="D229" s="15" t="str">
        <x:v>2025-02-04</x:v>
      </x:c>
      <x:c r="E229" s="15" t="str">
        <x:v>https://www.chosun.com/economy/economy_general/2025/02/04/54YXZORW2RA5FHIRI552AGTUY4</x:v>
      </x:c>
      <x:c r="F229" s="14" t="str">
        <x:v>작년 1월 대비 11.8% 줄어든 수치다.</x:v>
      </x:c>
      <x:c r="G229" s="15" t="str">
        <x:v>비율·증감률</x:v>
      </x:c>
      <x:c r="H229" s="15" t="str">
        <x:v>비율·증감률; 날짜·시간</x:v>
      </x:c>
      <x:c r="I229" s="15" t="str">
        <x:v>True</x:v>
      </x:c>
      <x:c r="J229" s="15" t="str"/>
      <x:c r="K229" s="15" t="str">
        <x:v>국내 완성차 5사(현대차·기아·GM 한국 사업장·KG모빌리티·르노코리아)는 지난달 국내에서 9만 587대를 판매했다고 3일 밝혔다.</x:v>
      </x:c>
      <x:c r="L229" s="15" t="str">
        <x:v>특히 캐스퍼(-69.2%), 레이(-6.2%) 등 경차와 포터(-32.3%), 봉고(-21.3%) 등 상용차 판매 감소가 두드러졌다.</x:v>
      </x:c>
      <x:c r="M229" s="15" t="str">
        <x:v>[1, 11.8]</x:v>
      </x:c>
      <x:c r="N229" s="15" t="str">
        <x:v>['월', '%']</x:v>
      </x:c>
      <x:c r="O229" s="15" t="str">
        <x:v>[]</x:v>
      </x:c>
      <x:c r="P229" s="15" t="str">
        <x:v>[]</x:v>
      </x:c>
      <x:c r="Q229" s="15" t="str">
        <x:v>재별 및 상품군별 소매판매액지수(2020=100.0)(tblId=DT_1K41012); 시도별 소매판매액지수(2020=100)(tblId=DT_1K41018)</x:v>
      </x:c>
      <x:c r="R229" s="15" t="str">
        <x:v>orgId=101, tblId=DT_1K41012 | obj_l1/obj_l2 메타 API로 확인 필요</x:v>
      </x:c>
      <x:c r="S229" s="15" t="str">
        <x:v>원자료 직접 조회 후 필요 시 증감률 계산</x:v>
      </x:c>
      <x:c r="T229" s="15" t="str">
        <x:v>검토 필요</x:v>
      </x:c>
      <x:c r="U229" s="15" t="str">
        <x:v>101</x:v>
      </x:c>
      <x:c r="V229" s="15" t="str">
        <x:v>DT_1K41012</x:v>
      </x:c>
      <x:c r="W229" s="15" t="str">
        <x:v>G0</x:v>
      </x:c>
      <x:c r="X229" s="15" t="str">
        <x:v>T2</x:v>
      </x:c>
      <x:c r="Y229" s="15" t="str">
        <x:v>M</x:v>
      </x:c>
      <x:c r="Z229" s="14" t="str">
        <x:v>전국/지역 미상 소매판매 claim이라 전국 소매판매액지수 표로 변경 | 상품군 obj_l1 직접 확인 필요 | 상품군 코드 자동 후보: 총지수(G0)</x:v>
      </x:c>
      <x:c r="AA229" s="15" t="str">
        <x:v>100.6</x:v>
      </x:c>
      <x:c r="AB229" s="15" t="str">
        <x:v>202401</x:v>
      </x:c>
      <x:c r="AC229" s="15" t="str">
        <x:v>108.1</x:v>
      </x:c>
      <x:c r="AD229" s="15" t="str">
        <x:v>202312</x:v>
      </x:c>
      <x:c r="AE229" s="15" t="str">
        <x:v>-6.938020351526365</x:v>
      </x:c>
      <x:c r="AF229" s="15" t="str">
        <x:v>-7.5</x:v>
      </x:c>
      <x:c r="AG229" s="14" t="str"/>
      <x:c r="AH229" s="15" t="str">
        <x:v>LEVEL</x:v>
      </x:c>
      <x:c r="AI229" s="15" t="str">
        <x:v>11.8</x:v>
      </x:c>
      <x:c r="AJ229" s="15" t="str">
        <x:v>100.6</x:v>
      </x:c>
      <x:c r="AK229" s="15" t="str">
        <x:v>actual_value 컬럼 사용</x:v>
      </x:c>
      <x:c r="AL229" s="14" t="str">
        <x:v>불일치</x:v>
      </x:c>
      <x:c r="AM229" s="15" t="str">
        <x:v>0.8827037773359842</x:v>
      </x:c>
      <x:c r="AN229" s="14" t="str">
        <x:v>claim=11.8, actual=100.6, 오차=0.883 (허용=0.05)</x:v>
      </x:c>
      <x:c r="AO229" s="15" t="str">
        <x:v>LEVEL</x:v>
      </x:c>
      <x:c r="AP229" s="15" t="str">
        <x:v>11.8</x:v>
      </x:c>
      <x:c r="AQ229" s="14" t="str">
        <x:v>% 숫자 선택</x:v>
      </x:c>
      <x:c r="AR229" s="15" t="str">
        <x:v>100.6</x:v>
      </x:c>
      <x:c r="AS229" s="14" t="str">
        <x:v>actual_value 사용</x:v>
      </x:c>
      <x:c r="AT229" s="14" t="str">
        <x:v>불일치</x:v>
      </x:c>
      <x:c r="AU229" s="15" t="str">
        <x:v>0.8827037773359842</x:v>
      </x:c>
      <x:c r="AV229" s="14" t="str">
        <x:v>claim=11.8, adjusted_actual=100.6, 오차=0.883, 허용=0.05</x:v>
      </x:c>
      <x:c r="AW229" s="14" t="str">
        <x:v>재검토필요_수준값불일치</x:v>
      </x:c>
      <x:c r="AX229" s="15" t="str">
        <x:v>N</x:v>
      </x:c>
      <x:c r="AY229" s="15" t="str">
        <x:v>N</x:v>
      </x:c>
      <x:c r="AZ229" s="14" t="str">
        <x:v>N</x:v>
      </x:c>
      <x:c r="BA229" s="15" t="str"/>
      <x:c r="BB229" s="15" t="str"/>
      <x:c r="BC229" s="14" t="str"/>
      <x:c r="BD229" s="14" t="str"/>
      <x:c r="BE229" s="14" t="str">
        <x:v>기존 재검토/판단불가 상태 유지</x:v>
      </x:c>
      <x:c r="BF229" s="14" t="str">
        <x:v>재검토필요_수준값불일치</x:v>
      </x:c>
      <x:c r="BG229" s="14" t="str"/>
      <x:c r="BH229" s="14" t="str"/>
      <x:c r="BI229" s="14" t="str"/>
      <x:c r="BJ229" s="14" t="str"/>
      <x:c r="BK229" s="15" t="str"/>
      <x:c r="BL229" s="15" t="str"/>
      <x:c r="BM229" s="14" t="str"/>
      <x:c r="BN229" s="14" t="str"/>
      <x:c r="BO229" s="14" t="str"/>
      <x:c r="BP229" s="14" t="str"/>
      <x:c r="BQ229" s="15" t="str"/>
      <x:c r="BR229" s="15" t="str"/>
      <x:c r="BS229" s="15" t="str"/>
      <x:c r="BT229" s="15" t="str">
        <x:v>228</x:v>
      </x:c>
      <x:c r="BU229" s="15" t="str">
        <x:v>2</x:v>
      </x:c>
      <x:c r="BV229" s="14" t="str">
        <x:v>소매</x:v>
      </x:c>
      <x:c r="BW229" s="14" t="str">
        <x:v>수동검토유지</x:v>
      </x:c>
      <x:c r="BX229" s="14" t="str">
        <x:v>재검토필요_수준값불일치</x:v>
      </x:c>
      <x:c r="BY229" s="15" t="str">
        <x:v>N/A</x:v>
      </x:c>
      <x:c r="BZ229" s="14" t="str"/>
      <x:c r="CA229" s="14" t="str"/>
      <x:c r="CB229" s="14" t="str"/>
      <x:c r="CC229" s="15" t="str"/>
      <x:c r="CD229" s="15" t="str"/>
      <x:c r="CE229" s="15" t="str"/>
      <x:c r="CF229" s="15" t="str"/>
      <x:c r="CG229" s="15" t="str"/>
      <x:c r="CH229" s="15" t="str"/>
      <x:c r="CI229" s="15" t="str"/>
      <x:c r="CJ229" s="15" t="str"/>
      <x:c r="CK229" s="15" t="str"/>
      <x:c r="CL229" s="14" t="str"/>
      <x:c r="CM229" s="15" t="str"/>
      <x:c r="CN229" s="15" t="str"/>
      <x:c r="CO229" s="15" t="str"/>
      <x:c r="CP229" s="15" t="str"/>
      <x:c r="CQ229" s="14" t="str"/>
      <x:c r="CR229" s="16" t="str"/>
    </x:row>
    <x:row r="230" ht="30" customHeight="1">
      <x:c r="A230" s="13" t="str">
        <x:v>C03563</x:v>
      </x:c>
      <x:c r="B230" s="15" t="str">
        <x:v>448</x:v>
      </x:c>
      <x:c r="C230" s="14" t="str">
        <x:v>끝이 안 보이는 내수 부진… 소매 판매 21년 만에 최대 감소</x:v>
      </x:c>
      <x:c r="D230" s="15" t="str">
        <x:v>2025-02-04</x:v>
      </x:c>
      <x:c r="E230" s="15" t="str">
        <x:v>https://www.chosun.com/economy/economy_general/2025/02/04/54YXZORW2RA5FHIRI552AGTUY4</x:v>
      </x:c>
      <x:c r="F230" s="14" t="str">
        <x:v>특히 캐스퍼(-69.2%), 레이(-6.2%) 등 경차와 포터(-32.3%), 봉고(-21.3%) 등 상용차 판매 감소가 두드러졌다.</x:v>
      </x:c>
      <x:c r="G230" s="15" t="str">
        <x:v>비율·증감률</x:v>
      </x:c>
      <x:c r="H230" s="15" t="str">
        <x:v>비율·증감률</x:v>
      </x:c>
      <x:c r="I230" s="15" t="str">
        <x:v>True</x:v>
      </x:c>
      <x:c r="J230" s="15" t="str"/>
      <x:c r="K230" s="15" t="str">
        <x:v>작년 1월 대비 11.8% 줄어든 수치다.</x:v>
      </x:c>
      <x:c r="L230" s="15" t="str">
        <x:v>한국자동차모빌리티산업협회 관계자는 “청년층과 자영업자 등 자금 부담이 큰 이들에게서 자동차 수요가 더 크게 위축되고 있다” 고 했다.</x:v>
      </x:c>
      <x:c r="M230" s="15" t="str">
        <x:v>[69.2, 6.2, 32.3, 21.3]</x:v>
      </x:c>
      <x:c r="N230" s="15" t="str">
        <x:v>['%', '%', '%', '%']</x:v>
      </x:c>
      <x:c r="O230" s="15" t="str">
        <x:v>[]</x:v>
      </x:c>
      <x:c r="P230" s="15" t="str">
        <x:v>[]</x:v>
      </x:c>
      <x:c r="Q230" s="15" t="str">
        <x:v>재별 및 상품군별 소매판매액지수(2020=100.0)(tblId=DT_1K41012); 시도별 소매판매액지수(2020=100)(tblId=DT_1K41018)</x:v>
      </x:c>
      <x:c r="R230" s="15" t="str">
        <x:v>orgId=101, tblId=DT_1K41012 | obj_l1/obj_l2 메타 API로 확인 필요</x:v>
      </x:c>
      <x:c r="S230" s="15" t="str">
        <x:v>원자료 직접 조회 후 필요 시 증감률 계산</x:v>
      </x:c>
      <x:c r="T230" s="15" t="str">
        <x:v>검토 필요</x:v>
      </x:c>
      <x:c r="U230" s="15" t="str">
        <x:v>101</x:v>
      </x:c>
      <x:c r="V230" s="15" t="str">
        <x:v>DT_1K41012</x:v>
      </x:c>
      <x:c r="W230" s="15" t="str">
        <x:v>G0</x:v>
      </x:c>
      <x:c r="X230" s="15" t="str">
        <x:v>T2</x:v>
      </x:c>
      <x:c r="Y230" s="15" t="str">
        <x:v>Y</x:v>
      </x:c>
      <x:c r="Z230" s="14" t="str">
        <x:v>전국/지역 미상 소매판매 claim이라 전국 소매판매액지수 표로 변경 | 상품군 obj_l1 직접 확인 필요 | 상품군 코드 자동 후보: 총지수(G0)</x:v>
      </x:c>
      <x:c r="AA230" s="15" t="str">
        <x:v>102.4</x:v>
      </x:c>
      <x:c r="AB230" s="15" t="str">
        <x:v>2025</x:v>
      </x:c>
      <x:c r="AC230" s="15" t="str">
        <x:v>102.1</x:v>
      </x:c>
      <x:c r="AD230" s="15" t="str">
        <x:v>2024</x:v>
      </x:c>
      <x:c r="AE230" s="15" t="str">
        <x:v>0.29382957884428146</x:v>
      </x:c>
      <x:c r="AF230" s="15" t="str">
        <x:v>0.30000000000001137</x:v>
      </x:c>
      <x:c r="AG230" s="14" t="str"/>
      <x:c r="AH230" s="15" t="str">
        <x:v>CHANGE_RATE</x:v>
      </x:c>
      <x:c r="AI230" s="15" t="str">
        <x:v>-21.3</x:v>
      </x:c>
      <x:c r="AJ230" s="15" t="str">
        <x:v>0.29382957884428146</x:v>
      </x:c>
      <x:c r="AK230" s="15" t="str">
        <x:v>actual_change_pct 컬럼 사용(전기대비 계산값)</x:v>
      </x:c>
      <x:c r="AL230" s="14" t="str">
        <x:v>불일치</x:v>
      </x:c>
      <x:c r="AM230" s="15" t="str">
        <x:v>21.593829578844282</x:v>
      </x:c>
      <x:c r="AN230" s="14" t="str">
        <x:v>claim=-21.3, actual=0.29382957884428146, 오차=21.594 (허용=0.3)</x:v>
      </x:c>
      <x:c r="AO230" s="15" t="str">
        <x:v>CHANGE_RATE</x:v>
      </x:c>
      <x:c r="AP230" s="15" t="str">
        <x:v>-21.3</x:v>
      </x:c>
      <x:c r="AQ230" s="14" t="str">
        <x:v>% 숫자 선택</x:v>
      </x:c>
      <x:c r="AR230" s="15" t="str">
        <x:v>0.29382957884428146</x:v>
      </x:c>
      <x:c r="AS230" s="14" t="str">
        <x:v>actual_change_pct 사용</x:v>
      </x:c>
      <x:c r="AT230" s="14" t="str">
        <x:v>불일치</x:v>
      </x:c>
      <x:c r="AU230" s="15" t="str">
        <x:v>21.593829578844282</x:v>
      </x:c>
      <x:c r="AV230" s="14" t="str">
        <x:v>claim=-21.3, adjusted_actual=0.29382957884428146, 오차=21.594, 허용=0.3</x:v>
      </x:c>
      <x:c r="AW230" s="14" t="str">
        <x:v>재검토필요_증감률불일치</x:v>
      </x:c>
      <x:c r="AX230" s="15" t="str">
        <x:v>N</x:v>
      </x:c>
      <x:c r="AY230" s="15" t="str">
        <x:v>N</x:v>
      </x:c>
      <x:c r="AZ230" s="14" t="str">
        <x:v>N</x:v>
      </x:c>
      <x:c r="BA230" s="15" t="str"/>
      <x:c r="BB230" s="15" t="str"/>
      <x:c r="BC230" s="14" t="str"/>
      <x:c r="BD230" s="14" t="str"/>
      <x:c r="BE230" s="14" t="str">
        <x:v>기존 재검토/판단불가 상태 유지</x:v>
      </x:c>
      <x:c r="BF230" s="14" t="str">
        <x:v>재검토필요_증감률불일치</x:v>
      </x:c>
      <x:c r="BG230" s="14" t="str"/>
      <x:c r="BH230" s="14" t="str"/>
      <x:c r="BI230" s="14" t="str"/>
      <x:c r="BJ230" s="14" t="str"/>
      <x:c r="BK230" s="15" t="str"/>
      <x:c r="BL230" s="15" t="str"/>
      <x:c r="BM230" s="14" t="str"/>
      <x:c r="BN230" s="14" t="str"/>
      <x:c r="BO230" s="14" t="str"/>
      <x:c r="BP230" s="14" t="str"/>
      <x:c r="BQ230" s="15" t="str"/>
      <x:c r="BR230" s="15" t="str"/>
      <x:c r="BS230" s="15" t="str"/>
      <x:c r="BT230" s="15" t="str">
        <x:v>229</x:v>
      </x:c>
      <x:c r="BU230" s="15" t="str">
        <x:v>2</x:v>
      </x:c>
      <x:c r="BV230" s="14" t="str">
        <x:v>소매</x:v>
      </x:c>
      <x:c r="BW230" s="14" t="str">
        <x:v>수동검토유지</x:v>
      </x:c>
      <x:c r="BX230" s="14" t="str">
        <x:v>재검토필요_증감률불일치</x:v>
      </x:c>
      <x:c r="BY230" s="15" t="str">
        <x:v>N/A</x:v>
      </x:c>
      <x:c r="BZ230" s="14" t="str"/>
      <x:c r="CA230" s="14" t="str"/>
      <x:c r="CB230" s="14" t="str"/>
      <x:c r="CC230" s="15" t="str"/>
      <x:c r="CD230" s="15" t="str"/>
      <x:c r="CE230" s="15" t="str"/>
      <x:c r="CF230" s="15" t="str"/>
      <x:c r="CG230" s="15" t="str"/>
      <x:c r="CH230" s="15" t="str"/>
      <x:c r="CI230" s="15" t="str"/>
      <x:c r="CJ230" s="15" t="str"/>
      <x:c r="CK230" s="15" t="str"/>
      <x:c r="CL230" s="14" t="str"/>
      <x:c r="CM230" s="15" t="str"/>
      <x:c r="CN230" s="15" t="str"/>
      <x:c r="CO230" s="15" t="str"/>
      <x:c r="CP230" s="15" t="str"/>
      <x:c r="CQ230" s="14" t="str"/>
      <x:c r="CR230" s="16" t="str"/>
    </x:row>
    <x:row r="231" ht="30" customHeight="1">
      <x:c r="A231" s="13" t="str">
        <x:v>C03575</x:v>
      </x:c>
      <x:c r="B231" s="15" t="str">
        <x:v>450</x:v>
      </x:c>
      <x:c r="C231" s="14" t="str">
        <x:v>崔대행 “美 관세 유예 다행이지만...향후 확대 가능성에 총력 대응”</x:v>
      </x:c>
      <x:c r="D231" s="15" t="str">
        <x:v>2025-02-04</x:v>
      </x:c>
      <x:c r="E231" s="15" t="str">
        <x:v>https://www.chosun.com/economy/economy_general/2025/02/04/67PZSQS3J5AU3MNHSEPYJ3OCBU</x:v>
      </x:c>
      <x:c r="F231" s="14" t="str">
        <x:v>앞서 트럼프 미국 대통령은 멕시코·캐나다에 대한 25% 추가 관세 부과 조치를 한 달 연기한다고 말했다.</x:v>
      </x:c>
      <x:c r="G231" s="15" t="str">
        <x:v>무역지표</x:v>
      </x:c>
      <x:c r="H231" s="15" t="str">
        <x:v>무역지표; 비율·증감률</x:v>
      </x:c>
      <x:c r="I231" s="15" t="str">
        <x:v>True</x:v>
      </x:c>
      <x:c r="J231" s="15" t="str"/>
      <x:c r="K231" s="15" t="str">
        <x:v>4일 최 대행은 정부서울청사에서 ‘제6차 대외경제현안 간담회’를 열고 이처럼 밝혔다.</x:v>
      </x:c>
      <x:c r="L231" s="15" t="str">
        <x:v>이날 최 대행은 “앞으로 모든 가능성을 열어두고 ‘대외경제현안간담회’, ‘진출기업간담회’ 등 협의체를 통해 전개 양상을 면밀히 모니터링하고 우리 업계에 미칠 영향을 다각도로 점검하겠다”고 했다.</x:v>
      </x:c>
      <x:c r="M231" s="15" t="str">
        <x:v>[25]</x:v>
      </x:c>
      <x:c r="N231" s="15" t="str">
        <x:v>['%']</x:v>
      </x:c>
      <x:c r="O231" s="15" t="str">
        <x:v>[]</x:v>
      </x:c>
      <x:c r="P231" s="15" t="str">
        <x:v>[]</x:v>
      </x:c>
      <x:c r="Q231" s="15" t="str">
        <x:v>국가별 수출액, 수입액(tblId=DT_1R11006_FRM101); 품목별 수출액, 수입액(tblId=DT_1R11001_FRM101)</x:v>
      </x:c>
      <x:c r="R231" s="15" t="str">
        <x:v>orgId=360, tblId=DT_1R11006_FRM101 | obj_l1/itm_id 메타 API로 확인 필요</x:v>
      </x:c>
      <x:c r="S231" s="15" t="str">
        <x:v>원자료 직접 조회 후 필요 시 증감률 계산</x:v>
      </x:c>
      <x:c r="T231" s="15" t="str">
        <x:v>검토 필요</x:v>
      </x:c>
      <x:c r="U231" s="15" t="str">
        <x:v>360</x:v>
      </x:c>
      <x:c r="V231" s="15" t="str">
        <x:v>DT_1R11006_FRM101</x:v>
      </x:c>
      <x:c r="W231" s="15" t="str">
        <x:v>13102103829E.US</x:v>
      </x:c>
      <x:c r="X231" s="15" t="str">
        <x:v>13103103829T1</x:v>
      </x:c>
      <x:c r="Y231" s="15" t="str">
        <x:v>Y</x:v>
      </x:c>
      <x:c r="Z231" s="14" t="str">
        <x:v>국가별 수출입 후보 선택. 국가/수출입/시점 코드 확인 필요 | 국가 코드 자동선택: 미국</x:v>
      </x:c>
      <x:c r="AA231" s="15" t="str">
        <x:v>122850915</x:v>
      </x:c>
      <x:c r="AB231" s="15" t="str">
        <x:v>2025</x:v>
      </x:c>
      <x:c r="AC231" s="15" t="str">
        <x:v>127761371</x:v>
      </x:c>
      <x:c r="AD231" s="15" t="str">
        <x:v>2024</x:v>
      </x:c>
      <x:c r="AE231" s="15" t="str">
        <x:v>-3.843459068703951</x:v>
      </x:c>
      <x:c r="AF231" s="15" t="str">
        <x:v>-4910456.0</x:v>
      </x:c>
      <x:c r="AG231" s="14" t="str"/>
      <x:c r="AH231" s="15" t="str">
        <x:v>LEVEL</x:v>
      </x:c>
      <x:c r="AI231" s="15" t="str">
        <x:v>25.0</x:v>
      </x:c>
      <x:c r="AJ231" s="15" t="str">
        <x:v>122850915.0</x:v>
      </x:c>
      <x:c r="AK231" s="15" t="str">
        <x:v>actual_value 컬럼 사용</x:v>
      </x:c>
      <x:c r="AL231" s="14" t="str">
        <x:v>불일치</x:v>
      </x:c>
      <x:c r="AM231" s="15" t="str">
        <x:v>0.9999997965013122</x:v>
      </x:c>
      <x:c r="AN231" s="14" t="str">
        <x:v>claim=25.0, actual=122850915.0, 오차=1.000 (허용=0.05)</x:v>
      </x:c>
      <x:c r="AO231" s="15" t="str">
        <x:v>LEVEL</x:v>
      </x:c>
      <x:c r="AP231" s="15" t="str">
        <x:v>25.0</x:v>
      </x:c>
      <x:c r="AQ231" s="14" t="str">
        <x:v>% 숫자 선택</x:v>
      </x:c>
      <x:c r="AR231" s="15" t="str">
        <x:v>122850915.0</x:v>
      </x:c>
      <x:c r="AS231" s="14" t="str">
        <x:v>actual_value 사용</x:v>
      </x:c>
      <x:c r="AT231" s="14" t="str">
        <x:v>불일치</x:v>
      </x:c>
      <x:c r="AU231" s="15" t="str">
        <x:v>0.9999997965013122</x:v>
      </x:c>
      <x:c r="AV231" s="14" t="str">
        <x:v>claim=25.0, adjusted_actual=122850915.0, 오차=1.000, 허용=0.05</x:v>
      </x:c>
      <x:c r="AW231" s="14" t="str">
        <x:v>재검토필요_수준값불일치</x:v>
      </x:c>
      <x:c r="AX231" s="15" t="str">
        <x:v>N</x:v>
      </x:c>
      <x:c r="AY231" s="15" t="str">
        <x:v>N</x:v>
      </x:c>
      <x:c r="AZ231" s="14" t="str">
        <x:v>N</x:v>
      </x:c>
      <x:c r="BA231" s="15" t="str"/>
      <x:c r="BB231" s="15" t="str"/>
      <x:c r="BC231" s="14" t="str"/>
      <x:c r="BD231" s="14" t="str"/>
      <x:c r="BE231" s="14" t="str">
        <x:v>기존 재검토/판단불가 상태 유지</x:v>
      </x:c>
      <x:c r="BF231" s="14" t="str">
        <x:v>재검토필요_수준값불일치</x:v>
      </x:c>
      <x:c r="BG231" s="14" t="str"/>
      <x:c r="BH231" s="14" t="str"/>
      <x:c r="BI231" s="14" t="str"/>
      <x:c r="BJ231" s="14" t="str"/>
      <x:c r="BK231" s="15" t="str"/>
      <x:c r="BL231" s="15" t="str"/>
      <x:c r="BM231" s="14" t="str"/>
      <x:c r="BN231" s="14" t="str"/>
      <x:c r="BO231" s="14" t="str"/>
      <x:c r="BP231" s="14" t="str"/>
      <x:c r="BQ231" s="15" t="str"/>
      <x:c r="BR231" s="15" t="str"/>
      <x:c r="BS231" s="15" t="str"/>
      <x:c r="BT231" s="15" t="str">
        <x:v>230</x:v>
      </x:c>
      <x:c r="BU231" s="15" t="str">
        <x:v>2</x:v>
      </x:c>
      <x:c r="BV231" s="14" t="str">
        <x:v>무역</x:v>
      </x:c>
      <x:c r="BW231" s="14" t="str">
        <x:v>수동검토유지</x:v>
      </x:c>
      <x:c r="BX231" s="14" t="str">
        <x:v>재검토필요_수준값불일치</x:v>
      </x:c>
      <x:c r="BY231" s="15" t="str">
        <x:v>N/A</x:v>
      </x:c>
      <x:c r="BZ231" s="14" t="str"/>
      <x:c r="CA231" s="14" t="str"/>
      <x:c r="CB231" s="14" t="str"/>
      <x:c r="CC231" s="15" t="str"/>
      <x:c r="CD231" s="15" t="str"/>
      <x:c r="CE231" s="15" t="str"/>
      <x:c r="CF231" s="15" t="str"/>
      <x:c r="CG231" s="15" t="str"/>
      <x:c r="CH231" s="15" t="str"/>
      <x:c r="CI231" s="15" t="str"/>
      <x:c r="CJ231" s="15" t="str"/>
      <x:c r="CK231" s="15" t="str"/>
      <x:c r="CL231" s="14" t="str"/>
      <x:c r="CM231" s="15" t="str"/>
      <x:c r="CN231" s="15" t="str"/>
      <x:c r="CO231" s="15" t="str"/>
      <x:c r="CP231" s="15" t="str"/>
      <x:c r="CQ231" s="14" t="str"/>
      <x:c r="CR231" s="16" t="str"/>
    </x:row>
    <x:row r="232" ht="30" customHeight="1">
      <x:c r="A232" s="13" t="str">
        <x:v>C03627</x:v>
      </x:c>
      <x:c r="B232" s="15" t="str">
        <x:v>458</x:v>
      </x:c>
      <x:c r="C232" s="14" t="str">
        <x:v>수입차 업체 “전기차 보조금 미리 쏴드려요”</x:v>
      </x:c>
      <x:c r="D232" s="15" t="str">
        <x:v>2025-02-05</x:v>
      </x:c>
      <x:c r="E232" s="15" t="str">
        <x:v>https://www.chosun.com/economy/auto/2025/02/05/RDPWMBCZQVAAVAM6VMD2XFS5NU</x:v>
      </x:c>
      <x:c r="F232" s="14" t="str">
        <x:v>자동차 시장조사 업체 카이즈유데이터센터에 따르면, 작년 수입 승용차 판매량은 재작년 대비 7.1% 급감했다.</x:v>
      </x:c>
      <x:c r="G232" s="15" t="str">
        <x:v>무역지표</x:v>
      </x:c>
      <x:c r="H232" s="15" t="str">
        <x:v>무역지표; 판매·생산량; 비율·증감률</x:v>
      </x:c>
      <x:c r="I232" s="15" t="str">
        <x:v>True</x:v>
      </x:c>
      <x:c r="J232" s="15" t="str"/>
      <x:c r="K232" s="15" t="str">
        <x:v>소비 심리 위축, 전기차 캐즘(수요 정체)의 영향에 수입차가 다수인 고가 법인차에 연두색 번호판을 붙이는 정책이 작년 시행된 결과다.</x:v>
      </x:c>
      <x:c r="L232" s="15" t="str">
        <x:v>같은 기간 국산 승용차 판매량은 3.9% 줄어드는 데 그쳤다.</x:v>
      </x:c>
      <x:c r="M232" s="15" t="str">
        <x:v>[7.1]</x:v>
      </x:c>
      <x:c r="N232" s="15" t="str">
        <x:v>['%']</x:v>
      </x:c>
      <x:c r="O232" s="15" t="str">
        <x:v>[]</x:v>
      </x:c>
      <x:c r="P232" s="15" t="str">
        <x:v>[]</x:v>
      </x:c>
      <x:c r="Q232" s="15" t="str">
        <x:v>품목별 수출액, 수입액(tblId=DT_1R11001_FRM101); 국가별 수출액, 수입액(tblId=DT_1R11006_FRM101)</x:v>
      </x:c>
      <x:c r="R232" s="15" t="str">
        <x:v>orgId=360, tblId=DT_1R11001_FRM101 | obj_l1/itm_id 메타 API로 확인 필요</x:v>
      </x:c>
      <x:c r="S232" s="15" t="str">
        <x:v>원자료 직접 조회 후 필요 시 증감률 계산</x:v>
      </x:c>
      <x:c r="T232" s="15" t="str">
        <x:v>검토 필요</x:v>
      </x:c>
      <x:c r="U232" s="15" t="str">
        <x:v>360</x:v>
      </x:c>
      <x:c r="V232" s="15" t="str">
        <x:v>DT_1R11001_FRM101</x:v>
      </x:c>
      <x:c r="W232" s="15" t="str">
        <x:v>13102112831A.781</x:v>
      </x:c>
      <x:c r="X232" s="15" t="str">
        <x:v>13103112831T2</x:v>
      </x:c>
      <x:c r="Y232" s="15" t="str">
        <x:v>Y</x:v>
      </x:c>
      <x:c r="Z232" s="14" t="str">
        <x:v>품목별 수출입 후보 선택. 품목/수출입/시점 코드 확인 필요 | 품목 세부 코드 필요: 총액 코드로 확정하지 않음 | 품목 코드 자동 후보: 승용자동차 및 기타의 차량</x:v>
      </x:c>
      <x:c r="AA232" s="15" t="str">
        <x:v>14508707</x:v>
      </x:c>
      <x:c r="AB232" s="15" t="str">
        <x:v>2023</x:v>
      </x:c>
      <x:c r="AC232" s="15" t="str">
        <x:v>14048939</x:v>
      </x:c>
      <x:c r="AD232" s="15" t="str">
        <x:v>2022</x:v>
      </x:c>
      <x:c r="AE232" s="15" t="str">
        <x:v>3.272617241771781</x:v>
      </x:c>
      <x:c r="AF232" s="15" t="str">
        <x:v>459768.0</x:v>
      </x:c>
      <x:c r="AG232" s="14" t="str"/>
      <x:c r="AH232" s="15" t="str">
        <x:v>CHANGE_RATE</x:v>
      </x:c>
      <x:c r="AI232" s="15" t="str">
        <x:v>7.1</x:v>
      </x:c>
      <x:c r="AJ232" s="15" t="str">
        <x:v>3.272617241771781</x:v>
      </x:c>
      <x:c r="AK232" s="15" t="str">
        <x:v>actual_change_pct 컬럼 사용(전기대비 계산값)</x:v>
      </x:c>
      <x:c r="AL232" s="14" t="str">
        <x:v>불일치</x:v>
      </x:c>
      <x:c r="AM232" s="15" t="str">
        <x:v>3.8273827582282185</x:v>
      </x:c>
      <x:c r="AN232" s="14" t="str">
        <x:v>claim=7.1, actual=3.272617241771781, 오차=3.827 (허용=0.3)</x:v>
      </x:c>
      <x:c r="AO232" s="15" t="str">
        <x:v>CHANGE_RATE</x:v>
      </x:c>
      <x:c r="AP232" s="15" t="str">
        <x:v>7.1</x:v>
      </x:c>
      <x:c r="AQ232" s="14" t="str">
        <x:v>% 숫자 선택</x:v>
      </x:c>
      <x:c r="AR232" s="15" t="str">
        <x:v>3.272617241771781</x:v>
      </x:c>
      <x:c r="AS232" s="14" t="str">
        <x:v>actual_change_pct 사용</x:v>
      </x:c>
      <x:c r="AT232" s="14" t="str">
        <x:v>불일치</x:v>
      </x:c>
      <x:c r="AU232" s="15" t="str">
        <x:v>3.8273827582282185</x:v>
      </x:c>
      <x:c r="AV232" s="14" t="str">
        <x:v>claim=7.1, adjusted_actual=3.272617241771781, 오차=3.827, 허용=0.3</x:v>
      </x:c>
      <x:c r="AW232" s="14" t="str">
        <x:v>재검토필요_증감률불일치</x:v>
      </x:c>
      <x:c r="AX232" s="15" t="str">
        <x:v>N</x:v>
      </x:c>
      <x:c r="AY232" s="15" t="str">
        <x:v>N</x:v>
      </x:c>
      <x:c r="AZ232" s="14" t="str">
        <x:v>N</x:v>
      </x:c>
      <x:c r="BA232" s="15" t="str"/>
      <x:c r="BB232" s="15" t="str"/>
      <x:c r="BC232" s="14" t="str"/>
      <x:c r="BD232" s="14" t="str"/>
      <x:c r="BE232" s="14" t="str">
        <x:v>기존 재검토/판단불가 상태 유지</x:v>
      </x:c>
      <x:c r="BF232" s="14" t="str">
        <x:v>재검토필요_증감률불일치</x:v>
      </x:c>
      <x:c r="BG232" s="14" t="str"/>
      <x:c r="BH232" s="14" t="str"/>
      <x:c r="BI232" s="14" t="str"/>
      <x:c r="BJ232" s="14" t="str"/>
      <x:c r="BK232" s="15" t="str"/>
      <x:c r="BL232" s="15" t="str"/>
      <x:c r="BM232" s="14" t="str"/>
      <x:c r="BN232" s="14" t="str"/>
      <x:c r="BO232" s="14" t="str"/>
      <x:c r="BP232" s="14" t="str"/>
      <x:c r="BQ232" s="15" t="str"/>
      <x:c r="BR232" s="15" t="str"/>
      <x:c r="BS232" s="15" t="str"/>
      <x:c r="BT232" s="15" t="str">
        <x:v>231</x:v>
      </x:c>
      <x:c r="BU232" s="15" t="str">
        <x:v>2</x:v>
      </x:c>
      <x:c r="BV232" s="14" t="str">
        <x:v>무역</x:v>
      </x:c>
      <x:c r="BW232" s="14" t="str">
        <x:v>수동검토유지</x:v>
      </x:c>
      <x:c r="BX232" s="14" t="str">
        <x:v>재검토필요_증감률불일치</x:v>
      </x:c>
      <x:c r="BY232" s="15" t="str">
        <x:v>N/A</x:v>
      </x:c>
      <x:c r="BZ232" s="14" t="str"/>
      <x:c r="CA232" s="14" t="str"/>
      <x:c r="CB232" s="14" t="str"/>
      <x:c r="CC232" s="15" t="str"/>
      <x:c r="CD232" s="15" t="str"/>
      <x:c r="CE232" s="15" t="str"/>
      <x:c r="CF232" s="15" t="str"/>
      <x:c r="CG232" s="15" t="str"/>
      <x:c r="CH232" s="15" t="str"/>
      <x:c r="CI232" s="15" t="str"/>
      <x:c r="CJ232" s="15" t="str"/>
      <x:c r="CK232" s="15" t="str"/>
      <x:c r="CL232" s="14" t="str"/>
      <x:c r="CM232" s="15" t="str"/>
      <x:c r="CN232" s="15" t="str"/>
      <x:c r="CO232" s="15" t="str"/>
      <x:c r="CP232" s="15" t="str"/>
      <x:c r="CQ232" s="14" t="str"/>
      <x:c r="CR232" s="16" t="str"/>
    </x:row>
    <x:row r="233" ht="30" customHeight="1">
      <x:c r="A233" s="13" t="str">
        <x:v>C03628</x:v>
      </x:c>
      <x:c r="B233" s="15" t="str">
        <x:v>458</x:v>
      </x:c>
      <x:c r="C233" s="14" t="str">
        <x:v>수입차 업체 “전기차 보조금 미리 쏴드려요”</x:v>
      </x:c>
      <x:c r="D233" s="15" t="str">
        <x:v>2025-02-05</x:v>
      </x:c>
      <x:c r="E233" s="15" t="str">
        <x:v>https://www.chosun.com/economy/auto/2025/02/05/RDPWMBCZQVAAVAM6VMD2XFS5NU</x:v>
      </x:c>
      <x:c r="F233" s="14" t="str">
        <x:v>같은 기간 국산 승용차 판매량은 3.9% 줄어드는 데 그쳤다.</x:v>
      </x:c>
      <x:c r="G233" s="15" t="str">
        <x:v>판매·생산량</x:v>
      </x:c>
      <x:c r="H233" s="15" t="str">
        <x:v>판매·생산량; 비율·증감률</x:v>
      </x:c>
      <x:c r="I233" s="15" t="str">
        <x:v>True</x:v>
      </x:c>
      <x:c r="J233" s="15" t="str"/>
      <x:c r="K233" s="15" t="str">
        <x:v>자동차 시장조사 업체 카이즈유데이터센터에 따르면, 작년 수입 승용차 판매량은 재작년 대비 7.1% 급감했다.</x:v>
      </x:c>
      <x:c r="L233" s="15" t="str">
        <x:v>볼보 코리아는 지난 3일 전기차 ‘EX30’을 국내에 출시하며 사전 계약 때보다 최대 300만원 안팎 가격을 낮췄다.</x:v>
      </x:c>
      <x:c r="M233" s="15" t="str">
        <x:v>[3.9]</x:v>
      </x:c>
      <x:c r="N233" s="15" t="str">
        <x:v>['%']</x:v>
      </x:c>
      <x:c r="O233" s="15" t="str">
        <x:v>[]</x:v>
      </x:c>
      <x:c r="P233" s="15" t="str">
        <x:v>[]</x:v>
      </x:c>
      <x:c r="Q233" s="15" t="str">
        <x:v>품목별 수출액, 수입액(tblId=DT_1R11001_FRM101); 국가별 수출액, 수입액(tblId=DT_1R11006_FRM101)</x:v>
      </x:c>
      <x:c r="R233" s="15" t="str">
        <x:v>orgId=360, tblId=DT_1R11001_FRM101 | obj_l1/itm_id 메타 API로 확인 필요</x:v>
      </x:c>
      <x:c r="S233" s="15" t="str">
        <x:v>원자료 직접 조회 후 필요 시 증감률 계산</x:v>
      </x:c>
      <x:c r="T233" s="15" t="str">
        <x:v>검토 필요</x:v>
      </x:c>
      <x:c r="U233" s="15" t="str">
        <x:v>360</x:v>
      </x:c>
      <x:c r="V233" s="15" t="str">
        <x:v>DT_1R11001_FRM101</x:v>
      </x:c>
      <x:c r="W233" s="15" t="str">
        <x:v>13102112831A.A</x:v>
      </x:c>
      <x:c r="X233" s="15" t="str">
        <x:v>13103112831T2</x:v>
      </x:c>
      <x:c r="Y233" s="15" t="str">
        <x:v>Y</x:v>
      </x:c>
      <x:c r="Z233" s="14" t="str">
        <x:v>품목별 수출입 후보 선택. 품목/수출입/시점 코드 확인 필요 | obj_l1/itm_id 자동 후보 입력</x:v>
      </x:c>
      <x:c r="AA233" s="15" t="str">
        <x:v>631895368</x:v>
      </x:c>
      <x:c r="AB233" s="15" t="str">
        <x:v>2025</x:v>
      </x:c>
      <x:c r="AC233" s="15" t="str">
        <x:v>631767209</x:v>
      </x:c>
      <x:c r="AD233" s="15" t="str">
        <x:v>2024</x:v>
      </x:c>
      <x:c r="AE233" s="15" t="str">
        <x:v>0.020285794858339982</x:v>
      </x:c>
      <x:c r="AF233" s="15" t="str">
        <x:v>128159.0</x:v>
      </x:c>
      <x:c r="AG233" s="14" t="str"/>
      <x:c r="AH233" s="15" t="str">
        <x:v>LEVEL</x:v>
      </x:c>
      <x:c r="AI233" s="15" t="str">
        <x:v>3.9</x:v>
      </x:c>
      <x:c r="AJ233" s="15" t="str">
        <x:v>631895368.0</x:v>
      </x:c>
      <x:c r="AK233" s="15" t="str">
        <x:v>actual_value 컬럼 사용</x:v>
      </x:c>
      <x:c r="AL233" s="14" t="str">
        <x:v>불일치</x:v>
      </x:c>
      <x:c r="AM233" s="15" t="str">
        <x:v>0.9999999938280921</x:v>
      </x:c>
      <x:c r="AN233" s="14" t="str">
        <x:v>claim=3.9, actual=631895368.0, 오차=1.000 (허용=0.05)</x:v>
      </x:c>
      <x:c r="AO233" s="15" t="str">
        <x:v>LEVEL</x:v>
      </x:c>
      <x:c r="AP233" s="15" t="str">
        <x:v>3.9</x:v>
      </x:c>
      <x:c r="AQ233" s="14" t="str">
        <x:v>% 숫자 선택</x:v>
      </x:c>
      <x:c r="AR233" s="15" t="str">
        <x:v>631895368.0</x:v>
      </x:c>
      <x:c r="AS233" s="14" t="str">
        <x:v>actual_value 사용</x:v>
      </x:c>
      <x:c r="AT233" s="14" t="str">
        <x:v>불일치</x:v>
      </x:c>
      <x:c r="AU233" s="15" t="str">
        <x:v>0.9999999938280921</x:v>
      </x:c>
      <x:c r="AV233" s="14" t="str">
        <x:v>claim=3.9, adjusted_actual=631895368.0, 오차=1.000, 허용=0.05</x:v>
      </x:c>
      <x:c r="AW233" s="14" t="str">
        <x:v>재검토필요_수준값불일치</x:v>
      </x:c>
      <x:c r="AX233" s="15" t="str">
        <x:v>N</x:v>
      </x:c>
      <x:c r="AY233" s="15" t="str">
        <x:v>N</x:v>
      </x:c>
      <x:c r="AZ233" s="14" t="str">
        <x:v>N</x:v>
      </x:c>
      <x:c r="BA233" s="15" t="str"/>
      <x:c r="BB233" s="15" t="str"/>
      <x:c r="BC233" s="14" t="str"/>
      <x:c r="BD233" s="14" t="str"/>
      <x:c r="BE233" s="14" t="str">
        <x:v>기존 재검토/판단불가 상태 유지</x:v>
      </x:c>
      <x:c r="BF233" s="14" t="str">
        <x:v>재검토필요_수준값불일치</x:v>
      </x:c>
      <x:c r="BG233" s="14" t="str"/>
      <x:c r="BH233" s="14" t="str"/>
      <x:c r="BI233" s="14" t="str"/>
      <x:c r="BJ233" s="14" t="str"/>
      <x:c r="BK233" s="15" t="str"/>
      <x:c r="BL233" s="15" t="str"/>
      <x:c r="BM233" s="14" t="str"/>
      <x:c r="BN233" s="14" t="str"/>
      <x:c r="BO233" s="14" t="str"/>
      <x:c r="BP233" s="14" t="str"/>
      <x:c r="BQ233" s="15" t="str"/>
      <x:c r="BR233" s="15" t="str"/>
      <x:c r="BS233" s="15" t="str"/>
      <x:c r="BT233" s="15" t="str">
        <x:v>232</x:v>
      </x:c>
      <x:c r="BU233" s="15" t="str">
        <x:v>2</x:v>
      </x:c>
      <x:c r="BV233" s="14" t="str">
        <x:v>무역</x:v>
      </x:c>
      <x:c r="BW233" s="14" t="str">
        <x:v>수동검토유지</x:v>
      </x:c>
      <x:c r="BX233" s="14" t="str">
        <x:v>재검토필요_수준값불일치</x:v>
      </x:c>
      <x:c r="BY233" s="15" t="str">
        <x:v>N/A</x:v>
      </x:c>
      <x:c r="BZ233" s="14" t="str"/>
      <x:c r="CA233" s="14" t="str"/>
      <x:c r="CB233" s="14" t="str"/>
      <x:c r="CC233" s="15" t="str"/>
      <x:c r="CD233" s="15" t="str"/>
      <x:c r="CE233" s="15" t="str"/>
      <x:c r="CF233" s="15" t="str"/>
      <x:c r="CG233" s="15" t="str"/>
      <x:c r="CH233" s="15" t="str"/>
      <x:c r="CI233" s="15" t="str"/>
      <x:c r="CJ233" s="15" t="str"/>
      <x:c r="CK233" s="15" t="str"/>
      <x:c r="CL233" s="14" t="str"/>
      <x:c r="CM233" s="15" t="str"/>
      <x:c r="CN233" s="15" t="str"/>
      <x:c r="CO233" s="15" t="str"/>
      <x:c r="CP233" s="15" t="str"/>
      <x:c r="CQ233" s="14" t="str"/>
      <x:c r="CR233" s="16" t="str"/>
    </x:row>
    <x:row r="234" ht="30" customHeight="1">
      <x:c r="A234" s="13" t="str">
        <x:v>C03660</x:v>
      </x:c>
      <x:c r="B234" s="15" t="str">
        <x:v>462</x:v>
      </x:c>
      <x:c r="C234" s="14" t="str">
        <x:v>美 노동자 630만명이 펜타닐에 빠져… 사망자만 연 7만명 넘어</x:v>
      </x:c>
      <x:c r="D234" s="15" t="str">
        <x:v>2025-02-05</x:v>
      </x:c>
      <x:c r="E234" s="15" t="str">
        <x:v>https://www.chosun.com/economy/economy_general/2025/02/05/UWBH26Z6L5CABIVFXZPJDQWX3A</x:v>
      </x:c>
      <x:c r="F234" s="14" t="str">
        <x:v>이 중 60% 이상은 한창 일할 나이인 25~54세였다.</x:v>
      </x:c>
      <x:c r="G234" s="15" t="str">
        <x:v>비율·증감률</x:v>
      </x:c>
      <x:c r="H234" s="15" t="str">
        <x:v>비율·증감률</x:v>
      </x:c>
      <x:c r="I234" s="15" t="str">
        <x:v>True</x:v>
      </x:c>
      <x:c r="J234" s="15" t="str"/>
      <x:c r="K234" s="15" t="str">
        <x:v>미국 질병통제예방센터(CDC)에 따르면 펜타닐로 인해 일을 할 수 없게 된 미국 노동자는 2022년 말 기준으로 630만명에 달한다.</x:v>
      </x:c>
      <x:c r="L234" s="15" t="str">
        <x:v>또한 18~49세 미국인이 펜타닐로 사망하는 확률은 2022년 기준으로 교통사고, 총기 사건, 자살, 암(癌) 사망자보다 많았다.</x:v>
      </x:c>
      <x:c r="M234" s="15" t="str">
        <x:v>[60]</x:v>
      </x:c>
      <x:c r="N234" s="15" t="str">
        <x:v>['%']</x:v>
      </x:c>
      <x:c r="O234" s="15" t="str">
        <x:v>[]</x:v>
      </x:c>
      <x:c r="P234" s="15" t="str">
        <x:v>[]</x:v>
      </x:c>
      <x:c r="Q234" s="15" t="str">
        <x:v>사망자수, 조사망률, 기대수명(tblId=INH_1B8000F_02); 인구동태건수 및 동태율 추이(출생,사망,혼인,이혼)(tblId=DT_1B8000F)</x:v>
      </x:c>
      <x:c r="R234" s="15" t="str">
        <x:v>orgId=101, tblId=INH_1B8000F_02 | obj_l1/itm_id 메타 API로 확인 필요</x:v>
      </x:c>
      <x:c r="S234" s="15" t="str">
        <x:v>원자료 직접 조회 후 필요 시 증감률 계산</x:v>
      </x:c>
      <x:c r="T234" s="15" t="str">
        <x:v>검토 필요</x:v>
      </x:c>
      <x:c r="U234" s="15" t="str">
        <x:v>101</x:v>
      </x:c>
      <x:c r="V234" s="15" t="str">
        <x:v>INH_1B8000F_02</x:v>
      </x:c>
      <x:c r="W234" s="15" t="str">
        <x:v>12</x:v>
      </x:c>
      <x:c r="X234" s="15" t="str">
        <x:v>T1</x:v>
      </x:c>
      <x:c r="Y234" s="15" t="str">
        <x:v>Y</x:v>
      </x:c>
      <x:c r="Z234" s="14" t="str">
        <x:v>사망자수/조사망률 후보 선택. 사망원인 여부는 별도 확인 필요 | obj_l1/itm_id 자동 후보 입력</x:v>
      </x:c>
      <x:c r="AA234" s="15" t="str">
        <x:v>363389</x:v>
      </x:c>
      <x:c r="AB234" s="15" t="str">
        <x:v>2025</x:v>
      </x:c>
      <x:c r="AC234" s="15" t="str">
        <x:v>358569</x:v>
      </x:c>
      <x:c r="AD234" s="15" t="str">
        <x:v>2024</x:v>
      </x:c>
      <x:c r="AE234" s="15" t="str">
        <x:v>1.3442322119313157</x:v>
      </x:c>
      <x:c r="AF234" s="15" t="str">
        <x:v>4820.0</x:v>
      </x:c>
      <x:c r="AG234" s="14" t="str"/>
      <x:c r="AH234" s="15" t="str">
        <x:v>LEVEL</x:v>
      </x:c>
      <x:c r="AI234" s="15" t="str">
        <x:v>60.0</x:v>
      </x:c>
      <x:c r="AJ234" s="15" t="str">
        <x:v>363389.0</x:v>
      </x:c>
      <x:c r="AK234" s="15" t="str">
        <x:v>actual_value 컬럼 사용</x:v>
      </x:c>
      <x:c r="AL234" s="14" t="str">
        <x:v>불일치</x:v>
      </x:c>
      <x:c r="AM234" s="15" t="str">
        <x:v>0.999834887682346</x:v>
      </x:c>
      <x:c r="AN234" s="14" t="str">
        <x:v>claim=60.0, actual=363389.0, 오차=1.000 (허용=0.05)</x:v>
      </x:c>
      <x:c r="AO234" s="15" t="str">
        <x:v>LEVEL</x:v>
      </x:c>
      <x:c r="AP234" s="15" t="str">
        <x:v>60.0</x:v>
      </x:c>
      <x:c r="AQ234" s="14" t="str">
        <x:v>% 숫자 선택</x:v>
      </x:c>
      <x:c r="AR234" s="15" t="str">
        <x:v>363389.0</x:v>
      </x:c>
      <x:c r="AS234" s="14" t="str">
        <x:v>actual_value 사용</x:v>
      </x:c>
      <x:c r="AT234" s="14" t="str">
        <x:v>불일치</x:v>
      </x:c>
      <x:c r="AU234" s="15" t="str">
        <x:v>0.999834887682346</x:v>
      </x:c>
      <x:c r="AV234" s="14" t="str">
        <x:v>claim=60.0, adjusted_actual=363389.0, 오차=1.000, 허용=0.05</x:v>
      </x:c>
      <x:c r="AW234" s="14" t="str">
        <x:v>재검토필요_수준값불일치</x:v>
      </x:c>
      <x:c r="AX234" s="15" t="str">
        <x:v>N</x:v>
      </x:c>
      <x:c r="AY234" s="15" t="str">
        <x:v>N</x:v>
      </x:c>
      <x:c r="AZ234" s="14" t="str">
        <x:v>N</x:v>
      </x:c>
      <x:c r="BA234" s="15" t="str"/>
      <x:c r="BB234" s="15" t="str"/>
      <x:c r="BC234" s="14" t="str"/>
      <x:c r="BD234" s="14" t="str"/>
      <x:c r="BE234" s="14" t="str">
        <x:v>기존 재검토/판단불가 상태 유지</x:v>
      </x:c>
      <x:c r="BF234" s="14" t="str">
        <x:v>재검토필요_수준값불일치</x:v>
      </x:c>
      <x:c r="BG234" s="14" t="str"/>
      <x:c r="BH234" s="14" t="str"/>
      <x:c r="BI234" s="14" t="str"/>
      <x:c r="BJ234" s="14" t="str"/>
      <x:c r="BK234" s="15" t="str"/>
      <x:c r="BL234" s="15" t="str"/>
      <x:c r="BM234" s="14" t="str"/>
      <x:c r="BN234" s="14" t="str"/>
      <x:c r="BO234" s="14" t="str"/>
      <x:c r="BP234" s="14" t="str"/>
      <x:c r="BQ234" s="15" t="str"/>
      <x:c r="BR234" s="15" t="str"/>
      <x:c r="BS234" s="15" t="str"/>
      <x:c r="BT234" s="15" t="str">
        <x:v>233</x:v>
      </x:c>
      <x:c r="BU234" s="15" t="str">
        <x:v>2</x:v>
      </x:c>
      <x:c r="BV234" s="14" t="str">
        <x:v>인구</x:v>
      </x:c>
      <x:c r="BW234" s="14" t="str">
        <x:v>수동검토유지</x:v>
      </x:c>
      <x:c r="BX234" s="14" t="str">
        <x:v>재검토필요_수준값불일치</x:v>
      </x:c>
      <x:c r="BY234" s="15" t="str">
        <x:v>N/A</x:v>
      </x:c>
      <x:c r="BZ234" s="14" t="str"/>
      <x:c r="CA234" s="14" t="str"/>
      <x:c r="CB234" s="14" t="str"/>
      <x:c r="CC234" s="15" t="str"/>
      <x:c r="CD234" s="15" t="str"/>
      <x:c r="CE234" s="15" t="str"/>
      <x:c r="CF234" s="15" t="str"/>
      <x:c r="CG234" s="15" t="str"/>
      <x:c r="CH234" s="15" t="str"/>
      <x:c r="CI234" s="15" t="str"/>
      <x:c r="CJ234" s="15" t="str"/>
      <x:c r="CK234" s="15" t="str"/>
      <x:c r="CL234" s="14" t="str"/>
      <x:c r="CM234" s="15" t="str"/>
      <x:c r="CN234" s="15" t="str"/>
      <x:c r="CO234" s="15" t="str"/>
      <x:c r="CP234" s="15" t="str"/>
      <x:c r="CQ234" s="14" t="str"/>
      <x:c r="CR234" s="16" t="str"/>
    </x:row>
    <x:row r="235" ht="30" customHeight="1">
      <x:c r="A235" s="13" t="str">
        <x:v>C03662</x:v>
      </x:c>
      <x:c r="B235" s="15" t="str">
        <x:v>463</x:v>
      </x:c>
      <x:c r="C235" s="14" t="str">
        <x:v>석유·채소값 뛰니...1월 물가 2.2% 상승, 5개월 만에 2%대 복귀</x:v>
      </x:c>
      <x:c r="D235" s="15" t="str">
        <x:v>2025-02-05</x:v>
      </x:c>
      <x:c r="E235" s="15" t="str">
        <x:v>https://www.chosun.com/economy/economy_general/2025/02/05/V2MN7UBTEZBJPG7WGGILZRXH6Y</x:v>
      </x:c>
      <x:c r="F235" s="14" t="str">
        <x:v>0 지난달 소비자물가가 전년 동월 대비 2.2% 오른 것으로 나타났다.</x:v>
      </x:c>
      <x:c r="G235" s="15" t="str">
        <x:v>물가지표</x:v>
      </x:c>
      <x:c r="H235" s="15" t="str">
        <x:v>물가지표; 비율·증감률</x:v>
      </x:c>
      <x:c r="I235" s="15" t="str">
        <x:v>True</x:v>
      </x:c>
      <x:c r="J235" s="15" t="str"/>
      <x:c r="K235" s="15" t="str"/>
      <x:c r="L235" s="15" t="str">
        <x:v>지난해 9월(1.6%) 이후 5개월 만에 물가상승률이 2%대로 올라섰다.</x:v>
      </x:c>
      <x:c r="M235" s="15" t="str">
        <x:v>[2.2]</x:v>
      </x:c>
      <x:c r="N235" s="15" t="str">
        <x:v>['%']</x:v>
      </x:c>
      <x:c r="O235" s="15" t="str">
        <x:v>[]</x:v>
      </x:c>
      <x:c r="P235" s="15" t="str">
        <x:v>[]</x:v>
      </x:c>
      <x:c r="Q235" s="15" t="str">
        <x:v>월별 소비자물가 등락률(tblId=DT_1J22042); 소비자물가지수(2020=100)(tblId=DT_1J22003); 품목별 소비자물가지수(품목성질별: 2020=100)(tblId=DT_1J22112)</x:v>
      </x:c>
      <x:c r="R235" s="15" t="str">
        <x:v>orgId=101, tblId=DT_1J22042 | obj_l1/itm_id 메타 API로 확인 필요</x:v>
      </x:c>
      <x:c r="S235" s="15" t="str">
        <x:v>원자료 직접 조회 후 필요 시 증감률 계산</x:v>
      </x:c>
      <x:c r="T235" s="15" t="str">
        <x:v>검토 필요</x:v>
      </x:c>
      <x:c r="U235" s="15" t="str">
        <x:v>101</x:v>
      </x:c>
      <x:c r="V235" s="15" t="str">
        <x:v>DT_1J22042</x:v>
      </x:c>
      <x:c r="W235" s="15" t="str">
        <x:v>0</x:v>
      </x:c>
      <x:c r="X235" s="15" t="str">
        <x:v>T03</x:v>
      </x:c>
      <x:c r="Y235" s="15" t="str">
        <x:v>M</x:v>
      </x:c>
      <x:c r="Z235" s="14" t="str">
        <x:v>소비자물가 등락률 후보 선택. 지역/품목/월별 코드 확인 필요 | obj_l1/itm_id 자동 후보 입력</x:v>
      </x:c>
      <x:c r="AA235" s="15" t="str">
        <x:v>2.8</x:v>
      </x:c>
      <x:c r="AB235" s="15" t="str">
        <x:v>202401</x:v>
      </x:c>
      <x:c r="AC235" s="15" t="str">
        <x:v>5</x:v>
      </x:c>
      <x:c r="AD235" s="15" t="str">
        <x:v>202301</x:v>
      </x:c>
      <x:c r="AE235" s="15" t="str">
        <x:v>-44.00000000000001</x:v>
      </x:c>
      <x:c r="AF235" s="15" t="str">
        <x:v>-2.2</x:v>
      </x:c>
      <x:c r="AG235" s="14" t="str"/>
      <x:c r="AH235" s="15" t="str">
        <x:v>LEVEL</x:v>
      </x:c>
      <x:c r="AI235" s="15" t="str">
        <x:v>0.0</x:v>
      </x:c>
      <x:c r="AJ235" s="15" t="str">
        <x:v>2.8</x:v>
      </x:c>
      <x:c r="AK235" s="15" t="str">
        <x:v>actual_value 컬럼 사용</x:v>
      </x:c>
      <x:c r="AL235" s="14" t="str">
        <x:v>불일치</x:v>
      </x:c>
      <x:c r="AM235" s="15" t="str">
        <x:v>1.0</x:v>
      </x:c>
      <x:c r="AN235" s="14" t="str">
        <x:v>claim=0.0, actual=2.8, 오차=1.000 (허용=0.05)</x:v>
      </x:c>
      <x:c r="AO235" s="15" t="str">
        <x:v>LEVEL</x:v>
      </x:c>
      <x:c r="AP235" s="15" t="str">
        <x:v>2.2</x:v>
      </x:c>
      <x:c r="AQ235" s="14" t="str">
        <x:v>% 숫자 선택</x:v>
      </x:c>
      <x:c r="AR235" s="15" t="str">
        <x:v>2.8</x:v>
      </x:c>
      <x:c r="AS235" s="14" t="str">
        <x:v>actual_value 사용</x:v>
      </x:c>
      <x:c r="AT235" s="14" t="str">
        <x:v>불일치</x:v>
      </x:c>
      <x:c r="AU235" s="15" t="str">
        <x:v>0.21428571428571416</x:v>
      </x:c>
      <x:c r="AV235" s="14" t="str">
        <x:v>claim=2.2, adjusted_actual=2.8, 오차=0.214, 허용=0.05</x:v>
      </x:c>
      <x:c r="AW235" s="14" t="str">
        <x:v>재검토필요_수준값불일치</x:v>
      </x:c>
      <x:c r="AX235" s="15" t="str">
        <x:v>N</x:v>
      </x:c>
      <x:c r="AY235" s="15" t="str">
        <x:v>N</x:v>
      </x:c>
      <x:c r="AZ235" s="14" t="str">
        <x:v>N</x:v>
      </x:c>
      <x:c r="BA235" s="15" t="str"/>
      <x:c r="BB235" s="15" t="str"/>
      <x:c r="BC235" s="14" t="str"/>
      <x:c r="BD235" s="14" t="str"/>
      <x:c r="BE235" s="14" t="str">
        <x:v>기존 재검토/판단불가 상태 유지</x:v>
      </x:c>
      <x:c r="BF235" s="14" t="str">
        <x:v>재검토필요_수준값불일치</x:v>
      </x:c>
      <x:c r="BG235" s="14" t="str"/>
      <x:c r="BH235" s="14" t="str"/>
      <x:c r="BI235" s="14" t="str"/>
      <x:c r="BJ235" s="14" t="str"/>
      <x:c r="BK235" s="15" t="str"/>
      <x:c r="BL235" s="15" t="str"/>
      <x:c r="BM235" s="14" t="str"/>
      <x:c r="BN235" s="14" t="str"/>
      <x:c r="BO235" s="14" t="str"/>
      <x:c r="BP235" s="14" t="str"/>
      <x:c r="BQ235" s="15" t="str"/>
      <x:c r="BR235" s="15" t="str"/>
      <x:c r="BS235" s="15" t="str"/>
      <x:c r="BT235" s="15" t="str">
        <x:v>234</x:v>
      </x:c>
      <x:c r="BU235" s="15" t="str">
        <x:v>2</x:v>
      </x:c>
      <x:c r="BV235" s="14" t="str">
        <x:v>물가</x:v>
      </x:c>
      <x:c r="BW235" s="14" t="str">
        <x:v>코드북_자동검증대상</x:v>
      </x:c>
      <x:c r="BX235" s="14" t="str">
        <x:v>검증완료_코드북일치</x:v>
      </x:c>
      <x:c r="BY235" s="15" t="str">
        <x:v>Y</x:v>
      </x:c>
      <x:c r="BZ235" s="14" t="str">
        <x:v>일치</x:v>
      </x:c>
      <x:c r="CA235" s="14" t="str"/>
      <x:c r="CB235" s="14" t="str"/>
      <x:c r="CC235" s="15" t="str">
        <x:v>101</x:v>
      </x:c>
      <x:c r="CD235" s="15" t="str">
        <x:v>DT_1J22042</x:v>
      </x:c>
      <x:c r="CE235" s="15" t="str">
        <x:v>0</x:v>
      </x:c>
      <x:c r="CF235" s="15" t="str"/>
      <x:c r="CG235" s="15" t="str">
        <x:v>T03</x:v>
      </x:c>
      <x:c r="CH235" s="15" t="str">
        <x:v>M</x:v>
      </x:c>
      <x:c r="CI235" s="15" t="str">
        <x:v>2.2</x:v>
      </x:c>
      <x:c r="CJ235" s="15" t="str">
        <x:v>202501</x:v>
      </x:c>
      <x:c r="CK235" s="15" t="str"/>
      <x:c r="CL235" s="14" t="str">
        <x:v>소비자물가 총지수 전년동월비 직접값</x:v>
      </x:c>
      <x:c r="CM235" s="15" t="str">
        <x:v>2.2</x:v>
      </x:c>
      <x:c r="CN235" s="15" t="str">
        <x:v>2.2</x:v>
      </x:c>
      <x:c r="CO235" s="15" t="str"/>
      <x:c r="CP235" s="15" t="str"/>
      <x:c r="CQ235" s="14" t="str">
        <x:v>DT_1J22042 202501=2.2; =None; actual=2.2; target=2.2</x:v>
      </x:c>
      <x:c r="CR235" s="16" t="str"/>
    </x:row>
    <x:row r="236" ht="30" customHeight="1">
      <x:c r="A236" s="13" t="str">
        <x:v>C03663</x:v>
      </x:c>
      <x:c r="B236" s="15" t="str">
        <x:v>463</x:v>
      </x:c>
      <x:c r="C236" s="14" t="str">
        <x:v>석유·채소값 뛰니...1월 물가 2.2% 상승, 5개월 만에 2%대 복귀</x:v>
      </x:c>
      <x:c r="D236" s="15" t="str">
        <x:v>2025-02-05</x:v>
      </x:c>
      <x:c r="E236" s="15" t="str">
        <x:v>https://www.chosun.com/economy/economy_general/2025/02/05/V2MN7UBTEZBJPG7WGGILZRXH6Y</x:v>
      </x:c>
      <x:c r="F236" s="14" t="str">
        <x:v>지난해 9월(1.6%) 이후 5개월 만에 물가상승률이 2%대로 올라섰다.</x:v>
      </x:c>
      <x:c r="G236" s="15" t="str">
        <x:v>물가지표</x:v>
      </x:c>
      <x:c r="H236" s="15" t="str">
        <x:v>물가지표; 비율·증감률; 건수·개수; 날짜·시간</x:v>
      </x:c>
      <x:c r="I236" s="15" t="str">
        <x:v>True</x:v>
      </x:c>
      <x:c r="J236" s="15" t="str"/>
      <x:c r="K236" s="15" t="str">
        <x:v>0 지난달 소비자물가가 전년 동월 대비 2.2% 오른 것으로 나타났다.</x:v>
      </x:c>
      <x:c r="L236" s="15" t="str">
        <x:v>달러 대비 원화 환율이 치솟으면서 석유류 가격이 크게 뛴 여파다.</x:v>
      </x:c>
      <x:c r="M236" s="15" t="str">
        <x:v>[9, 1.6, 5, 2]</x:v>
      </x:c>
      <x:c r="N236" s="15" t="str">
        <x:v>['월', '%', '개', '%']</x:v>
      </x:c>
      <x:c r="O236" s="15" t="str">
        <x:v>[]</x:v>
      </x:c>
      <x:c r="P236" s="15" t="str">
        <x:v>[]</x:v>
      </x:c>
      <x:c r="Q236" s="15" t="str">
        <x:v>월별 소비자물가 등락률(tblId=DT_1J22042); 소비자물가지수(2020=100)(tblId=DT_1J22003); 품목별 소비자물가지수(품목성질별: 2020=100)(tblId=DT_1J22112)</x:v>
      </x:c>
      <x:c r="R236" s="15" t="str">
        <x:v>orgId=101, tblId=DT_1J22042 | obj_l1/itm_id 메타 API로 확인 필요</x:v>
      </x:c>
      <x:c r="S236" s="15" t="str">
        <x:v>원자료 직접 조회 후 필요 시 증감률 계산</x:v>
      </x:c>
      <x:c r="T236" s="15" t="str">
        <x:v>검토 필요</x:v>
      </x:c>
      <x:c r="U236" s="15" t="str">
        <x:v>101</x:v>
      </x:c>
      <x:c r="V236" s="15" t="str">
        <x:v>DT_1J22042</x:v>
      </x:c>
      <x:c r="W236" s="15" t="str">
        <x:v>0</x:v>
      </x:c>
      <x:c r="X236" s="15" t="str">
        <x:v>T03</x:v>
      </x:c>
      <x:c r="Y236" s="15" t="str">
        <x:v>M</x:v>
      </x:c>
      <x:c r="Z236" s="14" t="str">
        <x:v>소비자물가 등락률 후보 선택. 지역/품목/월별 코드 확인 필요 | obj_l1/itm_id 자동 후보 입력</x:v>
      </x:c>
      <x:c r="AA236" s="15" t="str">
        <x:v>1.6</x:v>
      </x:c>
      <x:c r="AB236" s="15" t="str">
        <x:v>202409</x:v>
      </x:c>
      <x:c r="AC236" s="15" t="str">
        <x:v>2</x:v>
      </x:c>
      <x:c r="AD236" s="15" t="str">
        <x:v>202408</x:v>
      </x:c>
      <x:c r="AE236" s="15" t="str">
        <x:v>-19.999999999999996</x:v>
      </x:c>
      <x:c r="AF236" s="15" t="str">
        <x:v>-0.3999999999999999</x:v>
      </x:c>
      <x:c r="AG236" s="14" t="str"/>
      <x:c r="AH236" s="15" t="str">
        <x:v>CHANGE_RATE</x:v>
      </x:c>
      <x:c r="AI236" s="15" t="str">
        <x:v>2.0</x:v>
      </x:c>
      <x:c r="AJ236" s="15" t="str">
        <x:v>-19.999999999999996</x:v>
      </x:c>
      <x:c r="AK236" s="15" t="str">
        <x:v>actual_change_pct 컬럼 사용(전기대비 계산값)</x:v>
      </x:c>
      <x:c r="AL236" s="14" t="str">
        <x:v>불일치</x:v>
      </x:c>
      <x:c r="AM236" s="15" t="str">
        <x:v>21.999999999999996</x:v>
      </x:c>
      <x:c r="AN236" s="14" t="str">
        <x:v>claim=2.0, actual=-19.999999999999996, 오차=22.000 (허용=0.3)</x:v>
      </x:c>
      <x:c r="AO236" s="15" t="str">
        <x:v>CHANGE_RATE</x:v>
      </x:c>
      <x:c r="AP236" s="15" t="str">
        <x:v>2.0</x:v>
      </x:c>
      <x:c r="AQ236" s="14" t="str">
        <x:v>% 숫자 선택</x:v>
      </x:c>
      <x:c r="AR236" s="15" t="str">
        <x:v>-19.999999999999996</x:v>
      </x:c>
      <x:c r="AS236" s="14" t="str">
        <x:v>actual_change_pct 사용</x:v>
      </x:c>
      <x:c r="AT236" s="14" t="str">
        <x:v>불일치</x:v>
      </x:c>
      <x:c r="AU236" s="15" t="str">
        <x:v>21.999999999999996</x:v>
      </x:c>
      <x:c r="AV236" s="14" t="str">
        <x:v>claim=2.0, adjusted_actual=-19.999999999999996, 오차=22.000, 허용=0.3</x:v>
      </x:c>
      <x:c r="AW236" s="14" t="str">
        <x:v>재검토필요_증감률불일치</x:v>
      </x:c>
      <x:c r="AX236" s="15" t="str">
        <x:v>N</x:v>
      </x:c>
      <x:c r="AY236" s="15" t="str">
        <x:v>N</x:v>
      </x:c>
      <x:c r="AZ236" s="14" t="str">
        <x:v>N</x:v>
      </x:c>
      <x:c r="BA236" s="15" t="str"/>
      <x:c r="BB236" s="15" t="str"/>
      <x:c r="BC236" s="14" t="str"/>
      <x:c r="BD236" s="14" t="str"/>
      <x:c r="BE236" s="14" t="str">
        <x:v>기존 재검토/판단불가 상태 유지</x:v>
      </x:c>
      <x:c r="BF236" s="14" t="str">
        <x:v>재검토필요_증감률불일치</x:v>
      </x:c>
      <x:c r="BG236" s="14" t="str"/>
      <x:c r="BH236" s="14" t="str"/>
      <x:c r="BI236" s="14" t="str"/>
      <x:c r="BJ236" s="14" t="str"/>
      <x:c r="BK236" s="15" t="str"/>
      <x:c r="BL236" s="15" t="str"/>
      <x:c r="BM236" s="14" t="str"/>
      <x:c r="BN236" s="14" t="str"/>
      <x:c r="BO236" s="14" t="str"/>
      <x:c r="BP236" s="14" t="str"/>
      <x:c r="BQ236" s="15" t="str"/>
      <x:c r="BR236" s="15" t="str"/>
      <x:c r="BS236" s="15" t="str"/>
      <x:c r="BT236" s="15" t="str">
        <x:v>235</x:v>
      </x:c>
      <x:c r="BU236" s="15" t="str">
        <x:v>2</x:v>
      </x:c>
      <x:c r="BV236" s="14" t="str">
        <x:v>물가</x:v>
      </x:c>
      <x:c r="BW236" s="14" t="str">
        <x:v>수동검토유지</x:v>
      </x:c>
      <x:c r="BX236" s="14" t="str">
        <x:v>재검토필요_증감률불일치</x:v>
      </x:c>
      <x:c r="BY236" s="15" t="str">
        <x:v>N/A</x:v>
      </x:c>
      <x:c r="BZ236" s="14" t="str"/>
      <x:c r="CA236" s="14" t="str"/>
      <x:c r="CB236" s="14" t="str"/>
      <x:c r="CC236" s="15" t="str"/>
      <x:c r="CD236" s="15" t="str"/>
      <x:c r="CE236" s="15" t="str"/>
      <x:c r="CF236" s="15" t="str"/>
      <x:c r="CG236" s="15" t="str"/>
      <x:c r="CH236" s="15" t="str"/>
      <x:c r="CI236" s="15" t="str"/>
      <x:c r="CJ236" s="15" t="str"/>
      <x:c r="CK236" s="15" t="str"/>
      <x:c r="CL236" s="14" t="str"/>
      <x:c r="CM236" s="15" t="str"/>
      <x:c r="CN236" s="15" t="str"/>
      <x:c r="CO236" s="15" t="str"/>
      <x:c r="CP236" s="15" t="str"/>
      <x:c r="CQ236" s="14" t="str"/>
      <x:c r="CR236" s="16" t="str"/>
    </x:row>
    <x:row r="237" ht="30" customHeight="1">
      <x:c r="A237" s="13" t="str">
        <x:v>C03664</x:v>
      </x:c>
      <x:c r="B237" s="15" t="str">
        <x:v>463</x:v>
      </x:c>
      <x:c r="C237" s="14" t="str">
        <x:v>석유·채소값 뛰니...1월 물가 2.2% 상승, 5개월 만에 2%대 복귀</x:v>
      </x:c>
      <x:c r="D237" s="15" t="str">
        <x:v>2025-02-05</x:v>
      </x:c>
      <x:c r="E237" s="15" t="str">
        <x:v>https://www.chosun.com/economy/economy_general/2025/02/05/V2MN7UBTEZBJPG7WGGILZRXH6Y</x:v>
      </x:c>
      <x:c r="F237" s="14" t="str">
        <x:v>5일 통계청에 따르면, 지난달 소비자물가지수는 115.71(2020년=100)로 전년 동월 대비 2.2% 상승했다.</x:v>
      </x:c>
      <x:c r="G237" s="15" t="str">
        <x:v>물가지표</x:v>
      </x:c>
      <x:c r="H237" s="15" t="str">
        <x:v>물가지표; 비율·증감률; 날짜·시간</x:v>
      </x:c>
      <x:c r="I237" s="15" t="str">
        <x:v>True</x:v>
      </x:c>
      <x:c r="J237" s="15" t="str"/>
      <x:c r="K237" s="15" t="str">
        <x:v>이상기후에 따른 작황 부진으로 무와 배추, 당근 등 채소값이 크게 오른 것도 영향을 끼쳤다.</x:v>
      </x:c>
      <x:c r="L237" s="15" t="str">
        <x:v>소비자 물가상승률은 지난해 9월부터 12월까지 1%대를 유지했지만, 새해 들어 2%대로 올라선 모습이다.</x:v>
      </x:c>
      <x:c r="M237" s="15" t="str">
        <x:v>[5, 2020, 2.2]</x:v>
      </x:c>
      <x:c r="N237" s="15" t="str">
        <x:v>['일', '년', '%']</x:v>
      </x:c>
      <x:c r="O237" s="15" t="str">
        <x:v>['2020']</x:v>
      </x:c>
      <x:c r="P237" s="15" t="str">
        <x:v>[]</x:v>
      </x:c>
      <x:c r="Q237" s="15" t="str">
        <x:v>월별 소비자물가 등락률(tblId=DT_1J22042); 소비자물가지수(2020=100)(tblId=DT_1J22003); 품목별 소비자물가지수(품목성질별: 2020=100)(tblId=DT_1J22112)</x:v>
      </x:c>
      <x:c r="R237" s="15" t="str">
        <x:v>orgId=101, tblId=DT_1J22042 | obj_l1/itm_id 메타 API로 확인 필요</x:v>
      </x:c>
      <x:c r="S237" s="15" t="str">
        <x:v>원자료 직접 조회 후 필요 시 증감률 계산</x:v>
      </x:c>
      <x:c r="T237" s="15" t="str">
        <x:v>검토 필요</x:v>
      </x:c>
      <x:c r="U237" s="15" t="str">
        <x:v>101</x:v>
      </x:c>
      <x:c r="V237" s="15" t="str">
        <x:v>DT_1J22042</x:v>
      </x:c>
      <x:c r="W237" s="15" t="str">
        <x:v>0</x:v>
      </x:c>
      <x:c r="X237" s="15" t="str">
        <x:v>T03</x:v>
      </x:c>
      <x:c r="Y237" s="15" t="str">
        <x:v>M</x:v>
      </x:c>
      <x:c r="Z237" s="14" t="str">
        <x:v>소비자물가 등락률 후보 선택. 지역/품목/월별 코드 확인 필요 | obj_l1/itm_id 자동 후보 입력</x:v>
      </x:c>
      <x:c r="AA237" s="15" t="str">
        <x:v>2.8</x:v>
      </x:c>
      <x:c r="AB237" s="15" t="str">
        <x:v>202401</x:v>
      </x:c>
      <x:c r="AC237" s="15" t="str">
        <x:v>5</x:v>
      </x:c>
      <x:c r="AD237" s="15" t="str">
        <x:v>202301</x:v>
      </x:c>
      <x:c r="AE237" s="15" t="str">
        <x:v>-44.00000000000001</x:v>
      </x:c>
      <x:c r="AF237" s="15" t="str">
        <x:v>-2.2</x:v>
      </x:c>
      <x:c r="AG237" s="14" t="str"/>
      <x:c r="AH237" s="15" t="str">
        <x:v>CHANGE_RATE</x:v>
      </x:c>
      <x:c r="AI237" s="15" t="str">
        <x:v>2.2</x:v>
      </x:c>
      <x:c r="AJ237" s="15" t="str">
        <x:v>-44.00000000000001</x:v>
      </x:c>
      <x:c r="AK237" s="15" t="str">
        <x:v>actual_change_pct 컬럼 사용(전기대비 계산값)</x:v>
      </x:c>
      <x:c r="AL237" s="14" t="str">
        <x:v>불일치</x:v>
      </x:c>
      <x:c r="AM237" s="15" t="str">
        <x:v>46.20000000000001</x:v>
      </x:c>
      <x:c r="AN237" s="14" t="str">
        <x:v>claim=2.2, actual=-44.00000000000001, 오차=46.200 (허용=0.3)</x:v>
      </x:c>
      <x:c r="AO237" s="15" t="str">
        <x:v>CHANGE_RATE</x:v>
      </x:c>
      <x:c r="AP237" s="15" t="str">
        <x:v>2.2</x:v>
      </x:c>
      <x:c r="AQ237" s="14" t="str">
        <x:v>% 숫자 선택</x:v>
      </x:c>
      <x:c r="AR237" s="15" t="str">
        <x:v>-44.00000000000001</x:v>
      </x:c>
      <x:c r="AS237" s="14" t="str">
        <x:v>actual_change_pct 사용</x:v>
      </x:c>
      <x:c r="AT237" s="14" t="str">
        <x:v>불일치</x:v>
      </x:c>
      <x:c r="AU237" s="15" t="str">
        <x:v>46.20000000000001</x:v>
      </x:c>
      <x:c r="AV237" s="14" t="str">
        <x:v>claim=2.2, adjusted_actual=-44.00000000000001, 오차=46.200, 허용=0.3</x:v>
      </x:c>
      <x:c r="AW237" s="14" t="str">
        <x:v>재검토필요_증감률불일치</x:v>
      </x:c>
      <x:c r="AX237" s="15" t="str">
        <x:v>N</x:v>
      </x:c>
      <x:c r="AY237" s="15" t="str">
        <x:v>N</x:v>
      </x:c>
      <x:c r="AZ237" s="14" t="str">
        <x:v>N</x:v>
      </x:c>
      <x:c r="BA237" s="15" t="str"/>
      <x:c r="BB237" s="15" t="str"/>
      <x:c r="BC237" s="14" t="str"/>
      <x:c r="BD237" s="14" t="str"/>
      <x:c r="BE237" s="14" t="str">
        <x:v>기존 재검토/판단불가 상태 유지</x:v>
      </x:c>
      <x:c r="BF237" s="14" t="str">
        <x:v>재검토필요_증감률불일치</x:v>
      </x:c>
      <x:c r="BG237" s="14" t="str"/>
      <x:c r="BH237" s="14" t="str"/>
      <x:c r="BI237" s="14" t="str"/>
      <x:c r="BJ237" s="14" t="str"/>
      <x:c r="BK237" s="15" t="str"/>
      <x:c r="BL237" s="15" t="str"/>
      <x:c r="BM237" s="14" t="str"/>
      <x:c r="BN237" s="14" t="str"/>
      <x:c r="BO237" s="14" t="str"/>
      <x:c r="BP237" s="14" t="str"/>
      <x:c r="BQ237" s="15" t="str"/>
      <x:c r="BR237" s="15" t="str"/>
      <x:c r="BS237" s="15" t="str"/>
      <x:c r="BT237" s="15" t="str">
        <x:v>236</x:v>
      </x:c>
      <x:c r="BU237" s="15" t="str">
        <x:v>2</x:v>
      </x:c>
      <x:c r="BV237" s="14" t="str">
        <x:v>물가</x:v>
      </x:c>
      <x:c r="BW237" s="14" t="str">
        <x:v>코드북_자동검증대상</x:v>
      </x:c>
      <x:c r="BX237" s="14" t="str">
        <x:v>검증완료_코드북일치</x:v>
      </x:c>
      <x:c r="BY237" s="15" t="str">
        <x:v>Y</x:v>
      </x:c>
      <x:c r="BZ237" s="14" t="str">
        <x:v>일치</x:v>
      </x:c>
      <x:c r="CA237" s="14" t="str"/>
      <x:c r="CB237" s="14" t="str"/>
      <x:c r="CC237" s="15" t="str">
        <x:v>101</x:v>
      </x:c>
      <x:c r="CD237" s="15" t="str">
        <x:v>DT_1J22042</x:v>
      </x:c>
      <x:c r="CE237" s="15" t="str">
        <x:v>0</x:v>
      </x:c>
      <x:c r="CF237" s="15" t="str"/>
      <x:c r="CG237" s="15" t="str">
        <x:v>T03</x:v>
      </x:c>
      <x:c r="CH237" s="15" t="str">
        <x:v>M</x:v>
      </x:c>
      <x:c r="CI237" s="15" t="str">
        <x:v>2.2</x:v>
      </x:c>
      <x:c r="CJ237" s="15" t="str">
        <x:v>202501</x:v>
      </x:c>
      <x:c r="CK237" s="15" t="str"/>
      <x:c r="CL237" s="14" t="str">
        <x:v>소비자물가 총지수 전년동월비 직접값</x:v>
      </x:c>
      <x:c r="CM237" s="15" t="str">
        <x:v>2.2</x:v>
      </x:c>
      <x:c r="CN237" s="15" t="str">
        <x:v>2.2</x:v>
      </x:c>
      <x:c r="CO237" s="15" t="str"/>
      <x:c r="CP237" s="15" t="str"/>
      <x:c r="CQ237" s="14" t="str">
        <x:v>DT_1J22042 202501=2.2; =None; actual=2.2; target=2.2</x:v>
      </x:c>
      <x:c r="CR237" s="16" t="str"/>
    </x:row>
    <x:row r="238" ht="30" customHeight="1">
      <x:c r="A238" s="13" t="str">
        <x:v>C03665</x:v>
      </x:c>
      <x:c r="B238" s="15" t="str">
        <x:v>463</x:v>
      </x:c>
      <x:c r="C238" s="14" t="str">
        <x:v>석유·채소값 뛰니...1월 물가 2.2% 상승, 5개월 만에 2%대 복귀</x:v>
      </x:c>
      <x:c r="D238" s="15" t="str">
        <x:v>2025-02-05</x:v>
      </x:c>
      <x:c r="E238" s="15" t="str">
        <x:v>https://www.chosun.com/economy/economy_general/2025/02/05/V2MN7UBTEZBJPG7WGGILZRXH6Y</x:v>
      </x:c>
      <x:c r="F238" s="14" t="str">
        <x:v>소비자 물가상승률은 지난해 9월부터 12월까지 1%대를 유지했지만, 새해 들어 2%대로 올라선 모습이다.</x:v>
      </x:c>
      <x:c r="G238" s="15" t="str">
        <x:v>물가지표</x:v>
      </x:c>
      <x:c r="H238" s="15" t="str">
        <x:v>물가지표; 비율·증감률; 날짜·시간</x:v>
      </x:c>
      <x:c r="I238" s="15" t="str">
        <x:v>True</x:v>
      </x:c>
      <x:c r="J238" s="15" t="str"/>
      <x:c r="K238" s="15" t="str">
        <x:v>5일 통계청에 따르면, 지난달 소비자물가지수는 115.71(2020년=100)로 전년 동월 대비 2.2% 상승했다.</x:v>
      </x:c>
      <x:c r="L238" s="15" t="str">
        <x:v>2%는 한국은행이 제시한 물가상승률 목표치이기도 하다.</x:v>
      </x:c>
      <x:c r="M238" s="15" t="str">
        <x:v>[9, 12, 1, 2]</x:v>
      </x:c>
      <x:c r="N238" s="15" t="str">
        <x:v>['월', '월', '%', '%']</x:v>
      </x:c>
      <x:c r="O238" s="15" t="str">
        <x:v>[]</x:v>
      </x:c>
      <x:c r="P238" s="15" t="str">
        <x:v>[]</x:v>
      </x:c>
      <x:c r="Q238" s="15" t="str">
        <x:v>월별 소비자물가 등락률(tblId=DT_1J22042); 소비자물가지수(2020=100)(tblId=DT_1J22003); 품목별 소비자물가지수(품목성질별: 2020=100)(tblId=DT_1J22112)</x:v>
      </x:c>
      <x:c r="R238" s="15" t="str">
        <x:v>orgId=101, tblId=DT_1J22042 | obj_l1/itm_id 메타 API로 확인 필요</x:v>
      </x:c>
      <x:c r="S238" s="15" t="str">
        <x:v>원자료 직접 조회 후 필요 시 증감률 계산</x:v>
      </x:c>
      <x:c r="T238" s="15" t="str">
        <x:v>검토 필요</x:v>
      </x:c>
      <x:c r="U238" s="15" t="str">
        <x:v>101</x:v>
      </x:c>
      <x:c r="V238" s="15" t="str">
        <x:v>DT_1J22042</x:v>
      </x:c>
      <x:c r="W238" s="15" t="str">
        <x:v>0</x:v>
      </x:c>
      <x:c r="X238" s="15" t="str">
        <x:v>T03</x:v>
      </x:c>
      <x:c r="Y238" s="15" t="str">
        <x:v>M</x:v>
      </x:c>
      <x:c r="Z238" s="14" t="str">
        <x:v>소비자물가 등락률 후보 선택. 지역/품목/월별 코드 확인 필요 | obj_l1/itm_id 자동 후보 입력</x:v>
      </x:c>
      <x:c r="AA238" s="15" t="str">
        <x:v>1.9</x:v>
      </x:c>
      <x:c r="AB238" s="15" t="str">
        <x:v>202412</x:v>
      </x:c>
      <x:c r="AC238" s="15" t="str">
        <x:v>1.5</x:v>
      </x:c>
      <x:c r="AD238" s="15" t="str">
        <x:v>202411</x:v>
      </x:c>
      <x:c r="AE238" s="15" t="str">
        <x:v>26.66666666666666</x:v>
      </x:c>
      <x:c r="AF238" s="15" t="str">
        <x:v>0.3999999999999999</x:v>
      </x:c>
      <x:c r="AG238" s="14" t="str"/>
      <x:c r="AH238" s="15" t="str">
        <x:v>CHANGE_RATE</x:v>
      </x:c>
      <x:c r="AI238" s="15" t="str">
        <x:v>2.0</x:v>
      </x:c>
      <x:c r="AJ238" s="15" t="str">
        <x:v>26.66666666666666</x:v>
      </x:c>
      <x:c r="AK238" s="15" t="str">
        <x:v>actual_change_pct 컬럼 사용(전기대비 계산값)</x:v>
      </x:c>
      <x:c r="AL238" s="14" t="str">
        <x:v>불일치</x:v>
      </x:c>
      <x:c r="AM238" s="15" t="str">
        <x:v>24.66666666666666</x:v>
      </x:c>
      <x:c r="AN238" s="14" t="str">
        <x:v>claim=2.0, actual=26.66666666666666, 오차=24.667 (허용=0.3)</x:v>
      </x:c>
      <x:c r="AO238" s="15" t="str">
        <x:v>CHANGE_RATE</x:v>
      </x:c>
      <x:c r="AP238" s="15" t="str">
        <x:v>2.0</x:v>
      </x:c>
      <x:c r="AQ238" s="14" t="str">
        <x:v>% 숫자 선택</x:v>
      </x:c>
      <x:c r="AR238" s="15" t="str">
        <x:v>26.66666666666666</x:v>
      </x:c>
      <x:c r="AS238" s="14" t="str">
        <x:v>actual_change_pct 사용</x:v>
      </x:c>
      <x:c r="AT238" s="14" t="str">
        <x:v>불일치</x:v>
      </x:c>
      <x:c r="AU238" s="15" t="str">
        <x:v>24.66666666666666</x:v>
      </x:c>
      <x:c r="AV238" s="14" t="str">
        <x:v>claim=2.0, adjusted_actual=26.66666666666666, 오차=24.667, 허용=0.3</x:v>
      </x:c>
      <x:c r="AW238" s="14" t="str">
        <x:v>재검토필요_증감률불일치</x:v>
      </x:c>
      <x:c r="AX238" s="15" t="str">
        <x:v>N</x:v>
      </x:c>
      <x:c r="AY238" s="15" t="str">
        <x:v>N</x:v>
      </x:c>
      <x:c r="AZ238" s="14" t="str">
        <x:v>N</x:v>
      </x:c>
      <x:c r="BA238" s="15" t="str"/>
      <x:c r="BB238" s="15" t="str"/>
      <x:c r="BC238" s="14" t="str"/>
      <x:c r="BD238" s="14" t="str"/>
      <x:c r="BE238" s="14" t="str">
        <x:v>기존 재검토/판단불가 상태 유지</x:v>
      </x:c>
      <x:c r="BF238" s="14" t="str">
        <x:v>재검토필요_증감률불일치</x:v>
      </x:c>
      <x:c r="BG238" s="14" t="str"/>
      <x:c r="BH238" s="14" t="str"/>
      <x:c r="BI238" s="14" t="str"/>
      <x:c r="BJ238" s="14" t="str"/>
      <x:c r="BK238" s="15" t="str"/>
      <x:c r="BL238" s="15" t="str"/>
      <x:c r="BM238" s="14" t="str"/>
      <x:c r="BN238" s="14" t="str"/>
      <x:c r="BO238" s="14" t="str"/>
      <x:c r="BP238" s="14" t="str"/>
      <x:c r="BQ238" s="15" t="str"/>
      <x:c r="BR238" s="15" t="str"/>
      <x:c r="BS238" s="15" t="str"/>
      <x:c r="BT238" s="15" t="str">
        <x:v>237</x:v>
      </x:c>
      <x:c r="BU238" s="15" t="str">
        <x:v>2</x:v>
      </x:c>
      <x:c r="BV238" s="14" t="str">
        <x:v>물가</x:v>
      </x:c>
      <x:c r="BW238" s="14" t="str">
        <x:v>수동검토유지</x:v>
      </x:c>
      <x:c r="BX238" s="14" t="str">
        <x:v>재검토필요_증감률불일치</x:v>
      </x:c>
      <x:c r="BY238" s="15" t="str">
        <x:v>N/A</x:v>
      </x:c>
      <x:c r="BZ238" s="14" t="str"/>
      <x:c r="CA238" s="14" t="str"/>
      <x:c r="CB238" s="14" t="str"/>
      <x:c r="CC238" s="15" t="str"/>
      <x:c r="CD238" s="15" t="str"/>
      <x:c r="CE238" s="15" t="str"/>
      <x:c r="CF238" s="15" t="str"/>
      <x:c r="CG238" s="15" t="str"/>
      <x:c r="CH238" s="15" t="str"/>
      <x:c r="CI238" s="15" t="str"/>
      <x:c r="CJ238" s="15" t="str"/>
      <x:c r="CK238" s="15" t="str"/>
      <x:c r="CL238" s="14" t="str"/>
      <x:c r="CM238" s="15" t="str"/>
      <x:c r="CN238" s="15" t="str"/>
      <x:c r="CO238" s="15" t="str"/>
      <x:c r="CP238" s="15" t="str"/>
      <x:c r="CQ238" s="14" t="str"/>
      <x:c r="CR238" s="16" t="str"/>
    </x:row>
    <x:row r="239" ht="30" customHeight="1">
      <x:c r="A239" s="13" t="str">
        <x:v>C03666</x:v>
      </x:c>
      <x:c r="B239" s="15" t="str">
        <x:v>463</x:v>
      </x:c>
      <x:c r="C239" s="14" t="str">
        <x:v>석유·채소값 뛰니...1월 물가 2.2% 상승, 5개월 만에 2%대 복귀</x:v>
      </x:c>
      <x:c r="D239" s="15" t="str">
        <x:v>2025-02-05</x:v>
      </x:c>
      <x:c r="E239" s="15" t="str">
        <x:v>https://www.chosun.com/economy/economy_general/2025/02/05/V2MN7UBTEZBJPG7WGGILZRXH6Y</x:v>
      </x:c>
      <x:c r="F239" s="14" t="str">
        <x:v>2%는 한국은행이 제시한 물가상승률 목표치이기도 하다.</x:v>
      </x:c>
      <x:c r="G239" s="15" t="str">
        <x:v>물가지표</x:v>
      </x:c>
      <x:c r="H239" s="15" t="str">
        <x:v>물가지표; 비율·증감률</x:v>
      </x:c>
      <x:c r="I239" s="15" t="str">
        <x:v>True</x:v>
      </x:c>
      <x:c r="J239" s="15" t="str"/>
      <x:c r="K239" s="15" t="str">
        <x:v>소비자 물가상승률은 지난해 9월부터 12월까지 1%대를 유지했지만, 새해 들어 2%대로 올라선 모습이다.</x:v>
      </x:c>
      <x:c r="L239" s="15" t="str">
        <x:v>지난해 말 국제유가가 상승세를 보인 가운데 환율까지 널뛰기를 하면서 석유류 가격이 크게 올랐다.</x:v>
      </x:c>
      <x:c r="M239" s="15" t="str">
        <x:v>[2]</x:v>
      </x:c>
      <x:c r="N239" s="15" t="str">
        <x:v>['%']</x:v>
      </x:c>
      <x:c r="O239" s="15" t="str">
        <x:v>[]</x:v>
      </x:c>
      <x:c r="P239" s="15" t="str">
        <x:v>[]</x:v>
      </x:c>
      <x:c r="Q239" s="15" t="str">
        <x:v>월별 소비자물가 등락률(tblId=DT_1J22042); 소비자물가지수(2020=100)(tblId=DT_1J22003); 품목별 소비자물가지수(품목성질별: 2020=100)(tblId=DT_1J22112)</x:v>
      </x:c>
      <x:c r="R239" s="15" t="str">
        <x:v>orgId=101, tblId=DT_1J22042 | obj_l1/itm_id 메타 API로 확인 필요</x:v>
      </x:c>
      <x:c r="S239" s="15" t="str">
        <x:v>원자료 직접 조회 후 필요 시 증감률 계산</x:v>
      </x:c>
      <x:c r="T239" s="15" t="str">
        <x:v>검토 필요</x:v>
      </x:c>
      <x:c r="U239" s="15" t="str">
        <x:v>101</x:v>
      </x:c>
      <x:c r="V239" s="15" t="str">
        <x:v>DT_1J22042</x:v>
      </x:c>
      <x:c r="W239" s="15" t="str">
        <x:v>0</x:v>
      </x:c>
      <x:c r="X239" s="15" t="str">
        <x:v>T03</x:v>
      </x:c>
      <x:c r="Y239" s="15" t="str">
        <x:v>Y</x:v>
      </x:c>
      <x:c r="Z239" s="14" t="str">
        <x:v>소비자물가 등락률 후보 선택. 지역/품목/월별 코드 확인 필요 | obj_l1/itm_id 자동 후보 입력</x:v>
      </x:c>
      <x:c r="AA239" s="15" t="str">
        <x:v>3.2</x:v>
      </x:c>
      <x:c r="AB239" s="15" t="str">
        <x:v>202606</x:v>
      </x:c>
      <x:c r="AC239" s="15" t="str">
        <x:v>3.1</x:v>
      </x:c>
      <x:c r="AD239" s="15" t="str">
        <x:v>202605</x:v>
      </x:c>
      <x:c r="AE239" s="15" t="str">
        <x:v>3.2258064516129057</x:v>
      </x:c>
      <x:c r="AF239" s="15" t="str">
        <x:v>0.10000000000000009</x:v>
      </x:c>
      <x:c r="AG239" s="14" t="str"/>
      <x:c r="AH239" s="15" t="str">
        <x:v>CHANGE_RATE</x:v>
      </x:c>
      <x:c r="AI239" s="15" t="str">
        <x:v>2.0</x:v>
      </x:c>
      <x:c r="AJ239" s="15" t="str">
        <x:v>3.2258064516129057</x:v>
      </x:c>
      <x:c r="AK239" s="15" t="str">
        <x:v>actual_change_pct 컬럼 사용(전기대비 계산값)</x:v>
      </x:c>
      <x:c r="AL239" s="14" t="str">
        <x:v>불일치</x:v>
      </x:c>
      <x:c r="AM239" s="15" t="str">
        <x:v>1.2258064516129057</x:v>
      </x:c>
      <x:c r="AN239" s="14" t="str">
        <x:v>claim=2.0, actual=3.2258064516129057, 오차=1.226 (허용=0.3)</x:v>
      </x:c>
      <x:c r="AO239" s="15" t="str">
        <x:v>CHANGE_RATE</x:v>
      </x:c>
      <x:c r="AP239" s="15" t="str">
        <x:v>2.0</x:v>
      </x:c>
      <x:c r="AQ239" s="14" t="str">
        <x:v>% 숫자 선택</x:v>
      </x:c>
      <x:c r="AR239" s="15" t="str">
        <x:v>3.2258064516129057</x:v>
      </x:c>
      <x:c r="AS239" s="14" t="str">
        <x:v>actual_change_pct 사용</x:v>
      </x:c>
      <x:c r="AT239" s="14" t="str">
        <x:v>불일치</x:v>
      </x:c>
      <x:c r="AU239" s="15" t="str">
        <x:v>1.2258064516129057</x:v>
      </x:c>
      <x:c r="AV239" s="14" t="str">
        <x:v>claim=2.0, adjusted_actual=3.2258064516129057, 오차=1.226, 허용=0.3</x:v>
      </x:c>
      <x:c r="AW239" s="14" t="str">
        <x:v>재검토필요_증감률불일치</x:v>
      </x:c>
      <x:c r="AX239" s="15" t="str">
        <x:v>N</x:v>
      </x:c>
      <x:c r="AY239" s="15" t="str">
        <x:v>N</x:v>
      </x:c>
      <x:c r="AZ239" s="14" t="str">
        <x:v>N</x:v>
      </x:c>
      <x:c r="BA239" s="15" t="str"/>
      <x:c r="BB239" s="15" t="str"/>
      <x:c r="BC239" s="14" t="str"/>
      <x:c r="BD239" s="14" t="str"/>
      <x:c r="BE239" s="14" t="str">
        <x:v>기존 재검토/판단불가 상태 유지</x:v>
      </x:c>
      <x:c r="BF239" s="14" t="str">
        <x:v>재검토필요_증감률불일치</x:v>
      </x:c>
      <x:c r="BG239" s="14" t="str"/>
      <x:c r="BH239" s="14" t="str"/>
      <x:c r="BI239" s="14" t="str"/>
      <x:c r="BJ239" s="14" t="str"/>
      <x:c r="BK239" s="15" t="str"/>
      <x:c r="BL239" s="15" t="str"/>
      <x:c r="BM239" s="14" t="str"/>
      <x:c r="BN239" s="14" t="str"/>
      <x:c r="BO239" s="14" t="str"/>
      <x:c r="BP239" s="14" t="str"/>
      <x:c r="BQ239" s="15" t="str"/>
      <x:c r="BR239" s="15" t="str"/>
      <x:c r="BS239" s="15" t="str"/>
      <x:c r="BT239" s="15" t="str">
        <x:v>238</x:v>
      </x:c>
      <x:c r="BU239" s="15" t="str">
        <x:v>2</x:v>
      </x:c>
      <x:c r="BV239" s="14" t="str">
        <x:v>물가</x:v>
      </x:c>
      <x:c r="BW239" s="14" t="str">
        <x:v>코드북_비검증분류</x:v>
      </x:c>
      <x:c r="BX239" s="14" t="str">
        <x:v>판단불가_정보 부족</x:v>
      </x:c>
      <x:c r="BY239" s="15" t="str">
        <x:v>N/A</x:v>
      </x:c>
      <x:c r="BZ239" s="14" t="str">
        <x:v>판단불가</x:v>
      </x:c>
      <x:c r="CA239" s="14" t="str">
        <x:v>정보 부족</x:v>
      </x:c>
      <x:c r="CB239" s="14" t="str">
        <x:v>관측 실적이 아닌 전망·목표 문장</x:v>
      </x:c>
      <x:c r="CC239" s="15" t="str"/>
      <x:c r="CD239" s="15" t="str"/>
      <x:c r="CE239" s="15" t="str"/>
      <x:c r="CF239" s="15" t="str"/>
      <x:c r="CG239" s="15" t="str"/>
      <x:c r="CH239" s="15" t="str"/>
      <x:c r="CI239" s="15" t="str"/>
      <x:c r="CJ239" s="15" t="str"/>
      <x:c r="CK239" s="15" t="str"/>
      <x:c r="CL239" s="14" t="str"/>
      <x:c r="CM239" s="15" t="str"/>
      <x:c r="CN239" s="15" t="str"/>
      <x:c r="CO239" s="15" t="str"/>
      <x:c r="CP239" s="15" t="str"/>
      <x:c r="CQ239" s="14" t="str"/>
      <x:c r="CR239" s="16" t="str"/>
    </x:row>
    <x:row r="240" ht="30" customHeight="1">
      <x:c r="A240" s="13" t="str">
        <x:v>C03667</x:v>
      </x:c>
      <x:c r="B240" s="15" t="str">
        <x:v>463</x:v>
      </x:c>
      <x:c r="C240" s="14" t="str">
        <x:v>석유·채소값 뛰니...1월 물가 2.2% 상승, 5개월 만에 2%대 복귀</x:v>
      </x:c>
      <x:c r="D240" s="15" t="str">
        <x:v>2025-02-05</x:v>
      </x:c>
      <x:c r="E240" s="15" t="str">
        <x:v>https://www.chosun.com/economy/economy_general/2025/02/05/V2MN7UBTEZBJPG7WGGILZRXH6Y</x:v>
      </x:c>
      <x:c r="F240" s="14" t="str">
        <x:v>지난달 석유류 가격은 7.3% 증가했는데, 지난해 7월(8.4%) 이후 7개월 만에 최대 상승폭이다.</x:v>
      </x:c>
      <x:c r="G240" s="15" t="str">
        <x:v>비율·증감률</x:v>
      </x:c>
      <x:c r="H240" s="15" t="str">
        <x:v>비율·증감률; 건수·개수; 날짜·시간</x:v>
      </x:c>
      <x:c r="I240" s="15" t="str">
        <x:v>True</x:v>
      </x:c>
      <x:c r="J240" s="15" t="str"/>
      <x:c r="K240" s="15" t="str">
        <x:v>지난해 말 국제유가가 상승세를 보인 가운데 환율까지 널뛰기를 하면서 석유류 가격이 크게 올랐다.</x:v>
      </x:c>
      <x:c r="L240" s="15" t="str">
        <x:v>전국 주유소의 휘발유 평균 판매가는 1월 5주(26∼30일) 기준 1L당 1733.1원으로, 16주 연속으로 직전 주 대비 상승세를 보이고 있다.</x:v>
      </x:c>
      <x:c r="M240" s="15" t="str">
        <x:v>[7.3, 7, 8.4, 7]</x:v>
      </x:c>
      <x:c r="N240" s="15" t="str">
        <x:v>['%', '월', '%', '개']</x:v>
      </x:c>
      <x:c r="O240" s="15" t="str">
        <x:v>[]</x:v>
      </x:c>
      <x:c r="P240" s="15" t="str">
        <x:v>[]</x:v>
      </x:c>
      <x:c r="Q240" s="15" t="str">
        <x:v>소비자물가지수(2020=100)(tblId=DT_1J22003); 월별 소비자물가 등락률(tblId=DT_1J22042); 품목별 소비자물가지수(품목성질별: 2020=100)(tblId=DT_1J22112)</x:v>
      </x:c>
      <x:c r="R240" s="15" t="str">
        <x:v>orgId=101, tblId=DT_1J22003 | obj_l1/itm_id 메타 API로 확인 필요</x:v>
      </x:c>
      <x:c r="S240" s="15" t="str">
        <x:v>원자료 직접 조회 후 필요 시 증감률 계산</x:v>
      </x:c>
      <x:c r="T240" s="15" t="str">
        <x:v>검토 필요</x:v>
      </x:c>
      <x:c r="U240" s="15" t="str">
        <x:v>101</x:v>
      </x:c>
      <x:c r="V240" s="15" t="str">
        <x:v>DT_1J22003</x:v>
      </x:c>
      <x:c r="W240" s="15" t="str">
        <x:v>T10</x:v>
      </x:c>
      <x:c r="X240" s="15" t="str">
        <x:v>T</x:v>
      </x:c>
      <x:c r="Y240" s="15" t="str">
        <x:v>M</x:v>
      </x:c>
      <x:c r="Z240" s="14" t="str">
        <x:v>소비자물가지수 후보 선택. 지역/품목 코드 확인 필요 | obj_l1/itm_id 자동 후보 입력</x:v>
      </x:c>
      <x:c r="AA240" s="15" t="str">
        <x:v>114.13</x:v>
      </x:c>
      <x:c r="AB240" s="15" t="str">
        <x:v>202407</x:v>
      </x:c>
      <x:c r="AC240" s="15" t="str">
        <x:v>113.84</x:v>
      </x:c>
      <x:c r="AD240" s="15" t="str">
        <x:v>202406</x:v>
      </x:c>
      <x:c r="AE240" s="15" t="str">
        <x:v>0.2547434996486227</x:v>
      </x:c>
      <x:c r="AF240" s="15" t="str">
        <x:v>0.28999999999999204</x:v>
      </x:c>
      <x:c r="AG240" s="14" t="str"/>
      <x:c r="AH240" s="15" t="str">
        <x:v>CHANGE_RATE</x:v>
      </x:c>
      <x:c r="AI240" s="15" t="str">
        <x:v>8.4</x:v>
      </x:c>
      <x:c r="AJ240" s="15" t="str">
        <x:v>0.2547434996486227</x:v>
      </x:c>
      <x:c r="AK240" s="15" t="str">
        <x:v>actual_change_pct 컬럼 사용(전기대비 계산값)</x:v>
      </x:c>
      <x:c r="AL240" s="14" t="str">
        <x:v>불일치</x:v>
      </x:c>
      <x:c r="AM240" s="15" t="str">
        <x:v>8.145256500351378</x:v>
      </x:c>
      <x:c r="AN240" s="14" t="str">
        <x:v>claim=8.4, actual=0.2547434996486227, 오차=8.145 (허용=0.3)</x:v>
      </x:c>
      <x:c r="AO240" s="15" t="str">
        <x:v>CHANGE_RATE</x:v>
      </x:c>
      <x:c r="AP240" s="15" t="str">
        <x:v>8.4</x:v>
      </x:c>
      <x:c r="AQ240" s="14" t="str">
        <x:v>% 숫자 선택</x:v>
      </x:c>
      <x:c r="AR240" s="15" t="str">
        <x:v>0.2547434996486227</x:v>
      </x:c>
      <x:c r="AS240" s="14" t="str">
        <x:v>actual_change_pct 사용</x:v>
      </x:c>
      <x:c r="AT240" s="14" t="str">
        <x:v>불일치</x:v>
      </x:c>
      <x:c r="AU240" s="15" t="str">
        <x:v>8.145256500351378</x:v>
      </x:c>
      <x:c r="AV240" s="14" t="str">
        <x:v>claim=8.4, adjusted_actual=0.2547434996486227, 오차=8.145, 허용=0.3</x:v>
      </x:c>
      <x:c r="AW240" s="14" t="str">
        <x:v>재검토필요_증감률불일치</x:v>
      </x:c>
      <x:c r="AX240" s="15" t="str">
        <x:v>N</x:v>
      </x:c>
      <x:c r="AY240" s="15" t="str">
        <x:v>N</x:v>
      </x:c>
      <x:c r="AZ240" s="14" t="str">
        <x:v>N</x:v>
      </x:c>
      <x:c r="BA240" s="15" t="str"/>
      <x:c r="BB240" s="15" t="str"/>
      <x:c r="BC240" s="14" t="str"/>
      <x:c r="BD240" s="14" t="str"/>
      <x:c r="BE240" s="14" t="str">
        <x:v>기존 재검토/판단불가 상태 유지</x:v>
      </x:c>
      <x:c r="BF240" s="14" t="str">
        <x:v>재검토필요_증감률불일치</x:v>
      </x:c>
      <x:c r="BG240" s="14" t="str"/>
      <x:c r="BH240" s="14" t="str"/>
      <x:c r="BI240" s="14" t="str"/>
      <x:c r="BJ240" s="14" t="str"/>
      <x:c r="BK240" s="15" t="str"/>
      <x:c r="BL240" s="15" t="str"/>
      <x:c r="BM240" s="14" t="str"/>
      <x:c r="BN240" s="14" t="str"/>
      <x:c r="BO240" s="14" t="str"/>
      <x:c r="BP240" s="14" t="str"/>
      <x:c r="BQ240" s="15" t="str"/>
      <x:c r="BR240" s="15" t="str"/>
      <x:c r="BS240" s="15" t="str"/>
      <x:c r="BT240" s="15" t="str">
        <x:v>239</x:v>
      </x:c>
      <x:c r="BU240" s="15" t="str">
        <x:v>2</x:v>
      </x:c>
      <x:c r="BV240" s="14" t="str">
        <x:v>물가</x:v>
      </x:c>
      <x:c r="BW240" s="14" t="str">
        <x:v>수동검토유지</x:v>
      </x:c>
      <x:c r="BX240" s="14" t="str">
        <x:v>재검토필요_증감률불일치</x:v>
      </x:c>
      <x:c r="BY240" s="15" t="str">
        <x:v>N/A</x:v>
      </x:c>
      <x:c r="BZ240" s="14" t="str"/>
      <x:c r="CA240" s="14" t="str"/>
      <x:c r="CB240" s="14" t="str"/>
      <x:c r="CC240" s="15" t="str"/>
      <x:c r="CD240" s="15" t="str"/>
      <x:c r="CE240" s="15" t="str"/>
      <x:c r="CF240" s="15" t="str"/>
      <x:c r="CG240" s="15" t="str"/>
      <x:c r="CH240" s="15" t="str"/>
      <x:c r="CI240" s="15" t="str"/>
      <x:c r="CJ240" s="15" t="str"/>
      <x:c r="CK240" s="15" t="str"/>
      <x:c r="CL240" s="14" t="str"/>
      <x:c r="CM240" s="15" t="str"/>
      <x:c r="CN240" s="15" t="str"/>
      <x:c r="CO240" s="15" t="str"/>
      <x:c r="CP240" s="15" t="str"/>
      <x:c r="CQ240" s="14" t="str"/>
      <x:c r="CR240" s="16" t="str"/>
    </x:row>
    <x:row r="241" ht="30" customHeight="1">
      <x:c r="A241" s="13" t="str">
        <x:v>C03668</x:v>
      </x:c>
      <x:c r="B241" s="15" t="str">
        <x:v>463</x:v>
      </x:c>
      <x:c r="C241" s="14" t="str">
        <x:v>석유·채소값 뛰니...1월 물가 2.2% 상승, 5개월 만에 2%대 복귀</x:v>
      </x:c>
      <x:c r="D241" s="15" t="str">
        <x:v>2025-02-05</x:v>
      </x:c>
      <x:c r="E241" s="15" t="str">
        <x:v>https://www.chosun.com/economy/economy_general/2025/02/05/V2MN7UBTEZBJPG7WGGILZRXH6Y</x:v>
      </x:c>
      <x:c r="F241" s="14" t="str">
        <x:v>전국 주유소의 휘발유 평균 판매가는 1월 5주(26∼30일) 기준 1L당 1733.1원으로, 16주 연속으로 직전 주 대비 상승세를 보이고 있다.</x:v>
      </x:c>
      <x:c r="G241" s="15" t="str">
        <x:v>금액</x:v>
      </x:c>
      <x:c r="H241" s="15" t="str">
        <x:v>금액; 날짜·시간</x:v>
      </x:c>
      <x:c r="I241" s="15" t="str">
        <x:v>True</x:v>
      </x:c>
      <x:c r="J241" s="15" t="str">
        <x:v>전국</x:v>
      </x:c>
      <x:c r="K241" s="15" t="str">
        <x:v>지난달 석유류 가격은 7.3% 증가했는데, 지난해 7월(8.4%) 이후 7개월 만에 최대 상승폭이다.</x:v>
      </x:c>
      <x:c r="L241" s="15" t="str">
        <x:v>지난해 장기간 이어진 폭염 등 이상기후로 수급에 어려움을 겪었던 무(79.5%)와 배추(66.8%), 당근(76.4%) 등 일부 채소 가격도 지난달에 전년 동월 대비 크게 뛰었다.</x:v>
      </x:c>
      <x:c r="M241" s="15" t="str">
        <x:v>[1, 30, 1733.1]</x:v>
      </x:c>
      <x:c r="N241" s="15" t="str">
        <x:v>['월', '일', '원']</x:v>
      </x:c>
      <x:c r="O241" s="15" t="str">
        <x:v>[]</x:v>
      </x:c>
      <x:c r="P241" s="15" t="str">
        <x:v>['전국']</x:v>
      </x:c>
      <x:c r="Q241" s="15" t="str">
        <x:v>소비자물가지수(2020=100)(tblId=DT_1J22003); 월별 소비자물가 등락률(tblId=DT_1J22042); 품목별 소비자물가지수(품목성질별: 2020=100)(tblId=DT_1J22112)</x:v>
      </x:c>
      <x:c r="R241" s="15" t="str">
        <x:v>orgId=101, tblId=DT_1J22003 | obj_l1/itm_id 메타 API로 확인 필요</x:v>
      </x:c>
      <x:c r="S241" s="15" t="str">
        <x:v>원자료 직접 조회 후 필요 시 증감률 계산</x:v>
      </x:c>
      <x:c r="T241" s="15" t="str">
        <x:v>검토 필요</x:v>
      </x:c>
      <x:c r="U241" s="15" t="str">
        <x:v>101</x:v>
      </x:c>
      <x:c r="V241" s="15" t="str">
        <x:v>DT_1J22003</x:v>
      </x:c>
      <x:c r="W241" s="15" t="str">
        <x:v>T10</x:v>
      </x:c>
      <x:c r="X241" s="15" t="str">
        <x:v>T</x:v>
      </x:c>
      <x:c r="Y241" s="15" t="str">
        <x:v>M</x:v>
      </x:c>
      <x:c r="Z241" s="14" t="str">
        <x:v>소비자물가지수 후보 선택. 지역/품목 코드 확인 필요 | obj_l1/itm_id 자동 후보 입력</x:v>
      </x:c>
      <x:c r="AA241" s="15" t="str">
        <x:v>119.99</x:v>
      </x:c>
      <x:c r="AB241" s="15" t="str">
        <x:v>202606</x:v>
      </x:c>
      <x:c r="AC241" s="15" t="str">
        <x:v>119.92</x:v>
      </x:c>
      <x:c r="AD241" s="15" t="str">
        <x:v>202605</x:v>
      </x:c>
      <x:c r="AE241" s="15" t="str">
        <x:v>0.05837224816543794</x:v>
      </x:c>
      <x:c r="AF241" s="15" t="str">
        <x:v>0.06999999999999318</x:v>
      </x:c>
      <x:c r="AG241" s="14" t="str"/>
      <x:c r="AH241" s="15" t="str">
        <x:v>CHANGE_RATE</x:v>
      </x:c>
      <x:c r="AI241" s="15" t="str">
        <x:v>1.0</x:v>
      </x:c>
      <x:c r="AJ241" s="15" t="str">
        <x:v>0.05837224816543794</x:v>
      </x:c>
      <x:c r="AK241" s="15" t="str">
        <x:v>actual_change_pct 컬럼 사용(전기대비 계산값)</x:v>
      </x:c>
      <x:c r="AL241" s="14" t="str">
        <x:v>불일치</x:v>
      </x:c>
      <x:c r="AM241" s="15" t="str">
        <x:v>0.941627751834562</x:v>
      </x:c>
      <x:c r="AN241" s="14" t="str">
        <x:v>claim=1.0, actual=0.05837224816543794, 오차=0.942 (허용=0.3)</x:v>
      </x:c>
      <x:c r="AO241" s="15" t="str">
        <x:v>CHANGE_RATE</x:v>
      </x:c>
      <x:c r="AP241" s="15" t="str">
        <x:v>1733.1</x:v>
      </x:c>
      <x:c r="AQ241" s="14" t="str">
        <x:v>원 숫자 선택</x:v>
      </x:c>
      <x:c r="AR241" s="15" t="str">
        <x:v>0.05837224816543794</x:v>
      </x:c>
      <x:c r="AS241" s="14" t="str">
        <x:v>actual_change_pct 사용</x:v>
      </x:c>
      <x:c r="AT241" s="14" t="str">
        <x:v>불일치</x:v>
      </x:c>
      <x:c r="AU241" s="15" t="str">
        <x:v>1733.0416277518345</x:v>
      </x:c>
      <x:c r="AV241" s="14" t="str">
        <x:v>claim=1733.1, adjusted_actual=0.05837224816543794, 오차=1733.042, 허용=0.3</x:v>
      </x:c>
      <x:c r="AW241" s="14" t="str">
        <x:v>재검토필요_증감률불일치</x:v>
      </x:c>
      <x:c r="AX241" s="15" t="str">
        <x:v>N</x:v>
      </x:c>
      <x:c r="AY241" s="15" t="str">
        <x:v>N</x:v>
      </x:c>
      <x:c r="AZ241" s="14" t="str">
        <x:v>N</x:v>
      </x:c>
      <x:c r="BA241" s="15" t="str"/>
      <x:c r="BB241" s="15" t="str"/>
      <x:c r="BC241" s="14" t="str"/>
      <x:c r="BD241" s="14" t="str"/>
      <x:c r="BE241" s="14" t="str">
        <x:v>기존 재검토/판단불가 상태 유지</x:v>
      </x:c>
      <x:c r="BF241" s="14" t="str">
        <x:v>재검토필요_증감률불일치</x:v>
      </x:c>
      <x:c r="BG241" s="14" t="str"/>
      <x:c r="BH241" s="14" t="str"/>
      <x:c r="BI241" s="14" t="str"/>
      <x:c r="BJ241" s="14" t="str"/>
      <x:c r="BK241" s="15" t="str"/>
      <x:c r="BL241" s="15" t="str"/>
      <x:c r="BM241" s="14" t="str"/>
      <x:c r="BN241" s="14" t="str"/>
      <x:c r="BO241" s="14" t="str"/>
      <x:c r="BP241" s="14" t="str"/>
      <x:c r="BQ241" s="15" t="str"/>
      <x:c r="BR241" s="15" t="str"/>
      <x:c r="BS241" s="15" t="str"/>
      <x:c r="BT241" s="15" t="str">
        <x:v>240</x:v>
      </x:c>
      <x:c r="BU241" s="15" t="str">
        <x:v>2</x:v>
      </x:c>
      <x:c r="BV241" s="14" t="str">
        <x:v>물가</x:v>
      </x:c>
      <x:c r="BW241" s="14" t="str">
        <x:v>수동검토유지</x:v>
      </x:c>
      <x:c r="BX241" s="14" t="str">
        <x:v>재검토필요_증감률불일치</x:v>
      </x:c>
      <x:c r="BY241" s="15" t="str">
        <x:v>N/A</x:v>
      </x:c>
      <x:c r="BZ241" s="14" t="str"/>
      <x:c r="CA241" s="14" t="str"/>
      <x:c r="CB241" s="14" t="str"/>
      <x:c r="CC241" s="15" t="str"/>
      <x:c r="CD241" s="15" t="str"/>
      <x:c r="CE241" s="15" t="str"/>
      <x:c r="CF241" s="15" t="str"/>
      <x:c r="CG241" s="15" t="str"/>
      <x:c r="CH241" s="15" t="str"/>
      <x:c r="CI241" s="15" t="str"/>
      <x:c r="CJ241" s="15" t="str"/>
      <x:c r="CK241" s="15" t="str"/>
      <x:c r="CL241" s="14" t="str"/>
      <x:c r="CM241" s="15" t="str"/>
      <x:c r="CN241" s="15" t="str"/>
      <x:c r="CO241" s="15" t="str"/>
      <x:c r="CP241" s="15" t="str"/>
      <x:c r="CQ241" s="14" t="str"/>
      <x:c r="CR241" s="16" t="str"/>
    </x:row>
    <x:row r="242" ht="30" customHeight="1">
      <x:c r="A242" s="13" t="str">
        <x:v>C03669</x:v>
      </x:c>
      <x:c r="B242" s="15" t="str">
        <x:v>463</x:v>
      </x:c>
      <x:c r="C242" s="14" t="str">
        <x:v>석유·채소값 뛰니...1월 물가 2.2% 상승, 5개월 만에 2%대 복귀</x:v>
      </x:c>
      <x:c r="D242" s="15" t="str">
        <x:v>2025-02-05</x:v>
      </x:c>
      <x:c r="E242" s="15" t="str">
        <x:v>https://www.chosun.com/economy/economy_general/2025/02/05/V2MN7UBTEZBJPG7WGGILZRXH6Y</x:v>
      </x:c>
      <x:c r="F242" s="14" t="str">
        <x:v>지난해 장기간 이어진 폭염 등 이상기후로 수급에 어려움을 겪었던 무(79.5%)와 배추(66.8%), 당근(76.4%) 등 일부 채소 가격도 지난달에 전년 동월 대비 크게 뛰었다.</x:v>
      </x:c>
      <x:c r="G242" s="15" t="str">
        <x:v>기상·환경</x:v>
      </x:c>
      <x:c r="H242" s="15" t="str">
        <x:v>기상·환경; 비율·증감률</x:v>
      </x:c>
      <x:c r="I242" s="15" t="str">
        <x:v>True</x:v>
      </x:c>
      <x:c r="J242" s="15" t="str"/>
      <x:c r="K242" s="15" t="str">
        <x:v>전국 주유소의 휘발유 평균 판매가는 1월 5주(26∼30일) 기준 1L당 1733.1원으로, 16주 연속으로 직전 주 대비 상승세를 보이고 있다.</x:v>
      </x:c>
      <x:c r="L242" s="15" t="str">
        <x:v>다만 파(-32%)와 오이(-11.6%) 등 가격이 떨어진 품목도 있었고, 사과(-2.2%)는 지난해 1~2월 가격이 워낙 크게 올랐던 기저효과로 가격 하락세를 보였다.</x:v>
      </x:c>
      <x:c r="M242" s="15" t="str">
        <x:v>[79.5, 66.8, 76.4]</x:v>
      </x:c>
      <x:c r="N242" s="15" t="str">
        <x:v>['%', '%', '%']</x:v>
      </x:c>
      <x:c r="O242" s="15" t="str">
        <x:v>[]</x:v>
      </x:c>
      <x:c r="P242" s="15" t="str">
        <x:v>[]</x:v>
      </x:c>
      <x:c r="Q242" s="15" t="str">
        <x:v>월별 소비자물가 등락률(tblId=DT_1J22042); 소비자물가지수(2020=100)(tblId=DT_1J22003); 품목별 소비자물가지수(품목성질별: 2020=100)(tblId=DT_1J22112)</x:v>
      </x:c>
      <x:c r="R242" s="15" t="str">
        <x:v>orgId=101, tblId=DT_1J22042 | obj_l1/itm_id 메타 API로 확인 필요</x:v>
      </x:c>
      <x:c r="S242" s="15" t="str">
        <x:v>원자료 직접 조회 후 필요 시 증감률 계산</x:v>
      </x:c>
      <x:c r="T242" s="15" t="str">
        <x:v>검토 필요</x:v>
      </x:c>
      <x:c r="U242" s="15" t="str">
        <x:v>101</x:v>
      </x:c>
      <x:c r="V242" s="15" t="str">
        <x:v>DT_1J22042</x:v>
      </x:c>
      <x:c r="W242" s="15" t="str">
        <x:v>0</x:v>
      </x:c>
      <x:c r="X242" s="15" t="str">
        <x:v>T03</x:v>
      </x:c>
      <x:c r="Y242" s="15" t="str">
        <x:v>M</x:v>
      </x:c>
      <x:c r="Z242" s="14" t="str">
        <x:v>소비자물가 등락률 후보 선택. 지역/품목/월별 코드 확인 필요 | obj_l1/itm_id 자동 후보 입력</x:v>
      </x:c>
      <x:c r="AA242" s="15" t="str">
        <x:v>2.8</x:v>
      </x:c>
      <x:c r="AB242" s="15" t="str">
        <x:v>202401</x:v>
      </x:c>
      <x:c r="AC242" s="15" t="str">
        <x:v>5</x:v>
      </x:c>
      <x:c r="AD242" s="15" t="str">
        <x:v>202301</x:v>
      </x:c>
      <x:c r="AE242" s="15" t="str">
        <x:v>-44.00000000000001</x:v>
      </x:c>
      <x:c r="AF242" s="15" t="str">
        <x:v>-2.2</x:v>
      </x:c>
      <x:c r="AG242" s="14" t="str"/>
      <x:c r="AH242" s="15" t="str">
        <x:v>LEVEL</x:v>
      </x:c>
      <x:c r="AI242" s="15" t="str">
        <x:v>79.5</x:v>
      </x:c>
      <x:c r="AJ242" s="15" t="str">
        <x:v>2.8</x:v>
      </x:c>
      <x:c r="AK242" s="15" t="str">
        <x:v>actual_value 컬럼 사용</x:v>
      </x:c>
      <x:c r="AL242" s="14" t="str">
        <x:v>불일치</x:v>
      </x:c>
      <x:c r="AM242" s="15" t="str">
        <x:v>27.392857142857146</x:v>
      </x:c>
      <x:c r="AN242" s="14" t="str">
        <x:v>claim=79.5, actual=2.8, 오차=27.393 (허용=0.05)</x:v>
      </x:c>
      <x:c r="AO242" s="15" t="str">
        <x:v>LEVEL</x:v>
      </x:c>
      <x:c r="AP242" s="15" t="str">
        <x:v>76.4</x:v>
      </x:c>
      <x:c r="AQ242" s="14" t="str">
        <x:v>% 숫자 선택</x:v>
      </x:c>
      <x:c r="AR242" s="15" t="str">
        <x:v>2.8</x:v>
      </x:c>
      <x:c r="AS242" s="14" t="str">
        <x:v>actual_value 사용</x:v>
      </x:c>
      <x:c r="AT242" s="14" t="str">
        <x:v>불일치</x:v>
      </x:c>
      <x:c r="AU242" s="15" t="str">
        <x:v>26.285714285714292</x:v>
      </x:c>
      <x:c r="AV242" s="14" t="str">
        <x:v>claim=76.4, adjusted_actual=2.8, 오차=26.286, 허용=0.05</x:v>
      </x:c>
      <x:c r="AW242" s="14" t="str">
        <x:v>재검토필요_수준값불일치</x:v>
      </x:c>
      <x:c r="AX242" s="15" t="str">
        <x:v>N</x:v>
      </x:c>
      <x:c r="AY242" s="15" t="str">
        <x:v>N</x:v>
      </x:c>
      <x:c r="AZ242" s="14" t="str">
        <x:v>N</x:v>
      </x:c>
      <x:c r="BA242" s="15" t="str"/>
      <x:c r="BB242" s="15" t="str"/>
      <x:c r="BC242" s="14" t="str"/>
      <x:c r="BD242" s="14" t="str"/>
      <x:c r="BE242" s="14" t="str">
        <x:v>기존 재검토/판단불가 상태 유지</x:v>
      </x:c>
      <x:c r="BF242" s="14" t="str">
        <x:v>재검토필요_수준값불일치</x:v>
      </x:c>
      <x:c r="BG242" s="14" t="str"/>
      <x:c r="BH242" s="14" t="str"/>
      <x:c r="BI242" s="14" t="str"/>
      <x:c r="BJ242" s="14" t="str"/>
      <x:c r="BK242" s="15" t="str"/>
      <x:c r="BL242" s="15" t="str"/>
      <x:c r="BM242" s="14" t="str"/>
      <x:c r="BN242" s="14" t="str"/>
      <x:c r="BO242" s="14" t="str"/>
      <x:c r="BP242" s="14" t="str"/>
      <x:c r="BQ242" s="15" t="str"/>
      <x:c r="BR242" s="15" t="str"/>
      <x:c r="BS242" s="15" t="str"/>
      <x:c r="BT242" s="15" t="str">
        <x:v>241</x:v>
      </x:c>
      <x:c r="BU242" s="15" t="str">
        <x:v>2</x:v>
      </x:c>
      <x:c r="BV242" s="14" t="str">
        <x:v>물가</x:v>
      </x:c>
      <x:c r="BW242" s="14" t="str">
        <x:v>수동검토유지</x:v>
      </x:c>
      <x:c r="BX242" s="14" t="str">
        <x:v>재검토필요_수준값불일치</x:v>
      </x:c>
      <x:c r="BY242" s="15" t="str">
        <x:v>N/A</x:v>
      </x:c>
      <x:c r="BZ242" s="14" t="str"/>
      <x:c r="CA242" s="14" t="str"/>
      <x:c r="CB242" s="14" t="str"/>
      <x:c r="CC242" s="15" t="str"/>
      <x:c r="CD242" s="15" t="str"/>
      <x:c r="CE242" s="15" t="str"/>
      <x:c r="CF242" s="15" t="str"/>
      <x:c r="CG242" s="15" t="str"/>
      <x:c r="CH242" s="15" t="str"/>
      <x:c r="CI242" s="15" t="str"/>
      <x:c r="CJ242" s="15" t="str"/>
      <x:c r="CK242" s="15" t="str"/>
      <x:c r="CL242" s="14" t="str"/>
      <x:c r="CM242" s="15" t="str"/>
      <x:c r="CN242" s="15" t="str"/>
      <x:c r="CO242" s="15" t="str"/>
      <x:c r="CP242" s="15" t="str"/>
      <x:c r="CQ242" s="14" t="str"/>
      <x:c r="CR242" s="16" t="str"/>
    </x:row>
    <x:row r="243" ht="30" customHeight="1">
      <x:c r="A243" s="13" t="str">
        <x:v>C03670</x:v>
      </x:c>
      <x:c r="B243" s="15" t="str">
        <x:v>463</x:v>
      </x:c>
      <x:c r="C243" s="14" t="str">
        <x:v>석유·채소값 뛰니...1월 물가 2.2% 상승, 5개월 만에 2%대 복귀</x:v>
      </x:c>
      <x:c r="D243" s="15" t="str">
        <x:v>2025-02-05</x:v>
      </x:c>
      <x:c r="E243" s="15" t="str">
        <x:v>https://www.chosun.com/economy/economy_general/2025/02/05/V2MN7UBTEZBJPG7WGGILZRXH6Y</x:v>
      </x:c>
      <x:c r="F243" s="14" t="str">
        <x:v>다만 파(-32%)와 오이(-11.6%) 등 가격이 떨어진 품목도 있었고, 사과(-2.2%)는 지난해 1~2월 가격이 워낙 크게 올랐던 기저효과로 가격 하락세를 보였다.</x:v>
      </x:c>
      <x:c r="G243" s="15" t="str">
        <x:v>비율·증감률</x:v>
      </x:c>
      <x:c r="H243" s="15" t="str">
        <x:v>비율·증감률; 날짜·시간</x:v>
      </x:c>
      <x:c r="I243" s="15" t="str">
        <x:v>True</x:v>
      </x:c>
      <x:c r="J243" s="15" t="str"/>
      <x:c r="K243" s="15" t="str">
        <x:v>지난해 장기간 이어진 폭염 등 이상기후로 수급에 어려움을 겪었던 무(79.5%)와 배추(66.8%), 당근(76.4%) 등 일부 채소 가격도 지난달에 전년 동월 대비 크게 뛰었다.</x:v>
      </x:c>
      <x:c r="L243" s="15" t="str">
        <x:v>외식을 제외한 개인 서비스는 3.5% 상승하면서 물가를 끌어 올리는 또다른 요인으로 작용했다.</x:v>
      </x:c>
      <x:c r="M243" s="15" t="str">
        <x:v>[32, 11.6, 2.2, 2]</x:v>
      </x:c>
      <x:c r="N243" s="15" t="str">
        <x:v>['%', '%', '%', '월']</x:v>
      </x:c>
      <x:c r="O243" s="15" t="str">
        <x:v>[]</x:v>
      </x:c>
      <x:c r="P243" s="15" t="str">
        <x:v>[]</x:v>
      </x:c>
      <x:c r="Q243" s="15" t="str">
        <x:v>소비자물가지수(2020=100)(tblId=DT_1J22003); 월별 소비자물가 등락률(tblId=DT_1J22042); 품목별 소비자물가지수(품목성질별: 2020=100)(tblId=DT_1J22112)</x:v>
      </x:c>
      <x:c r="R243" s="15" t="str">
        <x:v>orgId=101, tblId=DT_1J22003 | obj_l1/itm_id 메타 API로 확인 필요</x:v>
      </x:c>
      <x:c r="S243" s="15" t="str">
        <x:v>원자료 직접 조회 후 필요 시 증감률 계산</x:v>
      </x:c>
      <x:c r="T243" s="15" t="str">
        <x:v>검토 필요</x:v>
      </x:c>
      <x:c r="U243" s="15" t="str">
        <x:v>101</x:v>
      </x:c>
      <x:c r="V243" s="15" t="str">
        <x:v>DT_1J22003</x:v>
      </x:c>
      <x:c r="W243" s="15" t="str">
        <x:v>T10</x:v>
      </x:c>
      <x:c r="X243" s="15" t="str">
        <x:v>T</x:v>
      </x:c>
      <x:c r="Y243" s="15" t="str">
        <x:v>M</x:v>
      </x:c>
      <x:c r="Z243" s="14" t="str">
        <x:v>소비자물가지수 후보 선택. 지역/품목 코드 확인 필요 | obj_l1/itm_id 자동 후보 입력</x:v>
      </x:c>
      <x:c r="AA243" s="15" t="str">
        <x:v>113.78</x:v>
      </x:c>
      <x:c r="AB243" s="15" t="str">
        <x:v>202402</x:v>
      </x:c>
      <x:c r="AC243" s="15" t="str">
        <x:v>113.17</x:v>
      </x:c>
      <x:c r="AD243" s="15" t="str">
        <x:v>202401</x:v>
      </x:c>
      <x:c r="AE243" s="15" t="str">
        <x:v>0.5390121056817173</x:v>
      </x:c>
      <x:c r="AF243" s="15" t="str">
        <x:v>0.6099999999999994</x:v>
      </x:c>
      <x:c r="AG243" s="14" t="str"/>
      <x:c r="AH243" s="15" t="str">
        <x:v>CHANGE_RATE</x:v>
      </x:c>
      <x:c r="AI243" s="15" t="str">
        <x:v>-2.2</x:v>
      </x:c>
      <x:c r="AJ243" s="15" t="str">
        <x:v>0.5390121056817173</x:v>
      </x:c>
      <x:c r="AK243" s="15" t="str">
        <x:v>actual_change_pct 컬럼 사용(전기대비 계산값)</x:v>
      </x:c>
      <x:c r="AL243" s="14" t="str">
        <x:v>불일치</x:v>
      </x:c>
      <x:c r="AM243" s="15" t="str">
        <x:v>2.7390121056817174</x:v>
      </x:c>
      <x:c r="AN243" s="14" t="str">
        <x:v>claim=-2.2, actual=0.5390121056817173, 오차=2.739 (허용=0.3)</x:v>
      </x:c>
      <x:c r="AO243" s="15" t="str">
        <x:v>CHANGE_RATE</x:v>
      </x:c>
      <x:c r="AP243" s="15" t="str">
        <x:v>-2.2</x:v>
      </x:c>
      <x:c r="AQ243" s="14" t="str">
        <x:v>% 숫자 선택</x:v>
      </x:c>
      <x:c r="AR243" s="15" t="str">
        <x:v>0.5390121056817173</x:v>
      </x:c>
      <x:c r="AS243" s="14" t="str">
        <x:v>actual_change_pct 사용</x:v>
      </x:c>
      <x:c r="AT243" s="14" t="str">
        <x:v>불일치</x:v>
      </x:c>
      <x:c r="AU243" s="15" t="str">
        <x:v>2.7390121056817174</x:v>
      </x:c>
      <x:c r="AV243" s="14" t="str">
        <x:v>claim=-2.2, adjusted_actual=0.5390121056817173, 오차=2.739, 허용=0.3</x:v>
      </x:c>
      <x:c r="AW243" s="14" t="str">
        <x:v>재검토필요_증감률불일치</x:v>
      </x:c>
      <x:c r="AX243" s="15" t="str">
        <x:v>N</x:v>
      </x:c>
      <x:c r="AY243" s="15" t="str">
        <x:v>N</x:v>
      </x:c>
      <x:c r="AZ243" s="14" t="str">
        <x:v>N</x:v>
      </x:c>
      <x:c r="BA243" s="15" t="str"/>
      <x:c r="BB243" s="15" t="str"/>
      <x:c r="BC243" s="14" t="str"/>
      <x:c r="BD243" s="14" t="str"/>
      <x:c r="BE243" s="14" t="str">
        <x:v>기존 재검토/판단불가 상태 유지</x:v>
      </x:c>
      <x:c r="BF243" s="14" t="str">
        <x:v>재검토필요_증감률불일치</x:v>
      </x:c>
      <x:c r="BG243" s="14" t="str"/>
      <x:c r="BH243" s="14" t="str"/>
      <x:c r="BI243" s="14" t="str"/>
      <x:c r="BJ243" s="14" t="str"/>
      <x:c r="BK243" s="15" t="str"/>
      <x:c r="BL243" s="15" t="str"/>
      <x:c r="BM243" s="14" t="str"/>
      <x:c r="BN243" s="14" t="str"/>
      <x:c r="BO243" s="14" t="str"/>
      <x:c r="BP243" s="14" t="str"/>
      <x:c r="BQ243" s="15" t="str"/>
      <x:c r="BR243" s="15" t="str"/>
      <x:c r="BS243" s="15" t="str"/>
      <x:c r="BT243" s="15" t="str">
        <x:v>242</x:v>
      </x:c>
      <x:c r="BU243" s="15" t="str">
        <x:v>2</x:v>
      </x:c>
      <x:c r="BV243" s="14" t="str">
        <x:v>물가</x:v>
      </x:c>
      <x:c r="BW243" s="14" t="str">
        <x:v>수동검토유지</x:v>
      </x:c>
      <x:c r="BX243" s="14" t="str">
        <x:v>재검토필요_증감률불일치</x:v>
      </x:c>
      <x:c r="BY243" s="15" t="str">
        <x:v>N/A</x:v>
      </x:c>
      <x:c r="BZ243" s="14" t="str"/>
      <x:c r="CA243" s="14" t="str"/>
      <x:c r="CB243" s="14" t="str"/>
      <x:c r="CC243" s="15" t="str"/>
      <x:c r="CD243" s="15" t="str"/>
      <x:c r="CE243" s="15" t="str"/>
      <x:c r="CF243" s="15" t="str"/>
      <x:c r="CG243" s="15" t="str"/>
      <x:c r="CH243" s="15" t="str"/>
      <x:c r="CI243" s="15" t="str"/>
      <x:c r="CJ243" s="15" t="str"/>
      <x:c r="CK243" s="15" t="str"/>
      <x:c r="CL243" s="14" t="str"/>
      <x:c r="CM243" s="15" t="str"/>
      <x:c r="CN243" s="15" t="str"/>
      <x:c r="CO243" s="15" t="str"/>
      <x:c r="CP243" s="15" t="str"/>
      <x:c r="CQ243" s="14" t="str"/>
      <x:c r="CR243" s="16" t="str"/>
    </x:row>
    <x:row r="244" ht="30" customHeight="1">
      <x:c r="A244" s="13" t="str">
        <x:v>C03671</x:v>
      </x:c>
      <x:c r="B244" s="15" t="str">
        <x:v>463</x:v>
      </x:c>
      <x:c r="C244" s="14" t="str">
        <x:v>석유·채소값 뛰니...1월 물가 2.2% 상승, 5개월 만에 2%대 복귀</x:v>
      </x:c>
      <x:c r="D244" s="15" t="str">
        <x:v>2025-02-05</x:v>
      </x:c>
      <x:c r="E244" s="15" t="str">
        <x:v>https://www.chosun.com/economy/economy_general/2025/02/05/V2MN7UBTEZBJPG7WGGILZRXH6Y</x:v>
      </x:c>
      <x:c r="F244" s="14" t="str">
        <x:v>외식을 제외한 개인 서비스는 3.5% 상승하면서 물가를 끌어 올리는 또다른 요인으로 작용했다.</x:v>
      </x:c>
      <x:c r="G244" s="15" t="str">
        <x:v>비율·증감률</x:v>
      </x:c>
      <x:c r="H244" s="15" t="str">
        <x:v>비율·증감률</x:v>
      </x:c>
      <x:c r="I244" s="15" t="str">
        <x:v>True</x:v>
      </x:c>
      <x:c r="J244" s="15" t="str"/>
      <x:c r="K244" s="15" t="str">
        <x:v>다만 파(-32%)와 오이(-11.6%) 등 가격이 떨어진 품목도 있었고, 사과(-2.2%)는 지난해 1~2월 가격이 워낙 크게 올랐던 기저효과로 가격 하락세를 보였다.</x:v>
      </x:c>
      <x:c r="L244" s="15" t="str">
        <x:v>통계청 관계자는 “연초 여행 수요가 늘어나면서 해외 단체 여행비나 콘도 이용료가 올랐고, 실손보험료도 상승하면서 서비스 물가에 영향을 끼쳤다”고 했다.</x:v>
      </x:c>
      <x:c r="M244" s="15" t="str">
        <x:v>[3.5]</x:v>
      </x:c>
      <x:c r="N244" s="15" t="str">
        <x:v>['%']</x:v>
      </x:c>
      <x:c r="O244" s="15" t="str">
        <x:v>[]</x:v>
      </x:c>
      <x:c r="P244" s="15" t="str">
        <x:v>[]</x:v>
      </x:c>
      <x:c r="Q244" s="15" t="str">
        <x:v>소비자물가지수(2020=100)(tblId=DT_1J22003); 월별 소비자물가 등락률(tblId=DT_1J22042); 품목별 소비자물가지수(품목성질별: 2020=100)(tblId=DT_1J22112)</x:v>
      </x:c>
      <x:c r="R244" s="15" t="str">
        <x:v>orgId=101, tblId=DT_1J22003 | obj_l1/itm_id 메타 API로 확인 필요</x:v>
      </x:c>
      <x:c r="S244" s="15" t="str">
        <x:v>원자료 직접 조회 후 필요 시 증감률 계산</x:v>
      </x:c>
      <x:c r="T244" s="15" t="str">
        <x:v>검토 필요</x:v>
      </x:c>
      <x:c r="U244" s="15" t="str">
        <x:v>101</x:v>
      </x:c>
      <x:c r="V244" s="15" t="str">
        <x:v>DT_1J22003</x:v>
      </x:c>
      <x:c r="W244" s="15" t="str">
        <x:v>T10</x:v>
      </x:c>
      <x:c r="X244" s="15" t="str">
        <x:v>T</x:v>
      </x:c>
      <x:c r="Y244" s="15" t="str">
        <x:v>Y</x:v>
      </x:c>
      <x:c r="Z244" s="14" t="str">
        <x:v>소비자물가지수 후보 선택. 지역/품목 코드 확인 필요 | obj_l1/itm_id 자동 후보 입력</x:v>
      </x:c>
      <x:c r="AA244" s="15" t="str">
        <x:v>116.61</x:v>
      </x:c>
      <x:c r="AB244" s="15" t="str">
        <x:v>2025</x:v>
      </x:c>
      <x:c r="AC244" s="15" t="str">
        <x:v>114.18</x:v>
      </x:c>
      <x:c r="AD244" s="15" t="str">
        <x:v>2024</x:v>
      </x:c>
      <x:c r="AE244" s="15" t="str">
        <x:v>2.128218602207035</x:v>
      </x:c>
      <x:c r="AF244" s="15" t="str">
        <x:v>2.4299999999999926</x:v>
      </x:c>
      <x:c r="AG244" s="14" t="str"/>
      <x:c r="AH244" s="15" t="str">
        <x:v>CHANGE_RATE</x:v>
      </x:c>
      <x:c r="AI244" s="15" t="str">
        <x:v>3.5</x:v>
      </x:c>
      <x:c r="AJ244" s="15" t="str">
        <x:v>2.128218602207035</x:v>
      </x:c>
      <x:c r="AK244" s="15" t="str">
        <x:v>actual_change_pct 컬럼 사용(전기대비 계산값)</x:v>
      </x:c>
      <x:c r="AL244" s="14" t="str">
        <x:v>불일치</x:v>
      </x:c>
      <x:c r="AM244" s="15" t="str">
        <x:v>1.3717813977929652</x:v>
      </x:c>
      <x:c r="AN244" s="14" t="str">
        <x:v>claim=3.5, actual=2.128218602207035, 오차=1.372 (허용=0.3)</x:v>
      </x:c>
      <x:c r="AO244" s="15" t="str">
        <x:v>CHANGE_RATE</x:v>
      </x:c>
      <x:c r="AP244" s="15" t="str">
        <x:v>3.5</x:v>
      </x:c>
      <x:c r="AQ244" s="14" t="str">
        <x:v>% 숫자 선택</x:v>
      </x:c>
      <x:c r="AR244" s="15" t="str">
        <x:v>2.128218602207035</x:v>
      </x:c>
      <x:c r="AS244" s="14" t="str">
        <x:v>actual_change_pct 사용</x:v>
      </x:c>
      <x:c r="AT244" s="14" t="str">
        <x:v>불일치</x:v>
      </x:c>
      <x:c r="AU244" s="15" t="str">
        <x:v>1.3717813977929652</x:v>
      </x:c>
      <x:c r="AV244" s="14" t="str">
        <x:v>claim=3.5, adjusted_actual=2.128218602207035, 오차=1.372, 허용=0.3</x:v>
      </x:c>
      <x:c r="AW244" s="14" t="str">
        <x:v>재검토필요_증감률불일치</x:v>
      </x:c>
      <x:c r="AX244" s="15" t="str">
        <x:v>N</x:v>
      </x:c>
      <x:c r="AY244" s="15" t="str">
        <x:v>N</x:v>
      </x:c>
      <x:c r="AZ244" s="14" t="str">
        <x:v>N</x:v>
      </x:c>
      <x:c r="BA244" s="15" t="str"/>
      <x:c r="BB244" s="15" t="str"/>
      <x:c r="BC244" s="14" t="str"/>
      <x:c r="BD244" s="14" t="str"/>
      <x:c r="BE244" s="14" t="str">
        <x:v>기존 재검토/판단불가 상태 유지</x:v>
      </x:c>
      <x:c r="BF244" s="14" t="str">
        <x:v>재검토필요_증감률불일치</x:v>
      </x:c>
      <x:c r="BG244" s="14" t="str"/>
      <x:c r="BH244" s="14" t="str"/>
      <x:c r="BI244" s="14" t="str"/>
      <x:c r="BJ244" s="14" t="str"/>
      <x:c r="BK244" s="15" t="str"/>
      <x:c r="BL244" s="15" t="str"/>
      <x:c r="BM244" s="14" t="str"/>
      <x:c r="BN244" s="14" t="str"/>
      <x:c r="BO244" s="14" t="str"/>
      <x:c r="BP244" s="14" t="str"/>
      <x:c r="BQ244" s="15" t="str"/>
      <x:c r="BR244" s="15" t="str"/>
      <x:c r="BS244" s="15" t="str"/>
      <x:c r="BT244" s="15" t="str">
        <x:v>243</x:v>
      </x:c>
      <x:c r="BU244" s="15" t="str">
        <x:v>2</x:v>
      </x:c>
      <x:c r="BV244" s="14" t="str">
        <x:v>물가</x:v>
      </x:c>
      <x:c r="BW244" s="14" t="str">
        <x:v>수동검토유지</x:v>
      </x:c>
      <x:c r="BX244" s="14" t="str">
        <x:v>재검토필요_증감률불일치</x:v>
      </x:c>
      <x:c r="BY244" s="15" t="str">
        <x:v>N/A</x:v>
      </x:c>
      <x:c r="BZ244" s="14" t="str"/>
      <x:c r="CA244" s="14" t="str"/>
      <x:c r="CB244" s="14" t="str"/>
      <x:c r="CC244" s="15" t="str"/>
      <x:c r="CD244" s="15" t="str"/>
      <x:c r="CE244" s="15" t="str"/>
      <x:c r="CF244" s="15" t="str"/>
      <x:c r="CG244" s="15" t="str"/>
      <x:c r="CH244" s="15" t="str"/>
      <x:c r="CI244" s="15" t="str"/>
      <x:c r="CJ244" s="15" t="str"/>
      <x:c r="CK244" s="15" t="str"/>
      <x:c r="CL244" s="14" t="str"/>
      <x:c r="CM244" s="15" t="str"/>
      <x:c r="CN244" s="15" t="str"/>
      <x:c r="CO244" s="15" t="str"/>
      <x:c r="CP244" s="15" t="str"/>
      <x:c r="CQ244" s="14" t="str"/>
      <x:c r="CR244" s="16" t="str"/>
    </x:row>
    <x:row r="245" ht="30" customHeight="1">
      <x:c r="A245" s="13" t="str">
        <x:v>C03672</x:v>
      </x:c>
      <x:c r="B245" s="15" t="str">
        <x:v>463</x:v>
      </x:c>
      <x:c r="C245" s="14" t="str">
        <x:v>석유·채소값 뛰니...1월 물가 2.2% 상승, 5개월 만에 2%대 복귀</x:v>
      </x:c>
      <x:c r="D245" s="15" t="str">
        <x:v>2025-02-05</x:v>
      </x:c>
      <x:c r="E245" s="15" t="str">
        <x:v>https://www.chosun.com/economy/economy_general/2025/02/05/V2MN7UBTEZBJPG7WGGILZRXH6Y</x:v>
      </x:c>
      <x:c r="F245" s="14" t="str">
        <x:v>기조적인 물가 흐름을 나타내는 근원물가지수(식료품 및 에너지 제외 지수)는 전년 동월 대비 1.9% 오르며, 4개월째 1%대를 유지했다.</x:v>
      </x:c>
      <x:c r="G245" s="15" t="str">
        <x:v>물가지표</x:v>
      </x:c>
      <x:c r="H245" s="15" t="str">
        <x:v>물가지표; 비율·증감률; 건수·개수</x:v>
      </x:c>
      <x:c r="I245" s="15" t="str">
        <x:v>True</x:v>
      </x:c>
      <x:c r="J245" s="15" t="str"/>
      <x:c r="K245" s="15" t="str">
        <x:v>통계청 관계자는 “연초 여행 수요가 늘어나면서 해외 단체 여행비나 콘도 이용료가 올랐고, 실손보험료도 상승하면서 서비스 물가에 영향을 끼쳤다”고 했다.</x:v>
      </x:c>
      <x:c r="L245" s="15" t="str">
        <x:v>통계청 관계자는 “전반적인 물가 흐름은 안정적이지만, 환율 상승이 가공식품이나 외식, 기타 원자재 가격에 영향을 끼칠 경우 물가 상승 압력이 커질 수 있다”고 했다.</x:v>
      </x:c>
      <x:c r="M245" s="15" t="str">
        <x:v>[1.9, 4, 1]</x:v>
      </x:c>
      <x:c r="N245" s="15" t="str">
        <x:v>['%', '개', '%']</x:v>
      </x:c>
      <x:c r="O245" s="15" t="str">
        <x:v>[]</x:v>
      </x:c>
      <x:c r="P245" s="15" t="str">
        <x:v>[]</x:v>
      </x:c>
      <x:c r="Q245" s="15" t="str">
        <x:v>월별 소비자물가 등락률(tblId=DT_1J22042); 소비자물가지수(2020=100)(tblId=DT_1J22003); 품목별 소비자물가지수(품목성질별: 2020=100)(tblId=DT_1J22112)</x:v>
      </x:c>
      <x:c r="R245" s="15" t="str">
        <x:v>orgId=101, tblId=DT_1J22042 | obj_l1/itm_id 메타 API로 확인 필요</x:v>
      </x:c>
      <x:c r="S245" s="15" t="str">
        <x:v>원자료 직접 조회 후 필요 시 증감률 계산</x:v>
      </x:c>
      <x:c r="T245" s="15" t="str">
        <x:v>검토 필요</x:v>
      </x:c>
      <x:c r="U245" s="15" t="str">
        <x:v>101</x:v>
      </x:c>
      <x:c r="V245" s="15" t="str">
        <x:v>DT_1J22042</x:v>
      </x:c>
      <x:c r="W245" s="15" t="str">
        <x:v>4</x:v>
      </x:c>
      <x:c r="X245" s="15" t="str">
        <x:v>T03</x:v>
      </x:c>
      <x:c r="Y245" s="15" t="str">
        <x:v>M</x:v>
      </x:c>
      <x:c r="Z245" s="14" t="str">
        <x:v>소비자물가 등락률 후보 선택. 지역/품목/월별 코드 확인 필요 | obj_l1/itm_id 자동 후보 입력</x:v>
      </x:c>
      <x:c r="AA245" s="15" t="str">
        <x:v>1.8</x:v>
      </x:c>
      <x:c r="AB245" s="15" t="str">
        <x:v>202412</x:v>
      </x:c>
      <x:c r="AC245" s="15" t="str">
        <x:v>2.8</x:v>
      </x:c>
      <x:c r="AD245" s="15" t="str">
        <x:v>202312</x:v>
      </x:c>
      <x:c r="AE245" s="15" t="str">
        <x:v>-35.71428571428571</x:v>
      </x:c>
      <x:c r="AF245" s="15" t="str">
        <x:v>-0.9999999999999998</x:v>
      </x:c>
      <x:c r="AG245" s="14" t="str"/>
      <x:c r="AH245" s="15" t="str">
        <x:v>LEVEL</x:v>
      </x:c>
      <x:c r="AI245" s="15" t="str">
        <x:v>1.9</x:v>
      </x:c>
      <x:c r="AJ245" s="15" t="str">
        <x:v>1.8</x:v>
      </x:c>
      <x:c r="AK245" s="15" t="str">
        <x:v>actual_value 컬럼 사용</x:v>
      </x:c>
      <x:c r="AL245" s="14" t="str">
        <x:v>불일치</x:v>
      </x:c>
      <x:c r="AM245" s="15" t="str">
        <x:v>0.05555555555555548</x:v>
      </x:c>
      <x:c r="AN245" s="14" t="str">
        <x:v>claim=1.9, actual=1.8, 오차=0.056 (허용=0.05)</x:v>
      </x:c>
      <x:c r="AO245" s="15" t="str">
        <x:v>LEVEL</x:v>
      </x:c>
      <x:c r="AP245" s="15" t="str">
        <x:v>1.0</x:v>
      </x:c>
      <x:c r="AQ245" s="14" t="str">
        <x:v>% 숫자 선택</x:v>
      </x:c>
      <x:c r="AR245" s="15" t="str">
        <x:v>1.8</x:v>
      </x:c>
      <x:c r="AS245" s="14" t="str">
        <x:v>actual_value 사용</x:v>
      </x:c>
      <x:c r="AT245" s="14" t="str">
        <x:v>불일치</x:v>
      </x:c>
      <x:c r="AU245" s="15" t="str">
        <x:v>0.4444444444444445</x:v>
      </x:c>
      <x:c r="AV245" s="14" t="str">
        <x:v>claim=1.0, adjusted_actual=1.8, 오차=0.444, 허용=0.05</x:v>
      </x:c>
      <x:c r="AW245" s="14" t="str">
        <x:v>재검토필요_수준값불일치</x:v>
      </x:c>
      <x:c r="AX245" s="15" t="str">
        <x:v>N</x:v>
      </x:c>
      <x:c r="AY245" s="15" t="str">
        <x:v>N</x:v>
      </x:c>
      <x:c r="AZ245" s="14" t="str">
        <x:v>N</x:v>
      </x:c>
      <x:c r="BA245" s="15" t="str"/>
      <x:c r="BB245" s="15" t="str"/>
      <x:c r="BC245" s="14" t="str"/>
      <x:c r="BD245" s="14" t="str"/>
      <x:c r="BE245" s="14" t="str">
        <x:v>기존 재검토/판단불가 상태 유지</x:v>
      </x:c>
      <x:c r="BF245" s="14" t="str">
        <x:v>재검토필요_수준값불일치</x:v>
      </x:c>
      <x:c r="BG245" s="14" t="str"/>
      <x:c r="BH245" s="14" t="str"/>
      <x:c r="BI245" s="14" t="str"/>
      <x:c r="BJ245" s="14" t="str"/>
      <x:c r="BK245" s="15" t="str"/>
      <x:c r="BL245" s="15" t="str"/>
      <x:c r="BM245" s="14" t="str"/>
      <x:c r="BN245" s="14" t="str"/>
      <x:c r="BO245" s="14" t="str"/>
      <x:c r="BP245" s="14" t="str"/>
      <x:c r="BQ245" s="15" t="str"/>
      <x:c r="BR245" s="15" t="str"/>
      <x:c r="BS245" s="15" t="str"/>
      <x:c r="BT245" s="15" t="str">
        <x:v>244</x:v>
      </x:c>
      <x:c r="BU245" s="15" t="str">
        <x:v>2</x:v>
      </x:c>
      <x:c r="BV245" s="14" t="str">
        <x:v>물가</x:v>
      </x:c>
      <x:c r="BW245" s="14" t="str">
        <x:v>수동검토유지</x:v>
      </x:c>
      <x:c r="BX245" s="14" t="str">
        <x:v>재검토필요_수준값불일치</x:v>
      </x:c>
      <x:c r="BY245" s="15" t="str">
        <x:v>N/A</x:v>
      </x:c>
      <x:c r="BZ245" s="14" t="str"/>
      <x:c r="CA245" s="14" t="str"/>
      <x:c r="CB245" s="14" t="str"/>
      <x:c r="CC245" s="15" t="str"/>
      <x:c r="CD245" s="15" t="str"/>
      <x:c r="CE245" s="15" t="str"/>
      <x:c r="CF245" s="15" t="str"/>
      <x:c r="CG245" s="15" t="str"/>
      <x:c r="CH245" s="15" t="str"/>
      <x:c r="CI245" s="15" t="str"/>
      <x:c r="CJ245" s="15" t="str"/>
      <x:c r="CK245" s="15" t="str"/>
      <x:c r="CL245" s="14" t="str"/>
      <x:c r="CM245" s="15" t="str"/>
      <x:c r="CN245" s="15" t="str"/>
      <x:c r="CO245" s="15" t="str"/>
      <x:c r="CP245" s="15" t="str"/>
      <x:c r="CQ245" s="14" t="str"/>
      <x:c r="CR245" s="16" t="str"/>
    </x:row>
    <x:row r="246" ht="30" customHeight="1">
      <x:c r="A246" s="13" t="str">
        <x:v>C03741</x:v>
      </x:c>
      <x:c r="B246" s="15" t="str">
        <x:v>475</x:v>
      </x:c>
      <x:c r="C246" s="14" t="str">
        <x:v>고환율·고유가에… 소비자 물가 5개월 만에 2%대로</x:v>
      </x:c>
      <x:c r="D246" s="15" t="str">
        <x:v>2025-02-06</x:v>
      </x:c>
      <x:c r="E246" s="15" t="str">
        <x:v>https://www.chosun.com/economy/economy_general/2025/02/06/JUZXS35ATZH5HPELUDW6QK465M</x:v>
      </x:c>
      <x:c r="F246" s="14" t="str">
        <x:v>통계청은 5일 ‘1월 소비자물가 동향’에서 지난달 소비자물가가 작년 같은 달보다 2.2% 올랐다고 밝혔다.</x:v>
      </x:c>
      <x:c r="G246" s="15" t="str">
        <x:v>물가지표</x:v>
      </x:c>
      <x:c r="H246" s="15" t="str">
        <x:v>물가지표; 비율·증감률; 날짜·시간</x:v>
      </x:c>
      <x:c r="I246" s="15" t="str">
        <x:v>True</x:v>
      </x:c>
      <x:c r="J246" s="15" t="str"/>
      <x:c r="K246" s="15" t="str">
        <x:v>1 고환율·고유가 여파로 소비자물가 상승률이 3개월 연속 상승세를 보이면서 5개월 만에 2%대에 올라섰다.</x:v>
      </x:c>
      <x:c r="L246" s="15" t="str">
        <x:v>소비자물가 상승률은 작년 10월 1.3%까지 내려갔다가 고환율·고유가 등의 영향으로 11월(1.5%)부터 지난달까지 3개월 연속 오름세를 보였다.</x:v>
      </x:c>
      <x:c r="M246" s="15" t="str">
        <x:v>[5, 1, 2.2]</x:v>
      </x:c>
      <x:c r="N246" s="15" t="str">
        <x:v>['일', '월', '%']</x:v>
      </x:c>
      <x:c r="O246" s="15" t="str">
        <x:v>[]</x:v>
      </x:c>
      <x:c r="P246" s="15" t="str">
        <x:v>[]</x:v>
      </x:c>
      <x:c r="Q246" s="15" t="str">
        <x:v>월별 소비자물가 등락률(tblId=DT_1J22042); 소비자물가지수(2020=100)(tblId=DT_1J22003); 품목별 소비자물가지수(품목성질별: 2020=100)(tblId=DT_1J22112)</x:v>
      </x:c>
      <x:c r="R246" s="15" t="str">
        <x:v>orgId=101, tblId=DT_1J22042 | obj_l1/itm_id 메타 API로 확인 필요</x:v>
      </x:c>
      <x:c r="S246" s="15" t="str">
        <x:v>원자료 직접 조회 후 필요 시 증감률 계산</x:v>
      </x:c>
      <x:c r="T246" s="15" t="str">
        <x:v>검토 필요</x:v>
      </x:c>
      <x:c r="U246" s="15" t="str">
        <x:v>101</x:v>
      </x:c>
      <x:c r="V246" s="15" t="str">
        <x:v>DT_1J22042</x:v>
      </x:c>
      <x:c r="W246" s="15" t="str">
        <x:v>0</x:v>
      </x:c>
      <x:c r="X246" s="15" t="str">
        <x:v>T03</x:v>
      </x:c>
      <x:c r="Y246" s="15" t="str">
        <x:v>M</x:v>
      </x:c>
      <x:c r="Z246" s="14" t="str">
        <x:v>소비자물가 등락률 후보 선택. 지역/품목/월별 코드 확인 필요 | obj_l1/itm_id 자동 후보 입력</x:v>
      </x:c>
      <x:c r="AA246" s="15" t="str">
        <x:v>2.8</x:v>
      </x:c>
      <x:c r="AB246" s="15" t="str">
        <x:v>202401</x:v>
      </x:c>
      <x:c r="AC246" s="15" t="str">
        <x:v>5</x:v>
      </x:c>
      <x:c r="AD246" s="15" t="str">
        <x:v>202301</x:v>
      </x:c>
      <x:c r="AE246" s="15" t="str">
        <x:v>-44.00000000000001</x:v>
      </x:c>
      <x:c r="AF246" s="15" t="str">
        <x:v>-2.2</x:v>
      </x:c>
      <x:c r="AG246" s="14" t="str"/>
      <x:c r="AH246" s="15" t="str">
        <x:v>CHANGE_RATE</x:v>
      </x:c>
      <x:c r="AI246" s="15" t="str">
        <x:v>2.2</x:v>
      </x:c>
      <x:c r="AJ246" s="15" t="str">
        <x:v>-44.00000000000001</x:v>
      </x:c>
      <x:c r="AK246" s="15" t="str">
        <x:v>actual_change_pct 컬럼 사용(전기대비 계산값)</x:v>
      </x:c>
      <x:c r="AL246" s="14" t="str">
        <x:v>불일치</x:v>
      </x:c>
      <x:c r="AM246" s="15" t="str">
        <x:v>46.20000000000001</x:v>
      </x:c>
      <x:c r="AN246" s="14" t="str">
        <x:v>claim=2.2, actual=-44.00000000000001, 오차=46.200 (허용=0.3)</x:v>
      </x:c>
      <x:c r="AO246" s="15" t="str">
        <x:v>CHANGE_RATE</x:v>
      </x:c>
      <x:c r="AP246" s="15" t="str">
        <x:v>2.2</x:v>
      </x:c>
      <x:c r="AQ246" s="14" t="str">
        <x:v>% 숫자 선택</x:v>
      </x:c>
      <x:c r="AR246" s="15" t="str">
        <x:v>-44.00000000000001</x:v>
      </x:c>
      <x:c r="AS246" s="14" t="str">
        <x:v>actual_change_pct 사용</x:v>
      </x:c>
      <x:c r="AT246" s="14" t="str">
        <x:v>불일치</x:v>
      </x:c>
      <x:c r="AU246" s="15" t="str">
        <x:v>46.20000000000001</x:v>
      </x:c>
      <x:c r="AV246" s="14" t="str">
        <x:v>claim=2.2, adjusted_actual=-44.00000000000001, 오차=46.200, 허용=0.3</x:v>
      </x:c>
      <x:c r="AW246" s="14" t="str">
        <x:v>재검토필요_증감률불일치</x:v>
      </x:c>
      <x:c r="AX246" s="15" t="str">
        <x:v>N</x:v>
      </x:c>
      <x:c r="AY246" s="15" t="str">
        <x:v>N</x:v>
      </x:c>
      <x:c r="AZ246" s="14" t="str">
        <x:v>N</x:v>
      </x:c>
      <x:c r="BA246" s="15" t="str"/>
      <x:c r="BB246" s="15" t="str"/>
      <x:c r="BC246" s="14" t="str"/>
      <x:c r="BD246" s="14" t="str"/>
      <x:c r="BE246" s="14" t="str">
        <x:v>기존 재검토/판단불가 상태 유지</x:v>
      </x:c>
      <x:c r="BF246" s="14" t="str">
        <x:v>재검토필요_증감률불일치</x:v>
      </x:c>
      <x:c r="BG246" s="14" t="str"/>
      <x:c r="BH246" s="14" t="str"/>
      <x:c r="BI246" s="14" t="str"/>
      <x:c r="BJ246" s="14" t="str"/>
      <x:c r="BK246" s="15" t="str"/>
      <x:c r="BL246" s="15" t="str"/>
      <x:c r="BM246" s="14" t="str"/>
      <x:c r="BN246" s="14" t="str"/>
      <x:c r="BO246" s="14" t="str"/>
      <x:c r="BP246" s="14" t="str"/>
      <x:c r="BQ246" s="15" t="str"/>
      <x:c r="BR246" s="15" t="str"/>
      <x:c r="BS246" s="15" t="str"/>
      <x:c r="BT246" s="15" t="str">
        <x:v>245</x:v>
      </x:c>
      <x:c r="BU246" s="15" t="str">
        <x:v>2</x:v>
      </x:c>
      <x:c r="BV246" s="14" t="str">
        <x:v>물가</x:v>
      </x:c>
      <x:c r="BW246" s="14" t="str">
        <x:v>코드북_자동검증대상</x:v>
      </x:c>
      <x:c r="BX246" s="14" t="str">
        <x:v>검증완료_코드북일치</x:v>
      </x:c>
      <x:c r="BY246" s="15" t="str">
        <x:v>Y</x:v>
      </x:c>
      <x:c r="BZ246" s="14" t="str">
        <x:v>일치</x:v>
      </x:c>
      <x:c r="CA246" s="14" t="str"/>
      <x:c r="CB246" s="14" t="str"/>
      <x:c r="CC246" s="15" t="str">
        <x:v>101</x:v>
      </x:c>
      <x:c r="CD246" s="15" t="str">
        <x:v>DT_1J22042</x:v>
      </x:c>
      <x:c r="CE246" s="15" t="str">
        <x:v>0</x:v>
      </x:c>
      <x:c r="CF246" s="15" t="str"/>
      <x:c r="CG246" s="15" t="str">
        <x:v>T03</x:v>
      </x:c>
      <x:c r="CH246" s="15" t="str">
        <x:v>M</x:v>
      </x:c>
      <x:c r="CI246" s="15" t="str">
        <x:v>2.2</x:v>
      </x:c>
      <x:c r="CJ246" s="15" t="str">
        <x:v>202501</x:v>
      </x:c>
      <x:c r="CK246" s="15" t="str"/>
      <x:c r="CL246" s="14" t="str">
        <x:v>소비자물가 총지수 전년동월비 직접값</x:v>
      </x:c>
      <x:c r="CM246" s="15" t="str">
        <x:v>2.2</x:v>
      </x:c>
      <x:c r="CN246" s="15" t="str">
        <x:v>2.2</x:v>
      </x:c>
      <x:c r="CO246" s="15" t="str"/>
      <x:c r="CP246" s="15" t="str"/>
      <x:c r="CQ246" s="14" t="str">
        <x:v>DT_1J22042 202501=2.2; =None; actual=2.2; target=2.2</x:v>
      </x:c>
      <x:c r="CR246" s="16" t="str"/>
    </x:row>
    <x:row r="247" ht="30" customHeight="1">
      <x:c r="A247" s="13" t="str">
        <x:v>C03743</x:v>
      </x:c>
      <x:c r="B247" s="15" t="str">
        <x:v>475</x:v>
      </x:c>
      <x:c r="C247" s="14" t="str">
        <x:v>고환율·고유가에… 소비자 물가 5개월 만에 2%대로</x:v>
      </x:c>
      <x:c r="D247" s="15" t="str">
        <x:v>2025-02-06</x:v>
      </x:c>
      <x:c r="E247" s="15" t="str">
        <x:v>https://www.chosun.com/economy/economy_general/2025/02/06/JUZXS35ATZH5HPELUDW6QK465M</x:v>
      </x:c>
      <x:c r="F247" s="14" t="str">
        <x:v>소비자물가 상승률이 2%대로 올라선 것은 작년 8월(2%) 이후 5개월 만이다.</x:v>
      </x:c>
      <x:c r="G247" s="15" t="str">
        <x:v>물가지표</x:v>
      </x:c>
      <x:c r="H247" s="15" t="str">
        <x:v>물가지표; 비율·증감률; 건수·개수; 날짜·시간</x:v>
      </x:c>
      <x:c r="I247" s="15" t="str">
        <x:v>True</x:v>
      </x:c>
      <x:c r="J247" s="15" t="str"/>
      <x:c r="K247" s="15" t="str">
        <x:v>소비자물가 상승률은 작년 10월 1.3%까지 내려갔다가 고환율·고유가 등의 영향으로 11월(1.5%)부터 지난달까지 3개월 연속 오름세를 보였다.</x:v>
      </x:c>
      <x:c r="L247" s="15" t="str">
        <x:v>한국은행의 물가 상승률 목표 2%를 넘어선 것이다.</x:v>
      </x:c>
      <x:c r="M247" s="15" t="str">
        <x:v>[2, 8, 2, 5]</x:v>
      </x:c>
      <x:c r="N247" s="15" t="str">
        <x:v>['%', '월', '%', '개']</x:v>
      </x:c>
      <x:c r="O247" s="15" t="str">
        <x:v>[]</x:v>
      </x:c>
      <x:c r="P247" s="15" t="str">
        <x:v>[]</x:v>
      </x:c>
      <x:c r="Q247" s="15" t="str">
        <x:v>월별 소비자물가 등락률(tblId=DT_1J22042); 소비자물가지수(2020=100)(tblId=DT_1J22003); 품목별 소비자물가지수(품목성질별: 2020=100)(tblId=DT_1J22112)</x:v>
      </x:c>
      <x:c r="R247" s="15" t="str">
        <x:v>orgId=101, tblId=DT_1J22042 | obj_l1/itm_id 메타 API로 확인 필요</x:v>
      </x:c>
      <x:c r="S247" s="15" t="str">
        <x:v>원자료 직접 조회 후 필요 시 증감률 계산</x:v>
      </x:c>
      <x:c r="T247" s="15" t="str">
        <x:v>검토 필요</x:v>
      </x:c>
      <x:c r="U247" s="15" t="str">
        <x:v>101</x:v>
      </x:c>
      <x:c r="V247" s="15" t="str">
        <x:v>DT_1J22042</x:v>
      </x:c>
      <x:c r="W247" s="15" t="str">
        <x:v>0</x:v>
      </x:c>
      <x:c r="X247" s="15" t="str">
        <x:v>T03</x:v>
      </x:c>
      <x:c r="Y247" s="15" t="str">
        <x:v>M</x:v>
      </x:c>
      <x:c r="Z247" s="14" t="str">
        <x:v>소비자물가 등락률 후보 선택. 지역/품목/월별 코드 확인 필요 | obj_l1/itm_id 자동 후보 입력</x:v>
      </x:c>
      <x:c r="AA247" s="15" t="str">
        <x:v>2</x:v>
      </x:c>
      <x:c r="AB247" s="15" t="str">
        <x:v>202408</x:v>
      </x:c>
      <x:c r="AC247" s="15" t="str">
        <x:v>2.6</x:v>
      </x:c>
      <x:c r="AD247" s="15" t="str">
        <x:v>202407</x:v>
      </x:c>
      <x:c r="AE247" s="15" t="str">
        <x:v>-23.076923076923077</x:v>
      </x:c>
      <x:c r="AF247" s="15" t="str">
        <x:v>-0.6000000000000001</x:v>
      </x:c>
      <x:c r="AG247" s="14" t="str"/>
      <x:c r="AH247" s="15" t="str">
        <x:v>CHANGE_RATE</x:v>
      </x:c>
      <x:c r="AI247" s="15" t="str">
        <x:v>2.0</x:v>
      </x:c>
      <x:c r="AJ247" s="15" t="str">
        <x:v>-23.076923076923077</x:v>
      </x:c>
      <x:c r="AK247" s="15" t="str">
        <x:v>actual_change_pct 컬럼 사용(전기대비 계산값)</x:v>
      </x:c>
      <x:c r="AL247" s="14" t="str">
        <x:v>불일치</x:v>
      </x:c>
      <x:c r="AM247" s="15" t="str">
        <x:v>25.076923076923077</x:v>
      </x:c>
      <x:c r="AN247" s="14" t="str">
        <x:v>claim=2.0, actual=-23.076923076923077, 오차=25.077 (허용=0.3)</x:v>
      </x:c>
      <x:c r="AO247" s="15" t="str">
        <x:v>CHANGE_RATE</x:v>
      </x:c>
      <x:c r="AP247" s="15" t="str">
        <x:v>2.0</x:v>
      </x:c>
      <x:c r="AQ247" s="14" t="str">
        <x:v>% 숫자 선택</x:v>
      </x:c>
      <x:c r="AR247" s="15" t="str">
        <x:v>-23.076923076923077</x:v>
      </x:c>
      <x:c r="AS247" s="14" t="str">
        <x:v>actual_change_pct 사용</x:v>
      </x:c>
      <x:c r="AT247" s="14" t="str">
        <x:v>불일치</x:v>
      </x:c>
      <x:c r="AU247" s="15" t="str">
        <x:v>25.076923076923077</x:v>
      </x:c>
      <x:c r="AV247" s="14" t="str">
        <x:v>claim=2.0, adjusted_actual=-23.076923076923077, 오차=25.077, 허용=0.3</x:v>
      </x:c>
      <x:c r="AW247" s="14" t="str">
        <x:v>재검토필요_증감률불일치</x:v>
      </x:c>
      <x:c r="AX247" s="15" t="str">
        <x:v>N</x:v>
      </x:c>
      <x:c r="AY247" s="15" t="str">
        <x:v>N</x:v>
      </x:c>
      <x:c r="AZ247" s="14" t="str">
        <x:v>N</x:v>
      </x:c>
      <x:c r="BA247" s="15" t="str"/>
      <x:c r="BB247" s="15" t="str"/>
      <x:c r="BC247" s="14" t="str"/>
      <x:c r="BD247" s="14" t="str"/>
      <x:c r="BE247" s="14" t="str">
        <x:v>기존 재검토/판단불가 상태 유지</x:v>
      </x:c>
      <x:c r="BF247" s="14" t="str">
        <x:v>재검토필요_증감률불일치</x:v>
      </x:c>
      <x:c r="BG247" s="14" t="str"/>
      <x:c r="BH247" s="14" t="str"/>
      <x:c r="BI247" s="14" t="str"/>
      <x:c r="BJ247" s="14" t="str"/>
      <x:c r="BK247" s="15" t="str"/>
      <x:c r="BL247" s="15" t="str"/>
      <x:c r="BM247" s="14" t="str"/>
      <x:c r="BN247" s="14" t="str"/>
      <x:c r="BO247" s="14" t="str"/>
      <x:c r="BP247" s="14" t="str"/>
      <x:c r="BQ247" s="15" t="str"/>
      <x:c r="BR247" s="15" t="str"/>
      <x:c r="BS247" s="15" t="str"/>
      <x:c r="BT247" s="15" t="str">
        <x:v>246</x:v>
      </x:c>
      <x:c r="BU247" s="15" t="str">
        <x:v>2</x:v>
      </x:c>
      <x:c r="BV247" s="14" t="str">
        <x:v>물가</x:v>
      </x:c>
      <x:c r="BW247" s="14" t="str">
        <x:v>수동검토유지</x:v>
      </x:c>
      <x:c r="BX247" s="14" t="str">
        <x:v>재검토필요_증감률불일치</x:v>
      </x:c>
      <x:c r="BY247" s="15" t="str">
        <x:v>N/A</x:v>
      </x:c>
      <x:c r="BZ247" s="14" t="str"/>
      <x:c r="CA247" s="14" t="str"/>
      <x:c r="CB247" s="14" t="str"/>
      <x:c r="CC247" s="15" t="str"/>
      <x:c r="CD247" s="15" t="str"/>
      <x:c r="CE247" s="15" t="str"/>
      <x:c r="CF247" s="15" t="str"/>
      <x:c r="CG247" s="15" t="str"/>
      <x:c r="CH247" s="15" t="str"/>
      <x:c r="CI247" s="15" t="str"/>
      <x:c r="CJ247" s="15" t="str"/>
      <x:c r="CK247" s="15" t="str"/>
      <x:c r="CL247" s="14" t="str"/>
      <x:c r="CM247" s="15" t="str"/>
      <x:c r="CN247" s="15" t="str"/>
      <x:c r="CO247" s="15" t="str"/>
      <x:c r="CP247" s="15" t="str"/>
      <x:c r="CQ247" s="14" t="str"/>
      <x:c r="CR247" s="16" t="str"/>
    </x:row>
    <x:row r="248" ht="30" customHeight="1">
      <x:c r="A248" s="13" t="str">
        <x:v>C03744</x:v>
      </x:c>
      <x:c r="B248" s="15" t="str">
        <x:v>475</x:v>
      </x:c>
      <x:c r="C248" s="14" t="str">
        <x:v>고환율·고유가에… 소비자 물가 5개월 만에 2%대로</x:v>
      </x:c>
      <x:c r="D248" s="15" t="str">
        <x:v>2025-02-06</x:v>
      </x:c>
      <x:c r="E248" s="15" t="str">
        <x:v>https://www.chosun.com/economy/economy_general/2025/02/06/JUZXS35ATZH5HPELUDW6QK465M</x:v>
      </x:c>
      <x:c r="F248" s="14" t="str">
        <x:v>한국은행의 물가 상승률 목표 2%를 넘어선 것이다.</x:v>
      </x:c>
      <x:c r="G248" s="15" t="str">
        <x:v>비율·증감률</x:v>
      </x:c>
      <x:c r="H248" s="15" t="str">
        <x:v>비율·증감률</x:v>
      </x:c>
      <x:c r="I248" s="15" t="str">
        <x:v>True</x:v>
      </x:c>
      <x:c r="J248" s="15" t="str"/>
      <x:c r="K248" s="15" t="str">
        <x:v>소비자물가 상승률이 2%대로 올라선 것은 작년 8월(2%) 이후 5개월 만이다.</x:v>
      </x:c>
      <x:c r="L248" s="15" t="str">
        <x:v>1월 상승률은 지난해 7월(2.6%) 이후 반년 만에 가장 높은 수준이기도 하다.</x:v>
      </x:c>
      <x:c r="M248" s="15" t="str">
        <x:v>[2]</x:v>
      </x:c>
      <x:c r="N248" s="15" t="str">
        <x:v>['%']</x:v>
      </x:c>
      <x:c r="O248" s="15" t="str">
        <x:v>[]</x:v>
      </x:c>
      <x:c r="P248" s="15" t="str">
        <x:v>[]</x:v>
      </x:c>
      <x:c r="Q248" s="15" t="str">
        <x:v>월별 소비자물가 등락률(tblId=DT_1J22042); 소비자물가지수(2020=100)(tblId=DT_1J22003); 품목별 소비자물가지수(품목성질별: 2020=100)(tblId=DT_1J22112)</x:v>
      </x:c>
      <x:c r="R248" s="15" t="str">
        <x:v>orgId=101, tblId=DT_1J22042 | obj_l1/itm_id 메타 API로 확인 필요</x:v>
      </x:c>
      <x:c r="S248" s="15" t="str">
        <x:v>원자료 직접 조회 후 필요 시 증감률 계산</x:v>
      </x:c>
      <x:c r="T248" s="15" t="str">
        <x:v>검토 필요</x:v>
      </x:c>
      <x:c r="U248" s="15" t="str">
        <x:v>101</x:v>
      </x:c>
      <x:c r="V248" s="15" t="str">
        <x:v>DT_1J22042</x:v>
      </x:c>
      <x:c r="W248" s="15" t="str">
        <x:v>0</x:v>
      </x:c>
      <x:c r="X248" s="15" t="str">
        <x:v>T03</x:v>
      </x:c>
      <x:c r="Y248" s="15" t="str">
        <x:v>Y</x:v>
      </x:c>
      <x:c r="Z248" s="14" t="str">
        <x:v>소비자물가 등락률 후보 선택. 지역/품목/월별 코드 확인 필요 | obj_l1/itm_id 자동 후보 입력</x:v>
      </x:c>
      <x:c r="AA248" s="15" t="str">
        <x:v>3.2</x:v>
      </x:c>
      <x:c r="AB248" s="15" t="str">
        <x:v>202606</x:v>
      </x:c>
      <x:c r="AC248" s="15" t="str">
        <x:v>3.1</x:v>
      </x:c>
      <x:c r="AD248" s="15" t="str">
        <x:v>202605</x:v>
      </x:c>
      <x:c r="AE248" s="15" t="str">
        <x:v>3.2258064516129057</x:v>
      </x:c>
      <x:c r="AF248" s="15" t="str">
        <x:v>0.10000000000000009</x:v>
      </x:c>
      <x:c r="AG248" s="14" t="str"/>
      <x:c r="AH248" s="15" t="str">
        <x:v>CHANGE_RATE</x:v>
      </x:c>
      <x:c r="AI248" s="15" t="str">
        <x:v>2.0</x:v>
      </x:c>
      <x:c r="AJ248" s="15" t="str">
        <x:v>3.2258064516129057</x:v>
      </x:c>
      <x:c r="AK248" s="15" t="str">
        <x:v>actual_change_pct 컬럼 사용(전기대비 계산값)</x:v>
      </x:c>
      <x:c r="AL248" s="14" t="str">
        <x:v>불일치</x:v>
      </x:c>
      <x:c r="AM248" s="15" t="str">
        <x:v>1.2258064516129057</x:v>
      </x:c>
      <x:c r="AN248" s="14" t="str">
        <x:v>claim=2.0, actual=3.2258064516129057, 오차=1.226 (허용=0.3)</x:v>
      </x:c>
      <x:c r="AO248" s="15" t="str">
        <x:v>CHANGE_RATE</x:v>
      </x:c>
      <x:c r="AP248" s="15" t="str">
        <x:v>2.0</x:v>
      </x:c>
      <x:c r="AQ248" s="14" t="str">
        <x:v>% 숫자 선택</x:v>
      </x:c>
      <x:c r="AR248" s="15" t="str">
        <x:v>3.2258064516129057</x:v>
      </x:c>
      <x:c r="AS248" s="14" t="str">
        <x:v>actual_change_pct 사용</x:v>
      </x:c>
      <x:c r="AT248" s="14" t="str">
        <x:v>불일치</x:v>
      </x:c>
      <x:c r="AU248" s="15" t="str">
        <x:v>1.2258064516129057</x:v>
      </x:c>
      <x:c r="AV248" s="14" t="str">
        <x:v>claim=2.0, adjusted_actual=3.2258064516129057, 오차=1.226, 허용=0.3</x:v>
      </x:c>
      <x:c r="AW248" s="14" t="str">
        <x:v>재검토필요_증감률불일치</x:v>
      </x:c>
      <x:c r="AX248" s="15" t="str">
        <x:v>N</x:v>
      </x:c>
      <x:c r="AY248" s="15" t="str">
        <x:v>N</x:v>
      </x:c>
      <x:c r="AZ248" s="14" t="str">
        <x:v>N</x:v>
      </x:c>
      <x:c r="BA248" s="15" t="str"/>
      <x:c r="BB248" s="15" t="str"/>
      <x:c r="BC248" s="14" t="str"/>
      <x:c r="BD248" s="14" t="str"/>
      <x:c r="BE248" s="14" t="str">
        <x:v>기존 재검토/판단불가 상태 유지</x:v>
      </x:c>
      <x:c r="BF248" s="14" t="str">
        <x:v>재검토필요_증감률불일치</x:v>
      </x:c>
      <x:c r="BG248" s="14" t="str"/>
      <x:c r="BH248" s="14" t="str"/>
      <x:c r="BI248" s="14" t="str"/>
      <x:c r="BJ248" s="14" t="str"/>
      <x:c r="BK248" s="15" t="str"/>
      <x:c r="BL248" s="15" t="str"/>
      <x:c r="BM248" s="14" t="str"/>
      <x:c r="BN248" s="14" t="str"/>
      <x:c r="BO248" s="14" t="str"/>
      <x:c r="BP248" s="14" t="str"/>
      <x:c r="BQ248" s="15" t="str"/>
      <x:c r="BR248" s="15" t="str"/>
      <x:c r="BS248" s="15" t="str"/>
      <x:c r="BT248" s="15" t="str">
        <x:v>247</x:v>
      </x:c>
      <x:c r="BU248" s="15" t="str">
        <x:v>2</x:v>
      </x:c>
      <x:c r="BV248" s="14" t="str">
        <x:v>물가</x:v>
      </x:c>
      <x:c r="BW248" s="14" t="str">
        <x:v>코드북_비검증분류</x:v>
      </x:c>
      <x:c r="BX248" s="14" t="str">
        <x:v>판단불가_정보 부족</x:v>
      </x:c>
      <x:c r="BY248" s="15" t="str">
        <x:v>N/A</x:v>
      </x:c>
      <x:c r="BZ248" s="14" t="str">
        <x:v>판단불가</x:v>
      </x:c>
      <x:c r="CA248" s="14" t="str">
        <x:v>정보 부족</x:v>
      </x:c>
      <x:c r="CB248" s="14" t="str">
        <x:v>관측 실적이 아닌 전망·목표 문장</x:v>
      </x:c>
      <x:c r="CC248" s="15" t="str"/>
      <x:c r="CD248" s="15" t="str"/>
      <x:c r="CE248" s="15" t="str"/>
      <x:c r="CF248" s="15" t="str"/>
      <x:c r="CG248" s="15" t="str"/>
      <x:c r="CH248" s="15" t="str"/>
      <x:c r="CI248" s="15" t="str"/>
      <x:c r="CJ248" s="15" t="str"/>
      <x:c r="CK248" s="15" t="str"/>
      <x:c r="CL248" s="14" t="str"/>
      <x:c r="CM248" s="15" t="str"/>
      <x:c r="CN248" s="15" t="str"/>
      <x:c r="CO248" s="15" t="str"/>
      <x:c r="CP248" s="15" t="str"/>
      <x:c r="CQ248" s="14" t="str"/>
      <x:c r="CR248" s="16" t="str"/>
    </x:row>
    <x:row r="249" ht="30" customHeight="1">
      <x:c r="A249" s="13" t="str">
        <x:v>C03745</x:v>
      </x:c>
      <x:c r="B249" s="15" t="str">
        <x:v>475</x:v>
      </x:c>
      <x:c r="C249" s="14" t="str">
        <x:v>고환율·고유가에… 소비자 물가 5개월 만에 2%대로</x:v>
      </x:c>
      <x:c r="D249" s="15" t="str">
        <x:v>2025-02-06</x:v>
      </x:c>
      <x:c r="E249" s="15" t="str">
        <x:v>https://www.chosun.com/economy/economy_general/2025/02/06/JUZXS35ATZH5HPELUDW6QK465M</x:v>
      </x:c>
      <x:c r="F249" s="14" t="str">
        <x:v>1월 상승률은 지난해 7월(2.6%) 이후 반년 만에 가장 높은 수준이기도 하다.</x:v>
      </x:c>
      <x:c r="G249" s="15" t="str">
        <x:v>비율·증감률</x:v>
      </x:c>
      <x:c r="H249" s="15" t="str">
        <x:v>비율·증감률; 날짜·시간</x:v>
      </x:c>
      <x:c r="I249" s="15" t="str">
        <x:v>True</x:v>
      </x:c>
      <x:c r="J249" s="15" t="str"/>
      <x:c r="K249" s="15" t="str">
        <x:v>한국은행의 물가 상승률 목표 2%를 넘어선 것이다.</x:v>
      </x:c>
      <x:c r="L249" s="15" t="str">
        <x:v>품목별로 보면, 특히 휘발유(9.2%), 자동차용 LPG(9.1%) 등 석유류 가격이 7.3%나 뛰었다.</x:v>
      </x:c>
      <x:c r="M249" s="15" t="str">
        <x:v>[1, 7, 2.6]</x:v>
      </x:c>
      <x:c r="N249" s="15" t="str">
        <x:v>['월', '월', '%']</x:v>
      </x:c>
      <x:c r="O249" s="15" t="str">
        <x:v>[]</x:v>
      </x:c>
      <x:c r="P249" s="15" t="str">
        <x:v>[]</x:v>
      </x:c>
      <x:c r="Q249" s="15" t="str">
        <x:v>월별 소비자물가 등락률(tblId=DT_1J22042); 소비자물가지수(2020=100)(tblId=DT_1J22003); 품목별 소비자물가지수(품목성질별: 2020=100)(tblId=DT_1J22112)</x:v>
      </x:c>
      <x:c r="R249" s="15" t="str">
        <x:v>orgId=101, tblId=DT_1J22042 | obj_l1/itm_id 메타 API로 확인 필요</x:v>
      </x:c>
      <x:c r="S249" s="15" t="str">
        <x:v>원자료 직접 조회 후 필요 시 증감률 계산</x:v>
      </x:c>
      <x:c r="T249" s="15" t="str">
        <x:v>검토 필요</x:v>
      </x:c>
      <x:c r="U249" s="15" t="str">
        <x:v>101</x:v>
      </x:c>
      <x:c r="V249" s="15" t="str">
        <x:v>DT_1J22042</x:v>
      </x:c>
      <x:c r="W249" s="15" t="str">
        <x:v>0</x:v>
      </x:c>
      <x:c r="X249" s="15" t="str">
        <x:v>T03</x:v>
      </x:c>
      <x:c r="Y249" s="15" t="str">
        <x:v>M</x:v>
      </x:c>
      <x:c r="Z249" s="14" t="str">
        <x:v>소비자물가 등락률 후보 선택. 지역/품목/월별 코드 확인 필요 | obj_l1/itm_id 자동 후보 입력</x:v>
      </x:c>
      <x:c r="AA249" s="15" t="str">
        <x:v>2.6</x:v>
      </x:c>
      <x:c r="AB249" s="15" t="str">
        <x:v>202407</x:v>
      </x:c>
      <x:c r="AC249" s="15" t="str">
        <x:v>2.4</x:v>
      </x:c>
      <x:c r="AD249" s="15" t="str">
        <x:v>202406</x:v>
      </x:c>
      <x:c r="AE249" s="15" t="str">
        <x:v>8.333333333333341</x:v>
      </x:c>
      <x:c r="AF249" s="15" t="str">
        <x:v>0.20000000000000018</x:v>
      </x:c>
      <x:c r="AG249" s="14" t="str"/>
      <x:c r="AH249" s="15" t="str">
        <x:v>CHANGE_RATE</x:v>
      </x:c>
      <x:c r="AI249" s="15" t="str">
        <x:v>2.6</x:v>
      </x:c>
      <x:c r="AJ249" s="15" t="str">
        <x:v>8.333333333333341</x:v>
      </x:c>
      <x:c r="AK249" s="15" t="str">
        <x:v>actual_change_pct 컬럼 사용(전기대비 계산값)</x:v>
      </x:c>
      <x:c r="AL249" s="14" t="str">
        <x:v>불일치</x:v>
      </x:c>
      <x:c r="AM249" s="15" t="str">
        <x:v>5.733333333333341</x:v>
      </x:c>
      <x:c r="AN249" s="14" t="str">
        <x:v>claim=2.6, actual=8.333333333333341, 오차=5.733 (허용=0.3)</x:v>
      </x:c>
      <x:c r="AO249" s="15" t="str">
        <x:v>CHANGE_RATE</x:v>
      </x:c>
      <x:c r="AP249" s="15" t="str">
        <x:v>2.6</x:v>
      </x:c>
      <x:c r="AQ249" s="14" t="str">
        <x:v>% 숫자 선택</x:v>
      </x:c>
      <x:c r="AR249" s="15" t="str">
        <x:v>8.333333333333341</x:v>
      </x:c>
      <x:c r="AS249" s="14" t="str">
        <x:v>actual_change_pct 사용</x:v>
      </x:c>
      <x:c r="AT249" s="14" t="str">
        <x:v>불일치</x:v>
      </x:c>
      <x:c r="AU249" s="15" t="str">
        <x:v>5.733333333333341</x:v>
      </x:c>
      <x:c r="AV249" s="14" t="str">
        <x:v>claim=2.6, adjusted_actual=8.333333333333341, 오차=5.733, 허용=0.3</x:v>
      </x:c>
      <x:c r="AW249" s="14" t="str">
        <x:v>재검토필요_증감률불일치</x:v>
      </x:c>
      <x:c r="AX249" s="15" t="str">
        <x:v>N</x:v>
      </x:c>
      <x:c r="AY249" s="15" t="str">
        <x:v>N</x:v>
      </x:c>
      <x:c r="AZ249" s="14" t="str">
        <x:v>N</x:v>
      </x:c>
      <x:c r="BA249" s="15" t="str"/>
      <x:c r="BB249" s="15" t="str"/>
      <x:c r="BC249" s="14" t="str"/>
      <x:c r="BD249" s="14" t="str"/>
      <x:c r="BE249" s="14" t="str">
        <x:v>기존 재검토/판단불가 상태 유지</x:v>
      </x:c>
      <x:c r="BF249" s="14" t="str">
        <x:v>재검토필요_증감률불일치</x:v>
      </x:c>
      <x:c r="BG249" s="14" t="str"/>
      <x:c r="BH249" s="14" t="str"/>
      <x:c r="BI249" s="14" t="str"/>
      <x:c r="BJ249" s="14" t="str"/>
      <x:c r="BK249" s="15" t="str"/>
      <x:c r="BL249" s="15" t="str"/>
      <x:c r="BM249" s="14" t="str"/>
      <x:c r="BN249" s="14" t="str"/>
      <x:c r="BO249" s="14" t="str"/>
      <x:c r="BP249" s="14" t="str"/>
      <x:c r="BQ249" s="15" t="str"/>
      <x:c r="BR249" s="15" t="str"/>
      <x:c r="BS249" s="15" t="str"/>
      <x:c r="BT249" s="15" t="str">
        <x:v>248</x:v>
      </x:c>
      <x:c r="BU249" s="15" t="str">
        <x:v>2</x:v>
      </x:c>
      <x:c r="BV249" s="14" t="str">
        <x:v>물가</x:v>
      </x:c>
      <x:c r="BW249" s="14" t="str">
        <x:v>수동검토유지</x:v>
      </x:c>
      <x:c r="BX249" s="14" t="str">
        <x:v>재검토필요_증감률불일치</x:v>
      </x:c>
      <x:c r="BY249" s="15" t="str">
        <x:v>N/A</x:v>
      </x:c>
      <x:c r="BZ249" s="14" t="str"/>
      <x:c r="CA249" s="14" t="str"/>
      <x:c r="CB249" s="14" t="str"/>
      <x:c r="CC249" s="15" t="str"/>
      <x:c r="CD249" s="15" t="str"/>
      <x:c r="CE249" s="15" t="str"/>
      <x:c r="CF249" s="15" t="str"/>
      <x:c r="CG249" s="15" t="str"/>
      <x:c r="CH249" s="15" t="str"/>
      <x:c r="CI249" s="15" t="str"/>
      <x:c r="CJ249" s="15" t="str"/>
      <x:c r="CK249" s="15" t="str"/>
      <x:c r="CL249" s="14" t="str"/>
      <x:c r="CM249" s="15" t="str"/>
      <x:c r="CN249" s="15" t="str"/>
      <x:c r="CO249" s="15" t="str"/>
      <x:c r="CP249" s="15" t="str"/>
      <x:c r="CQ249" s="14" t="str"/>
      <x:c r="CR249" s="16" t="str"/>
    </x:row>
    <x:row r="250" ht="30" customHeight="1">
      <x:c r="A250" s="13" t="str">
        <x:v>C03746</x:v>
      </x:c>
      <x:c r="B250" s="15" t="str">
        <x:v>475</x:v>
      </x:c>
      <x:c r="C250" s="14" t="str">
        <x:v>고환율·고유가에… 소비자 물가 5개월 만에 2%대로</x:v>
      </x:c>
      <x:c r="D250" s="15" t="str">
        <x:v>2025-02-06</x:v>
      </x:c>
      <x:c r="E250" s="15" t="str">
        <x:v>https://www.chosun.com/economy/economy_general/2025/02/06/JUZXS35ATZH5HPELUDW6QK465M</x:v>
      </x:c>
      <x:c r="F250" s="14" t="str">
        <x:v>품목별로 보면, 특히 휘발유(9.2%), 자동차용 LPG(9.1%) 등 석유류 가격이 7.3%나 뛰었다.</x:v>
      </x:c>
      <x:c r="G250" s="15" t="str">
        <x:v>비율·증감률</x:v>
      </x:c>
      <x:c r="H250" s="15" t="str">
        <x:v>비율·증감률</x:v>
      </x:c>
      <x:c r="I250" s="15" t="str">
        <x:v>True</x:v>
      </x:c>
      <x:c r="J250" s="15" t="str"/>
      <x:c r="K250" s="15" t="str">
        <x:v>1월 상승률은 지난해 7월(2.6%) 이후 반년 만에 가장 높은 수준이기도 하다.</x:v>
      </x:c>
      <x:c r="L250" s="15" t="str">
        <x:v>국제 유가가 오르는 가운데 지난달 평균 달러 대비 원화 환율이 1450원을 넘어서는 등 환율이 고공 행진한 결과다.</x:v>
      </x:c>
      <x:c r="M250" s="15" t="str">
        <x:v>[9.2, 9.1, 7.3]</x:v>
      </x:c>
      <x:c r="N250" s="15" t="str">
        <x:v>['%', '%', '%']</x:v>
      </x:c>
      <x:c r="O250" s="15" t="str">
        <x:v>[]</x:v>
      </x:c>
      <x:c r="P250" s="15" t="str">
        <x:v>[]</x:v>
      </x:c>
      <x:c r="Q250" s="15" t="str">
        <x:v>소비자물가지수(2020=100)(tblId=DT_1J22003); 월별 소비자물가 등락률(tblId=DT_1J22042); 품목별 소비자물가지수(품목성질별: 2020=100)(tblId=DT_1J22112)</x:v>
      </x:c>
      <x:c r="R250" s="15" t="str">
        <x:v>orgId=101, tblId=DT_1J22003 | obj_l1/itm_id 메타 API로 확인 필요</x:v>
      </x:c>
      <x:c r="S250" s="15" t="str">
        <x:v>원자료 직접 조회 후 필요 시 증감률 계산</x:v>
      </x:c>
      <x:c r="T250" s="15" t="str">
        <x:v>검토 필요</x:v>
      </x:c>
      <x:c r="U250" s="15" t="str">
        <x:v>101</x:v>
      </x:c>
      <x:c r="V250" s="15" t="str">
        <x:v>DT_1J22003</x:v>
      </x:c>
      <x:c r="W250" s="15" t="str">
        <x:v>T10</x:v>
      </x:c>
      <x:c r="X250" s="15" t="str">
        <x:v>T</x:v>
      </x:c>
      <x:c r="Y250" s="15" t="str">
        <x:v>Y</x:v>
      </x:c>
      <x:c r="Z250" s="14" t="str">
        <x:v>소비자물가지수 후보 선택. 지역/품목 코드 확인 필요 | obj_l1/itm_id 자동 후보 입력</x:v>
      </x:c>
      <x:c r="AA250" s="15" t="str">
        <x:v>116.61</x:v>
      </x:c>
      <x:c r="AB250" s="15" t="str">
        <x:v>2025</x:v>
      </x:c>
      <x:c r="AC250" s="15" t="str">
        <x:v>114.18</x:v>
      </x:c>
      <x:c r="AD250" s="15" t="str">
        <x:v>2024</x:v>
      </x:c>
      <x:c r="AE250" s="15" t="str">
        <x:v>2.128218602207035</x:v>
      </x:c>
      <x:c r="AF250" s="15" t="str">
        <x:v>2.4299999999999926</x:v>
      </x:c>
      <x:c r="AG250" s="14" t="str"/>
      <x:c r="AH250" s="15" t="str">
        <x:v>LEVEL</x:v>
      </x:c>
      <x:c r="AI250" s="15" t="str">
        <x:v>9.2</x:v>
      </x:c>
      <x:c r="AJ250" s="15" t="str">
        <x:v>116.61</x:v>
      </x:c>
      <x:c r="AK250" s="15" t="str">
        <x:v>actual_value 컬럼 사용</x:v>
      </x:c>
      <x:c r="AL250" s="14" t="str">
        <x:v>불일치</x:v>
      </x:c>
      <x:c r="AM250" s="15" t="str">
        <x:v>0.9211045364891518</x:v>
      </x:c>
      <x:c r="AN250" s="14" t="str">
        <x:v>claim=9.2, actual=116.61, 오차=0.921 (허용=0.05)</x:v>
      </x:c>
      <x:c r="AO250" s="15" t="str">
        <x:v>LEVEL</x:v>
      </x:c>
      <x:c r="AP250" s="15" t="str">
        <x:v>7.3</x:v>
      </x:c>
      <x:c r="AQ250" s="14" t="str">
        <x:v>% 숫자 선택</x:v>
      </x:c>
      <x:c r="AR250" s="15" t="str">
        <x:v>116.61</x:v>
      </x:c>
      <x:c r="AS250" s="14" t="str">
        <x:v>actual_value 사용</x:v>
      </x:c>
      <x:c r="AT250" s="14" t="str">
        <x:v>불일치</x:v>
      </x:c>
      <x:c r="AU250" s="15" t="str">
        <x:v>0.937398164822914</x:v>
      </x:c>
      <x:c r="AV250" s="14" t="str">
        <x:v>claim=7.3, adjusted_actual=116.61, 오차=0.937, 허용=0.05</x:v>
      </x:c>
      <x:c r="AW250" s="14" t="str">
        <x:v>재검토필요_수준값불일치</x:v>
      </x:c>
      <x:c r="AX250" s="15" t="str">
        <x:v>N</x:v>
      </x:c>
      <x:c r="AY250" s="15" t="str">
        <x:v>N</x:v>
      </x:c>
      <x:c r="AZ250" s="14" t="str">
        <x:v>N</x:v>
      </x:c>
      <x:c r="BA250" s="15" t="str"/>
      <x:c r="BB250" s="15" t="str"/>
      <x:c r="BC250" s="14" t="str"/>
      <x:c r="BD250" s="14" t="str"/>
      <x:c r="BE250" s="14" t="str">
        <x:v>기존 재검토/판단불가 상태 유지</x:v>
      </x:c>
      <x:c r="BF250" s="14" t="str">
        <x:v>재검토필요_수준값불일치</x:v>
      </x:c>
      <x:c r="BG250" s="14" t="str"/>
      <x:c r="BH250" s="14" t="str"/>
      <x:c r="BI250" s="14" t="str"/>
      <x:c r="BJ250" s="14" t="str"/>
      <x:c r="BK250" s="15" t="str"/>
      <x:c r="BL250" s="15" t="str"/>
      <x:c r="BM250" s="14" t="str"/>
      <x:c r="BN250" s="14" t="str"/>
      <x:c r="BO250" s="14" t="str"/>
      <x:c r="BP250" s="14" t="str"/>
      <x:c r="BQ250" s="15" t="str"/>
      <x:c r="BR250" s="15" t="str"/>
      <x:c r="BS250" s="15" t="str"/>
      <x:c r="BT250" s="15" t="str">
        <x:v>249</x:v>
      </x:c>
      <x:c r="BU250" s="15" t="str">
        <x:v>2</x:v>
      </x:c>
      <x:c r="BV250" s="14" t="str">
        <x:v>물가</x:v>
      </x:c>
      <x:c r="BW250" s="14" t="str">
        <x:v>수동검토유지</x:v>
      </x:c>
      <x:c r="BX250" s="14" t="str">
        <x:v>재검토필요_수준값불일치</x:v>
      </x:c>
      <x:c r="BY250" s="15" t="str">
        <x:v>N/A</x:v>
      </x:c>
      <x:c r="BZ250" s="14" t="str"/>
      <x:c r="CA250" s="14" t="str"/>
      <x:c r="CB250" s="14" t="str"/>
      <x:c r="CC250" s="15" t="str"/>
      <x:c r="CD250" s="15" t="str"/>
      <x:c r="CE250" s="15" t="str"/>
      <x:c r="CF250" s="15" t="str"/>
      <x:c r="CG250" s="15" t="str"/>
      <x:c r="CH250" s="15" t="str"/>
      <x:c r="CI250" s="15" t="str"/>
      <x:c r="CJ250" s="15" t="str"/>
      <x:c r="CK250" s="15" t="str"/>
      <x:c r="CL250" s="14" t="str"/>
      <x:c r="CM250" s="15" t="str"/>
      <x:c r="CN250" s="15" t="str"/>
      <x:c r="CO250" s="15" t="str"/>
      <x:c r="CP250" s="15" t="str"/>
      <x:c r="CQ250" s="14" t="str"/>
      <x:c r="CR250" s="16" t="str"/>
    </x:row>
    <x:row r="251" ht="30" customHeight="1">
      <x:c r="A251" s="13" t="str">
        <x:v>C03749</x:v>
      </x:c>
      <x:c r="B251" s="15" t="str">
        <x:v>475</x:v>
      </x:c>
      <x:c r="C251" s="14" t="str">
        <x:v>고환율·고유가에… 소비자 물가 5개월 만에 2%대로</x:v>
      </x:c>
      <x:c r="D251" s="15" t="str">
        <x:v>2025-02-06</x:v>
      </x:c>
      <x:c r="E251" s="15" t="str">
        <x:v>https://www.chosun.com/economy/economy_general/2025/02/06/JUZXS35ATZH5HPELUDW6QK465M</x:v>
      </x:c>
      <x:c r="F251" s="14" t="str">
        <x:v>가공식품도 2.7% 상승해 작년 1월(3.2%) 이후 가장 높은 상승률을 보였다.</x:v>
      </x:c>
      <x:c r="G251" s="15" t="str">
        <x:v>비율·증감률</x:v>
      </x:c>
      <x:c r="H251" s="15" t="str">
        <x:v>비율·증감률; 날짜·시간</x:v>
      </x:c>
      <x:c r="I251" s="15" t="str">
        <x:v>True</x:v>
      </x:c>
      <x:c r="J251" s="15" t="str"/>
      <x:c r="K251" s="15" t="str">
        <x:v>한은은 이날 원화 환율 상승이 석유류 가격 등에 영향을 미치며 1월 소비자물가 상승률을 0.1%포인트가량 높였다고 분석했다.</x:v>
      </x:c>
      <x:c r="L251" s="15" t="str">
        <x:v>기업들이 원재료 가격과 인건비 상승을 이유로 커피와 편의점 컵밥 등 가공식품 가격을 일제히 인상한 결과다.</x:v>
      </x:c>
      <x:c r="M251" s="15" t="str">
        <x:v>[2.7, 1, 3.2]</x:v>
      </x:c>
      <x:c r="N251" s="15" t="str">
        <x:v>['%', '월', '%']</x:v>
      </x:c>
      <x:c r="O251" s="15" t="str">
        <x:v>[]</x:v>
      </x:c>
      <x:c r="P251" s="15" t="str">
        <x:v>[]</x:v>
      </x:c>
      <x:c r="Q251" s="15" t="str">
        <x:v>월별 소비자물가 등락률(tblId=DT_1J22042); 소비자물가지수(2020=100)(tblId=DT_1J22003); 품목별 소비자물가지수(품목성질별: 2020=100)(tblId=DT_1J22112)</x:v>
      </x:c>
      <x:c r="R251" s="15" t="str">
        <x:v>orgId=101, tblId=DT_1J22042 | obj_l1/itm_id 메타 API로 확인 필요</x:v>
      </x:c>
      <x:c r="S251" s="15" t="str">
        <x:v>원자료 직접 조회 후 필요 시 증감률 계산</x:v>
      </x:c>
      <x:c r="T251" s="15" t="str">
        <x:v>검토 필요</x:v>
      </x:c>
      <x:c r="U251" s="15" t="str">
        <x:v>101</x:v>
      </x:c>
      <x:c r="V251" s="15" t="str">
        <x:v>DT_1J22042</x:v>
      </x:c>
      <x:c r="W251" s="15" t="str">
        <x:v>0</x:v>
      </x:c>
      <x:c r="X251" s="15" t="str">
        <x:v>T03</x:v>
      </x:c>
      <x:c r="Y251" s="15" t="str">
        <x:v>M</x:v>
      </x:c>
      <x:c r="Z251" s="14" t="str">
        <x:v>소비자물가 등락률 후보 선택. 지역/품목/월별 코드 확인 필요 | obj_l1/itm_id 자동 후보 입력</x:v>
      </x:c>
      <x:c r="AA251" s="15" t="str">
        <x:v>2.8</x:v>
      </x:c>
      <x:c r="AB251" s="15" t="str">
        <x:v>202401</x:v>
      </x:c>
      <x:c r="AC251" s="15" t="str">
        <x:v>3.2</x:v>
      </x:c>
      <x:c r="AD251" s="15" t="str">
        <x:v>202312</x:v>
      </x:c>
      <x:c r="AE251" s="15" t="str">
        <x:v>-12.50000000000001</x:v>
      </x:c>
      <x:c r="AF251" s="15" t="str">
        <x:v>-0.40000000000000036</x:v>
      </x:c>
      <x:c r="AG251" s="14" t="str"/>
      <x:c r="AH251" s="15" t="str">
        <x:v>CHANGE_RATE</x:v>
      </x:c>
      <x:c r="AI251" s="15" t="str">
        <x:v>3.2</x:v>
      </x:c>
      <x:c r="AJ251" s="15" t="str">
        <x:v>-12.50000000000001</x:v>
      </x:c>
      <x:c r="AK251" s="15" t="str">
        <x:v>actual_change_pct 컬럼 사용(전기대비 계산값)</x:v>
      </x:c>
      <x:c r="AL251" s="14" t="str">
        <x:v>불일치</x:v>
      </x:c>
      <x:c r="AM251" s="15" t="str">
        <x:v>15.70000000000001</x:v>
      </x:c>
      <x:c r="AN251" s="14" t="str">
        <x:v>claim=3.2, actual=-12.50000000000001, 오차=15.700 (허용=0.3)</x:v>
      </x:c>
      <x:c r="AO251" s="15" t="str">
        <x:v>CHANGE_RATE</x:v>
      </x:c>
      <x:c r="AP251" s="15" t="str">
        <x:v>3.2</x:v>
      </x:c>
      <x:c r="AQ251" s="14" t="str">
        <x:v>% 숫자 선택</x:v>
      </x:c>
      <x:c r="AR251" s="15" t="str">
        <x:v>-12.50000000000001</x:v>
      </x:c>
      <x:c r="AS251" s="14" t="str">
        <x:v>actual_change_pct 사용</x:v>
      </x:c>
      <x:c r="AT251" s="14" t="str">
        <x:v>불일치</x:v>
      </x:c>
      <x:c r="AU251" s="15" t="str">
        <x:v>15.70000000000001</x:v>
      </x:c>
      <x:c r="AV251" s="14" t="str">
        <x:v>claim=3.2, adjusted_actual=-12.50000000000001, 오차=15.700, 허용=0.3</x:v>
      </x:c>
      <x:c r="AW251" s="14" t="str">
        <x:v>재검토필요_증감률불일치</x:v>
      </x:c>
      <x:c r="AX251" s="15" t="str">
        <x:v>N</x:v>
      </x:c>
      <x:c r="AY251" s="15" t="str">
        <x:v>N</x:v>
      </x:c>
      <x:c r="AZ251" s="14" t="str">
        <x:v>N</x:v>
      </x:c>
      <x:c r="BA251" s="15" t="str"/>
      <x:c r="BB251" s="15" t="str"/>
      <x:c r="BC251" s="14" t="str"/>
      <x:c r="BD251" s="14" t="str"/>
      <x:c r="BE251" s="14" t="str">
        <x:v>기존 재검토/판단불가 상태 유지</x:v>
      </x:c>
      <x:c r="BF251" s="14" t="str">
        <x:v>재검토필요_증감률불일치</x:v>
      </x:c>
      <x:c r="BG251" s="14" t="str"/>
      <x:c r="BH251" s="14" t="str"/>
      <x:c r="BI251" s="14" t="str"/>
      <x:c r="BJ251" s="14" t="str"/>
      <x:c r="BK251" s="15" t="str"/>
      <x:c r="BL251" s="15" t="str"/>
      <x:c r="BM251" s="14" t="str"/>
      <x:c r="BN251" s="14" t="str"/>
      <x:c r="BO251" s="14" t="str"/>
      <x:c r="BP251" s="14" t="str"/>
      <x:c r="BQ251" s="15" t="str"/>
      <x:c r="BR251" s="15" t="str"/>
      <x:c r="BS251" s="15" t="str"/>
      <x:c r="BT251" s="15" t="str">
        <x:v>250</x:v>
      </x:c>
      <x:c r="BU251" s="15" t="str">
        <x:v>2</x:v>
      </x:c>
      <x:c r="BV251" s="14" t="str">
        <x:v>물가</x:v>
      </x:c>
      <x:c r="BW251" s="14" t="str">
        <x:v>수동검토유지</x:v>
      </x:c>
      <x:c r="BX251" s="14" t="str">
        <x:v>재검토필요_증감률불일치</x:v>
      </x:c>
      <x:c r="BY251" s="15" t="str">
        <x:v>N/A</x:v>
      </x:c>
      <x:c r="BZ251" s="14" t="str"/>
      <x:c r="CA251" s="14" t="str"/>
      <x:c r="CB251" s="14" t="str"/>
      <x:c r="CC251" s="15" t="str"/>
      <x:c r="CD251" s="15" t="str"/>
      <x:c r="CE251" s="15" t="str"/>
      <x:c r="CF251" s="15" t="str"/>
      <x:c r="CG251" s="15" t="str"/>
      <x:c r="CH251" s="15" t="str"/>
      <x:c r="CI251" s="15" t="str"/>
      <x:c r="CJ251" s="15" t="str"/>
      <x:c r="CK251" s="15" t="str"/>
      <x:c r="CL251" s="14" t="str"/>
      <x:c r="CM251" s="15" t="str"/>
      <x:c r="CN251" s="15" t="str"/>
      <x:c r="CO251" s="15" t="str"/>
      <x:c r="CP251" s="15" t="str"/>
      <x:c r="CQ251" s="14" t="str"/>
      <x:c r="CR251" s="16" t="str"/>
    </x:row>
    <x:row r="252" ht="30" customHeight="1">
      <x:c r="A252" s="13" t="str">
        <x:v>C03750</x:v>
      </x:c>
      <x:c r="B252" s="15" t="str">
        <x:v>475</x:v>
      </x:c>
      <x:c r="C252" s="14" t="str">
        <x:v>고환율·고유가에… 소비자 물가 5개월 만에 2%대로</x:v>
      </x:c>
      <x:c r="D252" s="15" t="str">
        <x:v>2025-02-06</x:v>
      </x:c>
      <x:c r="E252" s="15" t="str">
        <x:v>https://www.chosun.com/economy/economy_general/2025/02/06/JUZXS35ATZH5HPELUDW6QK465M</x:v>
      </x:c>
      <x:c r="F252" s="14" t="str">
        <x:v>작년 여름 폭염 여파로 무(79.5%), 배추(66.8%) 등의 가격이 크게 오르면서 채소류도 4.4%나 올랐다.</x:v>
      </x:c>
      <x:c r="G252" s="15" t="str">
        <x:v>기상·환경</x:v>
      </x:c>
      <x:c r="H252" s="15" t="str">
        <x:v>기상·환경; 비율·증감률</x:v>
      </x:c>
      <x:c r="I252" s="15" t="str">
        <x:v>True</x:v>
      </x:c>
      <x:c r="J252" s="15" t="str"/>
      <x:c r="K252" s="15" t="str">
        <x:v>기업들이 원재료 가격과 인건비 상승을 이유로 커피와 편의점 컵밥 등 가공식품 가격을 일제히 인상한 결과다.</x:v>
      </x:c>
      <x:c r="L252" s="15" t="str">
        <x:v>이에 식료품·석유류·세제·의류 등 생활필수품 144개 품목을 집계한 생활물가 지수는 1년 전 대비 2.5% 올라 작년 7월(3%) 이후 반년 만에 가장 큰 오름폭을 보였다.</x:v>
      </x:c>
      <x:c r="M252" s="15" t="str">
        <x:v>[79.5, 66.8, 4.4]</x:v>
      </x:c>
      <x:c r="N252" s="15" t="str">
        <x:v>['%', '%', '%']</x:v>
      </x:c>
      <x:c r="O252" s="15" t="str">
        <x:v>[]</x:v>
      </x:c>
      <x:c r="P252" s="15" t="str">
        <x:v>[]</x:v>
      </x:c>
      <x:c r="Q252" s="15" t="str">
        <x:v>월별 소비자물가 등락률(tblId=DT_1J22042); 소비자물가지수(2020=100)(tblId=DT_1J22003); 품목별 소비자물가지수(품목성질별: 2020=100)(tblId=DT_1J22112)</x:v>
      </x:c>
      <x:c r="R252" s="15" t="str">
        <x:v>orgId=101, tblId=DT_1J22042 | obj_l1/itm_id 메타 API로 확인 필요</x:v>
      </x:c>
      <x:c r="S252" s="15" t="str">
        <x:v>원자료 직접 조회 후 필요 시 증감률 계산</x:v>
      </x:c>
      <x:c r="T252" s="15" t="str">
        <x:v>검토 필요</x:v>
      </x:c>
      <x:c r="U252" s="15" t="str">
        <x:v>101</x:v>
      </x:c>
      <x:c r="V252" s="15" t="str">
        <x:v>DT_1J22042</x:v>
      </x:c>
      <x:c r="W252" s="15" t="str">
        <x:v>0</x:v>
      </x:c>
      <x:c r="X252" s="15" t="str">
        <x:v>T03</x:v>
      </x:c>
      <x:c r="Y252" s="15" t="str">
        <x:v>Y</x:v>
      </x:c>
      <x:c r="Z252" s="14" t="str">
        <x:v>소비자물가 등락률 후보 선택. 지역/품목/월별 코드 확인 필요 | obj_l1/itm_id 자동 후보 입력</x:v>
      </x:c>
      <x:c r="AA252" s="15" t="str">
        <x:v>1.9</x:v>
      </x:c>
      <x:c r="AB252" s="15" t="str">
        <x:v>202412</x:v>
      </x:c>
      <x:c r="AC252" s="15" t="str">
        <x:v>1.5</x:v>
      </x:c>
      <x:c r="AD252" s="15" t="str">
        <x:v>202411</x:v>
      </x:c>
      <x:c r="AE252" s="15" t="str">
        <x:v>26.66666666666666</x:v>
      </x:c>
      <x:c r="AF252" s="15" t="str">
        <x:v>0.3999999999999999</x:v>
      </x:c>
      <x:c r="AG252" s="14" t="str"/>
      <x:c r="AH252" s="15" t="str">
        <x:v>CHANGE_RATE</x:v>
      </x:c>
      <x:c r="AI252" s="15" t="str">
        <x:v>4.4</x:v>
      </x:c>
      <x:c r="AJ252" s="15" t="str">
        <x:v>26.66666666666666</x:v>
      </x:c>
      <x:c r="AK252" s="15" t="str">
        <x:v>actual_change_pct 컬럼 사용(전기대비 계산값)</x:v>
      </x:c>
      <x:c r="AL252" s="14" t="str">
        <x:v>불일치</x:v>
      </x:c>
      <x:c r="AM252" s="15" t="str">
        <x:v>22.26666666666666</x:v>
      </x:c>
      <x:c r="AN252" s="14" t="str">
        <x:v>claim=4.4, actual=26.66666666666666, 오차=22.267 (허용=0.3)</x:v>
      </x:c>
      <x:c r="AO252" s="15" t="str">
        <x:v>CHANGE_RATE</x:v>
      </x:c>
      <x:c r="AP252" s="15" t="str">
        <x:v>4.4</x:v>
      </x:c>
      <x:c r="AQ252" s="14" t="str">
        <x:v>% 숫자 선택</x:v>
      </x:c>
      <x:c r="AR252" s="15" t="str">
        <x:v>26.66666666666666</x:v>
      </x:c>
      <x:c r="AS252" s="14" t="str">
        <x:v>actual_change_pct 사용</x:v>
      </x:c>
      <x:c r="AT252" s="14" t="str">
        <x:v>불일치</x:v>
      </x:c>
      <x:c r="AU252" s="15" t="str">
        <x:v>22.26666666666666</x:v>
      </x:c>
      <x:c r="AV252" s="14" t="str">
        <x:v>claim=4.4, adjusted_actual=26.66666666666666, 오차=22.267, 허용=0.3</x:v>
      </x:c>
      <x:c r="AW252" s="14" t="str">
        <x:v>재검토필요_증감률불일치</x:v>
      </x:c>
      <x:c r="AX252" s="15" t="str">
        <x:v>N</x:v>
      </x:c>
      <x:c r="AY252" s="15" t="str">
        <x:v>N</x:v>
      </x:c>
      <x:c r="AZ252" s="14" t="str">
        <x:v>N</x:v>
      </x:c>
      <x:c r="BA252" s="15" t="str"/>
      <x:c r="BB252" s="15" t="str"/>
      <x:c r="BC252" s="14" t="str"/>
      <x:c r="BD252" s="14" t="str"/>
      <x:c r="BE252" s="14" t="str">
        <x:v>기존 재검토/판단불가 상태 유지</x:v>
      </x:c>
      <x:c r="BF252" s="14" t="str">
        <x:v>재검토필요_증감률불일치</x:v>
      </x:c>
      <x:c r="BG252" s="14" t="str"/>
      <x:c r="BH252" s="14" t="str"/>
      <x:c r="BI252" s="14" t="str"/>
      <x:c r="BJ252" s="14" t="str"/>
      <x:c r="BK252" s="15" t="str"/>
      <x:c r="BL252" s="15" t="str"/>
      <x:c r="BM252" s="14" t="str"/>
      <x:c r="BN252" s="14" t="str"/>
      <x:c r="BO252" s="14" t="str"/>
      <x:c r="BP252" s="14" t="str"/>
      <x:c r="BQ252" s="15" t="str"/>
      <x:c r="BR252" s="15" t="str"/>
      <x:c r="BS252" s="15" t="str"/>
      <x:c r="BT252" s="15" t="str">
        <x:v>251</x:v>
      </x:c>
      <x:c r="BU252" s="15" t="str">
        <x:v>2</x:v>
      </x:c>
      <x:c r="BV252" s="14" t="str">
        <x:v>물가</x:v>
      </x:c>
      <x:c r="BW252" s="14" t="str">
        <x:v>수동검토유지</x:v>
      </x:c>
      <x:c r="BX252" s="14" t="str">
        <x:v>재검토필요_증감률불일치</x:v>
      </x:c>
      <x:c r="BY252" s="15" t="str">
        <x:v>N/A</x:v>
      </x:c>
      <x:c r="BZ252" s="14" t="str"/>
      <x:c r="CA252" s="14" t="str"/>
      <x:c r="CB252" s="14" t="str"/>
      <x:c r="CC252" s="15" t="str"/>
      <x:c r="CD252" s="15" t="str"/>
      <x:c r="CE252" s="15" t="str"/>
      <x:c r="CF252" s="15" t="str"/>
      <x:c r="CG252" s="15" t="str"/>
      <x:c r="CH252" s="15" t="str"/>
      <x:c r="CI252" s="15" t="str"/>
      <x:c r="CJ252" s="15" t="str"/>
      <x:c r="CK252" s="15" t="str"/>
      <x:c r="CL252" s="14" t="str"/>
      <x:c r="CM252" s="15" t="str"/>
      <x:c r="CN252" s="15" t="str"/>
      <x:c r="CO252" s="15" t="str"/>
      <x:c r="CP252" s="15" t="str"/>
      <x:c r="CQ252" s="14" t="str"/>
      <x:c r="CR252" s="16" t="str"/>
    </x:row>
    <x:row r="253" ht="30" customHeight="1">
      <x:c r="A253" s="13" t="str">
        <x:v>C03751</x:v>
      </x:c>
      <x:c r="B253" s="15" t="str">
        <x:v>475</x:v>
      </x:c>
      <x:c r="C253" s="14" t="str">
        <x:v>고환율·고유가에… 소비자 물가 5개월 만에 2%대로</x:v>
      </x:c>
      <x:c r="D253" s="15" t="str">
        <x:v>2025-02-06</x:v>
      </x:c>
      <x:c r="E253" s="15" t="str">
        <x:v>https://www.chosun.com/economy/economy_general/2025/02/06/JUZXS35ATZH5HPELUDW6QK465M</x:v>
      </x:c>
      <x:c r="F253" s="14" t="str">
        <x:v>이에 식료품·석유류·세제·의류 등 생활필수품 144개 품목을 집계한 생활물가 지수는 1년 전 대비 2.5% 올라 작년 7월(3%) 이후 반년 만에 가장 큰 오름폭을 보였다.</x:v>
      </x:c>
      <x:c r="G253" s="15" t="str">
        <x:v>비율·증감률</x:v>
      </x:c>
      <x:c r="H253" s="15" t="str">
        <x:v>비율·증감률; 건수·개수; 날짜·시간</x:v>
      </x:c>
      <x:c r="I253" s="15" t="str">
        <x:v>True</x:v>
      </x:c>
      <x:c r="J253" s="15" t="str"/>
      <x:c r="K253" s="15" t="str">
        <x:v>작년 여름 폭염 여파로 무(79.5%), 배추(66.8%) 등의 가격이 크게 오르면서 채소류도 4.4%나 올랐다.</x:v>
      </x:c>
      <x:c r="L253" s="15" t="str">
        <x:v>작년 11월 말 한은은 올해 물가 상승률을 작년(2.3%)에 비해 0.4%포인트 낮은 1.9%로 전망했다.</x:v>
      </x:c>
      <x:c r="M253" s="15" t="str">
        <x:v>[144, 1, 2.5, 7, 3]</x:v>
      </x:c>
      <x:c r="N253" s="15" t="str">
        <x:v>['개', '년', '%', '월', '%']</x:v>
      </x:c>
      <x:c r="O253" s="15" t="str">
        <x:v>[]</x:v>
      </x:c>
      <x:c r="P253" s="15" t="str">
        <x:v>[]</x:v>
      </x:c>
      <x:c r="Q253" s="15" t="str">
        <x:v>소비자물가지수(2020=100)(tblId=DT_1J22003); 월별 소비자물가 등락률(tblId=DT_1J22042); 품목별 소비자물가지수(품목성질별: 2020=100)(tblId=DT_1J22112)</x:v>
      </x:c>
      <x:c r="R253" s="15" t="str">
        <x:v>orgId=101, tblId=DT_1J22003 | obj_l1/itm_id 메타 API로 확인 필요</x:v>
      </x:c>
      <x:c r="S253" s="15" t="str">
        <x:v>원자료 직접 조회 후 필요 시 증감률 계산</x:v>
      </x:c>
      <x:c r="T253" s="15" t="str">
        <x:v>검토 필요</x:v>
      </x:c>
      <x:c r="U253" s="15" t="str">
        <x:v>101</x:v>
      </x:c>
      <x:c r="V253" s="15" t="str">
        <x:v>DT_1J22003</x:v>
      </x:c>
      <x:c r="W253" s="15" t="str">
        <x:v>T10</x:v>
      </x:c>
      <x:c r="X253" s="15" t="str">
        <x:v>T</x:v>
      </x:c>
      <x:c r="Y253" s="15" t="str">
        <x:v>M</x:v>
      </x:c>
      <x:c r="Z253" s="14" t="str">
        <x:v>소비자물가지수 후보 선택. 지역/품목 코드 확인 필요 | obj_l1/itm_id 자동 후보 입력</x:v>
      </x:c>
      <x:c r="AA253" s="15" t="str">
        <x:v>114.13</x:v>
      </x:c>
      <x:c r="AB253" s="15" t="str">
        <x:v>202407</x:v>
      </x:c>
      <x:c r="AC253" s="15" t="str">
        <x:v>113.84</x:v>
      </x:c>
      <x:c r="AD253" s="15" t="str">
        <x:v>202406</x:v>
      </x:c>
      <x:c r="AE253" s="15" t="str">
        <x:v>0.2547434996486227</x:v>
      </x:c>
      <x:c r="AF253" s="15" t="str">
        <x:v>0.28999999999999204</x:v>
      </x:c>
      <x:c r="AG253" s="14" t="str"/>
      <x:c r="AH253" s="15" t="str">
        <x:v>LEVEL</x:v>
      </x:c>
      <x:c r="AI253" s="15" t="str">
        <x:v>144.0</x:v>
      </x:c>
      <x:c r="AJ253" s="15" t="str">
        <x:v>114.13</x:v>
      </x:c>
      <x:c r="AK253" s="15" t="str">
        <x:v>actual_value 컬럼 사용</x:v>
      </x:c>
      <x:c r="AL253" s="14" t="str">
        <x:v>불일치</x:v>
      </x:c>
      <x:c r="AM253" s="15" t="str">
        <x:v>0.26171909226320866</x:v>
      </x:c>
      <x:c r="AN253" s="14" t="str">
        <x:v>claim=144.0, actual=114.13, 오차=0.262 (허용=0.05)</x:v>
      </x:c>
      <x:c r="AO253" s="15" t="str">
        <x:v>LEVEL</x:v>
      </x:c>
      <x:c r="AP253" s="15" t="str">
        <x:v>3.0</x:v>
      </x:c>
      <x:c r="AQ253" s="14" t="str">
        <x:v>% 숫자 선택</x:v>
      </x:c>
      <x:c r="AR253" s="15" t="str">
        <x:v>114.13</x:v>
      </x:c>
      <x:c r="AS253" s="14" t="str">
        <x:v>actual_value 사용</x:v>
      </x:c>
      <x:c r="AT253" s="14" t="str">
        <x:v>불일치</x:v>
      </x:c>
      <x:c r="AU253" s="15" t="str">
        <x:v>0.9737141855778498</x:v>
      </x:c>
      <x:c r="AV253" s="14" t="str">
        <x:v>claim=3.0, adjusted_actual=114.13, 오차=0.974, 허용=0.05</x:v>
      </x:c>
      <x:c r="AW253" s="14" t="str">
        <x:v>재검토필요_수준값불일치</x:v>
      </x:c>
      <x:c r="AX253" s="15" t="str">
        <x:v>N</x:v>
      </x:c>
      <x:c r="AY253" s="15" t="str">
        <x:v>N</x:v>
      </x:c>
      <x:c r="AZ253" s="14" t="str">
        <x:v>N</x:v>
      </x:c>
      <x:c r="BA253" s="15" t="str"/>
      <x:c r="BB253" s="15" t="str"/>
      <x:c r="BC253" s="14" t="str"/>
      <x:c r="BD253" s="14" t="str"/>
      <x:c r="BE253" s="14" t="str">
        <x:v>기존 재검토/판단불가 상태 유지</x:v>
      </x:c>
      <x:c r="BF253" s="14" t="str">
        <x:v>재검토필요_수준값불일치</x:v>
      </x:c>
      <x:c r="BG253" s="14" t="str"/>
      <x:c r="BH253" s="14" t="str"/>
      <x:c r="BI253" s="14" t="str"/>
      <x:c r="BJ253" s="14" t="str"/>
      <x:c r="BK253" s="15" t="str"/>
      <x:c r="BL253" s="15" t="str"/>
      <x:c r="BM253" s="14" t="str"/>
      <x:c r="BN253" s="14" t="str"/>
      <x:c r="BO253" s="14" t="str"/>
      <x:c r="BP253" s="14" t="str"/>
      <x:c r="BQ253" s="15" t="str"/>
      <x:c r="BR253" s="15" t="str"/>
      <x:c r="BS253" s="15" t="str"/>
      <x:c r="BT253" s="15" t="str">
        <x:v>252</x:v>
      </x:c>
      <x:c r="BU253" s="15" t="str">
        <x:v>2</x:v>
      </x:c>
      <x:c r="BV253" s="14" t="str">
        <x:v>물가</x:v>
      </x:c>
      <x:c r="BW253" s="14" t="str">
        <x:v>수동검토유지</x:v>
      </x:c>
      <x:c r="BX253" s="14" t="str">
        <x:v>재검토필요_수준값불일치</x:v>
      </x:c>
      <x:c r="BY253" s="15" t="str">
        <x:v>N/A</x:v>
      </x:c>
      <x:c r="BZ253" s="14" t="str"/>
      <x:c r="CA253" s="14" t="str"/>
      <x:c r="CB253" s="14" t="str"/>
      <x:c r="CC253" s="15" t="str"/>
      <x:c r="CD253" s="15" t="str"/>
      <x:c r="CE253" s="15" t="str"/>
      <x:c r="CF253" s="15" t="str"/>
      <x:c r="CG253" s="15" t="str"/>
      <x:c r="CH253" s="15" t="str"/>
      <x:c r="CI253" s="15" t="str"/>
      <x:c r="CJ253" s="15" t="str"/>
      <x:c r="CK253" s="15" t="str"/>
      <x:c r="CL253" s="14" t="str"/>
      <x:c r="CM253" s="15" t="str"/>
      <x:c r="CN253" s="15" t="str"/>
      <x:c r="CO253" s="15" t="str"/>
      <x:c r="CP253" s="15" t="str"/>
      <x:c r="CQ253" s="14" t="str"/>
      <x:c r="CR253" s="16" t="str"/>
    </x:row>
    <x:row r="254" ht="30" customHeight="1">
      <x:c r="A254" s="13" t="str">
        <x:v>C03779</x:v>
      </x:c>
      <x:c r="B254" s="15" t="str">
        <x:v>478</x:v>
      </x:c>
      <x:c r="C254" s="14" t="str">
        <x:v>작년 경상수지 흑자 990억달러...전년보다 3배로↑,역대 두번째 규모</x:v>
      </x:c>
      <x:c r="D254" s="15" t="str">
        <x:v>2025-02-06</x:v>
      </x:c>
      <x:c r="E254" s="15" t="str">
        <x:v>https://www.chosun.com/economy/economy_general/2025/02/06/RO32ISHXHREYLO3V4B2GJHWXEI</x:v>
      </x:c>
      <x:c r="F254" s="14" t="str">
        <x:v>작년 12월 수출은 전년보다 6.6% 늘어난 633억달러를 기록했다.</x:v>
      </x:c>
      <x:c r="G254" s="15" t="str">
        <x:v>무역지표</x:v>
      </x:c>
      <x:c r="H254" s="15" t="str">
        <x:v>무역지표; 비율·증감률; 날짜·시간</x:v>
      </x:c>
      <x:c r="I254" s="15" t="str">
        <x:v>True</x:v>
      </x:c>
      <x:c r="J254" s="15" t="str"/>
      <x:c r="K254" s="15" t="str">
        <x:v>한은은 “반도체 등 정보기술(IT) 품목 수출 증가세가 이어지고, 승용차나 화학공업제품 등 비IT품목 감소세는 둔화되면서 수출이 늘어난 영향”이라고 설명했다.</x:v>
      </x:c>
      <x:c r="L254" s="15" t="str">
        <x:v>수송장비, 반도체제조장비 같은 자본재와, 소비재 수입이 늘며 수입도 전년대비 4.2% 가량 늘었다.</x:v>
      </x:c>
      <x:c r="M254" s="15" t="str">
        <x:v>[12, 6.6]</x:v>
      </x:c>
      <x:c r="N254" s="15" t="str">
        <x:v>['월', '%']</x:v>
      </x:c>
      <x:c r="O254" s="15" t="str">
        <x:v>[]</x:v>
      </x:c>
      <x:c r="P254" s="15" t="str">
        <x:v>[]</x:v>
      </x:c>
      <x:c r="Q254" s="15" t="str">
        <x:v>품목별 수출액, 수입액(tblId=DT_1R11001_FRM101); 국가별 수출액, 수입액(tblId=DT_1R11006_FRM101)</x:v>
      </x:c>
      <x:c r="R254" s="15" t="str">
        <x:v>orgId=360, tblId=DT_1R11001_FRM101 | obj_l1/itm_id 메타 API로 확인 필요</x:v>
      </x:c>
      <x:c r="S254" s="15" t="str">
        <x:v>원자료 직접 조회 후 필요 시 증감률 계산</x:v>
      </x:c>
      <x:c r="T254" s="15" t="str">
        <x:v>검토 필요</x:v>
      </x:c>
      <x:c r="U254" s="15" t="str">
        <x:v>360</x:v>
      </x:c>
      <x:c r="V254" s="15" t="str">
        <x:v>DT_1R11001_FRM101</x:v>
      </x:c>
      <x:c r="W254" s="15" t="str">
        <x:v>13102112831A.A</x:v>
      </x:c>
      <x:c r="X254" s="15" t="str">
        <x:v>13103112831T1</x:v>
      </x:c>
      <x:c r="Y254" s="15" t="str">
        <x:v>M</x:v>
      </x:c>
      <x:c r="Z254" s="14" t="str">
        <x:v>품목별 수출입 후보 선택. 품목/수출입/시점 코드 확인 필요 | obj_l1/itm_id 자동 후보 입력</x:v>
      </x:c>
      <x:c r="AA254" s="15" t="str">
        <x:v>61359250</x:v>
      </x:c>
      <x:c r="AB254" s="15" t="str">
        <x:v>202412</x:v>
      </x:c>
      <x:c r="AC254" s="15" t="str">
        <x:v>56288629</x:v>
      </x:c>
      <x:c r="AD254" s="15" t="str">
        <x:v>202411</x:v>
      </x:c>
      <x:c r="AE254" s="15" t="str">
        <x:v>9.008251027041359</x:v>
      </x:c>
      <x:c r="AF254" s="15" t="str">
        <x:v>5070621.0</x:v>
      </x:c>
      <x:c r="AG254" s="14" t="str"/>
      <x:c r="AH254" s="15" t="str">
        <x:v>LEVEL</x:v>
      </x:c>
      <x:c r="AI254" s="15" t="str">
        <x:v>6.6</x:v>
      </x:c>
      <x:c r="AJ254" s="15" t="str">
        <x:v>61359250.0</x:v>
      </x:c>
      <x:c r="AK254" s="15" t="str">
        <x:v>actual_value 컬럼 사용</x:v>
      </x:c>
      <x:c r="AL254" s="14" t="str">
        <x:v>불일치</x:v>
      </x:c>
      <x:c r="AM254" s="15" t="str">
        <x:v>0.9999998924367557</x:v>
      </x:c>
      <x:c r="AN254" s="14" t="str">
        <x:v>claim=6.6, actual=61359250.0, 오차=1.000 (허용=0.05)</x:v>
      </x:c>
      <x:c r="AO254" s="15" t="str">
        <x:v>LEVEL</x:v>
      </x:c>
      <x:c r="AP254" s="15" t="str">
        <x:v>633.0</x:v>
      </x:c>
      <x:c r="AQ254" s="14" t="str">
        <x:v>억달러 숫자 선택</x:v>
      </x:c>
      <x:c r="AR254" s="15" t="str">
        <x:v>613.5925</x:v>
      </x:c>
      <x:c r="AS254" s="14" t="str">
        <x:v>무역 천달러 -&gt; 억달러 변환</x:v>
      </x:c>
      <x:c r="AT254" s="14" t="str">
        <x:v>일치</x:v>
      </x:c>
      <x:c r="AU254" s="15" t="str">
        <x:v>0.03162929794611249</x:v>
      </x:c>
      <x:c r="AV254" s="14" t="str">
        <x:v>claim=633.0, adjusted_actual=613.5925, 오차=0.032, 허용=0.05</x:v>
      </x:c>
      <x:c r="AW254" s="14" t="str">
        <x:v>검증완료_일치</x:v>
      </x:c>
      <x:c r="AX254" s="15" t="str">
        <x:v>N</x:v>
      </x:c>
      <x:c r="AY254" s="15" t="str">
        <x:v>N</x:v>
      </x:c>
      <x:c r="AZ254" s="14" t="str">
        <x:v>Y</x:v>
      </x:c>
      <x:c r="BA254" s="15" t="str">
        <x:v>202412</x:v>
      </x:c>
      <x:c r="BB254" s="15" t="str">
        <x:v>61359250</x:v>
      </x:c>
      <x:c r="BC254" s="14" t="str">
        <x:v>불일치</x:v>
      </x:c>
      <x:c r="BD254" s="14" t="str"/>
      <x:c r="BE254" s="14" t="str">
        <x:v>정확한 목표 시점으로 재조회한 KOSIS 값과 주장 수치가 다름</x:v>
      </x:c>
      <x:c r="BF254" s="14" t="str">
        <x:v>재검토필요_정확시점불일치</x:v>
      </x:c>
      <x:c r="BG254" s="14" t="str"/>
      <x:c r="BH254" s="14" t="str"/>
      <x:c r="BI254" s="14" t="str"/>
      <x:c r="BJ254" s="14" t="str"/>
      <x:c r="BK254" s="15" t="str"/>
      <x:c r="BL254" s="15" t="str"/>
      <x:c r="BM254" s="14" t="str"/>
      <x:c r="BN254" s="14" t="str"/>
      <x:c r="BO254" s="14" t="str"/>
      <x:c r="BP254" s="14" t="str"/>
      <x:c r="BQ254" s="15" t="str"/>
      <x:c r="BR254" s="15" t="str"/>
      <x:c r="BS254" s="15" t="str"/>
      <x:c r="BT254" s="15" t="str">
        <x:v>253</x:v>
      </x:c>
      <x:c r="BU254" s="15" t="str">
        <x:v>2</x:v>
      </x:c>
      <x:c r="BV254" s="14" t="str">
        <x:v>무역</x:v>
      </x:c>
      <x:c r="BW254" s="14" t="str">
        <x:v>수동검토유지</x:v>
      </x:c>
      <x:c r="BX254" s="14" t="str">
        <x:v>재검토필요_정확시점불일치</x:v>
      </x:c>
      <x:c r="BY254" s="15" t="str">
        <x:v>N/A</x:v>
      </x:c>
      <x:c r="BZ254" s="14" t="str"/>
      <x:c r="CA254" s="14" t="str"/>
      <x:c r="CB254" s="14" t="str"/>
      <x:c r="CC254" s="15" t="str"/>
      <x:c r="CD254" s="15" t="str"/>
      <x:c r="CE254" s="15" t="str"/>
      <x:c r="CF254" s="15" t="str"/>
      <x:c r="CG254" s="15" t="str"/>
      <x:c r="CH254" s="15" t="str"/>
      <x:c r="CI254" s="15" t="str"/>
      <x:c r="CJ254" s="15" t="str"/>
      <x:c r="CK254" s="15" t="str"/>
      <x:c r="CL254" s="14" t="str"/>
      <x:c r="CM254" s="15" t="str"/>
      <x:c r="CN254" s="15" t="str"/>
      <x:c r="CO254" s="15" t="str"/>
      <x:c r="CP254" s="15" t="str"/>
      <x:c r="CQ254" s="14" t="str"/>
      <x:c r="CR254" s="16" t="str"/>
    </x:row>
    <x:row r="255" ht="30" customHeight="1">
      <x:c r="A255" s="13" t="str">
        <x:v>C03780</x:v>
      </x:c>
      <x:c r="B255" s="15" t="str">
        <x:v>478</x:v>
      </x:c>
      <x:c r="C255" s="14" t="str">
        <x:v>작년 경상수지 흑자 990억달러...전년보다 3배로↑,역대 두번째 규모</x:v>
      </x:c>
      <x:c r="D255" s="15" t="str">
        <x:v>2025-02-06</x:v>
      </x:c>
      <x:c r="E255" s="15" t="str">
        <x:v>https://www.chosun.com/economy/economy_general/2025/02/06/RO32ISHXHREYLO3V4B2GJHWXEI</x:v>
      </x:c>
      <x:c r="F255" s="14" t="str">
        <x:v>수송장비, 반도체제조장비 같은 자본재와, 소비재 수입이 늘며 수입도 전년대비 4.2% 가량 늘었다.</x:v>
      </x:c>
      <x:c r="G255" s="15" t="str">
        <x:v>무역지표</x:v>
      </x:c>
      <x:c r="H255" s="15" t="str">
        <x:v>무역지표; 비율·증감률</x:v>
      </x:c>
      <x:c r="I255" s="15" t="str">
        <x:v>True</x:v>
      </x:c>
      <x:c r="J255" s="15" t="str"/>
      <x:c r="K255" s="15" t="str">
        <x:v>작년 12월 수출은 전년보다 6.6% 늘어난 633억달러를 기록했다.</x:v>
      </x:c>
      <x:c r="L255" s="15" t="str">
        <x:v>서비스수지는 21억1000만달러 적자로 집계 돼 적자 규모가 전월(-19억5000만달러)보다 커졌다.</x:v>
      </x:c>
      <x:c r="M255" s="15" t="str">
        <x:v>[4.2]</x:v>
      </x:c>
      <x:c r="N255" s="15" t="str">
        <x:v>['%']</x:v>
      </x:c>
      <x:c r="O255" s="15" t="str">
        <x:v>[]</x:v>
      </x:c>
      <x:c r="P255" s="15" t="str">
        <x:v>[]</x:v>
      </x:c>
      <x:c r="Q255" s="15" t="str">
        <x:v>품목별 수출액, 수입액(tblId=DT_1R11001_FRM101); 국가별 수출액, 수입액(tblId=DT_1R11006_FRM101)</x:v>
      </x:c>
      <x:c r="R255" s="15" t="str">
        <x:v>orgId=360, tblId=DT_1R11001_FRM101 | obj_l1/itm_id 메타 API로 확인 필요</x:v>
      </x:c>
      <x:c r="S255" s="15" t="str">
        <x:v>원자료 직접 조회 후 필요 시 증감률 계산</x:v>
      </x:c>
      <x:c r="T255" s="15" t="str">
        <x:v>검토 필요</x:v>
      </x:c>
      <x:c r="U255" s="15" t="str">
        <x:v>360</x:v>
      </x:c>
      <x:c r="V255" s="15" t="str">
        <x:v>DT_1R11001_FRM101</x:v>
      </x:c>
      <x:c r="W255" s="15" t="str">
        <x:v>13102112831A.7763</x:v>
      </x:c>
      <x:c r="X255" s="15" t="str">
        <x:v>13103112831T2</x:v>
      </x:c>
      <x:c r="Y255" s="15" t="str">
        <x:v>Y</x:v>
      </x:c>
      <x:c r="Z255" s="14" t="str">
        <x:v>품목별 수출입 후보 선택. 품목/수출입/시점 코드 확인 필요 | 품목 세부 코드 필요: 총액 코드로 확정하지 않음 | 품목 코드 자동 후보: 반도체 디바이스</x:v>
      </x:c>
      <x:c r="AA255" s="15" t="str">
        <x:v>4647600</x:v>
      </x:c>
      <x:c r="AB255" s="15" t="str">
        <x:v>2024</x:v>
      </x:c>
      <x:c r="AC255" s="15" t="str">
        <x:v>4959330</x:v>
      </x:c>
      <x:c r="AD255" s="15" t="str">
        <x:v>2023</x:v>
      </x:c>
      <x:c r="AE255" s="15" t="str">
        <x:v>-6.285728112466805</x:v>
      </x:c>
      <x:c r="AF255" s="15" t="str">
        <x:v>-311730.0</x:v>
      </x:c>
      <x:c r="AG255" s="14" t="str"/>
      <x:c r="AH255" s="15" t="str">
        <x:v>CHANGE_RATE</x:v>
      </x:c>
      <x:c r="AI255" s="15" t="str">
        <x:v>4.2</x:v>
      </x:c>
      <x:c r="AJ255" s="15" t="str">
        <x:v>-6.285728112466805</x:v>
      </x:c>
      <x:c r="AK255" s="15" t="str">
        <x:v>actual_change_pct 컬럼 사용(전기대비 계산값)</x:v>
      </x:c>
      <x:c r="AL255" s="14" t="str">
        <x:v>불일치</x:v>
      </x:c>
      <x:c r="AM255" s="15" t="str">
        <x:v>10.485728112466806</x:v>
      </x:c>
      <x:c r="AN255" s="14" t="str">
        <x:v>claim=4.2, actual=-6.285728112466805, 오차=10.486 (허용=0.3)</x:v>
      </x:c>
      <x:c r="AO255" s="15" t="str">
        <x:v>CHANGE_RATE</x:v>
      </x:c>
      <x:c r="AP255" s="15" t="str">
        <x:v>4.2</x:v>
      </x:c>
      <x:c r="AQ255" s="14" t="str">
        <x:v>% 숫자 선택</x:v>
      </x:c>
      <x:c r="AR255" s="15" t="str">
        <x:v>-6.285728112466805</x:v>
      </x:c>
      <x:c r="AS255" s="14" t="str">
        <x:v>actual_change_pct 사용</x:v>
      </x:c>
      <x:c r="AT255" s="14" t="str">
        <x:v>불일치</x:v>
      </x:c>
      <x:c r="AU255" s="15" t="str">
        <x:v>10.485728112466806</x:v>
      </x:c>
      <x:c r="AV255" s="14" t="str">
        <x:v>claim=4.2, adjusted_actual=-6.285728112466805, 오차=10.486, 허용=0.3</x:v>
      </x:c>
      <x:c r="AW255" s="14" t="str">
        <x:v>재검토필요_증감률불일치</x:v>
      </x:c>
      <x:c r="AX255" s="15" t="str">
        <x:v>N</x:v>
      </x:c>
      <x:c r="AY255" s="15" t="str">
        <x:v>N</x:v>
      </x:c>
      <x:c r="AZ255" s="14" t="str">
        <x:v>N</x:v>
      </x:c>
      <x:c r="BA255" s="15" t="str"/>
      <x:c r="BB255" s="15" t="str"/>
      <x:c r="BC255" s="14" t="str"/>
      <x:c r="BD255" s="14" t="str"/>
      <x:c r="BE255" s="14" t="str">
        <x:v>기존 재검토/판단불가 상태 유지</x:v>
      </x:c>
      <x:c r="BF255" s="14" t="str">
        <x:v>재검토필요_증감률불일치</x:v>
      </x:c>
      <x:c r="BG255" s="14" t="str"/>
      <x:c r="BH255" s="14" t="str"/>
      <x:c r="BI255" s="14" t="str"/>
      <x:c r="BJ255" s="14" t="str"/>
      <x:c r="BK255" s="15" t="str"/>
      <x:c r="BL255" s="15" t="str"/>
      <x:c r="BM255" s="14" t="str"/>
      <x:c r="BN255" s="14" t="str"/>
      <x:c r="BO255" s="14" t="str"/>
      <x:c r="BP255" s="14" t="str"/>
      <x:c r="BQ255" s="15" t="str"/>
      <x:c r="BR255" s="15" t="str"/>
      <x:c r="BS255" s="15" t="str"/>
      <x:c r="BT255" s="15" t="str">
        <x:v>254</x:v>
      </x:c>
      <x:c r="BU255" s="15" t="str">
        <x:v>2</x:v>
      </x:c>
      <x:c r="BV255" s="14" t="str">
        <x:v>무역</x:v>
      </x:c>
      <x:c r="BW255" s="14" t="str">
        <x:v>수동검토유지</x:v>
      </x:c>
      <x:c r="BX255" s="14" t="str">
        <x:v>재검토필요_증감률불일치</x:v>
      </x:c>
      <x:c r="BY255" s="15" t="str">
        <x:v>N/A</x:v>
      </x:c>
      <x:c r="BZ255" s="14" t="str"/>
      <x:c r="CA255" s="14" t="str"/>
      <x:c r="CB255" s="14" t="str"/>
      <x:c r="CC255" s="15" t="str"/>
      <x:c r="CD255" s="15" t="str"/>
      <x:c r="CE255" s="15" t="str"/>
      <x:c r="CF255" s="15" t="str"/>
      <x:c r="CG255" s="15" t="str"/>
      <x:c r="CH255" s="15" t="str"/>
      <x:c r="CI255" s="15" t="str"/>
      <x:c r="CJ255" s="15" t="str"/>
      <x:c r="CK255" s="15" t="str"/>
      <x:c r="CL255" s="14" t="str"/>
      <x:c r="CM255" s="15" t="str"/>
      <x:c r="CN255" s="15" t="str"/>
      <x:c r="CO255" s="15" t="str"/>
      <x:c r="CP255" s="15" t="str"/>
      <x:c r="CQ255" s="14" t="str"/>
      <x:c r="CR255" s="16" t="str"/>
    </x:row>
    <x:row r="256" ht="30" customHeight="1">
      <x:c r="A256" s="13" t="str">
        <x:v>C03818</x:v>
      </x:c>
      <x:c r="B256" s="15" t="str">
        <x:v>485</x:v>
      </x:c>
      <x:c r="C256" s="14" t="str">
        <x:v>유류세 인하 4월 말까지 연장</x:v>
      </x:c>
      <x:c r="D256" s="15" t="str">
        <x:v>2025-02-07</x:v>
      </x:c>
      <x:c r="E256" s="15" t="str">
        <x:v>https://www.chosun.com/economy/economy_general/2025/02/07/7U6ZK6KOTBDBJGGYKDYI3YIZOY</x:v>
      </x:c>
      <x:c r="F256" s="14" t="str">
        <x:v>전날 통계청에 따르면, 지난달 소비자 물가 상승률은 2.2%로 작년 11월(1.5%)부터 3개월 연속 오름폭이 커졌다.</x:v>
      </x:c>
      <x:c r="G256" s="15" t="str">
        <x:v>비율·증감률</x:v>
      </x:c>
      <x:c r="H256" s="15" t="str">
        <x:v>비율·증감률; 건수·개수; 날짜·시간</x:v>
      </x:c>
      <x:c r="I256" s="15" t="str">
        <x:v>True</x:v>
      </x:c>
      <x:c r="J256" s="15" t="str"/>
      <x:c r="K256" s="15" t="str">
        <x:v>정부가 2개월 더 유류세를 낮추기로 한 이유는 최근 고(高)환율·고유가 여파로 석유류 가격이 오르면서 소비자 물가 상승 폭이 2%대로 커졌기 때문이다.</x:v>
      </x:c>
      <x:c r="L256" s="15" t="str">
        <x:v>휘발유(9.2%)와 경유(5.7%) 등 석유류 가격이 7.3%나 뛰면서 물가 상승률을 끌어올렸다.</x:v>
      </x:c>
      <x:c r="M256" s="15" t="str">
        <x:v>[2.2, 11, 1.5, 3]</x:v>
      </x:c>
      <x:c r="N256" s="15" t="str">
        <x:v>['%', '월', '%', '개']</x:v>
      </x:c>
      <x:c r="O256" s="15" t="str">
        <x:v>[]</x:v>
      </x:c>
      <x:c r="P256" s="15" t="str">
        <x:v>[]</x:v>
      </x:c>
      <x:c r="Q256" s="15" t="str">
        <x:v>월별 소비자물가 등락률(tblId=DT_1J22042); 소비자물가지수(2020=100)(tblId=DT_1J22003); 품목별 소비자물가지수(품목성질별: 2020=100)(tblId=DT_1J22112)</x:v>
      </x:c>
      <x:c r="R256" s="15" t="str">
        <x:v>orgId=101, tblId=DT_1J22042 | obj_l1/itm_id 메타 API로 확인 필요</x:v>
      </x:c>
      <x:c r="S256" s="15" t="str">
        <x:v>원자료 직접 조회 후 필요 시 증감률 계산</x:v>
      </x:c>
      <x:c r="T256" s="15" t="str">
        <x:v>검토 필요</x:v>
      </x:c>
      <x:c r="U256" s="15" t="str">
        <x:v>101</x:v>
      </x:c>
      <x:c r="V256" s="15" t="str">
        <x:v>DT_1J22042</x:v>
      </x:c>
      <x:c r="W256" s="15" t="str">
        <x:v>0</x:v>
      </x:c>
      <x:c r="X256" s="15" t="str">
        <x:v>T03</x:v>
      </x:c>
      <x:c r="Y256" s="15" t="str">
        <x:v>M</x:v>
      </x:c>
      <x:c r="Z256" s="14" t="str">
        <x:v>소비자물가 등락률 후보 선택. 지역/품목/월별 코드 확인 필요 | obj_l1/itm_id 자동 후보 입력</x:v>
      </x:c>
      <x:c r="AA256" s="15" t="str">
        <x:v>1.5</x:v>
      </x:c>
      <x:c r="AB256" s="15" t="str">
        <x:v>202411</x:v>
      </x:c>
      <x:c r="AC256" s="15" t="str">
        <x:v>1.3</x:v>
      </x:c>
      <x:c r="AD256" s="15" t="str">
        <x:v>202410</x:v>
      </x:c>
      <x:c r="AE256" s="15" t="str">
        <x:v>15.38461538461538</x:v>
      </x:c>
      <x:c r="AF256" s="15" t="str">
        <x:v>0.19999999999999996</x:v>
      </x:c>
      <x:c r="AG256" s="14" t="str"/>
      <x:c r="AH256" s="15" t="str">
        <x:v>CHANGE_RATE</x:v>
      </x:c>
      <x:c r="AI256" s="15" t="str">
        <x:v>1.5</x:v>
      </x:c>
      <x:c r="AJ256" s="15" t="str">
        <x:v>15.38461538461538</x:v>
      </x:c>
      <x:c r="AK256" s="15" t="str">
        <x:v>actual_change_pct 컬럼 사용(전기대비 계산값)</x:v>
      </x:c>
      <x:c r="AL256" s="14" t="str">
        <x:v>불일치</x:v>
      </x:c>
      <x:c r="AM256" s="15" t="str">
        <x:v>13.88461538461538</x:v>
      </x:c>
      <x:c r="AN256" s="14" t="str">
        <x:v>claim=1.5, actual=15.38461538461538, 오차=13.885 (허용=0.3)</x:v>
      </x:c>
      <x:c r="AO256" s="15" t="str">
        <x:v>CHANGE_RATE</x:v>
      </x:c>
      <x:c r="AP256" s="15" t="str">
        <x:v>1.5</x:v>
      </x:c>
      <x:c r="AQ256" s="14" t="str">
        <x:v>% 숫자 선택</x:v>
      </x:c>
      <x:c r="AR256" s="15" t="str">
        <x:v>15.38461538461538</x:v>
      </x:c>
      <x:c r="AS256" s="14" t="str">
        <x:v>actual_change_pct 사용</x:v>
      </x:c>
      <x:c r="AT256" s="14" t="str">
        <x:v>불일치</x:v>
      </x:c>
      <x:c r="AU256" s="15" t="str">
        <x:v>13.88461538461538</x:v>
      </x:c>
      <x:c r="AV256" s="14" t="str">
        <x:v>claim=1.5, adjusted_actual=15.38461538461538, 오차=13.885, 허용=0.3</x:v>
      </x:c>
      <x:c r="AW256" s="14" t="str">
        <x:v>재검토필요_증감률불일치</x:v>
      </x:c>
      <x:c r="AX256" s="15" t="str">
        <x:v>N</x:v>
      </x:c>
      <x:c r="AY256" s="15" t="str">
        <x:v>N</x:v>
      </x:c>
      <x:c r="AZ256" s="14" t="str">
        <x:v>N</x:v>
      </x:c>
      <x:c r="BA256" s="15" t="str"/>
      <x:c r="BB256" s="15" t="str"/>
      <x:c r="BC256" s="14" t="str"/>
      <x:c r="BD256" s="14" t="str"/>
      <x:c r="BE256" s="14" t="str">
        <x:v>기존 재검토/판단불가 상태 유지</x:v>
      </x:c>
      <x:c r="BF256" s="14" t="str">
        <x:v>재검토필요_증감률불일치</x:v>
      </x:c>
      <x:c r="BG256" s="14" t="str"/>
      <x:c r="BH256" s="14" t="str"/>
      <x:c r="BI256" s="14" t="str"/>
      <x:c r="BJ256" s="14" t="str"/>
      <x:c r="BK256" s="15" t="str"/>
      <x:c r="BL256" s="15" t="str"/>
      <x:c r="BM256" s="14" t="str"/>
      <x:c r="BN256" s="14" t="str"/>
      <x:c r="BO256" s="14" t="str"/>
      <x:c r="BP256" s="14" t="str"/>
      <x:c r="BQ256" s="15" t="str"/>
      <x:c r="BR256" s="15" t="str"/>
      <x:c r="BS256" s="15" t="str"/>
      <x:c r="BT256" s="15" t="str">
        <x:v>255</x:v>
      </x:c>
      <x:c r="BU256" s="15" t="str">
        <x:v>2</x:v>
      </x:c>
      <x:c r="BV256" s="14" t="str">
        <x:v>물가</x:v>
      </x:c>
      <x:c r="BW256" s="14" t="str">
        <x:v>수동검토유지</x:v>
      </x:c>
      <x:c r="BX256" s="14" t="str">
        <x:v>재검토필요_증감률불일치</x:v>
      </x:c>
      <x:c r="BY256" s="15" t="str">
        <x:v>N/A</x:v>
      </x:c>
      <x:c r="BZ256" s="14" t="str"/>
      <x:c r="CA256" s="14" t="str"/>
      <x:c r="CB256" s="14" t="str"/>
      <x:c r="CC256" s="15" t="str"/>
      <x:c r="CD256" s="15" t="str"/>
      <x:c r="CE256" s="15" t="str"/>
      <x:c r="CF256" s="15" t="str"/>
      <x:c r="CG256" s="15" t="str"/>
      <x:c r="CH256" s="15" t="str"/>
      <x:c r="CI256" s="15" t="str"/>
      <x:c r="CJ256" s="15" t="str"/>
      <x:c r="CK256" s="15" t="str"/>
      <x:c r="CL256" s="14" t="str"/>
      <x:c r="CM256" s="15" t="str"/>
      <x:c r="CN256" s="15" t="str"/>
      <x:c r="CO256" s="15" t="str"/>
      <x:c r="CP256" s="15" t="str"/>
      <x:c r="CQ256" s="14" t="str"/>
      <x:c r="CR256" s="16" t="str"/>
    </x:row>
    <x:row r="257" ht="30" customHeight="1">
      <x:c r="A257" s="13" t="str">
        <x:v>C03819</x:v>
      </x:c>
      <x:c r="B257" s="15" t="str">
        <x:v>485</x:v>
      </x:c>
      <x:c r="C257" s="14" t="str">
        <x:v>유류세 인하 4월 말까지 연장</x:v>
      </x:c>
      <x:c r="D257" s="15" t="str">
        <x:v>2025-02-07</x:v>
      </x:c>
      <x:c r="E257" s="15" t="str">
        <x:v>https://www.chosun.com/economy/economy_general/2025/02/07/7U6ZK6KOTBDBJGGYKDYI3YIZOY</x:v>
      </x:c>
      <x:c r="F257" s="14" t="str">
        <x:v>휘발유(9.2%)와 경유(5.7%) 등 석유류 가격이 7.3%나 뛰면서 물가 상승률을 끌어올렸다.</x:v>
      </x:c>
      <x:c r="G257" s="15" t="str">
        <x:v>비율·증감률</x:v>
      </x:c>
      <x:c r="H257" s="15" t="str">
        <x:v>비율·증감률</x:v>
      </x:c>
      <x:c r="I257" s="15" t="str">
        <x:v>True</x:v>
      </x:c>
      <x:c r="J257" s="15" t="str"/>
      <x:c r="K257" s="15" t="str">
        <x:v>전날 통계청에 따르면, 지난달 소비자 물가 상승률은 2.2%로 작년 11월(1.5%)부터 3개월 연속 오름폭이 커졌다.</x:v>
      </x:c>
      <x:c r="L257" s="15" t="str">
        <x:v>한국석유공사에 따르면, 지난 5일 전국 주유소의 보통 휘발유 평균 가격은 L당 1732.99원으로 한 달 전(1680.56원) 대비 3.1%, 1년 전(1592.01원) 대비 8.9% 올랐다.</x:v>
      </x:c>
      <x:c r="M257" s="15" t="str">
        <x:v>[9.2, 5.7, 7.3]</x:v>
      </x:c>
      <x:c r="N257" s="15" t="str">
        <x:v>['%', '%', '%']</x:v>
      </x:c>
      <x:c r="O257" s="15" t="str">
        <x:v>[]</x:v>
      </x:c>
      <x:c r="P257" s="15" t="str">
        <x:v>[]</x:v>
      </x:c>
      <x:c r="Q257" s="15" t="str">
        <x:v>월별 소비자물가 등락률(tblId=DT_1J22042); 소비자물가지수(2020=100)(tblId=DT_1J22003); 품목별 소비자물가지수(품목성질별: 2020=100)(tblId=DT_1J22112)</x:v>
      </x:c>
      <x:c r="R257" s="15" t="str">
        <x:v>orgId=101, tblId=DT_1J22042 | obj_l1/itm_id 메타 API로 확인 필요</x:v>
      </x:c>
      <x:c r="S257" s="15" t="str">
        <x:v>원자료 직접 조회 후 필요 시 증감률 계산</x:v>
      </x:c>
      <x:c r="T257" s="15" t="str">
        <x:v>검토 필요</x:v>
      </x:c>
      <x:c r="U257" s="15" t="str">
        <x:v>101</x:v>
      </x:c>
      <x:c r="V257" s="15" t="str">
        <x:v>DT_1J22042</x:v>
      </x:c>
      <x:c r="W257" s="15" t="str">
        <x:v>0</x:v>
      </x:c>
      <x:c r="X257" s="15" t="str">
        <x:v>T03</x:v>
      </x:c>
      <x:c r="Y257" s="15" t="str">
        <x:v>Y</x:v>
      </x:c>
      <x:c r="Z257" s="14" t="str">
        <x:v>소비자물가 등락률 후보 선택. 지역/품목/월별 코드 확인 필요 | obj_l1/itm_id 자동 후보 입력</x:v>
      </x:c>
      <x:c r="AA257" s="15" t="str">
        <x:v>3.2</x:v>
      </x:c>
      <x:c r="AB257" s="15" t="str">
        <x:v>202606</x:v>
      </x:c>
      <x:c r="AC257" s="15" t="str">
        <x:v>3.1</x:v>
      </x:c>
      <x:c r="AD257" s="15" t="str">
        <x:v>202605</x:v>
      </x:c>
      <x:c r="AE257" s="15" t="str">
        <x:v>3.2258064516129057</x:v>
      </x:c>
      <x:c r="AF257" s="15" t="str">
        <x:v>0.10000000000000009</x:v>
      </x:c>
      <x:c r="AG257" s="14" t="str"/>
      <x:c r="AH257" s="15" t="str">
        <x:v>CHANGE_RATE</x:v>
      </x:c>
      <x:c r="AI257" s="15" t="str">
        <x:v>7.3</x:v>
      </x:c>
      <x:c r="AJ257" s="15" t="str">
        <x:v>3.2258064516129057</x:v>
      </x:c>
      <x:c r="AK257" s="15" t="str">
        <x:v>actual_change_pct 컬럼 사용(전기대비 계산값)</x:v>
      </x:c>
      <x:c r="AL257" s="14" t="str">
        <x:v>불일치</x:v>
      </x:c>
      <x:c r="AM257" s="15" t="str">
        <x:v>4.074193548387094</x:v>
      </x:c>
      <x:c r="AN257" s="14" t="str">
        <x:v>claim=7.3, actual=3.2258064516129057, 오차=4.074 (허용=0.3)</x:v>
      </x:c>
      <x:c r="AO257" s="15" t="str">
        <x:v>CHANGE_RATE</x:v>
      </x:c>
      <x:c r="AP257" s="15" t="str">
        <x:v>7.3</x:v>
      </x:c>
      <x:c r="AQ257" s="14" t="str">
        <x:v>% 숫자 선택</x:v>
      </x:c>
      <x:c r="AR257" s="15" t="str">
        <x:v>3.2258064516129057</x:v>
      </x:c>
      <x:c r="AS257" s="14" t="str">
        <x:v>actual_change_pct 사용</x:v>
      </x:c>
      <x:c r="AT257" s="14" t="str">
        <x:v>불일치</x:v>
      </x:c>
      <x:c r="AU257" s="15" t="str">
        <x:v>4.074193548387094</x:v>
      </x:c>
      <x:c r="AV257" s="14" t="str">
        <x:v>claim=7.3, adjusted_actual=3.2258064516129057, 오차=4.074, 허용=0.3</x:v>
      </x:c>
      <x:c r="AW257" s="14" t="str">
        <x:v>재검토필요_증감률불일치</x:v>
      </x:c>
      <x:c r="AX257" s="15" t="str">
        <x:v>N</x:v>
      </x:c>
      <x:c r="AY257" s="15" t="str">
        <x:v>N</x:v>
      </x:c>
      <x:c r="AZ257" s="14" t="str">
        <x:v>N</x:v>
      </x:c>
      <x:c r="BA257" s="15" t="str"/>
      <x:c r="BB257" s="15" t="str"/>
      <x:c r="BC257" s="14" t="str"/>
      <x:c r="BD257" s="14" t="str"/>
      <x:c r="BE257" s="14" t="str">
        <x:v>기존 재검토/판단불가 상태 유지</x:v>
      </x:c>
      <x:c r="BF257" s="14" t="str">
        <x:v>재검토필요_증감률불일치</x:v>
      </x:c>
      <x:c r="BG257" s="14" t="str"/>
      <x:c r="BH257" s="14" t="str"/>
      <x:c r="BI257" s="14" t="str"/>
      <x:c r="BJ257" s="14" t="str"/>
      <x:c r="BK257" s="15" t="str"/>
      <x:c r="BL257" s="15" t="str"/>
      <x:c r="BM257" s="14" t="str"/>
      <x:c r="BN257" s="14" t="str"/>
      <x:c r="BO257" s="14" t="str"/>
      <x:c r="BP257" s="14" t="str"/>
      <x:c r="BQ257" s="15" t="str"/>
      <x:c r="BR257" s="15" t="str"/>
      <x:c r="BS257" s="15" t="str"/>
      <x:c r="BT257" s="15" t="str">
        <x:v>256</x:v>
      </x:c>
      <x:c r="BU257" s="15" t="str">
        <x:v>2</x:v>
      </x:c>
      <x:c r="BV257" s="14" t="str">
        <x:v>물가</x:v>
      </x:c>
      <x:c r="BW257" s="14" t="str">
        <x:v>코드북_비검증분류</x:v>
      </x:c>
      <x:c r="BX257" s="14" t="str">
        <x:v>판단불가_기여도 미제공</x:v>
      </x:c>
      <x:c r="BY257" s="15" t="str">
        <x:v>N/A</x:v>
      </x:c>
      <x:c r="BZ257" s="14" t="str">
        <x:v>판단불가</x:v>
      </x:c>
      <x:c r="CA257" s="14" t="str">
        <x:v>기여도 미제공</x:v>
      </x:c>
      <x:c r="CB257" s="14" t="str">
        <x:v>KOSIS 코드북 표에 물가 기여도 항목이 없음</x:v>
      </x:c>
      <x:c r="CC257" s="15" t="str"/>
      <x:c r="CD257" s="15" t="str"/>
      <x:c r="CE257" s="15" t="str"/>
      <x:c r="CF257" s="15" t="str"/>
      <x:c r="CG257" s="15" t="str"/>
      <x:c r="CH257" s="15" t="str"/>
      <x:c r="CI257" s="15" t="str"/>
      <x:c r="CJ257" s="15" t="str"/>
      <x:c r="CK257" s="15" t="str"/>
      <x:c r="CL257" s="14" t="str"/>
      <x:c r="CM257" s="15" t="str"/>
      <x:c r="CN257" s="15" t="str"/>
      <x:c r="CO257" s="15" t="str"/>
      <x:c r="CP257" s="15" t="str"/>
      <x:c r="CQ257" s="14" t="str"/>
      <x:c r="CR257" s="16" t="str"/>
    </x:row>
    <x:row r="258" ht="30" customHeight="1">
      <x:c r="A258" s="13" t="str">
        <x:v>C03848</x:v>
      </x:c>
      <x:c r="B258" s="15" t="str">
        <x:v>489</x:v>
      </x:c>
      <x:c r="C258" s="14" t="str">
        <x:v>경상수지 역대 둘째로 많은 흑자 낸 까닭은</x:v>
      </x:c>
      <x:c r="D258" s="15" t="str">
        <x:v>2025-02-07</x:v>
      </x:c>
      <x:c r="E258" s="15" t="str">
        <x:v>https://www.chosun.com/economy/economy_general/2025/02/07/JXWFUVYXYRFO3OXEWCPCGJUSGE</x:v>
      </x:c>
      <x:c r="F258" s="14" t="str">
        <x:v>트럼프가 공언한 모든 수입품에 10~20%를 매기겠다는 보편 관세 등 관세 전쟁이 본격화되는 것을 앞두고 우리나라 기업들은 연말 즈음 미리 ‘밀어내기’식으로 수출을 늘렸다는 것이다.</x:v>
      </x:c>
      <x:c r="G258" s="15" t="str">
        <x:v>무역지표</x:v>
      </x:c>
      <x:c r="H258" s="15" t="str">
        <x:v>무역지표; 비율·증감률</x:v>
      </x:c>
      <x:c r="I258" s="15" t="str">
        <x:v>True</x:v>
      </x:c>
      <x:c r="J258" s="15" t="str"/>
      <x:c r="K258" s="15" t="str">
        <x:v>이렇게 큰 폭의 경상수지 흑자를 기록한 배경에는 지난달 20일 취임한 트럼프 미국 대통령의 관세 정책이 있다는 말이 나온다.</x:v>
      </x:c>
      <x:c r="L258" s="15" t="str">
        <x:v>미국 수입 업체들도 관세 부과에 대비해 사재기를 하면서 결과적으로 우리나라의 경상수지 흑자가 막대하게 늘어났다는 설명이다.</x:v>
      </x:c>
      <x:c r="M258" s="15" t="str">
        <x:v>[20]</x:v>
      </x:c>
      <x:c r="N258" s="15" t="str">
        <x:v>['%']</x:v>
      </x:c>
      <x:c r="O258" s="15" t="str">
        <x:v>[]</x:v>
      </x:c>
      <x:c r="P258" s="15" t="str">
        <x:v>[]</x:v>
      </x:c>
      <x:c r="Q258" s="15" t="str">
        <x:v>국가별 수출액, 수입액(tblId=DT_1R11006_FRM101); 품목별 수출액, 수입액(tblId=DT_1R11001_FRM101)</x:v>
      </x:c>
      <x:c r="R258" s="15" t="str">
        <x:v>orgId=360, tblId=DT_1R11006_FRM101 | obj_l1/itm_id 메타 API로 확인 필요</x:v>
      </x:c>
      <x:c r="S258" s="15" t="str">
        <x:v>원자료 직접 조회 후 필요 시 증감률 계산</x:v>
      </x:c>
      <x:c r="T258" s="15" t="str">
        <x:v>검토 필요</x:v>
      </x:c>
      <x:c r="U258" s="15" t="str">
        <x:v>360</x:v>
      </x:c>
      <x:c r="V258" s="15" t="str">
        <x:v>DT_1R11006_FRM101</x:v>
      </x:c>
      <x:c r="W258" s="15" t="str">
        <x:v>13102103829E.00</x:v>
      </x:c>
      <x:c r="X258" s="15" t="str">
        <x:v>13103103829T1</x:v>
      </x:c>
      <x:c r="Y258" s="15" t="str">
        <x:v>Y</x:v>
      </x:c>
      <x:c r="Z258" s="14" t="str">
        <x:v>국가별 수출입 후보 선택. 국가/수출입/시점 코드 확인 필요 | obj_l1/itm_id 자동 후보 입력</x:v>
      </x:c>
      <x:c r="AA258" s="15" t="str">
        <x:v>709330045</x:v>
      </x:c>
      <x:c r="AB258" s="15" t="str">
        <x:v>2025</x:v>
      </x:c>
      <x:c r="AC258" s="15" t="str">
        <x:v>683609488</x:v>
      </x:c>
      <x:c r="AD258" s="15" t="str">
        <x:v>2024</x:v>
      </x:c>
      <x:c r="AE258" s="15" t="str">
        <x:v>3.7624634314613257</x:v>
      </x:c>
      <x:c r="AF258" s="15" t="str">
        <x:v>25720557.0</x:v>
      </x:c>
      <x:c r="AG258" s="14" t="str"/>
      <x:c r="AH258" s="15" t="str">
        <x:v>LEVEL</x:v>
      </x:c>
      <x:c r="AI258" s="15" t="str">
        <x:v>10.0</x:v>
      </x:c>
      <x:c r="AJ258" s="15" t="str">
        <x:v>709330045.0</x:v>
      </x:c>
      <x:c r="AK258" s="15" t="str">
        <x:v>actual_value 컬럼 사용</x:v>
      </x:c>
      <x:c r="AL258" s="14" t="str">
        <x:v>불일치</x:v>
      </x:c>
      <x:c r="AM258" s="15" t="str">
        <x:v>0.9999999859021903</x:v>
      </x:c>
      <x:c r="AN258" s="14" t="str">
        <x:v>claim=10.0, actual=709330045.0, 오차=1.000 (허용=0.05)</x:v>
      </x:c>
      <x:c r="AO258" s="15" t="str">
        <x:v>LEVEL</x:v>
      </x:c>
      <x:c r="AP258" s="15" t="str">
        <x:v>20.0</x:v>
      </x:c>
      <x:c r="AQ258" s="14" t="str">
        <x:v>% 숫자 선택</x:v>
      </x:c>
      <x:c r="AR258" s="15" t="str">
        <x:v>709330045.0</x:v>
      </x:c>
      <x:c r="AS258" s="14" t="str">
        <x:v>actual_value 사용</x:v>
      </x:c>
      <x:c r="AT258" s="14" t="str">
        <x:v>불일치</x:v>
      </x:c>
      <x:c r="AU258" s="15" t="str">
        <x:v>0.9999999718043806</x:v>
      </x:c>
      <x:c r="AV258" s="14" t="str">
        <x:v>claim=20.0, adjusted_actual=709330045.0, 오차=1.000, 허용=0.05</x:v>
      </x:c>
      <x:c r="AW258" s="14" t="str">
        <x:v>재검토필요_수준값불일치</x:v>
      </x:c>
      <x:c r="AX258" s="15" t="str">
        <x:v>N</x:v>
      </x:c>
      <x:c r="AY258" s="15" t="str">
        <x:v>N</x:v>
      </x:c>
      <x:c r="AZ258" s="14" t="str">
        <x:v>N</x:v>
      </x:c>
      <x:c r="BA258" s="15" t="str"/>
      <x:c r="BB258" s="15" t="str"/>
      <x:c r="BC258" s="14" t="str"/>
      <x:c r="BD258" s="14" t="str"/>
      <x:c r="BE258" s="14" t="str">
        <x:v>기존 재검토/판단불가 상태 유지</x:v>
      </x:c>
      <x:c r="BF258" s="14" t="str">
        <x:v>재검토필요_수준값불일치</x:v>
      </x:c>
      <x:c r="BG258" s="14" t="str"/>
      <x:c r="BH258" s="14" t="str"/>
      <x:c r="BI258" s="14" t="str"/>
      <x:c r="BJ258" s="14" t="str"/>
      <x:c r="BK258" s="15" t="str"/>
      <x:c r="BL258" s="15" t="str"/>
      <x:c r="BM258" s="14" t="str"/>
      <x:c r="BN258" s="14" t="str"/>
      <x:c r="BO258" s="14" t="str"/>
      <x:c r="BP258" s="14" t="str"/>
      <x:c r="BQ258" s="15" t="str"/>
      <x:c r="BR258" s="15" t="str"/>
      <x:c r="BS258" s="15" t="str"/>
      <x:c r="BT258" s="15" t="str">
        <x:v>257</x:v>
      </x:c>
      <x:c r="BU258" s="15" t="str">
        <x:v>2</x:v>
      </x:c>
      <x:c r="BV258" s="14" t="str">
        <x:v>무역</x:v>
      </x:c>
      <x:c r="BW258" s="14" t="str">
        <x:v>수동검토유지</x:v>
      </x:c>
      <x:c r="BX258" s="14" t="str">
        <x:v>재검토필요_수준값불일치</x:v>
      </x:c>
      <x:c r="BY258" s="15" t="str">
        <x:v>N/A</x:v>
      </x:c>
      <x:c r="BZ258" s="14" t="str"/>
      <x:c r="CA258" s="14" t="str"/>
      <x:c r="CB258" s="14" t="str"/>
      <x:c r="CC258" s="15" t="str"/>
      <x:c r="CD258" s="15" t="str"/>
      <x:c r="CE258" s="15" t="str"/>
      <x:c r="CF258" s="15" t="str"/>
      <x:c r="CG258" s="15" t="str"/>
      <x:c r="CH258" s="15" t="str"/>
      <x:c r="CI258" s="15" t="str"/>
      <x:c r="CJ258" s="15" t="str"/>
      <x:c r="CK258" s="15" t="str"/>
      <x:c r="CL258" s="14" t="str"/>
      <x:c r="CM258" s="15" t="str"/>
      <x:c r="CN258" s="15" t="str"/>
      <x:c r="CO258" s="15" t="str"/>
      <x:c r="CP258" s="15" t="str"/>
      <x:c r="CQ258" s="14" t="str"/>
      <x:c r="CR258" s="16" t="str"/>
    </x:row>
    <x:row r="259" ht="30" customHeight="1">
      <x:c r="A259" s="13" t="str">
        <x:v>C03849</x:v>
      </x:c>
      <x:c r="B259" s="15" t="str">
        <x:v>489</x:v>
      </x:c>
      <x:c r="C259" s="14" t="str">
        <x:v>경상수지 역대 둘째로 많은 흑자 낸 까닭은</x:v>
      </x:c>
      <x:c r="D259" s="15" t="str">
        <x:v>2025-02-07</x:v>
      </x:c>
      <x:c r="E259" s="15" t="str">
        <x:v>https://www.chosun.com/economy/economy_general/2025/02/07/JXWFUVYXYRFO3OXEWCPCGJUSGE</x:v>
      </x:c>
      <x:c r="F259" s="14" t="str">
        <x:v>실제 우리나라 경상수지 중 수출에서 수입을 뺀 상품수지는 전년보다 165%나 뛰었다.</x:v>
      </x:c>
      <x:c r="G259" s="15" t="str">
        <x:v>무역지표</x:v>
      </x:c>
      <x:c r="H259" s="15" t="str">
        <x:v>무역지표; 비율·증감률</x:v>
      </x:c>
      <x:c r="I259" s="15" t="str">
        <x:v>True</x:v>
      </x:c>
      <x:c r="J259" s="15" t="str"/>
      <x:c r="K259" s="15" t="str">
        <x:v>미국 수입 업체들도 관세 부과에 대비해 사재기를 하면서 결과적으로 우리나라의 경상수지 흑자가 막대하게 늘어났다는 설명이다.</x:v>
      </x:c>
      <x:c r="L259" s="15" t="str">
        <x:v>수출이 그만큼 크게 늘어난 것인데, 특히 작년 연말에 수출이 집중됐다.</x:v>
      </x:c>
      <x:c r="M259" s="15" t="str">
        <x:v>[165]</x:v>
      </x:c>
      <x:c r="N259" s="15" t="str">
        <x:v>['%']</x:v>
      </x:c>
      <x:c r="O259" s="15" t="str">
        <x:v>[]</x:v>
      </x:c>
      <x:c r="P259" s="15" t="str">
        <x:v>[]</x:v>
      </x:c>
      <x:c r="Q259" s="15" t="str">
        <x:v>국가별 수출액, 수입액(tblId=DT_1R11006_FRM101); 품목별 수출액, 수입액(tblId=DT_1R11001_FRM101)</x:v>
      </x:c>
      <x:c r="R259" s="15" t="str">
        <x:v>orgId=360, tblId=DT_1R11006_FRM101 | obj_l1/itm_id 메타 API로 확인 필요</x:v>
      </x:c>
      <x:c r="S259" s="15" t="str">
        <x:v>원자료 직접 조회 후 필요 시 증감률 계산</x:v>
      </x:c>
      <x:c r="T259" s="15" t="str">
        <x:v>검토 필요</x:v>
      </x:c>
      <x:c r="U259" s="15" t="str">
        <x:v>360</x:v>
      </x:c>
      <x:c r="V259" s="15" t="str">
        <x:v>DT_1R11006_FRM101</x:v>
      </x:c>
      <x:c r="W259" s="15" t="str">
        <x:v>13102103829E.00</x:v>
      </x:c>
      <x:c r="X259" s="15" t="str">
        <x:v>13103103829T1</x:v>
      </x:c>
      <x:c r="Y259" s="15" t="str">
        <x:v>Y</x:v>
      </x:c>
      <x:c r="Z259" s="14" t="str">
        <x:v>국가별 수출입 후보 선택. 국가/수출입/시점 코드 확인 필요 | obj_l1/itm_id 자동 후보 입력</x:v>
      </x:c>
      <x:c r="AA259" s="15" t="str">
        <x:v>683609488</x:v>
      </x:c>
      <x:c r="AB259" s="15" t="str">
        <x:v>2024</x:v>
      </x:c>
      <x:c r="AC259" s="15" t="str">
        <x:v>632225824</x:v>
      </x:c>
      <x:c r="AD259" s="15" t="str">
        <x:v>2023</x:v>
      </x:c>
      <x:c r="AE259" s="15" t="str">
        <x:v>8.127422520469521</x:v>
      </x:c>
      <x:c r="AF259" s="15" t="str">
        <x:v>51383664.0</x:v>
      </x:c>
      <x:c r="AG259" s="14" t="str"/>
      <x:c r="AH259" s="15" t="str">
        <x:v>LEVEL</x:v>
      </x:c>
      <x:c r="AI259" s="15" t="str">
        <x:v>165.0</x:v>
      </x:c>
      <x:c r="AJ259" s="15" t="str">
        <x:v>683609488.0</x:v>
      </x:c>
      <x:c r="AK259" s="15" t="str">
        <x:v>actual_value 컬럼 사용</x:v>
      </x:c>
      <x:c r="AL259" s="14" t="str">
        <x:v>불일치</x:v>
      </x:c>
      <x:c r="AM259" s="15" t="str">
        <x:v>0.9999997586341283</x:v>
      </x:c>
      <x:c r="AN259" s="14" t="str">
        <x:v>claim=165.0, actual=683609488.0, 오차=1.000 (허용=0.05)</x:v>
      </x:c>
      <x:c r="AO259" s="15" t="str">
        <x:v>LEVEL</x:v>
      </x:c>
      <x:c r="AP259" s="15" t="str">
        <x:v>165.0</x:v>
      </x:c>
      <x:c r="AQ259" s="14" t="str">
        <x:v>% 숫자 선택</x:v>
      </x:c>
      <x:c r="AR259" s="15" t="str">
        <x:v>683609488.0</x:v>
      </x:c>
      <x:c r="AS259" s="14" t="str">
        <x:v>actual_value 사용</x:v>
      </x:c>
      <x:c r="AT259" s="14" t="str">
        <x:v>불일치</x:v>
      </x:c>
      <x:c r="AU259" s="15" t="str">
        <x:v>0.9999997586341283</x:v>
      </x:c>
      <x:c r="AV259" s="14" t="str">
        <x:v>claim=165.0, adjusted_actual=683609488.0, 오차=1.000, 허용=0.05</x:v>
      </x:c>
      <x:c r="AW259" s="14" t="str">
        <x:v>재검토필요_수준값불일치</x:v>
      </x:c>
      <x:c r="AX259" s="15" t="str">
        <x:v>N</x:v>
      </x:c>
      <x:c r="AY259" s="15" t="str">
        <x:v>N</x:v>
      </x:c>
      <x:c r="AZ259" s="14" t="str">
        <x:v>N</x:v>
      </x:c>
      <x:c r="BA259" s="15" t="str"/>
      <x:c r="BB259" s="15" t="str"/>
      <x:c r="BC259" s="14" t="str"/>
      <x:c r="BD259" s="14" t="str"/>
      <x:c r="BE259" s="14" t="str">
        <x:v>기존 재검토/판단불가 상태 유지</x:v>
      </x:c>
      <x:c r="BF259" s="14" t="str">
        <x:v>재검토필요_수준값불일치</x:v>
      </x:c>
      <x:c r="BG259" s="14" t="str"/>
      <x:c r="BH259" s="14" t="str"/>
      <x:c r="BI259" s="14" t="str"/>
      <x:c r="BJ259" s="14" t="str"/>
      <x:c r="BK259" s="15" t="str"/>
      <x:c r="BL259" s="15" t="str"/>
      <x:c r="BM259" s="14" t="str"/>
      <x:c r="BN259" s="14" t="str"/>
      <x:c r="BO259" s="14" t="str"/>
      <x:c r="BP259" s="14" t="str"/>
      <x:c r="BQ259" s="15" t="str"/>
      <x:c r="BR259" s="15" t="str"/>
      <x:c r="BS259" s="15" t="str"/>
      <x:c r="BT259" s="15" t="str">
        <x:v>258</x:v>
      </x:c>
      <x:c r="BU259" s="15" t="str">
        <x:v>2</x:v>
      </x:c>
      <x:c r="BV259" s="14" t="str">
        <x:v>무역</x:v>
      </x:c>
      <x:c r="BW259" s="14" t="str">
        <x:v>수동검토유지</x:v>
      </x:c>
      <x:c r="BX259" s="14" t="str">
        <x:v>재검토필요_수준값불일치</x:v>
      </x:c>
      <x:c r="BY259" s="15" t="str">
        <x:v>N/A</x:v>
      </x:c>
      <x:c r="BZ259" s="14" t="str"/>
      <x:c r="CA259" s="14" t="str"/>
      <x:c r="CB259" s="14" t="str"/>
      <x:c r="CC259" s="15" t="str"/>
      <x:c r="CD259" s="15" t="str"/>
      <x:c r="CE259" s="15" t="str"/>
      <x:c r="CF259" s="15" t="str"/>
      <x:c r="CG259" s="15" t="str"/>
      <x:c r="CH259" s="15" t="str"/>
      <x:c r="CI259" s="15" t="str"/>
      <x:c r="CJ259" s="15" t="str"/>
      <x:c r="CK259" s="15" t="str"/>
      <x:c r="CL259" s="14" t="str"/>
      <x:c r="CM259" s="15" t="str"/>
      <x:c r="CN259" s="15" t="str"/>
      <x:c r="CO259" s="15" t="str"/>
      <x:c r="CP259" s="15" t="str"/>
      <x:c r="CQ259" s="14" t="str"/>
      <x:c r="CR259" s="16" t="str"/>
    </x:row>
    <x:row r="260" ht="30" customHeight="1">
      <x:c r="A260" s="13" t="str">
        <x:v>C03850</x:v>
      </x:c>
      <x:c r="B260" s="15" t="str">
        <x:v>489</x:v>
      </x:c>
      <x:c r="C260" s="14" t="str">
        <x:v>경상수지 역대 둘째로 많은 흑자 낸 까닭은</x:v>
      </x:c>
      <x:c r="D260" s="15" t="str">
        <x:v>2025-02-07</x:v>
      </x:c>
      <x:c r="E260" s="15" t="str">
        <x:v>https://www.chosun.com/economy/economy_general/2025/02/07/JXWFUVYXYRFO3OXEWCPCGJUSGE</x:v>
      </x:c>
      <x:c r="F260" s="14" t="str">
        <x:v>작년 12월 수출은 633억달러로 전달보다 11.1%, 전년 같은 달보다 6.6% 뛰었다.</x:v>
      </x:c>
      <x:c r="G260" s="15" t="str">
        <x:v>무역지표</x:v>
      </x:c>
      <x:c r="H260" s="15" t="str">
        <x:v>무역지표; 비율·증감률; 날짜·시간</x:v>
      </x:c>
      <x:c r="I260" s="15" t="str">
        <x:v>True</x:v>
      </x:c>
      <x:c r="J260" s="15" t="str"/>
      <x:c r="K260" s="15" t="str">
        <x:v>수출이 그만큼 크게 늘어난 것인데, 특히 작년 연말에 수출이 집중됐다.</x:v>
      </x:c>
      <x:c r="L260" s="15" t="str">
        <x:v>2022년 3월(655억달러) 이후 최대다.</x:v>
      </x:c>
      <x:c r="M260" s="15" t="str">
        <x:v>[12, 11.1, 6.6]</x:v>
      </x:c>
      <x:c r="N260" s="15" t="str">
        <x:v>['월', '%', '%']</x:v>
      </x:c>
      <x:c r="O260" s="15" t="str">
        <x:v>[]</x:v>
      </x:c>
      <x:c r="P260" s="15" t="str">
        <x:v>[]</x:v>
      </x:c>
      <x:c r="Q260" s="15" t="str">
        <x:v>품목별 수출액, 수입액(tblId=DT_1R11001_FRM101); 국가별 수출액, 수입액(tblId=DT_1R11006_FRM101)</x:v>
      </x:c>
      <x:c r="R260" s="15" t="str">
        <x:v>orgId=360, tblId=DT_1R11001_FRM101 | obj_l1/itm_id 메타 API로 확인 필요</x:v>
      </x:c>
      <x:c r="S260" s="15" t="str">
        <x:v>원자료 직접 조회 후 필요 시 증감률 계산</x:v>
      </x:c>
      <x:c r="T260" s="15" t="str">
        <x:v>검토 필요</x:v>
      </x:c>
      <x:c r="U260" s="15" t="str">
        <x:v>360</x:v>
      </x:c>
      <x:c r="V260" s="15" t="str">
        <x:v>DT_1R11001_FRM101</x:v>
      </x:c>
      <x:c r="W260" s="15" t="str">
        <x:v>13102112831A.A</x:v>
      </x:c>
      <x:c r="X260" s="15" t="str">
        <x:v>13103112831T1</x:v>
      </x:c>
      <x:c r="Y260" s="15" t="str">
        <x:v>M</x:v>
      </x:c>
      <x:c r="Z260" s="14" t="str">
        <x:v>품목별 수출입 후보 선택. 품목/수출입/시점 코드 확인 필요 | obj_l1/itm_id 자동 후보 입력</x:v>
      </x:c>
      <x:c r="AA260" s="15" t="str">
        <x:v>61359250</x:v>
      </x:c>
      <x:c r="AB260" s="15" t="str">
        <x:v>202412</x:v>
      </x:c>
      <x:c r="AC260" s="15" t="str">
        <x:v>56288629</x:v>
      </x:c>
      <x:c r="AD260" s="15" t="str">
        <x:v>202411</x:v>
      </x:c>
      <x:c r="AE260" s="15" t="str">
        <x:v>9.008251027041359</x:v>
      </x:c>
      <x:c r="AF260" s="15" t="str">
        <x:v>5070621.0</x:v>
      </x:c>
      <x:c r="AG260" s="14" t="str"/>
      <x:c r="AH260" s="15" t="str">
        <x:v>LEVEL</x:v>
      </x:c>
      <x:c r="AI260" s="15" t="str">
        <x:v>633.0</x:v>
      </x:c>
      <x:c r="AJ260" s="15" t="str">
        <x:v>61359250.0</x:v>
      </x:c>
      <x:c r="AK260" s="15" t="str">
        <x:v>actual_value 컬럼 사용</x:v>
      </x:c>
      <x:c r="AL260" s="14" t="str">
        <x:v>불일치</x:v>
      </x:c>
      <x:c r="AM260" s="15" t="str">
        <x:v>0.9999896837070206</x:v>
      </x:c>
      <x:c r="AN260" s="14" t="str">
        <x:v>claim=633.0, actual=61359250.0, 오차=1.000 (허용=0.05)</x:v>
      </x:c>
      <x:c r="AO260" s="15" t="str">
        <x:v>LEVEL</x:v>
      </x:c>
      <x:c r="AP260" s="15" t="str">
        <x:v>633.0</x:v>
      </x:c>
      <x:c r="AQ260" s="14" t="str">
        <x:v>억달러 숫자 선택</x:v>
      </x:c>
      <x:c r="AR260" s="15" t="str">
        <x:v>613.5925</x:v>
      </x:c>
      <x:c r="AS260" s="14" t="str">
        <x:v>무역 천달러 -&gt; 억달러 변환</x:v>
      </x:c>
      <x:c r="AT260" s="14" t="str">
        <x:v>일치</x:v>
      </x:c>
      <x:c r="AU260" s="15" t="str">
        <x:v>0.03162929794611249</x:v>
      </x:c>
      <x:c r="AV260" s="14" t="str">
        <x:v>claim=633.0, adjusted_actual=613.5925, 오차=0.032, 허용=0.05</x:v>
      </x:c>
      <x:c r="AW260" s="14" t="str">
        <x:v>검증완료_일치</x:v>
      </x:c>
      <x:c r="AX260" s="15" t="str">
        <x:v>N</x:v>
      </x:c>
      <x:c r="AY260" s="15" t="str">
        <x:v>N</x:v>
      </x:c>
      <x:c r="AZ260" s="14" t="str">
        <x:v>Y</x:v>
      </x:c>
      <x:c r="BA260" s="15" t="str">
        <x:v>202412</x:v>
      </x:c>
      <x:c r="BB260" s="15" t="str">
        <x:v>61359250</x:v>
      </x:c>
      <x:c r="BC260" s="14" t="str">
        <x:v>불일치</x:v>
      </x:c>
      <x:c r="BD260" s="14" t="str"/>
      <x:c r="BE260" s="14" t="str">
        <x:v>정확한 목표 시점으로 재조회한 KOSIS 값과 주장 수치가 다름</x:v>
      </x:c>
      <x:c r="BF260" s="14" t="str">
        <x:v>재검토필요_정확시점불일치</x:v>
      </x:c>
      <x:c r="BG260" s="14" t="str"/>
      <x:c r="BH260" s="14" t="str"/>
      <x:c r="BI260" s="14" t="str"/>
      <x:c r="BJ260" s="14" t="str"/>
      <x:c r="BK260" s="15" t="str"/>
      <x:c r="BL260" s="15" t="str"/>
      <x:c r="BM260" s="14" t="str"/>
      <x:c r="BN260" s="14" t="str"/>
      <x:c r="BO260" s="14" t="str"/>
      <x:c r="BP260" s="14" t="str"/>
      <x:c r="BQ260" s="15" t="str"/>
      <x:c r="BR260" s="15" t="str"/>
      <x:c r="BS260" s="15" t="str"/>
      <x:c r="BT260" s="15" t="str">
        <x:v>259</x:v>
      </x:c>
      <x:c r="BU260" s="15" t="str">
        <x:v>2</x:v>
      </x:c>
      <x:c r="BV260" s="14" t="str">
        <x:v>무역</x:v>
      </x:c>
      <x:c r="BW260" s="14" t="str">
        <x:v>수동검토유지</x:v>
      </x:c>
      <x:c r="BX260" s="14" t="str">
        <x:v>재검토필요_정확시점불일치</x:v>
      </x:c>
      <x:c r="BY260" s="15" t="str">
        <x:v>N/A</x:v>
      </x:c>
      <x:c r="BZ260" s="14" t="str"/>
      <x:c r="CA260" s="14" t="str"/>
      <x:c r="CB260" s="14" t="str"/>
      <x:c r="CC260" s="15" t="str"/>
      <x:c r="CD260" s="15" t="str"/>
      <x:c r="CE260" s="15" t="str"/>
      <x:c r="CF260" s="15" t="str"/>
      <x:c r="CG260" s="15" t="str"/>
      <x:c r="CH260" s="15" t="str"/>
      <x:c r="CI260" s="15" t="str"/>
      <x:c r="CJ260" s="15" t="str"/>
      <x:c r="CK260" s="15" t="str"/>
      <x:c r="CL260" s="14" t="str"/>
      <x:c r="CM260" s="15" t="str"/>
      <x:c r="CN260" s="15" t="str"/>
      <x:c r="CO260" s="15" t="str"/>
      <x:c r="CP260" s="15" t="str"/>
      <x:c r="CQ260" s="14" t="str"/>
      <x:c r="CR260" s="16" t="str"/>
    </x:row>
    <x:row r="261" ht="30" customHeight="1">
      <x:c r="A261" s="13" t="str">
        <x:v>C03859</x:v>
      </x:c>
      <x:c r="B261" s="15" t="str">
        <x:v>491</x:v>
      </x:c>
      <x:c r="C261" s="14" t="str">
        <x:v>4%로 떨어진 美 실업률...금리 인하 전망 줄어</x:v>
      </x:c>
      <x:c r="D261" s="15" t="str">
        <x:v>2025-02-07</x:v>
      </x:c>
      <x:c r="E261" s="15" t="str">
        <x:v>https://www.chosun.com/economy/economy_general/2025/02/07/X4YBFCHS5FGHTPPSUDTKHI6V7Q</x:v>
      </x:c>
      <x:c r="F261" s="14" t="str">
        <x:v>그러나 1월 실업률은 4%를 기록, 전월(4.1%)보다 낮았다.</x:v>
      </x:c>
      <x:c r="G261" s="15" t="str">
        <x:v>고용지표</x:v>
      </x:c>
      <x:c r="H261" s="15" t="str">
        <x:v>고용지표; 비율·증감률; 날짜·시간</x:v>
      </x:c>
      <x:c r="I261" s="15" t="str">
        <x:v>True</x:v>
      </x:c>
      <x:c r="J261" s="15" t="str"/>
      <x:c r="K261" s="15" t="str">
        <x:v>전문가 예상치(17만5000개)에 미치지 못했다고 블룸버그는 전했다.</x:v>
      </x:c>
      <x:c r="L261" s="15" t="str">
        <x:v>경제학자들은 지난달 로스앤젤레스 지역을 강타한 산불이 1월 일자리 수치에 영향을 미쳤을 가능성이 큰 것으로 보고 있다고 월스트리트저널은 전했다.</x:v>
      </x:c>
      <x:c r="M261" s="15" t="str">
        <x:v>[1, 4, 4.1]</x:v>
      </x:c>
      <x:c r="N261" s="15" t="str">
        <x:v>['월', '%', '%']</x:v>
      </x:c>
      <x:c r="O261" s="15" t="str">
        <x:v>[]</x:v>
      </x:c>
      <x:c r="P261" s="15" t="str">
        <x:v>[]</x:v>
      </x:c>
      <x:c r="Q261" s="15" t="str">
        <x:v>성별 경제활동인구 총괄(tblId=DT_1DA7001S); 연령별 경제활동인구 총괄(tblId=DT_1DA7002S); 행정구역(시도)별 경제활동인구(tblId=DT_1DA7004S)</x:v>
      </x:c>
      <x:c r="R261" s="15" t="str">
        <x:v>orgId=101, tblId=DT_1DA7001S | obj_l1/itm_id 메타 API로 확인 필요</x:v>
      </x:c>
      <x:c r="S261" s="15" t="str">
        <x:v>원자료 직접 조회 후 필요 시 증감률 계산</x:v>
      </x:c>
      <x:c r="T261" s="15" t="str">
        <x:v>검토 필요</x:v>
      </x:c>
      <x:c r="U261" s="15" t="str">
        <x:v>101</x:v>
      </x:c>
      <x:c r="V261" s="15" t="str">
        <x:v>DT_1DA7001S</x:v>
      </x:c>
      <x:c r="W261" s="15" t="str">
        <x:v>0</x:v>
      </x:c>
      <x:c r="X261" s="15" t="str">
        <x:v>T80</x:v>
      </x:c>
      <x:c r="Y261" s="15" t="str">
        <x:v>M</x:v>
      </x:c>
      <x:c r="Z261" s="14" t="str">
        <x:v>경제활동인구 총괄 후보 선택. 실업률/실업자 항목 확인 필요 | obj_l1/itm_id 자동 후보 입력</x:v>
      </x:c>
      <x:c r="AA261" s="15" t="str">
        <x:v>3.7</x:v>
      </x:c>
      <x:c r="AB261" s="15" t="str">
        <x:v>202501</x:v>
      </x:c>
      <x:c r="AC261" s="15" t="str">
        <x:v>3.8</x:v>
      </x:c>
      <x:c r="AD261" s="15" t="str">
        <x:v>202412</x:v>
      </x:c>
      <x:c r="AE261" s="15" t="str">
        <x:v>-2.631578947368412</x:v>
      </x:c>
      <x:c r="AF261" s="15" t="str">
        <x:v>-0.09999999999999964</x:v>
      </x:c>
      <x:c r="AG261" s="14" t="str"/>
      <x:c r="AH261" s="15" t="str">
        <x:v>LEVEL</x:v>
      </x:c>
      <x:c r="AI261" s="15" t="str">
        <x:v>4.0</x:v>
      </x:c>
      <x:c r="AJ261" s="15" t="str">
        <x:v>3.7</x:v>
      </x:c>
      <x:c r="AK261" s="15" t="str">
        <x:v>actual_value 컬럼 사용</x:v>
      </x:c>
      <x:c r="AL261" s="14" t="str">
        <x:v>불일치</x:v>
      </x:c>
      <x:c r="AM261" s="15" t="str">
        <x:v>0.08108108108108103</x:v>
      </x:c>
      <x:c r="AN261" s="14" t="str">
        <x:v>claim=4.0, actual=3.7, 오차=0.081 (허용=0.05)</x:v>
      </x:c>
      <x:c r="AO261" s="15" t="str">
        <x:v>LEVEL</x:v>
      </x:c>
      <x:c r="AP261" s="15" t="str">
        <x:v>4.1</x:v>
      </x:c>
      <x:c r="AQ261" s="14" t="str">
        <x:v>% 숫자 선택</x:v>
      </x:c>
      <x:c r="AR261" s="15" t="str">
        <x:v>3.7</x:v>
      </x:c>
      <x:c r="AS261" s="14" t="str">
        <x:v>actual_value 사용</x:v>
      </x:c>
      <x:c r="AT261" s="14" t="str">
        <x:v>불일치</x:v>
      </x:c>
      <x:c r="AU261" s="15" t="str">
        <x:v>0.10810810810810796</x:v>
      </x:c>
      <x:c r="AV261" s="14" t="str">
        <x:v>claim=4.1, adjusted_actual=3.7, 오차=0.108, 허용=0.05</x:v>
      </x:c>
      <x:c r="AW261" s="14" t="str">
        <x:v>재검토필요_수준값불일치</x:v>
      </x:c>
      <x:c r="AX261" s="15" t="str">
        <x:v>N</x:v>
      </x:c>
      <x:c r="AY261" s="15" t="str">
        <x:v>N</x:v>
      </x:c>
      <x:c r="AZ261" s="14" t="str">
        <x:v>N</x:v>
      </x:c>
      <x:c r="BA261" s="15" t="str"/>
      <x:c r="BB261" s="15" t="str"/>
      <x:c r="BC261" s="14" t="str"/>
      <x:c r="BD261" s="14" t="str"/>
      <x:c r="BE261" s="14" t="str">
        <x:v>기존 재검토/판단불가 상태 유지</x:v>
      </x:c>
      <x:c r="BF261" s="14" t="str">
        <x:v>재검토필요_수준값불일치</x:v>
      </x:c>
      <x:c r="BG261" s="14" t="str"/>
      <x:c r="BH261" s="14" t="str"/>
      <x:c r="BI261" s="14" t="str"/>
      <x:c r="BJ261" s="14" t="str"/>
      <x:c r="BK261" s="15" t="str"/>
      <x:c r="BL261" s="15" t="str"/>
      <x:c r="BM261" s="14" t="str"/>
      <x:c r="BN261" s="14" t="str"/>
      <x:c r="BO261" s="14" t="str"/>
      <x:c r="BP261" s="14" t="str"/>
      <x:c r="BQ261" s="15" t="str"/>
      <x:c r="BR261" s="15" t="str"/>
      <x:c r="BS261" s="15" t="str"/>
      <x:c r="BT261" s="15" t="str">
        <x:v>260</x:v>
      </x:c>
      <x:c r="BU261" s="15" t="str">
        <x:v>2</x:v>
      </x:c>
      <x:c r="BV261" s="14" t="str">
        <x:v>고용</x:v>
      </x:c>
      <x:c r="BW261" s="14" t="str">
        <x:v>수동검토유지</x:v>
      </x:c>
      <x:c r="BX261" s="14" t="str">
        <x:v>재검토필요_수준값불일치</x:v>
      </x:c>
      <x:c r="BY261" s="15" t="str">
        <x:v>N/A</x:v>
      </x:c>
      <x:c r="BZ261" s="14" t="str"/>
      <x:c r="CA261" s="14" t="str"/>
      <x:c r="CB261" s="14" t="str"/>
      <x:c r="CC261" s="15" t="str"/>
      <x:c r="CD261" s="15" t="str"/>
      <x:c r="CE261" s="15" t="str"/>
      <x:c r="CF261" s="15" t="str"/>
      <x:c r="CG261" s="15" t="str"/>
      <x:c r="CH261" s="15" t="str"/>
      <x:c r="CI261" s="15" t="str"/>
      <x:c r="CJ261" s="15" t="str"/>
      <x:c r="CK261" s="15" t="str"/>
      <x:c r="CL261" s="14" t="str"/>
      <x:c r="CM261" s="15" t="str"/>
      <x:c r="CN261" s="15" t="str"/>
      <x:c r="CO261" s="15" t="str"/>
      <x:c r="CP261" s="15" t="str"/>
      <x:c r="CQ261" s="14" t="str"/>
      <x:c r="CR261" s="16" t="str"/>
    </x:row>
    <x:row r="262" ht="30" customHeight="1">
      <x:c r="A262" s="13" t="str">
        <x:v>C03906</x:v>
      </x:c>
      <x:c r="B262" s="15" t="str">
        <x:v>498</x:v>
      </x:c>
      <x:c r="C262" s="14" t="str">
        <x:v>세계식량가격 두달째 하락…브라질 작황 개선에 설탕 6.8%↓</x:v>
      </x:c>
      <x:c r="D262" s="15" t="str">
        <x:v>2025-02-08</x:v>
      </x:c>
      <x:c r="E262" s="15" t="str">
        <x:v>https://www.chosun.com/economy/economy_general/2025/02/08/WJYLZYZR2VDABMOKYTYA76IEGI</x:v>
      </x:c>
      <x:c r="F262" s="14" t="str">
        <x:v>다만 유제품 가격지수는 전세계적 수입 수요 증가로 전달 대비 2.4% 상승했다.</x:v>
      </x:c>
      <x:c r="G262" s="15" t="str">
        <x:v>무역지표</x:v>
      </x:c>
      <x:c r="H262" s="15" t="str">
        <x:v>무역지표; 부동산지표; 비율·증감률</x:v>
      </x:c>
      <x:c r="I262" s="15" t="str">
        <x:v>True</x:v>
      </x:c>
      <x:c r="J262" s="15" t="str"/>
      <x:c r="K262" s="15" t="str">
        <x:v>2위 생산국인 인도 정부가 지난 2023년 10월 이후 제한해온 설탕 수출을 재개할 예정이라는 소식이 나온 점도 설탕 가격 지수를 낮추는 데 한몫했다.</x:v>
      </x:c>
      <x:c r="L262" s="15" t="str">
        <x:v>곡물 가격지수는 0.3% 하락했다.</x:v>
      </x:c>
      <x:c r="M262" s="15" t="str">
        <x:v>[2.4]</x:v>
      </x:c>
      <x:c r="N262" s="15" t="str">
        <x:v>['%']</x:v>
      </x:c>
      <x:c r="O262" s="15" t="str">
        <x:v>[]</x:v>
      </x:c>
      <x:c r="P262" s="15" t="str">
        <x:v>[]</x:v>
      </x:c>
      <x:c r="Q262" s="15" t="str">
        <x:v>품목별 수출액, 수입액(tblId=DT_1R11001_FRM101); 국가별 수출액, 수입액(tblId=DT_1R11006_FRM101)</x:v>
      </x:c>
      <x:c r="R262" s="15" t="str">
        <x:v>orgId=360, tblId=DT_1R11001_FRM101 | obj_l1/itm_id 메타 API로 확인 필요</x:v>
      </x:c>
      <x:c r="S262" s="15" t="str">
        <x:v>원자료 직접 조회 후 필요 시 증감률 계산</x:v>
      </x:c>
      <x:c r="T262" s="15" t="str">
        <x:v>검토 필요</x:v>
      </x:c>
      <x:c r="U262" s="15" t="str">
        <x:v>360</x:v>
      </x:c>
      <x:c r="V262" s="15" t="str">
        <x:v>DT_1R11001_FRM101</x:v>
      </x:c>
      <x:c r="W262" s="15" t="str">
        <x:v>13102112831A.A</x:v>
      </x:c>
      <x:c r="X262" s="15" t="str">
        <x:v>13103112831T2</x:v>
      </x:c>
      <x:c r="Y262" s="15" t="str">
        <x:v>Y</x:v>
      </x:c>
      <x:c r="Z262" s="14" t="str">
        <x:v>품목별 수출입 후보 선택. 품목/수출입/시점 코드 확인 필요 | obj_l1/itm_id 자동 후보 입력</x:v>
      </x:c>
      <x:c r="AA262" s="15" t="str">
        <x:v>631895368</x:v>
      </x:c>
      <x:c r="AB262" s="15" t="str">
        <x:v>2025</x:v>
      </x:c>
      <x:c r="AC262" s="15" t="str">
        <x:v>631767209</x:v>
      </x:c>
      <x:c r="AD262" s="15" t="str">
        <x:v>2024</x:v>
      </x:c>
      <x:c r="AE262" s="15" t="str">
        <x:v>0.020285794858339982</x:v>
      </x:c>
      <x:c r="AF262" s="15" t="str">
        <x:v>128159.0</x:v>
      </x:c>
      <x:c r="AG262" s="14" t="str"/>
      <x:c r="AH262" s="15" t="str">
        <x:v>CHANGE_RATE</x:v>
      </x:c>
      <x:c r="AI262" s="15" t="str">
        <x:v>2.4</x:v>
      </x:c>
      <x:c r="AJ262" s="15" t="str">
        <x:v>0.020285794858339982</x:v>
      </x:c>
      <x:c r="AK262" s="15" t="str">
        <x:v>actual_change_pct 컬럼 사용(전기대비 계산값)</x:v>
      </x:c>
      <x:c r="AL262" s="14" t="str">
        <x:v>불일치</x:v>
      </x:c>
      <x:c r="AM262" s="15" t="str">
        <x:v>2.37971420514166</x:v>
      </x:c>
      <x:c r="AN262" s="14" t="str">
        <x:v>claim=2.4, actual=0.020285794858339982, 오차=2.380 (허용=0.3)</x:v>
      </x:c>
      <x:c r="AO262" s="15" t="str">
        <x:v>CHANGE_RATE</x:v>
      </x:c>
      <x:c r="AP262" s="15" t="str">
        <x:v>2.4</x:v>
      </x:c>
      <x:c r="AQ262" s="14" t="str">
        <x:v>% 숫자 선택</x:v>
      </x:c>
      <x:c r="AR262" s="15" t="str">
        <x:v>0.020285794858339982</x:v>
      </x:c>
      <x:c r="AS262" s="14" t="str">
        <x:v>actual_change_pct 사용</x:v>
      </x:c>
      <x:c r="AT262" s="14" t="str">
        <x:v>불일치</x:v>
      </x:c>
      <x:c r="AU262" s="15" t="str">
        <x:v>2.37971420514166</x:v>
      </x:c>
      <x:c r="AV262" s="14" t="str">
        <x:v>claim=2.4, adjusted_actual=0.020285794858339982, 오차=2.380, 허용=0.3</x:v>
      </x:c>
      <x:c r="AW262" s="14" t="str">
        <x:v>재검토필요_증감률불일치</x:v>
      </x:c>
      <x:c r="AX262" s="15" t="str">
        <x:v>N</x:v>
      </x:c>
      <x:c r="AY262" s="15" t="str">
        <x:v>N</x:v>
      </x:c>
      <x:c r="AZ262" s="14" t="str">
        <x:v>N</x:v>
      </x:c>
      <x:c r="BA262" s="15" t="str"/>
      <x:c r="BB262" s="15" t="str"/>
      <x:c r="BC262" s="14" t="str"/>
      <x:c r="BD262" s="14" t="str"/>
      <x:c r="BE262" s="14" t="str">
        <x:v>기존 재검토/판단불가 상태 유지</x:v>
      </x:c>
      <x:c r="BF262" s="14" t="str">
        <x:v>재검토필요_증감률불일치</x:v>
      </x:c>
      <x:c r="BG262" s="14" t="str"/>
      <x:c r="BH262" s="14" t="str"/>
      <x:c r="BI262" s="14" t="str"/>
      <x:c r="BJ262" s="14" t="str"/>
      <x:c r="BK262" s="15" t="str"/>
      <x:c r="BL262" s="15" t="str"/>
      <x:c r="BM262" s="14" t="str"/>
      <x:c r="BN262" s="14" t="str"/>
      <x:c r="BO262" s="14" t="str"/>
      <x:c r="BP262" s="14" t="str"/>
      <x:c r="BQ262" s="15" t="str"/>
      <x:c r="BR262" s="15" t="str"/>
      <x:c r="BS262" s="15" t="str"/>
      <x:c r="BT262" s="15" t="str">
        <x:v>261</x:v>
      </x:c>
      <x:c r="BU262" s="15" t="str">
        <x:v>2</x:v>
      </x:c>
      <x:c r="BV262" s="14" t="str">
        <x:v>무역</x:v>
      </x:c>
      <x:c r="BW262" s="14" t="str">
        <x:v>수동검토유지</x:v>
      </x:c>
      <x:c r="BX262" s="14" t="str">
        <x:v>재검토필요_증감률불일치</x:v>
      </x:c>
      <x:c r="BY262" s="15" t="str">
        <x:v>N/A</x:v>
      </x:c>
      <x:c r="BZ262" s="14" t="str"/>
      <x:c r="CA262" s="14" t="str"/>
      <x:c r="CB262" s="14" t="str"/>
      <x:c r="CC262" s="15" t="str"/>
      <x:c r="CD262" s="15" t="str"/>
      <x:c r="CE262" s="15" t="str"/>
      <x:c r="CF262" s="15" t="str"/>
      <x:c r="CG262" s="15" t="str"/>
      <x:c r="CH262" s="15" t="str"/>
      <x:c r="CI262" s="15" t="str"/>
      <x:c r="CJ262" s="15" t="str"/>
      <x:c r="CK262" s="15" t="str"/>
      <x:c r="CL262" s="14" t="str"/>
      <x:c r="CM262" s="15" t="str"/>
      <x:c r="CN262" s="15" t="str"/>
      <x:c r="CO262" s="15" t="str"/>
      <x:c r="CP262" s="15" t="str"/>
      <x:c r="CQ262" s="14" t="str"/>
      <x:c r="CR262" s="16" t="str"/>
    </x:row>
    <x:row r="263" ht="30" customHeight="1">
      <x:c r="A263" s="13" t="str">
        <x:v>C04004</x:v>
      </x:c>
      <x:c r="B263" s="15" t="str">
        <x:v>507</x:v>
      </x:c>
      <x:c r="C263" s="14" t="str">
        <x:v>[주간코인시황] ‘관세 전쟁’ 속 리스크 확대… “당분간 보수적 전략 필요”</x:v>
      </x:c>
      <x:c r="D263" s="15" t="str">
        <x:v>2025-02-08</x:v>
      </x:c>
      <x:c r="E263" s="15" t="str">
        <x:v>https://www.chosun.com/economy/money/2025/02/08/EAWGY2747ANF3HJZN3RDGJQEWQ</x:v>
      </x:c>
      <x:c r="F263" s="14" t="str">
        <x:v>트럼프 2기 행정부가 관세 부과를 유예했지만, 중국산 수입품 전반에 10% 추가 보편 관세를 부과했다.</x:v>
      </x:c>
      <x:c r="G263" s="15" t="str">
        <x:v>무역지표</x:v>
      </x:c>
      <x:c r="H263" s="15" t="str">
        <x:v>무역지표; 비율·증감률</x:v>
      </x:c>
      <x:c r="I263" s="15" t="str">
        <x:v>True</x:v>
      </x:c>
      <x:c r="J263" s="15" t="str"/>
      <x:c r="K263" s="15" t="str">
        <x:v>같은 기간 솔라나는 18.7% 하락한 192.7달러, 비앤비(BNB)는 14.3% 하락한 581.8달러를 기록했다.</x:v>
      </x:c>
      <x:c r="L263" s="15" t="str">
        <x:v>중국은 세계무역기구(WTO)에 미국의 관세 부과가 관세와 무역에 관한 일반협정(GATT) 조항에 위배된다며 분쟁 협의를 요청했다.</x:v>
      </x:c>
      <x:c r="M263" s="15" t="str">
        <x:v>[10]</x:v>
      </x:c>
      <x:c r="N263" s="15" t="str">
        <x:v>['%']</x:v>
      </x:c>
      <x:c r="O263" s="15" t="str">
        <x:v>[]</x:v>
      </x:c>
      <x:c r="P263" s="15" t="str">
        <x:v>[]</x:v>
      </x:c>
      <x:c r="Q263" s="15" t="str">
        <x:v>국가별 수출액, 수입액(tblId=DT_1R11006_FRM101); 품목별 수출액, 수입액(tblId=DT_1R11001_FRM101)</x:v>
      </x:c>
      <x:c r="R263" s="15" t="str">
        <x:v>orgId=360, tblId=DT_1R11006_FRM101 | obj_l1/itm_id 메타 API로 확인 필요</x:v>
      </x:c>
      <x:c r="S263" s="15" t="str">
        <x:v>원자료 직접 조회 후 필요 시 증감률 계산</x:v>
      </x:c>
      <x:c r="T263" s="15" t="str">
        <x:v>검토 필요</x:v>
      </x:c>
      <x:c r="U263" s="15" t="str">
        <x:v>360</x:v>
      </x:c>
      <x:c r="V263" s="15" t="str">
        <x:v>DT_1R11006_FRM101</x:v>
      </x:c>
      <x:c r="W263" s="15" t="str">
        <x:v>13102103829E.CN</x:v>
      </x:c>
      <x:c r="X263" s="15" t="str">
        <x:v>13103103829T2</x:v>
      </x:c>
      <x:c r="Y263" s="15" t="str">
        <x:v>Y</x:v>
      </x:c>
      <x:c r="Z263" s="14" t="str">
        <x:v>국가별 수출입 후보 선택. 국가/수출입/시점 코드 확인 필요 | 국가 코드 자동선택: 중국</x:v>
      </x:c>
      <x:c r="AA263" s="15" t="str">
        <x:v>141950977</x:v>
      </x:c>
      <x:c r="AB263" s="15" t="str">
        <x:v>2025</x:v>
      </x:c>
      <x:c r="AC263" s="15" t="str">
        <x:v>139878481</x:v>
      </x:c>
      <x:c r="AD263" s="15" t="str">
        <x:v>2024</x:v>
      </x:c>
      <x:c r="AE263" s="15" t="str">
        <x:v>1.481640338945345</x:v>
      </x:c>
      <x:c r="AF263" s="15" t="str">
        <x:v>2072496.0</x:v>
      </x:c>
      <x:c r="AG263" s="14" t="str"/>
      <x:c r="AH263" s="15" t="str">
        <x:v>LEVEL</x:v>
      </x:c>
      <x:c r="AI263" s="15" t="str">
        <x:v>2.0</x:v>
      </x:c>
      <x:c r="AJ263" s="15" t="str">
        <x:v>141950977.0</x:v>
      </x:c>
      <x:c r="AK263" s="15" t="str">
        <x:v>actual_value 컬럼 사용</x:v>
      </x:c>
      <x:c r="AL263" s="14" t="str">
        <x:v>불일치</x:v>
      </x:c>
      <x:c r="AM263" s="15" t="str">
        <x:v>0.9999999859106289</x:v>
      </x:c>
      <x:c r="AN263" s="14" t="str">
        <x:v>claim=2.0, actual=141950977.0, 오차=1.000 (허용=0.05)</x:v>
      </x:c>
      <x:c r="AO263" s="15" t="str">
        <x:v>LEVEL</x:v>
      </x:c>
      <x:c r="AP263" s="15" t="str">
        <x:v>10.0</x:v>
      </x:c>
      <x:c r="AQ263" s="14" t="str">
        <x:v>% 숫자 선택</x:v>
      </x:c>
      <x:c r="AR263" s="15" t="str">
        <x:v>141950977.0</x:v>
      </x:c>
      <x:c r="AS263" s="14" t="str">
        <x:v>actual_value 사용</x:v>
      </x:c>
      <x:c r="AT263" s="14" t="str">
        <x:v>불일치</x:v>
      </x:c>
      <x:c r="AU263" s="15" t="str">
        <x:v>0.9999999295531442</x:v>
      </x:c>
      <x:c r="AV263" s="14" t="str">
        <x:v>claim=10.0, adjusted_actual=141950977.0, 오차=1.000, 허용=0.05</x:v>
      </x:c>
      <x:c r="AW263" s="14" t="str">
        <x:v>재검토필요_수준값불일치</x:v>
      </x:c>
      <x:c r="AX263" s="15" t="str">
        <x:v>N</x:v>
      </x:c>
      <x:c r="AY263" s="15" t="str">
        <x:v>N</x:v>
      </x:c>
      <x:c r="AZ263" s="14" t="str">
        <x:v>N</x:v>
      </x:c>
      <x:c r="BA263" s="15" t="str"/>
      <x:c r="BB263" s="15" t="str"/>
      <x:c r="BC263" s="14" t="str"/>
      <x:c r="BD263" s="14" t="str"/>
      <x:c r="BE263" s="14" t="str">
        <x:v>기존 재검토/판단불가 상태 유지</x:v>
      </x:c>
      <x:c r="BF263" s="14" t="str">
        <x:v>재검토필요_수준값불일치</x:v>
      </x:c>
      <x:c r="BG263" s="14" t="str"/>
      <x:c r="BH263" s="14" t="str"/>
      <x:c r="BI263" s="14" t="str"/>
      <x:c r="BJ263" s="14" t="str"/>
      <x:c r="BK263" s="15" t="str"/>
      <x:c r="BL263" s="15" t="str"/>
      <x:c r="BM263" s="14" t="str"/>
      <x:c r="BN263" s="14" t="str"/>
      <x:c r="BO263" s="14" t="str"/>
      <x:c r="BP263" s="14" t="str"/>
      <x:c r="BQ263" s="15" t="str"/>
      <x:c r="BR263" s="15" t="str"/>
      <x:c r="BS263" s="15" t="str"/>
      <x:c r="BT263" s="15" t="str">
        <x:v>262</x:v>
      </x:c>
      <x:c r="BU263" s="15" t="str">
        <x:v>2</x:v>
      </x:c>
      <x:c r="BV263" s="14" t="str">
        <x:v>무역</x:v>
      </x:c>
      <x:c r="BW263" s="14" t="str">
        <x:v>수동검토유지</x:v>
      </x:c>
      <x:c r="BX263" s="14" t="str">
        <x:v>재검토필요_수준값불일치</x:v>
      </x:c>
      <x:c r="BY263" s="15" t="str">
        <x:v>N/A</x:v>
      </x:c>
      <x:c r="BZ263" s="14" t="str"/>
      <x:c r="CA263" s="14" t="str"/>
      <x:c r="CB263" s="14" t="str"/>
      <x:c r="CC263" s="15" t="str"/>
      <x:c r="CD263" s="15" t="str"/>
      <x:c r="CE263" s="15" t="str"/>
      <x:c r="CF263" s="15" t="str"/>
      <x:c r="CG263" s="15" t="str"/>
      <x:c r="CH263" s="15" t="str"/>
      <x:c r="CI263" s="15" t="str"/>
      <x:c r="CJ263" s="15" t="str"/>
      <x:c r="CK263" s="15" t="str"/>
      <x:c r="CL263" s="14" t="str"/>
      <x:c r="CM263" s="15" t="str"/>
      <x:c r="CN263" s="15" t="str"/>
      <x:c r="CO263" s="15" t="str"/>
      <x:c r="CP263" s="15" t="str"/>
      <x:c r="CQ263" s="14" t="str"/>
      <x:c r="CR263" s="16" t="str"/>
    </x:row>
    <x:row r="264" ht="30" customHeight="1">
      <x:c r="A264" s="13" t="str">
        <x:v>C04059</x:v>
      </x:c>
      <x:c r="B264" s="15" t="str">
        <x:v>513</x:v>
      </x:c>
      <x:c r="C264" s="14" t="str">
        <x:v>美 보편관세 부과땐... 작년 한국 수출액의 1.9% 날아간다</x:v>
      </x:c>
      <x:c r="D264" s="15" t="str">
        <x:v>2025-02-09</x:v>
      </x:c>
      <x:c r="E264" s="15" t="str">
        <x:v>https://www.chosun.com/economy/industry-company/2025/02/09/Q7MADBZN2RG77FHRLLCOZSLZLA</x:v>
      </x:c>
      <x:c r="F264" s="14" t="str">
        <x:v>15 미국이 중국, 캐나다, 멕시코에 대한 타깃 관세와 함께 전 세계에 10%포인트의 보편관세를 추가할 경우 한국의 총 수출액이 지난해보다 132억4000만달러(약 19조3000억원) 줄어들 것이란 전망이 나왔다.</x:v>
      </x:c>
      <x:c r="G264" s="15" t="str">
        <x:v>무역지표</x:v>
      </x:c>
      <x:c r="H264" s="15" t="str">
        <x:v>무역지표; 비율·증감률; 금액</x:v>
      </x:c>
      <x:c r="I264" s="15" t="str">
        <x:v>True</x:v>
      </x:c>
      <x:c r="J264" s="15" t="str"/>
      <x:c r="K264" s="15" t="str"/>
      <x:c r="L264" s="15" t="str">
        <x:v>작년 우리나라 수출의 1.9%에 해당하는 규모다.</x:v>
      </x:c>
      <x:c r="M264" s="15" t="str">
        <x:v>[10, 3000]</x:v>
      </x:c>
      <x:c r="N264" s="15" t="str">
        <x:v>['%', '억원']</x:v>
      </x:c>
      <x:c r="O264" s="15" t="str">
        <x:v>[]</x:v>
      </x:c>
      <x:c r="P264" s="15" t="str">
        <x:v>[]</x:v>
      </x:c>
      <x:c r="Q264" s="15" t="str">
        <x:v>국가별 수출액, 수입액(tblId=DT_1R11006_FRM101); 품목별 수출액, 수입액(tblId=DT_1R11001_FRM101)</x:v>
      </x:c>
      <x:c r="R264" s="15" t="str">
        <x:v>orgId=360, tblId=DT_1R11006_FRM101 | obj_l1/itm_id 메타 API로 확인 필요</x:v>
      </x:c>
      <x:c r="S264" s="15" t="str">
        <x:v>원자료 직접 조회 후 필요 시 증감률 계산</x:v>
      </x:c>
      <x:c r="T264" s="15" t="str">
        <x:v>검토 필요</x:v>
      </x:c>
      <x:c r="U264" s="15" t="str">
        <x:v>360</x:v>
      </x:c>
      <x:c r="V264" s="15" t="str">
        <x:v>DT_1R11006_FRM101</x:v>
      </x:c>
      <x:c r="W264" s="15" t="str">
        <x:v>13102103829E.US</x:v>
      </x:c>
      <x:c r="X264" s="15" t="str">
        <x:v>13103103829T1</x:v>
      </x:c>
      <x:c r="Y264" s="15" t="str">
        <x:v>Y</x:v>
      </x:c>
      <x:c r="Z264" s="14" t="str">
        <x:v>국가별 수출입 후보 선택. 국가/수출입/시점 코드 확인 필요 | 국가 코드 자동선택: 미국</x:v>
      </x:c>
      <x:c r="AA264" s="15" t="str">
        <x:v>127761371</x:v>
      </x:c>
      <x:c r="AB264" s="15" t="str">
        <x:v>2024</x:v>
      </x:c>
      <x:c r="AC264" s="15" t="str">
        <x:v>115696334</x:v>
      </x:c>
      <x:c r="AD264" s="15" t="str">
        <x:v>2023</x:v>
      </x:c>
      <x:c r="AE264" s="15" t="str">
        <x:v>10.428192997022705</x:v>
      </x:c>
      <x:c r="AF264" s="15" t="str">
        <x:v>12065037.0</x:v>
      </x:c>
      <x:c r="AG264" s="14" t="str"/>
      <x:c r="AH264" s="15" t="str">
        <x:v>POINT_CHANGE</x:v>
      </x:c>
      <x:c r="AI264" s="15" t="str">
        <x:v>10.0</x:v>
      </x:c>
      <x:c r="AJ264" s="15" t="str">
        <x:v>12065037.0</x:v>
      </x:c>
      <x:c r="AK264" s="15" t="str">
        <x:v>actual_change_point 컬럼 사용(전기대비 계산값)</x:v>
      </x:c>
      <x:c r="AL264" s="14" t="str">
        <x:v>불일치</x:v>
      </x:c>
      <x:c r="AM264" s="15" t="str">
        <x:v>12065027.0</x:v>
      </x:c>
      <x:c r="AN264" s="14" t="str">
        <x:v>claim=10.0, actual=12065037.0, 오차=12065027.000 (허용=0.3)</x:v>
      </x:c>
      <x:c r="AO264" s="15" t="str">
        <x:v>POINT_CHANGE</x:v>
      </x:c>
      <x:c r="AP264" s="15" t="str">
        <x:v>10.0</x:v>
      </x:c>
      <x:c r="AQ264" s="14" t="str">
        <x:v>% 숫자 선택</x:v>
      </x:c>
      <x:c r="AR264" s="15" t="str">
        <x:v>12065037.0</x:v>
      </x:c>
      <x:c r="AS264" s="14" t="str">
        <x:v>actual_change_point 사용</x:v>
      </x:c>
      <x:c r="AT264" s="14" t="str">
        <x:v>불일치</x:v>
      </x:c>
      <x:c r="AU264" s="15" t="str">
        <x:v>12065027.0</x:v>
      </x:c>
      <x:c r="AV264" s="14" t="str">
        <x:v>claim=10.0, adjusted_actual=12065037.0, 오차=12065027.000, 허용=0.3</x:v>
      </x:c>
      <x:c r="AW264" s="14" t="str">
        <x:v>재검토필요_증감률불일치</x:v>
      </x:c>
      <x:c r="AX264" s="15" t="str">
        <x:v>N</x:v>
      </x:c>
      <x:c r="AY264" s="15" t="str">
        <x:v>N</x:v>
      </x:c>
      <x:c r="AZ264" s="14" t="str">
        <x:v>N</x:v>
      </x:c>
      <x:c r="BA264" s="15" t="str"/>
      <x:c r="BB264" s="15" t="str"/>
      <x:c r="BC264" s="14" t="str"/>
      <x:c r="BD264" s="14" t="str"/>
      <x:c r="BE264" s="14" t="str">
        <x:v>기존 재검토/판단불가 상태 유지</x:v>
      </x:c>
      <x:c r="BF264" s="14" t="str">
        <x:v>재검토필요_증감률불일치</x:v>
      </x:c>
      <x:c r="BG264" s="14" t="str"/>
      <x:c r="BH264" s="14" t="str"/>
      <x:c r="BI264" s="14" t="str"/>
      <x:c r="BJ264" s="14" t="str"/>
      <x:c r="BK264" s="15" t="str"/>
      <x:c r="BL264" s="15" t="str"/>
      <x:c r="BM264" s="14" t="str"/>
      <x:c r="BN264" s="14" t="str"/>
      <x:c r="BO264" s="14" t="str"/>
      <x:c r="BP264" s="14" t="str"/>
      <x:c r="BQ264" s="15" t="str"/>
      <x:c r="BR264" s="15" t="str"/>
      <x:c r="BS264" s="15" t="str"/>
      <x:c r="BT264" s="15" t="str">
        <x:v>263</x:v>
      </x:c>
      <x:c r="BU264" s="15" t="str">
        <x:v>2</x:v>
      </x:c>
      <x:c r="BV264" s="14" t="str">
        <x:v>무역</x:v>
      </x:c>
      <x:c r="BW264" s="14" t="str">
        <x:v>코드북_비검증분류</x:v>
      </x:c>
      <x:c r="BX264" s="14" t="str">
        <x:v>판단불가_정보 부족</x:v>
      </x:c>
      <x:c r="BY264" s="15" t="str">
        <x:v>N/A</x:v>
      </x:c>
      <x:c r="BZ264" s="14" t="str">
        <x:v>판단불가</x:v>
      </x:c>
      <x:c r="CA264" s="14" t="str">
        <x:v>정보 부족</x:v>
      </x:c>
      <x:c r="CB264" s="14" t="str">
        <x:v>관측 실적이 아닌 전망·목표 문장</x:v>
      </x:c>
      <x:c r="CC264" s="15" t="str"/>
      <x:c r="CD264" s="15" t="str"/>
      <x:c r="CE264" s="15" t="str"/>
      <x:c r="CF264" s="15" t="str"/>
      <x:c r="CG264" s="15" t="str"/>
      <x:c r="CH264" s="15" t="str"/>
      <x:c r="CI264" s="15" t="str"/>
      <x:c r="CJ264" s="15" t="str"/>
      <x:c r="CK264" s="15" t="str"/>
      <x:c r="CL264" s="14" t="str"/>
      <x:c r="CM264" s="15" t="str"/>
      <x:c r="CN264" s="15" t="str"/>
      <x:c r="CO264" s="15" t="str"/>
      <x:c r="CP264" s="15" t="str"/>
      <x:c r="CQ264" s="14" t="str"/>
      <x:c r="CR264" s="16" t="str"/>
    </x:row>
    <x:row r="265" ht="30" customHeight="1">
      <x:c r="A265" s="13" t="str">
        <x:v>C04060</x:v>
      </x:c>
      <x:c r="B265" s="15" t="str">
        <x:v>513</x:v>
      </x:c>
      <x:c r="C265" s="14" t="str">
        <x:v>美 보편관세 부과땐... 작년 한국 수출액의 1.9% 날아간다</x:v>
      </x:c>
      <x:c r="D265" s="15" t="str">
        <x:v>2025-02-09</x:v>
      </x:c>
      <x:c r="E265" s="15" t="str">
        <x:v>https://www.chosun.com/economy/industry-company/2025/02/09/Q7MADBZN2RG77FHRLLCOZSLZLA</x:v>
      </x:c>
      <x:c r="F265" s="14" t="str">
        <x:v>작년 우리나라 수출의 1.9%에 해당하는 규모다.</x:v>
      </x:c>
      <x:c r="G265" s="15" t="str">
        <x:v>무역지표</x:v>
      </x:c>
      <x:c r="H265" s="15" t="str">
        <x:v>무역지표; 비율·증감률</x:v>
      </x:c>
      <x:c r="I265" s="15" t="str">
        <x:v>True</x:v>
      </x:c>
      <x:c r="J265" s="15" t="str"/>
      <x:c r="K265" s="15" t="str">
        <x:v>15 미국이 중국, 캐나다, 멕시코에 대한 타깃 관세와 함께 전 세계에 10%포인트의 보편관세를 추가할 경우 한국의 총 수출액이 지난해보다 132억4000만달러(약 19조3000억원) 줄어들 것이란 전망이 나왔다.</x:v>
      </x:c>
      <x:c r="L265" s="15" t="str">
        <x:v>한국무역협회 국제무역통상연구원은 9일 이 같은 내용의 ‘트럼프 2기 행정부 관세 조치에 따른 영향 분석’ 보고서를 발표했다.</x:v>
      </x:c>
      <x:c r="M265" s="15" t="str">
        <x:v>[1.9]</x:v>
      </x:c>
      <x:c r="N265" s="15" t="str">
        <x:v>['%']</x:v>
      </x:c>
      <x:c r="O265" s="15" t="str">
        <x:v>[]</x:v>
      </x:c>
      <x:c r="P265" s="15" t="str">
        <x:v>[]</x:v>
      </x:c>
      <x:c r="Q265" s="15" t="str">
        <x:v>국가별 수출액, 수입액(tblId=DT_1R11006_FRM101); 품목별 수출액, 수입액(tblId=DT_1R11001_FRM101)</x:v>
      </x:c>
      <x:c r="R265" s="15" t="str">
        <x:v>orgId=360, tblId=DT_1R11006_FRM101 | obj_l1/itm_id 메타 API로 확인 필요</x:v>
      </x:c>
      <x:c r="S265" s="15" t="str">
        <x:v>원자료 직접 조회 후 필요 시 증감률 계산</x:v>
      </x:c>
      <x:c r="T265" s="15" t="str">
        <x:v>검토 필요</x:v>
      </x:c>
      <x:c r="U265" s="15" t="str">
        <x:v>360</x:v>
      </x:c>
      <x:c r="V265" s="15" t="str">
        <x:v>DT_1R11006_FRM101</x:v>
      </x:c>
      <x:c r="W265" s="15" t="str">
        <x:v>13102103829E.00</x:v>
      </x:c>
      <x:c r="X265" s="15" t="str">
        <x:v>13103103829T1</x:v>
      </x:c>
      <x:c r="Y265" s="15" t="str">
        <x:v>Y</x:v>
      </x:c>
      <x:c r="Z265" s="14" t="str">
        <x:v>국가별 수출입 후보 선택. 국가/수출입/시점 코드 확인 필요 | obj_l1/itm_id 자동 후보 입력</x:v>
      </x:c>
      <x:c r="AA265" s="15" t="str">
        <x:v>683609488</x:v>
      </x:c>
      <x:c r="AB265" s="15" t="str">
        <x:v>2024</x:v>
      </x:c>
      <x:c r="AC265" s="15" t="str">
        <x:v>632225824</x:v>
      </x:c>
      <x:c r="AD265" s="15" t="str">
        <x:v>2023</x:v>
      </x:c>
      <x:c r="AE265" s="15" t="str">
        <x:v>8.127422520469521</x:v>
      </x:c>
      <x:c r="AF265" s="15" t="str">
        <x:v>51383664.0</x:v>
      </x:c>
      <x:c r="AG265" s="14" t="str"/>
      <x:c r="AH265" s="15" t="str">
        <x:v>LEVEL</x:v>
      </x:c>
      <x:c r="AI265" s="15" t="str">
        <x:v>1.9</x:v>
      </x:c>
      <x:c r="AJ265" s="15" t="str">
        <x:v>683609488.0</x:v>
      </x:c>
      <x:c r="AK265" s="15" t="str">
        <x:v>actual_value 컬럼 사용</x:v>
      </x:c>
      <x:c r="AL265" s="14" t="str">
        <x:v>불일치</x:v>
      </x:c>
      <x:c r="AM265" s="15" t="str">
        <x:v>0.9999999972206355</x:v>
      </x:c>
      <x:c r="AN265" s="14" t="str">
        <x:v>claim=1.9, actual=683609488.0, 오차=1.000 (허용=0.05)</x:v>
      </x:c>
      <x:c r="AO265" s="15" t="str">
        <x:v>LEVEL</x:v>
      </x:c>
      <x:c r="AP265" s="15" t="str">
        <x:v>1.9</x:v>
      </x:c>
      <x:c r="AQ265" s="14" t="str">
        <x:v>% 숫자 선택</x:v>
      </x:c>
      <x:c r="AR265" s="15" t="str">
        <x:v>683609488.0</x:v>
      </x:c>
      <x:c r="AS265" s="14" t="str">
        <x:v>actual_value 사용</x:v>
      </x:c>
      <x:c r="AT265" s="14" t="str">
        <x:v>불일치</x:v>
      </x:c>
      <x:c r="AU265" s="15" t="str">
        <x:v>0.9999999972206355</x:v>
      </x:c>
      <x:c r="AV265" s="14" t="str">
        <x:v>claim=1.9, adjusted_actual=683609488.0, 오차=1.000, 허용=0.05</x:v>
      </x:c>
      <x:c r="AW265" s="14" t="str">
        <x:v>재검토필요_수준값불일치</x:v>
      </x:c>
      <x:c r="AX265" s="15" t="str">
        <x:v>N</x:v>
      </x:c>
      <x:c r="AY265" s="15" t="str">
        <x:v>N</x:v>
      </x:c>
      <x:c r="AZ265" s="14" t="str">
        <x:v>N</x:v>
      </x:c>
      <x:c r="BA265" s="15" t="str"/>
      <x:c r="BB265" s="15" t="str"/>
      <x:c r="BC265" s="14" t="str"/>
      <x:c r="BD265" s="14" t="str"/>
      <x:c r="BE265" s="14" t="str">
        <x:v>기존 재검토/판단불가 상태 유지</x:v>
      </x:c>
      <x:c r="BF265" s="14" t="str">
        <x:v>재검토필요_수준값불일치</x:v>
      </x:c>
      <x:c r="BG265" s="14" t="str"/>
      <x:c r="BH265" s="14" t="str"/>
      <x:c r="BI265" s="14" t="str"/>
      <x:c r="BJ265" s="14" t="str"/>
      <x:c r="BK265" s="15" t="str"/>
      <x:c r="BL265" s="15" t="str"/>
      <x:c r="BM265" s="14" t="str"/>
      <x:c r="BN265" s="14" t="str"/>
      <x:c r="BO265" s="14" t="str"/>
      <x:c r="BP265" s="14" t="str"/>
      <x:c r="BQ265" s="15" t="str"/>
      <x:c r="BR265" s="15" t="str"/>
      <x:c r="BS265" s="15" t="str"/>
      <x:c r="BT265" s="15" t="str">
        <x:v>264</x:v>
      </x:c>
      <x:c r="BU265" s="15" t="str">
        <x:v>2</x:v>
      </x:c>
      <x:c r="BV265" s="14" t="str">
        <x:v>무역</x:v>
      </x:c>
      <x:c r="BW265" s="14" t="str">
        <x:v>수동검토유지</x:v>
      </x:c>
      <x:c r="BX265" s="14" t="str">
        <x:v>재검토필요_수준값불일치</x:v>
      </x:c>
      <x:c r="BY265" s="15" t="str">
        <x:v>N/A</x:v>
      </x:c>
      <x:c r="BZ265" s="14" t="str"/>
      <x:c r="CA265" s="14" t="str"/>
      <x:c r="CB265" s="14" t="str"/>
      <x:c r="CC265" s="15" t="str"/>
      <x:c r="CD265" s="15" t="str"/>
      <x:c r="CE265" s="15" t="str"/>
      <x:c r="CF265" s="15" t="str"/>
      <x:c r="CG265" s="15" t="str"/>
      <x:c r="CH265" s="15" t="str"/>
      <x:c r="CI265" s="15" t="str"/>
      <x:c r="CJ265" s="15" t="str"/>
      <x:c r="CK265" s="15" t="str"/>
      <x:c r="CL265" s="14" t="str"/>
      <x:c r="CM265" s="15" t="str"/>
      <x:c r="CN265" s="15" t="str"/>
      <x:c r="CO265" s="15" t="str"/>
      <x:c r="CP265" s="15" t="str"/>
      <x:c r="CQ265" s="14" t="str"/>
      <x:c r="CR265" s="16" t="str"/>
    </x:row>
    <x:row r="266" ht="30" customHeight="1">
      <x:c r="A266" s="13" t="str">
        <x:v>C04062</x:v>
      </x:c>
      <x:c r="B266" s="15" t="str">
        <x:v>513</x:v>
      </x:c>
      <x:c r="C266" s="14" t="str">
        <x:v>美 보편관세 부과땐... 작년 한국 수출액의 1.9% 날아간다</x:v>
      </x:c>
      <x:c r="D266" s="15" t="str">
        <x:v>2025-02-09</x:v>
      </x:c>
      <x:c r="E266" s="15" t="str">
        <x:v>https://www.chosun.com/economy/industry-company/2025/02/09/Q7MADBZN2RG77FHRLLCOZSLZLA</x:v>
      </x:c>
      <x:c r="F266" s="14" t="str">
        <x:v>보고서는 ①對중국 10%포인트 추가 관세(현재 상황), ②시나리오1 + 對캐나다·멕시코 25%포인트 추가 관세(내달 예정), ③시나리오2 + 전 세계 보편관세 10%포인트 추가 부과 등 총 3단계로 나눠 미국의 관세 부과가 한국 수출에 미칠 영향을 분석했다.</x:v>
      </x:c>
      <x:c r="G266" s="15" t="str">
        <x:v>무역지표</x:v>
      </x:c>
      <x:c r="H266" s="15" t="str">
        <x:v>무역지표; 비율·증감률</x:v>
      </x:c>
      <x:c r="I266" s="15" t="str">
        <x:v>True</x:v>
      </x:c>
      <x:c r="J266" s="15" t="str"/>
      <x:c r="K266" s="15" t="str">
        <x:v>한국무역협회 국제무역통상연구원은 9일 이 같은 내용의 ‘트럼프 2기 행정부 관세 조치에 따른 영향 분석’ 보고서를 발표했다.</x:v>
      </x:c>
      <x:c r="L266" s="15" t="str">
        <x:v>보고서에 따르면 중국에 10%포인트 추가 관세를 부과하는 현재 상황이 이어질 경우, 한국 수출은 전년보다 0.1%(4억1000만달러·6000억원) 감소할 것으로 예상됐다.</x:v>
      </x:c>
      <x:c r="M266" s="15" t="str">
        <x:v>[10, 25, 10]</x:v>
      </x:c>
      <x:c r="N266" s="15" t="str">
        <x:v>['%', '%', '%']</x:v>
      </x:c>
      <x:c r="O266" s="15" t="str">
        <x:v>[]</x:v>
      </x:c>
      <x:c r="P266" s="15" t="str">
        <x:v>[]</x:v>
      </x:c>
      <x:c r="Q266" s="15" t="str">
        <x:v>국가별 수출액, 수입액(tblId=DT_1R11006_FRM101); 품목별 수출액, 수입액(tblId=DT_1R11001_FRM101)</x:v>
      </x:c>
      <x:c r="R266" s="15" t="str">
        <x:v>orgId=360, tblId=DT_1R11006_FRM101 | obj_l1/itm_id 메타 API로 확인 필요</x:v>
      </x:c>
      <x:c r="S266" s="15" t="str">
        <x:v>원자료 직접 조회 후 필요 시 증감률 계산</x:v>
      </x:c>
      <x:c r="T266" s="15" t="str">
        <x:v>검토 필요</x:v>
      </x:c>
      <x:c r="U266" s="15" t="str">
        <x:v>360</x:v>
      </x:c>
      <x:c r="V266" s="15" t="str">
        <x:v>DT_1R11006_FRM101</x:v>
      </x:c>
      <x:c r="W266" s="15" t="str">
        <x:v>13102103829E.US</x:v>
      </x:c>
      <x:c r="X266" s="15" t="str">
        <x:v>13103103829T1</x:v>
      </x:c>
      <x:c r="Y266" s="15" t="str">
        <x:v>Y</x:v>
      </x:c>
      <x:c r="Z266" s="14" t="str">
        <x:v>국가별 수출입 후보 선택. 국가/수출입/시점 코드 확인 필요 | 국가 코드 자동선택: 미국</x:v>
      </x:c>
      <x:c r="AA266" s="15" t="str">
        <x:v>122850915</x:v>
      </x:c>
      <x:c r="AB266" s="15" t="str">
        <x:v>2025</x:v>
      </x:c>
      <x:c r="AC266" s="15" t="str">
        <x:v>127761371</x:v>
      </x:c>
      <x:c r="AD266" s="15" t="str">
        <x:v>2024</x:v>
      </x:c>
      <x:c r="AE266" s="15" t="str">
        <x:v>-3.843459068703951</x:v>
      </x:c>
      <x:c r="AF266" s="15" t="str">
        <x:v>-4910456.0</x:v>
      </x:c>
      <x:c r="AG266" s="14" t="str"/>
      <x:c r="AH266" s="15" t="str">
        <x:v>POINT_CHANGE</x:v>
      </x:c>
      <x:c r="AI266" s="15" t="str">
        <x:v>10.0</x:v>
      </x:c>
      <x:c r="AJ266" s="15" t="str">
        <x:v>-4910456.0</x:v>
      </x:c>
      <x:c r="AK266" s="15" t="str">
        <x:v>actual_change_point 컬럼 사용(전기대비 계산값)</x:v>
      </x:c>
      <x:c r="AL266" s="14" t="str">
        <x:v>불일치</x:v>
      </x:c>
      <x:c r="AM266" s="15" t="str">
        <x:v>4910466.0</x:v>
      </x:c>
      <x:c r="AN266" s="14" t="str">
        <x:v>claim=10.0, actual=-4910456.0, 오차=4910466.000 (허용=0.3)</x:v>
      </x:c>
      <x:c r="AO266" s="15" t="str">
        <x:v>POINT_CHANGE</x:v>
      </x:c>
      <x:c r="AP266" s="15" t="str">
        <x:v>10.0</x:v>
      </x:c>
      <x:c r="AQ266" s="14" t="str">
        <x:v>% 숫자 선택</x:v>
      </x:c>
      <x:c r="AR266" s="15" t="str">
        <x:v>-4910456.0</x:v>
      </x:c>
      <x:c r="AS266" s="14" t="str">
        <x:v>actual_change_point 사용</x:v>
      </x:c>
      <x:c r="AT266" s="14" t="str">
        <x:v>불일치</x:v>
      </x:c>
      <x:c r="AU266" s="15" t="str">
        <x:v>4910466.0</x:v>
      </x:c>
      <x:c r="AV266" s="14" t="str">
        <x:v>claim=10.0, adjusted_actual=-4910456.0, 오차=4910466.000, 허용=0.3</x:v>
      </x:c>
      <x:c r="AW266" s="14" t="str">
        <x:v>재검토필요_증감률불일치</x:v>
      </x:c>
      <x:c r="AX266" s="15" t="str">
        <x:v>N</x:v>
      </x:c>
      <x:c r="AY266" s="15" t="str">
        <x:v>N</x:v>
      </x:c>
      <x:c r="AZ266" s="14" t="str">
        <x:v>N</x:v>
      </x:c>
      <x:c r="BA266" s="15" t="str"/>
      <x:c r="BB266" s="15" t="str"/>
      <x:c r="BC266" s="14" t="str"/>
      <x:c r="BD266" s="14" t="str"/>
      <x:c r="BE266" s="14" t="str">
        <x:v>기존 재검토/판단불가 상태 유지</x:v>
      </x:c>
      <x:c r="BF266" s="14" t="str">
        <x:v>재검토필요_증감률불일치</x:v>
      </x:c>
      <x:c r="BG266" s="14" t="str"/>
      <x:c r="BH266" s="14" t="str"/>
      <x:c r="BI266" s="14" t="str"/>
      <x:c r="BJ266" s="14" t="str"/>
      <x:c r="BK266" s="15" t="str"/>
      <x:c r="BL266" s="15" t="str"/>
      <x:c r="BM266" s="14" t="str"/>
      <x:c r="BN266" s="14" t="str"/>
      <x:c r="BO266" s="14" t="str"/>
      <x:c r="BP266" s="14" t="str"/>
      <x:c r="BQ266" s="15" t="str"/>
      <x:c r="BR266" s="15" t="str"/>
      <x:c r="BS266" s="15" t="str"/>
      <x:c r="BT266" s="15" t="str">
        <x:v>265</x:v>
      </x:c>
      <x:c r="BU266" s="15" t="str">
        <x:v>2</x:v>
      </x:c>
      <x:c r="BV266" s="14" t="str">
        <x:v>무역</x:v>
      </x:c>
      <x:c r="BW266" s="14" t="str">
        <x:v>수동검토유지</x:v>
      </x:c>
      <x:c r="BX266" s="14" t="str">
        <x:v>재검토필요_증감률불일치</x:v>
      </x:c>
      <x:c r="BY266" s="15" t="str">
        <x:v>N/A</x:v>
      </x:c>
      <x:c r="BZ266" s="14" t="str"/>
      <x:c r="CA266" s="14" t="str"/>
      <x:c r="CB266" s="14" t="str"/>
      <x:c r="CC266" s="15" t="str"/>
      <x:c r="CD266" s="15" t="str"/>
      <x:c r="CE266" s="15" t="str"/>
      <x:c r="CF266" s="15" t="str"/>
      <x:c r="CG266" s="15" t="str"/>
      <x:c r="CH266" s="15" t="str"/>
      <x:c r="CI266" s="15" t="str"/>
      <x:c r="CJ266" s="15" t="str"/>
      <x:c r="CK266" s="15" t="str"/>
      <x:c r="CL266" s="14" t="str"/>
      <x:c r="CM266" s="15" t="str"/>
      <x:c r="CN266" s="15" t="str"/>
      <x:c r="CO266" s="15" t="str"/>
      <x:c r="CP266" s="15" t="str"/>
      <x:c r="CQ266" s="14" t="str"/>
      <x:c r="CR266" s="16" t="str"/>
    </x:row>
    <x:row r="267" ht="30" customHeight="1">
      <x:c r="A267" s="13" t="str">
        <x:v>C04063</x:v>
      </x:c>
      <x:c r="B267" s="15" t="str">
        <x:v>513</x:v>
      </x:c>
      <x:c r="C267" s="14" t="str">
        <x:v>美 보편관세 부과땐... 작년 한국 수출액의 1.9% 날아간다</x:v>
      </x:c>
      <x:c r="D267" s="15" t="str">
        <x:v>2025-02-09</x:v>
      </x:c>
      <x:c r="E267" s="15" t="str">
        <x:v>https://www.chosun.com/economy/industry-company/2025/02/09/Q7MADBZN2RG77FHRLLCOZSLZLA</x:v>
      </x:c>
      <x:c r="F267" s="14" t="str">
        <x:v>보고서에 따르면 중국에 10%포인트 추가 관세를 부과하는 현재 상황이 이어질 경우, 한국 수출은 전년보다 0.1%(4억1000만달러·6000억원) 감소할 것으로 예상됐다.</x:v>
      </x:c>
      <x:c r="G267" s="15" t="str">
        <x:v>무역지표</x:v>
      </x:c>
      <x:c r="H267" s="15" t="str">
        <x:v>무역지표; 비율·증감률; 금액</x:v>
      </x:c>
      <x:c r="I267" s="15" t="str">
        <x:v>True</x:v>
      </x:c>
      <x:c r="J267" s="15" t="str"/>
      <x:c r="K267" s="15" t="str">
        <x:v>보고서는 ①對중국 10%포인트 추가 관세(현재 상황), ②시나리오1 + 對캐나다·멕시코 25%포인트 추가 관세(내달 예정), ③시나리오2 + 전 세계 보편관세 10%포인트 추가 부과 등 총 3단계로 나눠 미국의 관세 부과가 한국 수출에 미칠 영향을 분석했다.</x:v>
      </x:c>
      <x:c r="L267" s="15" t="str">
        <x:v>여기에 다음 달로 유예된 캐나다·멕시코에 대한 25%포인트 관세 부과까지 시행되면 한국 수출은 0.02%(2억2000만달러·3200억원) 줄어들 것으로 봤다.</x:v>
      </x:c>
      <x:c r="M267" s="15" t="str">
        <x:v>[10, 0.1, 6000]</x:v>
      </x:c>
      <x:c r="N267" s="15" t="str">
        <x:v>['%', '%', '억원']</x:v>
      </x:c>
      <x:c r="O267" s="15" t="str">
        <x:v>[]</x:v>
      </x:c>
      <x:c r="P267" s="15" t="str">
        <x:v>[]</x:v>
      </x:c>
      <x:c r="Q267" s="15" t="str">
        <x:v>국가별 수출액, 수입액(tblId=DT_1R11006_FRM101); 품목별 수출액, 수입액(tblId=DT_1R11001_FRM101)</x:v>
      </x:c>
      <x:c r="R267" s="15" t="str">
        <x:v>orgId=360, tblId=DT_1R11006_FRM101 | obj_l1/itm_id 메타 API로 확인 필요</x:v>
      </x:c>
      <x:c r="S267" s="15" t="str">
        <x:v>원자료 직접 조회 후 필요 시 증감률 계산</x:v>
      </x:c>
      <x:c r="T267" s="15" t="str">
        <x:v>검토 필요</x:v>
      </x:c>
      <x:c r="U267" s="15" t="str">
        <x:v>360</x:v>
      </x:c>
      <x:c r="V267" s="15" t="str">
        <x:v>DT_1R11006_FRM101</x:v>
      </x:c>
      <x:c r="W267" s="15" t="str">
        <x:v>13102103829E.CN</x:v>
      </x:c>
      <x:c r="X267" s="15" t="str">
        <x:v>13103103829T1</x:v>
      </x:c>
      <x:c r="Y267" s="15" t="str">
        <x:v>Y</x:v>
      </x:c>
      <x:c r="Z267" s="14" t="str">
        <x:v>국가별 수출입 후보 선택. 국가/수출입/시점 코드 확인 필요 | 국가 코드 자동선택: 중국</x:v>
      </x:c>
      <x:c r="AA267" s="15" t="str">
        <x:v>133011386</x:v>
      </x:c>
      <x:c r="AB267" s="15" t="str">
        <x:v>2024</x:v>
      </x:c>
      <x:c r="AC267" s="15" t="str">
        <x:v>124817682</x:v>
      </x:c>
      <x:c r="AD267" s="15" t="str">
        <x:v>2023</x:v>
      </x:c>
      <x:c r="AE267" s="15" t="str">
        <x:v>6.56453786731915</x:v>
      </x:c>
      <x:c r="AF267" s="15" t="str">
        <x:v>8193704.0</x:v>
      </x:c>
      <x:c r="AG267" s="14" t="str"/>
      <x:c r="AH267" s="15" t="str">
        <x:v>POINT_CHANGE</x:v>
      </x:c>
      <x:c r="AI267" s="15" t="str">
        <x:v>0.1</x:v>
      </x:c>
      <x:c r="AJ267" s="15" t="str">
        <x:v>8193704.0</x:v>
      </x:c>
      <x:c r="AK267" s="15" t="str">
        <x:v>actual_change_point 컬럼 사용(전기대비 계산값)</x:v>
      </x:c>
      <x:c r="AL267" s="14" t="str">
        <x:v>불일치</x:v>
      </x:c>
      <x:c r="AM267" s="15" t="str">
        <x:v>8193703.9</x:v>
      </x:c>
      <x:c r="AN267" s="14" t="str">
        <x:v>claim=0.1, actual=8193704.0, 오차=8193703.900 (허용=0.3)</x:v>
      </x:c>
      <x:c r="AO267" s="15" t="str">
        <x:v>POINT_CHANGE</x:v>
      </x:c>
      <x:c r="AP267" s="15" t="str">
        <x:v>0.1</x:v>
      </x:c>
      <x:c r="AQ267" s="14" t="str">
        <x:v>% 숫자 선택</x:v>
      </x:c>
      <x:c r="AR267" s="15" t="str">
        <x:v>8193704.0</x:v>
      </x:c>
      <x:c r="AS267" s="14" t="str">
        <x:v>actual_change_point 사용</x:v>
      </x:c>
      <x:c r="AT267" s="14" t="str">
        <x:v>불일치</x:v>
      </x:c>
      <x:c r="AU267" s="15" t="str">
        <x:v>8193703.9</x:v>
      </x:c>
      <x:c r="AV267" s="14" t="str">
        <x:v>claim=0.1, adjusted_actual=8193704.0, 오차=8193703.900, 허용=0.3</x:v>
      </x:c>
      <x:c r="AW267" s="14" t="str">
        <x:v>재검토필요_증감률불일치</x:v>
      </x:c>
      <x:c r="AX267" s="15" t="str">
        <x:v>N</x:v>
      </x:c>
      <x:c r="AY267" s="15" t="str">
        <x:v>N</x:v>
      </x:c>
      <x:c r="AZ267" s="14" t="str">
        <x:v>N</x:v>
      </x:c>
      <x:c r="BA267" s="15" t="str"/>
      <x:c r="BB267" s="15" t="str"/>
      <x:c r="BC267" s="14" t="str"/>
      <x:c r="BD267" s="14" t="str"/>
      <x:c r="BE267" s="14" t="str">
        <x:v>기존 재검토/판단불가 상태 유지</x:v>
      </x:c>
      <x:c r="BF267" s="14" t="str">
        <x:v>재검토필요_증감률불일치</x:v>
      </x:c>
      <x:c r="BG267" s="14" t="str"/>
      <x:c r="BH267" s="14" t="str"/>
      <x:c r="BI267" s="14" t="str"/>
      <x:c r="BJ267" s="14" t="str"/>
      <x:c r="BK267" s="15" t="str"/>
      <x:c r="BL267" s="15" t="str"/>
      <x:c r="BM267" s="14" t="str"/>
      <x:c r="BN267" s="14" t="str"/>
      <x:c r="BO267" s="14" t="str"/>
      <x:c r="BP267" s="14" t="str"/>
      <x:c r="BQ267" s="15" t="str"/>
      <x:c r="BR267" s="15" t="str"/>
      <x:c r="BS267" s="15" t="str"/>
      <x:c r="BT267" s="15" t="str">
        <x:v>266</x:v>
      </x:c>
      <x:c r="BU267" s="15" t="str">
        <x:v>2</x:v>
      </x:c>
      <x:c r="BV267" s="14" t="str">
        <x:v>무역</x:v>
      </x:c>
      <x:c r="BW267" s="14" t="str">
        <x:v>코드북_비검증분류</x:v>
      </x:c>
      <x:c r="BX267" s="14" t="str">
        <x:v>판단불가_정보 부족</x:v>
      </x:c>
      <x:c r="BY267" s="15" t="str">
        <x:v>N/A</x:v>
      </x:c>
      <x:c r="BZ267" s="14" t="str">
        <x:v>판단불가</x:v>
      </x:c>
      <x:c r="CA267" s="14" t="str">
        <x:v>정보 부족</x:v>
      </x:c>
      <x:c r="CB267" s="14" t="str">
        <x:v>관측 실적이 아닌 전망·목표 문장</x:v>
      </x:c>
      <x:c r="CC267" s="15" t="str"/>
      <x:c r="CD267" s="15" t="str"/>
      <x:c r="CE267" s="15" t="str"/>
      <x:c r="CF267" s="15" t="str"/>
      <x:c r="CG267" s="15" t="str"/>
      <x:c r="CH267" s="15" t="str"/>
      <x:c r="CI267" s="15" t="str"/>
      <x:c r="CJ267" s="15" t="str"/>
      <x:c r="CK267" s="15" t="str"/>
      <x:c r="CL267" s="14" t="str"/>
      <x:c r="CM267" s="15" t="str"/>
      <x:c r="CN267" s="15" t="str"/>
      <x:c r="CO267" s="15" t="str"/>
      <x:c r="CP267" s="15" t="str"/>
      <x:c r="CQ267" s="14" t="str"/>
      <x:c r="CR267" s="16" t="str"/>
    </x:row>
    <x:row r="268" ht="30" customHeight="1">
      <x:c r="A268" s="13" t="str">
        <x:v>C04064</x:v>
      </x:c>
      <x:c r="B268" s="15" t="str">
        <x:v>513</x:v>
      </x:c>
      <x:c r="C268" s="14" t="str">
        <x:v>美 보편관세 부과땐... 작년 한국 수출액의 1.9% 날아간다</x:v>
      </x:c>
      <x:c r="D268" s="15" t="str">
        <x:v>2025-02-09</x:v>
      </x:c>
      <x:c r="E268" s="15" t="str">
        <x:v>https://www.chosun.com/economy/industry-company/2025/02/09/Q7MADBZN2RG77FHRLLCOZSLZLA</x:v>
      </x:c>
      <x:c r="F268" s="14" t="str">
        <x:v>여기에 다음 달로 유예된 캐나다·멕시코에 대한 25%포인트 관세 부과까지 시행되면 한국 수출은 0.02%(2억2000만달러·3200억원) 줄어들 것으로 봤다.</x:v>
      </x:c>
      <x:c r="G268" s="15" t="str">
        <x:v>무역지표</x:v>
      </x:c>
      <x:c r="H268" s="15" t="str">
        <x:v>무역지표; 비율·증감률; 금액</x:v>
      </x:c>
      <x:c r="I268" s="15" t="str">
        <x:v>True</x:v>
      </x:c>
      <x:c r="J268" s="15" t="str"/>
      <x:c r="K268" s="15" t="str">
        <x:v>보고서에 따르면 중국에 10%포인트 추가 관세를 부과하는 현재 상황이 이어질 경우, 한국 수출은 전년보다 0.1%(4억1000만달러·6000억원) 감소할 것으로 예상됐다.</x:v>
      </x:c>
      <x:c r="L268" s="15" t="str">
        <x:v>보고서는 “관세 부과 대상국들의 중간재 수요 감소로 우리나라의 중국, 캐나다, 멕시코 수출은 줄어들지만, 미국 시장에서의 반사 이익으로 미국 수출이 증가해 감소분을 크게 상쇄할 것”이라고 분석했다.</x:v>
      </x:c>
      <x:c r="M268" s="15" t="str">
        <x:v>[25, 0.02, 3200]</x:v>
      </x:c>
      <x:c r="N268" s="15" t="str">
        <x:v>['%', '%', '억원']</x:v>
      </x:c>
      <x:c r="O268" s="15" t="str">
        <x:v>[]</x:v>
      </x:c>
      <x:c r="P268" s="15" t="str">
        <x:v>[]</x:v>
      </x:c>
      <x:c r="Q268" s="15" t="str">
        <x:v>품목별 수출액, 수입액(tblId=DT_1R11001_FRM101); 국가별 수출액, 수입액(tblId=DT_1R11006_FRM101)</x:v>
      </x:c>
      <x:c r="R268" s="15" t="str">
        <x:v>orgId=360, tblId=DT_1R11001_FRM101 | obj_l1/itm_id 메타 API로 확인 필요</x:v>
      </x:c>
      <x:c r="S268" s="15" t="str">
        <x:v>원자료 직접 조회 후 필요 시 증감률 계산</x:v>
      </x:c>
      <x:c r="T268" s="15" t="str">
        <x:v>검토 필요</x:v>
      </x:c>
      <x:c r="U268" s="15" t="str">
        <x:v>360</x:v>
      </x:c>
      <x:c r="V268" s="15" t="str">
        <x:v>DT_1R11001_FRM101</x:v>
      </x:c>
      <x:c r="W268" s="15" t="str">
        <x:v>13102112831A.A</x:v>
      </x:c>
      <x:c r="X268" s="15" t="str">
        <x:v>13103112831T1</x:v>
      </x:c>
      <x:c r="Y268" s="15" t="str">
        <x:v>Y</x:v>
      </x:c>
      <x:c r="Z268" s="14" t="str">
        <x:v>품목별 수출입 후보 선택. 품목/수출입/시점 코드 확인 필요 | obj_l1/itm_id 자동 후보 입력</x:v>
      </x:c>
      <x:c r="AA268" s="15" t="str">
        <x:v>709330045</x:v>
      </x:c>
      <x:c r="AB268" s="15" t="str">
        <x:v>2025</x:v>
      </x:c>
      <x:c r="AC268" s="15" t="str">
        <x:v>683609488</x:v>
      </x:c>
      <x:c r="AD268" s="15" t="str">
        <x:v>2024</x:v>
      </x:c>
      <x:c r="AE268" s="15" t="str">
        <x:v>3.7624634314613257</x:v>
      </x:c>
      <x:c r="AF268" s="15" t="str">
        <x:v>25720557.0</x:v>
      </x:c>
      <x:c r="AG268" s="14" t="str"/>
      <x:c r="AH268" s="15" t="str">
        <x:v>POINT_CHANGE</x:v>
      </x:c>
      <x:c r="AI268" s="15" t="str">
        <x:v>0.02</x:v>
      </x:c>
      <x:c r="AJ268" s="15" t="str">
        <x:v>25720557.0</x:v>
      </x:c>
      <x:c r="AK268" s="15" t="str">
        <x:v>actual_change_point 컬럼 사용(전기대비 계산값)</x:v>
      </x:c>
      <x:c r="AL268" s="14" t="str">
        <x:v>불일치</x:v>
      </x:c>
      <x:c r="AM268" s="15" t="str">
        <x:v>25720556.98</x:v>
      </x:c>
      <x:c r="AN268" s="14" t="str">
        <x:v>claim=0.02, actual=25720557.0, 오차=25720556.980 (허용=0.3)</x:v>
      </x:c>
      <x:c r="AO268" s="15" t="str">
        <x:v>POINT_CHANGE</x:v>
      </x:c>
      <x:c r="AP268" s="15" t="str">
        <x:v>0.02</x:v>
      </x:c>
      <x:c r="AQ268" s="14" t="str">
        <x:v>% 숫자 선택</x:v>
      </x:c>
      <x:c r="AR268" s="15" t="str">
        <x:v>25720557.0</x:v>
      </x:c>
      <x:c r="AS268" s="14" t="str">
        <x:v>actual_change_point 사용</x:v>
      </x:c>
      <x:c r="AT268" s="14" t="str">
        <x:v>불일치</x:v>
      </x:c>
      <x:c r="AU268" s="15" t="str">
        <x:v>25720556.98</x:v>
      </x:c>
      <x:c r="AV268" s="14" t="str">
        <x:v>claim=0.02, adjusted_actual=25720557.0, 오차=25720556.980, 허용=0.3</x:v>
      </x:c>
      <x:c r="AW268" s="14" t="str">
        <x:v>재검토필요_증감률불일치</x:v>
      </x:c>
      <x:c r="AX268" s="15" t="str">
        <x:v>N</x:v>
      </x:c>
      <x:c r="AY268" s="15" t="str">
        <x:v>N</x:v>
      </x:c>
      <x:c r="AZ268" s="14" t="str">
        <x:v>N</x:v>
      </x:c>
      <x:c r="BA268" s="15" t="str"/>
      <x:c r="BB268" s="15" t="str"/>
      <x:c r="BC268" s="14" t="str"/>
      <x:c r="BD268" s="14" t="str"/>
      <x:c r="BE268" s="14" t="str">
        <x:v>기존 재검토/판단불가 상태 유지</x:v>
      </x:c>
      <x:c r="BF268" s="14" t="str">
        <x:v>재검토필요_증감률불일치</x:v>
      </x:c>
      <x:c r="BG268" s="14" t="str"/>
      <x:c r="BH268" s="14" t="str"/>
      <x:c r="BI268" s="14" t="str"/>
      <x:c r="BJ268" s="14" t="str"/>
      <x:c r="BK268" s="15" t="str"/>
      <x:c r="BL268" s="15" t="str"/>
      <x:c r="BM268" s="14" t="str"/>
      <x:c r="BN268" s="14" t="str"/>
      <x:c r="BO268" s="14" t="str"/>
      <x:c r="BP268" s="14" t="str"/>
      <x:c r="BQ268" s="15" t="str"/>
      <x:c r="BR268" s="15" t="str"/>
      <x:c r="BS268" s="15" t="str"/>
      <x:c r="BT268" s="15" t="str">
        <x:v>267</x:v>
      </x:c>
      <x:c r="BU268" s="15" t="str">
        <x:v>2</x:v>
      </x:c>
      <x:c r="BV268" s="14" t="str">
        <x:v>무역</x:v>
      </x:c>
      <x:c r="BW268" s="14" t="str">
        <x:v>코드북_비검증분류</x:v>
      </x:c>
      <x:c r="BX268" s="14" t="str">
        <x:v>판단불가_정보 부족</x:v>
      </x:c>
      <x:c r="BY268" s="15" t="str">
        <x:v>N/A</x:v>
      </x:c>
      <x:c r="BZ268" s="14" t="str">
        <x:v>판단불가</x:v>
      </x:c>
      <x:c r="CA268" s="14" t="str">
        <x:v>정보 부족</x:v>
      </x:c>
      <x:c r="CB268" s="14" t="str">
        <x:v>관측 실적이 아닌 전망·목표 문장</x:v>
      </x:c>
      <x:c r="CC268" s="15" t="str"/>
      <x:c r="CD268" s="15" t="str"/>
      <x:c r="CE268" s="15" t="str"/>
      <x:c r="CF268" s="15" t="str"/>
      <x:c r="CG268" s="15" t="str"/>
      <x:c r="CH268" s="15" t="str"/>
      <x:c r="CI268" s="15" t="str"/>
      <x:c r="CJ268" s="15" t="str"/>
      <x:c r="CK268" s="15" t="str"/>
      <x:c r="CL268" s="14" t="str"/>
      <x:c r="CM268" s="15" t="str"/>
      <x:c r="CN268" s="15" t="str"/>
      <x:c r="CO268" s="15" t="str"/>
      <x:c r="CP268" s="15" t="str"/>
      <x:c r="CQ268" s="14" t="str"/>
      <x:c r="CR268" s="16" t="str"/>
    </x:row>
    <x:row r="269" ht="30" customHeight="1">
      <x:c r="A269" s="13" t="str">
        <x:v>C04066</x:v>
      </x:c>
      <x:c r="B269" s="15" t="str">
        <x:v>513</x:v>
      </x:c>
      <x:c r="C269" s="14" t="str">
        <x:v>美 보편관세 부과땐... 작년 한국 수출액의 1.9% 날아간다</x:v>
      </x:c>
      <x:c r="D269" s="15" t="str">
        <x:v>2025-02-09</x:v>
      </x:c>
      <x:c r="E269" s="15" t="str">
        <x:v>https://www.chosun.com/economy/industry-company/2025/02/09/Q7MADBZN2RG77FHRLLCOZSLZLA</x:v>
      </x:c>
      <x:c r="F269" s="14" t="str">
        <x:v>특히 미국으로의 수출이 7.9%, 멕시코로의 수출이 11.5% 급감할 것으로 예상했다.</x:v>
      </x:c>
      <x:c r="G269" s="15" t="str">
        <x:v>무역지표</x:v>
      </x:c>
      <x:c r="H269" s="15" t="str">
        <x:v>무역지표; 비율·증감률</x:v>
      </x:c>
      <x:c r="I269" s="15" t="str">
        <x:v>True</x:v>
      </x:c>
      <x:c r="J269" s="15" t="str"/>
      <x:c r="K269" s="15" t="str">
        <x:v>보고서는 중국에 10%포인트, 캐나다·멕시코에 25%포인트의 타깃 관세를 부과하는 상황에서, 전 세계에 10%포인트의 보편관세까지 추가로 부과한다면 우리나라의 총수출이 132억4000만달러(약 19조3000억원) 줄어들 것으로 전망했다.</x:v>
      </x:c>
      <x:c r="L269" s="15" t="str">
        <x:v>다만 이 같은 경우에도 우리나라의 대미 수출 감소 폭은 다른 국가와 비교하면 그리 크지 않을 것으로 전망됐다.</x:v>
      </x:c>
      <x:c r="M269" s="15" t="str">
        <x:v>[7.9, 11.5]</x:v>
      </x:c>
      <x:c r="N269" s="15" t="str">
        <x:v>['%', '%']</x:v>
      </x:c>
      <x:c r="O269" s="15" t="str">
        <x:v>[]</x:v>
      </x:c>
      <x:c r="P269" s="15" t="str">
        <x:v>[]</x:v>
      </x:c>
      <x:c r="Q269" s="15" t="str">
        <x:v>국가별 수출액, 수입액(tblId=DT_1R11006_FRM101); 품목별 수출액, 수입액(tblId=DT_1R11001_FRM101)</x:v>
      </x:c>
      <x:c r="R269" s="15" t="str">
        <x:v>orgId=360, tblId=DT_1R11006_FRM101 | obj_l1/itm_id 메타 API로 확인 필요</x:v>
      </x:c>
      <x:c r="S269" s="15" t="str">
        <x:v>원자료 직접 조회 후 필요 시 증감률 계산</x:v>
      </x:c>
      <x:c r="T269" s="15" t="str">
        <x:v>검토 필요</x:v>
      </x:c>
      <x:c r="U269" s="15" t="str">
        <x:v>360</x:v>
      </x:c>
      <x:c r="V269" s="15" t="str">
        <x:v>DT_1R11006_FRM101</x:v>
      </x:c>
      <x:c r="W269" s="15" t="str">
        <x:v>13102103829E.US</x:v>
      </x:c>
      <x:c r="X269" s="15" t="str">
        <x:v>13103103829T1</x:v>
      </x:c>
      <x:c r="Y269" s="15" t="str">
        <x:v>Y</x:v>
      </x:c>
      <x:c r="Z269" s="14" t="str">
        <x:v>국가별 수출입 후보 선택. 국가/수출입/시점 코드 확인 필요 | 국가 코드 자동선택: 미국</x:v>
      </x:c>
      <x:c r="AA269" s="15" t="str">
        <x:v>122850915</x:v>
      </x:c>
      <x:c r="AB269" s="15" t="str">
        <x:v>2025</x:v>
      </x:c>
      <x:c r="AC269" s="15" t="str">
        <x:v>127761371</x:v>
      </x:c>
      <x:c r="AD269" s="15" t="str">
        <x:v>2024</x:v>
      </x:c>
      <x:c r="AE269" s="15" t="str">
        <x:v>-3.843459068703951</x:v>
      </x:c>
      <x:c r="AF269" s="15" t="str">
        <x:v>-4910456.0</x:v>
      </x:c>
      <x:c r="AG269" s="14" t="str"/>
      <x:c r="AH269" s="15" t="str">
        <x:v>CHANGE_RATE</x:v>
      </x:c>
      <x:c r="AI269" s="15" t="str">
        <x:v>11.5</x:v>
      </x:c>
      <x:c r="AJ269" s="15" t="str">
        <x:v>-3.843459068703951</x:v>
      </x:c>
      <x:c r="AK269" s="15" t="str">
        <x:v>actual_change_pct 컬럼 사용(전기대비 계산값)</x:v>
      </x:c>
      <x:c r="AL269" s="14" t="str">
        <x:v>불일치</x:v>
      </x:c>
      <x:c r="AM269" s="15" t="str">
        <x:v>15.34345906870395</x:v>
      </x:c>
      <x:c r="AN269" s="14" t="str">
        <x:v>claim=11.5, actual=-3.843459068703951, 오차=15.343 (허용=0.3)</x:v>
      </x:c>
      <x:c r="AO269" s="15" t="str">
        <x:v>CHANGE_RATE</x:v>
      </x:c>
      <x:c r="AP269" s="15" t="str">
        <x:v>11.5</x:v>
      </x:c>
      <x:c r="AQ269" s="14" t="str">
        <x:v>% 숫자 선택</x:v>
      </x:c>
      <x:c r="AR269" s="15" t="str">
        <x:v>-3.843459068703951</x:v>
      </x:c>
      <x:c r="AS269" s="14" t="str">
        <x:v>actual_change_pct 사용</x:v>
      </x:c>
      <x:c r="AT269" s="14" t="str">
        <x:v>불일치</x:v>
      </x:c>
      <x:c r="AU269" s="15" t="str">
        <x:v>15.34345906870395</x:v>
      </x:c>
      <x:c r="AV269" s="14" t="str">
        <x:v>claim=11.5, adjusted_actual=-3.843459068703951, 오차=15.343, 허용=0.3</x:v>
      </x:c>
      <x:c r="AW269" s="14" t="str">
        <x:v>재검토필요_증감률불일치</x:v>
      </x:c>
      <x:c r="AX269" s="15" t="str">
        <x:v>N</x:v>
      </x:c>
      <x:c r="AY269" s="15" t="str">
        <x:v>N</x:v>
      </x:c>
      <x:c r="AZ269" s="14" t="str">
        <x:v>N</x:v>
      </x:c>
      <x:c r="BA269" s="15" t="str"/>
      <x:c r="BB269" s="15" t="str"/>
      <x:c r="BC269" s="14" t="str"/>
      <x:c r="BD269" s="14" t="str"/>
      <x:c r="BE269" s="14" t="str">
        <x:v>기존 재검토/판단불가 상태 유지</x:v>
      </x:c>
      <x:c r="BF269" s="14" t="str">
        <x:v>재검토필요_증감률불일치</x:v>
      </x:c>
      <x:c r="BG269" s="14" t="str"/>
      <x:c r="BH269" s="14" t="str"/>
      <x:c r="BI269" s="14" t="str"/>
      <x:c r="BJ269" s="14" t="str"/>
      <x:c r="BK269" s="15" t="str"/>
      <x:c r="BL269" s="15" t="str"/>
      <x:c r="BM269" s="14" t="str"/>
      <x:c r="BN269" s="14" t="str"/>
      <x:c r="BO269" s="14" t="str"/>
      <x:c r="BP269" s="14" t="str"/>
      <x:c r="BQ269" s="15" t="str"/>
      <x:c r="BR269" s="15" t="str"/>
      <x:c r="BS269" s="15" t="str"/>
      <x:c r="BT269" s="15" t="str">
        <x:v>268</x:v>
      </x:c>
      <x:c r="BU269" s="15" t="str">
        <x:v>2</x:v>
      </x:c>
      <x:c r="BV269" s="14" t="str">
        <x:v>무역</x:v>
      </x:c>
      <x:c r="BW269" s="14" t="str">
        <x:v>코드북_비검증분류</x:v>
      </x:c>
      <x:c r="BX269" s="14" t="str">
        <x:v>판단불가_정보 부족</x:v>
      </x:c>
      <x:c r="BY269" s="15" t="str">
        <x:v>N/A</x:v>
      </x:c>
      <x:c r="BZ269" s="14" t="str">
        <x:v>판단불가</x:v>
      </x:c>
      <x:c r="CA269" s="14" t="str">
        <x:v>정보 부족</x:v>
      </x:c>
      <x:c r="CB269" s="14" t="str">
        <x:v>관측 실적이 아닌 전망·목표 문장</x:v>
      </x:c>
      <x:c r="CC269" s="15" t="str"/>
      <x:c r="CD269" s="15" t="str"/>
      <x:c r="CE269" s="15" t="str"/>
      <x:c r="CF269" s="15" t="str"/>
      <x:c r="CG269" s="15" t="str"/>
      <x:c r="CH269" s="15" t="str"/>
      <x:c r="CI269" s="15" t="str"/>
      <x:c r="CJ269" s="15" t="str"/>
      <x:c r="CK269" s="15" t="str"/>
      <x:c r="CL269" s="14" t="str"/>
      <x:c r="CM269" s="15" t="str"/>
      <x:c r="CN269" s="15" t="str"/>
      <x:c r="CO269" s="15" t="str"/>
      <x:c r="CP269" s="15" t="str"/>
      <x:c r="CQ269" s="14" t="str"/>
      <x:c r="CR269" s="16" t="str"/>
    </x:row>
    <x:row r="270" ht="30" customHeight="1">
      <x:c r="A270" s="13" t="str">
        <x:v>C04067</x:v>
      </x:c>
      <x:c r="B270" s="15" t="str">
        <x:v>513</x:v>
      </x:c>
      <x:c r="C270" s="14" t="str">
        <x:v>美 보편관세 부과땐... 작년 한국 수출액의 1.9% 날아간다</x:v>
      </x:c>
      <x:c r="D270" s="15" t="str">
        <x:v>2025-02-09</x:v>
      </x:c>
      <x:c r="E270" s="15" t="str">
        <x:v>https://www.chosun.com/economy/industry-company/2025/02/09/Q7MADBZN2RG77FHRLLCOZSLZLA</x:v>
      </x:c>
      <x:c r="F270" s="14" t="str">
        <x:v>미국의 수입 상위 30국 중 칠레(-2.26%), 호주(-7.04%), 일본(-7.32%)에 이어 넷째로 적게 감소할 것으로 분석됐다.</x:v>
      </x:c>
      <x:c r="G270" s="15" t="str">
        <x:v>무역지표</x:v>
      </x:c>
      <x:c r="H270" s="15" t="str">
        <x:v>무역지표; 비율·증감률</x:v>
      </x:c>
      <x:c r="I270" s="15" t="str">
        <x:v>True</x:v>
      </x:c>
      <x:c r="J270" s="15" t="str"/>
      <x:c r="K270" s="15" t="str">
        <x:v>다만 이 같은 경우에도 우리나라의 대미 수출 감소 폭은 다른 국가와 비교하면 그리 크지 않을 것으로 전망됐다.</x:v>
      </x:c>
      <x:c r="L270" s="15" t="str">
        <x:v>한국무역협회 양지원 수석연구원은 “현재까지 언급된 트럼프 2기 행정부의 특정국 관세 조치가 우리 수출에 미치는 영향은 대체로 제한적이고 아직까지는 보편관세에 대한 구체적인 움직임은 나타나지 않고 있다”고 했다.</x:v>
      </x:c>
      <x:c r="M270" s="15" t="str">
        <x:v>[2.26, 7.04, 7.32]</x:v>
      </x:c>
      <x:c r="N270" s="15" t="str">
        <x:v>['%', '%', '%']</x:v>
      </x:c>
      <x:c r="O270" s="15" t="str">
        <x:v>[]</x:v>
      </x:c>
      <x:c r="P270" s="15" t="str">
        <x:v>[]</x:v>
      </x:c>
      <x:c r="Q270" s="15" t="str">
        <x:v>국가별 수출액, 수입액(tblId=DT_1R11006_FRM101); 품목별 수출액, 수입액(tblId=DT_1R11001_FRM101)</x:v>
      </x:c>
      <x:c r="R270" s="15" t="str">
        <x:v>orgId=360, tblId=DT_1R11006_FRM101 | obj_l1/itm_id 메타 API로 확인 필요</x:v>
      </x:c>
      <x:c r="S270" s="15" t="str">
        <x:v>원자료 직접 조회 후 필요 시 증감률 계산</x:v>
      </x:c>
      <x:c r="T270" s="15" t="str">
        <x:v>검토 필요</x:v>
      </x:c>
      <x:c r="U270" s="15" t="str">
        <x:v>360</x:v>
      </x:c>
      <x:c r="V270" s="15" t="str">
        <x:v>DT_1R11006_FRM101</x:v>
      </x:c>
      <x:c r="W270" s="15" t="str">
        <x:v>13102103829E.US</x:v>
      </x:c>
      <x:c r="X270" s="15" t="str">
        <x:v>13103103829T1</x:v>
      </x:c>
      <x:c r="Y270" s="15" t="str">
        <x:v>Y</x:v>
      </x:c>
      <x:c r="Z270" s="14" t="str">
        <x:v>국가별 수출입 후보 선택. 국가/수출입/시점 코드 확인 필요 | 국가 코드 자동선택: 미국</x:v>
      </x:c>
      <x:c r="AA270" s="15" t="str">
        <x:v>122850915</x:v>
      </x:c>
      <x:c r="AB270" s="15" t="str">
        <x:v>2025</x:v>
      </x:c>
      <x:c r="AC270" s="15" t="str">
        <x:v>127761371</x:v>
      </x:c>
      <x:c r="AD270" s="15" t="str">
        <x:v>2024</x:v>
      </x:c>
      <x:c r="AE270" s="15" t="str">
        <x:v>-3.843459068703951</x:v>
      </x:c>
      <x:c r="AF270" s="15" t="str">
        <x:v>-4910456.0</x:v>
      </x:c>
      <x:c r="AG270" s="14" t="str"/>
      <x:c r="AH270" s="15" t="str">
        <x:v>CHANGE_RATE</x:v>
      </x:c>
      <x:c r="AI270" s="15" t="str">
        <x:v>-7.32</x:v>
      </x:c>
      <x:c r="AJ270" s="15" t="str">
        <x:v>-3.843459068703951</x:v>
      </x:c>
      <x:c r="AK270" s="15" t="str">
        <x:v>actual_change_pct 컬럼 사용(전기대비 계산값)</x:v>
      </x:c>
      <x:c r="AL270" s="14" t="str">
        <x:v>불일치</x:v>
      </x:c>
      <x:c r="AM270" s="15" t="str">
        <x:v>3.476540931296049</x:v>
      </x:c>
      <x:c r="AN270" s="14" t="str">
        <x:v>claim=-7.32, actual=-3.843459068703951, 오차=3.477 (허용=0.3)</x:v>
      </x:c>
      <x:c r="AO270" s="15" t="str">
        <x:v>CHANGE_RATE</x:v>
      </x:c>
      <x:c r="AP270" s="15" t="str">
        <x:v>-7.32</x:v>
      </x:c>
      <x:c r="AQ270" s="14" t="str">
        <x:v>% 숫자 선택</x:v>
      </x:c>
      <x:c r="AR270" s="15" t="str">
        <x:v>-3.843459068703951</x:v>
      </x:c>
      <x:c r="AS270" s="14" t="str">
        <x:v>actual_change_pct 사용</x:v>
      </x:c>
      <x:c r="AT270" s="14" t="str">
        <x:v>불일치</x:v>
      </x:c>
      <x:c r="AU270" s="15" t="str">
        <x:v>3.476540931296049</x:v>
      </x:c>
      <x:c r="AV270" s="14" t="str">
        <x:v>claim=-7.32, adjusted_actual=-3.843459068703951, 오차=3.477, 허용=0.3</x:v>
      </x:c>
      <x:c r="AW270" s="14" t="str">
        <x:v>재검토필요_증감률불일치</x:v>
      </x:c>
      <x:c r="AX270" s="15" t="str">
        <x:v>N</x:v>
      </x:c>
      <x:c r="AY270" s="15" t="str">
        <x:v>N</x:v>
      </x:c>
      <x:c r="AZ270" s="14" t="str">
        <x:v>N</x:v>
      </x:c>
      <x:c r="BA270" s="15" t="str"/>
      <x:c r="BB270" s="15" t="str"/>
      <x:c r="BC270" s="14" t="str"/>
      <x:c r="BD270" s="14" t="str"/>
      <x:c r="BE270" s="14" t="str">
        <x:v>기존 재검토/판단불가 상태 유지</x:v>
      </x:c>
      <x:c r="BF270" s="14" t="str">
        <x:v>재검토필요_증감률불일치</x:v>
      </x:c>
      <x:c r="BG270" s="14" t="str"/>
      <x:c r="BH270" s="14" t="str"/>
      <x:c r="BI270" s="14" t="str"/>
      <x:c r="BJ270" s="14" t="str"/>
      <x:c r="BK270" s="15" t="str"/>
      <x:c r="BL270" s="15" t="str"/>
      <x:c r="BM270" s="14" t="str"/>
      <x:c r="BN270" s="14" t="str"/>
      <x:c r="BO270" s="14" t="str"/>
      <x:c r="BP270" s="14" t="str"/>
      <x:c r="BQ270" s="15" t="str"/>
      <x:c r="BR270" s="15" t="str"/>
      <x:c r="BS270" s="15" t="str"/>
      <x:c r="BT270" s="15" t="str">
        <x:v>269</x:v>
      </x:c>
      <x:c r="BU270" s="15" t="str">
        <x:v>2</x:v>
      </x:c>
      <x:c r="BV270" s="14" t="str">
        <x:v>무역</x:v>
      </x:c>
      <x:c r="BW270" s="14" t="str">
        <x:v>코드북_비검증분류</x:v>
      </x:c>
      <x:c r="BX270" s="14" t="str">
        <x:v>판단불가_정보 부족</x:v>
      </x:c>
      <x:c r="BY270" s="15" t="str">
        <x:v>N/A</x:v>
      </x:c>
      <x:c r="BZ270" s="14" t="str">
        <x:v>판단불가</x:v>
      </x:c>
      <x:c r="CA270" s="14" t="str">
        <x:v>정보 부족</x:v>
      </x:c>
      <x:c r="CB270" s="14" t="str">
        <x:v>관측 실적이 아닌 전망·목표 문장</x:v>
      </x:c>
      <x:c r="CC270" s="15" t="str"/>
      <x:c r="CD270" s="15" t="str"/>
      <x:c r="CE270" s="15" t="str"/>
      <x:c r="CF270" s="15" t="str"/>
      <x:c r="CG270" s="15" t="str"/>
      <x:c r="CH270" s="15" t="str"/>
      <x:c r="CI270" s="15" t="str"/>
      <x:c r="CJ270" s="15" t="str"/>
      <x:c r="CK270" s="15" t="str"/>
      <x:c r="CL270" s="14" t="str"/>
      <x:c r="CM270" s="15" t="str"/>
      <x:c r="CN270" s="15" t="str"/>
      <x:c r="CO270" s="15" t="str"/>
      <x:c r="CP270" s="15" t="str"/>
      <x:c r="CQ270" s="14" t="str"/>
      <x:c r="CR270" s="16" t="str"/>
    </x:row>
    <x:row r="271" ht="30" customHeight="1">
      <x:c r="A271" s="13" t="str">
        <x:v>C04068</x:v>
      </x:c>
      <x:c r="B271" s="15" t="str">
        <x:v>513</x:v>
      </x:c>
      <x:c r="C271" s="14" t="str">
        <x:v>美 보편관세 부과땐... 작년 한국 수출액의 1.9% 날아간다</x:v>
      </x:c>
      <x:c r="D271" s="15" t="str">
        <x:v>2025-02-09</x:v>
      </x:c>
      <x:c r="E271" s="15" t="str">
        <x:v>https://www.chosun.com/economy/industry-company/2025/02/09/Q7MADBZN2RG77FHRLLCOZSLZLA</x:v>
      </x:c>
      <x:c r="F271" s="14" t="str">
        <x:v>한편 앞서 대외경제정책연구원은 작년 10월 말 ‘2024 미국 대선: 미국 통상정책의 경제적 영향 분석’ 보고서에서 미국이 중국에는 60%포인트의 타깃 관세, 나머지 국가에는 20%포인트의 보편관세를 추가로 부과하는 시나리오에서 우리나라의 총수출액이 448억달러(총 65조원) 급감할 것으로 예상했다.</x:v>
      </x:c>
      <x:c r="G271" s="15" t="str">
        <x:v>무역지표</x:v>
      </x:c>
      <x:c r="H271" s="15" t="str">
        <x:v>무역지표; 비율·증감률; 금액; 날짜·시간</x:v>
      </x:c>
      <x:c r="I271" s="15" t="str">
        <x:v>True</x:v>
      </x:c>
      <x:c r="J271" s="15" t="str"/>
      <x:c r="K271" s="15" t="str">
        <x:v>이어 “다만 보편관세가 도입되는 시점이 수출 감소의 변곡점이 될 수 있는 만큼 민·관이 지혜를 모아 선제적으로 대미 아웃리치(대외 접촉) 활동을 확대하고 관세 전쟁 장기화 가능성에 체계적으로 대비해야 한다”고 강조했다.</x:v>
      </x:c>
      <x:c r="L271" s="15" t="str"/>
      <x:c r="M271" s="15" t="str">
        <x:v>[10, 60, 20, 65]</x:v>
      </x:c>
      <x:c r="N271" s="15" t="str">
        <x:v>['월', '%', '%', '조원']</x:v>
      </x:c>
      <x:c r="O271" s="15" t="str">
        <x:v>[]</x:v>
      </x:c>
      <x:c r="P271" s="15" t="str">
        <x:v>[]</x:v>
      </x:c>
      <x:c r="Q271" s="15" t="str">
        <x:v>국가별 수출액, 수입액(tblId=DT_1R11006_FRM101); 품목별 수출액, 수입액(tblId=DT_1R11001_FRM101)</x:v>
      </x:c>
      <x:c r="R271" s="15" t="str">
        <x:v>orgId=360, tblId=DT_1R11006_FRM101 | obj_l1/itm_id 메타 API로 확인 필요</x:v>
      </x:c>
      <x:c r="S271" s="15" t="str">
        <x:v>원자료 직접 조회 후 필요 시 증감률 계산</x:v>
      </x:c>
      <x:c r="T271" s="15" t="str">
        <x:v>검토 필요</x:v>
      </x:c>
      <x:c r="U271" s="15" t="str">
        <x:v>360</x:v>
      </x:c>
      <x:c r="V271" s="15" t="str">
        <x:v>DT_1R11006_FRM101</x:v>
      </x:c>
      <x:c r="W271" s="15" t="str">
        <x:v>13102103829E.US</x:v>
      </x:c>
      <x:c r="X271" s="15" t="str">
        <x:v>13103103829T1</x:v>
      </x:c>
      <x:c r="Y271" s="15" t="str">
        <x:v>M</x:v>
      </x:c>
      <x:c r="Z271" s="14" t="str">
        <x:v>국가별 수출입 후보 선택. 국가/수출입/시점 코드 확인 필요 | 국가 코드 자동선택: 미국</x:v>
      </x:c>
      <x:c r="AA271" s="15" t="str">
        <x:v>10394328</x:v>
      </x:c>
      <x:c r="AB271" s="15" t="str">
        <x:v>202410</x:v>
      </x:c>
      <x:c r="AC271" s="15" t="str">
        <x:v>10411877</x:v>
      </x:c>
      <x:c r="AD271" s="15" t="str">
        <x:v>202409</x:v>
      </x:c>
      <x:c r="AE271" s="15" t="str">
        <x:v>-0.16854789967265268</x:v>
      </x:c>
      <x:c r="AF271" s="15" t="str">
        <x:v>-17549.0</x:v>
      </x:c>
      <x:c r="AG271" s="14" t="str"/>
      <x:c r="AH271" s="15" t="str">
        <x:v>ABS_TO_ABS</x:v>
      </x:c>
      <x:c r="AI271" s="15" t="str">
        <x:v>2024.0</x:v>
      </x:c>
      <x:c r="AJ271" s="15" t="str">
        <x:v>10394328.0</x:v>
      </x:c>
      <x:c r="AK271" s="15" t="str">
        <x:v>actual_value 컬럼 사용</x:v>
      </x:c>
      <x:c r="AL271" s="14" t="str">
        <x:v>불일치</x:v>
      </x:c>
      <x:c r="AM271" s="15" t="str">
        <x:v>0.9998052784172291</x:v>
      </x:c>
      <x:c r="AN271" s="14" t="str">
        <x:v>claim=2024.0, actual=10394328.0, 오차=1.000 (허용=0.02)</x:v>
      </x:c>
      <x:c r="AO271" s="15" t="str">
        <x:v>ABS_TO_ABS</x:v>
      </x:c>
      <x:c r="AP271" s="15" t="str">
        <x:v>448.0</x:v>
      </x:c>
      <x:c r="AQ271" s="14" t="str">
        <x:v>억달러 숫자 선택</x:v>
      </x:c>
      <x:c r="AR271" s="15" t="str">
        <x:v>103.94328</x:v>
      </x:c>
      <x:c r="AS271" s="14" t="str">
        <x:v>무역 천달러 -&gt; 억달러 변환</x:v>
      </x:c>
      <x:c r="AT271" s="14" t="str">
        <x:v>불일치</x:v>
      </x:c>
      <x:c r="AU271" s="15" t="str">
        <x:v>3.3100429388027774</x:v>
      </x:c>
      <x:c r="AV271" s="14" t="str">
        <x:v>claim=448.0, adjusted_actual=103.94328, 오차=3.310, 허용=0.02</x:v>
      </x:c>
      <x:c r="AW271" s="14" t="str">
        <x:v>재검토필요_수준값불일치</x:v>
      </x:c>
      <x:c r="AX271" s="15" t="str">
        <x:v>N</x:v>
      </x:c>
      <x:c r="AY271" s="15" t="str">
        <x:v>N</x:v>
      </x:c>
      <x:c r="AZ271" s="14" t="str">
        <x:v>N</x:v>
      </x:c>
      <x:c r="BA271" s="15" t="str"/>
      <x:c r="BB271" s="15" t="str"/>
      <x:c r="BC271" s="14" t="str"/>
      <x:c r="BD271" s="14" t="str"/>
      <x:c r="BE271" s="14" t="str">
        <x:v>기존 재검토/판단불가 상태 유지</x:v>
      </x:c>
      <x:c r="BF271" s="14" t="str">
        <x:v>재검토필요_수준값불일치</x:v>
      </x:c>
      <x:c r="BG271" s="14" t="str"/>
      <x:c r="BH271" s="14" t="str"/>
      <x:c r="BI271" s="14" t="str"/>
      <x:c r="BJ271" s="14" t="str"/>
      <x:c r="BK271" s="15" t="str"/>
      <x:c r="BL271" s="15" t="str"/>
      <x:c r="BM271" s="14" t="str"/>
      <x:c r="BN271" s="14" t="str"/>
      <x:c r="BO271" s="14" t="str"/>
      <x:c r="BP271" s="14" t="str"/>
      <x:c r="BQ271" s="15" t="str"/>
      <x:c r="BR271" s="15" t="str"/>
      <x:c r="BS271" s="15" t="str"/>
      <x:c r="BT271" s="15" t="str">
        <x:v>270</x:v>
      </x:c>
      <x:c r="BU271" s="15" t="str">
        <x:v>2</x:v>
      </x:c>
      <x:c r="BV271" s="14" t="str">
        <x:v>무역</x:v>
      </x:c>
      <x:c r="BW271" s="14" t="str">
        <x:v>코드북_비검증분류</x:v>
      </x:c>
      <x:c r="BX271" s="14" t="str">
        <x:v>판단불가_정보 부족</x:v>
      </x:c>
      <x:c r="BY271" s="15" t="str">
        <x:v>N/A</x:v>
      </x:c>
      <x:c r="BZ271" s="14" t="str">
        <x:v>판단불가</x:v>
      </x:c>
      <x:c r="CA271" s="14" t="str">
        <x:v>정보 부족</x:v>
      </x:c>
      <x:c r="CB271" s="14" t="str">
        <x:v>관측 실적이 아닌 전망·목표 문장</x:v>
      </x:c>
      <x:c r="CC271" s="15" t="str"/>
      <x:c r="CD271" s="15" t="str"/>
      <x:c r="CE271" s="15" t="str"/>
      <x:c r="CF271" s="15" t="str"/>
      <x:c r="CG271" s="15" t="str"/>
      <x:c r="CH271" s="15" t="str"/>
      <x:c r="CI271" s="15" t="str"/>
      <x:c r="CJ271" s="15" t="str"/>
      <x:c r="CK271" s="15" t="str"/>
      <x:c r="CL271" s="14" t="str"/>
      <x:c r="CM271" s="15" t="str"/>
      <x:c r="CN271" s="15" t="str"/>
      <x:c r="CO271" s="15" t="str"/>
      <x:c r="CP271" s="15" t="str"/>
      <x:c r="CQ271" s="14" t="str"/>
      <x:c r="CR271" s="16" t="str"/>
    </x:row>
    <x:row r="272" ht="30" customHeight="1">
      <x:c r="A272" s="13" t="str">
        <x:v>C04224</x:v>
      </x:c>
      <x:c r="B272" s="15" t="str">
        <x:v>535</x:v>
      </x:c>
      <x:c r="C272" s="14" t="str">
        <x:v>‘트럼프 관세 위협’ 멕시코, 1월 車 수출 급감…美 업체에 타격</x:v>
      </x:c>
      <x:c r="D272" s="15" t="str">
        <x:v>2025-02-11</x:v>
      </x:c>
      <x:c r="E272" s="15" t="str">
        <x:v>https://www.chosun.com/economy/auto/2025/02/11/3KETX2SFHZCMFCE5PLN4GTWIKM</x:v>
      </x:c>
      <x:c r="F272" s="14" t="str">
        <x:v>10일(현지 시각) 멕시코 통계청(INEGI)에서 발표한 ‘1월 소형차 생산·수출 현황 결과 보고서’에 따르면, 지난달 수출 물량은 총 21만9414대로 2023년 1월(25만4369대)에 비해 13.7% 급감했다.</x:v>
      </x:c>
      <x:c r="G272" s="15" t="str">
        <x:v>무역지표</x:v>
      </x:c>
      <x:c r="H272" s="15" t="str">
        <x:v>무역지표; 비율·증감률; 날짜·시간</x:v>
      </x:c>
      <x:c r="I272" s="15" t="str">
        <x:v>True</x:v>
      </x:c>
      <x:c r="J272" s="15" t="str"/>
      <x:c r="K272" s="15" t="str">
        <x:v>특히 멕시코에 생산 기지를 둔 미국계 업체들이 큰 영향을 받은 것으로 드러났다.</x:v>
      </x:c>
      <x:c r="L272" s="15" t="str">
        <x:v>업체별로 보면 미국계 완성차 브랜드의 감소세가 두드러진다.스텔란티스는 1만5035대를 수출해, 1년 새 57.6% 감소했다.</x:v>
      </x:c>
      <x:c r="M272" s="15" t="str">
        <x:v>[10, 1, 2023, 1, 13.7]</x:v>
      </x:c>
      <x:c r="N272" s="15" t="str">
        <x:v>['일', '월', '년', '월', '%']</x:v>
      </x:c>
      <x:c r="O272" s="15" t="str">
        <x:v>['2023']</x:v>
      </x:c>
      <x:c r="P272" s="15" t="str">
        <x:v>[]</x:v>
      </x:c>
      <x:c r="Q272" s="15" t="str">
        <x:v>품목별 수출액, 수입액(tblId=DT_1R11001_FRM101); 국가별 수출액, 수입액(tblId=DT_1R11006_FRM101)</x:v>
      </x:c>
      <x:c r="R272" s="15" t="str">
        <x:v>orgId=360, tblId=DT_1R11001_FRM101 | obj_l1/itm_id 메타 API로 확인 필요</x:v>
      </x:c>
      <x:c r="S272" s="15" t="str">
        <x:v>원자료 직접 조회 후 필요 시 증감률 계산</x:v>
      </x:c>
      <x:c r="T272" s="15" t="str">
        <x:v>검토 필요</x:v>
      </x:c>
      <x:c r="U272" s="15" t="str">
        <x:v>360</x:v>
      </x:c>
      <x:c r="V272" s="15" t="str">
        <x:v>DT_1R11001_FRM101</x:v>
      </x:c>
      <x:c r="W272" s="15" t="str">
        <x:v>13102112831A.A</x:v>
      </x:c>
      <x:c r="X272" s="15" t="str">
        <x:v>13103112831T1</x:v>
      </x:c>
      <x:c r="Y272" s="15" t="str">
        <x:v>M</x:v>
      </x:c>
      <x:c r="Z272" s="14" t="str">
        <x:v>품목별 수출입 후보 선택. 품목/수출입/시점 코드 확인 필요 | obj_l1/itm_id 자동 후보 입력</x:v>
      </x:c>
      <x:c r="AA272" s="15" t="str">
        <x:v>49176984</x:v>
      </x:c>
      <x:c r="AB272" s="15" t="str">
        <x:v>202501</x:v>
      </x:c>
      <x:c r="AC272" s="15" t="str">
        <x:v>61359250</x:v>
      </x:c>
      <x:c r="AD272" s="15" t="str">
        <x:v>202412</x:v>
      </x:c>
      <x:c r="AE272" s="15" t="str">
        <x:v>-19.854000823021796</x:v>
      </x:c>
      <x:c r="AF272" s="15" t="str">
        <x:v>-12182266.0</x:v>
      </x:c>
      <x:c r="AG272" s="14" t="str"/>
      <x:c r="AH272" s="15" t="str">
        <x:v>ABS_TO_ABS</x:v>
      </x:c>
      <x:c r="AI272" s="15" t="str">
        <x:v>21.0</x:v>
      </x:c>
      <x:c r="AJ272" s="15" t="str">
        <x:v>49176984.0</x:v>
      </x:c>
      <x:c r="AK272" s="15" t="str">
        <x:v>actual_value 컬럼 사용</x:v>
      </x:c>
      <x:c r="AL272" s="14" t="str">
        <x:v>불일치</x:v>
      </x:c>
      <x:c r="AM272" s="15" t="str">
        <x:v>0.9999995729709654</x:v>
      </x:c>
      <x:c r="AN272" s="14" t="str">
        <x:v>claim=21.0, actual=49176984.0, 오차=1.000 (허용=0.02)</x:v>
      </x:c>
      <x:c r="AO272" s="15" t="str">
        <x:v>ABS_TO_ABS</x:v>
      </x:c>
      <x:c r="AP272" s="15" t="str">
        <x:v>13.7</x:v>
      </x:c>
      <x:c r="AQ272" s="14" t="str">
        <x:v>% 숫자 선택</x:v>
      </x:c>
      <x:c r="AR272" s="15" t="str">
        <x:v>49176984.0</x:v>
      </x:c>
      <x:c r="AS272" s="14" t="str">
        <x:v>actual_value 사용</x:v>
      </x:c>
      <x:c r="AT272" s="14" t="str">
        <x:v>불일치</x:v>
      </x:c>
      <x:c r="AU272" s="15" t="str">
        <x:v>0.9999997214143916</x:v>
      </x:c>
      <x:c r="AV272" s="14" t="str">
        <x:v>claim=13.7, adjusted_actual=49176984.0, 오차=1.000, 허용=0.02</x:v>
      </x:c>
      <x:c r="AW272" s="14" t="str">
        <x:v>재검토필요_수준값불일치</x:v>
      </x:c>
      <x:c r="AX272" s="15" t="str">
        <x:v>N</x:v>
      </x:c>
      <x:c r="AY272" s="15" t="str">
        <x:v>N</x:v>
      </x:c>
      <x:c r="AZ272" s="14" t="str">
        <x:v>N</x:v>
      </x:c>
      <x:c r="BA272" s="15" t="str"/>
      <x:c r="BB272" s="15" t="str"/>
      <x:c r="BC272" s="14" t="str"/>
      <x:c r="BD272" s="14" t="str"/>
      <x:c r="BE272" s="14" t="str">
        <x:v>기존 재검토/판단불가 상태 유지</x:v>
      </x:c>
      <x:c r="BF272" s="14" t="str">
        <x:v>재검토필요_수준값불일치</x:v>
      </x:c>
      <x:c r="BG272" s="14" t="str"/>
      <x:c r="BH272" s="14" t="str"/>
      <x:c r="BI272" s="14" t="str"/>
      <x:c r="BJ272" s="14" t="str"/>
      <x:c r="BK272" s="15" t="str"/>
      <x:c r="BL272" s="15" t="str"/>
      <x:c r="BM272" s="14" t="str"/>
      <x:c r="BN272" s="14" t="str"/>
      <x:c r="BO272" s="14" t="str"/>
      <x:c r="BP272" s="14" t="str"/>
      <x:c r="BQ272" s="15" t="str"/>
      <x:c r="BR272" s="15" t="str"/>
      <x:c r="BS272" s="15" t="str"/>
      <x:c r="BT272" s="15" t="str">
        <x:v>271</x:v>
      </x:c>
      <x:c r="BU272" s="15" t="str">
        <x:v>2</x:v>
      </x:c>
      <x:c r="BV272" s="14" t="str">
        <x:v>무역</x:v>
      </x:c>
      <x:c r="BW272" s="14" t="str">
        <x:v>수동검토유지</x:v>
      </x:c>
      <x:c r="BX272" s="14" t="str">
        <x:v>재검토필요_수준값불일치</x:v>
      </x:c>
      <x:c r="BY272" s="15" t="str">
        <x:v>N/A</x:v>
      </x:c>
      <x:c r="BZ272" s="14" t="str"/>
      <x:c r="CA272" s="14" t="str"/>
      <x:c r="CB272" s="14" t="str"/>
      <x:c r="CC272" s="15" t="str"/>
      <x:c r="CD272" s="15" t="str"/>
      <x:c r="CE272" s="15" t="str"/>
      <x:c r="CF272" s="15" t="str"/>
      <x:c r="CG272" s="15" t="str"/>
      <x:c r="CH272" s="15" t="str"/>
      <x:c r="CI272" s="15" t="str"/>
      <x:c r="CJ272" s="15" t="str"/>
      <x:c r="CK272" s="15" t="str"/>
      <x:c r="CL272" s="14" t="str"/>
      <x:c r="CM272" s="15" t="str"/>
      <x:c r="CN272" s="15" t="str"/>
      <x:c r="CO272" s="15" t="str"/>
      <x:c r="CP272" s="15" t="str"/>
      <x:c r="CQ272" s="14" t="str"/>
      <x:c r="CR272" s="16" t="str"/>
    </x:row>
    <x:row r="273" ht="30" customHeight="1">
      <x:c r="A273" s="13" t="str">
        <x:v>C04225</x:v>
      </x:c>
      <x:c r="B273" s="15" t="str">
        <x:v>535</x:v>
      </x:c>
      <x:c r="C273" s="14" t="str">
        <x:v>‘트럼프 관세 위협’ 멕시코, 1월 車 수출 급감…美 업체에 타격</x:v>
      </x:c>
      <x:c r="D273" s="15" t="str">
        <x:v>2025-02-11</x:v>
      </x:c>
      <x:c r="E273" s="15" t="str">
        <x:v>https://www.chosun.com/economy/auto/2025/02/11/3KETX2SFHZCMFCE5PLN4GTWIKM</x:v>
      </x:c>
      <x:c r="F273" s="14" t="str">
        <x:v>업체별로 보면 미국계 완성차 브랜드의 감소세가 두드러진다.스텔란티스는 1만5035대를 수출해, 1년 새 57.6% 감소했다.</x:v>
      </x:c>
      <x:c r="G273" s="15" t="str">
        <x:v>무역지표</x:v>
      </x:c>
      <x:c r="H273" s="15" t="str">
        <x:v>무역지표; 비율·증감률; 날짜·시간</x:v>
      </x:c>
      <x:c r="I273" s="15" t="str">
        <x:v>True</x:v>
      </x:c>
      <x:c r="J273" s="15" t="str"/>
      <x:c r="K273" s="15" t="str">
        <x:v>10일(현지 시각) 멕시코 통계청(INEGI)에서 발표한 ‘1월 소형차 생산·수출 현황 결과 보고서’에 따르면, 지난달 수출 물량은 총 21만9414대로 2023년 1월(25만4369대)에 비해 13.7% 급감했다.</x:v>
      </x:c>
      <x:c r="L273" s="15" t="str">
        <x:v>제너럴모터스(GM)도 지난달 수출 물량(4만8778대)이 1년 새 23.8% 줄어든 것으로 집계됐다.</x:v>
      </x:c>
      <x:c r="M273" s="15" t="str">
        <x:v>[1, 57.6]</x:v>
      </x:c>
      <x:c r="N273" s="15" t="str">
        <x:v>['년', '%']</x:v>
      </x:c>
      <x:c r="O273" s="15" t="str">
        <x:v>[]</x:v>
      </x:c>
      <x:c r="P273" s="15" t="str">
        <x:v>[]</x:v>
      </x:c>
      <x:c r="Q273" s="15" t="str">
        <x:v>국가별 수출액, 수입액(tblId=DT_1R11006_FRM101); 품목별 수출액, 수입액(tblId=DT_1R11001_FRM101)</x:v>
      </x:c>
      <x:c r="R273" s="15" t="str">
        <x:v>orgId=360, tblId=DT_1R11006_FRM101 | obj_l1/itm_id 메타 API로 확인 필요</x:v>
      </x:c>
      <x:c r="S273" s="15" t="str">
        <x:v>원자료 직접 조회 후 필요 시 증감률 계산</x:v>
      </x:c>
      <x:c r="T273" s="15" t="str">
        <x:v>검토 필요</x:v>
      </x:c>
      <x:c r="U273" s="15" t="str">
        <x:v>360</x:v>
      </x:c>
      <x:c r="V273" s="15" t="str">
        <x:v>DT_1R11006_FRM101</x:v>
      </x:c>
      <x:c r="W273" s="15" t="str">
        <x:v>13102103829E.US</x:v>
      </x:c>
      <x:c r="X273" s="15" t="str">
        <x:v>13103103829T1</x:v>
      </x:c>
      <x:c r="Y273" s="15" t="str">
        <x:v>Y</x:v>
      </x:c>
      <x:c r="Z273" s="14" t="str">
        <x:v>국가별 수출입 후보 선택. 국가/수출입/시점 코드 확인 필요 | 국가 코드 자동선택: 미국</x:v>
      </x:c>
      <x:c r="AA273" s="15" t="str">
        <x:v>122850915</x:v>
      </x:c>
      <x:c r="AB273" s="15" t="str">
        <x:v>2025</x:v>
      </x:c>
      <x:c r="AC273" s="15" t="str">
        <x:v>127761371</x:v>
      </x:c>
      <x:c r="AD273" s="15" t="str">
        <x:v>2024</x:v>
      </x:c>
      <x:c r="AE273" s="15" t="str">
        <x:v>-3.843459068703951</x:v>
      </x:c>
      <x:c r="AF273" s="15" t="str">
        <x:v>-4910456.0</x:v>
      </x:c>
      <x:c r="AG273" s="14" t="str"/>
      <x:c r="AH273" s="15" t="str">
        <x:v>CHANGE_RATE</x:v>
      </x:c>
      <x:c r="AI273" s="15" t="str">
        <x:v>57.6</x:v>
      </x:c>
      <x:c r="AJ273" s="15" t="str">
        <x:v>-3.843459068703951</x:v>
      </x:c>
      <x:c r="AK273" s="15" t="str">
        <x:v>actual_change_pct 컬럼 사용(전기대비 계산값)</x:v>
      </x:c>
      <x:c r="AL273" s="14" t="str">
        <x:v>불일치</x:v>
      </x:c>
      <x:c r="AM273" s="15" t="str">
        <x:v>61.44345906870395</x:v>
      </x:c>
      <x:c r="AN273" s="14" t="str">
        <x:v>claim=57.6, actual=-3.843459068703951, 오차=61.443 (허용=0.3)</x:v>
      </x:c>
      <x:c r="AO273" s="15" t="str">
        <x:v>CHANGE_RATE</x:v>
      </x:c>
      <x:c r="AP273" s="15" t="str">
        <x:v>57.6</x:v>
      </x:c>
      <x:c r="AQ273" s="14" t="str">
        <x:v>% 숫자 선택</x:v>
      </x:c>
      <x:c r="AR273" s="15" t="str">
        <x:v>-3.843459068703951</x:v>
      </x:c>
      <x:c r="AS273" s="14" t="str">
        <x:v>actual_change_pct 사용</x:v>
      </x:c>
      <x:c r="AT273" s="14" t="str">
        <x:v>불일치</x:v>
      </x:c>
      <x:c r="AU273" s="15" t="str">
        <x:v>61.44345906870395</x:v>
      </x:c>
      <x:c r="AV273" s="14" t="str">
        <x:v>claim=57.6, adjusted_actual=-3.843459068703951, 오차=61.443, 허용=0.3</x:v>
      </x:c>
      <x:c r="AW273" s="14" t="str">
        <x:v>재검토필요_증감률불일치</x:v>
      </x:c>
      <x:c r="AX273" s="15" t="str">
        <x:v>N</x:v>
      </x:c>
      <x:c r="AY273" s="15" t="str">
        <x:v>N</x:v>
      </x:c>
      <x:c r="AZ273" s="14" t="str">
        <x:v>N</x:v>
      </x:c>
      <x:c r="BA273" s="15" t="str"/>
      <x:c r="BB273" s="15" t="str"/>
      <x:c r="BC273" s="14" t="str"/>
      <x:c r="BD273" s="14" t="str"/>
      <x:c r="BE273" s="14" t="str">
        <x:v>기존 재검토/판단불가 상태 유지</x:v>
      </x:c>
      <x:c r="BF273" s="14" t="str">
        <x:v>재검토필요_증감률불일치</x:v>
      </x:c>
      <x:c r="BG273" s="14" t="str"/>
      <x:c r="BH273" s="14" t="str"/>
      <x:c r="BI273" s="14" t="str"/>
      <x:c r="BJ273" s="14" t="str"/>
      <x:c r="BK273" s="15" t="str"/>
      <x:c r="BL273" s="15" t="str"/>
      <x:c r="BM273" s="14" t="str"/>
      <x:c r="BN273" s="14" t="str"/>
      <x:c r="BO273" s="14" t="str"/>
      <x:c r="BP273" s="14" t="str"/>
      <x:c r="BQ273" s="15" t="str"/>
      <x:c r="BR273" s="15" t="str"/>
      <x:c r="BS273" s="15" t="str"/>
      <x:c r="BT273" s="15" t="str">
        <x:v>272</x:v>
      </x:c>
      <x:c r="BU273" s="15" t="str">
        <x:v>2</x:v>
      </x:c>
      <x:c r="BV273" s="14" t="str">
        <x:v>무역</x:v>
      </x:c>
      <x:c r="BW273" s="14" t="str">
        <x:v>수동검토유지</x:v>
      </x:c>
      <x:c r="BX273" s="14" t="str">
        <x:v>재검토필요_증감률불일치</x:v>
      </x:c>
      <x:c r="BY273" s="15" t="str">
        <x:v>N/A</x:v>
      </x:c>
      <x:c r="BZ273" s="14" t="str"/>
      <x:c r="CA273" s="14" t="str"/>
      <x:c r="CB273" s="14" t="str"/>
      <x:c r="CC273" s="15" t="str"/>
      <x:c r="CD273" s="15" t="str"/>
      <x:c r="CE273" s="15" t="str"/>
      <x:c r="CF273" s="15" t="str"/>
      <x:c r="CG273" s="15" t="str"/>
      <x:c r="CH273" s="15" t="str"/>
      <x:c r="CI273" s="15" t="str"/>
      <x:c r="CJ273" s="15" t="str"/>
      <x:c r="CK273" s="15" t="str"/>
      <x:c r="CL273" s="14" t="str"/>
      <x:c r="CM273" s="15" t="str"/>
      <x:c r="CN273" s="15" t="str"/>
      <x:c r="CO273" s="15" t="str"/>
      <x:c r="CP273" s="15" t="str"/>
      <x:c r="CQ273" s="14" t="str"/>
      <x:c r="CR273" s="16" t="str"/>
    </x:row>
    <x:row r="274" ht="30" customHeight="1">
      <x:c r="A274" s="13" t="str">
        <x:v>C04226</x:v>
      </x:c>
      <x:c r="B274" s="15" t="str">
        <x:v>535</x:v>
      </x:c>
      <x:c r="C274" s="14" t="str">
        <x:v>‘트럼프 관세 위협’ 멕시코, 1월 車 수출 급감…美 업체에 타격</x:v>
      </x:c>
      <x:c r="D274" s="15" t="str">
        <x:v>2025-02-11</x:v>
      </x:c>
      <x:c r="E274" s="15" t="str">
        <x:v>https://www.chosun.com/economy/auto/2025/02/11/3KETX2SFHZCMFCE5PLN4GTWIKM</x:v>
      </x:c>
      <x:c r="F274" s="14" t="str">
        <x:v>제너럴모터스(GM)도 지난달 수출 물량(4만8778대)이 1년 새 23.8% 줄어든 것으로 집계됐다.</x:v>
      </x:c>
      <x:c r="G274" s="15" t="str">
        <x:v>무역지표</x:v>
      </x:c>
      <x:c r="H274" s="15" t="str">
        <x:v>무역지표; 비율·증감률; 날짜·시간</x:v>
      </x:c>
      <x:c r="I274" s="15" t="str">
        <x:v>True</x:v>
      </x:c>
      <x:c r="J274" s="15" t="str"/>
      <x:c r="K274" s="15" t="str">
        <x:v>업체별로 보면 미국계 완성차 브랜드의 감소세가 두드러진다.스텔란티스는 1만5035대를 수출해, 1년 새 57.6% 감소했다.</x:v>
      </x:c>
      <x:c r="L274" s="15" t="str">
        <x:v>반면, 기아 멕시코(23.1%) 등 아시아계 업체들의 수출 물량은 오히려 늘었다.</x:v>
      </x:c>
      <x:c r="M274" s="15" t="str">
        <x:v>[1, 23.8]</x:v>
      </x:c>
      <x:c r="N274" s="15" t="str">
        <x:v>['년', '%']</x:v>
      </x:c>
      <x:c r="O274" s="15" t="str">
        <x:v>[]</x:v>
      </x:c>
      <x:c r="P274" s="15" t="str">
        <x:v>[]</x:v>
      </x:c>
      <x:c r="Q274" s="15" t="str">
        <x:v>품목별 수출액, 수입액(tblId=DT_1R11001_FRM101); 국가별 수출액, 수입액(tblId=DT_1R11006_FRM101)</x:v>
      </x:c>
      <x:c r="R274" s="15" t="str">
        <x:v>orgId=360, tblId=DT_1R11001_FRM101 | obj_l1/itm_id 메타 API로 확인 필요</x:v>
      </x:c>
      <x:c r="S274" s="15" t="str">
        <x:v>원자료 직접 조회 후 필요 시 증감률 계산</x:v>
      </x:c>
      <x:c r="T274" s="15" t="str">
        <x:v>검토 필요</x:v>
      </x:c>
      <x:c r="U274" s="15" t="str">
        <x:v>360</x:v>
      </x:c>
      <x:c r="V274" s="15" t="str">
        <x:v>DT_1R11001_FRM101</x:v>
      </x:c>
      <x:c r="W274" s="15" t="str">
        <x:v>13102112831A.A</x:v>
      </x:c>
      <x:c r="X274" s="15" t="str">
        <x:v>13103112831T1</x:v>
      </x:c>
      <x:c r="Y274" s="15" t="str">
        <x:v>M</x:v>
      </x:c>
      <x:c r="Z274" s="14" t="str">
        <x:v>품목별 수출입 후보 선택. 품목/수출입/시점 코드 확인 필요 | obj_l1/itm_id 자동 후보 입력</x:v>
      </x:c>
      <x:c r="AA274" s="15" t="str">
        <x:v>49176984</x:v>
      </x:c>
      <x:c r="AB274" s="15" t="str">
        <x:v>202501</x:v>
      </x:c>
      <x:c r="AC274" s="15" t="str">
        <x:v>61359250</x:v>
      </x:c>
      <x:c r="AD274" s="15" t="str">
        <x:v>202412</x:v>
      </x:c>
      <x:c r="AE274" s="15" t="str">
        <x:v>-19.854000823021796</x:v>
      </x:c>
      <x:c r="AF274" s="15" t="str">
        <x:v>-12182266.0</x:v>
      </x:c>
      <x:c r="AG274" s="14" t="str"/>
      <x:c r="AH274" s="15" t="str">
        <x:v>LEVEL</x:v>
      </x:c>
      <x:c r="AI274" s="15" t="str">
        <x:v>4.0</x:v>
      </x:c>
      <x:c r="AJ274" s="15" t="str">
        <x:v>49176984.0</x:v>
      </x:c>
      <x:c r="AK274" s="15" t="str">
        <x:v>actual_value 컬럼 사용</x:v>
      </x:c>
      <x:c r="AL274" s="14" t="str">
        <x:v>불일치</x:v>
      </x:c>
      <x:c r="AM274" s="15" t="str">
        <x:v>0.9999999186611362</x:v>
      </x:c>
      <x:c r="AN274" s="14" t="str">
        <x:v>claim=4.0, actual=49176984.0, 오차=1.000 (허용=0.05)</x:v>
      </x:c>
      <x:c r="AO274" s="15" t="str">
        <x:v>LEVEL</x:v>
      </x:c>
      <x:c r="AP274" s="15" t="str">
        <x:v>23.8</x:v>
      </x:c>
      <x:c r="AQ274" s="14" t="str">
        <x:v>% 숫자 선택</x:v>
      </x:c>
      <x:c r="AR274" s="15" t="str">
        <x:v>49176984.0</x:v>
      </x:c>
      <x:c r="AS274" s="14" t="str">
        <x:v>actual_value 사용</x:v>
      </x:c>
      <x:c r="AT274" s="14" t="str">
        <x:v>불일치</x:v>
      </x:c>
      <x:c r="AU274" s="15" t="str">
        <x:v>0.9999995160337609</x:v>
      </x:c>
      <x:c r="AV274" s="14" t="str">
        <x:v>claim=23.8, adjusted_actual=49176984.0, 오차=1.000, 허용=0.05</x:v>
      </x:c>
      <x:c r="AW274" s="14" t="str">
        <x:v>재검토필요_수준값불일치</x:v>
      </x:c>
      <x:c r="AX274" s="15" t="str">
        <x:v>N</x:v>
      </x:c>
      <x:c r="AY274" s="15" t="str">
        <x:v>N</x:v>
      </x:c>
      <x:c r="AZ274" s="14" t="str">
        <x:v>N</x:v>
      </x:c>
      <x:c r="BA274" s="15" t="str"/>
      <x:c r="BB274" s="15" t="str"/>
      <x:c r="BC274" s="14" t="str"/>
      <x:c r="BD274" s="14" t="str"/>
      <x:c r="BE274" s="14" t="str">
        <x:v>기존 재검토/판단불가 상태 유지</x:v>
      </x:c>
      <x:c r="BF274" s="14" t="str">
        <x:v>재검토필요_수준값불일치</x:v>
      </x:c>
      <x:c r="BG274" s="14" t="str"/>
      <x:c r="BH274" s="14" t="str"/>
      <x:c r="BI274" s="14" t="str"/>
      <x:c r="BJ274" s="14" t="str"/>
      <x:c r="BK274" s="15" t="str"/>
      <x:c r="BL274" s="15" t="str"/>
      <x:c r="BM274" s="14" t="str"/>
      <x:c r="BN274" s="14" t="str"/>
      <x:c r="BO274" s="14" t="str"/>
      <x:c r="BP274" s="14" t="str"/>
      <x:c r="BQ274" s="15" t="str"/>
      <x:c r="BR274" s="15" t="str"/>
      <x:c r="BS274" s="15" t="str"/>
      <x:c r="BT274" s="15" t="str">
        <x:v>273</x:v>
      </x:c>
      <x:c r="BU274" s="15" t="str">
        <x:v>2</x:v>
      </x:c>
      <x:c r="BV274" s="14" t="str">
        <x:v>무역</x:v>
      </x:c>
      <x:c r="BW274" s="14" t="str">
        <x:v>수동검토유지</x:v>
      </x:c>
      <x:c r="BX274" s="14" t="str">
        <x:v>재검토필요_수준값불일치</x:v>
      </x:c>
      <x:c r="BY274" s="15" t="str">
        <x:v>N/A</x:v>
      </x:c>
      <x:c r="BZ274" s="14" t="str"/>
      <x:c r="CA274" s="14" t="str"/>
      <x:c r="CB274" s="14" t="str"/>
      <x:c r="CC274" s="15" t="str"/>
      <x:c r="CD274" s="15" t="str"/>
      <x:c r="CE274" s="15" t="str"/>
      <x:c r="CF274" s="15" t="str"/>
      <x:c r="CG274" s="15" t="str"/>
      <x:c r="CH274" s="15" t="str"/>
      <x:c r="CI274" s="15" t="str"/>
      <x:c r="CJ274" s="15" t="str"/>
      <x:c r="CK274" s="15" t="str"/>
      <x:c r="CL274" s="14" t="str"/>
      <x:c r="CM274" s="15" t="str"/>
      <x:c r="CN274" s="15" t="str"/>
      <x:c r="CO274" s="15" t="str"/>
      <x:c r="CP274" s="15" t="str"/>
      <x:c r="CQ274" s="14" t="str"/>
      <x:c r="CR274" s="16" t="str"/>
    </x:row>
    <x:row r="275" ht="30" customHeight="1">
      <x:c r="A275" s="13" t="str">
        <x:v>C04227</x:v>
      </x:c>
      <x:c r="B275" s="15" t="str">
        <x:v>535</x:v>
      </x:c>
      <x:c r="C275" s="14" t="str">
        <x:v>‘트럼프 관세 위협’ 멕시코, 1월 車 수출 급감…美 업체에 타격</x:v>
      </x:c>
      <x:c r="D275" s="15" t="str">
        <x:v>2025-02-11</x:v>
      </x:c>
      <x:c r="E275" s="15" t="str">
        <x:v>https://www.chosun.com/economy/auto/2025/02/11/3KETX2SFHZCMFCE5PLN4GTWIKM</x:v>
      </x:c>
      <x:c r="F275" s="14" t="str">
        <x:v>반면, 기아 멕시코(23.1%) 등 아시아계 업체들의 수출 물량은 오히려 늘었다.</x:v>
      </x:c>
      <x:c r="G275" s="15" t="str">
        <x:v>무역지표</x:v>
      </x:c>
      <x:c r="H275" s="15" t="str">
        <x:v>무역지표; 비율·증감률</x:v>
      </x:c>
      <x:c r="I275" s="15" t="str">
        <x:v>True</x:v>
      </x:c>
      <x:c r="J275" s="15" t="str"/>
      <x:c r="K275" s="15" t="str">
        <x:v>제너럴모터스(GM)도 지난달 수출 물량(4만8778대)이 1년 새 23.8% 줄어든 것으로 집계됐다.</x:v>
      </x:c>
      <x:c r="L275" s="15" t="str">
        <x:v>지난 3일 트럼프 대통령이 멕시코와 캐나다에 대한 관세 부과를 한 달 유예하기로 했지만, 잇따른 관세 위협 속 업체들이 생산 물량이나 수출량을 조정했다는 분석이다.</x:v>
      </x:c>
      <x:c r="M275" s="15" t="str">
        <x:v>[23.1]</x:v>
      </x:c>
      <x:c r="N275" s="15" t="str">
        <x:v>['%']</x:v>
      </x:c>
      <x:c r="O275" s="15" t="str">
        <x:v>[]</x:v>
      </x:c>
      <x:c r="P275" s="15" t="str">
        <x:v>[]</x:v>
      </x:c>
      <x:c r="Q275" s="15" t="str">
        <x:v>품목별 수출액, 수입액(tblId=DT_1R11001_FRM101); 국가별 수출액, 수입액(tblId=DT_1R11006_FRM101)</x:v>
      </x:c>
      <x:c r="R275" s="15" t="str">
        <x:v>orgId=360, tblId=DT_1R11001_FRM101 | obj_l1/itm_id 메타 API로 확인 필요</x:v>
      </x:c>
      <x:c r="S275" s="15" t="str">
        <x:v>원자료 직접 조회 후 필요 시 증감률 계산</x:v>
      </x:c>
      <x:c r="T275" s="15" t="str">
        <x:v>검토 필요</x:v>
      </x:c>
      <x:c r="U275" s="15" t="str">
        <x:v>360</x:v>
      </x:c>
      <x:c r="V275" s="15" t="str">
        <x:v>DT_1R11001_FRM101</x:v>
      </x:c>
      <x:c r="W275" s="15" t="str">
        <x:v>13102112831A.A</x:v>
      </x:c>
      <x:c r="X275" s="15" t="str">
        <x:v>13103112831T1</x:v>
      </x:c>
      <x:c r="Y275" s="15" t="str">
        <x:v>Y</x:v>
      </x:c>
      <x:c r="Z275" s="14" t="str">
        <x:v>품목별 수출입 후보 선택. 품목/수출입/시점 코드 확인 필요 | obj_l1/itm_id 자동 후보 입력</x:v>
      </x:c>
      <x:c r="AA275" s="15" t="str">
        <x:v>709330045</x:v>
      </x:c>
      <x:c r="AB275" s="15" t="str">
        <x:v>2025</x:v>
      </x:c>
      <x:c r="AC275" s="15" t="str">
        <x:v>683609488</x:v>
      </x:c>
      <x:c r="AD275" s="15" t="str">
        <x:v>2024</x:v>
      </x:c>
      <x:c r="AE275" s="15" t="str">
        <x:v>3.7624634314613257</x:v>
      </x:c>
      <x:c r="AF275" s="15" t="str">
        <x:v>25720557.0</x:v>
      </x:c>
      <x:c r="AG275" s="14" t="str"/>
      <x:c r="AH275" s="15" t="str">
        <x:v>CHANGE_RATE</x:v>
      </x:c>
      <x:c r="AI275" s="15" t="str">
        <x:v>23.1</x:v>
      </x:c>
      <x:c r="AJ275" s="15" t="str">
        <x:v>3.7624634314613257</x:v>
      </x:c>
      <x:c r="AK275" s="15" t="str">
        <x:v>actual_change_pct 컬럼 사용(전기대비 계산값)</x:v>
      </x:c>
      <x:c r="AL275" s="14" t="str">
        <x:v>불일치</x:v>
      </x:c>
      <x:c r="AM275" s="15" t="str">
        <x:v>19.337536568538674</x:v>
      </x:c>
      <x:c r="AN275" s="14" t="str">
        <x:v>claim=23.1, actual=3.7624634314613257, 오차=19.338 (허용=0.3)</x:v>
      </x:c>
      <x:c r="AO275" s="15" t="str">
        <x:v>CHANGE_RATE</x:v>
      </x:c>
      <x:c r="AP275" s="15" t="str">
        <x:v>23.1</x:v>
      </x:c>
      <x:c r="AQ275" s="14" t="str">
        <x:v>% 숫자 선택</x:v>
      </x:c>
      <x:c r="AR275" s="15" t="str">
        <x:v>3.7624634314613257</x:v>
      </x:c>
      <x:c r="AS275" s="14" t="str">
        <x:v>actual_change_pct 사용</x:v>
      </x:c>
      <x:c r="AT275" s="14" t="str">
        <x:v>불일치</x:v>
      </x:c>
      <x:c r="AU275" s="15" t="str">
        <x:v>19.337536568538674</x:v>
      </x:c>
      <x:c r="AV275" s="14" t="str">
        <x:v>claim=23.1, adjusted_actual=3.7624634314613257, 오차=19.338, 허용=0.3</x:v>
      </x:c>
      <x:c r="AW275" s="14" t="str">
        <x:v>재검토필요_증감률불일치</x:v>
      </x:c>
      <x:c r="AX275" s="15" t="str">
        <x:v>N</x:v>
      </x:c>
      <x:c r="AY275" s="15" t="str">
        <x:v>N</x:v>
      </x:c>
      <x:c r="AZ275" s="14" t="str">
        <x:v>N</x:v>
      </x:c>
      <x:c r="BA275" s="15" t="str"/>
      <x:c r="BB275" s="15" t="str"/>
      <x:c r="BC275" s="14" t="str"/>
      <x:c r="BD275" s="14" t="str"/>
      <x:c r="BE275" s="14" t="str">
        <x:v>기존 재검토/판단불가 상태 유지</x:v>
      </x:c>
      <x:c r="BF275" s="14" t="str">
        <x:v>재검토필요_증감률불일치</x:v>
      </x:c>
      <x:c r="BG275" s="14" t="str"/>
      <x:c r="BH275" s="14" t="str"/>
      <x:c r="BI275" s="14" t="str"/>
      <x:c r="BJ275" s="14" t="str"/>
      <x:c r="BK275" s="15" t="str"/>
      <x:c r="BL275" s="15" t="str"/>
      <x:c r="BM275" s="14" t="str"/>
      <x:c r="BN275" s="14" t="str"/>
      <x:c r="BO275" s="14" t="str"/>
      <x:c r="BP275" s="14" t="str"/>
      <x:c r="BQ275" s="15" t="str"/>
      <x:c r="BR275" s="15" t="str"/>
      <x:c r="BS275" s="15" t="str"/>
      <x:c r="BT275" s="15" t="str">
        <x:v>274</x:v>
      </x:c>
      <x:c r="BU275" s="15" t="str">
        <x:v>2</x:v>
      </x:c>
      <x:c r="BV275" s="14" t="str">
        <x:v>무역</x:v>
      </x:c>
      <x:c r="BW275" s="14" t="str">
        <x:v>수동검토유지</x:v>
      </x:c>
      <x:c r="BX275" s="14" t="str">
        <x:v>재검토필요_증감률불일치</x:v>
      </x:c>
      <x:c r="BY275" s="15" t="str">
        <x:v>N/A</x:v>
      </x:c>
      <x:c r="BZ275" s="14" t="str"/>
      <x:c r="CA275" s="14" t="str"/>
      <x:c r="CB275" s="14" t="str"/>
      <x:c r="CC275" s="15" t="str"/>
      <x:c r="CD275" s="15" t="str"/>
      <x:c r="CE275" s="15" t="str"/>
      <x:c r="CF275" s="15" t="str"/>
      <x:c r="CG275" s="15" t="str"/>
      <x:c r="CH275" s="15" t="str"/>
      <x:c r="CI275" s="15" t="str"/>
      <x:c r="CJ275" s="15" t="str"/>
      <x:c r="CK275" s="15" t="str"/>
      <x:c r="CL275" s="14" t="str"/>
      <x:c r="CM275" s="15" t="str"/>
      <x:c r="CN275" s="15" t="str"/>
      <x:c r="CO275" s="15" t="str"/>
      <x:c r="CP275" s="15" t="str"/>
      <x:c r="CQ275" s="14" t="str"/>
      <x:c r="CR275" s="16" t="str"/>
    </x:row>
    <x:row r="276" ht="30" customHeight="1">
      <x:c r="A276" s="13" t="str">
        <x:v>C04229</x:v>
      </x:c>
      <x:c r="B276" s="15" t="str">
        <x:v>535</x:v>
      </x:c>
      <x:c r="C276" s="14" t="str">
        <x:v>‘트럼프 관세 위협’ 멕시코, 1월 車 수출 급감…美 업체에 타격</x:v>
      </x:c>
      <x:c r="D276" s="15" t="str">
        <x:v>2025-02-11</x:v>
      </x:c>
      <x:c r="E276" s="15" t="str">
        <x:v>https://www.chosun.com/economy/auto/2025/02/11/3KETX2SFHZCMFCE5PLN4GTWIKM</x:v>
      </x:c>
      <x:c r="F276" s="14" t="str">
        <x:v>멕시코에서는 연 380만대의 자동차가 생산되는데, 수출용 출하량의 80%는 미국으로 향하는 것으로 알려졌다.</x:v>
      </x:c>
      <x:c r="G276" s="15" t="str">
        <x:v>무역지표</x:v>
      </x:c>
      <x:c r="H276" s="15" t="str">
        <x:v>무역지표; 비율·증감률</x:v>
      </x:c>
      <x:c r="I276" s="15" t="str">
        <x:v>True</x:v>
      </x:c>
      <x:c r="J276" s="15" t="str"/>
      <x:c r="K276" s="15" t="str">
        <x:v>지난 3일 트럼프 대통령이 멕시코와 캐나다에 대한 관세 부과를 한 달 유예하기로 했지만, 잇따른 관세 위협 속 업체들이 생산 물량이나 수출량을 조정했다는 분석이다.</x:v>
      </x:c>
      <x:c r="L276" s="15" t="str">
        <x:v>멕시코에 진출한 대부분 완성차 업체가 미국 시장을 겨냥한 상황에서 미국의 관세 부과가 자국 업체들에 부메랑으로 돌아올 수 있단 지적이 나온다.</x:v>
      </x:c>
      <x:c r="M276" s="15" t="str">
        <x:v>[80]</x:v>
      </x:c>
      <x:c r="N276" s="15" t="str">
        <x:v>['%']</x:v>
      </x:c>
      <x:c r="O276" s="15" t="str">
        <x:v>[]</x:v>
      </x:c>
      <x:c r="P276" s="15" t="str">
        <x:v>[]</x:v>
      </x:c>
      <x:c r="Q276" s="15" t="str">
        <x:v>국가별 수출액, 수입액(tblId=DT_1R11006_FRM101); 품목별 수출액, 수입액(tblId=DT_1R11001_FRM101)</x:v>
      </x:c>
      <x:c r="R276" s="15" t="str">
        <x:v>orgId=360, tblId=DT_1R11006_FRM101 | obj_l1/itm_id 메타 API로 확인 필요</x:v>
      </x:c>
      <x:c r="S276" s="15" t="str">
        <x:v>원자료 직접 조회 후 필요 시 증감률 계산</x:v>
      </x:c>
      <x:c r="T276" s="15" t="str">
        <x:v>검토 필요</x:v>
      </x:c>
      <x:c r="U276" s="15" t="str">
        <x:v>360</x:v>
      </x:c>
      <x:c r="V276" s="15" t="str">
        <x:v>DT_1R11006_FRM101</x:v>
      </x:c>
      <x:c r="W276" s="15" t="str">
        <x:v>13102103829E.US</x:v>
      </x:c>
      <x:c r="X276" s="15" t="str">
        <x:v>13103103829T1</x:v>
      </x:c>
      <x:c r="Y276" s="15" t="str">
        <x:v>Y</x:v>
      </x:c>
      <x:c r="Z276" s="14" t="str">
        <x:v>국가별 수출입 후보 선택. 국가/수출입/시점 코드 확인 필요 | 국가 코드 자동선택: 미국</x:v>
      </x:c>
      <x:c r="AA276" s="15" t="str">
        <x:v>122850915</x:v>
      </x:c>
      <x:c r="AB276" s="15" t="str">
        <x:v>2025</x:v>
      </x:c>
      <x:c r="AC276" s="15" t="str">
        <x:v>127761371</x:v>
      </x:c>
      <x:c r="AD276" s="15" t="str">
        <x:v>2024</x:v>
      </x:c>
      <x:c r="AE276" s="15" t="str">
        <x:v>-3.843459068703951</x:v>
      </x:c>
      <x:c r="AF276" s="15" t="str">
        <x:v>-4910456.0</x:v>
      </x:c>
      <x:c r="AG276" s="14" t="str"/>
      <x:c r="AH276" s="15" t="str">
        <x:v>LEVEL</x:v>
      </x:c>
      <x:c r="AI276" s="15" t="str">
        <x:v>380.0</x:v>
      </x:c>
      <x:c r="AJ276" s="15" t="str">
        <x:v>122850915.0</x:v>
      </x:c>
      <x:c r="AK276" s="15" t="str">
        <x:v>actual_value 컬럼 사용</x:v>
      </x:c>
      <x:c r="AL276" s="14" t="str">
        <x:v>불일치</x:v>
      </x:c>
      <x:c r="AM276" s="15" t="str">
        <x:v>0.9999969068199451</x:v>
      </x:c>
      <x:c r="AN276" s="14" t="str">
        <x:v>claim=380.0, actual=122850915.0, 오차=1.000 (허용=0.05)</x:v>
      </x:c>
      <x:c r="AO276" s="15" t="str">
        <x:v>ABS_TO_ABS</x:v>
      </x:c>
      <x:c r="AP276" s="15" t="str">
        <x:v>80.0</x:v>
      </x:c>
      <x:c r="AQ276" s="14" t="str">
        <x:v>% 숫자 선택</x:v>
      </x:c>
      <x:c r="AR276" s="15" t="str">
        <x:v>122850915.0</x:v>
      </x:c>
      <x:c r="AS276" s="14" t="str">
        <x:v>actual_value 사용</x:v>
      </x:c>
      <x:c r="AT276" s="14" t="str">
        <x:v>불일치</x:v>
      </x:c>
      <x:c r="AU276" s="15" t="str">
        <x:v>0.9999993488041989</x:v>
      </x:c>
      <x:c r="AV276" s="14" t="str">
        <x:v>claim=80.0, adjusted_actual=122850915.0, 오차=1.000, 허용=0.02</x:v>
      </x:c>
      <x:c r="AW276" s="14" t="str">
        <x:v>재검토필요_수준값불일치</x:v>
      </x:c>
      <x:c r="AX276" s="15" t="str">
        <x:v>N</x:v>
      </x:c>
      <x:c r="AY276" s="15" t="str">
        <x:v>N</x:v>
      </x:c>
      <x:c r="AZ276" s="14" t="str">
        <x:v>N</x:v>
      </x:c>
      <x:c r="BA276" s="15" t="str"/>
      <x:c r="BB276" s="15" t="str"/>
      <x:c r="BC276" s="14" t="str"/>
      <x:c r="BD276" s="14" t="str"/>
      <x:c r="BE276" s="14" t="str">
        <x:v>기존 재검토/판단불가 상태 유지</x:v>
      </x:c>
      <x:c r="BF276" s="14" t="str">
        <x:v>재검토필요_수준값불일치</x:v>
      </x:c>
      <x:c r="BG276" s="14" t="str"/>
      <x:c r="BH276" s="14" t="str"/>
      <x:c r="BI276" s="14" t="str"/>
      <x:c r="BJ276" s="14" t="str"/>
      <x:c r="BK276" s="15" t="str"/>
      <x:c r="BL276" s="15" t="str"/>
      <x:c r="BM276" s="14" t="str"/>
      <x:c r="BN276" s="14" t="str"/>
      <x:c r="BO276" s="14" t="str"/>
      <x:c r="BP276" s="14" t="str"/>
      <x:c r="BQ276" s="15" t="str"/>
      <x:c r="BR276" s="15" t="str"/>
      <x:c r="BS276" s="15" t="str"/>
      <x:c r="BT276" s="15" t="str">
        <x:v>275</x:v>
      </x:c>
      <x:c r="BU276" s="15" t="str">
        <x:v>2</x:v>
      </x:c>
      <x:c r="BV276" s="14" t="str">
        <x:v>무역</x:v>
      </x:c>
      <x:c r="BW276" s="14" t="str">
        <x:v>수동검토유지</x:v>
      </x:c>
      <x:c r="BX276" s="14" t="str">
        <x:v>재검토필요_수준값불일치</x:v>
      </x:c>
      <x:c r="BY276" s="15" t="str">
        <x:v>N/A</x:v>
      </x:c>
      <x:c r="BZ276" s="14" t="str"/>
      <x:c r="CA276" s="14" t="str"/>
      <x:c r="CB276" s="14" t="str"/>
      <x:c r="CC276" s="15" t="str"/>
      <x:c r="CD276" s="15" t="str"/>
      <x:c r="CE276" s="15" t="str"/>
      <x:c r="CF276" s="15" t="str"/>
      <x:c r="CG276" s="15" t="str"/>
      <x:c r="CH276" s="15" t="str"/>
      <x:c r="CI276" s="15" t="str"/>
      <x:c r="CJ276" s="15" t="str"/>
      <x:c r="CK276" s="15" t="str"/>
      <x:c r="CL276" s="14" t="str"/>
      <x:c r="CM276" s="15" t="str"/>
      <x:c r="CN276" s="15" t="str"/>
      <x:c r="CO276" s="15" t="str"/>
      <x:c r="CP276" s="15" t="str"/>
      <x:c r="CQ276" s="14" t="str"/>
      <x:c r="CR276" s="16" t="str"/>
    </x:row>
    <x:row r="277" ht="30" customHeight="1">
      <x:c r="A277" s="13" t="str">
        <x:v>C04257</x:v>
      </x:c>
      <x:c r="B277" s="15" t="str">
        <x:v>540</x:v>
      </x:c>
      <x:c r="C277" s="14" t="str">
        <x:v>국세 31조 덜 걷혀… 2년 연속 대규모 ‘세수 펑크’</x:v>
      </x:c>
      <x:c r="D277" s="15" t="str">
        <x:v>2025-02-11</x:v>
      </x:c>
      <x:c r="E277" s="15" t="str">
        <x:v>https://www.chosun.com/economy/economy_general/2025/02/11/EP666GEIQNHRLLXRVM77AZUML4</x:v>
      </x:c>
      <x:c r="F277" s="14" t="str">
        <x:v>10일 기획재정부가 발표한 ‘2024년 국세 수입 실적’에 따르면, 작년 국세 수입은 전년 대비 7조5000억원 줄어든 336조5000억원으로 집계됐다.</x:v>
      </x:c>
      <x:c r="G277" s="15" t="str">
        <x:v>무역지표</x:v>
      </x:c>
      <x:c r="H277" s="15" t="str">
        <x:v>무역지표; 금액; 날짜·시간</x:v>
      </x:c>
      <x:c r="I277" s="15" t="str">
        <x:v>True</x:v>
      </x:c>
      <x:c r="J277" s="15" t="str"/>
      <x:c r="K277" s="15" t="str">
        <x:v>정부는 2023년 기업 실적 부진으로 지난해 봄 대기업들의 법인세 세수 쇼크가 발생해 29조원대 세수 결손이 발생할 것이라고 지난 9월 전망했는데 이보다 결손 폭이 1조원 이상 커졌다.</x:v>
      </x:c>
      <x:c r="L277" s="15" t="str">
        <x:v>작년 예산안(본예산)이 국회를 통과하면서 정부가 전망한 한 해 국세 수입 전망(367조3000억원)에 비해 30조8000억원 줄어들었다.</x:v>
      </x:c>
      <x:c r="M277" s="15" t="str">
        <x:v>[10, 2024, 5000, 5000]</x:v>
      </x:c>
      <x:c r="N277" s="15" t="str">
        <x:v>['일', '년', '억원', '억원']</x:v>
      </x:c>
      <x:c r="O277" s="15" t="str">
        <x:v>['2024']</x:v>
      </x:c>
      <x:c r="P277" s="15" t="str">
        <x:v>[]</x:v>
      </x:c>
      <x:c r="Q277" s="15" t="str">
        <x:v>품목별 수출액, 수입액(tblId=DT_1R11001_FRM101); 국가별 수출액, 수입액(tblId=DT_1R11006_FRM101)</x:v>
      </x:c>
      <x:c r="R277" s="15" t="str">
        <x:v>orgId=360, tblId=DT_1R11001_FRM101 | obj_l1/itm_id 메타 API로 확인 필요</x:v>
      </x:c>
      <x:c r="S277" s="15" t="str">
        <x:v>원자료 직접 조회 후 필요 시 증감률 계산</x:v>
      </x:c>
      <x:c r="T277" s="15" t="str">
        <x:v>검토 필요</x:v>
      </x:c>
      <x:c r="U277" s="15" t="str">
        <x:v>360</x:v>
      </x:c>
      <x:c r="V277" s="15" t="str">
        <x:v>DT_1R11001_FRM101</x:v>
      </x:c>
      <x:c r="W277" s="15" t="str">
        <x:v>13102112831A.A</x:v>
      </x:c>
      <x:c r="X277" s="15" t="str">
        <x:v>13103112831T2</x:v>
      </x:c>
      <x:c r="Y277" s="15" t="str">
        <x:v>Y</x:v>
      </x:c>
      <x:c r="Z277" s="14" t="str">
        <x:v>품목별 수출입 후보 선택. 품목/수출입/시점 코드 확인 필요 | obj_l1/itm_id 자동 후보 입력</x:v>
      </x:c>
      <x:c r="AA277" s="15" t="str">
        <x:v>631767209</x:v>
      </x:c>
      <x:c r="AB277" s="15" t="str">
        <x:v>2024</x:v>
      </x:c>
      <x:c r="AC277" s="15" t="str">
        <x:v>642572126</x:v>
      </x:c>
      <x:c r="AD277" s="15" t="str">
        <x:v>2023</x:v>
      </x:c>
      <x:c r="AE277" s="15" t="str">
        <x:v>-1.6815103803615659</x:v>
      </x:c>
      <x:c r="AF277" s="15" t="str">
        <x:v>-10804917.0</x:v>
      </x:c>
      <x:c r="AG277" s="14" t="str"/>
      <x:c r="AH277" s="15" t="str">
        <x:v>LEVEL</x:v>
      </x:c>
      <x:c r="AI277" s="15" t="str">
        <x:v>7.0</x:v>
      </x:c>
      <x:c r="AJ277" s="15" t="str">
        <x:v>631767209.0</x:v>
      </x:c>
      <x:c r="AK277" s="15" t="str">
        <x:v>actual_value 컬럼 사용</x:v>
      </x:c>
      <x:c r="AL277" s="14" t="str">
        <x:v>불일치</x:v>
      </x:c>
      <x:c r="AM277" s="15" t="str">
        <x:v>0.9999999889199694</x:v>
      </x:c>
      <x:c r="AN277" s="14" t="str">
        <x:v>claim=7.0, actual=631767209.0, 오차=1.000 (허용=0.05)</x:v>
      </x:c>
      <x:c r="AO277" s="15" t="str">
        <x:v>LEVEL</x:v>
      </x:c>
      <x:c r="AP277" s="15" t="str">
        <x:v>5000.0</x:v>
      </x:c>
      <x:c r="AQ277" s="14" t="str">
        <x:v>억원 숫자 선택</x:v>
      </x:c>
      <x:c r="AR277" s="15" t="str">
        <x:v>631767209.0</x:v>
      </x:c>
      <x:c r="AS277" s="14" t="str">
        <x:v>actual_value 사용</x:v>
      </x:c>
      <x:c r="AT277" s="14" t="str">
        <x:v>불일치</x:v>
      </x:c>
      <x:c r="AU277" s="15" t="str">
        <x:v>0.9999920856924374</x:v>
      </x:c>
      <x:c r="AV277" s="14" t="str">
        <x:v>claim=5000.0, adjusted_actual=631767209.0, 오차=1.000, 허용=0.05</x:v>
      </x:c>
      <x:c r="AW277" s="14" t="str">
        <x:v>재검토필요_수준값불일치</x:v>
      </x:c>
      <x:c r="AX277" s="15" t="str">
        <x:v>N</x:v>
      </x:c>
      <x:c r="AY277" s="15" t="str">
        <x:v>N</x:v>
      </x:c>
      <x:c r="AZ277" s="14" t="str">
        <x:v>N</x:v>
      </x:c>
      <x:c r="BA277" s="15" t="str"/>
      <x:c r="BB277" s="15" t="str"/>
      <x:c r="BC277" s="14" t="str"/>
      <x:c r="BD277" s="14" t="str"/>
      <x:c r="BE277" s="14" t="str">
        <x:v>기존 재검토/판단불가 상태 유지</x:v>
      </x:c>
      <x:c r="BF277" s="14" t="str">
        <x:v>재검토필요_수준값불일치</x:v>
      </x:c>
      <x:c r="BG277" s="14" t="str"/>
      <x:c r="BH277" s="14" t="str"/>
      <x:c r="BI277" s="14" t="str"/>
      <x:c r="BJ277" s="14" t="str"/>
      <x:c r="BK277" s="15" t="str"/>
      <x:c r="BL277" s="15" t="str"/>
      <x:c r="BM277" s="14" t="str"/>
      <x:c r="BN277" s="14" t="str"/>
      <x:c r="BO277" s="14" t="str"/>
      <x:c r="BP277" s="14" t="str"/>
      <x:c r="BQ277" s="15" t="str"/>
      <x:c r="BR277" s="15" t="str"/>
      <x:c r="BS277" s="15" t="str"/>
      <x:c r="BT277" s="15" t="str">
        <x:v>276</x:v>
      </x:c>
      <x:c r="BU277" s="15" t="str">
        <x:v>2</x:v>
      </x:c>
      <x:c r="BV277" s="14" t="str">
        <x:v>무역</x:v>
      </x:c>
      <x:c r="BW277" s="14" t="str">
        <x:v>수동검토유지</x:v>
      </x:c>
      <x:c r="BX277" s="14" t="str">
        <x:v>재검토필요_수준값불일치</x:v>
      </x:c>
      <x:c r="BY277" s="15" t="str">
        <x:v>N/A</x:v>
      </x:c>
      <x:c r="BZ277" s="14" t="str"/>
      <x:c r="CA277" s="14" t="str"/>
      <x:c r="CB277" s="14" t="str"/>
      <x:c r="CC277" s="15" t="str"/>
      <x:c r="CD277" s="15" t="str"/>
      <x:c r="CE277" s="15" t="str"/>
      <x:c r="CF277" s="15" t="str"/>
      <x:c r="CG277" s="15" t="str"/>
      <x:c r="CH277" s="15" t="str"/>
      <x:c r="CI277" s="15" t="str"/>
      <x:c r="CJ277" s="15" t="str"/>
      <x:c r="CK277" s="15" t="str"/>
      <x:c r="CL277" s="14" t="str"/>
      <x:c r="CM277" s="15" t="str"/>
      <x:c r="CN277" s="15" t="str"/>
      <x:c r="CO277" s="15" t="str"/>
      <x:c r="CP277" s="15" t="str"/>
      <x:c r="CQ277" s="14" t="str"/>
      <x:c r="CR277" s="16" t="str"/>
    </x:row>
    <x:row r="278" ht="30" customHeight="1">
      <x:c r="A278" s="13" t="str">
        <x:v>C04273</x:v>
      </x:c>
      <x:c r="B278" s="15" t="str">
        <x:v>541</x:v>
      </x:c>
      <x:c r="C278" s="14" t="str">
        <x:v>공공기관 채용도 5년새 반토막</x:v>
      </x:c>
      <x:c r="D278" s="15" t="str">
        <x:v>2025-02-11</x:v>
      </x:c>
      <x:c r="E278" s="15" t="str">
        <x:v>https://www.chosun.com/economy/economy_general/2025/02/11/FTWRQGMI25DAZHELW5DE2DOVCI</x:v>
      </x:c>
      <x:c r="F278" s="14" t="str">
        <x:v>작년 채용된 공공기관 정규직 가운데 34세 이하는 1만6429명으로 전체의 82.5%에 그쳤다.</x:v>
      </x:c>
      <x:c r="G278" s="15" t="str">
        <x:v>고용지표</x:v>
      </x:c>
      <x:c r="H278" s="15" t="str">
        <x:v>고용지표; 비율·증감률; 인원수</x:v>
      </x:c>
      <x:c r="I278" s="15" t="str">
        <x:v>True</x:v>
      </x:c>
      <x:c r="J278" s="15" t="str"/>
      <x:c r="K278" s="15" t="str">
        <x:v>신입보다 경력직 수시 채용을 선호하는 재계의 채용 트렌드가 공공기관으로 확산되는 경향도 나타났다.</x:v>
      </x:c>
      <x:c r="L278" s="15" t="str">
        <x:v>코로나 팬데믹으로 고용 시장이 직격탄을 맞았던 2020년(74.8%) 이후 4년 만에 가장 낮은 비율이다.</x:v>
      </x:c>
      <x:c r="M278" s="15" t="str">
        <x:v>[6429, 82.5]</x:v>
      </x:c>
      <x:c r="N278" s="15" t="str">
        <x:v>['명', '%']</x:v>
      </x:c>
      <x:c r="O278" s="15" t="str">
        <x:v>[]</x:v>
      </x:c>
      <x:c r="P278" s="15" t="str">
        <x:v>[]</x:v>
      </x:c>
      <x:c r="Q278" s="15" t="str">
        <x:v>성별 경제활동인구 총괄(tblId=DT_1DA7001S); 행정구역(시도)별 경제활동인구(tblId=DT_1DA7004S)</x:v>
      </x:c>
      <x:c r="R278" s="15" t="str">
        <x:v>orgId=101, tblId=DT_1DA7001S | obj_l1/itm_id 메타 API로 확인 필요</x:v>
      </x:c>
      <x:c r="S278" s="15" t="str">
        <x:v>원자료 직접 조회 후 필요 시 증감률 계산</x:v>
      </x:c>
      <x:c r="T278" s="15" t="str">
        <x:v>검토 필요</x:v>
      </x:c>
      <x:c r="U278" s="15" t="str">
        <x:v>101</x:v>
      </x:c>
      <x:c r="V278" s="15" t="str">
        <x:v>DT_1DA7001S</x:v>
      </x:c>
      <x:c r="W278" s="15" t="str">
        <x:v>0</x:v>
      </x:c>
      <x:c r="X278" s="15" t="str">
        <x:v>T30</x:v>
      </x:c>
      <x:c r="Y278" s="15" t="str">
        <x:v>Y</x:v>
      </x:c>
      <x:c r="Z278" s="14" t="str">
        <x:v>경제활동인구 총괄 취업자 후보 선택. 성별/취업자 항목 확인 필요 | obj_l1/itm_id 자동 후보 입력</x:v>
      </x:c>
      <x:c r="AA278" s="15" t="str">
        <x:v>28575.5</x:v>
      </x:c>
      <x:c r="AB278" s="15" t="str">
        <x:v>2024</x:v>
      </x:c>
      <x:c r="AC278" s="15" t="str">
        <x:v>28416.3</x:v>
      </x:c>
      <x:c r="AD278" s="15" t="str">
        <x:v>2023</x:v>
      </x:c>
      <x:c r="AE278" s="15" t="str">
        <x:v>0.5602418330324522</x:v>
      </x:c>
      <x:c r="AF278" s="15" t="str">
        <x:v>159.20000000000073</x:v>
      </x:c>
      <x:c r="AG278" s="14" t="str"/>
      <x:c r="AH278" s="15" t="str">
        <x:v>LEVEL</x:v>
      </x:c>
      <x:c r="AI278" s="15" t="str">
        <x:v>34.0</x:v>
      </x:c>
      <x:c r="AJ278" s="15" t="str">
        <x:v>28575.5</x:v>
      </x:c>
      <x:c r="AK278" s="15" t="str">
        <x:v>actual_value 컬럼 사용</x:v>
      </x:c>
      <x:c r="AL278" s="14" t="str">
        <x:v>불일치</x:v>
      </x:c>
      <x:c r="AM278" s="15" t="str">
        <x:v>0.998810169550839</x:v>
      </x:c>
      <x:c r="AN278" s="14" t="str">
        <x:v>claim=34.0, actual=28575.5, 오차=0.999 (허용=0.05)</x:v>
      </x:c>
      <x:c r="AO278" s="15" t="str">
        <x:v>LEVEL</x:v>
      </x:c>
      <x:c r="AP278" s="15" t="str">
        <x:v>82.5</x:v>
      </x:c>
      <x:c r="AQ278" s="14" t="str">
        <x:v>% 숫자 선택</x:v>
      </x:c>
      <x:c r="AR278" s="15" t="str">
        <x:v>28575.5</x:v>
      </x:c>
      <x:c r="AS278" s="14" t="str">
        <x:v>actual_value 사용</x:v>
      </x:c>
      <x:c r="AT278" s="14" t="str">
        <x:v>불일치</x:v>
      </x:c>
      <x:c r="AU278" s="15" t="str">
        <x:v>0.997112911410124</x:v>
      </x:c>
      <x:c r="AV278" s="14" t="str">
        <x:v>claim=82.5, adjusted_actual=28575.5, 오차=0.997, 허용=0.05</x:v>
      </x:c>
      <x:c r="AW278" s="14" t="str">
        <x:v>재검토필요_수준값불일치</x:v>
      </x:c>
      <x:c r="AX278" s="15" t="str">
        <x:v>N</x:v>
      </x:c>
      <x:c r="AY278" s="15" t="str">
        <x:v>N</x:v>
      </x:c>
      <x:c r="AZ278" s="14" t="str">
        <x:v>N</x:v>
      </x:c>
      <x:c r="BA278" s="15" t="str"/>
      <x:c r="BB278" s="15" t="str"/>
      <x:c r="BC278" s="14" t="str"/>
      <x:c r="BD278" s="14" t="str"/>
      <x:c r="BE278" s="14" t="str">
        <x:v>기존 재검토/판단불가 상태 유지</x:v>
      </x:c>
      <x:c r="BF278" s="14" t="str">
        <x:v>재검토필요_수준값불일치</x:v>
      </x:c>
      <x:c r="BG278" s="14" t="str"/>
      <x:c r="BH278" s="14" t="str"/>
      <x:c r="BI278" s="14" t="str"/>
      <x:c r="BJ278" s="14" t="str"/>
      <x:c r="BK278" s="15" t="str"/>
      <x:c r="BL278" s="15" t="str"/>
      <x:c r="BM278" s="14" t="str"/>
      <x:c r="BN278" s="14" t="str"/>
      <x:c r="BO278" s="14" t="str"/>
      <x:c r="BP278" s="14" t="str"/>
      <x:c r="BQ278" s="15" t="str"/>
      <x:c r="BR278" s="15" t="str"/>
      <x:c r="BS278" s="15" t="str"/>
      <x:c r="BT278" s="15" t="str">
        <x:v>277</x:v>
      </x:c>
      <x:c r="BU278" s="15" t="str">
        <x:v>2</x:v>
      </x:c>
      <x:c r="BV278" s="14" t="str">
        <x:v>고용</x:v>
      </x:c>
      <x:c r="BW278" s="14" t="str">
        <x:v>수동검토유지</x:v>
      </x:c>
      <x:c r="BX278" s="14" t="str">
        <x:v>재검토필요_수준값불일치</x:v>
      </x:c>
      <x:c r="BY278" s="15" t="str">
        <x:v>N/A</x:v>
      </x:c>
      <x:c r="BZ278" s="14" t="str"/>
      <x:c r="CA278" s="14" t="str"/>
      <x:c r="CB278" s="14" t="str"/>
      <x:c r="CC278" s="15" t="str"/>
      <x:c r="CD278" s="15" t="str"/>
      <x:c r="CE278" s="15" t="str"/>
      <x:c r="CF278" s="15" t="str"/>
      <x:c r="CG278" s="15" t="str"/>
      <x:c r="CH278" s="15" t="str"/>
      <x:c r="CI278" s="15" t="str"/>
      <x:c r="CJ278" s="15" t="str"/>
      <x:c r="CK278" s="15" t="str"/>
      <x:c r="CL278" s="14" t="str"/>
      <x:c r="CM278" s="15" t="str"/>
      <x:c r="CN278" s="15" t="str"/>
      <x:c r="CO278" s="15" t="str"/>
      <x:c r="CP278" s="15" t="str"/>
      <x:c r="CQ278" s="14" t="str"/>
      <x:c r="CR278" s="16" t="str"/>
    </x:row>
    <x:row r="279" ht="30" customHeight="1">
      <x:c r="A279" s="13" t="str">
        <x:v>C04277</x:v>
      </x:c>
      <x:c r="B279" s="15" t="str">
        <x:v>542</x:v>
      </x:c>
      <x:c r="C279" s="14" t="str">
        <x:v>崔 대행, 철강·알루미늄 관세에 “발효까지 시간 있어...대미 협의 추진”</x:v>
      </x:c>
      <x:c r="D279" s="15" t="str">
        <x:v>2025-02-11</x:v>
      </x:c>
      <x:c r="E279" s="15" t="str">
        <x:v>https://www.chosun.com/economy/economy_general/2025/02/11/KASQ462WLJDLXHQHP7FBLBKWLY</x:v>
      </x:c>
      <x:c r="F279" s="14" t="str">
        <x:v>0 최상목 대통령 권한대행 부총리 겸 기획재정부 장관이 미국 트럼프 정부의 철강·알루미늄 대상 25% 관세 부과 조치에 대해 “발효일인 다음달 12일까지 시간이 있는 만큼 우리 이익이 최대한 반영되는 방향으로 대미 협의를 추진하겠다”고 밝혔다.</x:v>
      </x:c>
      <x:c r="G279" s="15" t="str">
        <x:v>무역지표</x:v>
      </x:c>
      <x:c r="H279" s="15" t="str">
        <x:v>무역지표; 비율·증감률; 날짜·시간</x:v>
      </x:c>
      <x:c r="I279" s="15" t="str">
        <x:v>True</x:v>
      </x:c>
      <x:c r="J279" s="15" t="str"/>
      <x:c r="K279" s="15" t="str"/>
      <x:c r="L279" s="15" t="str">
        <x:v>11일 최 대행은 정부서울청사에서 대외 경제 현안 간담회를 열고 이처럼 밝혔다.</x:v>
      </x:c>
      <x:c r="M279" s="15" t="str">
        <x:v>[25, 12]</x:v>
      </x:c>
      <x:c r="N279" s="15" t="str">
        <x:v>['%', '일']</x:v>
      </x:c>
      <x:c r="O279" s="15" t="str">
        <x:v>[]</x:v>
      </x:c>
      <x:c r="P279" s="15" t="str">
        <x:v>[]</x:v>
      </x:c>
      <x:c r="Q279" s="15" t="str">
        <x:v>국가별 수출액, 수입액(tblId=DT_1R11006_FRM101); 품목별 수출액, 수입액(tblId=DT_1R11001_FRM101)</x:v>
      </x:c>
      <x:c r="R279" s="15" t="str">
        <x:v>orgId=360, tblId=DT_1R11006_FRM101 | obj_l1/itm_id 메타 API로 확인 필요</x:v>
      </x:c>
      <x:c r="S279" s="15" t="str">
        <x:v>원자료 직접 조회 후 필요 시 증감률 계산</x:v>
      </x:c>
      <x:c r="T279" s="15" t="str">
        <x:v>검토 필요</x:v>
      </x:c>
      <x:c r="U279" s="15" t="str">
        <x:v>360</x:v>
      </x:c>
      <x:c r="V279" s="15" t="str">
        <x:v>DT_1R11006_FRM101</x:v>
      </x:c>
      <x:c r="W279" s="15" t="str">
        <x:v>13102103829E.US</x:v>
      </x:c>
      <x:c r="X279" s="15" t="str">
        <x:v>13103103829T1</x:v>
      </x:c>
      <x:c r="Y279" s="15" t="str">
        <x:v>Y</x:v>
      </x:c>
      <x:c r="Z279" s="14" t="str">
        <x:v>국가별 수출입 후보 선택. 국가/수출입/시점 코드 확인 필요 | 국가 코드 자동선택: 미국</x:v>
      </x:c>
      <x:c r="AA279" s="15" t="str">
        <x:v>122850915</x:v>
      </x:c>
      <x:c r="AB279" s="15" t="str">
        <x:v>2025</x:v>
      </x:c>
      <x:c r="AC279" s="15" t="str">
        <x:v>127761371</x:v>
      </x:c>
      <x:c r="AD279" s="15" t="str">
        <x:v>2024</x:v>
      </x:c>
      <x:c r="AE279" s="15" t="str">
        <x:v>-3.843459068703951</x:v>
      </x:c>
      <x:c r="AF279" s="15" t="str">
        <x:v>-4910456.0</x:v>
      </x:c>
      <x:c r="AG279" s="14" t="str"/>
      <x:c r="AH279" s="15" t="str">
        <x:v>LEVEL</x:v>
      </x:c>
      <x:c r="AI279" s="15" t="str">
        <x:v>0.0</x:v>
      </x:c>
      <x:c r="AJ279" s="15" t="str">
        <x:v>122850915.0</x:v>
      </x:c>
      <x:c r="AK279" s="15" t="str">
        <x:v>actual_value 컬럼 사용</x:v>
      </x:c>
      <x:c r="AL279" s="14" t="str">
        <x:v>불일치</x:v>
      </x:c>
      <x:c r="AM279" s="15" t="str">
        <x:v>1.0</x:v>
      </x:c>
      <x:c r="AN279" s="14" t="str">
        <x:v>claim=0.0, actual=122850915.0, 오차=1.000 (허용=0.05)</x:v>
      </x:c>
      <x:c r="AO279" s="15" t="str">
        <x:v>LEVEL</x:v>
      </x:c>
      <x:c r="AP279" s="15" t="str">
        <x:v>25.0</x:v>
      </x:c>
      <x:c r="AQ279" s="14" t="str">
        <x:v>% 숫자 선택</x:v>
      </x:c>
      <x:c r="AR279" s="15" t="str">
        <x:v>122850915.0</x:v>
      </x:c>
      <x:c r="AS279" s="14" t="str">
        <x:v>actual_value 사용</x:v>
      </x:c>
      <x:c r="AT279" s="14" t="str">
        <x:v>불일치</x:v>
      </x:c>
      <x:c r="AU279" s="15" t="str">
        <x:v>0.9999997965013122</x:v>
      </x:c>
      <x:c r="AV279" s="14" t="str">
        <x:v>claim=25.0, adjusted_actual=122850915.0, 오차=1.000, 허용=0.05</x:v>
      </x:c>
      <x:c r="AW279" s="14" t="str">
        <x:v>재검토필요_수준값불일치</x:v>
      </x:c>
      <x:c r="AX279" s="15" t="str">
        <x:v>N</x:v>
      </x:c>
      <x:c r="AY279" s="15" t="str">
        <x:v>N</x:v>
      </x:c>
      <x:c r="AZ279" s="14" t="str">
        <x:v>N</x:v>
      </x:c>
      <x:c r="BA279" s="15" t="str"/>
      <x:c r="BB279" s="15" t="str"/>
      <x:c r="BC279" s="14" t="str"/>
      <x:c r="BD279" s="14" t="str"/>
      <x:c r="BE279" s="14" t="str">
        <x:v>기존 재검토/판단불가 상태 유지</x:v>
      </x:c>
      <x:c r="BF279" s="14" t="str">
        <x:v>재검토필요_수준값불일치</x:v>
      </x:c>
      <x:c r="BG279" s="14" t="str"/>
      <x:c r="BH279" s="14" t="str"/>
      <x:c r="BI279" s="14" t="str"/>
      <x:c r="BJ279" s="14" t="str"/>
      <x:c r="BK279" s="15" t="str"/>
      <x:c r="BL279" s="15" t="str"/>
      <x:c r="BM279" s="14" t="str"/>
      <x:c r="BN279" s="14" t="str"/>
      <x:c r="BO279" s="14" t="str"/>
      <x:c r="BP279" s="14" t="str"/>
      <x:c r="BQ279" s="15" t="str"/>
      <x:c r="BR279" s="15" t="str"/>
      <x:c r="BS279" s="15" t="str"/>
      <x:c r="BT279" s="15" t="str">
        <x:v>278</x:v>
      </x:c>
      <x:c r="BU279" s="15" t="str">
        <x:v>2</x:v>
      </x:c>
      <x:c r="BV279" s="14" t="str">
        <x:v>무역</x:v>
      </x:c>
      <x:c r="BW279" s="14" t="str">
        <x:v>수동검토유지</x:v>
      </x:c>
      <x:c r="BX279" s="14" t="str">
        <x:v>재검토필요_수준값불일치</x:v>
      </x:c>
      <x:c r="BY279" s="15" t="str">
        <x:v>N/A</x:v>
      </x:c>
      <x:c r="BZ279" s="14" t="str"/>
      <x:c r="CA279" s="14" t="str"/>
      <x:c r="CB279" s="14" t="str"/>
      <x:c r="CC279" s="15" t="str"/>
      <x:c r="CD279" s="15" t="str"/>
      <x:c r="CE279" s="15" t="str"/>
      <x:c r="CF279" s="15" t="str"/>
      <x:c r="CG279" s="15" t="str"/>
      <x:c r="CH279" s="15" t="str"/>
      <x:c r="CI279" s="15" t="str"/>
      <x:c r="CJ279" s="15" t="str"/>
      <x:c r="CK279" s="15" t="str"/>
      <x:c r="CL279" s="14" t="str"/>
      <x:c r="CM279" s="15" t="str"/>
      <x:c r="CN279" s="15" t="str"/>
      <x:c r="CO279" s="15" t="str"/>
      <x:c r="CP279" s="15" t="str"/>
      <x:c r="CQ279" s="14" t="str"/>
      <x:c r="CR279" s="16" t="str"/>
    </x:row>
    <x:row r="280" ht="30" customHeight="1">
      <x:c r="A280" s="13" t="str">
        <x:v>C04279</x:v>
      </x:c>
      <x:c r="B280" s="15" t="str">
        <x:v>542</x:v>
      </x:c>
      <x:c r="C280" s="14" t="str">
        <x:v>崔 대행, 철강·알루미늄 관세에 “발효까지 시간 있어...대미 협의 추진”</x:v>
      </x:c>
      <x:c r="D280" s="15" t="str">
        <x:v>2025-02-11</x:v>
      </x:c>
      <x:c r="E280" s="15" t="str">
        <x:v>https://www.chosun.com/economy/economy_general/2025/02/11/KASQ462WLJDLXHQHP7FBLBKWLY</x:v>
      </x:c>
      <x:c r="F280" s="14" t="str">
        <x:v>당초 간담회 계획은 없었으나, 전날 트럼프 대통령이 철강과 알루미늄에 25% 관세를 매기겠다고 발표하자 최 대행 등 참석자들이 급히 일정을 조율해 간담회를 열었다.</x:v>
      </x:c>
      <x:c r="G280" s="15" t="str">
        <x:v>무역지표</x:v>
      </x:c>
      <x:c r="H280" s="15" t="str">
        <x:v>무역지표; 비율·증감률</x:v>
      </x:c>
      <x:c r="I280" s="15" t="str">
        <x:v>True</x:v>
      </x:c>
      <x:c r="J280" s="15" t="str"/>
      <x:c r="K280" s="15" t="str">
        <x:v>이날 간담회에는 안덕근 산업통상자원부 장관과 조태열 외교부 장관, 성태윤 대통령실 정책실장, 방기선 국무조정실장 등이 자리했다.</x:v>
      </x:c>
      <x:c r="L280" s="15" t="str">
        <x:v>최 대행은 “미국의 철강·알루미늄 관세 부과 조치로 우리 업계 수익성 악화가 우려되지만, 동등한 경쟁 조건으로 기회 요인도 존재한다”며 “철강 업계경쟁력 강화를 위한 대책을 마련하고, 불가피하게 피해를 입는 기업에 대해서는 필요한 지원 방안도 마련해 나가겠다”고 했다.</x:v>
      </x:c>
      <x:c r="M280" s="15" t="str">
        <x:v>[25]</x:v>
      </x:c>
      <x:c r="N280" s="15" t="str">
        <x:v>['%']</x:v>
      </x:c>
      <x:c r="O280" s="15" t="str">
        <x:v>[]</x:v>
      </x:c>
      <x:c r="P280" s="15" t="str">
        <x:v>[]</x:v>
      </x:c>
      <x:c r="Q280" s="15" t="str">
        <x:v>국가별 수출액, 수입액(tblId=DT_1R11006_FRM101); 품목별 수출액, 수입액(tblId=DT_1R11001_FRM101)</x:v>
      </x:c>
      <x:c r="R280" s="15" t="str">
        <x:v>orgId=360, tblId=DT_1R11006_FRM101 | obj_l1/itm_id 메타 API로 확인 필요</x:v>
      </x:c>
      <x:c r="S280" s="15" t="str">
        <x:v>원자료 직접 조회 후 필요 시 증감률 계산</x:v>
      </x:c>
      <x:c r="T280" s="15" t="str">
        <x:v>검토 필요</x:v>
      </x:c>
      <x:c r="U280" s="15" t="str">
        <x:v>360</x:v>
      </x:c>
      <x:c r="V280" s="15" t="str">
        <x:v>DT_1R11006_FRM101</x:v>
      </x:c>
      <x:c r="W280" s="15" t="str">
        <x:v>13102103829E.00</x:v>
      </x:c>
      <x:c r="X280" s="15" t="str">
        <x:v>13103103829T1</x:v>
      </x:c>
      <x:c r="Y280" s="15" t="str">
        <x:v>Y</x:v>
      </x:c>
      <x:c r="Z280" s="14" t="str">
        <x:v>국가별 수출입 후보 선택. 국가/수출입/시점 코드 확인 필요 | obj_l1/itm_id 자동 후보 입력</x:v>
      </x:c>
      <x:c r="AA280" s="15" t="str">
        <x:v>709330045</x:v>
      </x:c>
      <x:c r="AB280" s="15" t="str">
        <x:v>2025</x:v>
      </x:c>
      <x:c r="AC280" s="15" t="str">
        <x:v>683609488</x:v>
      </x:c>
      <x:c r="AD280" s="15" t="str">
        <x:v>2024</x:v>
      </x:c>
      <x:c r="AE280" s="15" t="str">
        <x:v>3.7624634314613257</x:v>
      </x:c>
      <x:c r="AF280" s="15" t="str">
        <x:v>25720557.0</x:v>
      </x:c>
      <x:c r="AG280" s="14" t="str"/>
      <x:c r="AH280" s="15" t="str">
        <x:v>LEVEL</x:v>
      </x:c>
      <x:c r="AI280" s="15" t="str">
        <x:v>25.0</x:v>
      </x:c>
      <x:c r="AJ280" s="15" t="str">
        <x:v>709330045.0</x:v>
      </x:c>
      <x:c r="AK280" s="15" t="str">
        <x:v>actual_value 컬럼 사용</x:v>
      </x:c>
      <x:c r="AL280" s="14" t="str">
        <x:v>불일치</x:v>
      </x:c>
      <x:c r="AM280" s="15" t="str">
        <x:v>0.9999999647554757</x:v>
      </x:c>
      <x:c r="AN280" s="14" t="str">
        <x:v>claim=25.0, actual=709330045.0, 오차=1.000 (허용=0.05)</x:v>
      </x:c>
      <x:c r="AO280" s="15" t="str">
        <x:v>LEVEL</x:v>
      </x:c>
      <x:c r="AP280" s="15" t="str">
        <x:v>25.0</x:v>
      </x:c>
      <x:c r="AQ280" s="14" t="str">
        <x:v>% 숫자 선택</x:v>
      </x:c>
      <x:c r="AR280" s="15" t="str">
        <x:v>709330045.0</x:v>
      </x:c>
      <x:c r="AS280" s="14" t="str">
        <x:v>actual_value 사용</x:v>
      </x:c>
      <x:c r="AT280" s="14" t="str">
        <x:v>불일치</x:v>
      </x:c>
      <x:c r="AU280" s="15" t="str">
        <x:v>0.9999999647554757</x:v>
      </x:c>
      <x:c r="AV280" s="14" t="str">
        <x:v>claim=25.0, adjusted_actual=709330045.0, 오차=1.000, 허용=0.05</x:v>
      </x:c>
      <x:c r="AW280" s="14" t="str">
        <x:v>재검토필요_수준값불일치</x:v>
      </x:c>
      <x:c r="AX280" s="15" t="str">
        <x:v>N</x:v>
      </x:c>
      <x:c r="AY280" s="15" t="str">
        <x:v>N</x:v>
      </x:c>
      <x:c r="AZ280" s="14" t="str">
        <x:v>N</x:v>
      </x:c>
      <x:c r="BA280" s="15" t="str"/>
      <x:c r="BB280" s="15" t="str"/>
      <x:c r="BC280" s="14" t="str"/>
      <x:c r="BD280" s="14" t="str"/>
      <x:c r="BE280" s="14" t="str">
        <x:v>기존 재검토/판단불가 상태 유지</x:v>
      </x:c>
      <x:c r="BF280" s="14" t="str">
        <x:v>재검토필요_수준값불일치</x:v>
      </x:c>
      <x:c r="BG280" s="14" t="str"/>
      <x:c r="BH280" s="14" t="str"/>
      <x:c r="BI280" s="14" t="str"/>
      <x:c r="BJ280" s="14" t="str"/>
      <x:c r="BK280" s="15" t="str"/>
      <x:c r="BL280" s="15" t="str"/>
      <x:c r="BM280" s="14" t="str"/>
      <x:c r="BN280" s="14" t="str"/>
      <x:c r="BO280" s="14" t="str"/>
      <x:c r="BP280" s="14" t="str"/>
      <x:c r="BQ280" s="15" t="str"/>
      <x:c r="BR280" s="15" t="str"/>
      <x:c r="BS280" s="15" t="str"/>
      <x:c r="BT280" s="15" t="str">
        <x:v>279</x:v>
      </x:c>
      <x:c r="BU280" s="15" t="str">
        <x:v>2</x:v>
      </x:c>
      <x:c r="BV280" s="14" t="str">
        <x:v>무역</x:v>
      </x:c>
      <x:c r="BW280" s="14" t="str">
        <x:v>코드북_비검증분류</x:v>
      </x:c>
      <x:c r="BX280" s="14" t="str">
        <x:v>판단불가_정보 부족</x:v>
      </x:c>
      <x:c r="BY280" s="15" t="str">
        <x:v>N/A</x:v>
      </x:c>
      <x:c r="BZ280" s="14" t="str">
        <x:v>판단불가</x:v>
      </x:c>
      <x:c r="CA280" s="14" t="str">
        <x:v>정보 부족</x:v>
      </x:c>
      <x:c r="CB280" s="14" t="str">
        <x:v>관측 실적이 아닌 전망·목표 문장</x:v>
      </x:c>
      <x:c r="CC280" s="15" t="str"/>
      <x:c r="CD280" s="15" t="str"/>
      <x:c r="CE280" s="15" t="str"/>
      <x:c r="CF280" s="15" t="str"/>
      <x:c r="CG280" s="15" t="str"/>
      <x:c r="CH280" s="15" t="str"/>
      <x:c r="CI280" s="15" t="str"/>
      <x:c r="CJ280" s="15" t="str"/>
      <x:c r="CK280" s="15" t="str"/>
      <x:c r="CL280" s="14" t="str"/>
      <x:c r="CM280" s="15" t="str"/>
      <x:c r="CN280" s="15" t="str"/>
      <x:c r="CO280" s="15" t="str"/>
      <x:c r="CP280" s="15" t="str"/>
      <x:c r="CQ280" s="14" t="str"/>
      <x:c r="CR280" s="16" t="str"/>
    </x:row>
    <x:row r="281" ht="30" customHeight="1">
      <x:c r="A281" s="13" t="str">
        <x:v>C04291</x:v>
      </x:c>
      <x:c r="B281" s="15" t="str">
        <x:v>544</x:v>
      </x:c>
      <x:c r="C281" s="14" t="str">
        <x:v>KDI 올해 2% 성장 전망, 석 달 만에 0.4%포인트 낮춰</x:v>
      </x:c>
      <x:c r="D281" s="15" t="str">
        <x:v>2025-02-11</x:v>
      </x:c>
      <x:c r="E281" s="15" t="str">
        <x:v>https://www.chosun.com/economy/economy_general/2025/02/11/RX26TG2O3BBNZNNNL3YYFTR2QI</x:v>
      </x:c>
      <x:c r="F281" s="14" t="str">
        <x:v>KDI는 “올해 내수 부진이 완화하겠으나 수출 증가세가 둔화하면서 작년(2%)보다 낮은 성장률을 보일 것”이라고 내다 봤다.</x:v>
      </x:c>
      <x:c r="G281" s="15" t="str">
        <x:v>무역지표</x:v>
      </x:c>
      <x:c r="H281" s="15" t="str">
        <x:v>무역지표; 비율·증감률</x:v>
      </x:c>
      <x:c r="I281" s="15" t="str">
        <x:v>True</x:v>
      </x:c>
      <x:c r="J281" s="15" t="str"/>
      <x:c r="K281" s="15" t="str">
        <x:v>11일 KDI는 이 같은 내용의 ‘경제전망 수정’을 발표했다.</x:v>
      </x:c>
      <x:c r="L281" s="15" t="str">
        <x:v>KDI가 제시한 성장률(1.6%)은 지난달 말 JP모건과 씨티은행, 바클리 등 글로벌 투자은행(IB) 8곳이 내놓은 평균 성장률 전망치와 같다.</x:v>
      </x:c>
      <x:c r="M281" s="15" t="str">
        <x:v>[2]</x:v>
      </x:c>
      <x:c r="N281" s="15" t="str">
        <x:v>['%']</x:v>
      </x:c>
      <x:c r="O281" s="15" t="str">
        <x:v>[]</x:v>
      </x:c>
      <x:c r="P281" s="15" t="str">
        <x:v>[]</x:v>
      </x:c>
      <x:c r="Q281" s="15" t="str">
        <x:v>품목별 수출액, 수입액(tblId=DT_1R11001_FRM101); 국가별 수출액, 수입액(tblId=DT_1R11006_FRM101)</x:v>
      </x:c>
      <x:c r="R281" s="15" t="str">
        <x:v>orgId=360, tblId=DT_1R11001_FRM101 | obj_l1/itm_id 메타 API로 확인 필요</x:v>
      </x:c>
      <x:c r="S281" s="15" t="str">
        <x:v>원자료 직접 조회 후 필요 시 증감률 계산</x:v>
      </x:c>
      <x:c r="T281" s="15" t="str">
        <x:v>검토 필요</x:v>
      </x:c>
      <x:c r="U281" s="15" t="str">
        <x:v>360</x:v>
      </x:c>
      <x:c r="V281" s="15" t="str">
        <x:v>DT_1R11001_FRM101</x:v>
      </x:c>
      <x:c r="W281" s="15" t="str">
        <x:v>13102112831A.A</x:v>
      </x:c>
      <x:c r="X281" s="15" t="str">
        <x:v>13103112831T1</x:v>
      </x:c>
      <x:c r="Y281" s="15" t="str">
        <x:v>Y</x:v>
      </x:c>
      <x:c r="Z281" s="14" t="str">
        <x:v>품목별 수출입 후보 선택. 품목/수출입/시점 코드 확인 필요 | obj_l1/itm_id 자동 후보 입력</x:v>
      </x:c>
      <x:c r="AA281" s="15" t="str">
        <x:v>683609488</x:v>
      </x:c>
      <x:c r="AB281" s="15" t="str">
        <x:v>2024</x:v>
      </x:c>
      <x:c r="AC281" s="15" t="str">
        <x:v>632225824</x:v>
      </x:c>
      <x:c r="AD281" s="15" t="str">
        <x:v>2023</x:v>
      </x:c>
      <x:c r="AE281" s="15" t="str">
        <x:v>8.127422520469521</x:v>
      </x:c>
      <x:c r="AF281" s="15" t="str">
        <x:v>51383664.0</x:v>
      </x:c>
      <x:c r="AG281" s="14" t="str"/>
      <x:c r="AH281" s="15" t="str">
        <x:v>CHANGE_RATE</x:v>
      </x:c>
      <x:c r="AI281" s="15" t="str">
        <x:v>2.0</x:v>
      </x:c>
      <x:c r="AJ281" s="15" t="str">
        <x:v>8.127422520469521</x:v>
      </x:c>
      <x:c r="AK281" s="15" t="str">
        <x:v>actual_change_pct 컬럼 사용(전기대비 계산값)</x:v>
      </x:c>
      <x:c r="AL281" s="14" t="str">
        <x:v>불일치</x:v>
      </x:c>
      <x:c r="AM281" s="15" t="str">
        <x:v>6.127422520469521</x:v>
      </x:c>
      <x:c r="AN281" s="14" t="str">
        <x:v>claim=2.0, actual=8.127422520469521, 오차=6.127 (허용=0.3)</x:v>
      </x:c>
      <x:c r="AO281" s="15" t="str">
        <x:v>CHANGE_RATE</x:v>
      </x:c>
      <x:c r="AP281" s="15" t="str">
        <x:v>2.0</x:v>
      </x:c>
      <x:c r="AQ281" s="14" t="str">
        <x:v>% 숫자 선택</x:v>
      </x:c>
      <x:c r="AR281" s="15" t="str">
        <x:v>8.127422520469521</x:v>
      </x:c>
      <x:c r="AS281" s="14" t="str">
        <x:v>actual_change_pct 사용</x:v>
      </x:c>
      <x:c r="AT281" s="14" t="str">
        <x:v>불일치</x:v>
      </x:c>
      <x:c r="AU281" s="15" t="str">
        <x:v>6.127422520469521</x:v>
      </x:c>
      <x:c r="AV281" s="14" t="str">
        <x:v>claim=2.0, adjusted_actual=8.127422520469521, 오차=6.127, 허용=0.3</x:v>
      </x:c>
      <x:c r="AW281" s="14" t="str">
        <x:v>재검토필요_증감률불일치</x:v>
      </x:c>
      <x:c r="AX281" s="15" t="str">
        <x:v>N</x:v>
      </x:c>
      <x:c r="AY281" s="15" t="str">
        <x:v>N</x:v>
      </x:c>
      <x:c r="AZ281" s="14" t="str">
        <x:v>N</x:v>
      </x:c>
      <x:c r="BA281" s="15" t="str"/>
      <x:c r="BB281" s="15" t="str"/>
      <x:c r="BC281" s="14" t="str"/>
      <x:c r="BD281" s="14" t="str"/>
      <x:c r="BE281" s="14" t="str">
        <x:v>기존 재검토/판단불가 상태 유지</x:v>
      </x:c>
      <x:c r="BF281" s="14" t="str">
        <x:v>재검토필요_증감률불일치</x:v>
      </x:c>
      <x:c r="BG281" s="14" t="str"/>
      <x:c r="BH281" s="14" t="str"/>
      <x:c r="BI281" s="14" t="str"/>
      <x:c r="BJ281" s="14" t="str"/>
      <x:c r="BK281" s="15" t="str"/>
      <x:c r="BL281" s="15" t="str"/>
      <x:c r="BM281" s="14" t="str"/>
      <x:c r="BN281" s="14" t="str"/>
      <x:c r="BO281" s="14" t="str"/>
      <x:c r="BP281" s="14" t="str"/>
      <x:c r="BQ281" s="15" t="str"/>
      <x:c r="BR281" s="15" t="str"/>
      <x:c r="BS281" s="15" t="str"/>
      <x:c r="BT281" s="15" t="str">
        <x:v>280</x:v>
      </x:c>
      <x:c r="BU281" s="15" t="str">
        <x:v>2</x:v>
      </x:c>
      <x:c r="BV281" s="14" t="str">
        <x:v>무역</x:v>
      </x:c>
      <x:c r="BW281" s="14" t="str">
        <x:v>수동검토유지</x:v>
      </x:c>
      <x:c r="BX281" s="14" t="str">
        <x:v>재검토필요_증감률불일치</x:v>
      </x:c>
      <x:c r="BY281" s="15" t="str">
        <x:v>N/A</x:v>
      </x:c>
      <x:c r="BZ281" s="14" t="str"/>
      <x:c r="CA281" s="14" t="str"/>
      <x:c r="CB281" s="14" t="str"/>
      <x:c r="CC281" s="15" t="str"/>
      <x:c r="CD281" s="15" t="str"/>
      <x:c r="CE281" s="15" t="str"/>
      <x:c r="CF281" s="15" t="str"/>
      <x:c r="CG281" s="15" t="str"/>
      <x:c r="CH281" s="15" t="str"/>
      <x:c r="CI281" s="15" t="str"/>
      <x:c r="CJ281" s="15" t="str"/>
      <x:c r="CK281" s="15" t="str"/>
      <x:c r="CL281" s="14" t="str"/>
      <x:c r="CM281" s="15" t="str"/>
      <x:c r="CN281" s="15" t="str"/>
      <x:c r="CO281" s="15" t="str"/>
      <x:c r="CP281" s="15" t="str"/>
      <x:c r="CQ281" s="14" t="str"/>
      <x:c r="CR281" s="16" t="str"/>
    </x:row>
    <x:row r="282" ht="30" customHeight="1">
      <x:c r="A282" s="13" t="str">
        <x:v>C04321</x:v>
      </x:c>
      <x:c r="B282" s="15" t="str">
        <x:v>547</x:v>
      </x:c>
      <x:c r="C282" s="14" t="str">
        <x:v>미국 1월 소비자물가 3% 상승... 금리 인하 속도 늦춰질 듯</x:v>
      </x:c>
      <x:c r="D282" s="15" t="str">
        <x:v>2025-02-12</x:v>
      </x:c>
      <x:c r="E282" s="15" t="str">
        <x:v>https://www.chosun.com/economy/economy_general/2025/02/12/6KAQJONZLRB4HIL6R2ER3BJ5WQ</x:v>
      </x:c>
      <x:c r="F282" s="14" t="str">
        <x:v>1 미국의 1월 소비자물가지수가 전년 동월 대비 3% 상승했다고 미 노동부가 12일 밝혔다.</x:v>
      </x:c>
      <x:c r="G282" s="15" t="str">
        <x:v>물가지표</x:v>
      </x:c>
      <x:c r="H282" s="15" t="str">
        <x:v>물가지표; 비율·증감률; 날짜·시간</x:v>
      </x:c>
      <x:c r="I282" s="15" t="str">
        <x:v>True</x:v>
      </x:c>
      <x:c r="J282" s="15" t="str"/>
      <x:c r="K282" s="15" t="str"/>
      <x:c r="L282" s="15" t="str">
        <x:v>이는 전문가 예상치(2.9%)보다 높은 수치다.</x:v>
      </x:c>
      <x:c r="M282" s="15" t="str">
        <x:v>[1, 3, 12]</x:v>
      </x:c>
      <x:c r="N282" s="15" t="str">
        <x:v>['월', '%', '일']</x:v>
      </x:c>
      <x:c r="O282" s="15" t="str">
        <x:v>[]</x:v>
      </x:c>
      <x:c r="P282" s="15" t="str">
        <x:v>[]</x:v>
      </x:c>
      <x:c r="Q282" s="15" t="str">
        <x:v>월별 소비자물가 등락률(tblId=DT_1J22042); 소비자물가지수(2020=100)(tblId=DT_1J22003); 품목별 소비자물가지수(품목성질별: 2020=100)(tblId=DT_1J22112)</x:v>
      </x:c>
      <x:c r="R282" s="15" t="str">
        <x:v>orgId=101, tblId=DT_1J22042 | obj_l1/itm_id 메타 API로 확인 필요</x:v>
      </x:c>
      <x:c r="S282" s="15" t="str">
        <x:v>원자료 직접 조회 후 필요 시 증감률 계산</x:v>
      </x:c>
      <x:c r="T282" s="15" t="str">
        <x:v>검토 필요</x:v>
      </x:c>
      <x:c r="U282" s="15" t="str">
        <x:v>101</x:v>
      </x:c>
      <x:c r="V282" s="15" t="str">
        <x:v>DT_1J22042</x:v>
      </x:c>
      <x:c r="W282" s="15" t="str">
        <x:v>0</x:v>
      </x:c>
      <x:c r="X282" s="15" t="str">
        <x:v>T03</x:v>
      </x:c>
      <x:c r="Y282" s="15" t="str">
        <x:v>M</x:v>
      </x:c>
      <x:c r="Z282" s="14" t="str">
        <x:v>소비자물가 등락률 후보 선택. 지역/품목/월별 코드 확인 필요 | obj_l1/itm_id 자동 후보 입력</x:v>
      </x:c>
      <x:c r="AA282" s="15" t="str">
        <x:v>2.8</x:v>
      </x:c>
      <x:c r="AB282" s="15" t="str">
        <x:v>202401</x:v>
      </x:c>
      <x:c r="AC282" s="15" t="str">
        <x:v>5</x:v>
      </x:c>
      <x:c r="AD282" s="15" t="str">
        <x:v>202301</x:v>
      </x:c>
      <x:c r="AE282" s="15" t="str">
        <x:v>-44.00000000000001</x:v>
      </x:c>
      <x:c r="AF282" s="15" t="str">
        <x:v>-2.2</x:v>
      </x:c>
      <x:c r="AG282" s="14" t="str"/>
      <x:c r="AH282" s="15" t="str">
        <x:v>CHANGE_RATE</x:v>
      </x:c>
      <x:c r="AI282" s="15" t="str">
        <x:v>3.0</x:v>
      </x:c>
      <x:c r="AJ282" s="15" t="str">
        <x:v>-44.00000000000001</x:v>
      </x:c>
      <x:c r="AK282" s="15" t="str">
        <x:v>actual_change_pct 컬럼 사용(전기대비 계산값)</x:v>
      </x:c>
      <x:c r="AL282" s="14" t="str">
        <x:v>불일치</x:v>
      </x:c>
      <x:c r="AM282" s="15" t="str">
        <x:v>47.00000000000001</x:v>
      </x:c>
      <x:c r="AN282" s="14" t="str">
        <x:v>claim=3.0, actual=-44.00000000000001, 오차=47.000 (허용=0.3)</x:v>
      </x:c>
      <x:c r="AO282" s="15" t="str">
        <x:v>CHANGE_RATE</x:v>
      </x:c>
      <x:c r="AP282" s="15" t="str">
        <x:v>3.0</x:v>
      </x:c>
      <x:c r="AQ282" s="14" t="str">
        <x:v>% 숫자 선택</x:v>
      </x:c>
      <x:c r="AR282" s="15" t="str">
        <x:v>-44.00000000000001</x:v>
      </x:c>
      <x:c r="AS282" s="14" t="str">
        <x:v>actual_change_pct 사용</x:v>
      </x:c>
      <x:c r="AT282" s="14" t="str">
        <x:v>불일치</x:v>
      </x:c>
      <x:c r="AU282" s="15" t="str">
        <x:v>47.00000000000001</x:v>
      </x:c>
      <x:c r="AV282" s="14" t="str">
        <x:v>claim=3.0, adjusted_actual=-44.00000000000001, 오차=47.000, 허용=0.3</x:v>
      </x:c>
      <x:c r="AW282" s="14" t="str">
        <x:v>재검토필요_증감률불일치</x:v>
      </x:c>
      <x:c r="AX282" s="15" t="str">
        <x:v>N</x:v>
      </x:c>
      <x:c r="AY282" s="15" t="str">
        <x:v>N</x:v>
      </x:c>
      <x:c r="AZ282" s="14" t="str">
        <x:v>N</x:v>
      </x:c>
      <x:c r="BA282" s="15" t="str"/>
      <x:c r="BB282" s="15" t="str"/>
      <x:c r="BC282" s="14" t="str"/>
      <x:c r="BD282" s="14" t="str"/>
      <x:c r="BE282" s="14" t="str">
        <x:v>기존 재검토/판단불가 상태 유지</x:v>
      </x:c>
      <x:c r="BF282" s="14" t="str">
        <x:v>재검토필요_증감률불일치</x:v>
      </x:c>
      <x:c r="BG282" s="14" t="str"/>
      <x:c r="BH282" s="14" t="str"/>
      <x:c r="BI282" s="14" t="str"/>
      <x:c r="BJ282" s="14" t="str"/>
      <x:c r="BK282" s="15" t="str"/>
      <x:c r="BL282" s="15" t="str"/>
      <x:c r="BM282" s="14" t="str"/>
      <x:c r="BN282" s="14" t="str"/>
      <x:c r="BO282" s="14" t="str"/>
      <x:c r="BP282" s="14" t="str"/>
      <x:c r="BQ282" s="15" t="str"/>
      <x:c r="BR282" s="15" t="str"/>
      <x:c r="BS282" s="15" t="str"/>
      <x:c r="BT282" s="15" t="str">
        <x:v>281</x:v>
      </x:c>
      <x:c r="BU282" s="15" t="str">
        <x:v>2</x:v>
      </x:c>
      <x:c r="BV282" s="14" t="str">
        <x:v>물가</x:v>
      </x:c>
      <x:c r="BW282" s="14" t="str">
        <x:v>코드북_비검증분류</x:v>
      </x:c>
      <x:c r="BX282" s="14" t="str">
        <x:v>판단불가_KOSIS 미제공</x:v>
      </x:c>
      <x:c r="BY282" s="15" t="str">
        <x:v>N/A</x:v>
      </x:c>
      <x:c r="BZ282" s="14" t="str">
        <x:v>판단불가</x:v>
      </x:c>
      <x:c r="CA282" s="14" t="str">
        <x:v>KOSIS 미제공</x:v>
      </x:c>
      <x:c r="CB282" s="14" t="str">
        <x:v>대한민국 KOSIS 범위 밖의 해외 통계</x:v>
      </x:c>
      <x:c r="CC282" s="15" t="str"/>
      <x:c r="CD282" s="15" t="str"/>
      <x:c r="CE282" s="15" t="str"/>
      <x:c r="CF282" s="15" t="str"/>
      <x:c r="CG282" s="15" t="str"/>
      <x:c r="CH282" s="15" t="str"/>
      <x:c r="CI282" s="15" t="str"/>
      <x:c r="CJ282" s="15" t="str"/>
      <x:c r="CK282" s="15" t="str"/>
      <x:c r="CL282" s="14" t="str"/>
      <x:c r="CM282" s="15" t="str"/>
      <x:c r="CN282" s="15" t="str"/>
      <x:c r="CO282" s="15" t="str"/>
      <x:c r="CP282" s="15" t="str"/>
      <x:c r="CQ282" s="14" t="str"/>
      <x:c r="CR282" s="16" t="str"/>
    </x:row>
    <x:row r="283" ht="30" customHeight="1">
      <x:c r="A283" s="13" t="str">
        <x:v>C04322</x:v>
      </x:c>
      <x:c r="B283" s="15" t="str">
        <x:v>547</x:v>
      </x:c>
      <x:c r="C283" s="14" t="str">
        <x:v>미국 1월 소비자물가 3% 상승... 금리 인하 속도 늦춰질 듯</x:v>
      </x:c>
      <x:c r="D283" s="15" t="str">
        <x:v>2025-02-12</x:v>
      </x:c>
      <x:c r="E283" s="15" t="str">
        <x:v>https://www.chosun.com/economy/economy_general/2025/02/12/6KAQJONZLRB4HIL6R2ER3BJ5WQ</x:v>
      </x:c>
      <x:c r="F283" s="14" t="str">
        <x:v>이는 전문가 예상치(2.9%)보다 높은 수치다.</x:v>
      </x:c>
      <x:c r="G283" s="15" t="str">
        <x:v>비율·증감률</x:v>
      </x:c>
      <x:c r="H283" s="15" t="str">
        <x:v>비율·증감률</x:v>
      </x:c>
      <x:c r="I283" s="15" t="str">
        <x:v>True</x:v>
      </x:c>
      <x:c r="J283" s="15" t="str"/>
      <x:c r="K283" s="15" t="str">
        <x:v>1 미국의 1월 소비자물가지수가 전년 동월 대비 3% 상승했다고 미 노동부가 12일 밝혔다.</x:v>
      </x:c>
      <x:c r="L283" s="15" t="str">
        <x:v>미국 소비자물가가 3%대로 복귀한 것은 지난해 6월(3%) 이후 7개월 만이다.</x:v>
      </x:c>
      <x:c r="M283" s="15" t="str">
        <x:v>[2.9]</x:v>
      </x:c>
      <x:c r="N283" s="15" t="str">
        <x:v>['%']</x:v>
      </x:c>
      <x:c r="O283" s="15" t="str">
        <x:v>[]</x:v>
      </x:c>
      <x:c r="P283" s="15" t="str">
        <x:v>[]</x:v>
      </x:c>
      <x:c r="Q283" s="15" t="str">
        <x:v>소비자물가지수(2020=100)(tblId=DT_1J22003); 월별 소비자물가 등락률(tblId=DT_1J22042); 품목별 소비자물가지수(품목성질별: 2020=100)(tblId=DT_1J22112)</x:v>
      </x:c>
      <x:c r="R283" s="15" t="str">
        <x:v>orgId=101, tblId=DT_1J22003 | obj_l1/itm_id 메타 API로 확인 필요</x:v>
      </x:c>
      <x:c r="S283" s="15" t="str">
        <x:v>원자료 직접 조회 후 필요 시 증감률 계산</x:v>
      </x:c>
      <x:c r="T283" s="15" t="str">
        <x:v>검토 필요</x:v>
      </x:c>
      <x:c r="U283" s="15" t="str">
        <x:v>101</x:v>
      </x:c>
      <x:c r="V283" s="15" t="str">
        <x:v>DT_1J22003</x:v>
      </x:c>
      <x:c r="W283" s="15" t="str">
        <x:v>T10</x:v>
      </x:c>
      <x:c r="X283" s="15" t="str">
        <x:v>T</x:v>
      </x:c>
      <x:c r="Y283" s="15" t="str">
        <x:v>Y</x:v>
      </x:c>
      <x:c r="Z283" s="14" t="str">
        <x:v>소비자물가지수 후보 선택. 지역/품목 코드 확인 필요 | obj_l1/itm_id 자동 후보 입력</x:v>
      </x:c>
      <x:c r="AA283" s="15" t="str">
        <x:v>116.61</x:v>
      </x:c>
      <x:c r="AB283" s="15" t="str">
        <x:v>2025</x:v>
      </x:c>
      <x:c r="AC283" s="15" t="str">
        <x:v>114.18</x:v>
      </x:c>
      <x:c r="AD283" s="15" t="str">
        <x:v>2024</x:v>
      </x:c>
      <x:c r="AE283" s="15" t="str">
        <x:v>2.128218602207035</x:v>
      </x:c>
      <x:c r="AF283" s="15" t="str">
        <x:v>2.4299999999999926</x:v>
      </x:c>
      <x:c r="AG283" s="14" t="str"/>
      <x:c r="AH283" s="15" t="str">
        <x:v>LEVEL</x:v>
      </x:c>
      <x:c r="AI283" s="15" t="str">
        <x:v>2.9</x:v>
      </x:c>
      <x:c r="AJ283" s="15" t="str">
        <x:v>116.61</x:v>
      </x:c>
      <x:c r="AK283" s="15" t="str">
        <x:v>actual_value 컬럼 사용</x:v>
      </x:c>
      <x:c r="AL283" s="14" t="str">
        <x:v>불일치</x:v>
      </x:c>
      <x:c r="AM283" s="15" t="str">
        <x:v>0.975130777806363</x:v>
      </x:c>
      <x:c r="AN283" s="14" t="str">
        <x:v>claim=2.9, actual=116.61, 오차=0.975 (허용=0.05)</x:v>
      </x:c>
      <x:c r="AO283" s="15" t="str">
        <x:v>LEVEL</x:v>
      </x:c>
      <x:c r="AP283" s="15" t="str">
        <x:v>2.9</x:v>
      </x:c>
      <x:c r="AQ283" s="14" t="str">
        <x:v>% 숫자 선택</x:v>
      </x:c>
      <x:c r="AR283" s="15" t="str">
        <x:v>116.61</x:v>
      </x:c>
      <x:c r="AS283" s="14" t="str">
        <x:v>actual_value 사용</x:v>
      </x:c>
      <x:c r="AT283" s="14" t="str">
        <x:v>불일치</x:v>
      </x:c>
      <x:c r="AU283" s="15" t="str">
        <x:v>0.975130777806363</x:v>
      </x:c>
      <x:c r="AV283" s="14" t="str">
        <x:v>claim=2.9, adjusted_actual=116.61, 오차=0.975, 허용=0.05</x:v>
      </x:c>
      <x:c r="AW283" s="14" t="str">
        <x:v>재검토필요_수준값불일치</x:v>
      </x:c>
      <x:c r="AX283" s="15" t="str">
        <x:v>N</x:v>
      </x:c>
      <x:c r="AY283" s="15" t="str">
        <x:v>N</x:v>
      </x:c>
      <x:c r="AZ283" s="14" t="str">
        <x:v>N</x:v>
      </x:c>
      <x:c r="BA283" s="15" t="str"/>
      <x:c r="BB283" s="15" t="str"/>
      <x:c r="BC283" s="14" t="str"/>
      <x:c r="BD283" s="14" t="str"/>
      <x:c r="BE283" s="14" t="str">
        <x:v>기존 재검토/판단불가 상태 유지</x:v>
      </x:c>
      <x:c r="BF283" s="14" t="str">
        <x:v>재검토필요_수준값불일치</x:v>
      </x:c>
      <x:c r="BG283" s="14" t="str"/>
      <x:c r="BH283" s="14" t="str"/>
      <x:c r="BI283" s="14" t="str"/>
      <x:c r="BJ283" s="14" t="str"/>
      <x:c r="BK283" s="15" t="str"/>
      <x:c r="BL283" s="15" t="str"/>
      <x:c r="BM283" s="14" t="str"/>
      <x:c r="BN283" s="14" t="str"/>
      <x:c r="BO283" s="14" t="str"/>
      <x:c r="BP283" s="14" t="str"/>
      <x:c r="BQ283" s="15" t="str"/>
      <x:c r="BR283" s="15" t="str"/>
      <x:c r="BS283" s="15" t="str"/>
      <x:c r="BT283" s="15" t="str">
        <x:v>282</x:v>
      </x:c>
      <x:c r="BU283" s="15" t="str">
        <x:v>2</x:v>
      </x:c>
      <x:c r="BV283" s="14" t="str">
        <x:v>물가</x:v>
      </x:c>
      <x:c r="BW283" s="14" t="str">
        <x:v>코드북_비검증분류</x:v>
      </x:c>
      <x:c r="BX283" s="14" t="str">
        <x:v>판단불가_정보 부족</x:v>
      </x:c>
      <x:c r="BY283" s="15" t="str">
        <x:v>N/A</x:v>
      </x:c>
      <x:c r="BZ283" s="14" t="str">
        <x:v>판단불가</x:v>
      </x:c>
      <x:c r="CA283" s="14" t="str">
        <x:v>정보 부족</x:v>
      </x:c>
      <x:c r="CB283" s="14" t="str">
        <x:v>관측 실적이 아닌 전망·목표 문장</x:v>
      </x:c>
      <x:c r="CC283" s="15" t="str"/>
      <x:c r="CD283" s="15" t="str"/>
      <x:c r="CE283" s="15" t="str"/>
      <x:c r="CF283" s="15" t="str"/>
      <x:c r="CG283" s="15" t="str"/>
      <x:c r="CH283" s="15" t="str"/>
      <x:c r="CI283" s="15" t="str"/>
      <x:c r="CJ283" s="15" t="str"/>
      <x:c r="CK283" s="15" t="str"/>
      <x:c r="CL283" s="14" t="str"/>
      <x:c r="CM283" s="15" t="str"/>
      <x:c r="CN283" s="15" t="str"/>
      <x:c r="CO283" s="15" t="str"/>
      <x:c r="CP283" s="15" t="str"/>
      <x:c r="CQ283" s="14" t="str"/>
      <x:c r="CR283" s="16" t="str"/>
    </x:row>
    <x:row r="284" ht="30" customHeight="1">
      <x:c r="A284" s="13" t="str">
        <x:v>C04323</x:v>
      </x:c>
      <x:c r="B284" s="15" t="str">
        <x:v>547</x:v>
      </x:c>
      <x:c r="C284" s="14" t="str">
        <x:v>미국 1월 소비자물가 3% 상승... 금리 인하 속도 늦춰질 듯</x:v>
      </x:c>
      <x:c r="D284" s="15" t="str">
        <x:v>2025-02-12</x:v>
      </x:c>
      <x:c r="E284" s="15" t="str">
        <x:v>https://www.chosun.com/economy/economy_general/2025/02/12/6KAQJONZLRB4HIL6R2ER3BJ5WQ</x:v>
      </x:c>
      <x:c r="F284" s="14" t="str">
        <x:v>미국 소비자물가가 3%대로 복귀한 것은 지난해 6월(3%) 이후 7개월 만이다.</x:v>
      </x:c>
      <x:c r="G284" s="15" t="str">
        <x:v>물가지표</x:v>
      </x:c>
      <x:c r="H284" s="15" t="str">
        <x:v>물가지표; 비율·증감률; 건수·개수; 날짜·시간</x:v>
      </x:c>
      <x:c r="I284" s="15" t="str">
        <x:v>True</x:v>
      </x:c>
      <x:c r="J284" s="15" t="str"/>
      <x:c r="K284" s="15" t="str">
        <x:v>이는 전문가 예상치(2.9%)보다 높은 수치다.</x:v>
      </x:c>
      <x:c r="L284" s="15" t="str">
        <x:v>변동성이 큰 에너지와 식품을 뺀 근원 인플레이션은 3.3%로 나타났다.</x:v>
      </x:c>
      <x:c r="M284" s="15" t="str">
        <x:v>[3, 6, 3, 7]</x:v>
      </x:c>
      <x:c r="N284" s="15" t="str">
        <x:v>['%', '월', '%', '개']</x:v>
      </x:c>
      <x:c r="O284" s="15" t="str">
        <x:v>[]</x:v>
      </x:c>
      <x:c r="P284" s="15" t="str">
        <x:v>[]</x:v>
      </x:c>
      <x:c r="Q284" s="15" t="str">
        <x:v>소비자물가지수(2020=100)(tblId=DT_1J22003); 월별 소비자물가 등락률(tblId=DT_1J22042); 품목별 소비자물가지수(품목성질별: 2020=100)(tblId=DT_1J22112)</x:v>
      </x:c>
      <x:c r="R284" s="15" t="str">
        <x:v>orgId=101, tblId=DT_1J22003 | obj_l1/itm_id 메타 API로 확인 필요</x:v>
      </x:c>
      <x:c r="S284" s="15" t="str">
        <x:v>원자료 직접 조회 후 필요 시 증감률 계산</x:v>
      </x:c>
      <x:c r="T284" s="15" t="str">
        <x:v>검토 필요</x:v>
      </x:c>
      <x:c r="U284" s="15" t="str">
        <x:v>101</x:v>
      </x:c>
      <x:c r="V284" s="15" t="str">
        <x:v>DT_1J22003</x:v>
      </x:c>
      <x:c r="W284" s="15" t="str">
        <x:v>T10</x:v>
      </x:c>
      <x:c r="X284" s="15" t="str">
        <x:v>T</x:v>
      </x:c>
      <x:c r="Y284" s="15" t="str">
        <x:v>M</x:v>
      </x:c>
      <x:c r="Z284" s="14" t="str">
        <x:v>소비자물가지수 후보 선택. 지역/품목 코드 확인 필요 | obj_l1/itm_id 자동 후보 입력</x:v>
      </x:c>
      <x:c r="AA284" s="15" t="str">
        <x:v>113.84</x:v>
      </x:c>
      <x:c r="AB284" s="15" t="str">
        <x:v>202406</x:v>
      </x:c>
      <x:c r="AC284" s="15" t="str">
        <x:v>114.1</x:v>
      </x:c>
      <x:c r="AD284" s="15" t="str">
        <x:v>202405</x:v>
      </x:c>
      <x:c r="AE284" s="15" t="str">
        <x:v>-0.22787028921997451</x:v>
      </x:c>
      <x:c r="AF284" s="15" t="str">
        <x:v>-0.2599999999999909</x:v>
      </x:c>
      <x:c r="AG284" s="14" t="str"/>
      <x:c r="AH284" s="15" t="str">
        <x:v>LEVEL</x:v>
      </x:c>
      <x:c r="AI284" s="15" t="str">
        <x:v>3.0</x:v>
      </x:c>
      <x:c r="AJ284" s="15" t="str">
        <x:v>113.84</x:v>
      </x:c>
      <x:c r="AK284" s="15" t="str">
        <x:v>actual_value 컬럼 사용</x:v>
      </x:c>
      <x:c r="AL284" s="14" t="str">
        <x:v>불일치</x:v>
      </x:c>
      <x:c r="AM284" s="15" t="str">
        <x:v>0.9736472241742797</x:v>
      </x:c>
      <x:c r="AN284" s="14" t="str">
        <x:v>claim=3.0, actual=113.84, 오차=0.974 (허용=0.05)</x:v>
      </x:c>
      <x:c r="AO284" s="15" t="str">
        <x:v>LEVEL</x:v>
      </x:c>
      <x:c r="AP284" s="15" t="str">
        <x:v>3.0</x:v>
      </x:c>
      <x:c r="AQ284" s="14" t="str">
        <x:v>% 숫자 선택</x:v>
      </x:c>
      <x:c r="AR284" s="15" t="str">
        <x:v>113.84</x:v>
      </x:c>
      <x:c r="AS284" s="14" t="str">
        <x:v>actual_value 사용</x:v>
      </x:c>
      <x:c r="AT284" s="14" t="str">
        <x:v>불일치</x:v>
      </x:c>
      <x:c r="AU284" s="15" t="str">
        <x:v>0.9736472241742797</x:v>
      </x:c>
      <x:c r="AV284" s="14" t="str">
        <x:v>claim=3.0, adjusted_actual=113.84, 오차=0.974, 허용=0.05</x:v>
      </x:c>
      <x:c r="AW284" s="14" t="str">
        <x:v>재검토필요_수준값불일치</x:v>
      </x:c>
      <x:c r="AX284" s="15" t="str">
        <x:v>N</x:v>
      </x:c>
      <x:c r="AY284" s="15" t="str">
        <x:v>N</x:v>
      </x:c>
      <x:c r="AZ284" s="14" t="str">
        <x:v>N</x:v>
      </x:c>
      <x:c r="BA284" s="15" t="str"/>
      <x:c r="BB284" s="15" t="str"/>
      <x:c r="BC284" s="14" t="str"/>
      <x:c r="BD284" s="14" t="str"/>
      <x:c r="BE284" s="14" t="str">
        <x:v>기존 재검토/판단불가 상태 유지</x:v>
      </x:c>
      <x:c r="BF284" s="14" t="str">
        <x:v>재검토필요_수준값불일치</x:v>
      </x:c>
      <x:c r="BG284" s="14" t="str"/>
      <x:c r="BH284" s="14" t="str"/>
      <x:c r="BI284" s="14" t="str"/>
      <x:c r="BJ284" s="14" t="str"/>
      <x:c r="BK284" s="15" t="str"/>
      <x:c r="BL284" s="15" t="str"/>
      <x:c r="BM284" s="14" t="str"/>
      <x:c r="BN284" s="14" t="str"/>
      <x:c r="BO284" s="14" t="str"/>
      <x:c r="BP284" s="14" t="str"/>
      <x:c r="BQ284" s="15" t="str"/>
      <x:c r="BR284" s="15" t="str"/>
      <x:c r="BS284" s="15" t="str"/>
      <x:c r="BT284" s="15" t="str">
        <x:v>283</x:v>
      </x:c>
      <x:c r="BU284" s="15" t="str">
        <x:v>2</x:v>
      </x:c>
      <x:c r="BV284" s="14" t="str">
        <x:v>물가</x:v>
      </x:c>
      <x:c r="BW284" s="14" t="str">
        <x:v>코드북_비검증분류</x:v>
      </x:c>
      <x:c r="BX284" s="14" t="str">
        <x:v>판단불가_KOSIS 미제공</x:v>
      </x:c>
      <x:c r="BY284" s="15" t="str">
        <x:v>N/A</x:v>
      </x:c>
      <x:c r="BZ284" s="14" t="str">
        <x:v>판단불가</x:v>
      </x:c>
      <x:c r="CA284" s="14" t="str">
        <x:v>KOSIS 미제공</x:v>
      </x:c>
      <x:c r="CB284" s="14" t="str">
        <x:v>대한민국 KOSIS 범위 밖의 해외 통계</x:v>
      </x:c>
      <x:c r="CC284" s="15" t="str"/>
      <x:c r="CD284" s="15" t="str"/>
      <x:c r="CE284" s="15" t="str"/>
      <x:c r="CF284" s="15" t="str"/>
      <x:c r="CG284" s="15" t="str"/>
      <x:c r="CH284" s="15" t="str"/>
      <x:c r="CI284" s="15" t="str"/>
      <x:c r="CJ284" s="15" t="str"/>
      <x:c r="CK284" s="15" t="str"/>
      <x:c r="CL284" s="14" t="str"/>
      <x:c r="CM284" s="15" t="str"/>
      <x:c r="CN284" s="15" t="str"/>
      <x:c r="CO284" s="15" t="str"/>
      <x:c r="CP284" s="15" t="str"/>
      <x:c r="CQ284" s="14" t="str"/>
      <x:c r="CR284" s="16" t="str"/>
    </x:row>
    <x:row r="285" ht="30" customHeight="1">
      <x:c r="A285" s="13" t="str">
        <x:v>C04324</x:v>
      </x:c>
      <x:c r="B285" s="15" t="str">
        <x:v>547</x:v>
      </x:c>
      <x:c r="C285" s="14" t="str">
        <x:v>미국 1월 소비자물가 3% 상승... 금리 인하 속도 늦춰질 듯</x:v>
      </x:c>
      <x:c r="D285" s="15" t="str">
        <x:v>2025-02-12</x:v>
      </x:c>
      <x:c r="E285" s="15" t="str">
        <x:v>https://www.chosun.com/economy/economy_general/2025/02/12/6KAQJONZLRB4HIL6R2ER3BJ5WQ</x:v>
      </x:c>
      <x:c r="F285" s="14" t="str">
        <x:v>변동성이 큰 에너지와 식품을 뺀 근원 인플레이션은 3.3%로 나타났다.</x:v>
      </x:c>
      <x:c r="G285" s="15" t="str">
        <x:v>물가지표</x:v>
      </x:c>
      <x:c r="H285" s="15" t="str">
        <x:v>물가지표; 비율·증감률</x:v>
      </x:c>
      <x:c r="I285" s="15" t="str">
        <x:v>True</x:v>
      </x:c>
      <x:c r="J285" s="15" t="str"/>
      <x:c r="K285" s="15" t="str">
        <x:v>미국 소비자물가가 3%대로 복귀한 것은 지난해 6월(3%) 이후 7개월 만이다.</x:v>
      </x:c>
      <x:c r="L285" s="15" t="str">
        <x:v>이 또한 예상보다 0.2%포인트 높다.</x:v>
      </x:c>
      <x:c r="M285" s="15" t="str">
        <x:v>[3.3]</x:v>
      </x:c>
      <x:c r="N285" s="15" t="str">
        <x:v>['%']</x:v>
      </x:c>
      <x:c r="O285" s="15" t="str">
        <x:v>[]</x:v>
      </x:c>
      <x:c r="P285" s="15" t="str">
        <x:v>[]</x:v>
      </x:c>
      <x:c r="Q285" s="15" t="str">
        <x:v>소비자물가지수(2020=100)(tblId=DT_1J22003); 월별 소비자물가 등락률(tblId=DT_1J22042); 품목별 소비자물가지수(품목성질별: 2020=100)(tblId=DT_1J22112)</x:v>
      </x:c>
      <x:c r="R285" s="15" t="str">
        <x:v>orgId=101, tblId=DT_1J22003 | obj_l1/itm_id 메타 API로 확인 필요</x:v>
      </x:c>
      <x:c r="S285" s="15" t="str">
        <x:v>원자료 직접 조회 후 필요 시 증감률 계산</x:v>
      </x:c>
      <x:c r="T285" s="15" t="str">
        <x:v>검토 필요</x:v>
      </x:c>
      <x:c r="U285" s="15" t="str">
        <x:v>101</x:v>
      </x:c>
      <x:c r="V285" s="15" t="str">
        <x:v>DT_1J22003</x:v>
      </x:c>
      <x:c r="W285" s="15" t="str">
        <x:v>T10</x:v>
      </x:c>
      <x:c r="X285" s="15" t="str">
        <x:v>T</x:v>
      </x:c>
      <x:c r="Y285" s="15" t="str">
        <x:v>Y</x:v>
      </x:c>
      <x:c r="Z285" s="14" t="str">
        <x:v>소비자물가지수 후보 선택. 지역/품목 코드 확인 필요 | obj_l1/itm_id 자동 후보 입력</x:v>
      </x:c>
      <x:c r="AA285" s="15" t="str">
        <x:v>116.61</x:v>
      </x:c>
      <x:c r="AB285" s="15" t="str">
        <x:v>2025</x:v>
      </x:c>
      <x:c r="AC285" s="15" t="str">
        <x:v>114.18</x:v>
      </x:c>
      <x:c r="AD285" s="15" t="str">
        <x:v>2024</x:v>
      </x:c>
      <x:c r="AE285" s="15" t="str">
        <x:v>2.128218602207035</x:v>
      </x:c>
      <x:c r="AF285" s="15" t="str">
        <x:v>2.4299999999999926</x:v>
      </x:c>
      <x:c r="AG285" s="14" t="str"/>
      <x:c r="AH285" s="15" t="str">
        <x:v>LEVEL</x:v>
      </x:c>
      <x:c r="AI285" s="15" t="str">
        <x:v>3.3</x:v>
      </x:c>
      <x:c r="AJ285" s="15" t="str">
        <x:v>116.61</x:v>
      </x:c>
      <x:c r="AK285" s="15" t="str">
        <x:v>actual_value 컬럼 사용</x:v>
      </x:c>
      <x:c r="AL285" s="14" t="str">
        <x:v>불일치</x:v>
      </x:c>
      <x:c r="AM285" s="15" t="str">
        <x:v>0.9717005402624131</x:v>
      </x:c>
      <x:c r="AN285" s="14" t="str">
        <x:v>claim=3.3, actual=116.61, 오차=0.972 (허용=0.05)</x:v>
      </x:c>
      <x:c r="AO285" s="15" t="str">
        <x:v>LEVEL</x:v>
      </x:c>
      <x:c r="AP285" s="15" t="str">
        <x:v>3.3</x:v>
      </x:c>
      <x:c r="AQ285" s="14" t="str">
        <x:v>% 숫자 선택</x:v>
      </x:c>
      <x:c r="AR285" s="15" t="str">
        <x:v>116.61</x:v>
      </x:c>
      <x:c r="AS285" s="14" t="str">
        <x:v>actual_value 사용</x:v>
      </x:c>
      <x:c r="AT285" s="14" t="str">
        <x:v>불일치</x:v>
      </x:c>
      <x:c r="AU285" s="15" t="str">
        <x:v>0.9717005402624131</x:v>
      </x:c>
      <x:c r="AV285" s="14" t="str">
        <x:v>claim=3.3, adjusted_actual=116.61, 오차=0.972, 허용=0.05</x:v>
      </x:c>
      <x:c r="AW285" s="14" t="str">
        <x:v>재검토필요_수준값불일치</x:v>
      </x:c>
      <x:c r="AX285" s="15" t="str">
        <x:v>N</x:v>
      </x:c>
      <x:c r="AY285" s="15" t="str">
        <x:v>N</x:v>
      </x:c>
      <x:c r="AZ285" s="14" t="str">
        <x:v>N</x:v>
      </x:c>
      <x:c r="BA285" s="15" t="str"/>
      <x:c r="BB285" s="15" t="str"/>
      <x:c r="BC285" s="14" t="str"/>
      <x:c r="BD285" s="14" t="str"/>
      <x:c r="BE285" s="14" t="str">
        <x:v>기존 재검토/판단불가 상태 유지</x:v>
      </x:c>
      <x:c r="BF285" s="14" t="str">
        <x:v>재검토필요_수준값불일치</x:v>
      </x:c>
      <x:c r="BG285" s="14" t="str"/>
      <x:c r="BH285" s="14" t="str"/>
      <x:c r="BI285" s="14" t="str"/>
      <x:c r="BJ285" s="14" t="str"/>
      <x:c r="BK285" s="15" t="str"/>
      <x:c r="BL285" s="15" t="str"/>
      <x:c r="BM285" s="14" t="str"/>
      <x:c r="BN285" s="14" t="str"/>
      <x:c r="BO285" s="14" t="str"/>
      <x:c r="BP285" s="14" t="str"/>
      <x:c r="BQ285" s="15" t="str"/>
      <x:c r="BR285" s="15" t="str"/>
      <x:c r="BS285" s="15" t="str"/>
      <x:c r="BT285" s="15" t="str">
        <x:v>284</x:v>
      </x:c>
      <x:c r="BU285" s="15" t="str">
        <x:v>2</x:v>
      </x:c>
      <x:c r="BV285" s="14" t="str">
        <x:v>물가</x:v>
      </x:c>
      <x:c r="BW285" s="14" t="str">
        <x:v>코드북_비검증분류</x:v>
      </x:c>
      <x:c r="BX285" s="14" t="str">
        <x:v>판단불가_KOSIS 미제공</x:v>
      </x:c>
      <x:c r="BY285" s="15" t="str">
        <x:v>N/A</x:v>
      </x:c>
      <x:c r="BZ285" s="14" t="str">
        <x:v>판단불가</x:v>
      </x:c>
      <x:c r="CA285" s="14" t="str">
        <x:v>KOSIS 미제공</x:v>
      </x:c>
      <x:c r="CB285" s="14" t="str">
        <x:v>대한민국 KOSIS 범위 밖의 해외 통계</x:v>
      </x:c>
      <x:c r="CC285" s="15" t="str"/>
      <x:c r="CD285" s="15" t="str"/>
      <x:c r="CE285" s="15" t="str"/>
      <x:c r="CF285" s="15" t="str"/>
      <x:c r="CG285" s="15" t="str"/>
      <x:c r="CH285" s="15" t="str"/>
      <x:c r="CI285" s="15" t="str"/>
      <x:c r="CJ285" s="15" t="str"/>
      <x:c r="CK285" s="15" t="str"/>
      <x:c r="CL285" s="14" t="str"/>
      <x:c r="CM285" s="15" t="str"/>
      <x:c r="CN285" s="15" t="str"/>
      <x:c r="CO285" s="15" t="str"/>
      <x:c r="CP285" s="15" t="str"/>
      <x:c r="CQ285" s="14" t="str"/>
      <x:c r="CR285" s="16" t="str"/>
    </x:row>
    <x:row r="286" ht="30" customHeight="1">
      <x:c r="A286" s="13" t="str">
        <x:v>C04325</x:v>
      </x:c>
      <x:c r="B286" s="15" t="str">
        <x:v>547</x:v>
      </x:c>
      <x:c r="C286" s="14" t="str">
        <x:v>미국 1월 소비자물가 3% 상승... 금리 인하 속도 늦춰질 듯</x:v>
      </x:c>
      <x:c r="D286" s="15" t="str">
        <x:v>2025-02-12</x:v>
      </x:c>
      <x:c r="E286" s="15" t="str">
        <x:v>https://www.chosun.com/economy/economy_general/2025/02/12/6KAQJONZLRB4HIL6R2ER3BJ5WQ</x:v>
      </x:c>
      <x:c r="F286" s="14" t="str">
        <x:v>이 또한 예상보다 0.2%포인트 높다.</x:v>
      </x:c>
      <x:c r="G286" s="15" t="str">
        <x:v>비율·증감률</x:v>
      </x:c>
      <x:c r="H286" s="15" t="str">
        <x:v>비율·증감률</x:v>
      </x:c>
      <x:c r="I286" s="15" t="str">
        <x:v>True</x:v>
      </x:c>
      <x:c r="J286" s="15" t="str"/>
      <x:c r="K286" s="15" t="str">
        <x:v>변동성이 큰 에너지와 식품을 뺀 근원 인플레이션은 3.3%로 나타났다.</x:v>
      </x:c>
      <x:c r="L286" s="15" t="str">
        <x:v>다시 높아진 물가 때문에 미국 중앙은행인 연방준비제도(연준)가 기준금리 인하 속도를 늦추거나, 아예 금리를 인상할 수도 있다는 전망까지 나온다.</x:v>
      </x:c>
      <x:c r="M286" s="15" t="str">
        <x:v>[0.2]</x:v>
      </x:c>
      <x:c r="N286" s="15" t="str">
        <x:v>['%']</x:v>
      </x:c>
      <x:c r="O286" s="15" t="str">
        <x:v>[]</x:v>
      </x:c>
      <x:c r="P286" s="15" t="str">
        <x:v>[]</x:v>
      </x:c>
      <x:c r="Q286" s="15" t="str">
        <x:v>소비자물가지수(2020=100)(tblId=DT_1J22003); 월별 소비자물가 등락률(tblId=DT_1J22042); 품목별 소비자물가지수(품목성질별: 2020=100)(tblId=DT_1J22112)</x:v>
      </x:c>
      <x:c r="R286" s="15" t="str">
        <x:v>orgId=101, tblId=DT_1J22003 | obj_l1/itm_id 메타 API로 확인 필요</x:v>
      </x:c>
      <x:c r="S286" s="15" t="str">
        <x:v>원자료 직접 조회 후 필요 시 증감률 계산</x:v>
      </x:c>
      <x:c r="T286" s="15" t="str">
        <x:v>검토 필요</x:v>
      </x:c>
      <x:c r="U286" s="15" t="str">
        <x:v>101</x:v>
      </x:c>
      <x:c r="V286" s="15" t="str">
        <x:v>DT_1J22003</x:v>
      </x:c>
      <x:c r="W286" s="15" t="str">
        <x:v>T10</x:v>
      </x:c>
      <x:c r="X286" s="15" t="str">
        <x:v>T</x:v>
      </x:c>
      <x:c r="Y286" s="15" t="str">
        <x:v>Y</x:v>
      </x:c>
      <x:c r="Z286" s="14" t="str">
        <x:v>소비자물가지수 후보 선택. 지역/품목 코드 확인 필요 | obj_l1/itm_id 자동 후보 입력</x:v>
      </x:c>
      <x:c r="AA286" s="15" t="str">
        <x:v>116.61</x:v>
      </x:c>
      <x:c r="AB286" s="15" t="str">
        <x:v>2025</x:v>
      </x:c>
      <x:c r="AC286" s="15" t="str">
        <x:v>114.18</x:v>
      </x:c>
      <x:c r="AD286" s="15" t="str">
        <x:v>2024</x:v>
      </x:c>
      <x:c r="AE286" s="15" t="str">
        <x:v>2.128218602207035</x:v>
      </x:c>
      <x:c r="AF286" s="15" t="str">
        <x:v>2.4299999999999926</x:v>
      </x:c>
      <x:c r="AG286" s="14" t="str"/>
      <x:c r="AH286" s="15" t="str">
        <x:v>POINT_CHANGE</x:v>
      </x:c>
      <x:c r="AI286" s="15" t="str">
        <x:v>0.2</x:v>
      </x:c>
      <x:c r="AJ286" s="15" t="str">
        <x:v>2.4299999999999926</x:v>
      </x:c>
      <x:c r="AK286" s="15" t="str">
        <x:v>actual_change_point 컬럼 사용(전기대비 계산값)</x:v>
      </x:c>
      <x:c r="AL286" s="14" t="str">
        <x:v>불일치</x:v>
      </x:c>
      <x:c r="AM286" s="15" t="str">
        <x:v>2.2299999999999924</x:v>
      </x:c>
      <x:c r="AN286" s="14" t="str">
        <x:v>claim=0.2, actual=2.4299999999999926, 오차=2.230 (허용=0.3)</x:v>
      </x:c>
      <x:c r="AO286" s="15" t="str">
        <x:v>POINT_CHANGE</x:v>
      </x:c>
      <x:c r="AP286" s="15" t="str">
        <x:v>0.2</x:v>
      </x:c>
      <x:c r="AQ286" s="14" t="str">
        <x:v>% 숫자 선택</x:v>
      </x:c>
      <x:c r="AR286" s="15" t="str">
        <x:v>2.4299999999999926</x:v>
      </x:c>
      <x:c r="AS286" s="14" t="str">
        <x:v>actual_change_point 사용</x:v>
      </x:c>
      <x:c r="AT286" s="14" t="str">
        <x:v>불일치</x:v>
      </x:c>
      <x:c r="AU286" s="15" t="str">
        <x:v>2.2299999999999924</x:v>
      </x:c>
      <x:c r="AV286" s="14" t="str">
        <x:v>claim=0.2, adjusted_actual=2.4299999999999926, 오차=2.230, 허용=0.3</x:v>
      </x:c>
      <x:c r="AW286" s="14" t="str">
        <x:v>재검토필요_증감률불일치</x:v>
      </x:c>
      <x:c r="AX286" s="15" t="str">
        <x:v>N</x:v>
      </x:c>
      <x:c r="AY286" s="15" t="str">
        <x:v>N</x:v>
      </x:c>
      <x:c r="AZ286" s="14" t="str">
        <x:v>N</x:v>
      </x:c>
      <x:c r="BA286" s="15" t="str"/>
      <x:c r="BB286" s="15" t="str"/>
      <x:c r="BC286" s="14" t="str"/>
      <x:c r="BD286" s="14" t="str"/>
      <x:c r="BE286" s="14" t="str">
        <x:v>기존 재검토/판단불가 상태 유지</x:v>
      </x:c>
      <x:c r="BF286" s="14" t="str">
        <x:v>재검토필요_증감률불일치</x:v>
      </x:c>
      <x:c r="BG286" s="14" t="str"/>
      <x:c r="BH286" s="14" t="str"/>
      <x:c r="BI286" s="14" t="str"/>
      <x:c r="BJ286" s="14" t="str"/>
      <x:c r="BK286" s="15" t="str"/>
      <x:c r="BL286" s="15" t="str"/>
      <x:c r="BM286" s="14" t="str"/>
      <x:c r="BN286" s="14" t="str"/>
      <x:c r="BO286" s="14" t="str"/>
      <x:c r="BP286" s="14" t="str"/>
      <x:c r="BQ286" s="15" t="str"/>
      <x:c r="BR286" s="15" t="str"/>
      <x:c r="BS286" s="15" t="str"/>
      <x:c r="BT286" s="15" t="str">
        <x:v>285</x:v>
      </x:c>
      <x:c r="BU286" s="15" t="str">
        <x:v>2</x:v>
      </x:c>
      <x:c r="BV286" s="14" t="str">
        <x:v>물가</x:v>
      </x:c>
      <x:c r="BW286" s="14" t="str">
        <x:v>코드북_비검증분류</x:v>
      </x:c>
      <x:c r="BX286" s="14" t="str">
        <x:v>판단불가_정보 부족</x:v>
      </x:c>
      <x:c r="BY286" s="15" t="str">
        <x:v>N/A</x:v>
      </x:c>
      <x:c r="BZ286" s="14" t="str">
        <x:v>판단불가</x:v>
      </x:c>
      <x:c r="CA286" s="14" t="str">
        <x:v>정보 부족</x:v>
      </x:c>
      <x:c r="CB286" s="14" t="str">
        <x:v>관측 실적이 아닌 전망·목표 문장</x:v>
      </x:c>
      <x:c r="CC286" s="15" t="str"/>
      <x:c r="CD286" s="15" t="str"/>
      <x:c r="CE286" s="15" t="str"/>
      <x:c r="CF286" s="15" t="str"/>
      <x:c r="CG286" s="15" t="str"/>
      <x:c r="CH286" s="15" t="str"/>
      <x:c r="CI286" s="15" t="str"/>
      <x:c r="CJ286" s="15" t="str"/>
      <x:c r="CK286" s="15" t="str"/>
      <x:c r="CL286" s="14" t="str"/>
      <x:c r="CM286" s="15" t="str"/>
      <x:c r="CN286" s="15" t="str"/>
      <x:c r="CO286" s="15" t="str"/>
      <x:c r="CP286" s="15" t="str"/>
      <x:c r="CQ286" s="14" t="str"/>
      <x:c r="CR286" s="16" t="str"/>
    </x:row>
    <x:row r="287" ht="30" customHeight="1">
      <x:c r="A287" s="13" t="str">
        <x:v>C04326</x:v>
      </x:c>
      <x:c r="B287" s="15" t="str">
        <x:v>547</x:v>
      </x:c>
      <x:c r="C287" s="14" t="str">
        <x:v>미국 1월 소비자물가 3% 상승... 금리 인하 속도 늦춰질 듯</x:v>
      </x:c>
      <x:c r="D287" s="15" t="str">
        <x:v>2025-02-12</x:v>
      </x:c>
      <x:c r="E287" s="15" t="str">
        <x:v>https://www.chosun.com/economy/economy_general/2025/02/12/6KAQJONZLRB4HIL6R2ER3BJ5WQ</x:v>
      </x:c>
      <x:c r="F287" s="14" t="str">
        <x:v>이날 발표된 물가상승률은 미국이 기준금리를 인하하기 시작한 지난해 9월(2.4%)보다 0.6%포인트 높은 수치다.</x:v>
      </x:c>
      <x:c r="G287" s="15" t="str">
        <x:v>물가지표</x:v>
      </x:c>
      <x:c r="H287" s="15" t="str">
        <x:v>물가지표; 금리지표; 비율·증감률; 날짜·시간</x:v>
      </x:c>
      <x:c r="I287" s="15" t="str">
        <x:v>True</x:v>
      </x:c>
      <x:c r="J287" s="15" t="str"/>
      <x:c r="K287" s="15" t="str">
        <x:v>다시 높아진 물가 때문에 미국 중앙은행인 연방준비제도(연준)가 기준금리 인하 속도를 늦추거나, 아예 금리를 인상할 수도 있다는 전망까지 나온다.</x:v>
      </x:c>
      <x:c r="L287" s="15" t="str">
        <x:v>미 중앙은행인 연방준비제도(연준)는 물가상승률이 2.4~2.7%였던 지난해 하반기 3차례 연속 금리를 인하했다.</x:v>
      </x:c>
      <x:c r="M287" s="15" t="str">
        <x:v>[9, 2.4, 0.6]</x:v>
      </x:c>
      <x:c r="N287" s="15" t="str">
        <x:v>['월', '%', '%']</x:v>
      </x:c>
      <x:c r="O287" s="15" t="str">
        <x:v>[]</x:v>
      </x:c>
      <x:c r="P287" s="15" t="str">
        <x:v>[]</x:v>
      </x:c>
      <x:c r="Q287" s="15" t="str">
        <x:v>월별 소비자물가 등락률(tblId=DT_1J22042); 소비자물가지수(2020=100)(tblId=DT_1J22003); 품목별 소비자물가지수(품목성질별: 2020=100)(tblId=DT_1J22112)</x:v>
      </x:c>
      <x:c r="R287" s="15" t="str">
        <x:v>orgId=101, tblId=DT_1J22042 | obj_l1/itm_id 메타 API로 확인 필요</x:v>
      </x:c>
      <x:c r="S287" s="15" t="str">
        <x:v>원자료 직접 조회 후 필요 시 증감률 계산</x:v>
      </x:c>
      <x:c r="T287" s="15" t="str">
        <x:v>검토 필요</x:v>
      </x:c>
      <x:c r="U287" s="15" t="str">
        <x:v>101</x:v>
      </x:c>
      <x:c r="V287" s="15" t="str">
        <x:v>DT_1J22042</x:v>
      </x:c>
      <x:c r="W287" s="15" t="str">
        <x:v>0</x:v>
      </x:c>
      <x:c r="X287" s="15" t="str">
        <x:v>T03</x:v>
      </x:c>
      <x:c r="Y287" s="15" t="str">
        <x:v>M</x:v>
      </x:c>
      <x:c r="Z287" s="14" t="str">
        <x:v>소비자물가 등락률 후보 선택. 지역/품목/월별 코드 확인 필요 | obj_l1/itm_id 자동 후보 입력</x:v>
      </x:c>
      <x:c r="AA287" s="15" t="str">
        <x:v>1.6</x:v>
      </x:c>
      <x:c r="AB287" s="15" t="str">
        <x:v>202409</x:v>
      </x:c>
      <x:c r="AC287" s="15" t="str">
        <x:v>2</x:v>
      </x:c>
      <x:c r="AD287" s="15" t="str">
        <x:v>202408</x:v>
      </x:c>
      <x:c r="AE287" s="15" t="str">
        <x:v>-19.999999999999996</x:v>
      </x:c>
      <x:c r="AF287" s="15" t="str">
        <x:v>-0.3999999999999999</x:v>
      </x:c>
      <x:c r="AG287" s="14" t="str"/>
      <x:c r="AH287" s="15" t="str">
        <x:v>POINT_CHANGE</x:v>
      </x:c>
      <x:c r="AI287" s="15" t="str">
        <x:v>0.6</x:v>
      </x:c>
      <x:c r="AJ287" s="15" t="str">
        <x:v>-0.3999999999999999</x:v>
      </x:c>
      <x:c r="AK287" s="15" t="str">
        <x:v>actual_change_point 컬럼 사용(전기대비 계산값)</x:v>
      </x:c>
      <x:c r="AL287" s="14" t="str">
        <x:v>불일치</x:v>
      </x:c>
      <x:c r="AM287" s="15" t="str">
        <x:v>0.9999999999999999</x:v>
      </x:c>
      <x:c r="AN287" s="14" t="str">
        <x:v>claim=0.6, actual=-0.3999999999999999, 오차=1.000 (허용=0.3)</x:v>
      </x:c>
      <x:c r="AO287" s="15" t="str">
        <x:v>POINT_CHANGE</x:v>
      </x:c>
      <x:c r="AP287" s="15" t="str">
        <x:v>0.6</x:v>
      </x:c>
      <x:c r="AQ287" s="14" t="str">
        <x:v>% 숫자 선택</x:v>
      </x:c>
      <x:c r="AR287" s="15" t="str">
        <x:v>-0.3999999999999999</x:v>
      </x:c>
      <x:c r="AS287" s="14" t="str">
        <x:v>actual_change_point 사용</x:v>
      </x:c>
      <x:c r="AT287" s="14" t="str">
        <x:v>불일치</x:v>
      </x:c>
      <x:c r="AU287" s="15" t="str">
        <x:v>0.9999999999999999</x:v>
      </x:c>
      <x:c r="AV287" s="14" t="str">
        <x:v>claim=0.6, adjusted_actual=-0.3999999999999999, 오차=1.000, 허용=0.3</x:v>
      </x:c>
      <x:c r="AW287" s="14" t="str">
        <x:v>재검토필요_증감률불일치</x:v>
      </x:c>
      <x:c r="AX287" s="15" t="str">
        <x:v>N</x:v>
      </x:c>
      <x:c r="AY287" s="15" t="str">
        <x:v>N</x:v>
      </x:c>
      <x:c r="AZ287" s="14" t="str">
        <x:v>N</x:v>
      </x:c>
      <x:c r="BA287" s="15" t="str"/>
      <x:c r="BB287" s="15" t="str"/>
      <x:c r="BC287" s="14" t="str"/>
      <x:c r="BD287" s="14" t="str"/>
      <x:c r="BE287" s="14" t="str">
        <x:v>기존 재검토/판단불가 상태 유지</x:v>
      </x:c>
      <x:c r="BF287" s="14" t="str">
        <x:v>재검토필요_증감률불일치</x:v>
      </x:c>
      <x:c r="BG287" s="14" t="str"/>
      <x:c r="BH287" s="14" t="str"/>
      <x:c r="BI287" s="14" t="str"/>
      <x:c r="BJ287" s="14" t="str"/>
      <x:c r="BK287" s="15" t="str"/>
      <x:c r="BL287" s="15" t="str"/>
      <x:c r="BM287" s="14" t="str"/>
      <x:c r="BN287" s="14" t="str"/>
      <x:c r="BO287" s="14" t="str"/>
      <x:c r="BP287" s="14" t="str"/>
      <x:c r="BQ287" s="15" t="str"/>
      <x:c r="BR287" s="15" t="str"/>
      <x:c r="BS287" s="15" t="str"/>
      <x:c r="BT287" s="15" t="str">
        <x:v>286</x:v>
      </x:c>
      <x:c r="BU287" s="15" t="str">
        <x:v>2</x:v>
      </x:c>
      <x:c r="BV287" s="14" t="str">
        <x:v>물가</x:v>
      </x:c>
      <x:c r="BW287" s="14" t="str">
        <x:v>코드북_비검증분류</x:v>
      </x:c>
      <x:c r="BX287" s="14" t="str">
        <x:v>판단불가_KOSIS 미제공</x:v>
      </x:c>
      <x:c r="BY287" s="15" t="str">
        <x:v>N/A</x:v>
      </x:c>
      <x:c r="BZ287" s="14" t="str">
        <x:v>판단불가</x:v>
      </x:c>
      <x:c r="CA287" s="14" t="str">
        <x:v>KOSIS 미제공</x:v>
      </x:c>
      <x:c r="CB287" s="14" t="str">
        <x:v>대한민국 KOSIS 범위 밖의 해외 통계</x:v>
      </x:c>
      <x:c r="CC287" s="15" t="str"/>
      <x:c r="CD287" s="15" t="str"/>
      <x:c r="CE287" s="15" t="str"/>
      <x:c r="CF287" s="15" t="str"/>
      <x:c r="CG287" s="15" t="str"/>
      <x:c r="CH287" s="15" t="str"/>
      <x:c r="CI287" s="15" t="str"/>
      <x:c r="CJ287" s="15" t="str"/>
      <x:c r="CK287" s="15" t="str"/>
      <x:c r="CL287" s="14" t="str"/>
      <x:c r="CM287" s="15" t="str"/>
      <x:c r="CN287" s="15" t="str"/>
      <x:c r="CO287" s="15" t="str"/>
      <x:c r="CP287" s="15" t="str"/>
      <x:c r="CQ287" s="14" t="str"/>
      <x:c r="CR287" s="16" t="str"/>
    </x:row>
    <x:row r="288" ht="30" customHeight="1">
      <x:c r="A288" s="13" t="str">
        <x:v>C04327</x:v>
      </x:c>
      <x:c r="B288" s="15" t="str">
        <x:v>547</x:v>
      </x:c>
      <x:c r="C288" s="14" t="str">
        <x:v>미국 1월 소비자물가 3% 상승... 금리 인하 속도 늦춰질 듯</x:v>
      </x:c>
      <x:c r="D288" s="15" t="str">
        <x:v>2025-02-12</x:v>
      </x:c>
      <x:c r="E288" s="15" t="str">
        <x:v>https://www.chosun.com/economy/economy_general/2025/02/12/6KAQJONZLRB4HIL6R2ER3BJ5WQ</x:v>
      </x:c>
      <x:c r="F288" s="14" t="str">
        <x:v>미 중앙은행인 연방준비제도(연준)는 물가상승률이 2.4~2.7%였던 지난해 하반기 3차례 연속 금리를 인하했다.</x:v>
      </x:c>
      <x:c r="G288" s="15" t="str">
        <x:v>물가지표</x:v>
      </x:c>
      <x:c r="H288" s="15" t="str">
        <x:v>물가지표; 비율·증감률</x:v>
      </x:c>
      <x:c r="I288" s="15" t="str">
        <x:v>True</x:v>
      </x:c>
      <x:c r="J288" s="15" t="str"/>
      <x:c r="K288" s="15" t="str">
        <x:v>이날 발표된 물가상승률은 미국이 기준금리를 인하하기 시작한 지난해 9월(2.4%)보다 0.6%포인트 높은 수치다.</x:v>
      </x:c>
      <x:c r="L288" s="15" t="str">
        <x:v>이어 작년 말 물가상승률이 2.9%로 올랐고, 연준은 금리를 동결하기 시작했다.</x:v>
      </x:c>
      <x:c r="M288" s="15" t="str">
        <x:v>[2.7]</x:v>
      </x:c>
      <x:c r="N288" s="15" t="str">
        <x:v>['%']</x:v>
      </x:c>
      <x:c r="O288" s="15" t="str">
        <x:v>[]</x:v>
      </x:c>
      <x:c r="P288" s="15" t="str">
        <x:v>[]</x:v>
      </x:c>
      <x:c r="Q288" s="15" t="str">
        <x:v>월별 소비자물가 등락률(tblId=DT_1J22042); 소비자물가지수(2020=100)(tblId=DT_1J22003); 품목별 소비자물가지수(품목성질별: 2020=100)(tblId=DT_1J22112)</x:v>
      </x:c>
      <x:c r="R288" s="15" t="str">
        <x:v>orgId=101, tblId=DT_1J22042 | obj_l1/itm_id 메타 API로 확인 필요</x:v>
      </x:c>
      <x:c r="S288" s="15" t="str">
        <x:v>원자료 직접 조회 후 필요 시 증감률 계산</x:v>
      </x:c>
      <x:c r="T288" s="15" t="str">
        <x:v>검토 필요</x:v>
      </x:c>
      <x:c r="U288" s="15" t="str">
        <x:v>101</x:v>
      </x:c>
      <x:c r="V288" s="15" t="str">
        <x:v>DT_1J22042</x:v>
      </x:c>
      <x:c r="W288" s="15" t="str">
        <x:v>0</x:v>
      </x:c>
      <x:c r="X288" s="15" t="str">
        <x:v>T03</x:v>
      </x:c>
      <x:c r="Y288" s="15" t="str">
        <x:v>H</x:v>
      </x:c>
      <x:c r="Z288" s="14" t="str">
        <x:v>소비자물가 등락률 후보 선택. 지역/품목/월별 코드 확인 필요 | obj_l1/itm_id 자동 후보 입력</x:v>
      </x:c>
      <x:c r="AA288" s="15" t="str">
        <x:v>1.9</x:v>
      </x:c>
      <x:c r="AB288" s="15" t="str">
        <x:v>202412</x:v>
      </x:c>
      <x:c r="AC288" s="15" t="str">
        <x:v>1.5</x:v>
      </x:c>
      <x:c r="AD288" s="15" t="str">
        <x:v>202411</x:v>
      </x:c>
      <x:c r="AE288" s="15" t="str">
        <x:v>26.66666666666666</x:v>
      </x:c>
      <x:c r="AF288" s="15" t="str">
        <x:v>0.3999999999999999</x:v>
      </x:c>
      <x:c r="AG288" s="14" t="str"/>
      <x:c r="AH288" s="15" t="str">
        <x:v>CHANGE_RATE</x:v>
      </x:c>
      <x:c r="AI288" s="15" t="str">
        <x:v>2.7</x:v>
      </x:c>
      <x:c r="AJ288" s="15" t="str">
        <x:v>26.66666666666666</x:v>
      </x:c>
      <x:c r="AK288" s="15" t="str">
        <x:v>actual_change_pct 컬럼 사용(전기대비 계산값)</x:v>
      </x:c>
      <x:c r="AL288" s="14" t="str">
        <x:v>불일치</x:v>
      </x:c>
      <x:c r="AM288" s="15" t="str">
        <x:v>23.96666666666666</x:v>
      </x:c>
      <x:c r="AN288" s="14" t="str">
        <x:v>claim=2.7, actual=26.66666666666666, 오차=23.967 (허용=0.3)</x:v>
      </x:c>
      <x:c r="AO288" s="15" t="str">
        <x:v>CHANGE_RATE</x:v>
      </x:c>
      <x:c r="AP288" s="15" t="str">
        <x:v>2.7</x:v>
      </x:c>
      <x:c r="AQ288" s="14" t="str">
        <x:v>% 숫자 선택</x:v>
      </x:c>
      <x:c r="AR288" s="15" t="str">
        <x:v>26.66666666666666</x:v>
      </x:c>
      <x:c r="AS288" s="14" t="str">
        <x:v>actual_change_pct 사용</x:v>
      </x:c>
      <x:c r="AT288" s="14" t="str">
        <x:v>불일치</x:v>
      </x:c>
      <x:c r="AU288" s="15" t="str">
        <x:v>23.96666666666666</x:v>
      </x:c>
      <x:c r="AV288" s="14" t="str">
        <x:v>claim=2.7, adjusted_actual=26.66666666666666, 오차=23.967, 허용=0.3</x:v>
      </x:c>
      <x:c r="AW288" s="14" t="str">
        <x:v>재검토필요_증감률불일치</x:v>
      </x:c>
      <x:c r="AX288" s="15" t="str">
        <x:v>N</x:v>
      </x:c>
      <x:c r="AY288" s="15" t="str">
        <x:v>N</x:v>
      </x:c>
      <x:c r="AZ288" s="14" t="str">
        <x:v>N</x:v>
      </x:c>
      <x:c r="BA288" s="15" t="str"/>
      <x:c r="BB288" s="15" t="str"/>
      <x:c r="BC288" s="14" t="str"/>
      <x:c r="BD288" s="14" t="str"/>
      <x:c r="BE288" s="14" t="str">
        <x:v>기존 재검토/판단불가 상태 유지</x:v>
      </x:c>
      <x:c r="BF288" s="14" t="str">
        <x:v>재검토필요_증감률불일치</x:v>
      </x:c>
      <x:c r="BG288" s="14" t="str"/>
      <x:c r="BH288" s="14" t="str"/>
      <x:c r="BI288" s="14" t="str"/>
      <x:c r="BJ288" s="14" t="str"/>
      <x:c r="BK288" s="15" t="str"/>
      <x:c r="BL288" s="15" t="str"/>
      <x:c r="BM288" s="14" t="str"/>
      <x:c r="BN288" s="14" t="str"/>
      <x:c r="BO288" s="14" t="str"/>
      <x:c r="BP288" s="14" t="str"/>
      <x:c r="BQ288" s="15" t="str"/>
      <x:c r="BR288" s="15" t="str"/>
      <x:c r="BS288" s="15" t="str"/>
      <x:c r="BT288" s="15" t="str">
        <x:v>287</x:v>
      </x:c>
      <x:c r="BU288" s="15" t="str">
        <x:v>2</x:v>
      </x:c>
      <x:c r="BV288" s="14" t="str">
        <x:v>물가</x:v>
      </x:c>
      <x:c r="BW288" s="14" t="str">
        <x:v>코드북_비검증분류</x:v>
      </x:c>
      <x:c r="BX288" s="14" t="str">
        <x:v>판단불가_KOSIS 미제공</x:v>
      </x:c>
      <x:c r="BY288" s="15" t="str">
        <x:v>N/A</x:v>
      </x:c>
      <x:c r="BZ288" s="14" t="str">
        <x:v>판단불가</x:v>
      </x:c>
      <x:c r="CA288" s="14" t="str">
        <x:v>KOSIS 미제공</x:v>
      </x:c>
      <x:c r="CB288" s="14" t="str">
        <x:v>대한민국 KOSIS 범위 밖의 해외 통계</x:v>
      </x:c>
      <x:c r="CC288" s="15" t="str"/>
      <x:c r="CD288" s="15" t="str"/>
      <x:c r="CE288" s="15" t="str"/>
      <x:c r="CF288" s="15" t="str"/>
      <x:c r="CG288" s="15" t="str"/>
      <x:c r="CH288" s="15" t="str"/>
      <x:c r="CI288" s="15" t="str"/>
      <x:c r="CJ288" s="15" t="str"/>
      <x:c r="CK288" s="15" t="str"/>
      <x:c r="CL288" s="14" t="str"/>
      <x:c r="CM288" s="15" t="str"/>
      <x:c r="CN288" s="15" t="str"/>
      <x:c r="CO288" s="15" t="str"/>
      <x:c r="CP288" s="15" t="str"/>
      <x:c r="CQ288" s="14" t="str"/>
      <x:c r="CR288" s="16" t="str"/>
    </x:row>
    <x:row r="289" ht="30" customHeight="1">
      <x:c r="A289" s="13" t="str">
        <x:v>C04328</x:v>
      </x:c>
      <x:c r="B289" s="15" t="str">
        <x:v>547</x:v>
      </x:c>
      <x:c r="C289" s="14" t="str">
        <x:v>미국 1월 소비자물가 3% 상승... 금리 인하 속도 늦춰질 듯</x:v>
      </x:c>
      <x:c r="D289" s="15" t="str">
        <x:v>2025-02-12</x:v>
      </x:c>
      <x:c r="E289" s="15" t="str">
        <x:v>https://www.chosun.com/economy/economy_general/2025/02/12/6KAQJONZLRB4HIL6R2ER3BJ5WQ</x:v>
      </x:c>
      <x:c r="F289" s="14" t="str">
        <x:v>이어 작년 말 물가상승률이 2.9%로 올랐고, 연준은 금리를 동결하기 시작했다.</x:v>
      </x:c>
      <x:c r="G289" s="15" t="str">
        <x:v>물가지표</x:v>
      </x:c>
      <x:c r="H289" s="15" t="str">
        <x:v>물가지표; 비율·증감률</x:v>
      </x:c>
      <x:c r="I289" s="15" t="str">
        <x:v>True</x:v>
      </x:c>
      <x:c r="J289" s="15" t="str"/>
      <x:c r="K289" s="15" t="str">
        <x:v>미 중앙은행인 연방준비제도(연준)는 물가상승률이 2.4~2.7%였던 지난해 하반기 3차례 연속 금리를 인하했다.</x:v>
      </x:c>
      <x:c r="L289" s="15" t="str">
        <x:v>이날 발표된 1월 물가상승률(3%)은 다음 달 19일 등으로 예정된 향후 연방공개시장위원회(FOMC)가 미국 기준금리 인하 속도를 늦출 수 있는 지표로 받아들여진다.</x:v>
      </x:c>
      <x:c r="M289" s="15" t="str">
        <x:v>[2.9]</x:v>
      </x:c>
      <x:c r="N289" s="15" t="str">
        <x:v>['%']</x:v>
      </x:c>
      <x:c r="O289" s="15" t="str">
        <x:v>[]</x:v>
      </x:c>
      <x:c r="P289" s="15" t="str">
        <x:v>[]</x:v>
      </x:c>
      <x:c r="Q289" s="15" t="str">
        <x:v>월별 소비자물가 등락률(tblId=DT_1J22042); 소비자물가지수(2020=100)(tblId=DT_1J22003); 품목별 소비자물가지수(품목성질별: 2020=100)(tblId=DT_1J22112)</x:v>
      </x:c>
      <x:c r="R289" s="15" t="str">
        <x:v>orgId=101, tblId=DT_1J22042 | obj_l1/itm_id 메타 API로 확인 필요</x:v>
      </x:c>
      <x:c r="S289" s="15" t="str">
        <x:v>원자료 직접 조회 후 필요 시 증감률 계산</x:v>
      </x:c>
      <x:c r="T289" s="15" t="str">
        <x:v>검토 필요</x:v>
      </x:c>
      <x:c r="U289" s="15" t="str">
        <x:v>101</x:v>
      </x:c>
      <x:c r="V289" s="15" t="str">
        <x:v>DT_1J22042</x:v>
      </x:c>
      <x:c r="W289" s="15" t="str">
        <x:v>0</x:v>
      </x:c>
      <x:c r="X289" s="15" t="str">
        <x:v>T03</x:v>
      </x:c>
      <x:c r="Y289" s="15" t="str">
        <x:v>Y</x:v>
      </x:c>
      <x:c r="Z289" s="14" t="str">
        <x:v>소비자물가 등락률 후보 선택. 지역/품목/월별 코드 확인 필요 | obj_l1/itm_id 자동 후보 입력</x:v>
      </x:c>
      <x:c r="AA289" s="15" t="str">
        <x:v>1.9</x:v>
      </x:c>
      <x:c r="AB289" s="15" t="str">
        <x:v>202412</x:v>
      </x:c>
      <x:c r="AC289" s="15" t="str">
        <x:v>1.5</x:v>
      </x:c>
      <x:c r="AD289" s="15" t="str">
        <x:v>202411</x:v>
      </x:c>
      <x:c r="AE289" s="15" t="str">
        <x:v>26.66666666666666</x:v>
      </x:c>
      <x:c r="AF289" s="15" t="str">
        <x:v>0.3999999999999999</x:v>
      </x:c>
      <x:c r="AG289" s="14" t="str"/>
      <x:c r="AH289" s="15" t="str">
        <x:v>CHANGE_RATE</x:v>
      </x:c>
      <x:c r="AI289" s="15" t="str">
        <x:v>2.9</x:v>
      </x:c>
      <x:c r="AJ289" s="15" t="str">
        <x:v>26.66666666666666</x:v>
      </x:c>
      <x:c r="AK289" s="15" t="str">
        <x:v>actual_change_pct 컬럼 사용(전기대비 계산값)</x:v>
      </x:c>
      <x:c r="AL289" s="14" t="str">
        <x:v>불일치</x:v>
      </x:c>
      <x:c r="AM289" s="15" t="str">
        <x:v>23.766666666666662</x:v>
      </x:c>
      <x:c r="AN289" s="14" t="str">
        <x:v>claim=2.9, actual=26.66666666666666, 오차=23.767 (허용=0.3)</x:v>
      </x:c>
      <x:c r="AO289" s="15" t="str">
        <x:v>CHANGE_RATE</x:v>
      </x:c>
      <x:c r="AP289" s="15" t="str">
        <x:v>2.9</x:v>
      </x:c>
      <x:c r="AQ289" s="14" t="str">
        <x:v>% 숫자 선택</x:v>
      </x:c>
      <x:c r="AR289" s="15" t="str">
        <x:v>26.66666666666666</x:v>
      </x:c>
      <x:c r="AS289" s="14" t="str">
        <x:v>actual_change_pct 사용</x:v>
      </x:c>
      <x:c r="AT289" s="14" t="str">
        <x:v>불일치</x:v>
      </x:c>
      <x:c r="AU289" s="15" t="str">
        <x:v>23.766666666666662</x:v>
      </x:c>
      <x:c r="AV289" s="14" t="str">
        <x:v>claim=2.9, adjusted_actual=26.66666666666666, 오차=23.767, 허용=0.3</x:v>
      </x:c>
      <x:c r="AW289" s="14" t="str">
        <x:v>재검토필요_증감률불일치</x:v>
      </x:c>
      <x:c r="AX289" s="15" t="str">
        <x:v>N</x:v>
      </x:c>
      <x:c r="AY289" s="15" t="str">
        <x:v>N</x:v>
      </x:c>
      <x:c r="AZ289" s="14" t="str">
        <x:v>N</x:v>
      </x:c>
      <x:c r="BA289" s="15" t="str"/>
      <x:c r="BB289" s="15" t="str"/>
      <x:c r="BC289" s="14" t="str"/>
      <x:c r="BD289" s="14" t="str"/>
      <x:c r="BE289" s="14" t="str">
        <x:v>기존 재검토/판단불가 상태 유지</x:v>
      </x:c>
      <x:c r="BF289" s="14" t="str">
        <x:v>재검토필요_증감률불일치</x:v>
      </x:c>
      <x:c r="BG289" s="14" t="str"/>
      <x:c r="BH289" s="14" t="str"/>
      <x:c r="BI289" s="14" t="str"/>
      <x:c r="BJ289" s="14" t="str"/>
      <x:c r="BK289" s="15" t="str"/>
      <x:c r="BL289" s="15" t="str"/>
      <x:c r="BM289" s="14" t="str"/>
      <x:c r="BN289" s="14" t="str"/>
      <x:c r="BO289" s="14" t="str"/>
      <x:c r="BP289" s="14" t="str"/>
      <x:c r="BQ289" s="15" t="str"/>
      <x:c r="BR289" s="15" t="str"/>
      <x:c r="BS289" s="15" t="str"/>
      <x:c r="BT289" s="15" t="str">
        <x:v>288</x:v>
      </x:c>
      <x:c r="BU289" s="15" t="str">
        <x:v>2</x:v>
      </x:c>
      <x:c r="BV289" s="14" t="str">
        <x:v>물가</x:v>
      </x:c>
      <x:c r="BW289" s="14" t="str">
        <x:v>코드북_비검증분류</x:v>
      </x:c>
      <x:c r="BX289" s="14" t="str">
        <x:v>판단불가_KOSIS 미제공</x:v>
      </x:c>
      <x:c r="BY289" s="15" t="str">
        <x:v>N/A</x:v>
      </x:c>
      <x:c r="BZ289" s="14" t="str">
        <x:v>판단불가</x:v>
      </x:c>
      <x:c r="CA289" s="14" t="str">
        <x:v>KOSIS 미제공</x:v>
      </x:c>
      <x:c r="CB289" s="14" t="str">
        <x:v>대한민국 KOSIS 범위 밖의 해외 통계</x:v>
      </x:c>
      <x:c r="CC289" s="15" t="str"/>
      <x:c r="CD289" s="15" t="str"/>
      <x:c r="CE289" s="15" t="str"/>
      <x:c r="CF289" s="15" t="str"/>
      <x:c r="CG289" s="15" t="str"/>
      <x:c r="CH289" s="15" t="str"/>
      <x:c r="CI289" s="15" t="str"/>
      <x:c r="CJ289" s="15" t="str"/>
      <x:c r="CK289" s="15" t="str"/>
      <x:c r="CL289" s="14" t="str"/>
      <x:c r="CM289" s="15" t="str"/>
      <x:c r="CN289" s="15" t="str"/>
      <x:c r="CO289" s="15" t="str"/>
      <x:c r="CP289" s="15" t="str"/>
      <x:c r="CQ289" s="14" t="str"/>
      <x:c r="CR289" s="16" t="str"/>
    </x:row>
    <x:row r="290" ht="30" customHeight="1">
      <x:c r="A290" s="13" t="str">
        <x:v>C04329</x:v>
      </x:c>
      <x:c r="B290" s="15" t="str">
        <x:v>547</x:v>
      </x:c>
      <x:c r="C290" s="14" t="str">
        <x:v>미국 1월 소비자물가 3% 상승... 금리 인하 속도 늦춰질 듯</x:v>
      </x:c>
      <x:c r="D290" s="15" t="str">
        <x:v>2025-02-12</x:v>
      </x:c>
      <x:c r="E290" s="15" t="str">
        <x:v>https://www.chosun.com/economy/economy_general/2025/02/12/6KAQJONZLRB4HIL6R2ER3BJ5WQ</x:v>
      </x:c>
      <x:c r="F290" s="14" t="str">
        <x:v>이날 발표된 1월 물가상승률(3%)은 다음 달 19일 등으로 예정된 향후 연방공개시장위원회(FOMC)가 미국 기준금리 인하 속도를 늦출 수 있는 지표로 받아들여진다.</x:v>
      </x:c>
      <x:c r="G290" s="15" t="str">
        <x:v>물가지표</x:v>
      </x:c>
      <x:c r="H290" s="15" t="str">
        <x:v>물가지표; 금리지표; 비율·증감률; 날짜·시간</x:v>
      </x:c>
      <x:c r="I290" s="15" t="str">
        <x:v>True</x:v>
      </x:c>
      <x:c r="J290" s="15" t="str"/>
      <x:c r="K290" s="15" t="str">
        <x:v>이어 작년 말 물가상승률이 2.9%로 올랐고, 연준은 금리를 동결하기 시작했다.</x:v>
      </x:c>
      <x:c r="L290" s="15" t="str">
        <x:v>이날 물가상승률 발표 후 연준의 기준금리를 예측하는 시카고 상품거래소의 페드워치툴은 올 상반기 미 연준이 금리를 인하하지 않을 확률을 65%까지 높였다.</x:v>
      </x:c>
      <x:c r="M290" s="15" t="str">
        <x:v>[1, 3, 19]</x:v>
      </x:c>
      <x:c r="N290" s="15" t="str">
        <x:v>['월', '%', '일']</x:v>
      </x:c>
      <x:c r="O290" s="15" t="str">
        <x:v>[]</x:v>
      </x:c>
      <x:c r="P290" s="15" t="str">
        <x:v>[]</x:v>
      </x:c>
      <x:c r="Q290" s="15" t="str">
        <x:v>월별 소비자물가 등락률(tblId=DT_1J22042); 소비자물가지수(2020=100)(tblId=DT_1J22003); 품목별 소비자물가지수(품목성질별: 2020=100)(tblId=DT_1J22112)</x:v>
      </x:c>
      <x:c r="R290" s="15" t="str">
        <x:v>orgId=101, tblId=DT_1J22042 | obj_l1/itm_id 메타 API로 확인 필요</x:v>
      </x:c>
      <x:c r="S290" s="15" t="str">
        <x:v>원자료 직접 조회 후 필요 시 증감률 계산</x:v>
      </x:c>
      <x:c r="T290" s="15" t="str">
        <x:v>검토 필요</x:v>
      </x:c>
      <x:c r="U290" s="15" t="str">
        <x:v>101</x:v>
      </x:c>
      <x:c r="V290" s="15" t="str">
        <x:v>DT_1J22042</x:v>
      </x:c>
      <x:c r="W290" s="15" t="str">
        <x:v>0</x:v>
      </x:c>
      <x:c r="X290" s="15" t="str">
        <x:v>T03</x:v>
      </x:c>
      <x:c r="Y290" s="15" t="str">
        <x:v>M</x:v>
      </x:c>
      <x:c r="Z290" s="14" t="str">
        <x:v>소비자물가 등락률 후보 선택. 지역/품목/월별 코드 확인 필요 | obj_l1/itm_id 자동 후보 입력</x:v>
      </x:c>
      <x:c r="AA290" s="15" t="str">
        <x:v>3.2</x:v>
      </x:c>
      <x:c r="AB290" s="15" t="str">
        <x:v>202606</x:v>
      </x:c>
      <x:c r="AC290" s="15" t="str">
        <x:v>3.1</x:v>
      </x:c>
      <x:c r="AD290" s="15" t="str">
        <x:v>202605</x:v>
      </x:c>
      <x:c r="AE290" s="15" t="str">
        <x:v>3.2258064516129057</x:v>
      </x:c>
      <x:c r="AF290" s="15" t="str">
        <x:v>0.10000000000000009</x:v>
      </x:c>
      <x:c r="AG290" s="14" t="str"/>
      <x:c r="AH290" s="15" t="str">
        <x:v>CHANGE_RATE</x:v>
      </x:c>
      <x:c r="AI290" s="15" t="str">
        <x:v>3.0</x:v>
      </x:c>
      <x:c r="AJ290" s="15" t="str">
        <x:v>3.2258064516129057</x:v>
      </x:c>
      <x:c r="AK290" s="15" t="str">
        <x:v>actual_change_pct 컬럼 사용(전기대비 계산값)</x:v>
      </x:c>
      <x:c r="AL290" s="14" t="str">
        <x:v>일치</x:v>
      </x:c>
      <x:c r="AM290" s="15" t="str">
        <x:v>0.2258064516129057</x:v>
      </x:c>
      <x:c r="AN290" s="14" t="str">
        <x:v>claim=3.0, actual=3.2258064516129057, 오차=0.226 (허용=0.3)</x:v>
      </x:c>
      <x:c r="AO290" s="15" t="str">
        <x:v>CHANGE_RATE</x:v>
      </x:c>
      <x:c r="AP290" s="15" t="str">
        <x:v>3.0</x:v>
      </x:c>
      <x:c r="AQ290" s="14" t="str">
        <x:v>% 숫자 선택</x:v>
      </x:c>
      <x:c r="AR290" s="15" t="str">
        <x:v>3.2258064516129057</x:v>
      </x:c>
      <x:c r="AS290" s="14" t="str">
        <x:v>actual_change_pct 사용</x:v>
      </x:c>
      <x:c r="AT290" s="14" t="str">
        <x:v>일치</x:v>
      </x:c>
      <x:c r="AU290" s="15" t="str">
        <x:v>0.2258064516129057</x:v>
      </x:c>
      <x:c r="AV290" s="14" t="str">
        <x:v>claim=3.0, adjusted_actual=3.2258064516129057, 오차=0.226, 허용=0.3</x:v>
      </x:c>
      <x:c r="AW290" s="14" t="str">
        <x:v>검증완료_일치</x:v>
      </x:c>
      <x:c r="AX290" s="15" t="str">
        <x:v>Y</x:v>
      </x:c>
      <x:c r="AY290" s="15" t="str">
        <x:v>N</x:v>
      </x:c>
      <x:c r="AZ290" s="14" t="str">
        <x:v>Y</x:v>
      </x:c>
      <x:c r="BA290" s="15" t="str">
        <x:v>202501</x:v>
      </x:c>
      <x:c r="BB290" s="15" t="str">
        <x:v>2.2</x:v>
      </x:c>
      <x:c r="BC290" s="14" t="str">
        <x:v>불일치</x:v>
      </x:c>
      <x:c r="BD290" s="14" t="str"/>
      <x:c r="BE290" s="14" t="str">
        <x:v>정확한 목표 시점으로 재조회한 KOSIS 값과 주장 수치가 다름</x:v>
      </x:c>
      <x:c r="BF290" s="14" t="str">
        <x:v>재검토필요_정확시점불일치</x:v>
      </x:c>
      <x:c r="BG290" s="14" t="str"/>
      <x:c r="BH290" s="14" t="str"/>
      <x:c r="BI290" s="14" t="str"/>
      <x:c r="BJ290" s="14" t="str"/>
      <x:c r="BK290" s="15" t="str"/>
      <x:c r="BL290" s="15" t="str"/>
      <x:c r="BM290" s="14" t="str"/>
      <x:c r="BN290" s="14" t="str"/>
      <x:c r="BO290" s="14" t="str"/>
      <x:c r="BP290" s="14" t="str"/>
      <x:c r="BQ290" s="15" t="str"/>
      <x:c r="BR290" s="15" t="str"/>
      <x:c r="BS290" s="15" t="str"/>
      <x:c r="BT290" s="15" t="str">
        <x:v>289</x:v>
      </x:c>
      <x:c r="BU290" s="15" t="str">
        <x:v>2</x:v>
      </x:c>
      <x:c r="BV290" s="14" t="str">
        <x:v>물가</x:v>
      </x:c>
      <x:c r="BW290" s="14" t="str">
        <x:v>코드북_비검증분류</x:v>
      </x:c>
      <x:c r="BX290" s="14" t="str">
        <x:v>판단불가_KOSIS 미제공</x:v>
      </x:c>
      <x:c r="BY290" s="15" t="str">
        <x:v>N/A</x:v>
      </x:c>
      <x:c r="BZ290" s="14" t="str">
        <x:v>판단불가</x:v>
      </x:c>
      <x:c r="CA290" s="14" t="str">
        <x:v>KOSIS 미제공</x:v>
      </x:c>
      <x:c r="CB290" s="14" t="str">
        <x:v>대한민국 KOSIS 범위 밖의 해외 통계</x:v>
      </x:c>
      <x:c r="CC290" s="15" t="str"/>
      <x:c r="CD290" s="15" t="str"/>
      <x:c r="CE290" s="15" t="str"/>
      <x:c r="CF290" s="15" t="str"/>
      <x:c r="CG290" s="15" t="str"/>
      <x:c r="CH290" s="15" t="str"/>
      <x:c r="CI290" s="15" t="str"/>
      <x:c r="CJ290" s="15" t="str"/>
      <x:c r="CK290" s="15" t="str"/>
      <x:c r="CL290" s="14" t="str"/>
      <x:c r="CM290" s="15" t="str"/>
      <x:c r="CN290" s="15" t="str"/>
      <x:c r="CO290" s="15" t="str"/>
      <x:c r="CP290" s="15" t="str"/>
      <x:c r="CQ290" s="14" t="str"/>
      <x:c r="CR290" s="16" t="str"/>
    </x:row>
    <x:row r="291" ht="30" customHeight="1">
      <x:c r="A291" s="13" t="str">
        <x:v>C04330</x:v>
      </x:c>
      <x:c r="B291" s="15" t="str">
        <x:v>547</x:v>
      </x:c>
      <x:c r="C291" s="14" t="str">
        <x:v>미국 1월 소비자물가 3% 상승... 금리 인하 속도 늦춰질 듯</x:v>
      </x:c>
      <x:c r="D291" s="15" t="str">
        <x:v>2025-02-12</x:v>
      </x:c>
      <x:c r="E291" s="15" t="str">
        <x:v>https://www.chosun.com/economy/economy_general/2025/02/12/6KAQJONZLRB4HIL6R2ER3BJ5WQ</x:v>
      </x:c>
      <x:c r="F291" s="14" t="str">
        <x:v>이날 물가상승률 발표 후 연준의 기준금리를 예측하는 시카고 상품거래소의 페드워치툴은 올 상반기 미 연준이 금리를 인하하지 않을 확률을 65%까지 높였다.</x:v>
      </x:c>
      <x:c r="G291" s="15" t="str">
        <x:v>물가지표</x:v>
      </x:c>
      <x:c r="H291" s="15" t="str">
        <x:v>물가지표; 금리지표; 비율·증감률</x:v>
      </x:c>
      <x:c r="I291" s="15" t="str">
        <x:v>True</x:v>
      </x:c>
      <x:c r="J291" s="15" t="str"/>
      <x:c r="K291" s="15" t="str">
        <x:v>이날 발표된 1월 물가상승률(3%)은 다음 달 19일 등으로 예정된 향후 연방공개시장위원회(FOMC)가 미국 기준금리 인하 속도를 늦출 수 있는 지표로 받아들여진다.</x:v>
      </x:c>
      <x:c r="L291" s="15" t="str">
        <x:v>전날까지만 해도 상반기 연준의 금리 동결 확률이 반반(50%)이었는데, 급등한 것이다.</x:v>
      </x:c>
      <x:c r="M291" s="15" t="str">
        <x:v>[65]</x:v>
      </x:c>
      <x:c r="N291" s="15" t="str">
        <x:v>['%']</x:v>
      </x:c>
      <x:c r="O291" s="15" t="str">
        <x:v>[]</x:v>
      </x:c>
      <x:c r="P291" s="15" t="str">
        <x:v>[]</x:v>
      </x:c>
      <x:c r="Q291" s="15" t="str">
        <x:v>월별 소비자물가 등락률(tblId=DT_1J22042); 소비자물가지수(2020=100)(tblId=DT_1J22003); 품목별 소비자물가지수(품목성질별: 2020=100)(tblId=DT_1J22112)</x:v>
      </x:c>
      <x:c r="R291" s="15" t="str">
        <x:v>orgId=101, tblId=DT_1J22042 | obj_l1/itm_id 메타 API로 확인 필요</x:v>
      </x:c>
      <x:c r="S291" s="15" t="str">
        <x:v>원자료 직접 조회 후 필요 시 증감률 계산</x:v>
      </x:c>
      <x:c r="T291" s="15" t="str">
        <x:v>검토 필요</x:v>
      </x:c>
      <x:c r="U291" s="15" t="str">
        <x:v>101</x:v>
      </x:c>
      <x:c r="V291" s="15" t="str">
        <x:v>DT_1J22042</x:v>
      </x:c>
      <x:c r="W291" s="15" t="str">
        <x:v>0</x:v>
      </x:c>
      <x:c r="X291" s="15" t="str">
        <x:v>T03</x:v>
      </x:c>
      <x:c r="Y291" s="15" t="str">
        <x:v>H</x:v>
      </x:c>
      <x:c r="Z291" s="14" t="str">
        <x:v>소비자물가 등락률 후보 선택. 지역/품목/월별 코드 확인 필요 | obj_l1/itm_id 자동 후보 입력</x:v>
      </x:c>
      <x:c r="AA291" s="15" t="str">
        <x:v>3.2</x:v>
      </x:c>
      <x:c r="AB291" s="15" t="str">
        <x:v>202606</x:v>
      </x:c>
      <x:c r="AC291" s="15" t="str">
        <x:v>3.1</x:v>
      </x:c>
      <x:c r="AD291" s="15" t="str">
        <x:v>202605</x:v>
      </x:c>
      <x:c r="AE291" s="15" t="str">
        <x:v>3.2258064516129057</x:v>
      </x:c>
      <x:c r="AF291" s="15" t="str">
        <x:v>0.10000000000000009</x:v>
      </x:c>
      <x:c r="AG291" s="14" t="str"/>
      <x:c r="AH291" s="15" t="str">
        <x:v>CHANGE_RATE</x:v>
      </x:c>
      <x:c r="AI291" s="15" t="str">
        <x:v>65.0</x:v>
      </x:c>
      <x:c r="AJ291" s="15" t="str">
        <x:v>3.2258064516129057</x:v>
      </x:c>
      <x:c r="AK291" s="15" t="str">
        <x:v>actual_change_pct 컬럼 사용(전기대비 계산값)</x:v>
      </x:c>
      <x:c r="AL291" s="14" t="str">
        <x:v>불일치</x:v>
      </x:c>
      <x:c r="AM291" s="15" t="str">
        <x:v>61.774193548387096</x:v>
      </x:c>
      <x:c r="AN291" s="14" t="str">
        <x:v>claim=65.0, actual=3.2258064516129057, 오차=61.774 (허용=0.3)</x:v>
      </x:c>
      <x:c r="AO291" s="15" t="str">
        <x:v>CHANGE_RATE</x:v>
      </x:c>
      <x:c r="AP291" s="15" t="str">
        <x:v>65.0</x:v>
      </x:c>
      <x:c r="AQ291" s="14" t="str">
        <x:v>% 숫자 선택</x:v>
      </x:c>
      <x:c r="AR291" s="15" t="str">
        <x:v>3.2258064516129057</x:v>
      </x:c>
      <x:c r="AS291" s="14" t="str">
        <x:v>actual_change_pct 사용</x:v>
      </x:c>
      <x:c r="AT291" s="14" t="str">
        <x:v>불일치</x:v>
      </x:c>
      <x:c r="AU291" s="15" t="str">
        <x:v>61.774193548387096</x:v>
      </x:c>
      <x:c r="AV291" s="14" t="str">
        <x:v>claim=65.0, adjusted_actual=3.2258064516129057, 오차=61.774, 허용=0.3</x:v>
      </x:c>
      <x:c r="AW291" s="14" t="str">
        <x:v>재검토필요_증감률불일치</x:v>
      </x:c>
      <x:c r="AX291" s="15" t="str">
        <x:v>N</x:v>
      </x:c>
      <x:c r="AY291" s="15" t="str">
        <x:v>N</x:v>
      </x:c>
      <x:c r="AZ291" s="14" t="str">
        <x:v>N</x:v>
      </x:c>
      <x:c r="BA291" s="15" t="str"/>
      <x:c r="BB291" s="15" t="str"/>
      <x:c r="BC291" s="14" t="str"/>
      <x:c r="BD291" s="14" t="str"/>
      <x:c r="BE291" s="14" t="str">
        <x:v>기존 재검토/판단불가 상태 유지</x:v>
      </x:c>
      <x:c r="BF291" s="14" t="str">
        <x:v>재검토필요_증감률불일치</x:v>
      </x:c>
      <x:c r="BG291" s="14" t="str"/>
      <x:c r="BH291" s="14" t="str"/>
      <x:c r="BI291" s="14" t="str"/>
      <x:c r="BJ291" s="14" t="str"/>
      <x:c r="BK291" s="15" t="str"/>
      <x:c r="BL291" s="15" t="str"/>
      <x:c r="BM291" s="14" t="str"/>
      <x:c r="BN291" s="14" t="str"/>
      <x:c r="BO291" s="14" t="str"/>
      <x:c r="BP291" s="14" t="str"/>
      <x:c r="BQ291" s="15" t="str"/>
      <x:c r="BR291" s="15" t="str"/>
      <x:c r="BS291" s="15" t="str"/>
      <x:c r="BT291" s="15" t="str">
        <x:v>290</x:v>
      </x:c>
      <x:c r="BU291" s="15" t="str">
        <x:v>2</x:v>
      </x:c>
      <x:c r="BV291" s="14" t="str">
        <x:v>물가</x:v>
      </x:c>
      <x:c r="BW291" s="14" t="str">
        <x:v>코드북_비검증분류</x:v>
      </x:c>
      <x:c r="BX291" s="14" t="str">
        <x:v>판단불가_정보 부족</x:v>
      </x:c>
      <x:c r="BY291" s="15" t="str">
        <x:v>N/A</x:v>
      </x:c>
      <x:c r="BZ291" s="14" t="str">
        <x:v>판단불가</x:v>
      </x:c>
      <x:c r="CA291" s="14" t="str">
        <x:v>정보 부족</x:v>
      </x:c>
      <x:c r="CB291" s="14" t="str">
        <x:v>관측 실적이 아닌 전망·목표 문장</x:v>
      </x:c>
      <x:c r="CC291" s="15" t="str"/>
      <x:c r="CD291" s="15" t="str"/>
      <x:c r="CE291" s="15" t="str"/>
      <x:c r="CF291" s="15" t="str"/>
      <x:c r="CG291" s="15" t="str"/>
      <x:c r="CH291" s="15" t="str"/>
      <x:c r="CI291" s="15" t="str"/>
      <x:c r="CJ291" s="15" t="str"/>
      <x:c r="CK291" s="15" t="str"/>
      <x:c r="CL291" s="14" t="str"/>
      <x:c r="CM291" s="15" t="str"/>
      <x:c r="CN291" s="15" t="str"/>
      <x:c r="CO291" s="15" t="str"/>
      <x:c r="CP291" s="15" t="str"/>
      <x:c r="CQ291" s="14" t="str"/>
      <x:c r="CR291" s="16" t="str"/>
    </x:row>
    <x:row r="292" ht="30" customHeight="1">
      <x:c r="A292" s="13" t="str">
        <x:v>C04361</x:v>
      </x:c>
      <x:c r="B292" s="15" t="str">
        <x:v>552</x:v>
      </x:c>
      <x:c r="C292" s="14" t="str">
        <x:v>미국 1월 소비자물가 3% 상승... 금리 인하 속도 늦춰질 듯</x:v>
      </x:c>
      <x:c r="D292" s="15" t="str">
        <x:v>2025-02-12</x:v>
      </x:c>
      <x:c r="E292" s="15" t="str">
        <x:v>https://www.chosun.com/economy/economy_general/2025/02/12/6KAQJONZLRB4HIL6R2ER3BJ5WQ</x:v>
      </x:c>
      <x:c r="F292" s="14" t="str">
        <x:v>1 미국의 1월 소비자물가지수가 전년 동월 대비 3% 상승했다고 미 노동부가 12일 밝혔다.</x:v>
      </x:c>
      <x:c r="G292" s="15" t="str">
        <x:v>물가지표</x:v>
      </x:c>
      <x:c r="H292" s="15" t="str">
        <x:v>물가지표; 비율·증감률; 날짜·시간</x:v>
      </x:c>
      <x:c r="I292" s="15" t="str">
        <x:v>True</x:v>
      </x:c>
      <x:c r="J292" s="15" t="str"/>
      <x:c r="K292" s="15" t="str"/>
      <x:c r="L292" s="15" t="str">
        <x:v>이는 전문가 예상치(2.9%)보다 높은 수치다.</x:v>
      </x:c>
      <x:c r="M292" s="15" t="str">
        <x:v>[1, 3, 12]</x:v>
      </x:c>
      <x:c r="N292" s="15" t="str">
        <x:v>['월', '%', '일']</x:v>
      </x:c>
      <x:c r="O292" s="15" t="str">
        <x:v>[]</x:v>
      </x:c>
      <x:c r="P292" s="15" t="str">
        <x:v>[]</x:v>
      </x:c>
      <x:c r="Q292" s="15" t="str">
        <x:v>월별 소비자물가 등락률(tblId=DT_1J22042); 소비자물가지수(2020=100)(tblId=DT_1J22003); 품목별 소비자물가지수(품목성질별: 2020=100)(tblId=DT_1J22112)</x:v>
      </x:c>
      <x:c r="R292" s="15" t="str">
        <x:v>orgId=101, tblId=DT_1J22042 | obj_l1/itm_id 메타 API로 확인 필요</x:v>
      </x:c>
      <x:c r="S292" s="15" t="str">
        <x:v>원자료 직접 조회 후 필요 시 증감률 계산</x:v>
      </x:c>
      <x:c r="T292" s="15" t="str">
        <x:v>검토 필요</x:v>
      </x:c>
      <x:c r="U292" s="15" t="str">
        <x:v>101</x:v>
      </x:c>
      <x:c r="V292" s="15" t="str">
        <x:v>DT_1J22042</x:v>
      </x:c>
      <x:c r="W292" s="15" t="str">
        <x:v>0</x:v>
      </x:c>
      <x:c r="X292" s="15" t="str">
        <x:v>T03</x:v>
      </x:c>
      <x:c r="Y292" s="15" t="str">
        <x:v>M</x:v>
      </x:c>
      <x:c r="Z292" s="14" t="str">
        <x:v>소비자물가 등락률 후보 선택. 지역/품목/월별 코드 확인 필요 | obj_l1/itm_id 자동 후보 입력</x:v>
      </x:c>
      <x:c r="AA292" s="15" t="str">
        <x:v>2.8</x:v>
      </x:c>
      <x:c r="AB292" s="15" t="str">
        <x:v>202401</x:v>
      </x:c>
      <x:c r="AC292" s="15" t="str">
        <x:v>5</x:v>
      </x:c>
      <x:c r="AD292" s="15" t="str">
        <x:v>202301</x:v>
      </x:c>
      <x:c r="AE292" s="15" t="str">
        <x:v>-44.00000000000001</x:v>
      </x:c>
      <x:c r="AF292" s="15" t="str">
        <x:v>-2.2</x:v>
      </x:c>
      <x:c r="AG292" s="14" t="str"/>
      <x:c r="AH292" s="15" t="str">
        <x:v>CHANGE_RATE</x:v>
      </x:c>
      <x:c r="AI292" s="15" t="str">
        <x:v>3.0</x:v>
      </x:c>
      <x:c r="AJ292" s="15" t="str">
        <x:v>-44.00000000000001</x:v>
      </x:c>
      <x:c r="AK292" s="15" t="str">
        <x:v>actual_change_pct 컬럼 사용(전기대비 계산값)</x:v>
      </x:c>
      <x:c r="AL292" s="14" t="str">
        <x:v>불일치</x:v>
      </x:c>
      <x:c r="AM292" s="15" t="str">
        <x:v>47.00000000000001</x:v>
      </x:c>
      <x:c r="AN292" s="14" t="str">
        <x:v>claim=3.0, actual=-44.00000000000001, 오차=47.000 (허용=0.3)</x:v>
      </x:c>
      <x:c r="AO292" s="15" t="str">
        <x:v>CHANGE_RATE</x:v>
      </x:c>
      <x:c r="AP292" s="15" t="str">
        <x:v>3.0</x:v>
      </x:c>
      <x:c r="AQ292" s="14" t="str">
        <x:v>% 숫자 선택</x:v>
      </x:c>
      <x:c r="AR292" s="15" t="str">
        <x:v>-44.00000000000001</x:v>
      </x:c>
      <x:c r="AS292" s="14" t="str">
        <x:v>actual_change_pct 사용</x:v>
      </x:c>
      <x:c r="AT292" s="14" t="str">
        <x:v>불일치</x:v>
      </x:c>
      <x:c r="AU292" s="15" t="str">
        <x:v>47.00000000000001</x:v>
      </x:c>
      <x:c r="AV292" s="14" t="str">
        <x:v>claim=3.0, adjusted_actual=-44.00000000000001, 오차=47.000, 허용=0.3</x:v>
      </x:c>
      <x:c r="AW292" s="14" t="str">
        <x:v>재검토필요_증감률불일치</x:v>
      </x:c>
      <x:c r="AX292" s="15" t="str">
        <x:v>N</x:v>
      </x:c>
      <x:c r="AY292" s="15" t="str">
        <x:v>N</x:v>
      </x:c>
      <x:c r="AZ292" s="14" t="str">
        <x:v>N</x:v>
      </x:c>
      <x:c r="BA292" s="15" t="str"/>
      <x:c r="BB292" s="15" t="str"/>
      <x:c r="BC292" s="14" t="str"/>
      <x:c r="BD292" s="14" t="str"/>
      <x:c r="BE292" s="14" t="str">
        <x:v>기존 재검토/판단불가 상태 유지</x:v>
      </x:c>
      <x:c r="BF292" s="14" t="str">
        <x:v>재검토필요_증감률불일치</x:v>
      </x:c>
      <x:c r="BG292" s="14" t="str"/>
      <x:c r="BH292" s="14" t="str"/>
      <x:c r="BI292" s="14" t="str"/>
      <x:c r="BJ292" s="14" t="str"/>
      <x:c r="BK292" s="15" t="str"/>
      <x:c r="BL292" s="15" t="str"/>
      <x:c r="BM292" s="14" t="str"/>
      <x:c r="BN292" s="14" t="str"/>
      <x:c r="BO292" s="14" t="str"/>
      <x:c r="BP292" s="14" t="str"/>
      <x:c r="BQ292" s="15" t="str"/>
      <x:c r="BR292" s="15" t="str"/>
      <x:c r="BS292" s="15" t="str"/>
      <x:c r="BT292" s="15" t="str">
        <x:v>291</x:v>
      </x:c>
      <x:c r="BU292" s="15" t="str">
        <x:v>2</x:v>
      </x:c>
      <x:c r="BV292" s="14" t="str">
        <x:v>물가</x:v>
      </x:c>
      <x:c r="BW292" s="14" t="str">
        <x:v>코드북_비검증분류</x:v>
      </x:c>
      <x:c r="BX292" s="14" t="str">
        <x:v>판단불가_KOSIS 미제공</x:v>
      </x:c>
      <x:c r="BY292" s="15" t="str">
        <x:v>N/A</x:v>
      </x:c>
      <x:c r="BZ292" s="14" t="str">
        <x:v>판단불가</x:v>
      </x:c>
      <x:c r="CA292" s="14" t="str">
        <x:v>KOSIS 미제공</x:v>
      </x:c>
      <x:c r="CB292" s="14" t="str">
        <x:v>대한민국 KOSIS 범위 밖의 해외 통계</x:v>
      </x:c>
      <x:c r="CC292" s="15" t="str"/>
      <x:c r="CD292" s="15" t="str"/>
      <x:c r="CE292" s="15" t="str"/>
      <x:c r="CF292" s="15" t="str"/>
      <x:c r="CG292" s="15" t="str"/>
      <x:c r="CH292" s="15" t="str"/>
      <x:c r="CI292" s="15" t="str"/>
      <x:c r="CJ292" s="15" t="str"/>
      <x:c r="CK292" s="15" t="str"/>
      <x:c r="CL292" s="14" t="str"/>
      <x:c r="CM292" s="15" t="str"/>
      <x:c r="CN292" s="15" t="str"/>
      <x:c r="CO292" s="15" t="str"/>
      <x:c r="CP292" s="15" t="str"/>
      <x:c r="CQ292" s="14" t="str"/>
      <x:c r="CR292" s="16" t="str"/>
    </x:row>
    <x:row r="293" ht="30" customHeight="1">
      <x:c r="A293" s="13" t="str">
        <x:v>C04362</x:v>
      </x:c>
      <x:c r="B293" s="15" t="str">
        <x:v>552</x:v>
      </x:c>
      <x:c r="C293" s="14" t="str">
        <x:v>미국 1월 소비자물가 3% 상승... 금리 인하 속도 늦춰질 듯</x:v>
      </x:c>
      <x:c r="D293" s="15" t="str">
        <x:v>2025-02-12</x:v>
      </x:c>
      <x:c r="E293" s="15" t="str">
        <x:v>https://www.chosun.com/economy/economy_general/2025/02/12/6KAQJONZLRB4HIL6R2ER3BJ5WQ</x:v>
      </x:c>
      <x:c r="F293" s="14" t="str">
        <x:v>이는 전문가 예상치(2.9%)보다 높은 수치다.</x:v>
      </x:c>
      <x:c r="G293" s="15" t="str">
        <x:v>비율·증감률</x:v>
      </x:c>
      <x:c r="H293" s="15" t="str">
        <x:v>비율·증감률</x:v>
      </x:c>
      <x:c r="I293" s="15" t="str">
        <x:v>True</x:v>
      </x:c>
      <x:c r="J293" s="15" t="str"/>
      <x:c r="K293" s="15" t="str">
        <x:v>1 미국의 1월 소비자물가지수가 전년 동월 대비 3% 상승했다고 미 노동부가 12일 밝혔다.</x:v>
      </x:c>
      <x:c r="L293" s="15" t="str">
        <x:v>미국 소비자물가가 3%대로 복귀한 것은 지난해 6월(3%) 이후 7개월 만이다.</x:v>
      </x:c>
      <x:c r="M293" s="15" t="str">
        <x:v>[2.9]</x:v>
      </x:c>
      <x:c r="N293" s="15" t="str">
        <x:v>['%']</x:v>
      </x:c>
      <x:c r="O293" s="15" t="str">
        <x:v>[]</x:v>
      </x:c>
      <x:c r="P293" s="15" t="str">
        <x:v>[]</x:v>
      </x:c>
      <x:c r="Q293" s="15" t="str">
        <x:v>소비자물가지수(2020=100)(tblId=DT_1J22003); 월별 소비자물가 등락률(tblId=DT_1J22042); 품목별 소비자물가지수(품목성질별: 2020=100)(tblId=DT_1J22112)</x:v>
      </x:c>
      <x:c r="R293" s="15" t="str">
        <x:v>orgId=101, tblId=DT_1J22003 | obj_l1/itm_id 메타 API로 확인 필요</x:v>
      </x:c>
      <x:c r="S293" s="15" t="str">
        <x:v>원자료 직접 조회 후 필요 시 증감률 계산</x:v>
      </x:c>
      <x:c r="T293" s="15" t="str">
        <x:v>검토 필요</x:v>
      </x:c>
      <x:c r="U293" s="15" t="str">
        <x:v>101</x:v>
      </x:c>
      <x:c r="V293" s="15" t="str">
        <x:v>DT_1J22003</x:v>
      </x:c>
      <x:c r="W293" s="15" t="str">
        <x:v>T10</x:v>
      </x:c>
      <x:c r="X293" s="15" t="str">
        <x:v>T</x:v>
      </x:c>
      <x:c r="Y293" s="15" t="str">
        <x:v>Y</x:v>
      </x:c>
      <x:c r="Z293" s="14" t="str">
        <x:v>소비자물가지수 후보 선택. 지역/품목 코드 확인 필요 | obj_l1/itm_id 자동 후보 입력</x:v>
      </x:c>
      <x:c r="AA293" s="15" t="str">
        <x:v>116.61</x:v>
      </x:c>
      <x:c r="AB293" s="15" t="str">
        <x:v>2025</x:v>
      </x:c>
      <x:c r="AC293" s="15" t="str">
        <x:v>114.18</x:v>
      </x:c>
      <x:c r="AD293" s="15" t="str">
        <x:v>2024</x:v>
      </x:c>
      <x:c r="AE293" s="15" t="str">
        <x:v>2.128218602207035</x:v>
      </x:c>
      <x:c r="AF293" s="15" t="str">
        <x:v>2.4299999999999926</x:v>
      </x:c>
      <x:c r="AG293" s="14" t="str"/>
      <x:c r="AH293" s="15" t="str">
        <x:v>LEVEL</x:v>
      </x:c>
      <x:c r="AI293" s="15" t="str">
        <x:v>2.9</x:v>
      </x:c>
      <x:c r="AJ293" s="15" t="str">
        <x:v>116.61</x:v>
      </x:c>
      <x:c r="AK293" s="15" t="str">
        <x:v>actual_value 컬럼 사용</x:v>
      </x:c>
      <x:c r="AL293" s="14" t="str">
        <x:v>불일치</x:v>
      </x:c>
      <x:c r="AM293" s="15" t="str">
        <x:v>0.975130777806363</x:v>
      </x:c>
      <x:c r="AN293" s="14" t="str">
        <x:v>claim=2.9, actual=116.61, 오차=0.975 (허용=0.05)</x:v>
      </x:c>
      <x:c r="AO293" s="15" t="str">
        <x:v>LEVEL</x:v>
      </x:c>
      <x:c r="AP293" s="15" t="str">
        <x:v>2.9</x:v>
      </x:c>
      <x:c r="AQ293" s="14" t="str">
        <x:v>% 숫자 선택</x:v>
      </x:c>
      <x:c r="AR293" s="15" t="str">
        <x:v>116.61</x:v>
      </x:c>
      <x:c r="AS293" s="14" t="str">
        <x:v>actual_value 사용</x:v>
      </x:c>
      <x:c r="AT293" s="14" t="str">
        <x:v>불일치</x:v>
      </x:c>
      <x:c r="AU293" s="15" t="str">
        <x:v>0.975130777806363</x:v>
      </x:c>
      <x:c r="AV293" s="14" t="str">
        <x:v>claim=2.9, adjusted_actual=116.61, 오차=0.975, 허용=0.05</x:v>
      </x:c>
      <x:c r="AW293" s="14" t="str">
        <x:v>재검토필요_수준값불일치</x:v>
      </x:c>
      <x:c r="AX293" s="15" t="str">
        <x:v>N</x:v>
      </x:c>
      <x:c r="AY293" s="15" t="str">
        <x:v>N</x:v>
      </x:c>
      <x:c r="AZ293" s="14" t="str">
        <x:v>N</x:v>
      </x:c>
      <x:c r="BA293" s="15" t="str"/>
      <x:c r="BB293" s="15" t="str"/>
      <x:c r="BC293" s="14" t="str"/>
      <x:c r="BD293" s="14" t="str"/>
      <x:c r="BE293" s="14" t="str">
        <x:v>기존 재검토/판단불가 상태 유지</x:v>
      </x:c>
      <x:c r="BF293" s="14" t="str">
        <x:v>재검토필요_수준값불일치</x:v>
      </x:c>
      <x:c r="BG293" s="14" t="str"/>
      <x:c r="BH293" s="14" t="str"/>
      <x:c r="BI293" s="14" t="str"/>
      <x:c r="BJ293" s="14" t="str"/>
      <x:c r="BK293" s="15" t="str"/>
      <x:c r="BL293" s="15" t="str"/>
      <x:c r="BM293" s="14" t="str"/>
      <x:c r="BN293" s="14" t="str"/>
      <x:c r="BO293" s="14" t="str"/>
      <x:c r="BP293" s="14" t="str"/>
      <x:c r="BQ293" s="15" t="str"/>
      <x:c r="BR293" s="15" t="str"/>
      <x:c r="BS293" s="15" t="str"/>
      <x:c r="BT293" s="15" t="str">
        <x:v>292</x:v>
      </x:c>
      <x:c r="BU293" s="15" t="str">
        <x:v>2</x:v>
      </x:c>
      <x:c r="BV293" s="14" t="str">
        <x:v>물가</x:v>
      </x:c>
      <x:c r="BW293" s="14" t="str">
        <x:v>코드북_비검증분류</x:v>
      </x:c>
      <x:c r="BX293" s="14" t="str">
        <x:v>판단불가_정보 부족</x:v>
      </x:c>
      <x:c r="BY293" s="15" t="str">
        <x:v>N/A</x:v>
      </x:c>
      <x:c r="BZ293" s="14" t="str">
        <x:v>판단불가</x:v>
      </x:c>
      <x:c r="CA293" s="14" t="str">
        <x:v>정보 부족</x:v>
      </x:c>
      <x:c r="CB293" s="14" t="str">
        <x:v>관측 실적이 아닌 전망·목표 문장</x:v>
      </x:c>
      <x:c r="CC293" s="15" t="str"/>
      <x:c r="CD293" s="15" t="str"/>
      <x:c r="CE293" s="15" t="str"/>
      <x:c r="CF293" s="15" t="str"/>
      <x:c r="CG293" s="15" t="str"/>
      <x:c r="CH293" s="15" t="str"/>
      <x:c r="CI293" s="15" t="str"/>
      <x:c r="CJ293" s="15" t="str"/>
      <x:c r="CK293" s="15" t="str"/>
      <x:c r="CL293" s="14" t="str"/>
      <x:c r="CM293" s="15" t="str"/>
      <x:c r="CN293" s="15" t="str"/>
      <x:c r="CO293" s="15" t="str"/>
      <x:c r="CP293" s="15" t="str"/>
      <x:c r="CQ293" s="14" t="str"/>
      <x:c r="CR293" s="16" t="str"/>
    </x:row>
    <x:row r="294" ht="30" customHeight="1">
      <x:c r="A294" s="13" t="str">
        <x:v>C04363</x:v>
      </x:c>
      <x:c r="B294" s="15" t="str">
        <x:v>552</x:v>
      </x:c>
      <x:c r="C294" s="14" t="str">
        <x:v>미국 1월 소비자물가 3% 상승... 금리 인하 속도 늦춰질 듯</x:v>
      </x:c>
      <x:c r="D294" s="15" t="str">
        <x:v>2025-02-12</x:v>
      </x:c>
      <x:c r="E294" s="15" t="str">
        <x:v>https://www.chosun.com/economy/economy_general/2025/02/12/6KAQJONZLRB4HIL6R2ER3BJ5WQ</x:v>
      </x:c>
      <x:c r="F294" s="14" t="str">
        <x:v>미국 소비자물가가 3%대로 복귀한 것은 지난해 6월(3%) 이후 7개월 만이다.</x:v>
      </x:c>
      <x:c r="G294" s="15" t="str">
        <x:v>물가지표</x:v>
      </x:c>
      <x:c r="H294" s="15" t="str">
        <x:v>물가지표; 비율·증감률; 건수·개수; 날짜·시간</x:v>
      </x:c>
      <x:c r="I294" s="15" t="str">
        <x:v>True</x:v>
      </x:c>
      <x:c r="J294" s="15" t="str"/>
      <x:c r="K294" s="15" t="str">
        <x:v>이는 전문가 예상치(2.9%)보다 높은 수치다.</x:v>
      </x:c>
      <x:c r="L294" s="15" t="str">
        <x:v>변동성이 큰 에너지와 식품을 뺀 근원 인플레이션은 3.3%로 나타났다.</x:v>
      </x:c>
      <x:c r="M294" s="15" t="str">
        <x:v>[3, 6, 3, 7]</x:v>
      </x:c>
      <x:c r="N294" s="15" t="str">
        <x:v>['%', '월', '%', '개']</x:v>
      </x:c>
      <x:c r="O294" s="15" t="str">
        <x:v>[]</x:v>
      </x:c>
      <x:c r="P294" s="15" t="str">
        <x:v>[]</x:v>
      </x:c>
      <x:c r="Q294" s="15" t="str">
        <x:v>소비자물가지수(2020=100)(tblId=DT_1J22003); 월별 소비자물가 등락률(tblId=DT_1J22042); 품목별 소비자물가지수(품목성질별: 2020=100)(tblId=DT_1J22112)</x:v>
      </x:c>
      <x:c r="R294" s="15" t="str">
        <x:v>orgId=101, tblId=DT_1J22003 | obj_l1/itm_id 메타 API로 확인 필요</x:v>
      </x:c>
      <x:c r="S294" s="15" t="str">
        <x:v>원자료 직접 조회 후 필요 시 증감률 계산</x:v>
      </x:c>
      <x:c r="T294" s="15" t="str">
        <x:v>검토 필요</x:v>
      </x:c>
      <x:c r="U294" s="15" t="str">
        <x:v>101</x:v>
      </x:c>
      <x:c r="V294" s="15" t="str">
        <x:v>DT_1J22003</x:v>
      </x:c>
      <x:c r="W294" s="15" t="str">
        <x:v>T10</x:v>
      </x:c>
      <x:c r="X294" s="15" t="str">
        <x:v>T</x:v>
      </x:c>
      <x:c r="Y294" s="15" t="str">
        <x:v>M</x:v>
      </x:c>
      <x:c r="Z294" s="14" t="str">
        <x:v>소비자물가지수 후보 선택. 지역/품목 코드 확인 필요 | obj_l1/itm_id 자동 후보 입력</x:v>
      </x:c>
      <x:c r="AA294" s="15" t="str">
        <x:v>113.84</x:v>
      </x:c>
      <x:c r="AB294" s="15" t="str">
        <x:v>202406</x:v>
      </x:c>
      <x:c r="AC294" s="15" t="str">
        <x:v>114.1</x:v>
      </x:c>
      <x:c r="AD294" s="15" t="str">
        <x:v>202405</x:v>
      </x:c>
      <x:c r="AE294" s="15" t="str">
        <x:v>-0.22787028921997451</x:v>
      </x:c>
      <x:c r="AF294" s="15" t="str">
        <x:v>-0.2599999999999909</x:v>
      </x:c>
      <x:c r="AG294" s="14" t="str"/>
      <x:c r="AH294" s="15" t="str">
        <x:v>LEVEL</x:v>
      </x:c>
      <x:c r="AI294" s="15" t="str">
        <x:v>3.0</x:v>
      </x:c>
      <x:c r="AJ294" s="15" t="str">
        <x:v>113.84</x:v>
      </x:c>
      <x:c r="AK294" s="15" t="str">
        <x:v>actual_value 컬럼 사용</x:v>
      </x:c>
      <x:c r="AL294" s="14" t="str">
        <x:v>불일치</x:v>
      </x:c>
      <x:c r="AM294" s="15" t="str">
        <x:v>0.9736472241742797</x:v>
      </x:c>
      <x:c r="AN294" s="14" t="str">
        <x:v>claim=3.0, actual=113.84, 오차=0.974 (허용=0.05)</x:v>
      </x:c>
      <x:c r="AO294" s="15" t="str">
        <x:v>LEVEL</x:v>
      </x:c>
      <x:c r="AP294" s="15" t="str">
        <x:v>3.0</x:v>
      </x:c>
      <x:c r="AQ294" s="14" t="str">
        <x:v>% 숫자 선택</x:v>
      </x:c>
      <x:c r="AR294" s="15" t="str">
        <x:v>113.84</x:v>
      </x:c>
      <x:c r="AS294" s="14" t="str">
        <x:v>actual_value 사용</x:v>
      </x:c>
      <x:c r="AT294" s="14" t="str">
        <x:v>불일치</x:v>
      </x:c>
      <x:c r="AU294" s="15" t="str">
        <x:v>0.9736472241742797</x:v>
      </x:c>
      <x:c r="AV294" s="14" t="str">
        <x:v>claim=3.0, adjusted_actual=113.84, 오차=0.974, 허용=0.05</x:v>
      </x:c>
      <x:c r="AW294" s="14" t="str">
        <x:v>재검토필요_수준값불일치</x:v>
      </x:c>
      <x:c r="AX294" s="15" t="str">
        <x:v>N</x:v>
      </x:c>
      <x:c r="AY294" s="15" t="str">
        <x:v>N</x:v>
      </x:c>
      <x:c r="AZ294" s="14" t="str">
        <x:v>N</x:v>
      </x:c>
      <x:c r="BA294" s="15" t="str"/>
      <x:c r="BB294" s="15" t="str"/>
      <x:c r="BC294" s="14" t="str"/>
      <x:c r="BD294" s="14" t="str"/>
      <x:c r="BE294" s="14" t="str">
        <x:v>기존 재검토/판단불가 상태 유지</x:v>
      </x:c>
      <x:c r="BF294" s="14" t="str">
        <x:v>재검토필요_수준값불일치</x:v>
      </x:c>
      <x:c r="BG294" s="14" t="str"/>
      <x:c r="BH294" s="14" t="str"/>
      <x:c r="BI294" s="14" t="str"/>
      <x:c r="BJ294" s="14" t="str"/>
      <x:c r="BK294" s="15" t="str"/>
      <x:c r="BL294" s="15" t="str"/>
      <x:c r="BM294" s="14" t="str"/>
      <x:c r="BN294" s="14" t="str"/>
      <x:c r="BO294" s="14" t="str"/>
      <x:c r="BP294" s="14" t="str"/>
      <x:c r="BQ294" s="15" t="str"/>
      <x:c r="BR294" s="15" t="str"/>
      <x:c r="BS294" s="15" t="str"/>
      <x:c r="BT294" s="15" t="str">
        <x:v>293</x:v>
      </x:c>
      <x:c r="BU294" s="15" t="str">
        <x:v>2</x:v>
      </x:c>
      <x:c r="BV294" s="14" t="str">
        <x:v>물가</x:v>
      </x:c>
      <x:c r="BW294" s="14" t="str">
        <x:v>코드북_비검증분류</x:v>
      </x:c>
      <x:c r="BX294" s="14" t="str">
        <x:v>판단불가_KOSIS 미제공</x:v>
      </x:c>
      <x:c r="BY294" s="15" t="str">
        <x:v>N/A</x:v>
      </x:c>
      <x:c r="BZ294" s="14" t="str">
        <x:v>판단불가</x:v>
      </x:c>
      <x:c r="CA294" s="14" t="str">
        <x:v>KOSIS 미제공</x:v>
      </x:c>
      <x:c r="CB294" s="14" t="str">
        <x:v>대한민국 KOSIS 범위 밖의 해외 통계</x:v>
      </x:c>
      <x:c r="CC294" s="15" t="str"/>
      <x:c r="CD294" s="15" t="str"/>
      <x:c r="CE294" s="15" t="str"/>
      <x:c r="CF294" s="15" t="str"/>
      <x:c r="CG294" s="15" t="str"/>
      <x:c r="CH294" s="15" t="str"/>
      <x:c r="CI294" s="15" t="str"/>
      <x:c r="CJ294" s="15" t="str"/>
      <x:c r="CK294" s="15" t="str"/>
      <x:c r="CL294" s="14" t="str"/>
      <x:c r="CM294" s="15" t="str"/>
      <x:c r="CN294" s="15" t="str"/>
      <x:c r="CO294" s="15" t="str"/>
      <x:c r="CP294" s="15" t="str"/>
      <x:c r="CQ294" s="14" t="str"/>
      <x:c r="CR294" s="16" t="str"/>
    </x:row>
    <x:row r="295" ht="30" customHeight="1">
      <x:c r="A295" s="13" t="str">
        <x:v>C04364</x:v>
      </x:c>
      <x:c r="B295" s="15" t="str">
        <x:v>552</x:v>
      </x:c>
      <x:c r="C295" s="14" t="str">
        <x:v>미국 1월 소비자물가 3% 상승... 금리 인하 속도 늦춰질 듯</x:v>
      </x:c>
      <x:c r="D295" s="15" t="str">
        <x:v>2025-02-12</x:v>
      </x:c>
      <x:c r="E295" s="15" t="str">
        <x:v>https://www.chosun.com/economy/economy_general/2025/02/12/6KAQJONZLRB4HIL6R2ER3BJ5WQ</x:v>
      </x:c>
      <x:c r="F295" s="14" t="str">
        <x:v>변동성이 큰 에너지와 식품을 뺀 근원 인플레이션은 3.3%로 나타났다.</x:v>
      </x:c>
      <x:c r="G295" s="15" t="str">
        <x:v>물가지표</x:v>
      </x:c>
      <x:c r="H295" s="15" t="str">
        <x:v>물가지표; 비율·증감률</x:v>
      </x:c>
      <x:c r="I295" s="15" t="str">
        <x:v>True</x:v>
      </x:c>
      <x:c r="J295" s="15" t="str"/>
      <x:c r="K295" s="15" t="str">
        <x:v>미국 소비자물가가 3%대로 복귀한 것은 지난해 6월(3%) 이후 7개월 만이다.</x:v>
      </x:c>
      <x:c r="L295" s="15" t="str">
        <x:v>이 또한 예상보다 0.2%포인트 높다.</x:v>
      </x:c>
      <x:c r="M295" s="15" t="str">
        <x:v>[3.3]</x:v>
      </x:c>
      <x:c r="N295" s="15" t="str">
        <x:v>['%']</x:v>
      </x:c>
      <x:c r="O295" s="15" t="str">
        <x:v>[]</x:v>
      </x:c>
      <x:c r="P295" s="15" t="str">
        <x:v>[]</x:v>
      </x:c>
      <x:c r="Q295" s="15" t="str">
        <x:v>소비자물가지수(2020=100)(tblId=DT_1J22003); 월별 소비자물가 등락률(tblId=DT_1J22042); 품목별 소비자물가지수(품목성질별: 2020=100)(tblId=DT_1J22112)</x:v>
      </x:c>
      <x:c r="R295" s="15" t="str">
        <x:v>orgId=101, tblId=DT_1J22003 | obj_l1/itm_id 메타 API로 확인 필요</x:v>
      </x:c>
      <x:c r="S295" s="15" t="str">
        <x:v>원자료 직접 조회 후 필요 시 증감률 계산</x:v>
      </x:c>
      <x:c r="T295" s="15" t="str">
        <x:v>검토 필요</x:v>
      </x:c>
      <x:c r="U295" s="15" t="str">
        <x:v>101</x:v>
      </x:c>
      <x:c r="V295" s="15" t="str">
        <x:v>DT_1J22003</x:v>
      </x:c>
      <x:c r="W295" s="15" t="str">
        <x:v>T10</x:v>
      </x:c>
      <x:c r="X295" s="15" t="str">
        <x:v>T</x:v>
      </x:c>
      <x:c r="Y295" s="15" t="str">
        <x:v>Y</x:v>
      </x:c>
      <x:c r="Z295" s="14" t="str">
        <x:v>소비자물가지수 후보 선택. 지역/품목 코드 확인 필요 | obj_l1/itm_id 자동 후보 입력</x:v>
      </x:c>
      <x:c r="AA295" s="15" t="str">
        <x:v>116.61</x:v>
      </x:c>
      <x:c r="AB295" s="15" t="str">
        <x:v>2025</x:v>
      </x:c>
      <x:c r="AC295" s="15" t="str">
        <x:v>114.18</x:v>
      </x:c>
      <x:c r="AD295" s="15" t="str">
        <x:v>2024</x:v>
      </x:c>
      <x:c r="AE295" s="15" t="str">
        <x:v>2.128218602207035</x:v>
      </x:c>
      <x:c r="AF295" s="15" t="str">
        <x:v>2.4299999999999926</x:v>
      </x:c>
      <x:c r="AG295" s="14" t="str"/>
      <x:c r="AH295" s="15" t="str">
        <x:v>LEVEL</x:v>
      </x:c>
      <x:c r="AI295" s="15" t="str">
        <x:v>3.3</x:v>
      </x:c>
      <x:c r="AJ295" s="15" t="str">
        <x:v>116.61</x:v>
      </x:c>
      <x:c r="AK295" s="15" t="str">
        <x:v>actual_value 컬럼 사용</x:v>
      </x:c>
      <x:c r="AL295" s="14" t="str">
        <x:v>불일치</x:v>
      </x:c>
      <x:c r="AM295" s="15" t="str">
        <x:v>0.9717005402624131</x:v>
      </x:c>
      <x:c r="AN295" s="14" t="str">
        <x:v>claim=3.3, actual=116.61, 오차=0.972 (허용=0.05)</x:v>
      </x:c>
      <x:c r="AO295" s="15" t="str">
        <x:v>LEVEL</x:v>
      </x:c>
      <x:c r="AP295" s="15" t="str">
        <x:v>3.3</x:v>
      </x:c>
      <x:c r="AQ295" s="14" t="str">
        <x:v>% 숫자 선택</x:v>
      </x:c>
      <x:c r="AR295" s="15" t="str">
        <x:v>116.61</x:v>
      </x:c>
      <x:c r="AS295" s="14" t="str">
        <x:v>actual_value 사용</x:v>
      </x:c>
      <x:c r="AT295" s="14" t="str">
        <x:v>불일치</x:v>
      </x:c>
      <x:c r="AU295" s="15" t="str">
        <x:v>0.9717005402624131</x:v>
      </x:c>
      <x:c r="AV295" s="14" t="str">
        <x:v>claim=3.3, adjusted_actual=116.61, 오차=0.972, 허용=0.05</x:v>
      </x:c>
      <x:c r="AW295" s="14" t="str">
        <x:v>재검토필요_수준값불일치</x:v>
      </x:c>
      <x:c r="AX295" s="15" t="str">
        <x:v>N</x:v>
      </x:c>
      <x:c r="AY295" s="15" t="str">
        <x:v>N</x:v>
      </x:c>
      <x:c r="AZ295" s="14" t="str">
        <x:v>N</x:v>
      </x:c>
      <x:c r="BA295" s="15" t="str"/>
      <x:c r="BB295" s="15" t="str"/>
      <x:c r="BC295" s="14" t="str"/>
      <x:c r="BD295" s="14" t="str"/>
      <x:c r="BE295" s="14" t="str">
        <x:v>기존 재검토/판단불가 상태 유지</x:v>
      </x:c>
      <x:c r="BF295" s="14" t="str">
        <x:v>재검토필요_수준값불일치</x:v>
      </x:c>
      <x:c r="BG295" s="14" t="str"/>
      <x:c r="BH295" s="14" t="str"/>
      <x:c r="BI295" s="14" t="str"/>
      <x:c r="BJ295" s="14" t="str"/>
      <x:c r="BK295" s="15" t="str"/>
      <x:c r="BL295" s="15" t="str"/>
      <x:c r="BM295" s="14" t="str"/>
      <x:c r="BN295" s="14" t="str"/>
      <x:c r="BO295" s="14" t="str"/>
      <x:c r="BP295" s="14" t="str"/>
      <x:c r="BQ295" s="15" t="str"/>
      <x:c r="BR295" s="15" t="str"/>
      <x:c r="BS295" s="15" t="str"/>
      <x:c r="BT295" s="15" t="str">
        <x:v>294</x:v>
      </x:c>
      <x:c r="BU295" s="15" t="str">
        <x:v>2</x:v>
      </x:c>
      <x:c r="BV295" s="14" t="str">
        <x:v>물가</x:v>
      </x:c>
      <x:c r="BW295" s="14" t="str">
        <x:v>코드북_비검증분류</x:v>
      </x:c>
      <x:c r="BX295" s="14" t="str">
        <x:v>판단불가_KOSIS 미제공</x:v>
      </x:c>
      <x:c r="BY295" s="15" t="str">
        <x:v>N/A</x:v>
      </x:c>
      <x:c r="BZ295" s="14" t="str">
        <x:v>판단불가</x:v>
      </x:c>
      <x:c r="CA295" s="14" t="str">
        <x:v>KOSIS 미제공</x:v>
      </x:c>
      <x:c r="CB295" s="14" t="str">
        <x:v>대한민국 KOSIS 범위 밖의 해외 통계</x:v>
      </x:c>
      <x:c r="CC295" s="15" t="str"/>
      <x:c r="CD295" s="15" t="str"/>
      <x:c r="CE295" s="15" t="str"/>
      <x:c r="CF295" s="15" t="str"/>
      <x:c r="CG295" s="15" t="str"/>
      <x:c r="CH295" s="15" t="str"/>
      <x:c r="CI295" s="15" t="str"/>
      <x:c r="CJ295" s="15" t="str"/>
      <x:c r="CK295" s="15" t="str"/>
      <x:c r="CL295" s="14" t="str"/>
      <x:c r="CM295" s="15" t="str"/>
      <x:c r="CN295" s="15" t="str"/>
      <x:c r="CO295" s="15" t="str"/>
      <x:c r="CP295" s="15" t="str"/>
      <x:c r="CQ295" s="14" t="str"/>
      <x:c r="CR295" s="16" t="str"/>
    </x:row>
    <x:row r="296" ht="30" customHeight="1">
      <x:c r="A296" s="13" t="str">
        <x:v>C04365</x:v>
      </x:c>
      <x:c r="B296" s="15" t="str">
        <x:v>552</x:v>
      </x:c>
      <x:c r="C296" s="14" t="str">
        <x:v>미국 1월 소비자물가 3% 상승... 금리 인하 속도 늦춰질 듯</x:v>
      </x:c>
      <x:c r="D296" s="15" t="str">
        <x:v>2025-02-12</x:v>
      </x:c>
      <x:c r="E296" s="15" t="str">
        <x:v>https://www.chosun.com/economy/economy_general/2025/02/12/6KAQJONZLRB4HIL6R2ER3BJ5WQ</x:v>
      </x:c>
      <x:c r="F296" s="14" t="str">
        <x:v>이 또한 예상보다 0.2%포인트 높다.</x:v>
      </x:c>
      <x:c r="G296" s="15" t="str">
        <x:v>비율·증감률</x:v>
      </x:c>
      <x:c r="H296" s="15" t="str">
        <x:v>비율·증감률</x:v>
      </x:c>
      <x:c r="I296" s="15" t="str">
        <x:v>True</x:v>
      </x:c>
      <x:c r="J296" s="15" t="str"/>
      <x:c r="K296" s="15" t="str">
        <x:v>변동성이 큰 에너지와 식품을 뺀 근원 인플레이션은 3.3%로 나타났다.</x:v>
      </x:c>
      <x:c r="L296" s="15" t="str">
        <x:v>다시 높아진 물가 때문에 미국 중앙은행인 연방준비제도(연준)가 기준금리 인하 속도를 늦추거나, 아예 금리를 인상할 수도 있다는 전망까지 나온다.</x:v>
      </x:c>
      <x:c r="M296" s="15" t="str">
        <x:v>[0.2]</x:v>
      </x:c>
      <x:c r="N296" s="15" t="str">
        <x:v>['%']</x:v>
      </x:c>
      <x:c r="O296" s="15" t="str">
        <x:v>[]</x:v>
      </x:c>
      <x:c r="P296" s="15" t="str">
        <x:v>[]</x:v>
      </x:c>
      <x:c r="Q296" s="15" t="str">
        <x:v>소비자물가지수(2020=100)(tblId=DT_1J22003); 월별 소비자물가 등락률(tblId=DT_1J22042); 품목별 소비자물가지수(품목성질별: 2020=100)(tblId=DT_1J22112)</x:v>
      </x:c>
      <x:c r="R296" s="15" t="str">
        <x:v>orgId=101, tblId=DT_1J22003 | obj_l1/itm_id 메타 API로 확인 필요</x:v>
      </x:c>
      <x:c r="S296" s="15" t="str">
        <x:v>원자료 직접 조회 후 필요 시 증감률 계산</x:v>
      </x:c>
      <x:c r="T296" s="15" t="str">
        <x:v>검토 필요</x:v>
      </x:c>
      <x:c r="U296" s="15" t="str">
        <x:v>101</x:v>
      </x:c>
      <x:c r="V296" s="15" t="str">
        <x:v>DT_1J22003</x:v>
      </x:c>
      <x:c r="W296" s="15" t="str">
        <x:v>T10</x:v>
      </x:c>
      <x:c r="X296" s="15" t="str">
        <x:v>T</x:v>
      </x:c>
      <x:c r="Y296" s="15" t="str">
        <x:v>Y</x:v>
      </x:c>
      <x:c r="Z296" s="14" t="str">
        <x:v>소비자물가지수 후보 선택. 지역/품목 코드 확인 필요 | obj_l1/itm_id 자동 후보 입력</x:v>
      </x:c>
      <x:c r="AA296" s="15" t="str">
        <x:v>116.61</x:v>
      </x:c>
      <x:c r="AB296" s="15" t="str">
        <x:v>2025</x:v>
      </x:c>
      <x:c r="AC296" s="15" t="str">
        <x:v>114.18</x:v>
      </x:c>
      <x:c r="AD296" s="15" t="str">
        <x:v>2024</x:v>
      </x:c>
      <x:c r="AE296" s="15" t="str">
        <x:v>2.128218602207035</x:v>
      </x:c>
      <x:c r="AF296" s="15" t="str">
        <x:v>2.4299999999999926</x:v>
      </x:c>
      <x:c r="AG296" s="14" t="str"/>
      <x:c r="AH296" s="15" t="str">
        <x:v>POINT_CHANGE</x:v>
      </x:c>
      <x:c r="AI296" s="15" t="str">
        <x:v>0.2</x:v>
      </x:c>
      <x:c r="AJ296" s="15" t="str">
        <x:v>2.4299999999999926</x:v>
      </x:c>
      <x:c r="AK296" s="15" t="str">
        <x:v>actual_change_point 컬럼 사용(전기대비 계산값)</x:v>
      </x:c>
      <x:c r="AL296" s="14" t="str">
        <x:v>불일치</x:v>
      </x:c>
      <x:c r="AM296" s="15" t="str">
        <x:v>2.2299999999999924</x:v>
      </x:c>
      <x:c r="AN296" s="14" t="str">
        <x:v>claim=0.2, actual=2.4299999999999926, 오차=2.230 (허용=0.3)</x:v>
      </x:c>
      <x:c r="AO296" s="15" t="str">
        <x:v>POINT_CHANGE</x:v>
      </x:c>
      <x:c r="AP296" s="15" t="str">
        <x:v>0.2</x:v>
      </x:c>
      <x:c r="AQ296" s="14" t="str">
        <x:v>% 숫자 선택</x:v>
      </x:c>
      <x:c r="AR296" s="15" t="str">
        <x:v>2.4299999999999926</x:v>
      </x:c>
      <x:c r="AS296" s="14" t="str">
        <x:v>actual_change_point 사용</x:v>
      </x:c>
      <x:c r="AT296" s="14" t="str">
        <x:v>불일치</x:v>
      </x:c>
      <x:c r="AU296" s="15" t="str">
        <x:v>2.2299999999999924</x:v>
      </x:c>
      <x:c r="AV296" s="14" t="str">
        <x:v>claim=0.2, adjusted_actual=2.4299999999999926, 오차=2.230, 허용=0.3</x:v>
      </x:c>
      <x:c r="AW296" s="14" t="str">
        <x:v>재검토필요_증감률불일치</x:v>
      </x:c>
      <x:c r="AX296" s="15" t="str">
        <x:v>N</x:v>
      </x:c>
      <x:c r="AY296" s="15" t="str">
        <x:v>N</x:v>
      </x:c>
      <x:c r="AZ296" s="14" t="str">
        <x:v>N</x:v>
      </x:c>
      <x:c r="BA296" s="15" t="str"/>
      <x:c r="BB296" s="15" t="str"/>
      <x:c r="BC296" s="14" t="str"/>
      <x:c r="BD296" s="14" t="str"/>
      <x:c r="BE296" s="14" t="str">
        <x:v>기존 재검토/판단불가 상태 유지</x:v>
      </x:c>
      <x:c r="BF296" s="14" t="str">
        <x:v>재검토필요_증감률불일치</x:v>
      </x:c>
      <x:c r="BG296" s="14" t="str"/>
      <x:c r="BH296" s="14" t="str"/>
      <x:c r="BI296" s="14" t="str"/>
      <x:c r="BJ296" s="14" t="str"/>
      <x:c r="BK296" s="15" t="str"/>
      <x:c r="BL296" s="15" t="str"/>
      <x:c r="BM296" s="14" t="str"/>
      <x:c r="BN296" s="14" t="str"/>
      <x:c r="BO296" s="14" t="str"/>
      <x:c r="BP296" s="14" t="str"/>
      <x:c r="BQ296" s="15" t="str"/>
      <x:c r="BR296" s="15" t="str"/>
      <x:c r="BS296" s="15" t="str"/>
      <x:c r="BT296" s="15" t="str">
        <x:v>295</x:v>
      </x:c>
      <x:c r="BU296" s="15" t="str">
        <x:v>2</x:v>
      </x:c>
      <x:c r="BV296" s="14" t="str">
        <x:v>물가</x:v>
      </x:c>
      <x:c r="BW296" s="14" t="str">
        <x:v>코드북_비검증분류</x:v>
      </x:c>
      <x:c r="BX296" s="14" t="str">
        <x:v>판단불가_정보 부족</x:v>
      </x:c>
      <x:c r="BY296" s="15" t="str">
        <x:v>N/A</x:v>
      </x:c>
      <x:c r="BZ296" s="14" t="str">
        <x:v>판단불가</x:v>
      </x:c>
      <x:c r="CA296" s="14" t="str">
        <x:v>정보 부족</x:v>
      </x:c>
      <x:c r="CB296" s="14" t="str">
        <x:v>관측 실적이 아닌 전망·목표 문장</x:v>
      </x:c>
      <x:c r="CC296" s="15" t="str"/>
      <x:c r="CD296" s="15" t="str"/>
      <x:c r="CE296" s="15" t="str"/>
      <x:c r="CF296" s="15" t="str"/>
      <x:c r="CG296" s="15" t="str"/>
      <x:c r="CH296" s="15" t="str"/>
      <x:c r="CI296" s="15" t="str"/>
      <x:c r="CJ296" s="15" t="str"/>
      <x:c r="CK296" s="15" t="str"/>
      <x:c r="CL296" s="14" t="str"/>
      <x:c r="CM296" s="15" t="str"/>
      <x:c r="CN296" s="15" t="str"/>
      <x:c r="CO296" s="15" t="str"/>
      <x:c r="CP296" s="15" t="str"/>
      <x:c r="CQ296" s="14" t="str"/>
      <x:c r="CR296" s="16" t="str"/>
    </x:row>
    <x:row r="297" ht="30" customHeight="1">
      <x:c r="A297" s="13" t="str">
        <x:v>C04366</x:v>
      </x:c>
      <x:c r="B297" s="15" t="str">
        <x:v>552</x:v>
      </x:c>
      <x:c r="C297" s="14" t="str">
        <x:v>미국 1월 소비자물가 3% 상승... 금리 인하 속도 늦춰질 듯</x:v>
      </x:c>
      <x:c r="D297" s="15" t="str">
        <x:v>2025-02-12</x:v>
      </x:c>
      <x:c r="E297" s="15" t="str">
        <x:v>https://www.chosun.com/economy/economy_general/2025/02/12/6KAQJONZLRB4HIL6R2ER3BJ5WQ</x:v>
      </x:c>
      <x:c r="F297" s="14" t="str">
        <x:v>이날 발표된 물가상승률은 미국이 기준금리를 인하하기 시작한 지난해 9월(2.4%)보다 0.6%포인트 높은 수치다.</x:v>
      </x:c>
      <x:c r="G297" s="15" t="str">
        <x:v>물가지표</x:v>
      </x:c>
      <x:c r="H297" s="15" t="str">
        <x:v>물가지표; 금리지표; 비율·증감률; 날짜·시간</x:v>
      </x:c>
      <x:c r="I297" s="15" t="str">
        <x:v>True</x:v>
      </x:c>
      <x:c r="J297" s="15" t="str"/>
      <x:c r="K297" s="15" t="str">
        <x:v>다시 높아진 물가 때문에 미국 중앙은행인 연방준비제도(연준)가 기준금리 인하 속도를 늦추거나, 아예 금리를 인상할 수도 있다는 전망까지 나온다.</x:v>
      </x:c>
      <x:c r="L297" s="15" t="str">
        <x:v>미 중앙은행인 연방준비제도(연준)는 물가상승률이 2.4~2.7%였던 지난해 하반기 3차례 연속 금리를 인하했다.</x:v>
      </x:c>
      <x:c r="M297" s="15" t="str">
        <x:v>[9, 2.4, 0.6]</x:v>
      </x:c>
      <x:c r="N297" s="15" t="str">
        <x:v>['월', '%', '%']</x:v>
      </x:c>
      <x:c r="O297" s="15" t="str">
        <x:v>[]</x:v>
      </x:c>
      <x:c r="P297" s="15" t="str">
        <x:v>[]</x:v>
      </x:c>
      <x:c r="Q297" s="15" t="str">
        <x:v>월별 소비자물가 등락률(tblId=DT_1J22042); 소비자물가지수(2020=100)(tblId=DT_1J22003); 품목별 소비자물가지수(품목성질별: 2020=100)(tblId=DT_1J22112)</x:v>
      </x:c>
      <x:c r="R297" s="15" t="str">
        <x:v>orgId=101, tblId=DT_1J22042 | obj_l1/itm_id 메타 API로 확인 필요</x:v>
      </x:c>
      <x:c r="S297" s="15" t="str">
        <x:v>원자료 직접 조회 후 필요 시 증감률 계산</x:v>
      </x:c>
      <x:c r="T297" s="15" t="str">
        <x:v>검토 필요</x:v>
      </x:c>
      <x:c r="U297" s="15" t="str">
        <x:v>101</x:v>
      </x:c>
      <x:c r="V297" s="15" t="str">
        <x:v>DT_1J22042</x:v>
      </x:c>
      <x:c r="W297" s="15" t="str">
        <x:v>0</x:v>
      </x:c>
      <x:c r="X297" s="15" t="str">
        <x:v>T03</x:v>
      </x:c>
      <x:c r="Y297" s="15" t="str">
        <x:v>M</x:v>
      </x:c>
      <x:c r="Z297" s="14" t="str">
        <x:v>소비자물가 등락률 후보 선택. 지역/품목/월별 코드 확인 필요 | obj_l1/itm_id 자동 후보 입력</x:v>
      </x:c>
      <x:c r="AA297" s="15" t="str">
        <x:v>1.6</x:v>
      </x:c>
      <x:c r="AB297" s="15" t="str">
        <x:v>202409</x:v>
      </x:c>
      <x:c r="AC297" s="15" t="str">
        <x:v>2</x:v>
      </x:c>
      <x:c r="AD297" s="15" t="str">
        <x:v>202408</x:v>
      </x:c>
      <x:c r="AE297" s="15" t="str">
        <x:v>-19.999999999999996</x:v>
      </x:c>
      <x:c r="AF297" s="15" t="str">
        <x:v>-0.3999999999999999</x:v>
      </x:c>
      <x:c r="AG297" s="14" t="str"/>
      <x:c r="AH297" s="15" t="str">
        <x:v>POINT_CHANGE</x:v>
      </x:c>
      <x:c r="AI297" s="15" t="str">
        <x:v>0.6</x:v>
      </x:c>
      <x:c r="AJ297" s="15" t="str">
        <x:v>-0.3999999999999999</x:v>
      </x:c>
      <x:c r="AK297" s="15" t="str">
        <x:v>actual_change_point 컬럼 사용(전기대비 계산값)</x:v>
      </x:c>
      <x:c r="AL297" s="14" t="str">
        <x:v>불일치</x:v>
      </x:c>
      <x:c r="AM297" s="15" t="str">
        <x:v>0.9999999999999999</x:v>
      </x:c>
      <x:c r="AN297" s="14" t="str">
        <x:v>claim=0.6, actual=-0.3999999999999999, 오차=1.000 (허용=0.3)</x:v>
      </x:c>
      <x:c r="AO297" s="15" t="str">
        <x:v>POINT_CHANGE</x:v>
      </x:c>
      <x:c r="AP297" s="15" t="str">
        <x:v>0.6</x:v>
      </x:c>
      <x:c r="AQ297" s="14" t="str">
        <x:v>% 숫자 선택</x:v>
      </x:c>
      <x:c r="AR297" s="15" t="str">
        <x:v>-0.3999999999999999</x:v>
      </x:c>
      <x:c r="AS297" s="14" t="str">
        <x:v>actual_change_point 사용</x:v>
      </x:c>
      <x:c r="AT297" s="14" t="str">
        <x:v>불일치</x:v>
      </x:c>
      <x:c r="AU297" s="15" t="str">
        <x:v>0.9999999999999999</x:v>
      </x:c>
      <x:c r="AV297" s="14" t="str">
        <x:v>claim=0.6, adjusted_actual=-0.3999999999999999, 오차=1.000, 허용=0.3</x:v>
      </x:c>
      <x:c r="AW297" s="14" t="str">
        <x:v>재검토필요_증감률불일치</x:v>
      </x:c>
      <x:c r="AX297" s="15" t="str">
        <x:v>N</x:v>
      </x:c>
      <x:c r="AY297" s="15" t="str">
        <x:v>N</x:v>
      </x:c>
      <x:c r="AZ297" s="14" t="str">
        <x:v>N</x:v>
      </x:c>
      <x:c r="BA297" s="15" t="str"/>
      <x:c r="BB297" s="15" t="str"/>
      <x:c r="BC297" s="14" t="str"/>
      <x:c r="BD297" s="14" t="str"/>
      <x:c r="BE297" s="14" t="str">
        <x:v>기존 재검토/판단불가 상태 유지</x:v>
      </x:c>
      <x:c r="BF297" s="14" t="str">
        <x:v>재검토필요_증감률불일치</x:v>
      </x:c>
      <x:c r="BG297" s="14" t="str"/>
      <x:c r="BH297" s="14" t="str"/>
      <x:c r="BI297" s="14" t="str"/>
      <x:c r="BJ297" s="14" t="str"/>
      <x:c r="BK297" s="15" t="str"/>
      <x:c r="BL297" s="15" t="str"/>
      <x:c r="BM297" s="14" t="str"/>
      <x:c r="BN297" s="14" t="str"/>
      <x:c r="BO297" s="14" t="str"/>
      <x:c r="BP297" s="14" t="str"/>
      <x:c r="BQ297" s="15" t="str"/>
      <x:c r="BR297" s="15" t="str"/>
      <x:c r="BS297" s="15" t="str"/>
      <x:c r="BT297" s="15" t="str">
        <x:v>296</x:v>
      </x:c>
      <x:c r="BU297" s="15" t="str">
        <x:v>2</x:v>
      </x:c>
      <x:c r="BV297" s="14" t="str">
        <x:v>물가</x:v>
      </x:c>
      <x:c r="BW297" s="14" t="str">
        <x:v>코드북_비검증분류</x:v>
      </x:c>
      <x:c r="BX297" s="14" t="str">
        <x:v>판단불가_KOSIS 미제공</x:v>
      </x:c>
      <x:c r="BY297" s="15" t="str">
        <x:v>N/A</x:v>
      </x:c>
      <x:c r="BZ297" s="14" t="str">
        <x:v>판단불가</x:v>
      </x:c>
      <x:c r="CA297" s="14" t="str">
        <x:v>KOSIS 미제공</x:v>
      </x:c>
      <x:c r="CB297" s="14" t="str">
        <x:v>대한민국 KOSIS 범위 밖의 해외 통계</x:v>
      </x:c>
      <x:c r="CC297" s="15" t="str"/>
      <x:c r="CD297" s="15" t="str"/>
      <x:c r="CE297" s="15" t="str"/>
      <x:c r="CF297" s="15" t="str"/>
      <x:c r="CG297" s="15" t="str"/>
      <x:c r="CH297" s="15" t="str"/>
      <x:c r="CI297" s="15" t="str"/>
      <x:c r="CJ297" s="15" t="str"/>
      <x:c r="CK297" s="15" t="str"/>
      <x:c r="CL297" s="14" t="str"/>
      <x:c r="CM297" s="15" t="str"/>
      <x:c r="CN297" s="15" t="str"/>
      <x:c r="CO297" s="15" t="str"/>
      <x:c r="CP297" s="15" t="str"/>
      <x:c r="CQ297" s="14" t="str"/>
      <x:c r="CR297" s="16" t="str"/>
    </x:row>
    <x:row r="298" ht="30" customHeight="1">
      <x:c r="A298" s="13" t="str">
        <x:v>C04367</x:v>
      </x:c>
      <x:c r="B298" s="15" t="str">
        <x:v>552</x:v>
      </x:c>
      <x:c r="C298" s="14" t="str">
        <x:v>미국 1월 소비자물가 3% 상승... 금리 인하 속도 늦춰질 듯</x:v>
      </x:c>
      <x:c r="D298" s="15" t="str">
        <x:v>2025-02-12</x:v>
      </x:c>
      <x:c r="E298" s="15" t="str">
        <x:v>https://www.chosun.com/economy/economy_general/2025/02/12/6KAQJONZLRB4HIL6R2ER3BJ5WQ</x:v>
      </x:c>
      <x:c r="F298" s="14" t="str">
        <x:v>미 중앙은행인 연방준비제도(연준)는 물가상승률이 2.4~2.7%였던 지난해 하반기 3차례 연속 금리를 인하했다.</x:v>
      </x:c>
      <x:c r="G298" s="15" t="str">
        <x:v>물가지표</x:v>
      </x:c>
      <x:c r="H298" s="15" t="str">
        <x:v>물가지표; 비율·증감률</x:v>
      </x:c>
      <x:c r="I298" s="15" t="str">
        <x:v>True</x:v>
      </x:c>
      <x:c r="J298" s="15" t="str"/>
      <x:c r="K298" s="15" t="str">
        <x:v>이날 발표된 물가상승률은 미국이 기준금리를 인하하기 시작한 지난해 9월(2.4%)보다 0.6%포인트 높은 수치다.</x:v>
      </x:c>
      <x:c r="L298" s="15" t="str">
        <x:v>이어 작년 말 물가상승률이 2.9%로 올랐고, 연준은 금리를 동결하기 시작했다.</x:v>
      </x:c>
      <x:c r="M298" s="15" t="str">
        <x:v>[2.7]</x:v>
      </x:c>
      <x:c r="N298" s="15" t="str">
        <x:v>['%']</x:v>
      </x:c>
      <x:c r="O298" s="15" t="str">
        <x:v>[]</x:v>
      </x:c>
      <x:c r="P298" s="15" t="str">
        <x:v>[]</x:v>
      </x:c>
      <x:c r="Q298" s="15" t="str">
        <x:v>월별 소비자물가 등락률(tblId=DT_1J22042); 소비자물가지수(2020=100)(tblId=DT_1J22003); 품목별 소비자물가지수(품목성질별: 2020=100)(tblId=DT_1J22112)</x:v>
      </x:c>
      <x:c r="R298" s="15" t="str">
        <x:v>orgId=101, tblId=DT_1J22042 | obj_l1/itm_id 메타 API로 확인 필요</x:v>
      </x:c>
      <x:c r="S298" s="15" t="str">
        <x:v>원자료 직접 조회 후 필요 시 증감률 계산</x:v>
      </x:c>
      <x:c r="T298" s="15" t="str">
        <x:v>검토 필요</x:v>
      </x:c>
      <x:c r="U298" s="15" t="str">
        <x:v>101</x:v>
      </x:c>
      <x:c r="V298" s="15" t="str">
        <x:v>DT_1J22042</x:v>
      </x:c>
      <x:c r="W298" s="15" t="str">
        <x:v>0</x:v>
      </x:c>
      <x:c r="X298" s="15" t="str">
        <x:v>T03</x:v>
      </x:c>
      <x:c r="Y298" s="15" t="str">
        <x:v>H</x:v>
      </x:c>
      <x:c r="Z298" s="14" t="str">
        <x:v>소비자물가 등락률 후보 선택. 지역/품목/월별 코드 확인 필요 | obj_l1/itm_id 자동 후보 입력</x:v>
      </x:c>
      <x:c r="AA298" s="15" t="str">
        <x:v>1.9</x:v>
      </x:c>
      <x:c r="AB298" s="15" t="str">
        <x:v>202412</x:v>
      </x:c>
      <x:c r="AC298" s="15" t="str">
        <x:v>1.5</x:v>
      </x:c>
      <x:c r="AD298" s="15" t="str">
        <x:v>202411</x:v>
      </x:c>
      <x:c r="AE298" s="15" t="str">
        <x:v>26.66666666666666</x:v>
      </x:c>
      <x:c r="AF298" s="15" t="str">
        <x:v>0.3999999999999999</x:v>
      </x:c>
      <x:c r="AG298" s="14" t="str"/>
      <x:c r="AH298" s="15" t="str">
        <x:v>CHANGE_RATE</x:v>
      </x:c>
      <x:c r="AI298" s="15" t="str">
        <x:v>2.7</x:v>
      </x:c>
      <x:c r="AJ298" s="15" t="str">
        <x:v>26.66666666666666</x:v>
      </x:c>
      <x:c r="AK298" s="15" t="str">
        <x:v>actual_change_pct 컬럼 사용(전기대비 계산값)</x:v>
      </x:c>
      <x:c r="AL298" s="14" t="str">
        <x:v>불일치</x:v>
      </x:c>
      <x:c r="AM298" s="15" t="str">
        <x:v>23.96666666666666</x:v>
      </x:c>
      <x:c r="AN298" s="14" t="str">
        <x:v>claim=2.7, actual=26.66666666666666, 오차=23.967 (허용=0.3)</x:v>
      </x:c>
      <x:c r="AO298" s="15" t="str">
        <x:v>CHANGE_RATE</x:v>
      </x:c>
      <x:c r="AP298" s="15" t="str">
        <x:v>2.7</x:v>
      </x:c>
      <x:c r="AQ298" s="14" t="str">
        <x:v>% 숫자 선택</x:v>
      </x:c>
      <x:c r="AR298" s="15" t="str">
        <x:v>26.66666666666666</x:v>
      </x:c>
      <x:c r="AS298" s="14" t="str">
        <x:v>actual_change_pct 사용</x:v>
      </x:c>
      <x:c r="AT298" s="14" t="str">
        <x:v>불일치</x:v>
      </x:c>
      <x:c r="AU298" s="15" t="str">
        <x:v>23.96666666666666</x:v>
      </x:c>
      <x:c r="AV298" s="14" t="str">
        <x:v>claim=2.7, adjusted_actual=26.66666666666666, 오차=23.967, 허용=0.3</x:v>
      </x:c>
      <x:c r="AW298" s="14" t="str">
        <x:v>재검토필요_증감률불일치</x:v>
      </x:c>
      <x:c r="AX298" s="15" t="str">
        <x:v>N</x:v>
      </x:c>
      <x:c r="AY298" s="15" t="str">
        <x:v>N</x:v>
      </x:c>
      <x:c r="AZ298" s="14" t="str">
        <x:v>N</x:v>
      </x:c>
      <x:c r="BA298" s="15" t="str"/>
      <x:c r="BB298" s="15" t="str"/>
      <x:c r="BC298" s="14" t="str"/>
      <x:c r="BD298" s="14" t="str"/>
      <x:c r="BE298" s="14" t="str">
        <x:v>기존 재검토/판단불가 상태 유지</x:v>
      </x:c>
      <x:c r="BF298" s="14" t="str">
        <x:v>재검토필요_증감률불일치</x:v>
      </x:c>
      <x:c r="BG298" s="14" t="str"/>
      <x:c r="BH298" s="14" t="str"/>
      <x:c r="BI298" s="14" t="str"/>
      <x:c r="BJ298" s="14" t="str"/>
      <x:c r="BK298" s="15" t="str"/>
      <x:c r="BL298" s="15" t="str"/>
      <x:c r="BM298" s="14" t="str"/>
      <x:c r="BN298" s="14" t="str"/>
      <x:c r="BO298" s="14" t="str"/>
      <x:c r="BP298" s="14" t="str"/>
      <x:c r="BQ298" s="15" t="str"/>
      <x:c r="BR298" s="15" t="str"/>
      <x:c r="BS298" s="15" t="str"/>
      <x:c r="BT298" s="15" t="str">
        <x:v>297</x:v>
      </x:c>
      <x:c r="BU298" s="15" t="str">
        <x:v>2</x:v>
      </x:c>
      <x:c r="BV298" s="14" t="str">
        <x:v>물가</x:v>
      </x:c>
      <x:c r="BW298" s="14" t="str">
        <x:v>코드북_비검증분류</x:v>
      </x:c>
      <x:c r="BX298" s="14" t="str">
        <x:v>판단불가_KOSIS 미제공</x:v>
      </x:c>
      <x:c r="BY298" s="15" t="str">
        <x:v>N/A</x:v>
      </x:c>
      <x:c r="BZ298" s="14" t="str">
        <x:v>판단불가</x:v>
      </x:c>
      <x:c r="CA298" s="14" t="str">
        <x:v>KOSIS 미제공</x:v>
      </x:c>
      <x:c r="CB298" s="14" t="str">
        <x:v>대한민국 KOSIS 범위 밖의 해외 통계</x:v>
      </x:c>
      <x:c r="CC298" s="15" t="str"/>
      <x:c r="CD298" s="15" t="str"/>
      <x:c r="CE298" s="15" t="str"/>
      <x:c r="CF298" s="15" t="str"/>
      <x:c r="CG298" s="15" t="str"/>
      <x:c r="CH298" s="15" t="str"/>
      <x:c r="CI298" s="15" t="str"/>
      <x:c r="CJ298" s="15" t="str"/>
      <x:c r="CK298" s="15" t="str"/>
      <x:c r="CL298" s="14" t="str"/>
      <x:c r="CM298" s="15" t="str"/>
      <x:c r="CN298" s="15" t="str"/>
      <x:c r="CO298" s="15" t="str"/>
      <x:c r="CP298" s="15" t="str"/>
      <x:c r="CQ298" s="14" t="str"/>
      <x:c r="CR298" s="16" t="str"/>
    </x:row>
    <x:row r="299" ht="30" customHeight="1">
      <x:c r="A299" s="13" t="str">
        <x:v>C04368</x:v>
      </x:c>
      <x:c r="B299" s="15" t="str">
        <x:v>552</x:v>
      </x:c>
      <x:c r="C299" s="14" t="str">
        <x:v>미국 1월 소비자물가 3% 상승... 금리 인하 속도 늦춰질 듯</x:v>
      </x:c>
      <x:c r="D299" s="15" t="str">
        <x:v>2025-02-12</x:v>
      </x:c>
      <x:c r="E299" s="15" t="str">
        <x:v>https://www.chosun.com/economy/economy_general/2025/02/12/6KAQJONZLRB4HIL6R2ER3BJ5WQ</x:v>
      </x:c>
      <x:c r="F299" s="14" t="str">
        <x:v>이어 작년 말 물가상승률이 2.9%로 올랐고, 연준은 금리를 동결하기 시작했다.</x:v>
      </x:c>
      <x:c r="G299" s="15" t="str">
        <x:v>물가지표</x:v>
      </x:c>
      <x:c r="H299" s="15" t="str">
        <x:v>물가지표; 비율·증감률</x:v>
      </x:c>
      <x:c r="I299" s="15" t="str">
        <x:v>True</x:v>
      </x:c>
      <x:c r="J299" s="15" t="str"/>
      <x:c r="K299" s="15" t="str">
        <x:v>미 중앙은행인 연방준비제도(연준)는 물가상승률이 2.4~2.7%였던 지난해 하반기 3차례 연속 금리를 인하했다.</x:v>
      </x:c>
      <x:c r="L299" s="15" t="str">
        <x:v>이날 발표된 1월 물가상승률(3%)은 다음 달 19일 등으로 예정된 향후 연방공개시장위원회(FOMC)가 미국 기준금리 인하 속도를 늦출 수 있는 지표로 받아들여진다.</x:v>
      </x:c>
      <x:c r="M299" s="15" t="str">
        <x:v>[2.9]</x:v>
      </x:c>
      <x:c r="N299" s="15" t="str">
        <x:v>['%']</x:v>
      </x:c>
      <x:c r="O299" s="15" t="str">
        <x:v>[]</x:v>
      </x:c>
      <x:c r="P299" s="15" t="str">
        <x:v>[]</x:v>
      </x:c>
      <x:c r="Q299" s="15" t="str">
        <x:v>월별 소비자물가 등락률(tblId=DT_1J22042); 소비자물가지수(2020=100)(tblId=DT_1J22003); 품목별 소비자물가지수(품목성질별: 2020=100)(tblId=DT_1J22112)</x:v>
      </x:c>
      <x:c r="R299" s="15" t="str">
        <x:v>orgId=101, tblId=DT_1J22042 | obj_l1/itm_id 메타 API로 확인 필요</x:v>
      </x:c>
      <x:c r="S299" s="15" t="str">
        <x:v>원자료 직접 조회 후 필요 시 증감률 계산</x:v>
      </x:c>
      <x:c r="T299" s="15" t="str">
        <x:v>검토 필요</x:v>
      </x:c>
      <x:c r="U299" s="15" t="str">
        <x:v>101</x:v>
      </x:c>
      <x:c r="V299" s="15" t="str">
        <x:v>DT_1J22042</x:v>
      </x:c>
      <x:c r="W299" s="15" t="str">
        <x:v>0</x:v>
      </x:c>
      <x:c r="X299" s="15" t="str">
        <x:v>T03</x:v>
      </x:c>
      <x:c r="Y299" s="15" t="str">
        <x:v>Y</x:v>
      </x:c>
      <x:c r="Z299" s="14" t="str">
        <x:v>소비자물가 등락률 후보 선택. 지역/품목/월별 코드 확인 필요 | obj_l1/itm_id 자동 후보 입력</x:v>
      </x:c>
      <x:c r="AA299" s="15" t="str">
        <x:v>1.9</x:v>
      </x:c>
      <x:c r="AB299" s="15" t="str">
        <x:v>202412</x:v>
      </x:c>
      <x:c r="AC299" s="15" t="str">
        <x:v>1.5</x:v>
      </x:c>
      <x:c r="AD299" s="15" t="str">
        <x:v>202411</x:v>
      </x:c>
      <x:c r="AE299" s="15" t="str">
        <x:v>26.66666666666666</x:v>
      </x:c>
      <x:c r="AF299" s="15" t="str">
        <x:v>0.3999999999999999</x:v>
      </x:c>
      <x:c r="AG299" s="14" t="str"/>
      <x:c r="AH299" s="15" t="str">
        <x:v>CHANGE_RATE</x:v>
      </x:c>
      <x:c r="AI299" s="15" t="str">
        <x:v>2.9</x:v>
      </x:c>
      <x:c r="AJ299" s="15" t="str">
        <x:v>26.66666666666666</x:v>
      </x:c>
      <x:c r="AK299" s="15" t="str">
        <x:v>actual_change_pct 컬럼 사용(전기대비 계산값)</x:v>
      </x:c>
      <x:c r="AL299" s="14" t="str">
        <x:v>불일치</x:v>
      </x:c>
      <x:c r="AM299" s="15" t="str">
        <x:v>23.766666666666662</x:v>
      </x:c>
      <x:c r="AN299" s="14" t="str">
        <x:v>claim=2.9, actual=26.66666666666666, 오차=23.767 (허용=0.3)</x:v>
      </x:c>
      <x:c r="AO299" s="15" t="str">
        <x:v>CHANGE_RATE</x:v>
      </x:c>
      <x:c r="AP299" s="15" t="str">
        <x:v>2.9</x:v>
      </x:c>
      <x:c r="AQ299" s="14" t="str">
        <x:v>% 숫자 선택</x:v>
      </x:c>
      <x:c r="AR299" s="15" t="str">
        <x:v>26.66666666666666</x:v>
      </x:c>
      <x:c r="AS299" s="14" t="str">
        <x:v>actual_change_pct 사용</x:v>
      </x:c>
      <x:c r="AT299" s="14" t="str">
        <x:v>불일치</x:v>
      </x:c>
      <x:c r="AU299" s="15" t="str">
        <x:v>23.766666666666662</x:v>
      </x:c>
      <x:c r="AV299" s="14" t="str">
        <x:v>claim=2.9, adjusted_actual=26.66666666666666, 오차=23.767, 허용=0.3</x:v>
      </x:c>
      <x:c r="AW299" s="14" t="str">
        <x:v>재검토필요_증감률불일치</x:v>
      </x:c>
      <x:c r="AX299" s="15" t="str">
        <x:v>N</x:v>
      </x:c>
      <x:c r="AY299" s="15" t="str">
        <x:v>N</x:v>
      </x:c>
      <x:c r="AZ299" s="14" t="str">
        <x:v>N</x:v>
      </x:c>
      <x:c r="BA299" s="15" t="str"/>
      <x:c r="BB299" s="15" t="str"/>
      <x:c r="BC299" s="14" t="str"/>
      <x:c r="BD299" s="14" t="str"/>
      <x:c r="BE299" s="14" t="str">
        <x:v>기존 재검토/판단불가 상태 유지</x:v>
      </x:c>
      <x:c r="BF299" s="14" t="str">
        <x:v>재검토필요_증감률불일치</x:v>
      </x:c>
      <x:c r="BG299" s="14" t="str"/>
      <x:c r="BH299" s="14" t="str"/>
      <x:c r="BI299" s="14" t="str"/>
      <x:c r="BJ299" s="14" t="str"/>
      <x:c r="BK299" s="15" t="str"/>
      <x:c r="BL299" s="15" t="str"/>
      <x:c r="BM299" s="14" t="str"/>
      <x:c r="BN299" s="14" t="str"/>
      <x:c r="BO299" s="14" t="str"/>
      <x:c r="BP299" s="14" t="str"/>
      <x:c r="BQ299" s="15" t="str"/>
      <x:c r="BR299" s="15" t="str"/>
      <x:c r="BS299" s="15" t="str"/>
      <x:c r="BT299" s="15" t="str">
        <x:v>298</x:v>
      </x:c>
      <x:c r="BU299" s="15" t="str">
        <x:v>2</x:v>
      </x:c>
      <x:c r="BV299" s="14" t="str">
        <x:v>물가</x:v>
      </x:c>
      <x:c r="BW299" s="14" t="str">
        <x:v>코드북_비검증분류</x:v>
      </x:c>
      <x:c r="BX299" s="14" t="str">
        <x:v>판단불가_KOSIS 미제공</x:v>
      </x:c>
      <x:c r="BY299" s="15" t="str">
        <x:v>N/A</x:v>
      </x:c>
      <x:c r="BZ299" s="14" t="str">
        <x:v>판단불가</x:v>
      </x:c>
      <x:c r="CA299" s="14" t="str">
        <x:v>KOSIS 미제공</x:v>
      </x:c>
      <x:c r="CB299" s="14" t="str">
        <x:v>대한민국 KOSIS 범위 밖의 해외 통계</x:v>
      </x:c>
      <x:c r="CC299" s="15" t="str"/>
      <x:c r="CD299" s="15" t="str"/>
      <x:c r="CE299" s="15" t="str"/>
      <x:c r="CF299" s="15" t="str"/>
      <x:c r="CG299" s="15" t="str"/>
      <x:c r="CH299" s="15" t="str"/>
      <x:c r="CI299" s="15" t="str"/>
      <x:c r="CJ299" s="15" t="str"/>
      <x:c r="CK299" s="15" t="str"/>
      <x:c r="CL299" s="14" t="str"/>
      <x:c r="CM299" s="15" t="str"/>
      <x:c r="CN299" s="15" t="str"/>
      <x:c r="CO299" s="15" t="str"/>
      <x:c r="CP299" s="15" t="str"/>
      <x:c r="CQ299" s="14" t="str"/>
      <x:c r="CR299" s="16" t="str"/>
    </x:row>
    <x:row r="300" ht="30" customHeight="1">
      <x:c r="A300" s="13" t="str">
        <x:v>C04369</x:v>
      </x:c>
      <x:c r="B300" s="15" t="str">
        <x:v>552</x:v>
      </x:c>
      <x:c r="C300" s="14" t="str">
        <x:v>미국 1월 소비자물가 3% 상승... 금리 인하 속도 늦춰질 듯</x:v>
      </x:c>
      <x:c r="D300" s="15" t="str">
        <x:v>2025-02-12</x:v>
      </x:c>
      <x:c r="E300" s="15" t="str">
        <x:v>https://www.chosun.com/economy/economy_general/2025/02/12/6KAQJONZLRB4HIL6R2ER3BJ5WQ</x:v>
      </x:c>
      <x:c r="F300" s="14" t="str">
        <x:v>이날 발표된 1월 물가상승률(3%)은 다음 달 19일 등으로 예정된 향후 연방공개시장위원회(FOMC)가 미국 기준금리 인하 속도를 늦출 수 있는 지표로 받아들여진다.</x:v>
      </x:c>
      <x:c r="G300" s="15" t="str">
        <x:v>물가지표</x:v>
      </x:c>
      <x:c r="H300" s="15" t="str">
        <x:v>물가지표; 금리지표; 비율·증감률; 날짜·시간</x:v>
      </x:c>
      <x:c r="I300" s="15" t="str">
        <x:v>True</x:v>
      </x:c>
      <x:c r="J300" s="15" t="str"/>
      <x:c r="K300" s="15" t="str">
        <x:v>이어 작년 말 물가상승률이 2.9%로 올랐고, 연준은 금리를 동결하기 시작했다.</x:v>
      </x:c>
      <x:c r="L300" s="15" t="str">
        <x:v>이날 물가상승률 발표 후 연준의 기준금리를 예측하는 시카고 상품거래소의 페드워치툴은 올 상반기 미 연준이 금리를 인하하지 않을 확률을 65%까지 높였다.</x:v>
      </x:c>
      <x:c r="M300" s="15" t="str">
        <x:v>[1, 3, 19]</x:v>
      </x:c>
      <x:c r="N300" s="15" t="str">
        <x:v>['월', '%', '일']</x:v>
      </x:c>
      <x:c r="O300" s="15" t="str">
        <x:v>[]</x:v>
      </x:c>
      <x:c r="P300" s="15" t="str">
        <x:v>[]</x:v>
      </x:c>
      <x:c r="Q300" s="15" t="str">
        <x:v>월별 소비자물가 등락률(tblId=DT_1J22042); 소비자물가지수(2020=100)(tblId=DT_1J22003); 품목별 소비자물가지수(품목성질별: 2020=100)(tblId=DT_1J22112)</x:v>
      </x:c>
      <x:c r="R300" s="15" t="str">
        <x:v>orgId=101, tblId=DT_1J22042 | obj_l1/itm_id 메타 API로 확인 필요</x:v>
      </x:c>
      <x:c r="S300" s="15" t="str">
        <x:v>원자료 직접 조회 후 필요 시 증감률 계산</x:v>
      </x:c>
      <x:c r="T300" s="15" t="str">
        <x:v>검토 필요</x:v>
      </x:c>
      <x:c r="U300" s="15" t="str">
        <x:v>101</x:v>
      </x:c>
      <x:c r="V300" s="15" t="str">
        <x:v>DT_1J22042</x:v>
      </x:c>
      <x:c r="W300" s="15" t="str">
        <x:v>0</x:v>
      </x:c>
      <x:c r="X300" s="15" t="str">
        <x:v>T03</x:v>
      </x:c>
      <x:c r="Y300" s="15" t="str">
        <x:v>M</x:v>
      </x:c>
      <x:c r="Z300" s="14" t="str">
        <x:v>소비자물가 등락률 후보 선택. 지역/품목/월별 코드 확인 필요 | obj_l1/itm_id 자동 후보 입력</x:v>
      </x:c>
      <x:c r="AA300" s="15" t="str">
        <x:v>3.2</x:v>
      </x:c>
      <x:c r="AB300" s="15" t="str">
        <x:v>202606</x:v>
      </x:c>
      <x:c r="AC300" s="15" t="str">
        <x:v>3.1</x:v>
      </x:c>
      <x:c r="AD300" s="15" t="str">
        <x:v>202605</x:v>
      </x:c>
      <x:c r="AE300" s="15" t="str">
        <x:v>3.2258064516129057</x:v>
      </x:c>
      <x:c r="AF300" s="15" t="str">
        <x:v>0.10000000000000009</x:v>
      </x:c>
      <x:c r="AG300" s="14" t="str"/>
      <x:c r="AH300" s="15" t="str">
        <x:v>CHANGE_RATE</x:v>
      </x:c>
      <x:c r="AI300" s="15" t="str">
        <x:v>3.0</x:v>
      </x:c>
      <x:c r="AJ300" s="15" t="str">
        <x:v>3.2258064516129057</x:v>
      </x:c>
      <x:c r="AK300" s="15" t="str">
        <x:v>actual_change_pct 컬럼 사용(전기대비 계산값)</x:v>
      </x:c>
      <x:c r="AL300" s="14" t="str">
        <x:v>일치</x:v>
      </x:c>
      <x:c r="AM300" s="15" t="str">
        <x:v>0.2258064516129057</x:v>
      </x:c>
      <x:c r="AN300" s="14" t="str">
        <x:v>claim=3.0, actual=3.2258064516129057, 오차=0.226 (허용=0.3)</x:v>
      </x:c>
      <x:c r="AO300" s="15" t="str">
        <x:v>CHANGE_RATE</x:v>
      </x:c>
      <x:c r="AP300" s="15" t="str">
        <x:v>3.0</x:v>
      </x:c>
      <x:c r="AQ300" s="14" t="str">
        <x:v>% 숫자 선택</x:v>
      </x:c>
      <x:c r="AR300" s="15" t="str">
        <x:v>3.2258064516129057</x:v>
      </x:c>
      <x:c r="AS300" s="14" t="str">
        <x:v>actual_change_pct 사용</x:v>
      </x:c>
      <x:c r="AT300" s="14" t="str">
        <x:v>일치</x:v>
      </x:c>
      <x:c r="AU300" s="15" t="str">
        <x:v>0.2258064516129057</x:v>
      </x:c>
      <x:c r="AV300" s="14" t="str">
        <x:v>claim=3.0, adjusted_actual=3.2258064516129057, 오차=0.226, 허용=0.3</x:v>
      </x:c>
      <x:c r="AW300" s="14" t="str">
        <x:v>검증완료_일치</x:v>
      </x:c>
      <x:c r="AX300" s="15" t="str">
        <x:v>Y</x:v>
      </x:c>
      <x:c r="AY300" s="15" t="str">
        <x:v>N</x:v>
      </x:c>
      <x:c r="AZ300" s="14" t="str">
        <x:v>Y</x:v>
      </x:c>
      <x:c r="BA300" s="15" t="str">
        <x:v>202501</x:v>
      </x:c>
      <x:c r="BB300" s="15" t="str">
        <x:v>2.2</x:v>
      </x:c>
      <x:c r="BC300" s="14" t="str">
        <x:v>불일치</x:v>
      </x:c>
      <x:c r="BD300" s="14" t="str"/>
      <x:c r="BE300" s="14" t="str">
        <x:v>정확한 목표 시점으로 재조회한 KOSIS 값과 주장 수치가 다름</x:v>
      </x:c>
      <x:c r="BF300" s="14" t="str">
        <x:v>재검토필요_정확시점불일치</x:v>
      </x:c>
      <x:c r="BG300" s="14" t="str"/>
      <x:c r="BH300" s="14" t="str"/>
      <x:c r="BI300" s="14" t="str"/>
      <x:c r="BJ300" s="14" t="str"/>
      <x:c r="BK300" s="15" t="str"/>
      <x:c r="BL300" s="15" t="str"/>
      <x:c r="BM300" s="14" t="str"/>
      <x:c r="BN300" s="14" t="str"/>
      <x:c r="BO300" s="14" t="str"/>
      <x:c r="BP300" s="14" t="str"/>
      <x:c r="BQ300" s="15" t="str"/>
      <x:c r="BR300" s="15" t="str"/>
      <x:c r="BS300" s="15" t="str"/>
      <x:c r="BT300" s="15" t="str">
        <x:v>299</x:v>
      </x:c>
      <x:c r="BU300" s="15" t="str">
        <x:v>2</x:v>
      </x:c>
      <x:c r="BV300" s="14" t="str">
        <x:v>물가</x:v>
      </x:c>
      <x:c r="BW300" s="14" t="str">
        <x:v>코드북_비검증분류</x:v>
      </x:c>
      <x:c r="BX300" s="14" t="str">
        <x:v>판단불가_KOSIS 미제공</x:v>
      </x:c>
      <x:c r="BY300" s="15" t="str">
        <x:v>N/A</x:v>
      </x:c>
      <x:c r="BZ300" s="14" t="str">
        <x:v>판단불가</x:v>
      </x:c>
      <x:c r="CA300" s="14" t="str">
        <x:v>KOSIS 미제공</x:v>
      </x:c>
      <x:c r="CB300" s="14" t="str">
        <x:v>대한민국 KOSIS 범위 밖의 해외 통계</x:v>
      </x:c>
      <x:c r="CC300" s="15" t="str"/>
      <x:c r="CD300" s="15" t="str"/>
      <x:c r="CE300" s="15" t="str"/>
      <x:c r="CF300" s="15" t="str"/>
      <x:c r="CG300" s="15" t="str"/>
      <x:c r="CH300" s="15" t="str"/>
      <x:c r="CI300" s="15" t="str"/>
      <x:c r="CJ300" s="15" t="str"/>
      <x:c r="CK300" s="15" t="str"/>
      <x:c r="CL300" s="14" t="str"/>
      <x:c r="CM300" s="15" t="str"/>
      <x:c r="CN300" s="15" t="str"/>
      <x:c r="CO300" s="15" t="str"/>
      <x:c r="CP300" s="15" t="str"/>
      <x:c r="CQ300" s="14" t="str"/>
      <x:c r="CR300" s="16" t="str"/>
    </x:row>
    <x:row r="301" ht="30" customHeight="1">
      <x:c r="A301" s="13" t="str">
        <x:v>C04370</x:v>
      </x:c>
      <x:c r="B301" s="15" t="str">
        <x:v>552</x:v>
      </x:c>
      <x:c r="C301" s="14" t="str">
        <x:v>미국 1월 소비자물가 3% 상승... 금리 인하 속도 늦춰질 듯</x:v>
      </x:c>
      <x:c r="D301" s="15" t="str">
        <x:v>2025-02-12</x:v>
      </x:c>
      <x:c r="E301" s="15" t="str">
        <x:v>https://www.chosun.com/economy/economy_general/2025/02/12/6KAQJONZLRB4HIL6R2ER3BJ5WQ</x:v>
      </x:c>
      <x:c r="F301" s="14" t="str">
        <x:v>이날 물가상승률 발표 후 연준의 기준금리를 예측하는 시카고 상품거래소의 페드워치툴은 올 상반기 미 연준이 금리를 인하하지 않을 확률을 65%까지 높였다.</x:v>
      </x:c>
      <x:c r="G301" s="15" t="str">
        <x:v>물가지표</x:v>
      </x:c>
      <x:c r="H301" s="15" t="str">
        <x:v>물가지표; 금리지표; 비율·증감률</x:v>
      </x:c>
      <x:c r="I301" s="15" t="str">
        <x:v>True</x:v>
      </x:c>
      <x:c r="J301" s="15" t="str"/>
      <x:c r="K301" s="15" t="str">
        <x:v>이날 발표된 1월 물가상승률(3%)은 다음 달 19일 등으로 예정된 향후 연방공개시장위원회(FOMC)가 미국 기준금리 인하 속도를 늦출 수 있는 지표로 받아들여진다.</x:v>
      </x:c>
      <x:c r="L301" s="15" t="str">
        <x:v>전날까지만 해도 상반기 연준의 금리 동결 확률이 반반(50%)이었는데, 급등한 것이다.</x:v>
      </x:c>
      <x:c r="M301" s="15" t="str">
        <x:v>[65]</x:v>
      </x:c>
      <x:c r="N301" s="15" t="str">
        <x:v>['%']</x:v>
      </x:c>
      <x:c r="O301" s="15" t="str">
        <x:v>[]</x:v>
      </x:c>
      <x:c r="P301" s="15" t="str">
        <x:v>[]</x:v>
      </x:c>
      <x:c r="Q301" s="15" t="str">
        <x:v>월별 소비자물가 등락률(tblId=DT_1J22042); 소비자물가지수(2020=100)(tblId=DT_1J22003); 품목별 소비자물가지수(품목성질별: 2020=100)(tblId=DT_1J22112)</x:v>
      </x:c>
      <x:c r="R301" s="15" t="str">
        <x:v>orgId=101, tblId=DT_1J22042 | obj_l1/itm_id 메타 API로 확인 필요</x:v>
      </x:c>
      <x:c r="S301" s="15" t="str">
        <x:v>원자료 직접 조회 후 필요 시 증감률 계산</x:v>
      </x:c>
      <x:c r="T301" s="15" t="str">
        <x:v>검토 필요</x:v>
      </x:c>
      <x:c r="U301" s="15" t="str">
        <x:v>101</x:v>
      </x:c>
      <x:c r="V301" s="15" t="str">
        <x:v>DT_1J22042</x:v>
      </x:c>
      <x:c r="W301" s="15" t="str">
        <x:v>0</x:v>
      </x:c>
      <x:c r="X301" s="15" t="str">
        <x:v>T03</x:v>
      </x:c>
      <x:c r="Y301" s="15" t="str">
        <x:v>H</x:v>
      </x:c>
      <x:c r="Z301" s="14" t="str">
        <x:v>소비자물가 등락률 후보 선택. 지역/품목/월별 코드 확인 필요 | obj_l1/itm_id 자동 후보 입력</x:v>
      </x:c>
      <x:c r="AA301" s="15" t="str">
        <x:v>3.2</x:v>
      </x:c>
      <x:c r="AB301" s="15" t="str">
        <x:v>202606</x:v>
      </x:c>
      <x:c r="AC301" s="15" t="str">
        <x:v>3.1</x:v>
      </x:c>
      <x:c r="AD301" s="15" t="str">
        <x:v>202605</x:v>
      </x:c>
      <x:c r="AE301" s="15" t="str">
        <x:v>3.2258064516129057</x:v>
      </x:c>
      <x:c r="AF301" s="15" t="str">
        <x:v>0.10000000000000009</x:v>
      </x:c>
      <x:c r="AG301" s="14" t="str"/>
      <x:c r="AH301" s="15" t="str">
        <x:v>CHANGE_RATE</x:v>
      </x:c>
      <x:c r="AI301" s="15" t="str">
        <x:v>65.0</x:v>
      </x:c>
      <x:c r="AJ301" s="15" t="str">
        <x:v>3.2258064516129057</x:v>
      </x:c>
      <x:c r="AK301" s="15" t="str">
        <x:v>actual_change_pct 컬럼 사용(전기대비 계산값)</x:v>
      </x:c>
      <x:c r="AL301" s="14" t="str">
        <x:v>불일치</x:v>
      </x:c>
      <x:c r="AM301" s="15" t="str">
        <x:v>61.774193548387096</x:v>
      </x:c>
      <x:c r="AN301" s="14" t="str">
        <x:v>claim=65.0, actual=3.2258064516129057, 오차=61.774 (허용=0.3)</x:v>
      </x:c>
      <x:c r="AO301" s="15" t="str">
        <x:v>CHANGE_RATE</x:v>
      </x:c>
      <x:c r="AP301" s="15" t="str">
        <x:v>65.0</x:v>
      </x:c>
      <x:c r="AQ301" s="14" t="str">
        <x:v>% 숫자 선택</x:v>
      </x:c>
      <x:c r="AR301" s="15" t="str">
        <x:v>3.2258064516129057</x:v>
      </x:c>
      <x:c r="AS301" s="14" t="str">
        <x:v>actual_change_pct 사용</x:v>
      </x:c>
      <x:c r="AT301" s="14" t="str">
        <x:v>불일치</x:v>
      </x:c>
      <x:c r="AU301" s="15" t="str">
        <x:v>61.774193548387096</x:v>
      </x:c>
      <x:c r="AV301" s="14" t="str">
        <x:v>claim=65.0, adjusted_actual=3.2258064516129057, 오차=61.774, 허용=0.3</x:v>
      </x:c>
      <x:c r="AW301" s="14" t="str">
        <x:v>재검토필요_증감률불일치</x:v>
      </x:c>
      <x:c r="AX301" s="15" t="str">
        <x:v>N</x:v>
      </x:c>
      <x:c r="AY301" s="15" t="str">
        <x:v>N</x:v>
      </x:c>
      <x:c r="AZ301" s="14" t="str">
        <x:v>N</x:v>
      </x:c>
      <x:c r="BA301" s="15" t="str"/>
      <x:c r="BB301" s="15" t="str"/>
      <x:c r="BC301" s="14" t="str"/>
      <x:c r="BD301" s="14" t="str"/>
      <x:c r="BE301" s="14" t="str">
        <x:v>기존 재검토/판단불가 상태 유지</x:v>
      </x:c>
      <x:c r="BF301" s="14" t="str">
        <x:v>재검토필요_증감률불일치</x:v>
      </x:c>
      <x:c r="BG301" s="14" t="str"/>
      <x:c r="BH301" s="14" t="str"/>
      <x:c r="BI301" s="14" t="str"/>
      <x:c r="BJ301" s="14" t="str"/>
      <x:c r="BK301" s="15" t="str"/>
      <x:c r="BL301" s="15" t="str"/>
      <x:c r="BM301" s="14" t="str"/>
      <x:c r="BN301" s="14" t="str"/>
      <x:c r="BO301" s="14" t="str"/>
      <x:c r="BP301" s="14" t="str"/>
      <x:c r="BQ301" s="15" t="str"/>
      <x:c r="BR301" s="15" t="str"/>
      <x:c r="BS301" s="15" t="str"/>
      <x:c r="BT301" s="15" t="str">
        <x:v>300</x:v>
      </x:c>
      <x:c r="BU301" s="15" t="str">
        <x:v>2</x:v>
      </x:c>
      <x:c r="BV301" s="14" t="str">
        <x:v>물가</x:v>
      </x:c>
      <x:c r="BW301" s="14" t="str">
        <x:v>코드북_비검증분류</x:v>
      </x:c>
      <x:c r="BX301" s="14" t="str">
        <x:v>판단불가_정보 부족</x:v>
      </x:c>
      <x:c r="BY301" s="15" t="str">
        <x:v>N/A</x:v>
      </x:c>
      <x:c r="BZ301" s="14" t="str">
        <x:v>판단불가</x:v>
      </x:c>
      <x:c r="CA301" s="14" t="str">
        <x:v>정보 부족</x:v>
      </x:c>
      <x:c r="CB301" s="14" t="str">
        <x:v>관측 실적이 아닌 전망·목표 문장</x:v>
      </x:c>
      <x:c r="CC301" s="15" t="str"/>
      <x:c r="CD301" s="15" t="str"/>
      <x:c r="CE301" s="15" t="str"/>
      <x:c r="CF301" s="15" t="str"/>
      <x:c r="CG301" s="15" t="str"/>
      <x:c r="CH301" s="15" t="str"/>
      <x:c r="CI301" s="15" t="str"/>
      <x:c r="CJ301" s="15" t="str"/>
      <x:c r="CK301" s="15" t="str"/>
      <x:c r="CL301" s="14" t="str"/>
      <x:c r="CM301" s="15" t="str"/>
      <x:c r="CN301" s="15" t="str"/>
      <x:c r="CO301" s="15" t="str"/>
      <x:c r="CP301" s="15" t="str"/>
      <x:c r="CQ301" s="14" t="str"/>
      <x:c r="CR301" s="16" t="str"/>
    </x:row>
    <x:row r="302" ht="30" customHeight="1">
      <x:c r="A302" s="13" t="str">
        <x:v>C04373</x:v>
      </x:c>
      <x:c r="B302" s="15" t="str">
        <x:v>553</x:v>
      </x:c>
      <x:c r="C302" s="14" t="str">
        <x:v>벌써 ‘관세 부메랑’ 맞는 美… 구리·알루미늄 등 원자재 값 급등</x:v>
      </x:c>
      <x:c r="D302" s="15" t="str">
        <x:v>2025-02-12</x:v>
      </x:c>
      <x:c r="E302" s="15" t="str">
        <x:v>https://www.chosun.com/economy/economy_general/2025/02/12/7JUSQGAKJBDA5J6IU75BPCU2JM</x:v>
      </x:c>
      <x:c r="F302" s="14" t="str">
        <x:v>미국으로 수출되는 철강과 알루미늄 전 물량에 25% 관세를 부과하겠다고 밝히면서 원자재 가격이 급등할 우려가 나오는 가운데, 월가에서도 트럼프의 정책이 미국 경제에 미치는 부정적인 영향에 대한 비판이 시작됐다.</x:v>
      </x:c>
      <x:c r="G302" s="15" t="str">
        <x:v>무역지표</x:v>
      </x:c>
      <x:c r="H302" s="15" t="str">
        <x:v>무역지표; 비율·증감률</x:v>
      </x:c>
      <x:c r="I302" s="15" t="str">
        <x:v>True</x:v>
      </x:c>
      <x:c r="J302" s="15" t="str"/>
      <x:c r="K302" s="15" t="str">
        <x:v>4 도널드 트럼프 미국 대통령이 건 ‘관세 폭탄’ 드라이브의 부작용이 미국 국내에서부터 시작되고 있다.</x:v>
      </x:c>
      <x:c r="L302" s="15" t="str">
        <x:v>멕시코 생산 비율이 높은 미국 자동차 업체들은 내수 침체로 경영난을 겪고 있어 관세까지 부과될 경우 타격이 적지 않을 전망이다.</x:v>
      </x:c>
      <x:c r="M302" s="15" t="str">
        <x:v>[25]</x:v>
      </x:c>
      <x:c r="N302" s="15" t="str">
        <x:v>['%']</x:v>
      </x:c>
      <x:c r="O302" s="15" t="str">
        <x:v>[]</x:v>
      </x:c>
      <x:c r="P302" s="15" t="str">
        <x:v>[]</x:v>
      </x:c>
      <x:c r="Q302" s="15" t="str">
        <x:v>국가별 수출액, 수입액(tblId=DT_1R11006_FRM101); 품목별 수출액, 수입액(tblId=DT_1R11001_FRM101)</x:v>
      </x:c>
      <x:c r="R302" s="15" t="str">
        <x:v>orgId=360, tblId=DT_1R11006_FRM101 | obj_l1/itm_id 메타 API로 확인 필요</x:v>
      </x:c>
      <x:c r="S302" s="15" t="str">
        <x:v>원자료 직접 조회 후 필요 시 증감률 계산</x:v>
      </x:c>
      <x:c r="T302" s="15" t="str">
        <x:v>검토 필요</x:v>
      </x:c>
      <x:c r="U302" s="15" t="str">
        <x:v>360</x:v>
      </x:c>
      <x:c r="V302" s="15" t="str">
        <x:v>DT_1R11006_FRM101</x:v>
      </x:c>
      <x:c r="W302" s="15" t="str">
        <x:v>13102103829E.US</x:v>
      </x:c>
      <x:c r="X302" s="15" t="str">
        <x:v>13103103829T1</x:v>
      </x:c>
      <x:c r="Y302" s="15" t="str">
        <x:v>Y</x:v>
      </x:c>
      <x:c r="Z302" s="14" t="str">
        <x:v>국가별 수출입 후보 선택. 국가/수출입/시점 코드 확인 필요 | 국가 코드 자동선택: 미국</x:v>
      </x:c>
      <x:c r="AA302" s="15" t="str">
        <x:v>122850915</x:v>
      </x:c>
      <x:c r="AB302" s="15" t="str">
        <x:v>2025</x:v>
      </x:c>
      <x:c r="AC302" s="15" t="str">
        <x:v>127761371</x:v>
      </x:c>
      <x:c r="AD302" s="15" t="str">
        <x:v>2024</x:v>
      </x:c>
      <x:c r="AE302" s="15" t="str">
        <x:v>-3.843459068703951</x:v>
      </x:c>
      <x:c r="AF302" s="15" t="str">
        <x:v>-4910456.0</x:v>
      </x:c>
      <x:c r="AG302" s="14" t="str"/>
      <x:c r="AH302" s="15" t="str">
        <x:v>LEVEL</x:v>
      </x:c>
      <x:c r="AI302" s="15" t="str">
        <x:v>25.0</x:v>
      </x:c>
      <x:c r="AJ302" s="15" t="str">
        <x:v>122850915.0</x:v>
      </x:c>
      <x:c r="AK302" s="15" t="str">
        <x:v>actual_value 컬럼 사용</x:v>
      </x:c>
      <x:c r="AL302" s="14" t="str">
        <x:v>불일치</x:v>
      </x:c>
      <x:c r="AM302" s="15" t="str">
        <x:v>0.9999997965013122</x:v>
      </x:c>
      <x:c r="AN302" s="14" t="str">
        <x:v>claim=25.0, actual=122850915.0, 오차=1.000 (허용=0.05)</x:v>
      </x:c>
      <x:c r="AO302" s="15" t="str">
        <x:v>LEVEL</x:v>
      </x:c>
      <x:c r="AP302" s="15" t="str">
        <x:v>25.0</x:v>
      </x:c>
      <x:c r="AQ302" s="14" t="str">
        <x:v>% 숫자 선택</x:v>
      </x:c>
      <x:c r="AR302" s="15" t="str">
        <x:v>122850915.0</x:v>
      </x:c>
      <x:c r="AS302" s="14" t="str">
        <x:v>actual_value 사용</x:v>
      </x:c>
      <x:c r="AT302" s="14" t="str">
        <x:v>불일치</x:v>
      </x:c>
      <x:c r="AU302" s="15" t="str">
        <x:v>0.9999997965013122</x:v>
      </x:c>
      <x:c r="AV302" s="14" t="str">
        <x:v>claim=25.0, adjusted_actual=122850915.0, 오차=1.000, 허용=0.05</x:v>
      </x:c>
      <x:c r="AW302" s="14" t="str">
        <x:v>재검토필요_수준값불일치</x:v>
      </x:c>
      <x:c r="AX302" s="15" t="str">
        <x:v>N</x:v>
      </x:c>
      <x:c r="AY302" s="15" t="str">
        <x:v>N</x:v>
      </x:c>
      <x:c r="AZ302" s="14" t="str">
        <x:v>N</x:v>
      </x:c>
      <x:c r="BA302" s="15" t="str"/>
      <x:c r="BB302" s="15" t="str"/>
      <x:c r="BC302" s="14" t="str"/>
      <x:c r="BD302" s="14" t="str"/>
      <x:c r="BE302" s="14" t="str">
        <x:v>기존 재검토/판단불가 상태 유지</x:v>
      </x:c>
      <x:c r="BF302" s="14" t="str">
        <x:v>재검토필요_수준값불일치</x:v>
      </x:c>
      <x:c r="BG302" s="14" t="str"/>
      <x:c r="BH302" s="14" t="str"/>
      <x:c r="BI302" s="14" t="str"/>
      <x:c r="BJ302" s="14" t="str"/>
      <x:c r="BK302" s="15" t="str"/>
      <x:c r="BL302" s="15" t="str"/>
      <x:c r="BM302" s="14" t="str"/>
      <x:c r="BN302" s="14" t="str"/>
      <x:c r="BO302" s="14" t="str"/>
      <x:c r="BP302" s="14" t="str"/>
      <x:c r="BQ302" s="15" t="str"/>
      <x:c r="BR302" s="15" t="str"/>
      <x:c r="BS302" s="15" t="str"/>
      <x:c r="BT302" s="15" t="str">
        <x:v>301</x:v>
      </x:c>
      <x:c r="BU302" s="15" t="str">
        <x:v>2</x:v>
      </x:c>
      <x:c r="BV302" s="14" t="str">
        <x:v>무역</x:v>
      </x:c>
      <x:c r="BW302" s="14" t="str">
        <x:v>수동검토유지</x:v>
      </x:c>
      <x:c r="BX302" s="14" t="str">
        <x:v>재검토필요_수준값불일치</x:v>
      </x:c>
      <x:c r="BY302" s="15" t="str">
        <x:v>N/A</x:v>
      </x:c>
      <x:c r="BZ302" s="14" t="str"/>
      <x:c r="CA302" s="14" t="str"/>
      <x:c r="CB302" s="14" t="str"/>
      <x:c r="CC302" s="15" t="str"/>
      <x:c r="CD302" s="15" t="str"/>
      <x:c r="CE302" s="15" t="str"/>
      <x:c r="CF302" s="15" t="str"/>
      <x:c r="CG302" s="15" t="str"/>
      <x:c r="CH302" s="15" t="str"/>
      <x:c r="CI302" s="15" t="str"/>
      <x:c r="CJ302" s="15" t="str"/>
      <x:c r="CK302" s="15" t="str"/>
      <x:c r="CL302" s="14" t="str"/>
      <x:c r="CM302" s="15" t="str"/>
      <x:c r="CN302" s="15" t="str"/>
      <x:c r="CO302" s="15" t="str"/>
      <x:c r="CP302" s="15" t="str"/>
      <x:c r="CQ302" s="14" t="str"/>
      <x:c r="CR302" s="16" t="str"/>
    </x:row>
    <x:row r="303" ht="30" customHeight="1">
      <x:c r="A303" s="13" t="str">
        <x:v>C04376</x:v>
      </x:c>
      <x:c r="B303" s="15" t="str">
        <x:v>553</x:v>
      </x:c>
      <x:c r="C303" s="14" t="str">
        <x:v>벌써 ‘관세 부메랑’ 맞는 美… 구리·알루미늄 등 원자재 값 급등</x:v>
      </x:c>
      <x:c r="D303" s="15" t="str">
        <x:v>2025-02-12</x:v>
      </x:c>
      <x:c r="E303" s="15" t="str">
        <x:v>https://www.chosun.com/economy/economy_general/2025/02/12/7JUSQGAKJBDA5J6IU75BPCU2JM</x:v>
      </x:c>
      <x:c r="F303" s="14" t="str">
        <x:v>미국이 수요의 80%를 수입에 의존하고 있는 알루미늄 시장에서도 비슷한 현상이 나타나고 있다.</x:v>
      </x:c>
      <x:c r="G303" s="15" t="str">
        <x:v>무역지표</x:v>
      </x:c>
      <x:c r="H303" s="15" t="str">
        <x:v>무역지표; 비율·증감률</x:v>
      </x:c>
      <x:c r="I303" s="15" t="str">
        <x:v>True</x:v>
      </x:c>
      <x:c r="J303" s="15" t="str"/>
      <x:c r="K303" s="15" t="str">
        <x:v>관세가 붙기 전에 웃돈(프리미엄)을 붙여서라도 원자재를 더 사재기해 두려는 수요가 가격에 반영됐다.</x:v>
      </x:c>
      <x:c r="L303" s="15" t="str">
        <x:v>최근 미국 중서부 지역의 알루미늄 가격은 런던보다 파운드당 30센트 비싸다고 FT는 보도했다.</x:v>
      </x:c>
      <x:c r="M303" s="15" t="str">
        <x:v>[80]</x:v>
      </x:c>
      <x:c r="N303" s="15" t="str">
        <x:v>['%']</x:v>
      </x:c>
      <x:c r="O303" s="15" t="str">
        <x:v>[]</x:v>
      </x:c>
      <x:c r="P303" s="15" t="str">
        <x:v>[]</x:v>
      </x:c>
      <x:c r="Q303" s="15" t="str">
        <x:v>국가별 수출액, 수입액(tblId=DT_1R11006_FRM101); 품목별 수출액, 수입액(tblId=DT_1R11001_FRM101)</x:v>
      </x:c>
      <x:c r="R303" s="15" t="str">
        <x:v>orgId=360, tblId=DT_1R11006_FRM101 | obj_l1/itm_id 메타 API로 확인 필요</x:v>
      </x:c>
      <x:c r="S303" s="15" t="str">
        <x:v>원자료 직접 조회 후 필요 시 증감률 계산</x:v>
      </x:c>
      <x:c r="T303" s="15" t="str">
        <x:v>검토 필요</x:v>
      </x:c>
      <x:c r="U303" s="15" t="str">
        <x:v>360</x:v>
      </x:c>
      <x:c r="V303" s="15" t="str">
        <x:v>DT_1R11006_FRM101</x:v>
      </x:c>
      <x:c r="W303" s="15" t="str">
        <x:v>13102103829E.US</x:v>
      </x:c>
      <x:c r="X303" s="15" t="str">
        <x:v>13103103829T2</x:v>
      </x:c>
      <x:c r="Y303" s="15" t="str">
        <x:v>Y</x:v>
      </x:c>
      <x:c r="Z303" s="14" t="str">
        <x:v>국가별 수출입 후보 선택. 국가/수출입/시점 코드 확인 필요 | 국가 코드 자동선택: 미국</x:v>
      </x:c>
      <x:c r="AA303" s="15" t="str">
        <x:v>73366048</x:v>
      </x:c>
      <x:c r="AB303" s="15" t="str">
        <x:v>2025</x:v>
      </x:c>
      <x:c r="AC303" s="15" t="str">
        <x:v>72132305</x:v>
      </x:c>
      <x:c r="AD303" s="15" t="str">
        <x:v>2024</x:v>
      </x:c>
      <x:c r="AE303" s="15" t="str">
        <x:v>1.7103889859058297</x:v>
      </x:c>
      <x:c r="AF303" s="15" t="str">
        <x:v>1233743.0</x:v>
      </x:c>
      <x:c r="AG303" s="14" t="str"/>
      <x:c r="AH303" s="15" t="str">
        <x:v>LEVEL</x:v>
      </x:c>
      <x:c r="AI303" s="15" t="str">
        <x:v>80.0</x:v>
      </x:c>
      <x:c r="AJ303" s="15" t="str">
        <x:v>73366048.0</x:v>
      </x:c>
      <x:c r="AK303" s="15" t="str">
        <x:v>actual_value 컬럼 사용</x:v>
      </x:c>
      <x:c r="AL303" s="14" t="str">
        <x:v>불일치</x:v>
      </x:c>
      <x:c r="AM303" s="15" t="str">
        <x:v>0.9999989095773566</x:v>
      </x:c>
      <x:c r="AN303" s="14" t="str">
        <x:v>claim=80.0, actual=73366048.0, 오차=1.000 (허용=0.05)</x:v>
      </x:c>
      <x:c r="AO303" s="15" t="str">
        <x:v>LEVEL</x:v>
      </x:c>
      <x:c r="AP303" s="15" t="str">
        <x:v>80.0</x:v>
      </x:c>
      <x:c r="AQ303" s="14" t="str">
        <x:v>% 숫자 선택</x:v>
      </x:c>
      <x:c r="AR303" s="15" t="str">
        <x:v>73366048.0</x:v>
      </x:c>
      <x:c r="AS303" s="14" t="str">
        <x:v>actual_value 사용</x:v>
      </x:c>
      <x:c r="AT303" s="14" t="str">
        <x:v>불일치</x:v>
      </x:c>
      <x:c r="AU303" s="15" t="str">
        <x:v>0.9999989095773566</x:v>
      </x:c>
      <x:c r="AV303" s="14" t="str">
        <x:v>claim=80.0, adjusted_actual=73366048.0, 오차=1.000, 허용=0.05</x:v>
      </x:c>
      <x:c r="AW303" s="14" t="str">
        <x:v>재검토필요_수준값불일치</x:v>
      </x:c>
      <x:c r="AX303" s="15" t="str">
        <x:v>N</x:v>
      </x:c>
      <x:c r="AY303" s="15" t="str">
        <x:v>N</x:v>
      </x:c>
      <x:c r="AZ303" s="14" t="str">
        <x:v>N</x:v>
      </x:c>
      <x:c r="BA303" s="15" t="str"/>
      <x:c r="BB303" s="15" t="str"/>
      <x:c r="BC303" s="14" t="str"/>
      <x:c r="BD303" s="14" t="str"/>
      <x:c r="BE303" s="14" t="str">
        <x:v>기존 재검토/판단불가 상태 유지</x:v>
      </x:c>
      <x:c r="BF303" s="14" t="str">
        <x:v>재검토필요_수준값불일치</x:v>
      </x:c>
      <x:c r="BG303" s="14" t="str"/>
      <x:c r="BH303" s="14" t="str"/>
      <x:c r="BI303" s="14" t="str"/>
      <x:c r="BJ303" s="14" t="str"/>
      <x:c r="BK303" s="15" t="str"/>
      <x:c r="BL303" s="15" t="str"/>
      <x:c r="BM303" s="14" t="str"/>
      <x:c r="BN303" s="14" t="str"/>
      <x:c r="BO303" s="14" t="str"/>
      <x:c r="BP303" s="14" t="str"/>
      <x:c r="BQ303" s="15" t="str"/>
      <x:c r="BR303" s="15" t="str"/>
      <x:c r="BS303" s="15" t="str"/>
      <x:c r="BT303" s="15" t="str">
        <x:v>302</x:v>
      </x:c>
      <x:c r="BU303" s="15" t="str">
        <x:v>2</x:v>
      </x:c>
      <x:c r="BV303" s="14" t="str">
        <x:v>무역</x:v>
      </x:c>
      <x:c r="BW303" s="14" t="str">
        <x:v>수동검토유지</x:v>
      </x:c>
      <x:c r="BX303" s="14" t="str">
        <x:v>재검토필요_수준값불일치</x:v>
      </x:c>
      <x:c r="BY303" s="15" t="str">
        <x:v>N/A</x:v>
      </x:c>
      <x:c r="BZ303" s="14" t="str"/>
      <x:c r="CA303" s="14" t="str"/>
      <x:c r="CB303" s="14" t="str"/>
      <x:c r="CC303" s="15" t="str"/>
      <x:c r="CD303" s="15" t="str"/>
      <x:c r="CE303" s="15" t="str"/>
      <x:c r="CF303" s="15" t="str"/>
      <x:c r="CG303" s="15" t="str"/>
      <x:c r="CH303" s="15" t="str"/>
      <x:c r="CI303" s="15" t="str"/>
      <x:c r="CJ303" s="15" t="str"/>
      <x:c r="CK303" s="15" t="str"/>
      <x:c r="CL303" s="14" t="str"/>
      <x:c r="CM303" s="15" t="str"/>
      <x:c r="CN303" s="15" t="str"/>
      <x:c r="CO303" s="15" t="str"/>
      <x:c r="CP303" s="15" t="str"/>
      <x:c r="CQ303" s="14" t="str"/>
      <x:c r="CR303" s="16" t="str"/>
    </x:row>
    <x:row r="304" ht="30" customHeight="1">
      <x:c r="A304" s="13" t="str">
        <x:v>C04392</x:v>
      </x:c>
      <x:c r="B304" s="15" t="str">
        <x:v>555</x:v>
      </x:c>
      <x:c r="C304" s="14" t="str">
        <x:v>‘무역 전쟁’ 먹구름… KDI도 성장률 전망 1.6%로 낮췄다</x:v>
      </x:c>
      <x:c r="D304" s="15" t="str">
        <x:v>2025-02-12</x:v>
      </x:c>
      <x:c r="E304" s="15" t="str">
        <x:v>https://www.chosun.com/economy/economy_general/2025/02/12/ET3EQF2MVBAHFFHKLSQYVTVVTM</x:v>
      </x:c>
      <x:c r="F304" s="14" t="str">
        <x:v>지난해 11월 1.8%로 예상됐던 민간 소비 증가율 전망은 1.6%로 낮췄고, 수출 증가율 전망도 1.9%에서 1.5%로 하향 조정했다.</x:v>
      </x:c>
      <x:c r="G304" s="15" t="str">
        <x:v>무역지표</x:v>
      </x:c>
      <x:c r="H304" s="15" t="str">
        <x:v>무역지표; 비율·증감률; 날짜·시간</x:v>
      </x:c>
      <x:c r="I304" s="15" t="str">
        <x:v>True</x:v>
      </x:c>
      <x:c r="J304" s="15" t="str"/>
      <x:c r="K304" s="15" t="str">
        <x:v>KDI는 내수, 수출 등 한국 경제를 버티는 두 가지 성장 엔진이 모두 예상보다 부진할 것으로 제시했다.</x:v>
      </x:c>
      <x:c r="L304" s="15" t="str">
        <x:v>◇버팀목 수출도 옛말, 일평균 수출 6.4% 줄어 작년에 그나마 한국 경제의 버팀목 역할을 했던 수출 실적은 올 들어 크게 주춤하는 모습을 보이고 있다.</x:v>
      </x:c>
      <x:c r="M304" s="15" t="str">
        <x:v>[11, 1.8, 1.6, 1.9, 1.5]</x:v>
      </x:c>
      <x:c r="N304" s="15" t="str">
        <x:v>['월', '%', '%', '%', '%']</x:v>
      </x:c>
      <x:c r="O304" s="15" t="str">
        <x:v>[]</x:v>
      </x:c>
      <x:c r="P304" s="15" t="str">
        <x:v>[]</x:v>
      </x:c>
      <x:c r="Q304" s="15" t="str">
        <x:v>품목별 수출액, 수입액(tblId=DT_1R11001_FRM101); 국가별 수출액, 수입액(tblId=DT_1R11006_FRM101)</x:v>
      </x:c>
      <x:c r="R304" s="15" t="str">
        <x:v>orgId=360, tblId=DT_1R11001_FRM101 | obj_l1/itm_id 메타 API로 확인 필요</x:v>
      </x:c>
      <x:c r="S304" s="15" t="str">
        <x:v>원자료 직접 조회 후 필요 시 증감률 계산</x:v>
      </x:c>
      <x:c r="T304" s="15" t="str">
        <x:v>검토 필요</x:v>
      </x:c>
      <x:c r="U304" s="15" t="str">
        <x:v>360</x:v>
      </x:c>
      <x:c r="V304" s="15" t="str">
        <x:v>DT_1R11001_FRM101</x:v>
      </x:c>
      <x:c r="W304" s="15" t="str">
        <x:v>13102112831A.A</x:v>
      </x:c>
      <x:c r="X304" s="15" t="str">
        <x:v>13103112831T1</x:v>
      </x:c>
      <x:c r="Y304" s="15" t="str">
        <x:v>M</x:v>
      </x:c>
      <x:c r="Z304" s="14" t="str">
        <x:v>품목별 수출입 후보 선택. 품목/수출입/시점 코드 확인 필요 | obj_l1/itm_id 자동 후보 입력</x:v>
      </x:c>
      <x:c r="AA304" s="15" t="str">
        <x:v>56288629</x:v>
      </x:c>
      <x:c r="AB304" s="15" t="str">
        <x:v>202411</x:v>
      </x:c>
      <x:c r="AC304" s="15" t="str">
        <x:v>57500192</x:v>
      </x:c>
      <x:c r="AD304" s="15" t="str">
        <x:v>202410</x:v>
      </x:c>
      <x:c r="AE304" s="15" t="str">
        <x:v>-2.107059051211516</x:v>
      </x:c>
      <x:c r="AF304" s="15" t="str">
        <x:v>-1211563.0</x:v>
      </x:c>
      <x:c r="AG304" s="14" t="str"/>
      <x:c r="AH304" s="15" t="str">
        <x:v>ABS_TO_ABS</x:v>
      </x:c>
      <x:c r="AI304" s="15" t="str">
        <x:v>1.8</x:v>
      </x:c>
      <x:c r="AJ304" s="15" t="str">
        <x:v>56288629.0</x:v>
      </x:c>
      <x:c r="AK304" s="15" t="str">
        <x:v>actual_value 컬럼 사용</x:v>
      </x:c>
      <x:c r="AL304" s="14" t="str">
        <x:v>불일치</x:v>
      </x:c>
      <x:c r="AM304" s="15" t="str">
        <x:v>0.9999999680219606</x:v>
      </x:c>
      <x:c r="AN304" s="14" t="str">
        <x:v>claim=1.8, actual=56288629.0, 오차=1.000 (허용=0.02)</x:v>
      </x:c>
      <x:c r="AO304" s="15" t="str">
        <x:v>ABS_TO_ABS</x:v>
      </x:c>
      <x:c r="AP304" s="15" t="str">
        <x:v>1.5</x:v>
      </x:c>
      <x:c r="AQ304" s="14" t="str">
        <x:v>% 숫자 선택</x:v>
      </x:c>
      <x:c r="AR304" s="15" t="str">
        <x:v>56288629.0</x:v>
      </x:c>
      <x:c r="AS304" s="14" t="str">
        <x:v>actual_value 사용</x:v>
      </x:c>
      <x:c r="AT304" s="14" t="str">
        <x:v>불일치</x:v>
      </x:c>
      <x:c r="AU304" s="15" t="str">
        <x:v>0.9999999733516338</x:v>
      </x:c>
      <x:c r="AV304" s="14" t="str">
        <x:v>claim=1.5, adjusted_actual=56288629.0, 오차=1.000, 허용=0.02</x:v>
      </x:c>
      <x:c r="AW304" s="14" t="str">
        <x:v>재검토필요_수준값불일치</x:v>
      </x:c>
      <x:c r="AX304" s="15" t="str">
        <x:v>N</x:v>
      </x:c>
      <x:c r="AY304" s="15" t="str">
        <x:v>N</x:v>
      </x:c>
      <x:c r="AZ304" s="14" t="str">
        <x:v>N</x:v>
      </x:c>
      <x:c r="BA304" s="15" t="str"/>
      <x:c r="BB304" s="15" t="str"/>
      <x:c r="BC304" s="14" t="str"/>
      <x:c r="BD304" s="14" t="str"/>
      <x:c r="BE304" s="14" t="str">
        <x:v>기존 재검토/판단불가 상태 유지</x:v>
      </x:c>
      <x:c r="BF304" s="14" t="str">
        <x:v>재검토필요_수준값불일치</x:v>
      </x:c>
      <x:c r="BG304" s="14" t="str"/>
      <x:c r="BH304" s="14" t="str"/>
      <x:c r="BI304" s="14" t="str"/>
      <x:c r="BJ304" s="14" t="str"/>
      <x:c r="BK304" s="15" t="str"/>
      <x:c r="BL304" s="15" t="str"/>
      <x:c r="BM304" s="14" t="str"/>
      <x:c r="BN304" s="14" t="str"/>
      <x:c r="BO304" s="14" t="str"/>
      <x:c r="BP304" s="14" t="str"/>
      <x:c r="BQ304" s="15" t="str"/>
      <x:c r="BR304" s="15" t="str"/>
      <x:c r="BS304" s="15" t="str"/>
      <x:c r="BT304" s="15" t="str">
        <x:v>303</x:v>
      </x:c>
      <x:c r="BU304" s="15" t="str">
        <x:v>2</x:v>
      </x:c>
      <x:c r="BV304" s="14" t="str">
        <x:v>무역</x:v>
      </x:c>
      <x:c r="BW304" s="14" t="str">
        <x:v>코드북_비검증분류</x:v>
      </x:c>
      <x:c r="BX304" s="14" t="str">
        <x:v>판단불가_정보 부족</x:v>
      </x:c>
      <x:c r="BY304" s="15" t="str">
        <x:v>N/A</x:v>
      </x:c>
      <x:c r="BZ304" s="14" t="str">
        <x:v>판단불가</x:v>
      </x:c>
      <x:c r="CA304" s="14" t="str">
        <x:v>정보 부족</x:v>
      </x:c>
      <x:c r="CB304" s="14" t="str">
        <x:v>관측 실적이 아닌 전망·목표 문장</x:v>
      </x:c>
      <x:c r="CC304" s="15" t="str"/>
      <x:c r="CD304" s="15" t="str"/>
      <x:c r="CE304" s="15" t="str"/>
      <x:c r="CF304" s="15" t="str"/>
      <x:c r="CG304" s="15" t="str"/>
      <x:c r="CH304" s="15" t="str"/>
      <x:c r="CI304" s="15" t="str"/>
      <x:c r="CJ304" s="15" t="str"/>
      <x:c r="CK304" s="15" t="str"/>
      <x:c r="CL304" s="14" t="str"/>
      <x:c r="CM304" s="15" t="str"/>
      <x:c r="CN304" s="15" t="str"/>
      <x:c r="CO304" s="15" t="str"/>
      <x:c r="CP304" s="15" t="str"/>
      <x:c r="CQ304" s="14" t="str"/>
      <x:c r="CR304" s="16" t="str"/>
    </x:row>
    <x:row r="305" ht="30" customHeight="1">
      <x:c r="A305" s="13" t="str">
        <x:v>C04395</x:v>
      </x:c>
      <x:c r="B305" s="15" t="str">
        <x:v>555</x:v>
      </x:c>
      <x:c r="C305" s="14" t="str">
        <x:v>‘무역 전쟁’ 먹구름… KDI도 성장률 전망 1.6%로 낮췄다</x:v>
      </x:c>
      <x:c r="D305" s="15" t="str">
        <x:v>2025-02-12</x:v>
      </x:c>
      <x:c r="E305" s="15" t="str">
        <x:v>https://www.chosun.com/economy/economy_general/2025/02/12/ET3EQF2MVBAHFFHKLSQYVTVVTM</x:v>
      </x:c>
      <x:c r="F305" s="14" t="str">
        <x:v>하지만 지난달 수출은 전년 동월 대비 10.3% 급감했다.</x:v>
      </x:c>
      <x:c r="G305" s="15" t="str">
        <x:v>무역지표</x:v>
      </x:c>
      <x:c r="H305" s="15" t="str">
        <x:v>무역지표; 비율·증감률</x:v>
      </x:c>
      <x:c r="I305" s="15" t="str">
        <x:v>True</x:v>
      </x:c>
      <x:c r="J305" s="15" t="str"/>
      <x:c r="K305" s="15" t="str">
        <x:v>지난해 수출은 전년 대비 8.2% 증가하며 역대 최대 실적을 기록했다.</x:v>
      </x:c>
      <x:c r="L305" s="15" t="str">
        <x:v>설 명절이 끼어 있었던 탓이라지만, 이달 1~10일 수출도 0.8% 늘어난 데 그쳤다.</x:v>
      </x:c>
      <x:c r="M305" s="15" t="str">
        <x:v>[10.3]</x:v>
      </x:c>
      <x:c r="N305" s="15" t="str">
        <x:v>['%']</x:v>
      </x:c>
      <x:c r="O305" s="15" t="str">
        <x:v>[]</x:v>
      </x:c>
      <x:c r="P305" s="15" t="str">
        <x:v>[]</x:v>
      </x:c>
      <x:c r="Q305" s="15" t="str">
        <x:v>품목별 수출액, 수입액(tblId=DT_1R11001_FRM101); 국가별 수출액, 수입액(tblId=DT_1R11006_FRM101)</x:v>
      </x:c>
      <x:c r="R305" s="15" t="str">
        <x:v>orgId=360, tblId=DT_1R11001_FRM101 | obj_l1/itm_id 메타 API로 확인 필요</x:v>
      </x:c>
      <x:c r="S305" s="15" t="str">
        <x:v>원자료 직접 조회 후 필요 시 증감률 계산</x:v>
      </x:c>
      <x:c r="T305" s="15" t="str">
        <x:v>검토 필요</x:v>
      </x:c>
      <x:c r="U305" s="15" t="str">
        <x:v>360</x:v>
      </x:c>
      <x:c r="V305" s="15" t="str">
        <x:v>DT_1R11001_FRM101</x:v>
      </x:c>
      <x:c r="W305" s="15" t="str">
        <x:v>13102112831A.A</x:v>
      </x:c>
      <x:c r="X305" s="15" t="str">
        <x:v>13103112831T1</x:v>
      </x:c>
      <x:c r="Y305" s="15" t="str">
        <x:v>M</x:v>
      </x:c>
      <x:c r="Z305" s="14" t="str">
        <x:v>품목별 수출입 후보 선택. 품목/수출입/시점 코드 확인 필요 | obj_l1/itm_id 자동 후보 입력</x:v>
      </x:c>
      <x:c r="AA305" s="15" t="str">
        <x:v>54709823</x:v>
      </x:c>
      <x:c r="AB305" s="15" t="str">
        <x:v>202401</x:v>
      </x:c>
      <x:c r="AC305" s="15" t="str">
        <x:v>46339145</x:v>
      </x:c>
      <x:c r="AD305" s="15" t="str">
        <x:v>202301</x:v>
      </x:c>
      <x:c r="AE305" s="15" t="str">
        <x:v>18.0639457201897</x:v>
      </x:c>
      <x:c r="AF305" s="15" t="str">
        <x:v>8370678.0</x:v>
      </x:c>
      <x:c r="AG305" s="14" t="str"/>
      <x:c r="AH305" s="15" t="str">
        <x:v>CHANGE_RATE</x:v>
      </x:c>
      <x:c r="AI305" s="15" t="str">
        <x:v>10.3</x:v>
      </x:c>
      <x:c r="AJ305" s="15" t="str">
        <x:v>18.0639457201897</x:v>
      </x:c>
      <x:c r="AK305" s="15" t="str">
        <x:v>actual_change_pct 컬럼 사용(전기대비 계산값)</x:v>
      </x:c>
      <x:c r="AL305" s="14" t="str">
        <x:v>불일치</x:v>
      </x:c>
      <x:c r="AM305" s="15" t="str">
        <x:v>7.7639457201896995</x:v>
      </x:c>
      <x:c r="AN305" s="14" t="str">
        <x:v>claim=10.3, actual=18.0639457201897, 오차=7.764 (허용=0.3)</x:v>
      </x:c>
      <x:c r="AO305" s="15" t="str">
        <x:v>CHANGE_RATE</x:v>
      </x:c>
      <x:c r="AP305" s="15" t="str">
        <x:v>10.3</x:v>
      </x:c>
      <x:c r="AQ305" s="14" t="str">
        <x:v>% 숫자 선택</x:v>
      </x:c>
      <x:c r="AR305" s="15" t="str">
        <x:v>18.0639457201897</x:v>
      </x:c>
      <x:c r="AS305" s="14" t="str">
        <x:v>actual_change_pct 사용</x:v>
      </x:c>
      <x:c r="AT305" s="14" t="str">
        <x:v>불일치</x:v>
      </x:c>
      <x:c r="AU305" s="15" t="str">
        <x:v>7.7639457201896995</x:v>
      </x:c>
      <x:c r="AV305" s="14" t="str">
        <x:v>claim=10.3, adjusted_actual=18.0639457201897, 오차=7.764, 허용=0.3</x:v>
      </x:c>
      <x:c r="AW305" s="14" t="str">
        <x:v>재검토필요_증감률불일치</x:v>
      </x:c>
      <x:c r="AX305" s="15" t="str">
        <x:v>N</x:v>
      </x:c>
      <x:c r="AY305" s="15" t="str">
        <x:v>N</x:v>
      </x:c>
      <x:c r="AZ305" s="14" t="str">
        <x:v>N</x:v>
      </x:c>
      <x:c r="BA305" s="15" t="str"/>
      <x:c r="BB305" s="15" t="str"/>
      <x:c r="BC305" s="14" t="str"/>
      <x:c r="BD305" s="14" t="str"/>
      <x:c r="BE305" s="14" t="str">
        <x:v>기존 재검토/판단불가 상태 유지</x:v>
      </x:c>
      <x:c r="BF305" s="14" t="str">
        <x:v>재검토필요_증감률불일치</x:v>
      </x:c>
      <x:c r="BG305" s="14" t="str"/>
      <x:c r="BH305" s="14" t="str"/>
      <x:c r="BI305" s="14" t="str"/>
      <x:c r="BJ305" s="14" t="str"/>
      <x:c r="BK305" s="15" t="str"/>
      <x:c r="BL305" s="15" t="str"/>
      <x:c r="BM305" s="14" t="str"/>
      <x:c r="BN305" s="14" t="str"/>
      <x:c r="BO305" s="14" t="str"/>
      <x:c r="BP305" s="14" t="str"/>
      <x:c r="BQ305" s="15" t="str"/>
      <x:c r="BR305" s="15" t="str"/>
      <x:c r="BS305" s="15" t="str"/>
      <x:c r="BT305" s="15" t="str">
        <x:v>304</x:v>
      </x:c>
      <x:c r="BU305" s="15" t="str">
        <x:v>2</x:v>
      </x:c>
      <x:c r="BV305" s="14" t="str">
        <x:v>무역</x:v>
      </x:c>
      <x:c r="BW305" s="14" t="str">
        <x:v>수동검토유지</x:v>
      </x:c>
      <x:c r="BX305" s="14" t="str">
        <x:v>재검토필요_증감률불일치</x:v>
      </x:c>
      <x:c r="BY305" s="15" t="str">
        <x:v>N/A</x:v>
      </x:c>
      <x:c r="BZ305" s="14" t="str"/>
      <x:c r="CA305" s="14" t="str"/>
      <x:c r="CB305" s="14" t="str"/>
      <x:c r="CC305" s="15" t="str"/>
      <x:c r="CD305" s="15" t="str"/>
      <x:c r="CE305" s="15" t="str"/>
      <x:c r="CF305" s="15" t="str"/>
      <x:c r="CG305" s="15" t="str"/>
      <x:c r="CH305" s="15" t="str"/>
      <x:c r="CI305" s="15" t="str"/>
      <x:c r="CJ305" s="15" t="str"/>
      <x:c r="CK305" s="15" t="str"/>
      <x:c r="CL305" s="14" t="str"/>
      <x:c r="CM305" s="15" t="str"/>
      <x:c r="CN305" s="15" t="str"/>
      <x:c r="CO305" s="15" t="str"/>
      <x:c r="CP305" s="15" t="str"/>
      <x:c r="CQ305" s="14" t="str"/>
      <x:c r="CR305" s="16" t="str"/>
    </x:row>
    <x:row r="306" ht="30" customHeight="1">
      <x:c r="A306" s="13" t="str">
        <x:v>C04416</x:v>
      </x:c>
      <x:c r="B306" s="15" t="str">
        <x:v>559</x:v>
      </x:c>
      <x:c r="C306" s="14" t="str">
        <x:v>트럼프, 세상에 없던 ‘반도체 관세’ 꺼냈다</x:v>
      </x:c>
      <x:c r="D306" s="15" t="str">
        <x:v>2025-02-12</x:v>
      </x:c>
      <x:c r="E306" s="15" t="str">
        <x:v>https://www.chosun.com/economy/industry-company/2025/02/12/25AH2GBFAZEKVGNXQ7ZPACNOJU</x:v>
      </x:c>
      <x:c r="F306" s="14" t="str">
        <x:v>도널드 트럼프 미 대통령은 10일(현지 시각) 전날 예고한 대로 미국이 수입하는 철강·알루미늄 제품에 대한 25% 관세 부과 계획을 담은 포고령에 서명하며 “자동차·반도체·의약품에 대한 관세도 검토 중”이라고 밝혔다.</x:v>
      </x:c>
      <x:c r="G306" s="15" t="str">
        <x:v>무역지표</x:v>
      </x:c>
      <x:c r="H306" s="15" t="str">
        <x:v>무역지표; 비율·증감률; 날짜·시간</x:v>
      </x:c>
      <x:c r="I306" s="15" t="str">
        <x:v>True</x:v>
      </x:c>
      <x:c r="J306" s="15" t="str"/>
      <x:c r="K306" s="15" t="str">
        <x:v>0 미국 트럼프 대통령이 주도하는 ‘관세 전쟁’이 우리나라 수출의 양대 축인 자동차와 반도체로 확전됐다.</x:v>
      </x:c>
      <x:c r="L306" s="15" t="str">
        <x:v>우리 수출의 쌍두마차로 최근 대미 수출에서 가파른 증가세를 보이던 자동차와 반도체까지 ‘트럼프 관세 폭탄’의 영향권에 들어가며 ‘수출 한국’ 전반에 충격이 몰려올 것이라는 우려가 나온다.</x:v>
      </x:c>
      <x:c r="M306" s="15" t="str">
        <x:v>[10, 25]</x:v>
      </x:c>
      <x:c r="N306" s="15" t="str">
        <x:v>['일', '%']</x:v>
      </x:c>
      <x:c r="O306" s="15" t="str">
        <x:v>[]</x:v>
      </x:c>
      <x:c r="P306" s="15" t="str">
        <x:v>[]</x:v>
      </x:c>
      <x:c r="Q306" s="15" t="str">
        <x:v>국가별 수출액, 수입액(tblId=DT_1R11006_FRM101); 품목별 수출액, 수입액(tblId=DT_1R11001_FRM101)</x:v>
      </x:c>
      <x:c r="R306" s="15" t="str">
        <x:v>orgId=360, tblId=DT_1R11006_FRM101 | obj_l1/itm_id 메타 API로 확인 필요</x:v>
      </x:c>
      <x:c r="S306" s="15" t="str">
        <x:v>원자료 직접 조회 후 필요 시 증감률 계산</x:v>
      </x:c>
      <x:c r="T306" s="15" t="str">
        <x:v>검토 필요</x:v>
      </x:c>
      <x:c r="U306" s="15" t="str">
        <x:v>360</x:v>
      </x:c>
      <x:c r="V306" s="15" t="str">
        <x:v>DT_1R11006_FRM101</x:v>
      </x:c>
      <x:c r="W306" s="15" t="str">
        <x:v>13102103829E.US</x:v>
      </x:c>
      <x:c r="X306" s="15" t="str">
        <x:v>13103103829T2</x:v>
      </x:c>
      <x:c r="Y306" s="15" t="str">
        <x:v>Y</x:v>
      </x:c>
      <x:c r="Z306" s="14" t="str">
        <x:v>국가별 수출입 후보 선택. 국가/수출입/시점 코드 확인 필요 | 국가 코드 자동선택: 미국</x:v>
      </x:c>
      <x:c r="AA306" s="15" t="str">
        <x:v>73366048</x:v>
      </x:c>
      <x:c r="AB306" s="15" t="str">
        <x:v>2025</x:v>
      </x:c>
      <x:c r="AC306" s="15" t="str">
        <x:v>72132305</x:v>
      </x:c>
      <x:c r="AD306" s="15" t="str">
        <x:v>2024</x:v>
      </x:c>
      <x:c r="AE306" s="15" t="str">
        <x:v>1.7103889859058297</x:v>
      </x:c>
      <x:c r="AF306" s="15" t="str">
        <x:v>1233743.0</x:v>
      </x:c>
      <x:c r="AG306" s="14" t="str"/>
      <x:c r="AH306" s="15" t="str">
        <x:v>LEVEL</x:v>
      </x:c>
      <x:c r="AI306" s="15" t="str">
        <x:v>25.0</x:v>
      </x:c>
      <x:c r="AJ306" s="15" t="str">
        <x:v>73366048.0</x:v>
      </x:c>
      <x:c r="AK306" s="15" t="str">
        <x:v>actual_value 컬럼 사용</x:v>
      </x:c>
      <x:c r="AL306" s="14" t="str">
        <x:v>불일치</x:v>
      </x:c>
      <x:c r="AM306" s="15" t="str">
        <x:v>0.9999996592429239</x:v>
      </x:c>
      <x:c r="AN306" s="14" t="str">
        <x:v>claim=25.0, actual=73366048.0, 오차=1.000 (허용=0.05)</x:v>
      </x:c>
      <x:c r="AO306" s="15" t="str">
        <x:v>LEVEL</x:v>
      </x:c>
      <x:c r="AP306" s="15" t="str">
        <x:v>25.0</x:v>
      </x:c>
      <x:c r="AQ306" s="14" t="str">
        <x:v>% 숫자 선택</x:v>
      </x:c>
      <x:c r="AR306" s="15" t="str">
        <x:v>73366048.0</x:v>
      </x:c>
      <x:c r="AS306" s="14" t="str">
        <x:v>actual_value 사용</x:v>
      </x:c>
      <x:c r="AT306" s="14" t="str">
        <x:v>불일치</x:v>
      </x:c>
      <x:c r="AU306" s="15" t="str">
        <x:v>0.9999996592429239</x:v>
      </x:c>
      <x:c r="AV306" s="14" t="str">
        <x:v>claim=25.0, adjusted_actual=73366048.0, 오차=1.000, 허용=0.05</x:v>
      </x:c>
      <x:c r="AW306" s="14" t="str">
        <x:v>재검토필요_수준값불일치</x:v>
      </x:c>
      <x:c r="AX306" s="15" t="str">
        <x:v>N</x:v>
      </x:c>
      <x:c r="AY306" s="15" t="str">
        <x:v>N</x:v>
      </x:c>
      <x:c r="AZ306" s="14" t="str">
        <x:v>N</x:v>
      </x:c>
      <x:c r="BA306" s="15" t="str"/>
      <x:c r="BB306" s="15" t="str"/>
      <x:c r="BC306" s="14" t="str"/>
      <x:c r="BD306" s="14" t="str"/>
      <x:c r="BE306" s="14" t="str">
        <x:v>기존 재검토/판단불가 상태 유지</x:v>
      </x:c>
      <x:c r="BF306" s="14" t="str">
        <x:v>재검토필요_수준값불일치</x:v>
      </x:c>
      <x:c r="BG306" s="14" t="str"/>
      <x:c r="BH306" s="14" t="str"/>
      <x:c r="BI306" s="14" t="str"/>
      <x:c r="BJ306" s="14" t="str"/>
      <x:c r="BK306" s="15" t="str"/>
      <x:c r="BL306" s="15" t="str"/>
      <x:c r="BM306" s="14" t="str"/>
      <x:c r="BN306" s="14" t="str"/>
      <x:c r="BO306" s="14" t="str"/>
      <x:c r="BP306" s="14" t="str"/>
      <x:c r="BQ306" s="15" t="str"/>
      <x:c r="BR306" s="15" t="str"/>
      <x:c r="BS306" s="15" t="str"/>
      <x:c r="BT306" s="15" t="str">
        <x:v>305</x:v>
      </x:c>
      <x:c r="BU306" s="15" t="str">
        <x:v>2</x:v>
      </x:c>
      <x:c r="BV306" s="14" t="str">
        <x:v>무역</x:v>
      </x:c>
      <x:c r="BW306" s="14" t="str">
        <x:v>코드북_비검증분류</x:v>
      </x:c>
      <x:c r="BX306" s="14" t="str">
        <x:v>판단불가_정보 부족</x:v>
      </x:c>
      <x:c r="BY306" s="15" t="str">
        <x:v>N/A</x:v>
      </x:c>
      <x:c r="BZ306" s="14" t="str">
        <x:v>판단불가</x:v>
      </x:c>
      <x:c r="CA306" s="14" t="str">
        <x:v>정보 부족</x:v>
      </x:c>
      <x:c r="CB306" s="14" t="str">
        <x:v>관측 실적이 아닌 전망·목표 문장</x:v>
      </x:c>
      <x:c r="CC306" s="15" t="str"/>
      <x:c r="CD306" s="15" t="str"/>
      <x:c r="CE306" s="15" t="str"/>
      <x:c r="CF306" s="15" t="str"/>
      <x:c r="CG306" s="15" t="str"/>
      <x:c r="CH306" s="15" t="str"/>
      <x:c r="CI306" s="15" t="str"/>
      <x:c r="CJ306" s="15" t="str"/>
      <x:c r="CK306" s="15" t="str"/>
      <x:c r="CL306" s="14" t="str"/>
      <x:c r="CM306" s="15" t="str"/>
      <x:c r="CN306" s="15" t="str"/>
      <x:c r="CO306" s="15" t="str"/>
      <x:c r="CP306" s="15" t="str"/>
      <x:c r="CQ306" s="14" t="str"/>
      <x:c r="CR306" s="16" t="str"/>
    </x:row>
    <x:row r="307" ht="30" customHeight="1">
      <x:c r="A307" s="13" t="str">
        <x:v>C04417</x:v>
      </x:c>
      <x:c r="B307" s="15" t="str">
        <x:v>559</x:v>
      </x:c>
      <x:c r="C307" s="14" t="str">
        <x:v>트럼프, 세상에 없던 ‘반도체 관세’ 꺼냈다</x:v>
      </x:c>
      <x:c r="D307" s="15" t="str">
        <x:v>2025-02-12</x:v>
      </x:c>
      <x:c r="E307" s="15" t="str">
        <x:v>https://www.chosun.com/economy/industry-company/2025/02/12/25AH2GBFAZEKVGNXQ7ZPACNOJU</x:v>
      </x:c>
      <x:c r="F307" s="14" t="str">
        <x:v>백악관은 이날 트럼프 1기 당시 우리나라와 유럽연합(EU), 일본 등과 맺었던 철강 쿼터(무관세 수출 할당)와 대체 협정을 3월 12일 자로 무효화하고, 25% 관세를 부과한다고 밝혔다.</x:v>
      </x:c>
      <x:c r="G307" s="15" t="str">
        <x:v>무역지표</x:v>
      </x:c>
      <x:c r="H307" s="15" t="str">
        <x:v>무역지표; 비율·증감률; 날짜·시간</x:v>
      </x:c>
      <x:c r="I307" s="15" t="str">
        <x:v>True</x:v>
      </x:c>
      <x:c r="J307" s="15" t="str"/>
      <x:c r="K307" s="15" t="str">
        <x:v>상대 국가가 보복할 가능성에 대한 질문엔 “신경 쓰지 않는다”고 했다.</x:v>
      </x:c>
      <x:c r="L307" s="15" t="str">
        <x:v>우리나라는 2018년 미국과 협상 끝에 연 263만t으로 수출 물량을 제한하는 대신 관세를 물지 않는 무관세 쿼터를 받기로 합의했지만, 이번 포고령에 따라 앞으로 모든 수출 물량에 대해 25% 관세를 물게 됐다.</x:v>
      </x:c>
      <x:c r="M307" s="15" t="str">
        <x:v>[3, 12, 25]</x:v>
      </x:c>
      <x:c r="N307" s="15" t="str">
        <x:v>['월', '일', '%']</x:v>
      </x:c>
      <x:c r="O307" s="15" t="str">
        <x:v>[]</x:v>
      </x:c>
      <x:c r="P307" s="15" t="str">
        <x:v>[]</x:v>
      </x:c>
      <x:c r="Q307" s="15" t="str">
        <x:v>국가별 수출액, 수입액(tblId=DT_1R11006_FRM101); 품목별 수출액, 수입액(tblId=DT_1R11001_FRM101)</x:v>
      </x:c>
      <x:c r="R307" s="15" t="str">
        <x:v>orgId=360, tblId=DT_1R11006_FRM101 | obj_l1/itm_id 메타 API로 확인 필요</x:v>
      </x:c>
      <x:c r="S307" s="15" t="str">
        <x:v>원자료 직접 조회 후 필요 시 증감률 계산</x:v>
      </x:c>
      <x:c r="T307" s="15" t="str">
        <x:v>검토 필요</x:v>
      </x:c>
      <x:c r="U307" s="15" t="str">
        <x:v>360</x:v>
      </x:c>
      <x:c r="V307" s="15" t="str">
        <x:v>DT_1R11006_FRM101</x:v>
      </x:c>
      <x:c r="W307" s="15" t="str">
        <x:v>13102103829E.JP</x:v>
      </x:c>
      <x:c r="X307" s="15" t="str">
        <x:v>13103103829T1</x:v>
      </x:c>
      <x:c r="Y307" s="15" t="str">
        <x:v>M</x:v>
      </x:c>
      <x:c r="Z307" s="14" t="str">
        <x:v>국가별 수출입 후보 선택. 국가/수출입/시점 코드 확인 필요 | 국가 코드 자동선택: 일본</x:v>
      </x:c>
      <x:c r="AA307" s="15" t="str">
        <x:v>2670009</x:v>
      </x:c>
      <x:c r="AB307" s="15" t="str">
        <x:v>202605</x:v>
      </x:c>
      <x:c r="AC307" s="15" t="str">
        <x:v>2978236</x:v>
      </x:c>
      <x:c r="AD307" s="15" t="str">
        <x:v>202604</x:v>
      </x:c>
      <x:c r="AE307" s="15" t="str">
        <x:v>-10.349314157776616</x:v>
      </x:c>
      <x:c r="AF307" s="15" t="str">
        <x:v>-308227.0</x:v>
      </x:c>
      <x:c r="AG307" s="14" t="str"/>
      <x:c r="AH307" s="15" t="str">
        <x:v>LEVEL</x:v>
      </x:c>
      <x:c r="AI307" s="15" t="str">
        <x:v>1.0</x:v>
      </x:c>
      <x:c r="AJ307" s="15" t="str">
        <x:v>2670009.0</x:v>
      </x:c>
      <x:c r="AK307" s="15" t="str">
        <x:v>actual_value 컬럼 사용</x:v>
      </x:c>
      <x:c r="AL307" s="14" t="str">
        <x:v>불일치</x:v>
      </x:c>
      <x:c r="AM307" s="15" t="str">
        <x:v>0.9999996254694272</x:v>
      </x:c>
      <x:c r="AN307" s="14" t="str">
        <x:v>claim=1.0, actual=2670009.0, 오차=1.000 (허용=0.05)</x:v>
      </x:c>
      <x:c r="AO307" s="15" t="str">
        <x:v>LEVEL</x:v>
      </x:c>
      <x:c r="AP307" s="15" t="str">
        <x:v>25.0</x:v>
      </x:c>
      <x:c r="AQ307" s="14" t="str">
        <x:v>% 숫자 선택</x:v>
      </x:c>
      <x:c r="AR307" s="15" t="str">
        <x:v>2670009.0</x:v>
      </x:c>
      <x:c r="AS307" s="14" t="str">
        <x:v>actual_value 사용</x:v>
      </x:c>
      <x:c r="AT307" s="14" t="str">
        <x:v>불일치</x:v>
      </x:c>
      <x:c r="AU307" s="15" t="str">
        <x:v>0.9999906367356814</x:v>
      </x:c>
      <x:c r="AV307" s="14" t="str">
        <x:v>claim=25.0, adjusted_actual=2670009.0, 오차=1.000, 허용=0.05</x:v>
      </x:c>
      <x:c r="AW307" s="14" t="str">
        <x:v>재검토필요_수준값불일치</x:v>
      </x:c>
      <x:c r="AX307" s="15" t="str">
        <x:v>N</x:v>
      </x:c>
      <x:c r="AY307" s="15" t="str">
        <x:v>N</x:v>
      </x:c>
      <x:c r="AZ307" s="14" t="str">
        <x:v>N</x:v>
      </x:c>
      <x:c r="BA307" s="15" t="str"/>
      <x:c r="BB307" s="15" t="str"/>
      <x:c r="BC307" s="14" t="str"/>
      <x:c r="BD307" s="14" t="str"/>
      <x:c r="BE307" s="14" t="str">
        <x:v>기존 재검토/판단불가 상태 유지</x:v>
      </x:c>
      <x:c r="BF307" s="14" t="str">
        <x:v>재검토필요_수준값불일치</x:v>
      </x:c>
      <x:c r="BG307" s="14" t="str"/>
      <x:c r="BH307" s="14" t="str"/>
      <x:c r="BI307" s="14" t="str"/>
      <x:c r="BJ307" s="14" t="str"/>
      <x:c r="BK307" s="15" t="str"/>
      <x:c r="BL307" s="15" t="str"/>
      <x:c r="BM307" s="14" t="str"/>
      <x:c r="BN307" s="14" t="str"/>
      <x:c r="BO307" s="14" t="str"/>
      <x:c r="BP307" s="14" t="str"/>
      <x:c r="BQ307" s="15" t="str"/>
      <x:c r="BR307" s="15" t="str"/>
      <x:c r="BS307" s="15" t="str"/>
      <x:c r="BT307" s="15" t="str">
        <x:v>306</x:v>
      </x:c>
      <x:c r="BU307" s="15" t="str">
        <x:v>2</x:v>
      </x:c>
      <x:c r="BV307" s="14" t="str">
        <x:v>무역</x:v>
      </x:c>
      <x:c r="BW307" s="14" t="str">
        <x:v>수동검토유지</x:v>
      </x:c>
      <x:c r="BX307" s="14" t="str">
        <x:v>재검토필요_수준값불일치</x:v>
      </x:c>
      <x:c r="BY307" s="15" t="str">
        <x:v>N/A</x:v>
      </x:c>
      <x:c r="BZ307" s="14" t="str"/>
      <x:c r="CA307" s="14" t="str"/>
      <x:c r="CB307" s="14" t="str"/>
      <x:c r="CC307" s="15" t="str"/>
      <x:c r="CD307" s="15" t="str"/>
      <x:c r="CE307" s="15" t="str"/>
      <x:c r="CF307" s="15" t="str"/>
      <x:c r="CG307" s="15" t="str"/>
      <x:c r="CH307" s="15" t="str"/>
      <x:c r="CI307" s="15" t="str"/>
      <x:c r="CJ307" s="15" t="str"/>
      <x:c r="CK307" s="15" t="str"/>
      <x:c r="CL307" s="14" t="str"/>
      <x:c r="CM307" s="15" t="str"/>
      <x:c r="CN307" s="15" t="str"/>
      <x:c r="CO307" s="15" t="str"/>
      <x:c r="CP307" s="15" t="str"/>
      <x:c r="CQ307" s="14" t="str"/>
      <x:c r="CR307" s="16" t="str"/>
    </x:row>
    <x:row r="308" ht="30" customHeight="1">
      <x:c r="A308" s="13" t="str">
        <x:v>C04418</x:v>
      </x:c>
      <x:c r="B308" s="15" t="str">
        <x:v>559</x:v>
      </x:c>
      <x:c r="C308" s="14" t="str">
        <x:v>트럼프, 세상에 없던 ‘반도체 관세’ 꺼냈다</x:v>
      </x:c>
      <x:c r="D308" s="15" t="str">
        <x:v>2025-02-12</x:v>
      </x:c>
      <x:c r="E308" s="15" t="str">
        <x:v>https://www.chosun.com/economy/industry-company/2025/02/12/25AH2GBFAZEKVGNXQ7ZPACNOJU</x:v>
      </x:c>
      <x:c r="F308" s="14" t="str">
        <x:v>우리나라는 2018년 미국과 협상 끝에 연 263만t으로 수출 물량을 제한하는 대신 관세를 물지 않는 무관세 쿼터를 받기로 합의했지만, 이번 포고령에 따라 앞으로 모든 수출 물량에 대해 25% 관세를 물게 됐다.</x:v>
      </x:c>
      <x:c r="G308" s="15" t="str">
        <x:v>무역지표</x:v>
      </x:c>
      <x:c r="H308" s="15" t="str">
        <x:v>무역지표; 비율·증감률; 날짜·시간</x:v>
      </x:c>
      <x:c r="I308" s="15" t="str">
        <x:v>True</x:v>
      </x:c>
      <x:c r="J308" s="15" t="str"/>
      <x:c r="K308" s="15" t="str">
        <x:v>백악관은 이날 트럼프 1기 당시 우리나라와 유럽연합(EU), 일본 등과 맺었던 철강 쿼터(무관세 수출 할당)와 대체 협정을 3월 12일 자로 무효화하고, 25% 관세를 부과한다고 밝혔다.</x:v>
      </x:c>
      <x:c r="L308" s="15" t="str">
        <x:v>우리 대미 수출을 주도하는 자동차에 대해 트럼프 대통령이 철강·알루미늄과 같이 나라를 가리지 않고 매기는 무차별 보편 관세를 언급하기는 이번이 처음이다.</x:v>
      </x:c>
      <x:c r="M308" s="15" t="str">
        <x:v>[2018, 25]</x:v>
      </x:c>
      <x:c r="N308" s="15" t="str">
        <x:v>['년', '%']</x:v>
      </x:c>
      <x:c r="O308" s="15" t="str">
        <x:v>['2018']</x:v>
      </x:c>
      <x:c r="P308" s="15" t="str">
        <x:v>[]</x:v>
      </x:c>
      <x:c r="Q308" s="15" t="str">
        <x:v>국가별 수출액, 수입액(tblId=DT_1R11006_FRM101); 품목별 수출액, 수입액(tblId=DT_1R11001_FRM101)</x:v>
      </x:c>
      <x:c r="R308" s="15" t="str">
        <x:v>orgId=360, tblId=DT_1R11006_FRM101 | obj_l1/itm_id 메타 API로 확인 필요</x:v>
      </x:c>
      <x:c r="S308" s="15" t="str">
        <x:v>원자료 직접 조회 후 필요 시 증감률 계산</x:v>
      </x:c>
      <x:c r="T308" s="15" t="str">
        <x:v>검토 필요</x:v>
      </x:c>
      <x:c r="U308" s="15" t="str">
        <x:v>360</x:v>
      </x:c>
      <x:c r="V308" s="15" t="str">
        <x:v>DT_1R11006_FRM101</x:v>
      </x:c>
      <x:c r="W308" s="15" t="str">
        <x:v>13102103829E.US</x:v>
      </x:c>
      <x:c r="X308" s="15" t="str">
        <x:v>13103103829T1</x:v>
      </x:c>
      <x:c r="Y308" s="15" t="str">
        <x:v>Y</x:v>
      </x:c>
      <x:c r="Z308" s="14" t="str">
        <x:v>국가별 수출입 후보 선택. 국가/수출입/시점 코드 확인 필요 | 국가 코드 자동선택: 미국</x:v>
      </x:c>
      <x:c r="AA308" s="15" t="str">
        <x:v>72719932</x:v>
      </x:c>
      <x:c r="AB308" s="15" t="str">
        <x:v>2018</x:v>
      </x:c>
      <x:c r="AC308" s="15" t="str">
        <x:v>68609728</x:v>
      </x:c>
      <x:c r="AD308" s="15" t="str">
        <x:v>2017</x:v>
      </x:c>
      <x:c r="AE308" s="15" t="str">
        <x:v>5.990701493525815</x:v>
      </x:c>
      <x:c r="AF308" s="15" t="str">
        <x:v>4110204.0</x:v>
      </x:c>
      <x:c r="AG308" s="14" t="str"/>
      <x:c r="AH308" s="15" t="str">
        <x:v>LEVEL</x:v>
      </x:c>
      <x:c r="AI308" s="15" t="str">
        <x:v>263.0</x:v>
      </x:c>
      <x:c r="AJ308" s="15" t="str">
        <x:v>72719932.0</x:v>
      </x:c>
      <x:c r="AK308" s="15" t="str">
        <x:v>actual_value 컬럼 사용</x:v>
      </x:c>
      <x:c r="AL308" s="14" t="str">
        <x:v>불일치</x:v>
      </x:c>
      <x:c r="AM308" s="15" t="str">
        <x:v>0.999996383384957</x:v>
      </x:c>
      <x:c r="AN308" s="14" t="str">
        <x:v>claim=263.0, actual=72719932.0, 오차=1.000 (허용=0.05)</x:v>
      </x:c>
      <x:c r="AO308" s="15" t="str">
        <x:v>LEVEL</x:v>
      </x:c>
      <x:c r="AP308" s="15" t="str">
        <x:v>25.0</x:v>
      </x:c>
      <x:c r="AQ308" s="14" t="str">
        <x:v>% 숫자 선택</x:v>
      </x:c>
      <x:c r="AR308" s="15" t="str">
        <x:v>72719932.0</x:v>
      </x:c>
      <x:c r="AS308" s="14" t="str">
        <x:v>actual_value 사용</x:v>
      </x:c>
      <x:c r="AT308" s="14" t="str">
        <x:v>불일치</x:v>
      </x:c>
      <x:c r="AU308" s="15" t="str">
        <x:v>0.9999996562153001</x:v>
      </x:c>
      <x:c r="AV308" s="14" t="str">
        <x:v>claim=25.0, adjusted_actual=72719932.0, 오차=1.000, 허용=0.05</x:v>
      </x:c>
      <x:c r="AW308" s="14" t="str">
        <x:v>재검토필요_수준값불일치</x:v>
      </x:c>
      <x:c r="AX308" s="15" t="str">
        <x:v>N</x:v>
      </x:c>
      <x:c r="AY308" s="15" t="str">
        <x:v>N</x:v>
      </x:c>
      <x:c r="AZ308" s="14" t="str">
        <x:v>N</x:v>
      </x:c>
      <x:c r="BA308" s="15" t="str"/>
      <x:c r="BB308" s="15" t="str"/>
      <x:c r="BC308" s="14" t="str"/>
      <x:c r="BD308" s="14" t="str"/>
      <x:c r="BE308" s="14" t="str">
        <x:v>기존 재검토/판단불가 상태 유지</x:v>
      </x:c>
      <x:c r="BF308" s="14" t="str">
        <x:v>재검토필요_수준값불일치</x:v>
      </x:c>
      <x:c r="BG308" s="14" t="str"/>
      <x:c r="BH308" s="14" t="str"/>
      <x:c r="BI308" s="14" t="str"/>
      <x:c r="BJ308" s="14" t="str"/>
      <x:c r="BK308" s="15" t="str"/>
      <x:c r="BL308" s="15" t="str"/>
      <x:c r="BM308" s="14" t="str"/>
      <x:c r="BN308" s="14" t="str"/>
      <x:c r="BO308" s="14" t="str"/>
      <x:c r="BP308" s="14" t="str"/>
      <x:c r="BQ308" s="15" t="str"/>
      <x:c r="BR308" s="15" t="str"/>
      <x:c r="BS308" s="15" t="str"/>
      <x:c r="BT308" s="15" t="str">
        <x:v>307</x:v>
      </x:c>
      <x:c r="BU308" s="15" t="str">
        <x:v>2</x:v>
      </x:c>
      <x:c r="BV308" s="14" t="str">
        <x:v>무역</x:v>
      </x:c>
      <x:c r="BW308" s="14" t="str">
        <x:v>수동검토유지</x:v>
      </x:c>
      <x:c r="BX308" s="14" t="str">
        <x:v>재검토필요_수준값불일치</x:v>
      </x:c>
      <x:c r="BY308" s="15" t="str">
        <x:v>N/A</x:v>
      </x:c>
      <x:c r="BZ308" s="14" t="str"/>
      <x:c r="CA308" s="14" t="str"/>
      <x:c r="CB308" s="14" t="str"/>
      <x:c r="CC308" s="15" t="str"/>
      <x:c r="CD308" s="15" t="str"/>
      <x:c r="CE308" s="15" t="str"/>
      <x:c r="CF308" s="15" t="str"/>
      <x:c r="CG308" s="15" t="str"/>
      <x:c r="CH308" s="15" t="str"/>
      <x:c r="CI308" s="15" t="str"/>
      <x:c r="CJ308" s="15" t="str"/>
      <x:c r="CK308" s="15" t="str"/>
      <x:c r="CL308" s="14" t="str"/>
      <x:c r="CM308" s="15" t="str"/>
      <x:c r="CN308" s="15" t="str"/>
      <x:c r="CO308" s="15" t="str"/>
      <x:c r="CP308" s="15" t="str"/>
      <x:c r="CQ308" s="14" t="str"/>
      <x:c r="CR308" s="16" t="str"/>
    </x:row>
    <x:row r="309" ht="30" customHeight="1">
      <x:c r="A309" s="13" t="str">
        <x:v>C04420</x:v>
      </x:c>
      <x:c r="B309" s="15" t="str">
        <x:v>559</x:v>
      </x:c>
      <x:c r="C309" s="14" t="str">
        <x:v>트럼프, 세상에 없던 ‘반도체 관세’ 꺼냈다</x:v>
      </x:c>
      <x:c r="D309" s="15" t="str">
        <x:v>2025-02-12</x:v>
      </x:c>
      <x:c r="E309" s="15" t="str">
        <x:v>https://www.chosun.com/economy/industry-company/2025/02/12/25AH2GBFAZEKVGNXQ7ZPACNOJU</x:v>
      </x:c>
      <x:c r="F309" s="14" t="str">
        <x:v>조철 산업연구원 선임연구위원은 “소비자 부담 등을 고려해 10~25% 수준에서 자동차 관세율이 추진될 것으로 보인다”며 “해외 기업들에 미국 현지 생산을 늘리라는 확실한 신호를 줄 것”이라고 말했다.</x:v>
      </x:c>
      <x:c r="G309" s="15" t="str">
        <x:v>무역지표</x:v>
      </x:c>
      <x:c r="H309" s="15" t="str">
        <x:v>무역지표; 비율·증감률</x:v>
      </x:c>
      <x:c r="I309" s="15" t="str">
        <x:v>True</x:v>
      </x:c>
      <x:c r="J309" s="15" t="str"/>
      <x:c r="K309" s="15" t="str">
        <x:v>한편 미국이 반도체에 대해 관세를 부과한다면 1997년 미국 주도로 발효된 정보기술협정(ITA)에 따라 반도체 등 IT 기기에 대한 관세를 매기지 않은 이후 28년 만이다.</x:v>
      </x:c>
      <x:c r="L309" s="15" t="str">
        <x:v>#트럼프 #반도체 조재희 기자</x:v>
      </x:c>
      <x:c r="M309" s="15" t="str">
        <x:v>[25]</x:v>
      </x:c>
      <x:c r="N309" s="15" t="str">
        <x:v>['%']</x:v>
      </x:c>
      <x:c r="O309" s="15" t="str">
        <x:v>[]</x:v>
      </x:c>
      <x:c r="P309" s="15" t="str">
        <x:v>[]</x:v>
      </x:c>
      <x:c r="Q309" s="15" t="str">
        <x:v>국가별 수출액, 수입액(tblId=DT_1R11006_FRM101); 품목별 수출액, 수입액(tblId=DT_1R11001_FRM101)</x:v>
      </x:c>
      <x:c r="R309" s="15" t="str">
        <x:v>orgId=360, tblId=DT_1R11006_FRM101 | obj_l1/itm_id 메타 API로 확인 필요</x:v>
      </x:c>
      <x:c r="S309" s="15" t="str">
        <x:v>원자료 직접 조회 후 필요 시 증감률 계산</x:v>
      </x:c>
      <x:c r="T309" s="15" t="str">
        <x:v>검토 필요</x:v>
      </x:c>
      <x:c r="U309" s="15" t="str">
        <x:v>360</x:v>
      </x:c>
      <x:c r="V309" s="15" t="str">
        <x:v>DT_1R11006_FRM101</x:v>
      </x:c>
      <x:c r="W309" s="15" t="str">
        <x:v>13102103829E.US</x:v>
      </x:c>
      <x:c r="X309" s="15" t="str">
        <x:v>13103103829T1</x:v>
      </x:c>
      <x:c r="Y309" s="15" t="str">
        <x:v>Y</x:v>
      </x:c>
      <x:c r="Z309" s="14" t="str">
        <x:v>국가별 수출입 후보 선택. 국가/수출입/시점 코드 확인 필요 | 국가 코드 자동선택: 미국</x:v>
      </x:c>
      <x:c r="AA309" s="15" t="str">
        <x:v>122850915</x:v>
      </x:c>
      <x:c r="AB309" s="15" t="str">
        <x:v>2025</x:v>
      </x:c>
      <x:c r="AC309" s="15" t="str">
        <x:v>127761371</x:v>
      </x:c>
      <x:c r="AD309" s="15" t="str">
        <x:v>2024</x:v>
      </x:c>
      <x:c r="AE309" s="15" t="str">
        <x:v>-3.843459068703951</x:v>
      </x:c>
      <x:c r="AF309" s="15" t="str">
        <x:v>-4910456.0</x:v>
      </x:c>
      <x:c r="AG309" s="14" t="str"/>
      <x:c r="AH309" s="15" t="str">
        <x:v>LEVEL</x:v>
      </x:c>
      <x:c r="AI309" s="15" t="str">
        <x:v>10.0</x:v>
      </x:c>
      <x:c r="AJ309" s="15" t="str">
        <x:v>122850915.0</x:v>
      </x:c>
      <x:c r="AK309" s="15" t="str">
        <x:v>actual_value 컬럼 사용</x:v>
      </x:c>
      <x:c r="AL309" s="14" t="str">
        <x:v>불일치</x:v>
      </x:c>
      <x:c r="AM309" s="15" t="str">
        <x:v>0.9999999186005248</x:v>
      </x:c>
      <x:c r="AN309" s="14" t="str">
        <x:v>claim=10.0, actual=122850915.0, 오차=1.000 (허용=0.05)</x:v>
      </x:c>
      <x:c r="AO309" s="15" t="str">
        <x:v>ABS_TO_ABS</x:v>
      </x:c>
      <x:c r="AP309" s="15" t="str">
        <x:v>25.0</x:v>
      </x:c>
      <x:c r="AQ309" s="14" t="str">
        <x:v>% 숫자 선택</x:v>
      </x:c>
      <x:c r="AR309" s="15" t="str">
        <x:v>122850915.0</x:v>
      </x:c>
      <x:c r="AS309" s="14" t="str">
        <x:v>actual_value 사용</x:v>
      </x:c>
      <x:c r="AT309" s="14" t="str">
        <x:v>불일치</x:v>
      </x:c>
      <x:c r="AU309" s="15" t="str">
        <x:v>0.9999997965013122</x:v>
      </x:c>
      <x:c r="AV309" s="14" t="str">
        <x:v>claim=25.0, adjusted_actual=122850915.0, 오차=1.000, 허용=0.02</x:v>
      </x:c>
      <x:c r="AW309" s="14" t="str">
        <x:v>재검토필요_수준값불일치</x:v>
      </x:c>
      <x:c r="AX309" s="15" t="str">
        <x:v>N</x:v>
      </x:c>
      <x:c r="AY309" s="15" t="str">
        <x:v>N</x:v>
      </x:c>
      <x:c r="AZ309" s="14" t="str">
        <x:v>N</x:v>
      </x:c>
      <x:c r="BA309" s="15" t="str"/>
      <x:c r="BB309" s="15" t="str"/>
      <x:c r="BC309" s="14" t="str"/>
      <x:c r="BD309" s="14" t="str"/>
      <x:c r="BE309" s="14" t="str">
        <x:v>기존 재검토/판단불가 상태 유지</x:v>
      </x:c>
      <x:c r="BF309" s="14" t="str">
        <x:v>재검토필요_수준값불일치</x:v>
      </x:c>
      <x:c r="BG309" s="14" t="str"/>
      <x:c r="BH309" s="14" t="str"/>
      <x:c r="BI309" s="14" t="str"/>
      <x:c r="BJ309" s="14" t="str"/>
      <x:c r="BK309" s="15" t="str"/>
      <x:c r="BL309" s="15" t="str"/>
      <x:c r="BM309" s="14" t="str"/>
      <x:c r="BN309" s="14" t="str"/>
      <x:c r="BO309" s="14" t="str"/>
      <x:c r="BP309" s="14" t="str"/>
      <x:c r="BQ309" s="15" t="str"/>
      <x:c r="BR309" s="15" t="str"/>
      <x:c r="BS309" s="15" t="str"/>
      <x:c r="BT309" s="15" t="str">
        <x:v>308</x:v>
      </x:c>
      <x:c r="BU309" s="15" t="str">
        <x:v>2</x:v>
      </x:c>
      <x:c r="BV309" s="14" t="str">
        <x:v>무역</x:v>
      </x:c>
      <x:c r="BW309" s="14" t="str">
        <x:v>코드북_비검증분류</x:v>
      </x:c>
      <x:c r="BX309" s="14" t="str">
        <x:v>판단불가_KOSIS 미제공</x:v>
      </x:c>
      <x:c r="BY309" s="15" t="str">
        <x:v>N/A</x:v>
      </x:c>
      <x:c r="BZ309" s="14" t="str">
        <x:v>판단불가</x:v>
      </x:c>
      <x:c r="CA309" s="14" t="str">
        <x:v>KOSIS 미제공</x:v>
      </x:c>
      <x:c r="CB309" s="14" t="str">
        <x:v>민간 설문·정책·시장가격 지표</x:v>
      </x:c>
      <x:c r="CC309" s="15" t="str"/>
      <x:c r="CD309" s="15" t="str"/>
      <x:c r="CE309" s="15" t="str"/>
      <x:c r="CF309" s="15" t="str"/>
      <x:c r="CG309" s="15" t="str"/>
      <x:c r="CH309" s="15" t="str"/>
      <x:c r="CI309" s="15" t="str"/>
      <x:c r="CJ309" s="15" t="str"/>
      <x:c r="CK309" s="15" t="str"/>
      <x:c r="CL309" s="14" t="str"/>
      <x:c r="CM309" s="15" t="str"/>
      <x:c r="CN309" s="15" t="str"/>
      <x:c r="CO309" s="15" t="str"/>
      <x:c r="CP309" s="15" t="str"/>
      <x:c r="CQ309" s="14" t="str"/>
      <x:c r="CR309" s="16" t="str"/>
    </x:row>
    <x:row r="310" ht="30" customHeight="1">
      <x:c r="A310" s="13" t="str">
        <x:v>C04512</x:v>
      </x:c>
      <x:c r="B310" s="15" t="str">
        <x:v>570</x:v>
      </x:c>
      <x:c r="C310" s="14" t="str">
        <x:v>포드 CEO·월가 거물도 ‘트럼프 관세’ 반대</x:v>
      </x:c>
      <x:c r="D310" s="15" t="str">
        <x:v>2025-02-13</x:v>
      </x:c>
      <x:c r="E310" s="15" t="str">
        <x:v>https://www.chosun.com/economy/industry-company/2025/02/13/5XYHYVD3LFBIXDB23FJU7U6ZCE</x:v>
      </x:c>
      <x:c r="F310" s="14" t="str">
        <x:v>미국 대표 자동차 기업 포드의 짐 팔리 CEO(최고경영자)는 11일(현지 시각) “멕시코와 캐나다에서 수입하는 차량에 25% 관세를 부과하면 미국 자동차 산업에 전례 없는 타격을 줄 것”이라고 비판했고, 미국 헤지펀드 업계의 거물인 켄 그리핀 시타델 CEO는 “(트럼프 대통령의) 과격한 레토릭(수사)으로 인한 피해는 이미 시작됐다”며 도널드 트럼프 대통령의 관세 정책이 미국의 성장에 위험을 가져온다고 했다.</x:v>
      </x:c>
      <x:c r="G310" s="15" t="str">
        <x:v>무역지표</x:v>
      </x:c>
      <x:c r="H310" s="15" t="str">
        <x:v>무역지표; 비율·증감률; 날짜·시간</x:v>
      </x:c>
      <x:c r="I310" s="15" t="str">
        <x:v>True</x:v>
      </x:c>
      <x:c r="J310" s="15" t="str"/>
      <x:c r="K310" s="15" t="str">
        <x:v>0 ‘멕시코·캐나다·중국’ ‘철강·알루미늄’ ‘반도체·자동차·의약품’ 등 전 세계를 상대로 쉴 새 없이 몰아치는 트럼프 2기 ‘관세 드라이브’에 대한 저항이 미국 안팎에서 일어나고 있다.</x:v>
      </x:c>
      <x:c r="L310" s="15" t="str">
        <x:v>‘관세맨’ 트럼프 대통령의 관세 강공에 움츠렸던 각국도 목소리를 내기 시작했다.</x:v>
      </x:c>
      <x:c r="M310" s="15" t="str">
        <x:v>[11, 25]</x:v>
      </x:c>
      <x:c r="N310" s="15" t="str">
        <x:v>['일', '%']</x:v>
      </x:c>
      <x:c r="O310" s="15" t="str">
        <x:v>[]</x:v>
      </x:c>
      <x:c r="P310" s="15" t="str">
        <x:v>[]</x:v>
      </x:c>
      <x:c r="Q310" s="15" t="str">
        <x:v>국가별 수출액, 수입액(tblId=DT_1R11006_FRM101); 품목별 수출액, 수입액(tblId=DT_1R11001_FRM101)</x:v>
      </x:c>
      <x:c r="R310" s="15" t="str">
        <x:v>orgId=360, tblId=DT_1R11006_FRM101 | obj_l1/itm_id 메타 API로 확인 필요</x:v>
      </x:c>
      <x:c r="S310" s="15" t="str">
        <x:v>원자료 직접 조회 후 필요 시 증감률 계산</x:v>
      </x:c>
      <x:c r="T310" s="15" t="str">
        <x:v>검토 필요</x:v>
      </x:c>
      <x:c r="U310" s="15" t="str">
        <x:v>360</x:v>
      </x:c>
      <x:c r="V310" s="15" t="str">
        <x:v>DT_1R11006_FRM101</x:v>
      </x:c>
      <x:c r="W310" s="15" t="str">
        <x:v>13102103829E.US</x:v>
      </x:c>
      <x:c r="X310" s="15" t="str">
        <x:v>13103103829T2</x:v>
      </x:c>
      <x:c r="Y310" s="15" t="str">
        <x:v>Y</x:v>
      </x:c>
      <x:c r="Z310" s="14" t="str">
        <x:v>국가별 수출입 후보 선택. 국가/수출입/시점 코드 확인 필요 | 국가 코드 자동선택: 미국</x:v>
      </x:c>
      <x:c r="AA310" s="15" t="str">
        <x:v>73366048</x:v>
      </x:c>
      <x:c r="AB310" s="15" t="str">
        <x:v>2025</x:v>
      </x:c>
      <x:c r="AC310" s="15" t="str">
        <x:v>72132305</x:v>
      </x:c>
      <x:c r="AD310" s="15" t="str">
        <x:v>2024</x:v>
      </x:c>
      <x:c r="AE310" s="15" t="str">
        <x:v>1.7103889859058297</x:v>
      </x:c>
      <x:c r="AF310" s="15" t="str">
        <x:v>1233743.0</x:v>
      </x:c>
      <x:c r="AG310" s="14" t="str"/>
      <x:c r="AH310" s="15" t="str">
        <x:v>ABS_TO_ABS</x:v>
      </x:c>
      <x:c r="AI310" s="15" t="str">
        <x:v>25.0</x:v>
      </x:c>
      <x:c r="AJ310" s="15" t="str">
        <x:v>73366048.0</x:v>
      </x:c>
      <x:c r="AK310" s="15" t="str">
        <x:v>actual_value 컬럼 사용</x:v>
      </x:c>
      <x:c r="AL310" s="14" t="str">
        <x:v>불일치</x:v>
      </x:c>
      <x:c r="AM310" s="15" t="str">
        <x:v>0.9999996592429239</x:v>
      </x:c>
      <x:c r="AN310" s="14" t="str">
        <x:v>claim=25.0, actual=73366048.0, 오차=1.000 (허용=0.02)</x:v>
      </x:c>
      <x:c r="AO310" s="15" t="str">
        <x:v>ABS_TO_ABS</x:v>
      </x:c>
      <x:c r="AP310" s="15" t="str">
        <x:v>25.0</x:v>
      </x:c>
      <x:c r="AQ310" s="14" t="str">
        <x:v>% 숫자 선택</x:v>
      </x:c>
      <x:c r="AR310" s="15" t="str">
        <x:v>73366048.0</x:v>
      </x:c>
      <x:c r="AS310" s="14" t="str">
        <x:v>actual_value 사용</x:v>
      </x:c>
      <x:c r="AT310" s="14" t="str">
        <x:v>불일치</x:v>
      </x:c>
      <x:c r="AU310" s="15" t="str">
        <x:v>0.9999996592429239</x:v>
      </x:c>
      <x:c r="AV310" s="14" t="str">
        <x:v>claim=25.0, adjusted_actual=73366048.0, 오차=1.000, 허용=0.02</x:v>
      </x:c>
      <x:c r="AW310" s="14" t="str">
        <x:v>재검토필요_수준값불일치</x:v>
      </x:c>
      <x:c r="AX310" s="15" t="str">
        <x:v>N</x:v>
      </x:c>
      <x:c r="AY310" s="15" t="str">
        <x:v>N</x:v>
      </x:c>
      <x:c r="AZ310" s="14" t="str">
        <x:v>N</x:v>
      </x:c>
      <x:c r="BA310" s="15" t="str"/>
      <x:c r="BB310" s="15" t="str"/>
      <x:c r="BC310" s="14" t="str"/>
      <x:c r="BD310" s="14" t="str"/>
      <x:c r="BE310" s="14" t="str">
        <x:v>기존 재검토/판단불가 상태 유지</x:v>
      </x:c>
      <x:c r="BF310" s="14" t="str">
        <x:v>재검토필요_수준값불일치</x:v>
      </x:c>
      <x:c r="BG310" s="14" t="str"/>
      <x:c r="BH310" s="14" t="str"/>
      <x:c r="BI310" s="14" t="str"/>
      <x:c r="BJ310" s="14" t="str"/>
      <x:c r="BK310" s="15" t="str"/>
      <x:c r="BL310" s="15" t="str"/>
      <x:c r="BM310" s="14" t="str"/>
      <x:c r="BN310" s="14" t="str"/>
      <x:c r="BO310" s="14" t="str"/>
      <x:c r="BP310" s="14" t="str"/>
      <x:c r="BQ310" s="15" t="str"/>
      <x:c r="BR310" s="15" t="str"/>
      <x:c r="BS310" s="15" t="str"/>
      <x:c r="BT310" s="15" t="str">
        <x:v>309</x:v>
      </x:c>
      <x:c r="BU310" s="15" t="str">
        <x:v>2</x:v>
      </x:c>
      <x:c r="BV310" s="14" t="str">
        <x:v>무역</x:v>
      </x:c>
      <x:c r="BW310" s="14" t="str">
        <x:v>수동검토유지</x:v>
      </x:c>
      <x:c r="BX310" s="14" t="str">
        <x:v>재검토필요_수준값불일치</x:v>
      </x:c>
      <x:c r="BY310" s="15" t="str">
        <x:v>N/A</x:v>
      </x:c>
      <x:c r="BZ310" s="14" t="str"/>
      <x:c r="CA310" s="14" t="str"/>
      <x:c r="CB310" s="14" t="str"/>
      <x:c r="CC310" s="15" t="str"/>
      <x:c r="CD310" s="15" t="str"/>
      <x:c r="CE310" s="15" t="str"/>
      <x:c r="CF310" s="15" t="str"/>
      <x:c r="CG310" s="15" t="str"/>
      <x:c r="CH310" s="15" t="str"/>
      <x:c r="CI310" s="15" t="str"/>
      <x:c r="CJ310" s="15" t="str"/>
      <x:c r="CK310" s="15" t="str"/>
      <x:c r="CL310" s="14" t="str"/>
      <x:c r="CM310" s="15" t="str"/>
      <x:c r="CN310" s="15" t="str"/>
      <x:c r="CO310" s="15" t="str"/>
      <x:c r="CP310" s="15" t="str"/>
      <x:c r="CQ310" s="14" t="str"/>
      <x:c r="CR310" s="16" t="str"/>
    </x:row>
    <x:row r="311" ht="30" customHeight="1">
      <x:c r="A311" s="13" t="str">
        <x:v>C04520</x:v>
      </x:c>
      <x:c r="B311" s="15" t="str">
        <x:v>570</x:v>
      </x:c>
      <x:c r="C311" s="14" t="str">
        <x:v>포드 CEO·월가 거물도 ‘트럼프 관세’ 반대</x:v>
      </x:c>
      <x:c r="D311" s="15" t="str">
        <x:v>2025-02-13</x:v>
      </x:c>
      <x:c r="E311" s="15" t="str">
        <x:v>https://www.chosun.com/economy/industry-company/2025/02/13/5XYHYVD3LFBIXDB23FJU7U6ZCE</x:v>
      </x:c>
      <x:c r="F311" s="14" t="str">
        <x:v>트럼프 대통령이 캐나다산 원유 등에 10% 관세를 매기겠다고 한 에너지 분야에서도 미국 내에선 ‘전반적인 물가 상승으로 이어질 수 있다’는 우려가 나오고 있다.</x:v>
      </x:c>
      <x:c r="G311" s="15" t="str">
        <x:v>무역지표</x:v>
      </x:c>
      <x:c r="H311" s="15" t="str">
        <x:v>무역지표; 비율·증감률</x:v>
      </x:c>
      <x:c r="I311" s="15" t="str">
        <x:v>True</x:v>
      </x:c>
      <x:c r="J311" s="15" t="str"/>
      <x:c r="K311" s="15" t="str">
        <x:v>미 인터넷 매체 액시오스는 “철강에 대한 관세 인상분만 따져봐도 미국 소비자들이 추가적으로 물어야 할 비용이 연 80억달러(약 11조5000억원)에 이를 것”이라고 전망했다.</x:v>
      </x:c>
      <x:c r="L311" s="15" t="str">
        <x:v>이날 뉴욕타임스는 “캐나다산 원유에 10% 관세를 부과하면, 비싼 캐나다산 대신 미국산을 쓸 거라 예상하겠지만, 정유 설비들은 쉽게 원유를 바꿔 생산할 수 없다”고 지적했다.</x:v>
      </x:c>
      <x:c r="M311" s="15" t="str">
        <x:v>[10]</x:v>
      </x:c>
      <x:c r="N311" s="15" t="str">
        <x:v>['%']</x:v>
      </x:c>
      <x:c r="O311" s="15" t="str">
        <x:v>[]</x:v>
      </x:c>
      <x:c r="P311" s="15" t="str">
        <x:v>[]</x:v>
      </x:c>
      <x:c r="Q311" s="15" t="str">
        <x:v>소비자물가지수(2020=100)(tblId=DT_1J22003); 월별 소비자물가 등락률(tblId=DT_1J22042); 품목별 소비자물가지수(품목성질별: 2020=100)(tblId=DT_1J22112)</x:v>
      </x:c>
      <x:c r="R311" s="15" t="str">
        <x:v>orgId=101, tblId=DT_1J22003 | obj_l1/itm_id 메타 API로 확인 필요</x:v>
      </x:c>
      <x:c r="S311" s="15" t="str">
        <x:v>원자료 직접 조회 후 필요 시 증감률 계산</x:v>
      </x:c>
      <x:c r="T311" s="15" t="str">
        <x:v>검토 필요</x:v>
      </x:c>
      <x:c r="U311" s="15" t="str">
        <x:v>101</x:v>
      </x:c>
      <x:c r="V311" s="15" t="str">
        <x:v>DT_1J22003</x:v>
      </x:c>
      <x:c r="W311" s="15" t="str">
        <x:v>T10</x:v>
      </x:c>
      <x:c r="X311" s="15" t="str">
        <x:v>T</x:v>
      </x:c>
      <x:c r="Y311" s="15" t="str">
        <x:v>Y</x:v>
      </x:c>
      <x:c r="Z311" s="14" t="str">
        <x:v>소비자물가지수 후보 선택. 지역/품목 코드 확인 필요 | obj_l1/itm_id 자동 후보 입력</x:v>
      </x:c>
      <x:c r="AA311" s="15" t="str">
        <x:v>116.61</x:v>
      </x:c>
      <x:c r="AB311" s="15" t="str">
        <x:v>2025</x:v>
      </x:c>
      <x:c r="AC311" s="15" t="str">
        <x:v>114.18</x:v>
      </x:c>
      <x:c r="AD311" s="15" t="str">
        <x:v>2024</x:v>
      </x:c>
      <x:c r="AE311" s="15" t="str">
        <x:v>2.128218602207035</x:v>
      </x:c>
      <x:c r="AF311" s="15" t="str">
        <x:v>2.4299999999999926</x:v>
      </x:c>
      <x:c r="AG311" s="14" t="str"/>
      <x:c r="AH311" s="15" t="str">
        <x:v>CHANGE_RATE</x:v>
      </x:c>
      <x:c r="AI311" s="15" t="str">
        <x:v>10.0</x:v>
      </x:c>
      <x:c r="AJ311" s="15" t="str">
        <x:v>2.128218602207035</x:v>
      </x:c>
      <x:c r="AK311" s="15" t="str">
        <x:v>actual_change_pct 컬럼 사용(전기대비 계산값)</x:v>
      </x:c>
      <x:c r="AL311" s="14" t="str">
        <x:v>불일치</x:v>
      </x:c>
      <x:c r="AM311" s="15" t="str">
        <x:v>7.871781397792965</x:v>
      </x:c>
      <x:c r="AN311" s="14" t="str">
        <x:v>claim=10.0, actual=2.128218602207035, 오차=7.872 (허용=0.3)</x:v>
      </x:c>
      <x:c r="AO311" s="15" t="str">
        <x:v>CHANGE_RATE</x:v>
      </x:c>
      <x:c r="AP311" s="15" t="str">
        <x:v>10.0</x:v>
      </x:c>
      <x:c r="AQ311" s="14" t="str">
        <x:v>% 숫자 선택</x:v>
      </x:c>
      <x:c r="AR311" s="15" t="str">
        <x:v>2.128218602207035</x:v>
      </x:c>
      <x:c r="AS311" s="14" t="str">
        <x:v>actual_change_pct 사용</x:v>
      </x:c>
      <x:c r="AT311" s="14" t="str">
        <x:v>불일치</x:v>
      </x:c>
      <x:c r="AU311" s="15" t="str">
        <x:v>7.871781397792965</x:v>
      </x:c>
      <x:c r="AV311" s="14" t="str">
        <x:v>claim=10.0, adjusted_actual=2.128218602207035, 오차=7.872, 허용=0.3</x:v>
      </x:c>
      <x:c r="AW311" s="14" t="str">
        <x:v>재검토필요_증감률불일치</x:v>
      </x:c>
      <x:c r="AX311" s="15" t="str">
        <x:v>N</x:v>
      </x:c>
      <x:c r="AY311" s="15" t="str">
        <x:v>N</x:v>
      </x:c>
      <x:c r="AZ311" s="14" t="str">
        <x:v>N</x:v>
      </x:c>
      <x:c r="BA311" s="15" t="str"/>
      <x:c r="BB311" s="15" t="str"/>
      <x:c r="BC311" s="14" t="str"/>
      <x:c r="BD311" s="14" t="str"/>
      <x:c r="BE311" s="14" t="str">
        <x:v>기존 재검토/판단불가 상태 유지</x:v>
      </x:c>
      <x:c r="BF311" s="14" t="str">
        <x:v>재검토필요_증감률불일치</x:v>
      </x:c>
      <x:c r="BG311" s="14" t="str"/>
      <x:c r="BH311" s="14" t="str"/>
      <x:c r="BI311" s="14" t="str"/>
      <x:c r="BJ311" s="14" t="str"/>
      <x:c r="BK311" s="15" t="str"/>
      <x:c r="BL311" s="15" t="str"/>
      <x:c r="BM311" s="14" t="str"/>
      <x:c r="BN311" s="14" t="str"/>
      <x:c r="BO311" s="14" t="str"/>
      <x:c r="BP311" s="14" t="str"/>
      <x:c r="BQ311" s="15" t="str"/>
      <x:c r="BR311" s="15" t="str"/>
      <x:c r="BS311" s="15" t="str"/>
      <x:c r="BT311" s="15" t="str">
        <x:v>310</x:v>
      </x:c>
      <x:c r="BU311" s="15" t="str">
        <x:v>2</x:v>
      </x:c>
      <x:c r="BV311" s="14" t="str">
        <x:v>무역</x:v>
      </x:c>
      <x:c r="BW311" s="14" t="str">
        <x:v>수동검토유지</x:v>
      </x:c>
      <x:c r="BX311" s="14" t="str">
        <x:v>재검토필요_증감률불일치</x:v>
      </x:c>
      <x:c r="BY311" s="15" t="str">
        <x:v>N/A</x:v>
      </x:c>
      <x:c r="BZ311" s="14" t="str"/>
      <x:c r="CA311" s="14" t="str"/>
      <x:c r="CB311" s="14" t="str"/>
      <x:c r="CC311" s="15" t="str"/>
      <x:c r="CD311" s="15" t="str"/>
      <x:c r="CE311" s="15" t="str"/>
      <x:c r="CF311" s="15" t="str"/>
      <x:c r="CG311" s="15" t="str"/>
      <x:c r="CH311" s="15" t="str"/>
      <x:c r="CI311" s="15" t="str"/>
      <x:c r="CJ311" s="15" t="str"/>
      <x:c r="CK311" s="15" t="str"/>
      <x:c r="CL311" s="14" t="str"/>
      <x:c r="CM311" s="15" t="str"/>
      <x:c r="CN311" s="15" t="str"/>
      <x:c r="CO311" s="15" t="str"/>
      <x:c r="CP311" s="15" t="str"/>
      <x:c r="CQ311" s="14" t="str"/>
      <x:c r="CR311" s="16" t="str"/>
    </x:row>
    <x:row r="312" ht="30" customHeight="1">
      <x:c r="A312" s="13" t="str">
        <x:v>C04521</x:v>
      </x:c>
      <x:c r="B312" s="15" t="str">
        <x:v>570</x:v>
      </x:c>
      <x:c r="C312" s="14" t="str">
        <x:v>포드 CEO·월가 거물도 ‘트럼프 관세’ 반대</x:v>
      </x:c>
      <x:c r="D312" s="15" t="str">
        <x:v>2025-02-13</x:v>
      </x:c>
      <x:c r="E312" s="15" t="str">
        <x:v>https://www.chosun.com/economy/industry-company/2025/02/13/5XYHYVD3LFBIXDB23FJU7U6ZCE</x:v>
      </x:c>
      <x:c r="F312" s="14" t="str">
        <x:v>이날 뉴욕타임스는 “캐나다산 원유에 10% 관세를 부과하면, 비싼 캐나다산 대신 미국산을 쓸 거라 예상하겠지만, 정유 설비들은 쉽게 원유를 바꿔 생산할 수 없다”고 지적했다.</x:v>
      </x:c>
      <x:c r="G312" s="15" t="str">
        <x:v>무역지표</x:v>
      </x:c>
      <x:c r="H312" s="15" t="str">
        <x:v>무역지표; 비율·증감률</x:v>
      </x:c>
      <x:c r="I312" s="15" t="str">
        <x:v>True</x:v>
      </x:c>
      <x:c r="J312" s="15" t="str"/>
      <x:c r="K312" s="15" t="str">
        <x:v>트럼프 대통령이 캐나다산 원유 등에 10% 관세를 매기겠다고 한 에너지 분야에서도 미국 내에선 ‘전반적인 물가 상승으로 이어질 수 있다’는 우려가 나오고 있다.</x:v>
      </x:c>
      <x:c r="L312" s="15" t="str">
        <x:v>이어 “시설 교체 비용들을 감안하면 상당수 정유사는 캐나다산을 그대로 쓸 가능성이 높고, 그럴 경우 미국 소비자들만 부담이 커진다”며 “타이태닉호의 방향을 한순간에 틀 수는 없다”고 했다.</x:v>
      </x:c>
      <x:c r="M312" s="15" t="str">
        <x:v>[10]</x:v>
      </x:c>
      <x:c r="N312" s="15" t="str">
        <x:v>['%']</x:v>
      </x:c>
      <x:c r="O312" s="15" t="str">
        <x:v>[]</x:v>
      </x:c>
      <x:c r="P312" s="15" t="str">
        <x:v>[]</x:v>
      </x:c>
      <x:c r="Q312" s="15" t="str">
        <x:v>국가별 수출액, 수입액(tblId=DT_1R11006_FRM101); 품목별 수출액, 수입액(tblId=DT_1R11001_FRM101)</x:v>
      </x:c>
      <x:c r="R312" s="15" t="str">
        <x:v>orgId=360, tblId=DT_1R11006_FRM101 | obj_l1/itm_id 메타 API로 확인 필요</x:v>
      </x:c>
      <x:c r="S312" s="15" t="str">
        <x:v>원자료 직접 조회 후 필요 시 증감률 계산</x:v>
      </x:c>
      <x:c r="T312" s="15" t="str">
        <x:v>검토 필요</x:v>
      </x:c>
      <x:c r="U312" s="15" t="str">
        <x:v>360</x:v>
      </x:c>
      <x:c r="V312" s="15" t="str">
        <x:v>DT_1R11006_FRM101</x:v>
      </x:c>
      <x:c r="W312" s="15" t="str">
        <x:v>13102103829E.US</x:v>
      </x:c>
      <x:c r="X312" s="15" t="str">
        <x:v>13103103829T1</x:v>
      </x:c>
      <x:c r="Y312" s="15" t="str">
        <x:v>Y</x:v>
      </x:c>
      <x:c r="Z312" s="14" t="str">
        <x:v>국가별 수출입 후보 선택. 국가/수출입/시점 코드 확인 필요 | 국가 코드 자동선택: 미국</x:v>
      </x:c>
      <x:c r="AA312" s="15" t="str">
        <x:v>122850915</x:v>
      </x:c>
      <x:c r="AB312" s="15" t="str">
        <x:v>2025</x:v>
      </x:c>
      <x:c r="AC312" s="15" t="str">
        <x:v>127761371</x:v>
      </x:c>
      <x:c r="AD312" s="15" t="str">
        <x:v>2024</x:v>
      </x:c>
      <x:c r="AE312" s="15" t="str">
        <x:v>-3.843459068703951</x:v>
      </x:c>
      <x:c r="AF312" s="15" t="str">
        <x:v>-4910456.0</x:v>
      </x:c>
      <x:c r="AG312" s="14" t="str"/>
      <x:c r="AH312" s="15" t="str">
        <x:v>LEVEL</x:v>
      </x:c>
      <x:c r="AI312" s="15" t="str">
        <x:v>10.0</x:v>
      </x:c>
      <x:c r="AJ312" s="15" t="str">
        <x:v>122850915.0</x:v>
      </x:c>
      <x:c r="AK312" s="15" t="str">
        <x:v>actual_value 컬럼 사용</x:v>
      </x:c>
      <x:c r="AL312" s="14" t="str">
        <x:v>불일치</x:v>
      </x:c>
      <x:c r="AM312" s="15" t="str">
        <x:v>0.9999999186005248</x:v>
      </x:c>
      <x:c r="AN312" s="14" t="str">
        <x:v>claim=10.0, actual=122850915.0, 오차=1.000 (허용=0.05)</x:v>
      </x:c>
      <x:c r="AO312" s="15" t="str">
        <x:v>LEVEL</x:v>
      </x:c>
      <x:c r="AP312" s="15" t="str">
        <x:v>10.0</x:v>
      </x:c>
      <x:c r="AQ312" s="14" t="str">
        <x:v>% 숫자 선택</x:v>
      </x:c>
      <x:c r="AR312" s="15" t="str">
        <x:v>122850915.0</x:v>
      </x:c>
      <x:c r="AS312" s="14" t="str">
        <x:v>actual_value 사용</x:v>
      </x:c>
      <x:c r="AT312" s="14" t="str">
        <x:v>불일치</x:v>
      </x:c>
      <x:c r="AU312" s="15" t="str">
        <x:v>0.9999999186005248</x:v>
      </x:c>
      <x:c r="AV312" s="14" t="str">
        <x:v>claim=10.0, adjusted_actual=122850915.0, 오차=1.000, 허용=0.05</x:v>
      </x:c>
      <x:c r="AW312" s="14" t="str">
        <x:v>재검토필요_수준값불일치</x:v>
      </x:c>
      <x:c r="AX312" s="15" t="str">
        <x:v>N</x:v>
      </x:c>
      <x:c r="AY312" s="15" t="str">
        <x:v>N</x:v>
      </x:c>
      <x:c r="AZ312" s="14" t="str">
        <x:v>N</x:v>
      </x:c>
      <x:c r="BA312" s="15" t="str"/>
      <x:c r="BB312" s="15" t="str"/>
      <x:c r="BC312" s="14" t="str"/>
      <x:c r="BD312" s="14" t="str"/>
      <x:c r="BE312" s="14" t="str">
        <x:v>기존 재검토/판단불가 상태 유지</x:v>
      </x:c>
      <x:c r="BF312" s="14" t="str">
        <x:v>재검토필요_수준값불일치</x:v>
      </x:c>
      <x:c r="BG312" s="14" t="str"/>
      <x:c r="BH312" s="14" t="str"/>
      <x:c r="BI312" s="14" t="str"/>
      <x:c r="BJ312" s="14" t="str"/>
      <x:c r="BK312" s="15" t="str"/>
      <x:c r="BL312" s="15" t="str"/>
      <x:c r="BM312" s="14" t="str"/>
      <x:c r="BN312" s="14" t="str"/>
      <x:c r="BO312" s="14" t="str"/>
      <x:c r="BP312" s="14" t="str"/>
      <x:c r="BQ312" s="15" t="str"/>
      <x:c r="BR312" s="15" t="str"/>
      <x:c r="BS312" s="15" t="str"/>
      <x:c r="BT312" s="15" t="str">
        <x:v>311</x:v>
      </x:c>
      <x:c r="BU312" s="15" t="str">
        <x:v>2</x:v>
      </x:c>
      <x:c r="BV312" s="14" t="str">
        <x:v>무역</x:v>
      </x:c>
      <x:c r="BW312" s="14" t="str">
        <x:v>코드북_비검증분류</x:v>
      </x:c>
      <x:c r="BX312" s="14" t="str">
        <x:v>판단불가_정보 부족</x:v>
      </x:c>
      <x:c r="BY312" s="15" t="str">
        <x:v>N/A</x:v>
      </x:c>
      <x:c r="BZ312" s="14" t="str">
        <x:v>판단불가</x:v>
      </x:c>
      <x:c r="CA312" s="14" t="str">
        <x:v>정보 부족</x:v>
      </x:c>
      <x:c r="CB312" s="14" t="str">
        <x:v>관측 실적이 아닌 전망·목표 문장</x:v>
      </x:c>
      <x:c r="CC312" s="15" t="str"/>
      <x:c r="CD312" s="15" t="str"/>
      <x:c r="CE312" s="15" t="str"/>
      <x:c r="CF312" s="15" t="str"/>
      <x:c r="CG312" s="15" t="str"/>
      <x:c r="CH312" s="15" t="str"/>
      <x:c r="CI312" s="15" t="str"/>
      <x:c r="CJ312" s="15" t="str"/>
      <x:c r="CK312" s="15" t="str"/>
      <x:c r="CL312" s="14" t="str"/>
      <x:c r="CM312" s="15" t="str"/>
      <x:c r="CN312" s="15" t="str"/>
      <x:c r="CO312" s="15" t="str"/>
      <x:c r="CP312" s="15" t="str"/>
      <x:c r="CQ312" s="14" t="str"/>
      <x:c r="CR312" s="16" t="str"/>
    </x:row>
    <x:row r="313" ht="30" customHeight="1">
      <x:c r="A313" s="13" t="str">
        <x:v>C04576</x:v>
      </x:c>
      <x:c r="B313" s="15" t="str">
        <x:v>579</x:v>
      </x:c>
      <x:c r="C313" s="14" t="str">
        <x:v>1월 취업자 13.5만명 늘어...노인 일자리 신속 집행에 일시 호조</x:v>
      </x:c>
      <x:c r="D313" s="15" t="str">
        <x:v>2025-02-14</x:v>
      </x:c>
      <x:c r="E313" s="15" t="str">
        <x:v>https://www.chosun.com/economy/economy_general/2025/02/14/CMQ2GGIF6NFVFOK7NS472SUCSM</x:v>
      </x:c>
      <x:c r="F313" s="14" t="str">
        <x:v>14일 통계청이 발표한 ‘1월 고용동향’에 따르면, 지난달 취업자 수는 2787만8000명으로 1년 전(2774만3000명)보다 13만5000명 늘었다.</x:v>
      </x:c>
      <x:c r="G313" s="15" t="str">
        <x:v>고용지표</x:v>
      </x:c>
      <x:c r="H313" s="15" t="str">
        <x:v>고용지표; 인원수; 날짜·시간</x:v>
      </x:c>
      <x:c r="I313" s="15" t="str">
        <x:v>True</x:v>
      </x:c>
      <x:c r="J313" s="15" t="str"/>
      <x:c r="K313" s="15" t="str">
        <x:v>65세 이상에서만 33만8000명 늘었는데, 정부에서 재정 신속 집행을 하면서 노인 일자리를 연초부터 공급한 데 따른 일시적인 증가세로 풀이된다.</x:v>
      </x:c>
      <x:c r="L313" s="15" t="str">
        <x:v>지난해 7월(17만2000명) 이후 6개월 만에 최대 증가폭이자, 전달(-5만2000명) 감소세에서 한 달 만에 증가로 전환한 것이다.</x:v>
      </x:c>
      <x:c r="M313" s="15" t="str">
        <x:v>[14, 1, 8000, 1, 3000, 5000]</x:v>
      </x:c>
      <x:c r="N313" s="15" t="str">
        <x:v>['일', '월', '명', '년', '명', '명']</x:v>
      </x:c>
      <x:c r="O313" s="15" t="str">
        <x:v>[]</x:v>
      </x:c>
      <x:c r="P313" s="15" t="str">
        <x:v>[]</x:v>
      </x:c>
      <x:c r="Q313" s="15" t="str">
        <x:v>성별 경제활동인구 총괄(tblId=DT_1DA7001S); 행정구역(시도)별 경제활동인구(tblId=DT_1DA7004S)</x:v>
      </x:c>
      <x:c r="R313" s="15" t="str">
        <x:v>orgId=101, tblId=DT_1DA7001S | obj_l1/itm_id 메타 API로 확인 필요</x:v>
      </x:c>
      <x:c r="S313" s="15" t="str">
        <x:v>원자료 직접 조회 후 필요 시 증감률 계산</x:v>
      </x:c>
      <x:c r="T313" s="15" t="str">
        <x:v>검토 필요</x:v>
      </x:c>
      <x:c r="U313" s="15" t="str">
        <x:v>101</x:v>
      </x:c>
      <x:c r="V313" s="15" t="str">
        <x:v>DT_1DA7001S</x:v>
      </x:c>
      <x:c r="W313" s="15" t="str">
        <x:v>0</x:v>
      </x:c>
      <x:c r="X313" s="15" t="str">
        <x:v>T30</x:v>
      </x:c>
      <x:c r="Y313" s="15" t="str">
        <x:v>M</x:v>
      </x:c>
      <x:c r="Z313" s="14" t="str">
        <x:v>경제활동인구 총괄 취업자 후보 선택. 성별/취업자 항목 확인 필요 | obj_l1/itm_id 자동 후보 입력</x:v>
      </x:c>
      <x:c r="AA313" s="15" t="str">
        <x:v>27878</x:v>
      </x:c>
      <x:c r="AB313" s="15" t="str">
        <x:v>202501</x:v>
      </x:c>
      <x:c r="AC313" s="15" t="str">
        <x:v>28041.1</x:v>
      </x:c>
      <x:c r="AD313" s="15" t="str">
        <x:v>202412</x:v>
      </x:c>
      <x:c r="AE313" s="15" t="str">
        <x:v>-0.5816462264319109</x:v>
      </x:c>
      <x:c r="AF313" s="15" t="str">
        <x:v>-163.09999999999854</x:v>
      </x:c>
      <x:c r="AG313" s="14" t="str"/>
      <x:c r="AH313" s="15" t="str">
        <x:v>CHANGE_RATE</x:v>
      </x:c>
      <x:c r="AI313" s="15" t="str">
        <x:v>2787.0</x:v>
      </x:c>
      <x:c r="AJ313" s="15" t="str">
        <x:v>-0.5816462264319109</x:v>
      </x:c>
      <x:c r="AK313" s="15" t="str">
        <x:v>actual_change_pct 컬럼 사용(전기대비 계산값)</x:v>
      </x:c>
      <x:c r="AL313" s="14" t="str">
        <x:v>불일치</x:v>
      </x:c>
      <x:c r="AM313" s="15" t="str">
        <x:v>2787.581646226432</x:v>
      </x:c>
      <x:c r="AN313" s="14" t="str">
        <x:v>claim=2787.0, actual=-0.5816462264319109, 오차=2787.582 (허용=0.3)</x:v>
      </x:c>
      <x:c r="AO313" s="15" t="str">
        <x:v>CHANGE_RATE</x:v>
      </x:c>
      <x:c r="AP313" s="15" t="str">
        <x:v>5000.0</x:v>
      </x:c>
      <x:c r="AQ313" s="14" t="str">
        <x:v>명 숫자 선택</x:v>
      </x:c>
      <x:c r="AR313" s="15" t="str">
        <x:v>-0.5816462264319109</x:v>
      </x:c>
      <x:c r="AS313" s="14" t="str">
        <x:v>actual_change_pct 사용</x:v>
      </x:c>
      <x:c r="AT313" s="14" t="str">
        <x:v>불일치</x:v>
      </x:c>
      <x:c r="AU313" s="15" t="str">
        <x:v>5000.581646226432</x:v>
      </x:c>
      <x:c r="AV313" s="14" t="str">
        <x:v>claim=5000.0, adjusted_actual=-0.5816462264319109, 오차=5000.582, 허용=0.3</x:v>
      </x:c>
      <x:c r="AW313" s="14" t="str">
        <x:v>재검토필요_증감률불일치</x:v>
      </x:c>
      <x:c r="AX313" s="15" t="str">
        <x:v>N</x:v>
      </x:c>
      <x:c r="AY313" s="15" t="str">
        <x:v>N</x:v>
      </x:c>
      <x:c r="AZ313" s="14" t="str">
        <x:v>N</x:v>
      </x:c>
      <x:c r="BA313" s="15" t="str"/>
      <x:c r="BB313" s="15" t="str"/>
      <x:c r="BC313" s="14" t="str"/>
      <x:c r="BD313" s="14" t="str"/>
      <x:c r="BE313" s="14" t="str">
        <x:v>기존 재검토/판단불가 상태 유지</x:v>
      </x:c>
      <x:c r="BF313" s="14" t="str">
        <x:v>재검토필요_증감률불일치</x:v>
      </x:c>
      <x:c r="BG313" s="14" t="str"/>
      <x:c r="BH313" s="14" t="str"/>
      <x:c r="BI313" s="14" t="str"/>
      <x:c r="BJ313" s="14" t="str"/>
      <x:c r="BK313" s="15" t="str"/>
      <x:c r="BL313" s="15" t="str"/>
      <x:c r="BM313" s="14" t="str"/>
      <x:c r="BN313" s="14" t="str"/>
      <x:c r="BO313" s="14" t="str"/>
      <x:c r="BP313" s="14" t="str"/>
      <x:c r="BQ313" s="15" t="str"/>
      <x:c r="BR313" s="15" t="str"/>
      <x:c r="BS313" s="15" t="str"/>
      <x:c r="BT313" s="15" t="str">
        <x:v>312</x:v>
      </x:c>
      <x:c r="BU313" s="15" t="str">
        <x:v>2</x:v>
      </x:c>
      <x:c r="BV313" s="14" t="str">
        <x:v>고용</x:v>
      </x:c>
      <x:c r="BW313" s="14" t="str">
        <x:v>수동검토유지</x:v>
      </x:c>
      <x:c r="BX313" s="14" t="str">
        <x:v>재검토필요_증감률불일치</x:v>
      </x:c>
      <x:c r="BY313" s="15" t="str">
        <x:v>N/A</x:v>
      </x:c>
      <x:c r="BZ313" s="14" t="str"/>
      <x:c r="CA313" s="14" t="str"/>
      <x:c r="CB313" s="14" t="str"/>
      <x:c r="CC313" s="15" t="str"/>
      <x:c r="CD313" s="15" t="str"/>
      <x:c r="CE313" s="15" t="str"/>
      <x:c r="CF313" s="15" t="str"/>
      <x:c r="CG313" s="15" t="str"/>
      <x:c r="CH313" s="15" t="str"/>
      <x:c r="CI313" s="15" t="str"/>
      <x:c r="CJ313" s="15" t="str"/>
      <x:c r="CK313" s="15" t="str"/>
      <x:c r="CL313" s="14" t="str"/>
      <x:c r="CM313" s="15" t="str"/>
      <x:c r="CN313" s="15" t="str"/>
      <x:c r="CO313" s="15" t="str"/>
      <x:c r="CP313" s="15" t="str"/>
      <x:c r="CQ313" s="14" t="str"/>
      <x:c r="CR313" s="16" t="str"/>
    </x:row>
    <x:row r="314" ht="30" customHeight="1">
      <x:c r="A314" s="13" t="str">
        <x:v>C04582</x:v>
      </x:c>
      <x:c r="B314" s="15" t="str">
        <x:v>579</x:v>
      </x:c>
      <x:c r="C314" s="14" t="str">
        <x:v>1월 취업자 13.5만명 늘어...노인 일자리 신속 집행에 일시 호조</x:v>
      </x:c>
      <x:c r="D314" s="15" t="str">
        <x:v>2025-02-14</x:v>
      </x:c>
      <x:c r="E314" s="15" t="str">
        <x:v>https://www.chosun.com/economy/economy_general/2025/02/14/CMQ2GGIF6NFVFOK7NS472SUCSM</x:v>
      </x:c>
      <x:c r="F314" s="14" t="str">
        <x:v>지난달 15~29세 청년층 취업자 수는 전년 동월 대비 21만8000명 줄었는데, 고용률 기준으로도 44.8%에 그치며 전년 동월 대비 1.5%포인트 감소했다.</x:v>
      </x:c>
      <x:c r="G314" s="15" t="str">
        <x:v>고용지표</x:v>
      </x:c>
      <x:c r="H314" s="15" t="str">
        <x:v>고용지표; 비율·증감률; 인원수</x:v>
      </x:c>
      <x:c r="I314" s="15" t="str">
        <x:v>True</x:v>
      </x:c>
      <x:c r="J314" s="15" t="str">
        <x:v>청년층</x:v>
      </x:c>
      <x:c r="K314" s="15" t="str">
        <x:v>반면 청년층의 고용 한파는 지난달에도 이어지는 모습이었다.</x:v>
      </x:c>
      <x:c r="L314" s="15" t="str">
        <x:v>이는 지난 2021년 1월(-2.9%포인트) 이후 최대 감소폭이다.</x:v>
      </x:c>
      <x:c r="M314" s="15" t="str">
        <x:v>[8000, 44.8, 1.5]</x:v>
      </x:c>
      <x:c r="N314" s="15" t="str">
        <x:v>['명', '%', '%']</x:v>
      </x:c>
      <x:c r="O314" s="15" t="str">
        <x:v>[]</x:v>
      </x:c>
      <x:c r="P314" s="15" t="str">
        <x:v>[]</x:v>
      </x:c>
      <x:c r="Q314" s="15" t="str">
        <x:v>연령별 경제활동인구 총괄(tblId=DT_1DA7002S); 전국 연령별/교육분류(영역)별 취업자 및 고용률(tblId=DT_1ES3D11J)</x:v>
      </x:c>
      <x:c r="R314" s="15" t="str">
        <x:v>orgId=101, tblId=DT_1DA7002S | obj_l1/itm_id 메타 API로 확인 필요</x:v>
      </x:c>
      <x:c r="S314" s="15" t="str">
        <x:v>원자료 직접 조회 후 필요 시 증감률 계산</x:v>
      </x:c>
      <x:c r="T314" s="15" t="str">
        <x:v>검토 필요</x:v>
      </x:c>
      <x:c r="U314" s="15" t="str">
        <x:v>101</x:v>
      </x:c>
      <x:c r="V314" s="15" t="str">
        <x:v>DT_1DA7002S</x:v>
      </x:c>
      <x:c r="W314" s="15" t="str">
        <x:v>75</x:v>
      </x:c>
      <x:c r="X314" s="15" t="str">
        <x:v>T90</x:v>
      </x:c>
      <x:c r="Y314" s="15" t="str">
        <x:v>M</x:v>
      </x:c>
      <x:c r="Z314" s="14" t="str">
        <x:v>연령별 경제활동인구 총괄 후보 선택. 연령/고용률 항목 확인 필요 | obj_l1/itm_id 자동 후보 입력</x:v>
      </x:c>
      <x:c r="AA314" s="15" t="str">
        <x:v>46.3</x:v>
      </x:c>
      <x:c r="AB314" s="15" t="str">
        <x:v>202401</x:v>
      </x:c>
      <x:c r="AC314" s="15" t="str">
        <x:v>46.1</x:v>
      </x:c>
      <x:c r="AD314" s="15" t="str">
        <x:v>202301</x:v>
      </x:c>
      <x:c r="AE314" s="15" t="str">
        <x:v>0.43383947939261547</x:v>
      </x:c>
      <x:c r="AF314" s="15" t="str">
        <x:v>0.19999999999999574</x:v>
      </x:c>
      <x:c r="AG314" s="14" t="str"/>
      <x:c r="AH314" s="15" t="str">
        <x:v>POINT_CHANGE</x:v>
      </x:c>
      <x:c r="AI314" s="15" t="str">
        <x:v>1.5</x:v>
      </x:c>
      <x:c r="AJ314" s="15" t="str">
        <x:v>0.19999999999999574</x:v>
      </x:c>
      <x:c r="AK314" s="15" t="str">
        <x:v>actual_change_point 컬럼 사용(전기대비 계산값)</x:v>
      </x:c>
      <x:c r="AL314" s="14" t="str">
        <x:v>불일치</x:v>
      </x:c>
      <x:c r="AM314" s="15" t="str">
        <x:v>1.3000000000000043</x:v>
      </x:c>
      <x:c r="AN314" s="14" t="str">
        <x:v>claim=1.5, actual=0.19999999999999574, 오차=1.300 (허용=0.3)</x:v>
      </x:c>
      <x:c r="AO314" s="15" t="str">
        <x:v>POINT_CHANGE</x:v>
      </x:c>
      <x:c r="AP314" s="15" t="str">
        <x:v>1.5</x:v>
      </x:c>
      <x:c r="AQ314" s="14" t="str">
        <x:v>% 숫자 선택</x:v>
      </x:c>
      <x:c r="AR314" s="15" t="str">
        <x:v>0.19999999999999574</x:v>
      </x:c>
      <x:c r="AS314" s="14" t="str">
        <x:v>actual_change_point 사용</x:v>
      </x:c>
      <x:c r="AT314" s="14" t="str">
        <x:v>불일치</x:v>
      </x:c>
      <x:c r="AU314" s="15" t="str">
        <x:v>1.3000000000000043</x:v>
      </x:c>
      <x:c r="AV314" s="14" t="str">
        <x:v>claim=1.5, adjusted_actual=0.19999999999999574, 오차=1.300, 허용=0.3</x:v>
      </x:c>
      <x:c r="AW314" s="14" t="str">
        <x:v>재검토필요_증감률불일치</x:v>
      </x:c>
      <x:c r="AX314" s="15" t="str">
        <x:v>N</x:v>
      </x:c>
      <x:c r="AY314" s="15" t="str">
        <x:v>N</x:v>
      </x:c>
      <x:c r="AZ314" s="14" t="str">
        <x:v>N</x:v>
      </x:c>
      <x:c r="BA314" s="15" t="str"/>
      <x:c r="BB314" s="15" t="str"/>
      <x:c r="BC314" s="14" t="str"/>
      <x:c r="BD314" s="14" t="str"/>
      <x:c r="BE314" s="14" t="str">
        <x:v>기존 재검토/판단불가 상태 유지</x:v>
      </x:c>
      <x:c r="BF314" s="14" t="str">
        <x:v>재검토필요_증감률불일치</x:v>
      </x:c>
      <x:c r="BG314" s="14" t="str"/>
      <x:c r="BH314" s="14" t="str"/>
      <x:c r="BI314" s="14" t="str"/>
      <x:c r="BJ314" s="14" t="str"/>
      <x:c r="BK314" s="15" t="str"/>
      <x:c r="BL314" s="15" t="str"/>
      <x:c r="BM314" s="14" t="str"/>
      <x:c r="BN314" s="14" t="str"/>
      <x:c r="BO314" s="14" t="str"/>
      <x:c r="BP314" s="14" t="str"/>
      <x:c r="BQ314" s="15" t="str"/>
      <x:c r="BR314" s="15" t="str"/>
      <x:c r="BS314" s="15" t="str"/>
      <x:c r="BT314" s="15" t="str">
        <x:v>313</x:v>
      </x:c>
      <x:c r="BU314" s="15" t="str">
        <x:v>2</x:v>
      </x:c>
      <x:c r="BV314" s="14" t="str">
        <x:v>고용</x:v>
      </x:c>
      <x:c r="BW314" s="14" t="str">
        <x:v>수동검토유지</x:v>
      </x:c>
      <x:c r="BX314" s="14" t="str">
        <x:v>재검토필요_증감률불일치</x:v>
      </x:c>
      <x:c r="BY314" s="15" t="str">
        <x:v>N/A</x:v>
      </x:c>
      <x:c r="BZ314" s="14" t="str"/>
      <x:c r="CA314" s="14" t="str"/>
      <x:c r="CB314" s="14" t="str"/>
      <x:c r="CC314" s="15" t="str"/>
      <x:c r="CD314" s="15" t="str"/>
      <x:c r="CE314" s="15" t="str"/>
      <x:c r="CF314" s="15" t="str"/>
      <x:c r="CG314" s="15" t="str"/>
      <x:c r="CH314" s="15" t="str"/>
      <x:c r="CI314" s="15" t="str"/>
      <x:c r="CJ314" s="15" t="str"/>
      <x:c r="CK314" s="15" t="str"/>
      <x:c r="CL314" s="14" t="str"/>
      <x:c r="CM314" s="15" t="str"/>
      <x:c r="CN314" s="15" t="str"/>
      <x:c r="CO314" s="15" t="str"/>
      <x:c r="CP314" s="15" t="str"/>
      <x:c r="CQ314" s="14" t="str"/>
      <x:c r="CR314" s="16" t="str"/>
    </x:row>
    <x:row r="315" ht="30" customHeight="1">
      <x:c r="A315" s="13" t="str">
        <x:v>C04583</x:v>
      </x:c>
      <x:c r="B315" s="15" t="str">
        <x:v>579</x:v>
      </x:c>
      <x:c r="C315" s="14" t="str">
        <x:v>1월 취업자 13.5만명 늘어...노인 일자리 신속 집행에 일시 호조</x:v>
      </x:c>
      <x:c r="D315" s="15" t="str">
        <x:v>2025-02-14</x:v>
      </x:c>
      <x:c r="E315" s="15" t="str">
        <x:v>https://www.chosun.com/economy/economy_general/2025/02/14/CMQ2GGIF6NFVFOK7NS472SUCSM</x:v>
      </x:c>
      <x:c r="F315" s="14" t="str">
        <x:v>이는 지난 2021년 1월(-2.9%포인트) 이후 최대 감소폭이다.</x:v>
      </x:c>
      <x:c r="G315" s="15" t="str">
        <x:v>비율·증감률</x:v>
      </x:c>
      <x:c r="H315" s="15" t="str">
        <x:v>비율·증감률; 날짜·시간</x:v>
      </x:c>
      <x:c r="I315" s="15" t="str">
        <x:v>True</x:v>
      </x:c>
      <x:c r="J315" s="15" t="str"/>
      <x:c r="K315" s="15" t="str">
        <x:v>지난달 15~29세 청년층 취업자 수는 전년 동월 대비 21만8000명 줄었는데, 고용률 기준으로도 44.8%에 그치며 전년 동월 대비 1.5%포인트 감소했다.</x:v>
      </x:c>
      <x:c r="L315" s="15" t="str">
        <x:v>청년층 고용률은 지난해 5월(-0.7%포인트) 이후 9개월째 감소하고 있는데, 코로나가 시작된 2020년 3월~2021년 2월 이후 최장 기간 감소세가 유지되는 상황이다.</x:v>
      </x:c>
      <x:c r="M315" s="15" t="str">
        <x:v>[2021, 1, 2.9]</x:v>
      </x:c>
      <x:c r="N315" s="15" t="str">
        <x:v>['년', '월', '%']</x:v>
      </x:c>
      <x:c r="O315" s="15" t="str">
        <x:v>['2021']</x:v>
      </x:c>
      <x:c r="P315" s="15" t="str">
        <x:v>[]</x:v>
      </x:c>
      <x:c r="Q315" s="15" t="str">
        <x:v>성별 경제활동인구 총괄(tblId=DT_1DA7001S); 행정구역(시도)별 경제활동인구(tblId=DT_1DA7004S)</x:v>
      </x:c>
      <x:c r="R315" s="15" t="str">
        <x:v>orgId=101, tblId=DT_1DA7001S | obj_l1/itm_id 메타 API로 확인 필요</x:v>
      </x:c>
      <x:c r="S315" s="15" t="str">
        <x:v>원자료 직접 조회 후 필요 시 증감률 계산</x:v>
      </x:c>
      <x:c r="T315" s="15" t="str">
        <x:v>검토 필요</x:v>
      </x:c>
      <x:c r="U315" s="15" t="str">
        <x:v>101</x:v>
      </x:c>
      <x:c r="V315" s="15" t="str">
        <x:v>DT_1DA7001S</x:v>
      </x:c>
      <x:c r="W315" s="15" t="str">
        <x:v>0</x:v>
      </x:c>
      <x:c r="X315" s="15" t="str">
        <x:v>T30</x:v>
      </x:c>
      <x:c r="Y315" s="15" t="str">
        <x:v>M</x:v>
      </x:c>
      <x:c r="Z315" s="14" t="str">
        <x:v>경제활동인구 총괄 취업자 후보 선택. 성별/취업자 항목 확인 필요 | obj_l1/itm_id 자동 후보 입력</x:v>
      </x:c>
      <x:c r="AA315" s="15" t="str">
        <x:v>25818.1</x:v>
      </x:c>
      <x:c r="AB315" s="15" t="str">
        <x:v>202101</x:v>
      </x:c>
      <x:c r="AC315" s="15" t="str">
        <x:v>26525.6</x:v>
      </x:c>
      <x:c r="AD315" s="15" t="str">
        <x:v>202012</x:v>
      </x:c>
      <x:c r="AE315" s="15" t="str">
        <x:v>-2.6672346714117685</x:v>
      </x:c>
      <x:c r="AF315" s="15" t="str">
        <x:v>-707.5</x:v>
      </x:c>
      <x:c r="AG315" s="14" t="str"/>
      <x:c r="AH315" s="15" t="str">
        <x:v>POINT_CHANGE</x:v>
      </x:c>
      <x:c r="AI315" s="15" t="str">
        <x:v>-2.9</x:v>
      </x:c>
      <x:c r="AJ315" s="15" t="str">
        <x:v>-707.5</x:v>
      </x:c>
      <x:c r="AK315" s="15" t="str">
        <x:v>actual_change_point 컬럼 사용(전기대비 계산값)</x:v>
      </x:c>
      <x:c r="AL315" s="14" t="str">
        <x:v>불일치</x:v>
      </x:c>
      <x:c r="AM315" s="15" t="str">
        <x:v>704.6</x:v>
      </x:c>
      <x:c r="AN315" s="14" t="str">
        <x:v>claim=-2.9, actual=-707.5, 오차=704.600 (허용=0.3)</x:v>
      </x:c>
      <x:c r="AO315" s="15" t="str">
        <x:v>POINT_CHANGE</x:v>
      </x:c>
      <x:c r="AP315" s="15" t="str">
        <x:v>-2.9</x:v>
      </x:c>
      <x:c r="AQ315" s="14" t="str">
        <x:v>% 숫자 선택</x:v>
      </x:c>
      <x:c r="AR315" s="15" t="str">
        <x:v>-707.5</x:v>
      </x:c>
      <x:c r="AS315" s="14" t="str">
        <x:v>actual_change_point 사용</x:v>
      </x:c>
      <x:c r="AT315" s="14" t="str">
        <x:v>불일치</x:v>
      </x:c>
      <x:c r="AU315" s="15" t="str">
        <x:v>704.6</x:v>
      </x:c>
      <x:c r="AV315" s="14" t="str">
        <x:v>claim=-2.9, adjusted_actual=-707.5, 오차=704.600, 허용=0.3</x:v>
      </x:c>
      <x:c r="AW315" s="14" t="str">
        <x:v>재검토필요_증감률불일치</x:v>
      </x:c>
      <x:c r="AX315" s="15" t="str">
        <x:v>N</x:v>
      </x:c>
      <x:c r="AY315" s="15" t="str">
        <x:v>N</x:v>
      </x:c>
      <x:c r="AZ315" s="14" t="str">
        <x:v>N</x:v>
      </x:c>
      <x:c r="BA315" s="15" t="str"/>
      <x:c r="BB315" s="15" t="str"/>
      <x:c r="BC315" s="14" t="str"/>
      <x:c r="BD315" s="14" t="str"/>
      <x:c r="BE315" s="14" t="str">
        <x:v>기존 재검토/판단불가 상태 유지</x:v>
      </x:c>
      <x:c r="BF315" s="14" t="str">
        <x:v>재검토필요_증감률불일치</x:v>
      </x:c>
      <x:c r="BG315" s="14" t="str"/>
      <x:c r="BH315" s="14" t="str"/>
      <x:c r="BI315" s="14" t="str"/>
      <x:c r="BJ315" s="14" t="str"/>
      <x:c r="BK315" s="15" t="str"/>
      <x:c r="BL315" s="15" t="str"/>
      <x:c r="BM315" s="14" t="str"/>
      <x:c r="BN315" s="14" t="str"/>
      <x:c r="BO315" s="14" t="str"/>
      <x:c r="BP315" s="14" t="str"/>
      <x:c r="BQ315" s="15" t="str"/>
      <x:c r="BR315" s="15" t="str"/>
      <x:c r="BS315" s="15" t="str"/>
      <x:c r="BT315" s="15" t="str">
        <x:v>314</x:v>
      </x:c>
      <x:c r="BU315" s="15" t="str">
        <x:v>2</x:v>
      </x:c>
      <x:c r="BV315" s="14" t="str">
        <x:v>고용</x:v>
      </x:c>
      <x:c r="BW315" s="14" t="str">
        <x:v>수동검토유지</x:v>
      </x:c>
      <x:c r="BX315" s="14" t="str">
        <x:v>재검토필요_증감률불일치</x:v>
      </x:c>
      <x:c r="BY315" s="15" t="str">
        <x:v>N/A</x:v>
      </x:c>
      <x:c r="BZ315" s="14" t="str"/>
      <x:c r="CA315" s="14" t="str"/>
      <x:c r="CB315" s="14" t="str"/>
      <x:c r="CC315" s="15" t="str"/>
      <x:c r="CD315" s="15" t="str"/>
      <x:c r="CE315" s="15" t="str"/>
      <x:c r="CF315" s="15" t="str"/>
      <x:c r="CG315" s="15" t="str"/>
      <x:c r="CH315" s="15" t="str"/>
      <x:c r="CI315" s="15" t="str"/>
      <x:c r="CJ315" s="15" t="str"/>
      <x:c r="CK315" s="15" t="str"/>
      <x:c r="CL315" s="14" t="str"/>
      <x:c r="CM315" s="15" t="str"/>
      <x:c r="CN315" s="15" t="str"/>
      <x:c r="CO315" s="15" t="str"/>
      <x:c r="CP315" s="15" t="str"/>
      <x:c r="CQ315" s="14" t="str"/>
      <x:c r="CR315" s="16" t="str"/>
    </x:row>
    <x:row r="316" ht="30" customHeight="1">
      <x:c r="A316" s="13" t="str">
        <x:v>C04584</x:v>
      </x:c>
      <x:c r="B316" s="15" t="str">
        <x:v>579</x:v>
      </x:c>
      <x:c r="C316" s="14" t="str">
        <x:v>1월 취업자 13.5만명 늘어...노인 일자리 신속 집행에 일시 호조</x:v>
      </x:c>
      <x:c r="D316" s="15" t="str">
        <x:v>2025-02-14</x:v>
      </x:c>
      <x:c r="E316" s="15" t="str">
        <x:v>https://www.chosun.com/economy/economy_general/2025/02/14/CMQ2GGIF6NFVFOK7NS472SUCSM</x:v>
      </x:c>
      <x:c r="F316" s="14" t="str">
        <x:v>청년층 고용률은 지난해 5월(-0.7%포인트) 이후 9개월째 감소하고 있는데, 코로나가 시작된 2020년 3월~2021년 2월 이후 최장 기간 감소세가 유지되는 상황이다.</x:v>
      </x:c>
      <x:c r="G316" s="15" t="str">
        <x:v>고용지표</x:v>
      </x:c>
      <x:c r="H316" s="15" t="str">
        <x:v>고용지표; 비율·증감률; 건수·개수; 날짜·시간</x:v>
      </x:c>
      <x:c r="I316" s="15" t="str">
        <x:v>True</x:v>
      </x:c>
      <x:c r="J316" s="15" t="str">
        <x:v>청년층</x:v>
      </x:c>
      <x:c r="K316" s="15" t="str">
        <x:v>이는 지난 2021년 1월(-2.9%포인트) 이후 최대 감소폭이다.</x:v>
      </x:c>
      <x:c r="L316" s="15" t="str">
        <x:v>지난달에는 설 연휴가 겹치며 일부 내수 업종에서 고용 감소폭이 축소되긴 했지만, 그 수준은 크지 않았다.</x:v>
      </x:c>
      <x:c r="M316" s="15" t="str">
        <x:v>[5, 0.7, 9, 2020, 3, 2021, 2]</x:v>
      </x:c>
      <x:c r="N316" s="15" t="str">
        <x:v>['월', '%', '개', '년', '월', '년', '월']</x:v>
      </x:c>
      <x:c r="O316" s="15" t="str">
        <x:v>['2020', '2021']</x:v>
      </x:c>
      <x:c r="P316" s="15" t="str">
        <x:v>[]</x:v>
      </x:c>
      <x:c r="Q316" s="15" t="str">
        <x:v>연령별 경제활동인구 총괄(tblId=DT_1DA7002S); 전국 연령별/교육분류(영역)별 취업자 및 고용률(tblId=DT_1ES3D11J)</x:v>
      </x:c>
      <x:c r="R316" s="15" t="str">
        <x:v>orgId=101, tblId=DT_1DA7002S | obj_l1/itm_id 메타 API로 확인 필요</x:v>
      </x:c>
      <x:c r="S316" s="15" t="str">
        <x:v>원자료 직접 조회 후 필요 시 증감률 계산</x:v>
      </x:c>
      <x:c r="T316" s="15" t="str">
        <x:v>검토 필요</x:v>
      </x:c>
      <x:c r="U316" s="15" t="str">
        <x:v>101</x:v>
      </x:c>
      <x:c r="V316" s="15" t="str">
        <x:v>DT_1DA7002S</x:v>
      </x:c>
      <x:c r="W316" s="15" t="str">
        <x:v>75</x:v>
      </x:c>
      <x:c r="X316" s="15" t="str">
        <x:v>T90</x:v>
      </x:c>
      <x:c r="Y316" s="15" t="str">
        <x:v>M</x:v>
      </x:c>
      <x:c r="Z316" s="14" t="str">
        <x:v>연령별 경제활동인구 총괄 후보 선택. 연령/고용률 항목 확인 필요 | obj_l1/itm_id 자동 후보 입력</x:v>
      </x:c>
      <x:c r="AA316" s="15" t="str">
        <x:v>46</x:v>
      </x:c>
      <x:c r="AB316" s="15" t="str">
        <x:v>202402</x:v>
      </x:c>
      <x:c r="AC316" s="15" t="str">
        <x:v>46.3</x:v>
      </x:c>
      <x:c r="AD316" s="15" t="str">
        <x:v>202401</x:v>
      </x:c>
      <x:c r="AE316" s="15" t="str">
        <x:v>-0.6479481641468622</x:v>
      </x:c>
      <x:c r="AF316" s="15" t="str">
        <x:v>-0.29999999999999716</x:v>
      </x:c>
      <x:c r="AG316" s="14" t="str"/>
      <x:c r="AH316" s="15" t="str">
        <x:v>POINT_CHANGE</x:v>
      </x:c>
      <x:c r="AI316" s="15" t="str">
        <x:v>-0.7</x:v>
      </x:c>
      <x:c r="AJ316" s="15" t="str">
        <x:v>-0.29999999999999716</x:v>
      </x:c>
      <x:c r="AK316" s="15" t="str">
        <x:v>actual_change_point 컬럼 사용(전기대비 계산값)</x:v>
      </x:c>
      <x:c r="AL316" s="14" t="str">
        <x:v>불일치</x:v>
      </x:c>
      <x:c r="AM316" s="15" t="str">
        <x:v>0.4000000000000028</x:v>
      </x:c>
      <x:c r="AN316" s="14" t="str">
        <x:v>claim=-0.7, actual=-0.29999999999999716, 오차=0.400 (허용=0.3)</x:v>
      </x:c>
      <x:c r="AO316" s="15" t="str">
        <x:v>POINT_CHANGE</x:v>
      </x:c>
      <x:c r="AP316" s="15" t="str">
        <x:v>-0.7</x:v>
      </x:c>
      <x:c r="AQ316" s="14" t="str">
        <x:v>% 숫자 선택</x:v>
      </x:c>
      <x:c r="AR316" s="15" t="str">
        <x:v>-0.29999999999999716</x:v>
      </x:c>
      <x:c r="AS316" s="14" t="str">
        <x:v>actual_change_point 사용</x:v>
      </x:c>
      <x:c r="AT316" s="14" t="str">
        <x:v>불일치</x:v>
      </x:c>
      <x:c r="AU316" s="15" t="str">
        <x:v>0.4000000000000028</x:v>
      </x:c>
      <x:c r="AV316" s="14" t="str">
        <x:v>claim=-0.7, adjusted_actual=-0.29999999999999716, 오차=0.400, 허용=0.3</x:v>
      </x:c>
      <x:c r="AW316" s="14" t="str">
        <x:v>재검토필요_증감률불일치</x:v>
      </x:c>
      <x:c r="AX316" s="15" t="str">
        <x:v>N</x:v>
      </x:c>
      <x:c r="AY316" s="15" t="str">
        <x:v>N</x:v>
      </x:c>
      <x:c r="AZ316" s="14" t="str">
        <x:v>N</x:v>
      </x:c>
      <x:c r="BA316" s="15" t="str"/>
      <x:c r="BB316" s="15" t="str"/>
      <x:c r="BC316" s="14" t="str"/>
      <x:c r="BD316" s="14" t="str"/>
      <x:c r="BE316" s="14" t="str">
        <x:v>기존 재검토/판단불가 상태 유지</x:v>
      </x:c>
      <x:c r="BF316" s="14" t="str">
        <x:v>재검토필요_증감률불일치</x:v>
      </x:c>
      <x:c r="BG316" s="14" t="str"/>
      <x:c r="BH316" s="14" t="str"/>
      <x:c r="BI316" s="14" t="str"/>
      <x:c r="BJ316" s="14" t="str"/>
      <x:c r="BK316" s="15" t="str"/>
      <x:c r="BL316" s="15" t="str"/>
      <x:c r="BM316" s="14" t="str"/>
      <x:c r="BN316" s="14" t="str"/>
      <x:c r="BO316" s="14" t="str"/>
      <x:c r="BP316" s="14" t="str"/>
      <x:c r="BQ316" s="15" t="str"/>
      <x:c r="BR316" s="15" t="str"/>
      <x:c r="BS316" s="15" t="str"/>
      <x:c r="BT316" s="15" t="str">
        <x:v>315</x:v>
      </x:c>
      <x:c r="BU316" s="15" t="str">
        <x:v>2</x:v>
      </x:c>
      <x:c r="BV316" s="14" t="str">
        <x:v>고용</x:v>
      </x:c>
      <x:c r="BW316" s="14" t="str">
        <x:v>수동검토유지</x:v>
      </x:c>
      <x:c r="BX316" s="14" t="str">
        <x:v>재검토필요_증감률불일치</x:v>
      </x:c>
      <x:c r="BY316" s="15" t="str">
        <x:v>N/A</x:v>
      </x:c>
      <x:c r="BZ316" s="14" t="str"/>
      <x:c r="CA316" s="14" t="str"/>
      <x:c r="CB316" s="14" t="str"/>
      <x:c r="CC316" s="15" t="str"/>
      <x:c r="CD316" s="15" t="str"/>
      <x:c r="CE316" s="15" t="str"/>
      <x:c r="CF316" s="15" t="str"/>
      <x:c r="CG316" s="15" t="str"/>
      <x:c r="CH316" s="15" t="str"/>
      <x:c r="CI316" s="15" t="str"/>
      <x:c r="CJ316" s="15" t="str"/>
      <x:c r="CK316" s="15" t="str"/>
      <x:c r="CL316" s="14" t="str"/>
      <x:c r="CM316" s="15" t="str"/>
      <x:c r="CN316" s="15" t="str"/>
      <x:c r="CO316" s="15" t="str"/>
      <x:c r="CP316" s="15" t="str"/>
      <x:c r="CQ316" s="14" t="str"/>
      <x:c r="CR316" s="16" t="str"/>
    </x:row>
    <x:row r="317" ht="30" customHeight="1">
      <x:c r="A317" s="13" t="str">
        <x:v>C04585</x:v>
      </x:c>
      <x:c r="B317" s="15" t="str">
        <x:v>579</x:v>
      </x:c>
      <x:c r="C317" s="14" t="str">
        <x:v>1월 취업자 13.5만명 늘어...노인 일자리 신속 집행에 일시 호조</x:v>
      </x:c>
      <x:c r="D317" s="15" t="str">
        <x:v>2025-02-14</x:v>
      </x:c>
      <x:c r="E317" s="15" t="str">
        <x:v>https://www.chosun.com/economy/economy_general/2025/02/14/CMQ2GGIF6NFVFOK7NS472SUCSM</x:v>
      </x:c>
      <x:c r="F317" s="14" t="str">
        <x:v>대표적으로 도·소매업 취업자는 전년 동월 대비 9만1000명 감소하는 데 그치며, 지난해 8월(-5만5000명) 이후 5개월 만에 최저 감소폭을 보였다.</x:v>
      </x:c>
      <x:c r="G317" s="15" t="str">
        <x:v>고용지표</x:v>
      </x:c>
      <x:c r="H317" s="15" t="str">
        <x:v>고용지표; 인원수; 건수·개수; 날짜·시간</x:v>
      </x:c>
      <x:c r="I317" s="15" t="str">
        <x:v>True</x:v>
      </x:c>
      <x:c r="J317" s="15" t="str"/>
      <x:c r="K317" s="15" t="str">
        <x:v>지난달에는 설 연휴가 겹치며 일부 내수 업종에서 고용 감소폭이 축소되긴 했지만, 그 수준은 크지 않았다.</x:v>
      </x:c>
      <x:c r="L317" s="15" t="str">
        <x:v>지난해부터 주저앉은 건설업 경기 탓에 관련 고용도 부진의 늪에서 빠져나오지 못하는 상황이다.</x:v>
      </x:c>
      <x:c r="M317" s="15" t="str">
        <x:v>[1000, 8, 5000, 5]</x:v>
      </x:c>
      <x:c r="N317" s="15" t="str">
        <x:v>['명', '월', '명', '개']</x:v>
      </x:c>
      <x:c r="O317" s="15" t="str">
        <x:v>[]</x:v>
      </x:c>
      <x:c r="P317" s="15" t="str">
        <x:v>[]</x:v>
      </x:c>
      <x:c r="Q317" s="15" t="str">
        <x:v>성별 경제활동인구 총괄(tblId=DT_1DA7001S); 행정구역(시도)별 경제활동인구(tblId=DT_1DA7004S)</x:v>
      </x:c>
      <x:c r="R317" s="15" t="str">
        <x:v>orgId=101, tblId=DT_1DA7001S | obj_l1/itm_id 메타 API로 확인 필요</x:v>
      </x:c>
      <x:c r="S317" s="15" t="str">
        <x:v>원자료 직접 조회 후 필요 시 증감률 계산</x:v>
      </x:c>
      <x:c r="T317" s="15" t="str">
        <x:v>검토 필요</x:v>
      </x:c>
      <x:c r="U317" s="15" t="str">
        <x:v>101</x:v>
      </x:c>
      <x:c r="V317" s="15" t="str">
        <x:v>DT_1DA7001S</x:v>
      </x:c>
      <x:c r="W317" s="15" t="str">
        <x:v>0</x:v>
      </x:c>
      <x:c r="X317" s="15" t="str">
        <x:v>T30</x:v>
      </x:c>
      <x:c r="Y317" s="15" t="str">
        <x:v>M</x:v>
      </x:c>
      <x:c r="Z317" s="14" t="str">
        <x:v>경제활동인구 총괄 취업자 후보 선택. 성별/취업자 항목 확인 필요 | obj_l1/itm_id 자동 후보 입력</x:v>
      </x:c>
      <x:c r="AA317" s="15" t="str">
        <x:v>28800.8</x:v>
      </x:c>
      <x:c r="AB317" s="15" t="str">
        <x:v>202408</x:v>
      </x:c>
      <x:c r="AC317" s="15" t="str">
        <x:v>28678</x:v>
      </x:c>
      <x:c r="AD317" s="15" t="str">
        <x:v>202308</x:v>
      </x:c>
      <x:c r="AE317" s="15" t="str">
        <x:v>0.42820280354278284</x:v>
      </x:c>
      <x:c r="AF317" s="15" t="str">
        <x:v>122.79999999999927</x:v>
      </x:c>
      <x:c r="AG317" s="14" t="str"/>
      <x:c r="AH317" s="15" t="str">
        <x:v>CHANGE_RATE</x:v>
      </x:c>
      <x:c r="AI317" s="15" t="str">
        <x:v>9.0</x:v>
      </x:c>
      <x:c r="AJ317" s="15" t="str">
        <x:v>0.42820280354278284</x:v>
      </x:c>
      <x:c r="AK317" s="15" t="str">
        <x:v>actual_change_pct 컬럼 사용(전기대비 계산값)</x:v>
      </x:c>
      <x:c r="AL317" s="14" t="str">
        <x:v>불일치</x:v>
      </x:c>
      <x:c r="AM317" s="15" t="str">
        <x:v>8.571797196457217</x:v>
      </x:c>
      <x:c r="AN317" s="14" t="str">
        <x:v>claim=9.0, actual=0.42820280354278284, 오차=8.572 (허용=0.3)</x:v>
      </x:c>
      <x:c r="AO317" s="15" t="str">
        <x:v>CHANGE_RATE</x:v>
      </x:c>
      <x:c r="AP317" s="15" t="str">
        <x:v>5000.0</x:v>
      </x:c>
      <x:c r="AQ317" s="14" t="str">
        <x:v>명 숫자 선택</x:v>
      </x:c>
      <x:c r="AR317" s="15" t="str">
        <x:v>0.42820280354278284</x:v>
      </x:c>
      <x:c r="AS317" s="14" t="str">
        <x:v>actual_change_pct 사용</x:v>
      </x:c>
      <x:c r="AT317" s="14" t="str">
        <x:v>불일치</x:v>
      </x:c>
      <x:c r="AU317" s="15" t="str">
        <x:v>4999.571797196457</x:v>
      </x:c>
      <x:c r="AV317" s="14" t="str">
        <x:v>claim=5000.0, adjusted_actual=0.42820280354278284, 오차=4999.572, 허용=0.3</x:v>
      </x:c>
      <x:c r="AW317" s="14" t="str">
        <x:v>재검토필요_증감률불일치</x:v>
      </x:c>
      <x:c r="AX317" s="15" t="str">
        <x:v>N</x:v>
      </x:c>
      <x:c r="AY317" s="15" t="str">
        <x:v>N</x:v>
      </x:c>
      <x:c r="AZ317" s="14" t="str">
        <x:v>N</x:v>
      </x:c>
      <x:c r="BA317" s="15" t="str"/>
      <x:c r="BB317" s="15" t="str"/>
      <x:c r="BC317" s="14" t="str"/>
      <x:c r="BD317" s="14" t="str"/>
      <x:c r="BE317" s="14" t="str">
        <x:v>기존 재검토/판단불가 상태 유지</x:v>
      </x:c>
      <x:c r="BF317" s="14" t="str">
        <x:v>재검토필요_증감률불일치</x:v>
      </x:c>
      <x:c r="BG317" s="14" t="str"/>
      <x:c r="BH317" s="14" t="str"/>
      <x:c r="BI317" s="14" t="str"/>
      <x:c r="BJ317" s="14" t="str"/>
      <x:c r="BK317" s="15" t="str"/>
      <x:c r="BL317" s="15" t="str"/>
      <x:c r="BM317" s="14" t="str"/>
      <x:c r="BN317" s="14" t="str"/>
      <x:c r="BO317" s="14" t="str"/>
      <x:c r="BP317" s="14" t="str"/>
      <x:c r="BQ317" s="15" t="str"/>
      <x:c r="BR317" s="15" t="str"/>
      <x:c r="BS317" s="15" t="str"/>
      <x:c r="BT317" s="15" t="str">
        <x:v>316</x:v>
      </x:c>
      <x:c r="BU317" s="15" t="str">
        <x:v>2</x:v>
      </x:c>
      <x:c r="BV317" s="14" t="str">
        <x:v>고용</x:v>
      </x:c>
      <x:c r="BW317" s="14" t="str">
        <x:v>수동검토유지</x:v>
      </x:c>
      <x:c r="BX317" s="14" t="str">
        <x:v>재검토필요_증감률불일치</x:v>
      </x:c>
      <x:c r="BY317" s="15" t="str">
        <x:v>N/A</x:v>
      </x:c>
      <x:c r="BZ317" s="14" t="str"/>
      <x:c r="CA317" s="14" t="str"/>
      <x:c r="CB317" s="14" t="str"/>
      <x:c r="CC317" s="15" t="str"/>
      <x:c r="CD317" s="15" t="str"/>
      <x:c r="CE317" s="15" t="str"/>
      <x:c r="CF317" s="15" t="str"/>
      <x:c r="CG317" s="15" t="str"/>
      <x:c r="CH317" s="15" t="str"/>
      <x:c r="CI317" s="15" t="str"/>
      <x:c r="CJ317" s="15" t="str"/>
      <x:c r="CK317" s="15" t="str"/>
      <x:c r="CL317" s="14" t="str"/>
      <x:c r="CM317" s="15" t="str"/>
      <x:c r="CN317" s="15" t="str"/>
      <x:c r="CO317" s="15" t="str"/>
      <x:c r="CP317" s="15" t="str"/>
      <x:c r="CQ317" s="14" t="str"/>
      <x:c r="CR317" s="16" t="str"/>
    </x:row>
    <x:row r="318" ht="30" customHeight="1">
      <x:c r="A318" s="13" t="str">
        <x:v>C04586</x:v>
      </x:c>
      <x:c r="B318" s="15" t="str">
        <x:v>579</x:v>
      </x:c>
      <x:c r="C318" s="14" t="str">
        <x:v>1월 취업자 13.5만명 늘어...노인 일자리 신속 집행에 일시 호조</x:v>
      </x:c>
      <x:c r="D318" s="15" t="str">
        <x:v>2025-02-14</x:v>
      </x:c>
      <x:c r="E318" s="15" t="str">
        <x:v>https://www.chosun.com/economy/economy_general/2025/02/14/CMQ2GGIF6NFVFOK7NS472SUCSM</x:v>
      </x:c>
      <x:c r="F318" s="14" t="str">
        <x:v>지난달 건설업 취업자는 전년 동월 대비 16만9000명 감소하면서, 지난 2013년 관련 통계 작성 이래 최대 감소폭을 보였다.</x:v>
      </x:c>
      <x:c r="G318" s="15" t="str">
        <x:v>고용지표</x:v>
      </x:c>
      <x:c r="H318" s="15" t="str">
        <x:v>고용지표; 인원수; 날짜·시간</x:v>
      </x:c>
      <x:c r="I318" s="15" t="str">
        <x:v>True</x:v>
      </x:c>
      <x:c r="J318" s="15" t="str"/>
      <x:c r="K318" s="15" t="str">
        <x:v>지난해부터 주저앉은 건설업 경기 탓에 관련 고용도 부진의 늪에서 빠져나오지 못하는 상황이다.</x:v>
      </x:c>
      <x:c r="L318" s="15" t="str">
        <x:v>건설업 공급이 많은 일용근로자도 전년 동월 대비 11만6000명 줄어들며, 지난해 8월 이후 6개월 연속으로 10만명대 감소폭을 보였다.</x:v>
      </x:c>
      <x:c r="M318" s="15" t="str">
        <x:v>[9000, 2013]</x:v>
      </x:c>
      <x:c r="N318" s="15" t="str">
        <x:v>['명', '년']</x:v>
      </x:c>
      <x:c r="O318" s="15" t="str">
        <x:v>['2013']</x:v>
      </x:c>
      <x:c r="P318" s="15" t="str">
        <x:v>[]</x:v>
      </x:c>
      <x:c r="Q318" s="15" t="str">
        <x:v>성별 경제활동인구 총괄(tblId=DT_1DA7001S); 행정구역(시도)별 경제활동인구(tblId=DT_1DA7004S)</x:v>
      </x:c>
      <x:c r="R318" s="15" t="str">
        <x:v>orgId=101, tblId=DT_1DA7001S | obj_l1/itm_id 메타 API로 확인 필요</x:v>
      </x:c>
      <x:c r="S318" s="15" t="str">
        <x:v>원자료 직접 조회 후 필요 시 증감률 계산</x:v>
      </x:c>
      <x:c r="T318" s="15" t="str">
        <x:v>검토 필요</x:v>
      </x:c>
      <x:c r="U318" s="15" t="str">
        <x:v>101</x:v>
      </x:c>
      <x:c r="V318" s="15" t="str">
        <x:v>DT_1DA7001S</x:v>
      </x:c>
      <x:c r="W318" s="15" t="str">
        <x:v>0</x:v>
      </x:c>
      <x:c r="X318" s="15" t="str">
        <x:v>T30</x:v>
      </x:c>
      <x:c r="Y318" s="15" t="str">
        <x:v>M</x:v>
      </x:c>
      <x:c r="Z318" s="14" t="str">
        <x:v>경제활동인구 총괄 취업자 후보 선택. 성별/취업자 항목 확인 필요 | obj_l1/itm_id 자동 후보 입력</x:v>
      </x:c>
      <x:c r="AA318" s="15" t="str">
        <x:v>27742.9</x:v>
      </x:c>
      <x:c r="AB318" s="15" t="str">
        <x:v>202401</x:v>
      </x:c>
      <x:c r="AC318" s="15" t="str">
        <x:v>27363.1</x:v>
      </x:c>
      <x:c r="AD318" s="15" t="str">
        <x:v>202301</x:v>
      </x:c>
      <x:c r="AE318" s="15" t="str">
        <x:v>1.3880006285837605</x:v>
      </x:c>
      <x:c r="AF318" s="15" t="str">
        <x:v>379.8000000000029</x:v>
      </x:c>
      <x:c r="AG318" s="14" t="str"/>
      <x:c r="AH318" s="15" t="str">
        <x:v>CHANGE_RATE</x:v>
      </x:c>
      <x:c r="AI318" s="15" t="str">
        <x:v>16.0</x:v>
      </x:c>
      <x:c r="AJ318" s="15" t="str">
        <x:v>1.3880006285837605</x:v>
      </x:c>
      <x:c r="AK318" s="15" t="str">
        <x:v>actual_change_pct 컬럼 사용(전기대비 계산값)</x:v>
      </x:c>
      <x:c r="AL318" s="14" t="str">
        <x:v>불일치</x:v>
      </x:c>
      <x:c r="AM318" s="15" t="str">
        <x:v>14.611999371416239</x:v>
      </x:c>
      <x:c r="AN318" s="14" t="str">
        <x:v>claim=16.0, actual=1.3880006285837605, 오차=14.612 (허용=0.3)</x:v>
      </x:c>
      <x:c r="AO318" s="15" t="str">
        <x:v>CHANGE_RATE</x:v>
      </x:c>
      <x:c r="AP318" s="15" t="str">
        <x:v>9000.0</x:v>
      </x:c>
      <x:c r="AQ318" s="14" t="str">
        <x:v>명 숫자 선택</x:v>
      </x:c>
      <x:c r="AR318" s="15" t="str">
        <x:v>1.3880006285837605</x:v>
      </x:c>
      <x:c r="AS318" s="14" t="str">
        <x:v>actual_change_pct 사용</x:v>
      </x:c>
      <x:c r="AT318" s="14" t="str">
        <x:v>불일치</x:v>
      </x:c>
      <x:c r="AU318" s="15" t="str">
        <x:v>8998.611999371416</x:v>
      </x:c>
      <x:c r="AV318" s="14" t="str">
        <x:v>claim=9000.0, adjusted_actual=1.3880006285837605, 오차=8998.612, 허용=0.3</x:v>
      </x:c>
      <x:c r="AW318" s="14" t="str">
        <x:v>재검토필요_증감률불일치</x:v>
      </x:c>
      <x:c r="AX318" s="15" t="str">
        <x:v>N</x:v>
      </x:c>
      <x:c r="AY318" s="15" t="str">
        <x:v>N</x:v>
      </x:c>
      <x:c r="AZ318" s="14" t="str">
        <x:v>N</x:v>
      </x:c>
      <x:c r="BA318" s="15" t="str"/>
      <x:c r="BB318" s="15" t="str"/>
      <x:c r="BC318" s="14" t="str"/>
      <x:c r="BD318" s="14" t="str"/>
      <x:c r="BE318" s="14" t="str">
        <x:v>기존 재검토/판단불가 상태 유지</x:v>
      </x:c>
      <x:c r="BF318" s="14" t="str">
        <x:v>재검토필요_증감률불일치</x:v>
      </x:c>
      <x:c r="BG318" s="14" t="str"/>
      <x:c r="BH318" s="14" t="str"/>
      <x:c r="BI318" s="14" t="str"/>
      <x:c r="BJ318" s="14" t="str"/>
      <x:c r="BK318" s="15" t="str"/>
      <x:c r="BL318" s="15" t="str"/>
      <x:c r="BM318" s="14" t="str"/>
      <x:c r="BN318" s="14" t="str"/>
      <x:c r="BO318" s="14" t="str"/>
      <x:c r="BP318" s="14" t="str"/>
      <x:c r="BQ318" s="15" t="str"/>
      <x:c r="BR318" s="15" t="str"/>
      <x:c r="BS318" s="15" t="str"/>
      <x:c r="BT318" s="15" t="str">
        <x:v>317</x:v>
      </x:c>
      <x:c r="BU318" s="15" t="str">
        <x:v>2</x:v>
      </x:c>
      <x:c r="BV318" s="14" t="str">
        <x:v>고용</x:v>
      </x:c>
      <x:c r="BW318" s="14" t="str">
        <x:v>수동검토유지</x:v>
      </x:c>
      <x:c r="BX318" s="14" t="str">
        <x:v>재검토필요_증감률불일치</x:v>
      </x:c>
      <x:c r="BY318" s="15" t="str">
        <x:v>N/A</x:v>
      </x:c>
      <x:c r="BZ318" s="14" t="str"/>
      <x:c r="CA318" s="14" t="str"/>
      <x:c r="CB318" s="14" t="str"/>
      <x:c r="CC318" s="15" t="str"/>
      <x:c r="CD318" s="15" t="str"/>
      <x:c r="CE318" s="15" t="str"/>
      <x:c r="CF318" s="15" t="str"/>
      <x:c r="CG318" s="15" t="str"/>
      <x:c r="CH318" s="15" t="str"/>
      <x:c r="CI318" s="15" t="str"/>
      <x:c r="CJ318" s="15" t="str"/>
      <x:c r="CK318" s="15" t="str"/>
      <x:c r="CL318" s="14" t="str"/>
      <x:c r="CM318" s="15" t="str"/>
      <x:c r="CN318" s="15" t="str"/>
      <x:c r="CO318" s="15" t="str"/>
      <x:c r="CP318" s="15" t="str"/>
      <x:c r="CQ318" s="14" t="str"/>
      <x:c r="CR318" s="16" t="str"/>
    </x:row>
    <x:row r="319" ht="30" customHeight="1">
      <x:c r="A319" s="13" t="str">
        <x:v>C04587</x:v>
      </x:c>
      <x:c r="B319" s="15" t="str">
        <x:v>579</x:v>
      </x:c>
      <x:c r="C319" s="14" t="str">
        <x:v>1월 취업자 13.5만명 늘어...노인 일자리 신속 집행에 일시 호조</x:v>
      </x:c>
      <x:c r="D319" s="15" t="str">
        <x:v>2025-02-14</x:v>
      </x:c>
      <x:c r="E319" s="15" t="str">
        <x:v>https://www.chosun.com/economy/economy_general/2025/02/14/CMQ2GGIF6NFVFOK7NS472SUCSM</x:v>
      </x:c>
      <x:c r="F319" s="14" t="str">
        <x:v>건설업 공급이 많은 일용근로자도 전년 동월 대비 11만6000명 줄어들며, 지난해 8월 이후 6개월 연속으로 10만명대 감소폭을 보였다.</x:v>
      </x:c>
      <x:c r="G319" s="15" t="str">
        <x:v>인원수</x:v>
      </x:c>
      <x:c r="H319" s="15" t="str">
        <x:v>인원수; 건수·개수; 날짜·시간</x:v>
      </x:c>
      <x:c r="I319" s="15" t="str">
        <x:v>True</x:v>
      </x:c>
      <x:c r="J319" s="15" t="str"/>
      <x:c r="K319" s="15" t="str">
        <x:v>지난달 건설업 취업자는 전년 동월 대비 16만9000명 감소하면서, 지난 2013년 관련 통계 작성 이래 최대 감소폭을 보였다.</x:v>
      </x:c>
      <x:c r="L319" s="15" t="str">
        <x:v>특히 일용직 근로자가 많은 50대는 취업자가 1만4000명 줄어들면서 지난 2021년 2월(-13만9000명) 이후 47개월 만에 감소세 보이기도 했다.</x:v>
      </x:c>
      <x:c r="M319" s="15" t="str">
        <x:v>[6000, 8, 6]</x:v>
      </x:c>
      <x:c r="N319" s="15" t="str">
        <x:v>['명', '월', '개']</x:v>
      </x:c>
      <x:c r="O319" s="15" t="str">
        <x:v>[]</x:v>
      </x:c>
      <x:c r="P319" s="15" t="str">
        <x:v>[]</x:v>
      </x:c>
      <x:c r="Q319" s="15" t="str">
        <x:v>성별 경제활동인구 총괄(tblId=DT_1DA7001S); 행정구역(시도)별 경제활동인구(tblId=DT_1DA7004S)</x:v>
      </x:c>
      <x:c r="R319" s="15" t="str">
        <x:v>orgId=101, tblId=DT_1DA7001S | obj_l1/itm_id 메타 API로 확인 필요</x:v>
      </x:c>
      <x:c r="S319" s="15" t="str">
        <x:v>원자료 직접 조회 후 필요 시 증감률 계산</x:v>
      </x:c>
      <x:c r="T319" s="15" t="str">
        <x:v>검토 필요</x:v>
      </x:c>
      <x:c r="U319" s="15" t="str">
        <x:v>101</x:v>
      </x:c>
      <x:c r="V319" s="15" t="str">
        <x:v>DT_1DA7001S</x:v>
      </x:c>
      <x:c r="W319" s="15" t="str">
        <x:v>0</x:v>
      </x:c>
      <x:c r="X319" s="15" t="str">
        <x:v>T30</x:v>
      </x:c>
      <x:c r="Y319" s="15" t="str">
        <x:v>M</x:v>
      </x:c>
      <x:c r="Z319" s="14" t="str">
        <x:v>경제활동인구 총괄 취업자 후보 선택. 성별/취업자 항목 확인 필요 | obj_l1/itm_id 자동 후보 입력</x:v>
      </x:c>
      <x:c r="AA319" s="15" t="str">
        <x:v>28800.8</x:v>
      </x:c>
      <x:c r="AB319" s="15" t="str">
        <x:v>202408</x:v>
      </x:c>
      <x:c r="AC319" s="15" t="str">
        <x:v>28678</x:v>
      </x:c>
      <x:c r="AD319" s="15" t="str">
        <x:v>202308</x:v>
      </x:c>
      <x:c r="AE319" s="15" t="str">
        <x:v>0.42820280354278284</x:v>
      </x:c>
      <x:c r="AF319" s="15" t="str">
        <x:v>122.79999999999927</x:v>
      </x:c>
      <x:c r="AG319" s="14" t="str"/>
      <x:c r="AH319" s="15" t="str">
        <x:v>CHANGE_RATE</x:v>
      </x:c>
      <x:c r="AI319" s="15" t="str">
        <x:v>11.0</x:v>
      </x:c>
      <x:c r="AJ319" s="15" t="str">
        <x:v>0.42820280354278284</x:v>
      </x:c>
      <x:c r="AK319" s="15" t="str">
        <x:v>actual_change_pct 컬럼 사용(전기대비 계산값)</x:v>
      </x:c>
      <x:c r="AL319" s="14" t="str">
        <x:v>불일치</x:v>
      </x:c>
      <x:c r="AM319" s="15" t="str">
        <x:v>10.571797196457217</x:v>
      </x:c>
      <x:c r="AN319" s="14" t="str">
        <x:v>claim=11.0, actual=0.42820280354278284, 오차=10.572 (허용=0.3)</x:v>
      </x:c>
      <x:c r="AO319" s="15" t="str">
        <x:v>CHANGE_RATE</x:v>
      </x:c>
      <x:c r="AP319" s="15" t="str">
        <x:v>10.0</x:v>
      </x:c>
      <x:c r="AQ319" s="14" t="str">
        <x:v>만명 숫자 선택</x:v>
      </x:c>
      <x:c r="AR319" s="15" t="str">
        <x:v>0.42820280354278284</x:v>
      </x:c>
      <x:c r="AS319" s="14" t="str">
        <x:v>actual_change_pct 사용</x:v>
      </x:c>
      <x:c r="AT319" s="14" t="str">
        <x:v>불일치</x:v>
      </x:c>
      <x:c r="AU319" s="15" t="str">
        <x:v>9.571797196457217</x:v>
      </x:c>
      <x:c r="AV319" s="14" t="str">
        <x:v>claim=10.0, adjusted_actual=0.42820280354278284, 오차=9.572, 허용=0.3</x:v>
      </x:c>
      <x:c r="AW319" s="14" t="str">
        <x:v>재검토필요_증감률불일치</x:v>
      </x:c>
      <x:c r="AX319" s="15" t="str">
        <x:v>N</x:v>
      </x:c>
      <x:c r="AY319" s="15" t="str">
        <x:v>N</x:v>
      </x:c>
      <x:c r="AZ319" s="14" t="str">
        <x:v>N</x:v>
      </x:c>
      <x:c r="BA319" s="15" t="str"/>
      <x:c r="BB319" s="15" t="str"/>
      <x:c r="BC319" s="14" t="str"/>
      <x:c r="BD319" s="14" t="str"/>
      <x:c r="BE319" s="14" t="str">
        <x:v>기존 재검토/판단불가 상태 유지</x:v>
      </x:c>
      <x:c r="BF319" s="14" t="str">
        <x:v>재검토필요_증감률불일치</x:v>
      </x:c>
      <x:c r="BG319" s="14" t="str"/>
      <x:c r="BH319" s="14" t="str"/>
      <x:c r="BI319" s="14" t="str"/>
      <x:c r="BJ319" s="14" t="str"/>
      <x:c r="BK319" s="15" t="str"/>
      <x:c r="BL319" s="15" t="str"/>
      <x:c r="BM319" s="14" t="str"/>
      <x:c r="BN319" s="14" t="str"/>
      <x:c r="BO319" s="14" t="str"/>
      <x:c r="BP319" s="14" t="str"/>
      <x:c r="BQ319" s="15" t="str"/>
      <x:c r="BR319" s="15" t="str"/>
      <x:c r="BS319" s="15" t="str"/>
      <x:c r="BT319" s="15" t="str">
        <x:v>318</x:v>
      </x:c>
      <x:c r="BU319" s="15" t="str">
        <x:v>2</x:v>
      </x:c>
      <x:c r="BV319" s="14" t="str">
        <x:v>고용</x:v>
      </x:c>
      <x:c r="BW319" s="14" t="str">
        <x:v>수동검토유지</x:v>
      </x:c>
      <x:c r="BX319" s="14" t="str">
        <x:v>재검토필요_증감률불일치</x:v>
      </x:c>
      <x:c r="BY319" s="15" t="str">
        <x:v>N/A</x:v>
      </x:c>
      <x:c r="BZ319" s="14" t="str"/>
      <x:c r="CA319" s="14" t="str"/>
      <x:c r="CB319" s="14" t="str"/>
      <x:c r="CC319" s="15" t="str"/>
      <x:c r="CD319" s="15" t="str"/>
      <x:c r="CE319" s="15" t="str"/>
      <x:c r="CF319" s="15" t="str"/>
      <x:c r="CG319" s="15" t="str"/>
      <x:c r="CH319" s="15" t="str"/>
      <x:c r="CI319" s="15" t="str"/>
      <x:c r="CJ319" s="15" t="str"/>
      <x:c r="CK319" s="15" t="str"/>
      <x:c r="CL319" s="14" t="str"/>
      <x:c r="CM319" s="15" t="str"/>
      <x:c r="CN319" s="15" t="str"/>
      <x:c r="CO319" s="15" t="str"/>
      <x:c r="CP319" s="15" t="str"/>
      <x:c r="CQ319" s="14" t="str"/>
      <x:c r="CR319" s="16" t="str"/>
    </x:row>
    <x:row r="320" ht="30" customHeight="1">
      <x:c r="A320" s="13" t="str">
        <x:v>C04589</x:v>
      </x:c>
      <x:c r="B320" s="15" t="str">
        <x:v>580</x:v>
      </x:c>
      <x:c r="C320" s="14" t="str">
        <x:v>美 소비자 물가 상승률 3%… 당분간 금리 인하 멈출 듯</x:v>
      </x:c>
      <x:c r="D320" s="15" t="str">
        <x:v>2025-02-14</x:v>
      </x:c>
      <x:c r="E320" s="15" t="str">
        <x:v>https://www.chosun.com/economy/economy_general/2025/02/14/DOSWUEHIRBDRXA22EYJWFTUYHI</x:v>
      </x:c>
      <x:c r="F320" s="14" t="str">
        <x:v>0 지난달 미국 소비자물가 상승률이 7개월 만에 3%대로 복귀했다.</x:v>
      </x:c>
      <x:c r="G320" s="15" t="str">
        <x:v>물가지표</x:v>
      </x:c>
      <x:c r="H320" s="15" t="str">
        <x:v>물가지표; 비율·증감률; 건수·개수</x:v>
      </x:c>
      <x:c r="I320" s="15" t="str">
        <x:v>True</x:v>
      </x:c>
      <x:c r="J320" s="15" t="str"/>
      <x:c r="K320" s="15" t="str"/>
      <x:c r="L320" s="15" t="str">
        <x:v>트럼프 2기 행정부가 들어서자마자 물가 상승률이 미 연방준비제도(연준)의 목표치(2%)에서 크게 벗어나 버린 것이다.</x:v>
      </x:c>
      <x:c r="M320" s="15" t="str">
        <x:v>[7, 3]</x:v>
      </x:c>
      <x:c r="N320" s="15" t="str">
        <x:v>['개', '%']</x:v>
      </x:c>
      <x:c r="O320" s="15" t="str">
        <x:v>[]</x:v>
      </x:c>
      <x:c r="P320" s="15" t="str">
        <x:v>[]</x:v>
      </x:c>
      <x:c r="Q320" s="15" t="str">
        <x:v>월별 소비자물가 등락률(tblId=DT_1J22042); 소비자물가지수(2020=100)(tblId=DT_1J22003); 품목별 소비자물가지수(품목성질별: 2020=100)(tblId=DT_1J22112)</x:v>
      </x:c>
      <x:c r="R320" s="15" t="str">
        <x:v>orgId=101, tblId=DT_1J22042 | obj_l1/itm_id 메타 API로 확인 필요</x:v>
      </x:c>
      <x:c r="S320" s="15" t="str">
        <x:v>원자료 직접 조회 후 필요 시 증감률 계산</x:v>
      </x:c>
      <x:c r="T320" s="15" t="str">
        <x:v>검토 필요</x:v>
      </x:c>
      <x:c r="U320" s="15" t="str">
        <x:v>101</x:v>
      </x:c>
      <x:c r="V320" s="15" t="str">
        <x:v>DT_1J22042</x:v>
      </x:c>
      <x:c r="W320" s="15" t="str">
        <x:v>0</x:v>
      </x:c>
      <x:c r="X320" s="15" t="str">
        <x:v>T03</x:v>
      </x:c>
      <x:c r="Y320" s="15" t="str">
        <x:v>M</x:v>
      </x:c>
      <x:c r="Z320" s="14" t="str">
        <x:v>소비자물가 등락률 후보 선택. 지역/품목/월별 코드 확인 필요 | obj_l1/itm_id 자동 후보 입력</x:v>
      </x:c>
      <x:c r="AA320" s="15" t="str">
        <x:v>2.2</x:v>
      </x:c>
      <x:c r="AB320" s="15" t="str">
        <x:v>202501</x:v>
      </x:c>
      <x:c r="AC320" s="15" t="str">
        <x:v>1.9</x:v>
      </x:c>
      <x:c r="AD320" s="15" t="str">
        <x:v>202412</x:v>
      </x:c>
      <x:c r="AE320" s="15" t="str">
        <x:v>15.789473684210542</x:v>
      </x:c>
      <x:c r="AF320" s="15" t="str">
        <x:v>0.30000000000000027</x:v>
      </x:c>
      <x:c r="AG320" s="14" t="str"/>
      <x:c r="AH320" s="15" t="str">
        <x:v>CHANGE_RATE</x:v>
      </x:c>
      <x:c r="AI320" s="15" t="str">
        <x:v>3.0</x:v>
      </x:c>
      <x:c r="AJ320" s="15" t="str">
        <x:v>15.789473684210542</x:v>
      </x:c>
      <x:c r="AK320" s="15" t="str">
        <x:v>actual_change_pct 컬럼 사용(전기대비 계산값)</x:v>
      </x:c>
      <x:c r="AL320" s="14" t="str">
        <x:v>불일치</x:v>
      </x:c>
      <x:c r="AM320" s="15" t="str">
        <x:v>12.789473684210542</x:v>
      </x:c>
      <x:c r="AN320" s="14" t="str">
        <x:v>claim=3.0, actual=15.789473684210542, 오차=12.789 (허용=0.3)</x:v>
      </x:c>
      <x:c r="AO320" s="15" t="str">
        <x:v>CHANGE_RATE</x:v>
      </x:c>
      <x:c r="AP320" s="15" t="str">
        <x:v>3.0</x:v>
      </x:c>
      <x:c r="AQ320" s="14" t="str">
        <x:v>% 숫자 선택</x:v>
      </x:c>
      <x:c r="AR320" s="15" t="str">
        <x:v>15.789473684210542</x:v>
      </x:c>
      <x:c r="AS320" s="14" t="str">
        <x:v>actual_change_pct 사용</x:v>
      </x:c>
      <x:c r="AT320" s="14" t="str">
        <x:v>불일치</x:v>
      </x:c>
      <x:c r="AU320" s="15" t="str">
        <x:v>12.789473684210542</x:v>
      </x:c>
      <x:c r="AV320" s="14" t="str">
        <x:v>claim=3.0, adjusted_actual=15.789473684210542, 오차=12.789, 허용=0.3</x:v>
      </x:c>
      <x:c r="AW320" s="14" t="str">
        <x:v>재검토필요_증감률불일치</x:v>
      </x:c>
      <x:c r="AX320" s="15" t="str">
        <x:v>N</x:v>
      </x:c>
      <x:c r="AY320" s="15" t="str">
        <x:v>N</x:v>
      </x:c>
      <x:c r="AZ320" s="14" t="str">
        <x:v>N</x:v>
      </x:c>
      <x:c r="BA320" s="15" t="str"/>
      <x:c r="BB320" s="15" t="str"/>
      <x:c r="BC320" s="14" t="str"/>
      <x:c r="BD320" s="14" t="str"/>
      <x:c r="BE320" s="14" t="str">
        <x:v>기존 재검토/판단불가 상태 유지</x:v>
      </x:c>
      <x:c r="BF320" s="14" t="str">
        <x:v>재검토필요_증감률불일치</x:v>
      </x:c>
      <x:c r="BG320" s="14" t="str"/>
      <x:c r="BH320" s="14" t="str"/>
      <x:c r="BI320" s="14" t="str"/>
      <x:c r="BJ320" s="14" t="str"/>
      <x:c r="BK320" s="15" t="str"/>
      <x:c r="BL320" s="15" t="str"/>
      <x:c r="BM320" s="14" t="str"/>
      <x:c r="BN320" s="14" t="str"/>
      <x:c r="BO320" s="14" t="str"/>
      <x:c r="BP320" s="14" t="str"/>
      <x:c r="BQ320" s="15" t="str"/>
      <x:c r="BR320" s="15" t="str"/>
      <x:c r="BS320" s="15" t="str"/>
      <x:c r="BT320" s="15" t="str">
        <x:v>319</x:v>
      </x:c>
      <x:c r="BU320" s="15" t="str">
        <x:v>2</x:v>
      </x:c>
      <x:c r="BV320" s="14" t="str">
        <x:v>물가</x:v>
      </x:c>
      <x:c r="BW320" s="14" t="str">
        <x:v>코드북_비검증분류</x:v>
      </x:c>
      <x:c r="BX320" s="14" t="str">
        <x:v>판단불가_KOSIS 미제공</x:v>
      </x:c>
      <x:c r="BY320" s="15" t="str">
        <x:v>N/A</x:v>
      </x:c>
      <x:c r="BZ320" s="14" t="str">
        <x:v>판단불가</x:v>
      </x:c>
      <x:c r="CA320" s="14" t="str">
        <x:v>KOSIS 미제공</x:v>
      </x:c>
      <x:c r="CB320" s="14" t="str">
        <x:v>대한민국 KOSIS 범위 밖의 해외 통계</x:v>
      </x:c>
      <x:c r="CC320" s="15" t="str"/>
      <x:c r="CD320" s="15" t="str"/>
      <x:c r="CE320" s="15" t="str"/>
      <x:c r="CF320" s="15" t="str"/>
      <x:c r="CG320" s="15" t="str"/>
      <x:c r="CH320" s="15" t="str"/>
      <x:c r="CI320" s="15" t="str"/>
      <x:c r="CJ320" s="15" t="str"/>
      <x:c r="CK320" s="15" t="str"/>
      <x:c r="CL320" s="14" t="str"/>
      <x:c r="CM320" s="15" t="str"/>
      <x:c r="CN320" s="15" t="str"/>
      <x:c r="CO320" s="15" t="str"/>
      <x:c r="CP320" s="15" t="str"/>
      <x:c r="CQ320" s="14" t="str"/>
      <x:c r="CR320" s="16" t="str"/>
    </x:row>
    <x:row r="321" ht="30" customHeight="1">
      <x:c r="A321" s="13" t="str">
        <x:v>C04590</x:v>
      </x:c>
      <x:c r="B321" s="15" t="str">
        <x:v>580</x:v>
      </x:c>
      <x:c r="C321" s="14" t="str">
        <x:v>美 소비자 물가 상승률 3%… 당분간 금리 인하 멈출 듯</x:v>
      </x:c>
      <x:c r="D321" s="15" t="str">
        <x:v>2025-02-14</x:v>
      </x:c>
      <x:c r="E321" s="15" t="str">
        <x:v>https://www.chosun.com/economy/economy_general/2025/02/14/DOSWUEHIRBDRXA22EYJWFTUYHI</x:v>
      </x:c>
      <x:c r="F321" s="14" t="str">
        <x:v>트럼프 2기 행정부가 들어서자마자 물가 상승률이 미 연방준비제도(연준)의 목표치(2%)에서 크게 벗어나 버린 것이다.</x:v>
      </x:c>
      <x:c r="G321" s="15" t="str">
        <x:v>비율·증감률</x:v>
      </x:c>
      <x:c r="H321" s="15" t="str">
        <x:v>비율·증감률</x:v>
      </x:c>
      <x:c r="I321" s="15" t="str">
        <x:v>True</x:v>
      </x:c>
      <x:c r="J321" s="15" t="str"/>
      <x:c r="K321" s="15" t="str">
        <x:v>0 지난달 미국 소비자물가 상승률이 7개월 만에 3%대로 복귀했다.</x:v>
      </x:c>
      <x:c r="L321" s="15" t="str">
        <x:v>게다가 본격화할 트럼프의 관세·반이민 정책은 미국 내 물가를 더 끌어올릴 수 있는 재료다.</x:v>
      </x:c>
      <x:c r="M321" s="15" t="str">
        <x:v>[2]</x:v>
      </x:c>
      <x:c r="N321" s="15" t="str">
        <x:v>['%']</x:v>
      </x:c>
      <x:c r="O321" s="15" t="str">
        <x:v>[]</x:v>
      </x:c>
      <x:c r="P321" s="15" t="str">
        <x:v>[]</x:v>
      </x:c>
      <x:c r="Q321" s="15" t="str">
        <x:v>월별 소비자물가 등락률(tblId=DT_1J22042); 소비자물가지수(2020=100)(tblId=DT_1J22003); 품목별 소비자물가지수(품목성질별: 2020=100)(tblId=DT_1J22112)</x:v>
      </x:c>
      <x:c r="R321" s="15" t="str">
        <x:v>orgId=101, tblId=DT_1J22042 | obj_l1/itm_id 메타 API로 확인 필요</x:v>
      </x:c>
      <x:c r="S321" s="15" t="str">
        <x:v>원자료 직접 조회 후 필요 시 증감률 계산</x:v>
      </x:c>
      <x:c r="T321" s="15" t="str">
        <x:v>검토 필요</x:v>
      </x:c>
      <x:c r="U321" s="15" t="str">
        <x:v>101</x:v>
      </x:c>
      <x:c r="V321" s="15" t="str">
        <x:v>DT_1J22042</x:v>
      </x:c>
      <x:c r="W321" s="15" t="str">
        <x:v>0</x:v>
      </x:c>
      <x:c r="X321" s="15" t="str">
        <x:v>T03</x:v>
      </x:c>
      <x:c r="Y321" s="15" t="str">
        <x:v>Y</x:v>
      </x:c>
      <x:c r="Z321" s="14" t="str">
        <x:v>소비자물가 등락률 후보 선택. 지역/품목/월별 코드 확인 필요 | obj_l1/itm_id 자동 후보 입력</x:v>
      </x:c>
      <x:c r="AA321" s="15" t="str">
        <x:v>3.2</x:v>
      </x:c>
      <x:c r="AB321" s="15" t="str">
        <x:v>202606</x:v>
      </x:c>
      <x:c r="AC321" s="15" t="str">
        <x:v>3.1</x:v>
      </x:c>
      <x:c r="AD321" s="15" t="str">
        <x:v>202605</x:v>
      </x:c>
      <x:c r="AE321" s="15" t="str">
        <x:v>3.2258064516129057</x:v>
      </x:c>
      <x:c r="AF321" s="15" t="str">
        <x:v>0.10000000000000009</x:v>
      </x:c>
      <x:c r="AG321" s="14" t="str"/>
      <x:c r="AH321" s="15" t="str">
        <x:v>CHANGE_RATE</x:v>
      </x:c>
      <x:c r="AI321" s="15" t="str">
        <x:v>2.0</x:v>
      </x:c>
      <x:c r="AJ321" s="15" t="str">
        <x:v>3.2258064516129057</x:v>
      </x:c>
      <x:c r="AK321" s="15" t="str">
        <x:v>actual_change_pct 컬럼 사용(전기대비 계산값)</x:v>
      </x:c>
      <x:c r="AL321" s="14" t="str">
        <x:v>불일치</x:v>
      </x:c>
      <x:c r="AM321" s="15" t="str">
        <x:v>1.2258064516129057</x:v>
      </x:c>
      <x:c r="AN321" s="14" t="str">
        <x:v>claim=2.0, actual=3.2258064516129057, 오차=1.226 (허용=0.3)</x:v>
      </x:c>
      <x:c r="AO321" s="15" t="str">
        <x:v>CHANGE_RATE</x:v>
      </x:c>
      <x:c r="AP321" s="15" t="str">
        <x:v>2.0</x:v>
      </x:c>
      <x:c r="AQ321" s="14" t="str">
        <x:v>% 숫자 선택</x:v>
      </x:c>
      <x:c r="AR321" s="15" t="str">
        <x:v>3.2258064516129057</x:v>
      </x:c>
      <x:c r="AS321" s="14" t="str">
        <x:v>actual_change_pct 사용</x:v>
      </x:c>
      <x:c r="AT321" s="14" t="str">
        <x:v>불일치</x:v>
      </x:c>
      <x:c r="AU321" s="15" t="str">
        <x:v>1.2258064516129057</x:v>
      </x:c>
      <x:c r="AV321" s="14" t="str">
        <x:v>claim=2.0, adjusted_actual=3.2258064516129057, 오차=1.226, 허용=0.3</x:v>
      </x:c>
      <x:c r="AW321" s="14" t="str">
        <x:v>재검토필요_증감률불일치</x:v>
      </x:c>
      <x:c r="AX321" s="15" t="str">
        <x:v>N</x:v>
      </x:c>
      <x:c r="AY321" s="15" t="str">
        <x:v>N</x:v>
      </x:c>
      <x:c r="AZ321" s="14" t="str">
        <x:v>N</x:v>
      </x:c>
      <x:c r="BA321" s="15" t="str"/>
      <x:c r="BB321" s="15" t="str"/>
      <x:c r="BC321" s="14" t="str"/>
      <x:c r="BD321" s="14" t="str"/>
      <x:c r="BE321" s="14" t="str">
        <x:v>기존 재검토/판단불가 상태 유지</x:v>
      </x:c>
      <x:c r="BF321" s="14" t="str">
        <x:v>재검토필요_증감률불일치</x:v>
      </x:c>
      <x:c r="BG321" s="14" t="str"/>
      <x:c r="BH321" s="14" t="str"/>
      <x:c r="BI321" s="14" t="str"/>
      <x:c r="BJ321" s="14" t="str"/>
      <x:c r="BK321" s="15" t="str"/>
      <x:c r="BL321" s="15" t="str"/>
      <x:c r="BM321" s="14" t="str"/>
      <x:c r="BN321" s="14" t="str"/>
      <x:c r="BO321" s="14" t="str"/>
      <x:c r="BP321" s="14" t="str"/>
      <x:c r="BQ321" s="15" t="str"/>
      <x:c r="BR321" s="15" t="str"/>
      <x:c r="BS321" s="15" t="str"/>
      <x:c r="BT321" s="15" t="str">
        <x:v>320</x:v>
      </x:c>
      <x:c r="BU321" s="15" t="str">
        <x:v>2</x:v>
      </x:c>
      <x:c r="BV321" s="14" t="str">
        <x:v>물가</x:v>
      </x:c>
      <x:c r="BW321" s="14" t="str">
        <x:v>코드북_비검증분류</x:v>
      </x:c>
      <x:c r="BX321" s="14" t="str">
        <x:v>판단불가_정보 부족</x:v>
      </x:c>
      <x:c r="BY321" s="15" t="str">
        <x:v>N/A</x:v>
      </x:c>
      <x:c r="BZ321" s="14" t="str">
        <x:v>판단불가</x:v>
      </x:c>
      <x:c r="CA321" s="14" t="str">
        <x:v>정보 부족</x:v>
      </x:c>
      <x:c r="CB321" s="14" t="str">
        <x:v>관측 실적이 아닌 전망·목표 문장</x:v>
      </x:c>
      <x:c r="CC321" s="15" t="str"/>
      <x:c r="CD321" s="15" t="str"/>
      <x:c r="CE321" s="15" t="str"/>
      <x:c r="CF321" s="15" t="str"/>
      <x:c r="CG321" s="15" t="str"/>
      <x:c r="CH321" s="15" t="str"/>
      <x:c r="CI321" s="15" t="str"/>
      <x:c r="CJ321" s="15" t="str"/>
      <x:c r="CK321" s="15" t="str"/>
      <x:c r="CL321" s="14" t="str"/>
      <x:c r="CM321" s="15" t="str"/>
      <x:c r="CN321" s="15" t="str"/>
      <x:c r="CO321" s="15" t="str"/>
      <x:c r="CP321" s="15" t="str"/>
      <x:c r="CQ321" s="14" t="str"/>
      <x:c r="CR321" s="16" t="str"/>
    </x:row>
    <x:row r="322" ht="30" customHeight="1">
      <x:c r="A322" s="13" t="str">
        <x:v>C04592</x:v>
      </x:c>
      <x:c r="B322" s="15" t="str">
        <x:v>580</x:v>
      </x:c>
      <x:c r="C322" s="14" t="str">
        <x:v>美 소비자 물가 상승률 3%… 당분간 금리 인하 멈출 듯</x:v>
      </x:c>
      <x:c r="D322" s="15" t="str">
        <x:v>2025-02-14</x:v>
      </x:c>
      <x:c r="E322" s="15" t="str">
        <x:v>https://www.chosun.com/economy/economy_general/2025/02/14/DOSWUEHIRBDRXA22EYJWFTUYHI</x:v>
      </x:c>
      <x:c r="F322" s="14" t="str">
        <x:v>하지만 직후 발표된 1월 소비자물가 상승률은 3%로, 전문가 예상치(2.9%)를 웃돌았다.</x:v>
      </x:c>
      <x:c r="G322" s="15" t="str">
        <x:v>물가지표</x:v>
      </x:c>
      <x:c r="H322" s="15" t="str">
        <x:v>물가지표; 비율·증감률; 날짜·시간</x:v>
      </x:c>
      <x:c r="I322" s="15" t="str">
        <x:v>True</x:v>
      </x:c>
      <x:c r="J322" s="15" t="str"/>
      <x:c r="K322" s="15" t="str">
        <x:v>◇“금리 인하 사이클 끝났다” 말까지 12일 소비자물가가 발표되기 직전 트럼프 대통령은 자신의 소셜미디어에 “금리를 낮춰야 한다”며 연준을 압박했다.</x:v>
      </x:c>
      <x:c r="L322" s="15" t="str">
        <x:v>조류 인플루엔자 발병과 살처분 여파로 전년보다 53% 가격이 급등한 계란을 포함, 식료품 가격 상승이 뚜렷했다.</x:v>
      </x:c>
      <x:c r="M322" s="15" t="str">
        <x:v>[1, 3, 2.9]</x:v>
      </x:c>
      <x:c r="N322" s="15" t="str">
        <x:v>['월', '%', '%']</x:v>
      </x:c>
      <x:c r="O322" s="15" t="str">
        <x:v>[]</x:v>
      </x:c>
      <x:c r="P322" s="15" t="str">
        <x:v>[]</x:v>
      </x:c>
      <x:c r="Q322" s="15" t="str">
        <x:v>월별 소비자물가 등락률(tblId=DT_1J22042); 소비자물가지수(2020=100)(tblId=DT_1J22003); 품목별 소비자물가지수(품목성질별: 2020=100)(tblId=DT_1J22112)</x:v>
      </x:c>
      <x:c r="R322" s="15" t="str">
        <x:v>orgId=101, tblId=DT_1J22042 | obj_l1/itm_id 메타 API로 확인 필요</x:v>
      </x:c>
      <x:c r="S322" s="15" t="str">
        <x:v>원자료 직접 조회 후 필요 시 증감률 계산</x:v>
      </x:c>
      <x:c r="T322" s="15" t="str">
        <x:v>검토 필요</x:v>
      </x:c>
      <x:c r="U322" s="15" t="str">
        <x:v>101</x:v>
      </x:c>
      <x:c r="V322" s="15" t="str">
        <x:v>DT_1J22042</x:v>
      </x:c>
      <x:c r="W322" s="15" t="str">
        <x:v>0</x:v>
      </x:c>
      <x:c r="X322" s="15" t="str">
        <x:v>T03</x:v>
      </x:c>
      <x:c r="Y322" s="15" t="str">
        <x:v>M</x:v>
      </x:c>
      <x:c r="Z322" s="14" t="str">
        <x:v>소비자물가 등락률 후보 선택. 지역/품목/월별 코드 확인 필요 | obj_l1/itm_id 자동 후보 입력</x:v>
      </x:c>
      <x:c r="AA322" s="15" t="str">
        <x:v>3.2</x:v>
      </x:c>
      <x:c r="AB322" s="15" t="str">
        <x:v>202606</x:v>
      </x:c>
      <x:c r="AC322" s="15" t="str">
        <x:v>3.1</x:v>
      </x:c>
      <x:c r="AD322" s="15" t="str">
        <x:v>202605</x:v>
      </x:c>
      <x:c r="AE322" s="15" t="str">
        <x:v>3.2258064516129057</x:v>
      </x:c>
      <x:c r="AF322" s="15" t="str">
        <x:v>0.10000000000000009</x:v>
      </x:c>
      <x:c r="AG322" s="14" t="str"/>
      <x:c r="AH322" s="15" t="str">
        <x:v>CHANGE_RATE</x:v>
      </x:c>
      <x:c r="AI322" s="15" t="str">
        <x:v>2.9</x:v>
      </x:c>
      <x:c r="AJ322" s="15" t="str">
        <x:v>3.2258064516129057</x:v>
      </x:c>
      <x:c r="AK322" s="15" t="str">
        <x:v>actual_change_pct 컬럼 사용(전기대비 계산값)</x:v>
      </x:c>
      <x:c r="AL322" s="14" t="str">
        <x:v>불일치</x:v>
      </x:c>
      <x:c r="AM322" s="15" t="str">
        <x:v>0.3258064516129058</x:v>
      </x:c>
      <x:c r="AN322" s="14" t="str">
        <x:v>claim=2.9, actual=3.2258064516129057, 오차=0.326 (허용=0.3)</x:v>
      </x:c>
      <x:c r="AO322" s="15" t="str">
        <x:v>CHANGE_RATE</x:v>
      </x:c>
      <x:c r="AP322" s="15" t="str">
        <x:v>2.9</x:v>
      </x:c>
      <x:c r="AQ322" s="14" t="str">
        <x:v>% 숫자 선택</x:v>
      </x:c>
      <x:c r="AR322" s="15" t="str">
        <x:v>3.2258064516129057</x:v>
      </x:c>
      <x:c r="AS322" s="14" t="str">
        <x:v>actual_change_pct 사용</x:v>
      </x:c>
      <x:c r="AT322" s="14" t="str">
        <x:v>불일치</x:v>
      </x:c>
      <x:c r="AU322" s="15" t="str">
        <x:v>0.3258064516129058</x:v>
      </x:c>
      <x:c r="AV322" s="14" t="str">
        <x:v>claim=2.9, adjusted_actual=3.2258064516129057, 오차=0.326, 허용=0.3</x:v>
      </x:c>
      <x:c r="AW322" s="14" t="str">
        <x:v>재검토필요_증감률불일치</x:v>
      </x:c>
      <x:c r="AX322" s="15" t="str">
        <x:v>N</x:v>
      </x:c>
      <x:c r="AY322" s="15" t="str">
        <x:v>N</x:v>
      </x:c>
      <x:c r="AZ322" s="14" t="str">
        <x:v>N</x:v>
      </x:c>
      <x:c r="BA322" s="15" t="str"/>
      <x:c r="BB322" s="15" t="str"/>
      <x:c r="BC322" s="14" t="str"/>
      <x:c r="BD322" s="14" t="str"/>
      <x:c r="BE322" s="14" t="str">
        <x:v>기존 재검토/판단불가 상태 유지</x:v>
      </x:c>
      <x:c r="BF322" s="14" t="str">
        <x:v>재검토필요_증감률불일치</x:v>
      </x:c>
      <x:c r="BG322" s="14" t="str"/>
      <x:c r="BH322" s="14" t="str"/>
      <x:c r="BI322" s="14" t="str"/>
      <x:c r="BJ322" s="14" t="str"/>
      <x:c r="BK322" s="15" t="str"/>
      <x:c r="BL322" s="15" t="str"/>
      <x:c r="BM322" s="14" t="str"/>
      <x:c r="BN322" s="14" t="str"/>
      <x:c r="BO322" s="14" t="str"/>
      <x:c r="BP322" s="14" t="str"/>
      <x:c r="BQ322" s="15" t="str"/>
      <x:c r="BR322" s="15" t="str"/>
      <x:c r="BS322" s="15" t="str"/>
      <x:c r="BT322" s="15" t="str">
        <x:v>321</x:v>
      </x:c>
      <x:c r="BU322" s="15" t="str">
        <x:v>2</x:v>
      </x:c>
      <x:c r="BV322" s="14" t="str">
        <x:v>물가</x:v>
      </x:c>
      <x:c r="BW322" s="14" t="str">
        <x:v>코드북_비검증분류</x:v>
      </x:c>
      <x:c r="BX322" s="14" t="str">
        <x:v>판단불가_정보 부족</x:v>
      </x:c>
      <x:c r="BY322" s="15" t="str">
        <x:v>N/A</x:v>
      </x:c>
      <x:c r="BZ322" s="14" t="str">
        <x:v>판단불가</x:v>
      </x:c>
      <x:c r="CA322" s="14" t="str">
        <x:v>정보 부족</x:v>
      </x:c>
      <x:c r="CB322" s="14" t="str">
        <x:v>관측 실적이 아닌 전망·목표 문장</x:v>
      </x:c>
      <x:c r="CC322" s="15" t="str"/>
      <x:c r="CD322" s="15" t="str"/>
      <x:c r="CE322" s="15" t="str"/>
      <x:c r="CF322" s="15" t="str"/>
      <x:c r="CG322" s="15" t="str"/>
      <x:c r="CH322" s="15" t="str"/>
      <x:c r="CI322" s="15" t="str"/>
      <x:c r="CJ322" s="15" t="str"/>
      <x:c r="CK322" s="15" t="str"/>
      <x:c r="CL322" s="14" t="str"/>
      <x:c r="CM322" s="15" t="str"/>
      <x:c r="CN322" s="15" t="str"/>
      <x:c r="CO322" s="15" t="str"/>
      <x:c r="CP322" s="15" t="str"/>
      <x:c r="CQ322" s="14" t="str"/>
      <x:c r="CR322" s="16" t="str"/>
    </x:row>
    <x:row r="323" ht="30" customHeight="1">
      <x:c r="A323" s="13" t="str">
        <x:v>C04593</x:v>
      </x:c>
      <x:c r="B323" s="15" t="str">
        <x:v>580</x:v>
      </x:c>
      <x:c r="C323" s="14" t="str">
        <x:v>美 소비자 물가 상승률 3%… 당분간 금리 인하 멈출 듯</x:v>
      </x:c>
      <x:c r="D323" s="15" t="str">
        <x:v>2025-02-14</x:v>
      </x:c>
      <x:c r="E323" s="15" t="str">
        <x:v>https://www.chosun.com/economy/economy_general/2025/02/14/DOSWUEHIRBDRXA22EYJWFTUYHI</x:v>
      </x:c>
      <x:c r="F323" s="14" t="str">
        <x:v>조류 인플루엔자 발병과 살처분 여파로 전년보다 53% 가격이 급등한 계란을 포함, 식료품 가격 상승이 뚜렷했다.</x:v>
      </x:c>
      <x:c r="G323" s="15" t="str">
        <x:v>비율·증감률</x:v>
      </x:c>
      <x:c r="H323" s="15" t="str">
        <x:v>비율·증감률</x:v>
      </x:c>
      <x:c r="I323" s="15" t="str">
        <x:v>True</x:v>
      </x:c>
      <x:c r="J323" s="15" t="str"/>
      <x:c r="K323" s="15" t="str">
        <x:v>하지만 직후 발표된 1월 소비자물가 상승률은 3%로, 전문가 예상치(2.9%)를 웃돌았다.</x:v>
      </x:c>
      <x:c r="L323" s="15" t="str">
        <x:v>이런 물가 지표가 나온 후 제롬 파월 연준 의장은 하원에 출석해 금리 인하를 압박하는 트럼프 대통령의 발언이 연준 금리 결정에 영향을 미치지 않을 것이라고 했다.</x:v>
      </x:c>
      <x:c r="M323" s="15" t="str">
        <x:v>[53]</x:v>
      </x:c>
      <x:c r="N323" s="15" t="str">
        <x:v>['%']</x:v>
      </x:c>
      <x:c r="O323" s="15" t="str">
        <x:v>[]</x:v>
      </x:c>
      <x:c r="P323" s="15" t="str">
        <x:v>[]</x:v>
      </x:c>
      <x:c r="Q323" s="15" t="str">
        <x:v>월별 소비자물가 등락률(tblId=DT_1J22042); 소비자물가지수(2020=100)(tblId=DT_1J22003); 품목별 소비자물가지수(품목성질별: 2020=100)(tblId=DT_1J22112)</x:v>
      </x:c>
      <x:c r="R323" s="15" t="str">
        <x:v>orgId=101, tblId=DT_1J22042 | obj_l1/itm_id 메타 API로 확인 필요</x:v>
      </x:c>
      <x:c r="S323" s="15" t="str">
        <x:v>원자료 직접 조회 후 필요 시 증감률 계산</x:v>
      </x:c>
      <x:c r="T323" s="15" t="str">
        <x:v>검토 필요</x:v>
      </x:c>
      <x:c r="U323" s="15" t="str">
        <x:v>101</x:v>
      </x:c>
      <x:c r="V323" s="15" t="str">
        <x:v>DT_1J22042</x:v>
      </x:c>
      <x:c r="W323" s="15" t="str">
        <x:v>0</x:v>
      </x:c>
      <x:c r="X323" s="15" t="str">
        <x:v>T03</x:v>
      </x:c>
      <x:c r="Y323" s="15" t="str">
        <x:v>Y</x:v>
      </x:c>
      <x:c r="Z323" s="14" t="str">
        <x:v>소비자물가 등락률 후보 선택. 지역/품목/월별 코드 확인 필요 | obj_l1/itm_id 자동 후보 입력</x:v>
      </x:c>
      <x:c r="AA323" s="15" t="str">
        <x:v>1.9</x:v>
      </x:c>
      <x:c r="AB323" s="15" t="str">
        <x:v>202412</x:v>
      </x:c>
      <x:c r="AC323" s="15" t="str">
        <x:v>1.5</x:v>
      </x:c>
      <x:c r="AD323" s="15" t="str">
        <x:v>202411</x:v>
      </x:c>
      <x:c r="AE323" s="15" t="str">
        <x:v>26.66666666666666</x:v>
      </x:c>
      <x:c r="AF323" s="15" t="str">
        <x:v>0.3999999999999999</x:v>
      </x:c>
      <x:c r="AG323" s="14" t="str"/>
      <x:c r="AH323" s="15" t="str">
        <x:v>CHANGE_RATE</x:v>
      </x:c>
      <x:c r="AI323" s="15" t="str">
        <x:v>53.0</x:v>
      </x:c>
      <x:c r="AJ323" s="15" t="str">
        <x:v>26.66666666666666</x:v>
      </x:c>
      <x:c r="AK323" s="15" t="str">
        <x:v>actual_change_pct 컬럼 사용(전기대비 계산값)</x:v>
      </x:c>
      <x:c r="AL323" s="14" t="str">
        <x:v>불일치</x:v>
      </x:c>
      <x:c r="AM323" s="15" t="str">
        <x:v>26.33333333333334</x:v>
      </x:c>
      <x:c r="AN323" s="14" t="str">
        <x:v>claim=53.0, actual=26.66666666666666, 오차=26.333 (허용=0.3)</x:v>
      </x:c>
      <x:c r="AO323" s="15" t="str">
        <x:v>CHANGE_RATE</x:v>
      </x:c>
      <x:c r="AP323" s="15" t="str">
        <x:v>53.0</x:v>
      </x:c>
      <x:c r="AQ323" s="14" t="str">
        <x:v>% 숫자 선택</x:v>
      </x:c>
      <x:c r="AR323" s="15" t="str">
        <x:v>26.66666666666666</x:v>
      </x:c>
      <x:c r="AS323" s="14" t="str">
        <x:v>actual_change_pct 사용</x:v>
      </x:c>
      <x:c r="AT323" s="14" t="str">
        <x:v>불일치</x:v>
      </x:c>
      <x:c r="AU323" s="15" t="str">
        <x:v>26.33333333333334</x:v>
      </x:c>
      <x:c r="AV323" s="14" t="str">
        <x:v>claim=53.0, adjusted_actual=26.66666666666666, 오차=26.333, 허용=0.3</x:v>
      </x:c>
      <x:c r="AW323" s="14" t="str">
        <x:v>재검토필요_증감률불일치</x:v>
      </x:c>
      <x:c r="AX323" s="15" t="str">
        <x:v>N</x:v>
      </x:c>
      <x:c r="AY323" s="15" t="str">
        <x:v>N</x:v>
      </x:c>
      <x:c r="AZ323" s="14" t="str">
        <x:v>N</x:v>
      </x:c>
      <x:c r="BA323" s="15" t="str"/>
      <x:c r="BB323" s="15" t="str"/>
      <x:c r="BC323" s="14" t="str"/>
      <x:c r="BD323" s="14" t="str"/>
      <x:c r="BE323" s="14" t="str">
        <x:v>기존 재검토/판단불가 상태 유지</x:v>
      </x:c>
      <x:c r="BF323" s="14" t="str">
        <x:v>재검토필요_증감률불일치</x:v>
      </x:c>
      <x:c r="BG323" s="14" t="str"/>
      <x:c r="BH323" s="14" t="str"/>
      <x:c r="BI323" s="14" t="str"/>
      <x:c r="BJ323" s="14" t="str"/>
      <x:c r="BK323" s="15" t="str"/>
      <x:c r="BL323" s="15" t="str"/>
      <x:c r="BM323" s="14" t="str"/>
      <x:c r="BN323" s="14" t="str"/>
      <x:c r="BO323" s="14" t="str"/>
      <x:c r="BP323" s="14" t="str"/>
      <x:c r="BQ323" s="15" t="str"/>
      <x:c r="BR323" s="15" t="str"/>
      <x:c r="BS323" s="15" t="str"/>
      <x:c r="BT323" s="15" t="str">
        <x:v>322</x:v>
      </x:c>
      <x:c r="BU323" s="15" t="str">
        <x:v>2</x:v>
      </x:c>
      <x:c r="BV323" s="14" t="str">
        <x:v>물가</x:v>
      </x:c>
      <x:c r="BW323" s="14" t="str">
        <x:v>수동검토유지</x:v>
      </x:c>
      <x:c r="BX323" s="14" t="str">
        <x:v>재검토필요_증감률불일치</x:v>
      </x:c>
      <x:c r="BY323" s="15" t="str">
        <x:v>N/A</x:v>
      </x:c>
      <x:c r="BZ323" s="14" t="str"/>
      <x:c r="CA323" s="14" t="str"/>
      <x:c r="CB323" s="14" t="str"/>
      <x:c r="CC323" s="15" t="str"/>
      <x:c r="CD323" s="15" t="str"/>
      <x:c r="CE323" s="15" t="str"/>
      <x:c r="CF323" s="15" t="str"/>
      <x:c r="CG323" s="15" t="str"/>
      <x:c r="CH323" s="15" t="str"/>
      <x:c r="CI323" s="15" t="str"/>
      <x:c r="CJ323" s="15" t="str"/>
      <x:c r="CK323" s="15" t="str"/>
      <x:c r="CL323" s="14" t="str"/>
      <x:c r="CM323" s="15" t="str"/>
      <x:c r="CN323" s="15" t="str"/>
      <x:c r="CO323" s="15" t="str"/>
      <x:c r="CP323" s="15" t="str"/>
      <x:c r="CQ323" s="14" t="str"/>
      <x:c r="CR323" s="16" t="str"/>
    </x:row>
    <x:row r="324" ht="30" customHeight="1">
      <x:c r="A324" s="13" t="str">
        <x:v>C04596</x:v>
      </x:c>
      <x:c r="B324" s="15" t="str">
        <x:v>580</x:v>
      </x:c>
      <x:c r="C324" s="14" t="str">
        <x:v>美 소비자 물가 상승률 3%… 당분간 금리 인하 멈출 듯</x:v>
      </x:c>
      <x:c r="D324" s="15" t="str">
        <x:v>2025-02-14</x:v>
      </x:c>
      <x:c r="E324" s="15" t="str">
        <x:v>https://www.chosun.com/economy/economy_general/2025/02/14/DOSWUEHIRBDRXA22EYJWFTUYHI</x:v>
      </x:c>
      <x:c r="F324" s="14" t="str">
        <x:v>기준 금리를 전망하는 시카고상품거래소의 페드워치툴에서 3월 금리 동결 가능성은 98%까지 높아졌다.</x:v>
      </x:c>
      <x:c r="G324" s="15" t="str">
        <x:v>비율·증감률</x:v>
      </x:c>
      <x:c r="H324" s="15" t="str">
        <x:v>비율·증감률; 날짜·시간</x:v>
      </x:c>
      <x:c r="I324" s="15" t="str">
        <x:v>True</x:v>
      </x:c>
      <x:c r="J324" s="15" t="str"/>
      <x:c r="K324" s="15" t="str">
        <x:v>미 국채 10년물 금리가 단숨에 0.1%포인트 오르는 등 금리는 일제히 상승했다.</x:v>
      </x:c>
      <x:c r="L324" s="15" t="str">
        <x:v>상반기 내내 금리 동결 가능성도 66%로 상승했다.</x:v>
      </x:c>
      <x:c r="M324" s="15" t="str">
        <x:v>[3, 98]</x:v>
      </x:c>
      <x:c r="N324" s="15" t="str">
        <x:v>['월', '%']</x:v>
      </x:c>
      <x:c r="O324" s="15" t="str">
        <x:v>[]</x:v>
      </x:c>
      <x:c r="P324" s="15" t="str">
        <x:v>[]</x:v>
      </x:c>
      <x:c r="Q324" s="15" t="str">
        <x:v>월별 소비자물가 등락률(tblId=DT_1J22042); 소비자물가지수(2020=100)(tblId=DT_1J22003); 품목별 소비자물가지수(품목성질별: 2020=100)(tblId=DT_1J22112)</x:v>
      </x:c>
      <x:c r="R324" s="15" t="str">
        <x:v>orgId=101, tblId=DT_1J22042 | obj_l1/itm_id 메타 API로 확인 필요</x:v>
      </x:c>
      <x:c r="S324" s="15" t="str">
        <x:v>원자료 직접 조회 후 필요 시 증감률 계산</x:v>
      </x:c>
      <x:c r="T324" s="15" t="str">
        <x:v>검토 필요</x:v>
      </x:c>
      <x:c r="U324" s="15" t="str">
        <x:v>101</x:v>
      </x:c>
      <x:c r="V324" s="15" t="str">
        <x:v>DT_1J22042</x:v>
      </x:c>
      <x:c r="W324" s="15" t="str">
        <x:v>0</x:v>
      </x:c>
      <x:c r="X324" s="15" t="str">
        <x:v>T03</x:v>
      </x:c>
      <x:c r="Y324" s="15" t="str">
        <x:v>M</x:v>
      </x:c>
      <x:c r="Z324" s="14" t="str">
        <x:v>소비자물가 등락률 후보 선택. 지역/품목/월별 코드 확인 필요 | obj_l1/itm_id 자동 후보 입력</x:v>
      </x:c>
      <x:c r="AA324" s="15" t="str">
        <x:v>3.2</x:v>
      </x:c>
      <x:c r="AB324" s="15" t="str">
        <x:v>202606</x:v>
      </x:c>
      <x:c r="AC324" s="15" t="str">
        <x:v>3.1</x:v>
      </x:c>
      <x:c r="AD324" s="15" t="str">
        <x:v>202605</x:v>
      </x:c>
      <x:c r="AE324" s="15" t="str">
        <x:v>3.2258064516129057</x:v>
      </x:c>
      <x:c r="AF324" s="15" t="str">
        <x:v>0.10000000000000009</x:v>
      </x:c>
      <x:c r="AG324" s="14" t="str"/>
      <x:c r="AH324" s="15" t="str">
        <x:v>LEVEL</x:v>
      </x:c>
      <x:c r="AI324" s="15" t="str">
        <x:v>98.0</x:v>
      </x:c>
      <x:c r="AJ324" s="15" t="str">
        <x:v>3.2</x:v>
      </x:c>
      <x:c r="AK324" s="15" t="str">
        <x:v>actual_value 컬럼 사용</x:v>
      </x:c>
      <x:c r="AL324" s="14" t="str">
        <x:v>불일치</x:v>
      </x:c>
      <x:c r="AM324" s="15" t="str">
        <x:v>29.624999999999996</x:v>
      </x:c>
      <x:c r="AN324" s="14" t="str">
        <x:v>claim=98.0, actual=3.2, 오차=29.625 (허용=0.05)</x:v>
      </x:c>
      <x:c r="AO324" s="15" t="str">
        <x:v>LEVEL</x:v>
      </x:c>
      <x:c r="AP324" s="15" t="str">
        <x:v>98.0</x:v>
      </x:c>
      <x:c r="AQ324" s="14" t="str">
        <x:v>% 숫자 선택</x:v>
      </x:c>
      <x:c r="AR324" s="15" t="str">
        <x:v>3.2</x:v>
      </x:c>
      <x:c r="AS324" s="14" t="str">
        <x:v>actual_value 사용</x:v>
      </x:c>
      <x:c r="AT324" s="14" t="str">
        <x:v>불일치</x:v>
      </x:c>
      <x:c r="AU324" s="15" t="str">
        <x:v>29.624999999999996</x:v>
      </x:c>
      <x:c r="AV324" s="14" t="str">
        <x:v>claim=98.0, adjusted_actual=3.2, 오차=29.625, 허용=0.05</x:v>
      </x:c>
      <x:c r="AW324" s="14" t="str">
        <x:v>재검토필요_수준값불일치</x:v>
      </x:c>
      <x:c r="AX324" s="15" t="str">
        <x:v>N</x:v>
      </x:c>
      <x:c r="AY324" s="15" t="str">
        <x:v>N</x:v>
      </x:c>
      <x:c r="AZ324" s="14" t="str">
        <x:v>N</x:v>
      </x:c>
      <x:c r="BA324" s="15" t="str"/>
      <x:c r="BB324" s="15" t="str"/>
      <x:c r="BC324" s="14" t="str"/>
      <x:c r="BD324" s="14" t="str"/>
      <x:c r="BE324" s="14" t="str">
        <x:v>기존 재검토/판단불가 상태 유지</x:v>
      </x:c>
      <x:c r="BF324" s="14" t="str">
        <x:v>재검토필요_수준값불일치</x:v>
      </x:c>
      <x:c r="BG324" s="14" t="str"/>
      <x:c r="BH324" s="14" t="str"/>
      <x:c r="BI324" s="14" t="str"/>
      <x:c r="BJ324" s="14" t="str"/>
      <x:c r="BK324" s="15" t="str"/>
      <x:c r="BL324" s="15" t="str"/>
      <x:c r="BM324" s="14" t="str"/>
      <x:c r="BN324" s="14" t="str"/>
      <x:c r="BO324" s="14" t="str"/>
      <x:c r="BP324" s="14" t="str"/>
      <x:c r="BQ324" s="15" t="str"/>
      <x:c r="BR324" s="15" t="str"/>
      <x:c r="BS324" s="15" t="str"/>
      <x:c r="BT324" s="15" t="str">
        <x:v>323</x:v>
      </x:c>
      <x:c r="BU324" s="15" t="str">
        <x:v>2</x:v>
      </x:c>
      <x:c r="BV324" s="14" t="str">
        <x:v>물가</x:v>
      </x:c>
      <x:c r="BW324" s="14" t="str">
        <x:v>코드북_비검증분류</x:v>
      </x:c>
      <x:c r="BX324" s="14" t="str">
        <x:v>판단불가_정보 부족</x:v>
      </x:c>
      <x:c r="BY324" s="15" t="str">
        <x:v>N/A</x:v>
      </x:c>
      <x:c r="BZ324" s="14" t="str">
        <x:v>판단불가</x:v>
      </x:c>
      <x:c r="CA324" s="14" t="str">
        <x:v>정보 부족</x:v>
      </x:c>
      <x:c r="CB324" s="14" t="str">
        <x:v>관측 실적이 아닌 전망·목표 문장</x:v>
      </x:c>
      <x:c r="CC324" s="15" t="str"/>
      <x:c r="CD324" s="15" t="str"/>
      <x:c r="CE324" s="15" t="str"/>
      <x:c r="CF324" s="15" t="str"/>
      <x:c r="CG324" s="15" t="str"/>
      <x:c r="CH324" s="15" t="str"/>
      <x:c r="CI324" s="15" t="str"/>
      <x:c r="CJ324" s="15" t="str"/>
      <x:c r="CK324" s="15" t="str"/>
      <x:c r="CL324" s="14" t="str"/>
      <x:c r="CM324" s="15" t="str"/>
      <x:c r="CN324" s="15" t="str"/>
      <x:c r="CO324" s="15" t="str"/>
      <x:c r="CP324" s="15" t="str"/>
      <x:c r="CQ324" s="14" t="str"/>
      <x:c r="CR324" s="16" t="str"/>
    </x:row>
    <x:row r="325" ht="30" customHeight="1">
      <x:c r="A325" s="13" t="str">
        <x:v>C04597</x:v>
      </x:c>
      <x:c r="B325" s="15" t="str">
        <x:v>580</x:v>
      </x:c>
      <x:c r="C325" s="14" t="str">
        <x:v>美 소비자 물가 상승률 3%… 당분간 금리 인하 멈출 듯</x:v>
      </x:c>
      <x:c r="D325" s="15" t="str">
        <x:v>2025-02-14</x:v>
      </x:c>
      <x:c r="E325" s="15" t="str">
        <x:v>https://www.chosun.com/economy/economy_general/2025/02/14/DOSWUEHIRBDRXA22EYJWFTUYHI</x:v>
      </x:c>
      <x:c r="F325" s="14" t="str">
        <x:v>상반기 내내 금리 동결 가능성도 66%로 상승했다.</x:v>
      </x:c>
      <x:c r="G325" s="15" t="str">
        <x:v>비율·증감률</x:v>
      </x:c>
      <x:c r="H325" s="15" t="str">
        <x:v>비율·증감률</x:v>
      </x:c>
      <x:c r="I325" s="15" t="str">
        <x:v>True</x:v>
      </x:c>
      <x:c r="J325" s="15" t="str"/>
      <x:c r="K325" s="15" t="str">
        <x:v>기준 금리를 전망하는 시카고상품거래소의 페드워치툴에서 3월 금리 동결 가능성은 98%까지 높아졌다.</x:v>
      </x:c>
      <x:c r="L325" s="15" t="str">
        <x:v>한 달 전만 해도 이 확률은 44% 정도였다.</x:v>
      </x:c>
      <x:c r="M325" s="15" t="str">
        <x:v>[66]</x:v>
      </x:c>
      <x:c r="N325" s="15" t="str">
        <x:v>['%']</x:v>
      </x:c>
      <x:c r="O325" s="15" t="str">
        <x:v>[]</x:v>
      </x:c>
      <x:c r="P325" s="15" t="str">
        <x:v>[]</x:v>
      </x:c>
      <x:c r="Q325" s="15" t="str">
        <x:v>월별 소비자물가 등락률(tblId=DT_1J22042); 소비자물가지수(2020=100)(tblId=DT_1J22003); 품목별 소비자물가지수(품목성질별: 2020=100)(tblId=DT_1J22112)</x:v>
      </x:c>
      <x:c r="R325" s="15" t="str">
        <x:v>orgId=101, tblId=DT_1J22042 | obj_l1/itm_id 메타 API로 확인 필요</x:v>
      </x:c>
      <x:c r="S325" s="15" t="str">
        <x:v>원자료 직접 조회 후 필요 시 증감률 계산</x:v>
      </x:c>
      <x:c r="T325" s="15" t="str">
        <x:v>검토 필요</x:v>
      </x:c>
      <x:c r="U325" s="15" t="str">
        <x:v>101</x:v>
      </x:c>
      <x:c r="V325" s="15" t="str">
        <x:v>DT_1J22042</x:v>
      </x:c>
      <x:c r="W325" s="15" t="str">
        <x:v>0</x:v>
      </x:c>
      <x:c r="X325" s="15" t="str">
        <x:v>T03</x:v>
      </x:c>
      <x:c r="Y325" s="15" t="str">
        <x:v>H</x:v>
      </x:c>
      <x:c r="Z325" s="14" t="str">
        <x:v>소비자물가 등락률 후보 선택. 지역/품목/월별 코드 확인 필요 | obj_l1/itm_id 자동 후보 입력</x:v>
      </x:c>
      <x:c r="AA325" s="15" t="str">
        <x:v>3.2</x:v>
      </x:c>
      <x:c r="AB325" s="15" t="str">
        <x:v>202606</x:v>
      </x:c>
      <x:c r="AC325" s="15" t="str">
        <x:v>3.1</x:v>
      </x:c>
      <x:c r="AD325" s="15" t="str">
        <x:v>202605</x:v>
      </x:c>
      <x:c r="AE325" s="15" t="str">
        <x:v>3.2258064516129057</x:v>
      </x:c>
      <x:c r="AF325" s="15" t="str">
        <x:v>0.10000000000000009</x:v>
      </x:c>
      <x:c r="AG325" s="14" t="str"/>
      <x:c r="AH325" s="15" t="str">
        <x:v>CHANGE_RATE</x:v>
      </x:c>
      <x:c r="AI325" s="15" t="str">
        <x:v>66.0</x:v>
      </x:c>
      <x:c r="AJ325" s="15" t="str">
        <x:v>3.2258064516129057</x:v>
      </x:c>
      <x:c r="AK325" s="15" t="str">
        <x:v>actual_change_pct 컬럼 사용(전기대비 계산값)</x:v>
      </x:c>
      <x:c r="AL325" s="14" t="str">
        <x:v>불일치</x:v>
      </x:c>
      <x:c r="AM325" s="15" t="str">
        <x:v>62.774193548387096</x:v>
      </x:c>
      <x:c r="AN325" s="14" t="str">
        <x:v>claim=66.0, actual=3.2258064516129057, 오차=62.774 (허용=0.3)</x:v>
      </x:c>
      <x:c r="AO325" s="15" t="str">
        <x:v>CHANGE_RATE</x:v>
      </x:c>
      <x:c r="AP325" s="15" t="str">
        <x:v>66.0</x:v>
      </x:c>
      <x:c r="AQ325" s="14" t="str">
        <x:v>% 숫자 선택</x:v>
      </x:c>
      <x:c r="AR325" s="15" t="str">
        <x:v>3.2258064516129057</x:v>
      </x:c>
      <x:c r="AS325" s="14" t="str">
        <x:v>actual_change_pct 사용</x:v>
      </x:c>
      <x:c r="AT325" s="14" t="str">
        <x:v>불일치</x:v>
      </x:c>
      <x:c r="AU325" s="15" t="str">
        <x:v>62.774193548387096</x:v>
      </x:c>
      <x:c r="AV325" s="14" t="str">
        <x:v>claim=66.0, adjusted_actual=3.2258064516129057, 오차=62.774, 허용=0.3</x:v>
      </x:c>
      <x:c r="AW325" s="14" t="str">
        <x:v>재검토필요_증감률불일치</x:v>
      </x:c>
      <x:c r="AX325" s="15" t="str">
        <x:v>N</x:v>
      </x:c>
      <x:c r="AY325" s="15" t="str">
        <x:v>N</x:v>
      </x:c>
      <x:c r="AZ325" s="14" t="str">
        <x:v>N</x:v>
      </x:c>
      <x:c r="BA325" s="15" t="str"/>
      <x:c r="BB325" s="15" t="str"/>
      <x:c r="BC325" s="14" t="str"/>
      <x:c r="BD325" s="14" t="str"/>
      <x:c r="BE325" s="14" t="str">
        <x:v>기존 재검토/판단불가 상태 유지</x:v>
      </x:c>
      <x:c r="BF325" s="14" t="str">
        <x:v>재검토필요_증감률불일치</x:v>
      </x:c>
      <x:c r="BG325" s="14" t="str"/>
      <x:c r="BH325" s="14" t="str"/>
      <x:c r="BI325" s="14" t="str"/>
      <x:c r="BJ325" s="14" t="str"/>
      <x:c r="BK325" s="15" t="str"/>
      <x:c r="BL325" s="15" t="str"/>
      <x:c r="BM325" s="14" t="str"/>
      <x:c r="BN325" s="14" t="str"/>
      <x:c r="BO325" s="14" t="str"/>
      <x:c r="BP325" s="14" t="str"/>
      <x:c r="BQ325" s="15" t="str"/>
      <x:c r="BR325" s="15" t="str"/>
      <x:c r="BS325" s="15" t="str"/>
      <x:c r="BT325" s="15" t="str">
        <x:v>324</x:v>
      </x:c>
      <x:c r="BU325" s="15" t="str">
        <x:v>2</x:v>
      </x:c>
      <x:c r="BV325" s="14" t="str">
        <x:v>물가</x:v>
      </x:c>
      <x:c r="BW325" s="14" t="str">
        <x:v>코드북_비검증분류</x:v>
      </x:c>
      <x:c r="BX325" s="14" t="str">
        <x:v>판단불가_정보 부족</x:v>
      </x:c>
      <x:c r="BY325" s="15" t="str">
        <x:v>N/A</x:v>
      </x:c>
      <x:c r="BZ325" s="14" t="str">
        <x:v>판단불가</x:v>
      </x:c>
      <x:c r="CA325" s="14" t="str">
        <x:v>정보 부족</x:v>
      </x:c>
      <x:c r="CB325" s="14" t="str">
        <x:v>관측 실적이 아닌 전망·목표 문장</x:v>
      </x:c>
      <x:c r="CC325" s="15" t="str"/>
      <x:c r="CD325" s="15" t="str"/>
      <x:c r="CE325" s="15" t="str"/>
      <x:c r="CF325" s="15" t="str"/>
      <x:c r="CG325" s="15" t="str"/>
      <x:c r="CH325" s="15" t="str"/>
      <x:c r="CI325" s="15" t="str"/>
      <x:c r="CJ325" s="15" t="str"/>
      <x:c r="CK325" s="15" t="str"/>
      <x:c r="CL325" s="14" t="str"/>
      <x:c r="CM325" s="15" t="str"/>
      <x:c r="CN325" s="15" t="str"/>
      <x:c r="CO325" s="15" t="str"/>
      <x:c r="CP325" s="15" t="str"/>
      <x:c r="CQ325" s="14" t="str"/>
      <x:c r="CR325" s="16" t="str"/>
    </x:row>
    <x:row r="326" ht="30" customHeight="1">
      <x:c r="A326" s="13" t="str">
        <x:v>C04598</x:v>
      </x:c>
      <x:c r="B326" s="15" t="str">
        <x:v>580</x:v>
      </x:c>
      <x:c r="C326" s="14" t="str">
        <x:v>美 소비자 물가 상승률 3%… 당분간 금리 인하 멈출 듯</x:v>
      </x:c>
      <x:c r="D326" s="15" t="str">
        <x:v>2025-02-14</x:v>
      </x:c>
      <x:c r="E326" s="15" t="str">
        <x:v>https://www.chosun.com/economy/economy_general/2025/02/14/DOSWUEHIRBDRXA22EYJWFTUYHI</x:v>
      </x:c>
      <x:c r="F326" s="14" t="str">
        <x:v>한 달 전만 해도 이 확률은 44% 정도였다.</x:v>
      </x:c>
      <x:c r="G326" s="15" t="str">
        <x:v>비율·증감률</x:v>
      </x:c>
      <x:c r="H326" s="15" t="str">
        <x:v>비율·증감률</x:v>
      </x:c>
      <x:c r="I326" s="15" t="str">
        <x:v>True</x:v>
      </x:c>
      <x:c r="J326" s="15" t="str"/>
      <x:c r="K326" s="15" t="str">
        <x:v>상반기 내내 금리 동결 가능성도 66%로 상승했다.</x:v>
      </x:c>
      <x:c r="L326" s="15" t="str">
        <x:v>글로벌 투자은행(IB)도 마찬가지다.</x:v>
      </x:c>
      <x:c r="M326" s="15" t="str">
        <x:v>[44]</x:v>
      </x:c>
      <x:c r="N326" s="15" t="str">
        <x:v>['%']</x:v>
      </x:c>
      <x:c r="O326" s="15" t="str">
        <x:v>[]</x:v>
      </x:c>
      <x:c r="P326" s="15" t="str">
        <x:v>[]</x:v>
      </x:c>
      <x:c r="Q326" s="15" t="str">
        <x:v>월별 소비자물가 등락률(tblId=DT_1J22042); 소비자물가지수(2020=100)(tblId=DT_1J22003); 품목별 소비자물가지수(품목성질별: 2020=100)(tblId=DT_1J22112)</x:v>
      </x:c>
      <x:c r="R326" s="15" t="str">
        <x:v>orgId=101, tblId=DT_1J22042 | obj_l1/itm_id 메타 API로 확인 필요</x:v>
      </x:c>
      <x:c r="S326" s="15" t="str">
        <x:v>원자료 직접 조회 후 필요 시 증감률 계산</x:v>
      </x:c>
      <x:c r="T326" s="15" t="str">
        <x:v>검토 필요</x:v>
      </x:c>
      <x:c r="U326" s="15" t="str">
        <x:v>101</x:v>
      </x:c>
      <x:c r="V326" s="15" t="str">
        <x:v>DT_1J22042</x:v>
      </x:c>
      <x:c r="W326" s="15" t="str">
        <x:v>0</x:v>
      </x:c>
      <x:c r="X326" s="15" t="str">
        <x:v>T03</x:v>
      </x:c>
      <x:c r="Y326" s="15" t="str">
        <x:v>Y</x:v>
      </x:c>
      <x:c r="Z326" s="14" t="str">
        <x:v>소비자물가 등락률 후보 선택. 지역/품목/월별 코드 확인 필요 | obj_l1/itm_id 자동 후보 입력</x:v>
      </x:c>
      <x:c r="AA326" s="15" t="str">
        <x:v>3.2</x:v>
      </x:c>
      <x:c r="AB326" s="15" t="str">
        <x:v>202606</x:v>
      </x:c>
      <x:c r="AC326" s="15" t="str">
        <x:v>3.1</x:v>
      </x:c>
      <x:c r="AD326" s="15" t="str">
        <x:v>202605</x:v>
      </x:c>
      <x:c r="AE326" s="15" t="str">
        <x:v>3.2258064516129057</x:v>
      </x:c>
      <x:c r="AF326" s="15" t="str">
        <x:v>0.10000000000000009</x:v>
      </x:c>
      <x:c r="AG326" s="14" t="str"/>
      <x:c r="AH326" s="15" t="str">
        <x:v>LEVEL</x:v>
      </x:c>
      <x:c r="AI326" s="15" t="str">
        <x:v>44.0</x:v>
      </x:c>
      <x:c r="AJ326" s="15" t="str">
        <x:v>3.2</x:v>
      </x:c>
      <x:c r="AK326" s="15" t="str">
        <x:v>actual_value 컬럼 사용</x:v>
      </x:c>
      <x:c r="AL326" s="14" t="str">
        <x:v>불일치</x:v>
      </x:c>
      <x:c r="AM326" s="15" t="str">
        <x:v>12.749999999999998</x:v>
      </x:c>
      <x:c r="AN326" s="14" t="str">
        <x:v>claim=44.0, actual=3.2, 오차=12.750 (허용=0.05)</x:v>
      </x:c>
      <x:c r="AO326" s="15" t="str">
        <x:v>LEVEL</x:v>
      </x:c>
      <x:c r="AP326" s="15" t="str">
        <x:v>44.0</x:v>
      </x:c>
      <x:c r="AQ326" s="14" t="str">
        <x:v>% 숫자 선택</x:v>
      </x:c>
      <x:c r="AR326" s="15" t="str">
        <x:v>3.2</x:v>
      </x:c>
      <x:c r="AS326" s="14" t="str">
        <x:v>actual_value 사용</x:v>
      </x:c>
      <x:c r="AT326" s="14" t="str">
        <x:v>불일치</x:v>
      </x:c>
      <x:c r="AU326" s="15" t="str">
        <x:v>12.749999999999998</x:v>
      </x:c>
      <x:c r="AV326" s="14" t="str">
        <x:v>claim=44.0, adjusted_actual=3.2, 오차=12.750, 허용=0.05</x:v>
      </x:c>
      <x:c r="AW326" s="14" t="str">
        <x:v>재검토필요_수준값불일치</x:v>
      </x:c>
      <x:c r="AX326" s="15" t="str">
        <x:v>N</x:v>
      </x:c>
      <x:c r="AY326" s="15" t="str">
        <x:v>N</x:v>
      </x:c>
      <x:c r="AZ326" s="14" t="str">
        <x:v>N</x:v>
      </x:c>
      <x:c r="BA326" s="15" t="str"/>
      <x:c r="BB326" s="15" t="str"/>
      <x:c r="BC326" s="14" t="str"/>
      <x:c r="BD326" s="14" t="str"/>
      <x:c r="BE326" s="14" t="str">
        <x:v>기존 재검토/판단불가 상태 유지</x:v>
      </x:c>
      <x:c r="BF326" s="14" t="str">
        <x:v>재검토필요_수준값불일치</x:v>
      </x:c>
      <x:c r="BG326" s="14" t="str"/>
      <x:c r="BH326" s="14" t="str"/>
      <x:c r="BI326" s="14" t="str"/>
      <x:c r="BJ326" s="14" t="str"/>
      <x:c r="BK326" s="15" t="str"/>
      <x:c r="BL326" s="15" t="str"/>
      <x:c r="BM326" s="14" t="str"/>
      <x:c r="BN326" s="14" t="str"/>
      <x:c r="BO326" s="14" t="str"/>
      <x:c r="BP326" s="14" t="str"/>
      <x:c r="BQ326" s="15" t="str"/>
      <x:c r="BR326" s="15" t="str"/>
      <x:c r="BS326" s="15" t="str"/>
      <x:c r="BT326" s="15" t="str">
        <x:v>325</x:v>
      </x:c>
      <x:c r="BU326" s="15" t="str">
        <x:v>2</x:v>
      </x:c>
      <x:c r="BV326" s="14" t="str">
        <x:v>물가</x:v>
      </x:c>
      <x:c r="BW326" s="14" t="str">
        <x:v>수동검토유지</x:v>
      </x:c>
      <x:c r="BX326" s="14" t="str">
        <x:v>재검토필요_수준값불일치</x:v>
      </x:c>
      <x:c r="BY326" s="15" t="str">
        <x:v>N/A</x:v>
      </x:c>
      <x:c r="BZ326" s="14" t="str"/>
      <x:c r="CA326" s="14" t="str"/>
      <x:c r="CB326" s="14" t="str"/>
      <x:c r="CC326" s="15" t="str"/>
      <x:c r="CD326" s="15" t="str"/>
      <x:c r="CE326" s="15" t="str"/>
      <x:c r="CF326" s="15" t="str"/>
      <x:c r="CG326" s="15" t="str"/>
      <x:c r="CH326" s="15" t="str"/>
      <x:c r="CI326" s="15" t="str"/>
      <x:c r="CJ326" s="15" t="str"/>
      <x:c r="CK326" s="15" t="str"/>
      <x:c r="CL326" s="14" t="str"/>
      <x:c r="CM326" s="15" t="str"/>
      <x:c r="CN326" s="15" t="str"/>
      <x:c r="CO326" s="15" t="str"/>
      <x:c r="CP326" s="15" t="str"/>
      <x:c r="CQ326" s="14" t="str"/>
      <x:c r="CR326" s="16" t="str"/>
    </x:row>
    <x:row r="327" ht="30" customHeight="1">
      <x:c r="A327" s="13" t="str">
        <x:v>C04606</x:v>
      </x:c>
      <x:c r="B327" s="15" t="str">
        <x:v>581</x:v>
      </x:c>
      <x:c r="C327" s="14" t="str">
        <x:v>오징어채 23%·맛김 22%… 가공식품 물가 상승률 1년 만에 최고</x:v>
      </x:c>
      <x:c r="D327" s="15" t="str">
        <x:v>2025-02-14</x:v>
      </x:c>
      <x:c r="E327" s="15" t="str">
        <x:v>https://www.chosun.com/economy/economy_general/2025/02/14/HP4YWNUF3VGJZDLS62WBVBUM74</x:v>
      </x:c>
      <x:c r="F327" s="14" t="str">
        <x:v>4 지난달 소비자 물가 상승률이 5개월 만에 2%대로 다시 올라선 가운데, 김과 시리얼 등 가공식품 물가는 1년 만에 가장 큰 폭으로 올랐다.</x:v>
      </x:c>
      <x:c r="G327" s="15" t="str">
        <x:v>비율·증감률</x:v>
      </x:c>
      <x:c r="H327" s="15" t="str">
        <x:v>비율·증감률; 건수·개수; 날짜·시간</x:v>
      </x:c>
      <x:c r="I327" s="15" t="str">
        <x:v>True</x:v>
      </x:c>
      <x:c r="J327" s="15" t="str"/>
      <x:c r="K327" s="15" t="str"/>
      <x:c r="L327" s="15" t="str">
        <x:v>식품 업체들이 원재료 가격 인상과 고환율을 이유로 제품 가격을 줄줄이 인상한 결과다.</x:v>
      </x:c>
      <x:c r="M327" s="15" t="str">
        <x:v>[5, 2, 1]</x:v>
      </x:c>
      <x:c r="N327" s="15" t="str">
        <x:v>['개', '%', '년']</x:v>
      </x:c>
      <x:c r="O327" s="15" t="str">
        <x:v>[]</x:v>
      </x:c>
      <x:c r="P327" s="15" t="str">
        <x:v>[]</x:v>
      </x:c>
      <x:c r="Q327" s="15" t="str">
        <x:v>월별 소비자물가 등락률(tblId=DT_1J22042); 소비자물가지수(2020=100)(tblId=DT_1J22003); 품목별 소비자물가지수(품목성질별: 2020=100)(tblId=DT_1J22112)</x:v>
      </x:c>
      <x:c r="R327" s="15" t="str">
        <x:v>orgId=101, tblId=DT_1J22042 | obj_l1/itm_id 메타 API로 확인 필요</x:v>
      </x:c>
      <x:c r="S327" s="15" t="str">
        <x:v>원자료 직접 조회 후 필요 시 증감률 계산</x:v>
      </x:c>
      <x:c r="T327" s="15" t="str">
        <x:v>검토 필요</x:v>
      </x:c>
      <x:c r="U327" s="15" t="str">
        <x:v>101</x:v>
      </x:c>
      <x:c r="V327" s="15" t="str">
        <x:v>DT_1J22042</x:v>
      </x:c>
      <x:c r="W327" s="15" t="str">
        <x:v>0</x:v>
      </x:c>
      <x:c r="X327" s="15" t="str">
        <x:v>T03</x:v>
      </x:c>
      <x:c r="Y327" s="15" t="str">
        <x:v>M</x:v>
      </x:c>
      <x:c r="Z327" s="14" t="str">
        <x:v>소비자물가 등락률 후보 선택. 지역/품목/월별 코드 확인 필요 | obj_l1/itm_id 자동 후보 입력</x:v>
      </x:c>
      <x:c r="AA327" s="15" t="str">
        <x:v>2.2</x:v>
      </x:c>
      <x:c r="AB327" s="15" t="str">
        <x:v>202501</x:v>
      </x:c>
      <x:c r="AC327" s="15" t="str">
        <x:v>1.9</x:v>
      </x:c>
      <x:c r="AD327" s="15" t="str">
        <x:v>202412</x:v>
      </x:c>
      <x:c r="AE327" s="15" t="str">
        <x:v>15.789473684210542</x:v>
      </x:c>
      <x:c r="AF327" s="15" t="str">
        <x:v>0.30000000000000027</x:v>
      </x:c>
      <x:c r="AG327" s="14" t="str"/>
      <x:c r="AH327" s="15" t="str">
        <x:v>CHANGE_RATE</x:v>
      </x:c>
      <x:c r="AI327" s="15" t="str">
        <x:v>2.0</x:v>
      </x:c>
      <x:c r="AJ327" s="15" t="str">
        <x:v>15.789473684210542</x:v>
      </x:c>
      <x:c r="AK327" s="15" t="str">
        <x:v>actual_change_pct 컬럼 사용(전기대비 계산값)</x:v>
      </x:c>
      <x:c r="AL327" s="14" t="str">
        <x:v>불일치</x:v>
      </x:c>
      <x:c r="AM327" s="15" t="str">
        <x:v>13.789473684210542</x:v>
      </x:c>
      <x:c r="AN327" s="14" t="str">
        <x:v>claim=2.0, actual=15.789473684210542, 오차=13.789 (허용=0.3)</x:v>
      </x:c>
      <x:c r="AO327" s="15" t="str">
        <x:v>CHANGE_RATE</x:v>
      </x:c>
      <x:c r="AP327" s="15" t="str">
        <x:v>2.0</x:v>
      </x:c>
      <x:c r="AQ327" s="14" t="str">
        <x:v>% 숫자 선택</x:v>
      </x:c>
      <x:c r="AR327" s="15" t="str">
        <x:v>15.789473684210542</x:v>
      </x:c>
      <x:c r="AS327" s="14" t="str">
        <x:v>actual_change_pct 사용</x:v>
      </x:c>
      <x:c r="AT327" s="14" t="str">
        <x:v>불일치</x:v>
      </x:c>
      <x:c r="AU327" s="15" t="str">
        <x:v>13.789473684210542</x:v>
      </x:c>
      <x:c r="AV327" s="14" t="str">
        <x:v>claim=2.0, adjusted_actual=15.789473684210542, 오차=13.789, 허용=0.3</x:v>
      </x:c>
      <x:c r="AW327" s="14" t="str">
        <x:v>재검토필요_증감률불일치</x:v>
      </x:c>
      <x:c r="AX327" s="15" t="str">
        <x:v>N</x:v>
      </x:c>
      <x:c r="AY327" s="15" t="str">
        <x:v>N</x:v>
      </x:c>
      <x:c r="AZ327" s="14" t="str">
        <x:v>N</x:v>
      </x:c>
      <x:c r="BA327" s="15" t="str"/>
      <x:c r="BB327" s="15" t="str"/>
      <x:c r="BC327" s="14" t="str"/>
      <x:c r="BD327" s="14" t="str"/>
      <x:c r="BE327" s="14" t="str">
        <x:v>기존 재검토/판단불가 상태 유지</x:v>
      </x:c>
      <x:c r="BF327" s="14" t="str">
        <x:v>재검토필요_증감률불일치</x:v>
      </x:c>
      <x:c r="BG327" s="14" t="str"/>
      <x:c r="BH327" s="14" t="str"/>
      <x:c r="BI327" s="14" t="str"/>
      <x:c r="BJ327" s="14" t="str"/>
      <x:c r="BK327" s="15" t="str"/>
      <x:c r="BL327" s="15" t="str"/>
      <x:c r="BM327" s="14" t="str"/>
      <x:c r="BN327" s="14" t="str"/>
      <x:c r="BO327" s="14" t="str"/>
      <x:c r="BP327" s="14" t="str"/>
      <x:c r="BQ327" s="15" t="str"/>
      <x:c r="BR327" s="15" t="str"/>
      <x:c r="BS327" s="15" t="str"/>
      <x:c r="BT327" s="15" t="str">
        <x:v>326</x:v>
      </x:c>
      <x:c r="BU327" s="15" t="str">
        <x:v>2</x:v>
      </x:c>
      <x:c r="BV327" s="14" t="str">
        <x:v>물가</x:v>
      </x:c>
      <x:c r="BW327" s="14" t="str">
        <x:v>수동검토유지</x:v>
      </x:c>
      <x:c r="BX327" s="14" t="str">
        <x:v>재검토필요_증감률불일치</x:v>
      </x:c>
      <x:c r="BY327" s="15" t="str">
        <x:v>N/A</x:v>
      </x:c>
      <x:c r="BZ327" s="14" t="str"/>
      <x:c r="CA327" s="14" t="str"/>
      <x:c r="CB327" s="14" t="str"/>
      <x:c r="CC327" s="15" t="str"/>
      <x:c r="CD327" s="15" t="str"/>
      <x:c r="CE327" s="15" t="str"/>
      <x:c r="CF327" s="15" t="str"/>
      <x:c r="CG327" s="15" t="str"/>
      <x:c r="CH327" s="15" t="str"/>
      <x:c r="CI327" s="15" t="str"/>
      <x:c r="CJ327" s="15" t="str"/>
      <x:c r="CK327" s="15" t="str"/>
      <x:c r="CL327" s="14" t="str"/>
      <x:c r="CM327" s="15" t="str"/>
      <x:c r="CN327" s="15" t="str"/>
      <x:c r="CO327" s="15" t="str"/>
      <x:c r="CP327" s="15" t="str"/>
      <x:c r="CQ327" s="14" t="str"/>
      <x:c r="CR327" s="16" t="str"/>
    </x:row>
    <x:row r="328" ht="30" customHeight="1">
      <x:c r="A328" s="13" t="str">
        <x:v>C04607</x:v>
      </x:c>
      <x:c r="B328" s="15" t="str">
        <x:v>581</x:v>
      </x:c>
      <x:c r="C328" s="14" t="str">
        <x:v>오징어채 23%·맛김 22%… 가공식품 물가 상승률 1년 만에 최고</x:v>
      </x:c>
      <x:c r="D328" s="15" t="str">
        <x:v>2025-02-14</x:v>
      </x:c>
      <x:c r="E328" s="15" t="str">
        <x:v>https://www.chosun.com/economy/economy_general/2025/02/14/HP4YWNUF3VGJZDLS62WBVBUM74</x:v>
      </x:c>
      <x:c r="F328" s="14" t="str">
        <x:v>13일 통계청에 따르면, 지난 1월 가공식품 물가지수는 122.03(2020년을 100으로 본 상대적 지수)으로 작년 1월보다 2.7% 상승했다.</x:v>
      </x:c>
      <x:c r="G328" s="15" t="str">
        <x:v>물가지표</x:v>
      </x:c>
      <x:c r="H328" s="15" t="str">
        <x:v>물가지표; 비율·증감률; 날짜·시간</x:v>
      </x:c>
      <x:c r="I328" s="15" t="str">
        <x:v>True</x:v>
      </x:c>
      <x:c r="J328" s="15" t="str"/>
      <x:c r="K328" s="15" t="str">
        <x:v>식품 업체들이 원재료 가격 인상과 고환율을 이유로 제품 가격을 줄줄이 인상한 결과다.</x:v>
      </x:c>
      <x:c r="L328" s="15" t="str">
        <x:v>작년 11월만 해도 1.3%에 그쳤던 가공식품 물가 오름폭은 12월(2%)부터 두 달 연속 커져 작년 1월(3.2%) 이후 가장 높은 상승률을 기록했다.</x:v>
      </x:c>
      <x:c r="M328" s="15" t="str">
        <x:v>[13, 1, 2020, 1, 2.7]</x:v>
      </x:c>
      <x:c r="N328" s="15" t="str">
        <x:v>['일', '월', '년', '월', '%']</x:v>
      </x:c>
      <x:c r="O328" s="15" t="str">
        <x:v>['2020']</x:v>
      </x:c>
      <x:c r="P328" s="15" t="str">
        <x:v>[]</x:v>
      </x:c>
      <x:c r="Q328" s="15" t="str">
        <x:v>월별 소비자물가 등락률(tblId=DT_1J22042); 소비자물가지수(2020=100)(tblId=DT_1J22003); 품목별 소비자물가지수(품목성질별: 2020=100)(tblId=DT_1J22112)</x:v>
      </x:c>
      <x:c r="R328" s="15" t="str">
        <x:v>orgId=101, tblId=DT_1J22042 | obj_l1/itm_id 메타 API로 확인 필요</x:v>
      </x:c>
      <x:c r="S328" s="15" t="str">
        <x:v>원자료 직접 조회 후 필요 시 증감률 계산</x:v>
      </x:c>
      <x:c r="T328" s="15" t="str">
        <x:v>검토 필요</x:v>
      </x:c>
      <x:c r="U328" s="15" t="str">
        <x:v>101</x:v>
      </x:c>
      <x:c r="V328" s="15" t="str">
        <x:v>DT_1J22042</x:v>
      </x:c>
      <x:c r="W328" s="15" t="str">
        <x:v>0</x:v>
      </x:c>
      <x:c r="X328" s="15" t="str">
        <x:v>T03</x:v>
      </x:c>
      <x:c r="Y328" s="15" t="str">
        <x:v>M</x:v>
      </x:c>
      <x:c r="Z328" s="14" t="str">
        <x:v>소비자물가 등락률 후보 선택. 지역/품목/월별 코드 확인 필요 | obj_l1/itm_id 자동 후보 입력</x:v>
      </x:c>
      <x:c r="AA328" s="15" t="str">
        <x:v>2.8</x:v>
      </x:c>
      <x:c r="AB328" s="15" t="str">
        <x:v>202401</x:v>
      </x:c>
      <x:c r="AC328" s="15" t="str">
        <x:v>3.2</x:v>
      </x:c>
      <x:c r="AD328" s="15" t="str">
        <x:v>202312</x:v>
      </x:c>
      <x:c r="AE328" s="15" t="str">
        <x:v>-12.50000000000001</x:v>
      </x:c>
      <x:c r="AF328" s="15" t="str">
        <x:v>-0.40000000000000036</x:v>
      </x:c>
      <x:c r="AG328" s="14" t="str"/>
      <x:c r="AH328" s="15" t="str">
        <x:v>CHANGE_RATE</x:v>
      </x:c>
      <x:c r="AI328" s="15" t="str">
        <x:v>2.7</x:v>
      </x:c>
      <x:c r="AJ328" s="15" t="str">
        <x:v>-12.50000000000001</x:v>
      </x:c>
      <x:c r="AK328" s="15" t="str">
        <x:v>actual_change_pct 컬럼 사용(전기대비 계산값)</x:v>
      </x:c>
      <x:c r="AL328" s="14" t="str">
        <x:v>불일치</x:v>
      </x:c>
      <x:c r="AM328" s="15" t="str">
        <x:v>15.20000000000001</x:v>
      </x:c>
      <x:c r="AN328" s="14" t="str">
        <x:v>claim=2.7, actual=-12.50000000000001, 오차=15.200 (허용=0.3)</x:v>
      </x:c>
      <x:c r="AO328" s="15" t="str">
        <x:v>CHANGE_RATE</x:v>
      </x:c>
      <x:c r="AP328" s="15" t="str">
        <x:v>2.7</x:v>
      </x:c>
      <x:c r="AQ328" s="14" t="str">
        <x:v>% 숫자 선택</x:v>
      </x:c>
      <x:c r="AR328" s="15" t="str">
        <x:v>-12.50000000000001</x:v>
      </x:c>
      <x:c r="AS328" s="14" t="str">
        <x:v>actual_change_pct 사용</x:v>
      </x:c>
      <x:c r="AT328" s="14" t="str">
        <x:v>불일치</x:v>
      </x:c>
      <x:c r="AU328" s="15" t="str">
        <x:v>15.20000000000001</x:v>
      </x:c>
      <x:c r="AV328" s="14" t="str">
        <x:v>claim=2.7, adjusted_actual=-12.50000000000001, 오차=15.200, 허용=0.3</x:v>
      </x:c>
      <x:c r="AW328" s="14" t="str">
        <x:v>재검토필요_증감률불일치</x:v>
      </x:c>
      <x:c r="AX328" s="15" t="str">
        <x:v>N</x:v>
      </x:c>
      <x:c r="AY328" s="15" t="str">
        <x:v>N</x:v>
      </x:c>
      <x:c r="AZ328" s="14" t="str">
        <x:v>N</x:v>
      </x:c>
      <x:c r="BA328" s="15" t="str"/>
      <x:c r="BB328" s="15" t="str"/>
      <x:c r="BC328" s="14" t="str"/>
      <x:c r="BD328" s="14" t="str"/>
      <x:c r="BE328" s="14" t="str">
        <x:v>기존 재검토/판단불가 상태 유지</x:v>
      </x:c>
      <x:c r="BF328" s="14" t="str">
        <x:v>재검토필요_증감률불일치</x:v>
      </x:c>
      <x:c r="BG328" s="14" t="str"/>
      <x:c r="BH328" s="14" t="str"/>
      <x:c r="BI328" s="14" t="str"/>
      <x:c r="BJ328" s="14" t="str"/>
      <x:c r="BK328" s="15" t="str"/>
      <x:c r="BL328" s="15" t="str"/>
      <x:c r="BM328" s="14" t="str"/>
      <x:c r="BN328" s="14" t="str"/>
      <x:c r="BO328" s="14" t="str"/>
      <x:c r="BP328" s="14" t="str"/>
      <x:c r="BQ328" s="15" t="str"/>
      <x:c r="BR328" s="15" t="str"/>
      <x:c r="BS328" s="15" t="str"/>
      <x:c r="BT328" s="15" t="str">
        <x:v>327</x:v>
      </x:c>
      <x:c r="BU328" s="15" t="str">
        <x:v>2</x:v>
      </x:c>
      <x:c r="BV328" s="14" t="str">
        <x:v>물가</x:v>
      </x:c>
      <x:c r="BW328" s="14" t="str">
        <x:v>코드북_자동검증대상</x:v>
      </x:c>
      <x:c r="BX328" s="14" t="str">
        <x:v>검증완료_코드북일치</x:v>
      </x:c>
      <x:c r="BY328" s="15" t="str">
        <x:v>Y</x:v>
      </x:c>
      <x:c r="BZ328" s="14" t="str">
        <x:v>일치</x:v>
      </x:c>
      <x:c r="CA328" s="14" t="str"/>
      <x:c r="CB328" s="14" t="str"/>
      <x:c r="CC328" s="15" t="str">
        <x:v>101</x:v>
      </x:c>
      <x:c r="CD328" s="15" t="str">
        <x:v>DT_1J22112</x:v>
      </x:c>
      <x:c r="CE328" s="15" t="str">
        <x:v>T10</x:v>
      </x:c>
      <x:c r="CF328" s="15" t="str">
        <x:v>B01</x:v>
      </x:c>
      <x:c r="CG328" s="15" t="str">
        <x:v>T</x:v>
      </x:c>
      <x:c r="CH328" s="15" t="str">
        <x:v>M</x:v>
      </x:c>
      <x:c r="CI328" s="15" t="str">
        <x:v>2.7</x:v>
      </x:c>
      <x:c r="CJ328" s="15" t="str">
        <x:v>202501</x:v>
      </x:c>
      <x:c r="CK328" s="15" t="str">
        <x:v>202401</x:v>
      </x:c>
      <x:c r="CL328" s="14" t="str">
        <x:v>품목별 소비자물가 B01</x:v>
      </x:c>
      <x:c r="CM328" s="15" t="str">
        <x:v>2.667003197038534</x:v>
      </x:c>
      <x:c r="CN328" s="15" t="str">
        <x:v>122.03</x:v>
      </x:c>
      <x:c r="CO328" s="15" t="str">
        <x:v>118.86</x:v>
      </x:c>
      <x:c r="CP328" s="15" t="str">
        <x:v>2020＝100</x:v>
      </x:c>
      <x:c r="CQ328" s="14" t="str">
        <x:v>DT_1J22112 202501=122.03; 202401=118.86; actual=2.667003197038534; target=2.7</x:v>
      </x:c>
      <x:c r="CR328" s="16" t="str"/>
    </x:row>
    <x:row r="329" ht="30" customHeight="1">
      <x:c r="A329" s="13" t="str">
        <x:v>C04608</x:v>
      </x:c>
      <x:c r="B329" s="15" t="str">
        <x:v>581</x:v>
      </x:c>
      <x:c r="C329" s="14" t="str">
        <x:v>오징어채 23%·맛김 22%… 가공식품 물가 상승률 1년 만에 최고</x:v>
      </x:c>
      <x:c r="D329" s="15" t="str">
        <x:v>2025-02-14</x:v>
      </x:c>
      <x:c r="E329" s="15" t="str">
        <x:v>https://www.chosun.com/economy/economy_general/2025/02/14/HP4YWNUF3VGJZDLS62WBVBUM74</x:v>
      </x:c>
      <x:c r="F329" s="14" t="str">
        <x:v>작년 11월만 해도 1.3%에 그쳤던 가공식품 물가 오름폭은 12월(2%)부터 두 달 연속 커져 작년 1월(3.2%) 이후 가장 높은 상승률을 기록했다.</x:v>
      </x:c>
      <x:c r="G329" s="15" t="str">
        <x:v>비율·증감률</x:v>
      </x:c>
      <x:c r="H329" s="15" t="str">
        <x:v>비율·증감률; 날짜·시간</x:v>
      </x:c>
      <x:c r="I329" s="15" t="str">
        <x:v>True</x:v>
      </x:c>
      <x:c r="J329" s="15" t="str"/>
      <x:c r="K329" s="15" t="str">
        <x:v>13일 통계청에 따르면, 지난 1월 가공식품 물가지수는 122.03(2020년을 100으로 본 상대적 지수)으로 작년 1월보다 2.7% 상승했다.</x:v>
      </x:c>
      <x:c r="L329" s="15" t="str">
        <x:v>오징어채의 오름폭이 22.9%로 가장 높았고, 이어 맛김(22.1%), 김치(17.5%), 시리얼(14.7%), 유산균(13.0%), 초콜릿(11.2%) 등의 순이었다.</x:v>
      </x:c>
      <x:c r="M329" s="15" t="str">
        <x:v>[11, 1.3, 12, 2, 1, 3.2]</x:v>
      </x:c>
      <x:c r="N329" s="15" t="str">
        <x:v>['월', '%', '월', '%', '월', '%']</x:v>
      </x:c>
      <x:c r="O329" s="15" t="str">
        <x:v>[]</x:v>
      </x:c>
      <x:c r="P329" s="15" t="str">
        <x:v>[]</x:v>
      </x:c>
      <x:c r="Q329" s="15" t="str">
        <x:v>월별 소비자물가 등락률(tblId=DT_1J22042); 소비자물가지수(2020=100)(tblId=DT_1J22003); 품목별 소비자물가지수(품목성질별: 2020=100)(tblId=DT_1J22112)</x:v>
      </x:c>
      <x:c r="R329" s="15" t="str">
        <x:v>orgId=101, tblId=DT_1J22042 | obj_l1/itm_id 메타 API로 확인 필요</x:v>
      </x:c>
      <x:c r="S329" s="15" t="str">
        <x:v>원자료 직접 조회 후 필요 시 증감률 계산</x:v>
      </x:c>
      <x:c r="T329" s="15" t="str">
        <x:v>검토 필요</x:v>
      </x:c>
      <x:c r="U329" s="15" t="str">
        <x:v>101</x:v>
      </x:c>
      <x:c r="V329" s="15" t="str">
        <x:v>DT_1J22042</x:v>
      </x:c>
      <x:c r="W329" s="15" t="str">
        <x:v>0</x:v>
      </x:c>
      <x:c r="X329" s="15" t="str">
        <x:v>T03</x:v>
      </x:c>
      <x:c r="Y329" s="15" t="str">
        <x:v>M</x:v>
      </x:c>
      <x:c r="Z329" s="14" t="str">
        <x:v>소비자물가 등락률 후보 선택. 지역/품목/월별 코드 확인 필요 | obj_l1/itm_id 자동 후보 입력</x:v>
      </x:c>
      <x:c r="AA329" s="15" t="str">
        <x:v>2.8</x:v>
      </x:c>
      <x:c r="AB329" s="15" t="str">
        <x:v>202401</x:v>
      </x:c>
      <x:c r="AC329" s="15" t="str">
        <x:v>3.2</x:v>
      </x:c>
      <x:c r="AD329" s="15" t="str">
        <x:v>202312</x:v>
      </x:c>
      <x:c r="AE329" s="15" t="str">
        <x:v>-12.50000000000001</x:v>
      </x:c>
      <x:c r="AF329" s="15" t="str">
        <x:v>-0.40000000000000036</x:v>
      </x:c>
      <x:c r="AG329" s="14" t="str"/>
      <x:c r="AH329" s="15" t="str">
        <x:v>CHANGE_RATE</x:v>
      </x:c>
      <x:c r="AI329" s="15" t="str">
        <x:v>3.2</x:v>
      </x:c>
      <x:c r="AJ329" s="15" t="str">
        <x:v>-12.50000000000001</x:v>
      </x:c>
      <x:c r="AK329" s="15" t="str">
        <x:v>actual_change_pct 컬럼 사용(전기대비 계산값)</x:v>
      </x:c>
      <x:c r="AL329" s="14" t="str">
        <x:v>불일치</x:v>
      </x:c>
      <x:c r="AM329" s="15" t="str">
        <x:v>15.70000000000001</x:v>
      </x:c>
      <x:c r="AN329" s="14" t="str">
        <x:v>claim=3.2, actual=-12.50000000000001, 오차=15.700 (허용=0.3)</x:v>
      </x:c>
      <x:c r="AO329" s="15" t="str">
        <x:v>CHANGE_RATE</x:v>
      </x:c>
      <x:c r="AP329" s="15" t="str">
        <x:v>3.2</x:v>
      </x:c>
      <x:c r="AQ329" s="14" t="str">
        <x:v>% 숫자 선택</x:v>
      </x:c>
      <x:c r="AR329" s="15" t="str">
        <x:v>-12.50000000000001</x:v>
      </x:c>
      <x:c r="AS329" s="14" t="str">
        <x:v>actual_change_pct 사용</x:v>
      </x:c>
      <x:c r="AT329" s="14" t="str">
        <x:v>불일치</x:v>
      </x:c>
      <x:c r="AU329" s="15" t="str">
        <x:v>15.70000000000001</x:v>
      </x:c>
      <x:c r="AV329" s="14" t="str">
        <x:v>claim=3.2, adjusted_actual=-12.50000000000001, 오차=15.700, 허용=0.3</x:v>
      </x:c>
      <x:c r="AW329" s="14" t="str">
        <x:v>재검토필요_증감률불일치</x:v>
      </x:c>
      <x:c r="AX329" s="15" t="str">
        <x:v>N</x:v>
      </x:c>
      <x:c r="AY329" s="15" t="str">
        <x:v>N</x:v>
      </x:c>
      <x:c r="AZ329" s="14" t="str">
        <x:v>N</x:v>
      </x:c>
      <x:c r="BA329" s="15" t="str"/>
      <x:c r="BB329" s="15" t="str"/>
      <x:c r="BC329" s="14" t="str"/>
      <x:c r="BD329" s="14" t="str"/>
      <x:c r="BE329" s="14" t="str">
        <x:v>기존 재검토/판단불가 상태 유지</x:v>
      </x:c>
      <x:c r="BF329" s="14" t="str">
        <x:v>재검토필요_증감률불일치</x:v>
      </x:c>
      <x:c r="BG329" s="14" t="str"/>
      <x:c r="BH329" s="14" t="str"/>
      <x:c r="BI329" s="14" t="str"/>
      <x:c r="BJ329" s="14" t="str"/>
      <x:c r="BK329" s="15" t="str"/>
      <x:c r="BL329" s="15" t="str"/>
      <x:c r="BM329" s="14" t="str"/>
      <x:c r="BN329" s="14" t="str"/>
      <x:c r="BO329" s="14" t="str"/>
      <x:c r="BP329" s="14" t="str"/>
      <x:c r="BQ329" s="15" t="str"/>
      <x:c r="BR329" s="15" t="str"/>
      <x:c r="BS329" s="15" t="str"/>
      <x:c r="BT329" s="15" t="str">
        <x:v>328</x:v>
      </x:c>
      <x:c r="BU329" s="15" t="str">
        <x:v>2</x:v>
      </x:c>
      <x:c r="BV329" s="14" t="str">
        <x:v>물가</x:v>
      </x:c>
      <x:c r="BW329" s="14" t="str">
        <x:v>수동검토유지</x:v>
      </x:c>
      <x:c r="BX329" s="14" t="str">
        <x:v>재검토필요_증감률불일치</x:v>
      </x:c>
      <x:c r="BY329" s="15" t="str">
        <x:v>N/A</x:v>
      </x:c>
      <x:c r="BZ329" s="14" t="str"/>
      <x:c r="CA329" s="14" t="str"/>
      <x:c r="CB329" s="14" t="str"/>
      <x:c r="CC329" s="15" t="str"/>
      <x:c r="CD329" s="15" t="str"/>
      <x:c r="CE329" s="15" t="str"/>
      <x:c r="CF329" s="15" t="str"/>
      <x:c r="CG329" s="15" t="str"/>
      <x:c r="CH329" s="15" t="str"/>
      <x:c r="CI329" s="15" t="str"/>
      <x:c r="CJ329" s="15" t="str"/>
      <x:c r="CK329" s="15" t="str"/>
      <x:c r="CL329" s="14" t="str"/>
      <x:c r="CM329" s="15" t="str"/>
      <x:c r="CN329" s="15" t="str"/>
      <x:c r="CO329" s="15" t="str"/>
      <x:c r="CP329" s="15" t="str"/>
      <x:c r="CQ329" s="14" t="str"/>
      <x:c r="CR329" s="16" t="str"/>
    </x:row>
    <x:row r="330" ht="30" customHeight="1">
      <x:c r="A330" s="13" t="str">
        <x:v>C04609</x:v>
      </x:c>
      <x:c r="B330" s="15" t="str">
        <x:v>581</x:v>
      </x:c>
      <x:c r="C330" s="14" t="str">
        <x:v>오징어채 23%·맛김 22%… 가공식품 물가 상승률 1년 만에 최고</x:v>
      </x:c>
      <x:c r="D330" s="15" t="str">
        <x:v>2025-02-14</x:v>
      </x:c>
      <x:c r="E330" s="15" t="str">
        <x:v>https://www.chosun.com/economy/economy_general/2025/02/14/HP4YWNUF3VGJZDLS62WBVBUM74</x:v>
      </x:c>
      <x:c r="F330" s="14" t="str">
        <x:v>오징어채의 오름폭이 22.9%로 가장 높았고, 이어 맛김(22.1%), 김치(17.5%), 시리얼(14.7%), 유산균(13.0%), 초콜릿(11.2%) 등의 순이었다.</x:v>
      </x:c>
      <x:c r="G330" s="15" t="str">
        <x:v>비율·증감률</x:v>
      </x:c>
      <x:c r="H330" s="15" t="str">
        <x:v>비율·증감률</x:v>
      </x:c>
      <x:c r="I330" s="15" t="str">
        <x:v>True</x:v>
      </x:c>
      <x:c r="J330" s="15" t="str"/>
      <x:c r="K330" s="15" t="str">
        <x:v>작년 11월만 해도 1.3%에 그쳤던 가공식품 물가 오름폭은 12월(2%)부터 두 달 연속 커져 작년 1월(3.2%) 이후 가장 높은 상승률을 기록했다.</x:v>
      </x:c>
      <x:c r="L330" s="15" t="str">
        <x:v>참기름(8.9%), 간장(8.8%), 식용유(7.8%) 등 요리용 조미료·유지류도 7∼8%대 상승률을 보였다.</x:v>
      </x:c>
      <x:c r="M330" s="15" t="str">
        <x:v>[22.9, 22.1, 17.5, 14.7, 13.0, 11.2]</x:v>
      </x:c>
      <x:c r="N330" s="15" t="str">
        <x:v>['%', '%', '%', '%', '%', '%']</x:v>
      </x:c>
      <x:c r="O330" s="15" t="str">
        <x:v>[]</x:v>
      </x:c>
      <x:c r="P330" s="15" t="str">
        <x:v>[]</x:v>
      </x:c>
      <x:c r="Q330" s="15" t="str">
        <x:v>월별 소비자물가 등락률(tblId=DT_1J22042); 소비자물가지수(2020=100)(tblId=DT_1J22003); 품목별 소비자물가지수(품목성질별: 2020=100)(tblId=DT_1J22112)</x:v>
      </x:c>
      <x:c r="R330" s="15" t="str">
        <x:v>orgId=101, tblId=DT_1J22042 | obj_l1/itm_id 메타 API로 확인 필요</x:v>
      </x:c>
      <x:c r="S330" s="15" t="str">
        <x:v>원자료 직접 조회 후 필요 시 증감률 계산</x:v>
      </x:c>
      <x:c r="T330" s="15" t="str">
        <x:v>검토 필요</x:v>
      </x:c>
      <x:c r="U330" s="15" t="str">
        <x:v>101</x:v>
      </x:c>
      <x:c r="V330" s="15" t="str">
        <x:v>DT_1J22042</x:v>
      </x:c>
      <x:c r="W330" s="15" t="str">
        <x:v>0</x:v>
      </x:c>
      <x:c r="X330" s="15" t="str">
        <x:v>T03</x:v>
      </x:c>
      <x:c r="Y330" s="15" t="str">
        <x:v>Y</x:v>
      </x:c>
      <x:c r="Z330" s="14" t="str">
        <x:v>소비자물가 등락률 후보 선택. 지역/품목/월별 코드 확인 필요 | obj_l1/itm_id 자동 후보 입력</x:v>
      </x:c>
      <x:c r="AA330" s="15" t="str">
        <x:v>3.2</x:v>
      </x:c>
      <x:c r="AB330" s="15" t="str">
        <x:v>202606</x:v>
      </x:c>
      <x:c r="AC330" s="15" t="str">
        <x:v>3.1</x:v>
      </x:c>
      <x:c r="AD330" s="15" t="str">
        <x:v>202605</x:v>
      </x:c>
      <x:c r="AE330" s="15" t="str">
        <x:v>3.2258064516129057</x:v>
      </x:c>
      <x:c r="AF330" s="15" t="str">
        <x:v>0.10000000000000009</x:v>
      </x:c>
      <x:c r="AG330" s="14" t="str"/>
      <x:c r="AH330" s="15" t="str">
        <x:v>LEVEL</x:v>
      </x:c>
      <x:c r="AI330" s="15" t="str">
        <x:v>22.9</x:v>
      </x:c>
      <x:c r="AJ330" s="15" t="str">
        <x:v>3.2</x:v>
      </x:c>
      <x:c r="AK330" s="15" t="str">
        <x:v>actual_value 컬럼 사용</x:v>
      </x:c>
      <x:c r="AL330" s="14" t="str">
        <x:v>불일치</x:v>
      </x:c>
      <x:c r="AM330" s="15" t="str">
        <x:v>6.156249999999999</x:v>
      </x:c>
      <x:c r="AN330" s="14" t="str">
        <x:v>claim=22.9, actual=3.2, 오차=6.156 (허용=0.05)</x:v>
      </x:c>
      <x:c r="AO330" s="15" t="str">
        <x:v>LEVEL</x:v>
      </x:c>
      <x:c r="AP330" s="15" t="str">
        <x:v>11.2</x:v>
      </x:c>
      <x:c r="AQ330" s="14" t="str">
        <x:v>% 숫자 선택</x:v>
      </x:c>
      <x:c r="AR330" s="15" t="str">
        <x:v>3.2</x:v>
      </x:c>
      <x:c r="AS330" s="14" t="str">
        <x:v>actual_value 사용</x:v>
      </x:c>
      <x:c r="AT330" s="14" t="str">
        <x:v>불일치</x:v>
      </x:c>
      <x:c r="AU330" s="15" t="str">
        <x:v>2.4999999999999996</x:v>
      </x:c>
      <x:c r="AV330" s="14" t="str">
        <x:v>claim=11.2, adjusted_actual=3.2, 오차=2.500, 허용=0.05</x:v>
      </x:c>
      <x:c r="AW330" s="14" t="str">
        <x:v>재검토필요_수준값불일치</x:v>
      </x:c>
      <x:c r="AX330" s="15" t="str">
        <x:v>N</x:v>
      </x:c>
      <x:c r="AY330" s="15" t="str">
        <x:v>N</x:v>
      </x:c>
      <x:c r="AZ330" s="14" t="str">
        <x:v>N</x:v>
      </x:c>
      <x:c r="BA330" s="15" t="str"/>
      <x:c r="BB330" s="15" t="str"/>
      <x:c r="BC330" s="14" t="str"/>
      <x:c r="BD330" s="14" t="str"/>
      <x:c r="BE330" s="14" t="str">
        <x:v>기존 재검토/판단불가 상태 유지</x:v>
      </x:c>
      <x:c r="BF330" s="14" t="str">
        <x:v>재검토필요_수준값불일치</x:v>
      </x:c>
      <x:c r="BG330" s="14" t="str"/>
      <x:c r="BH330" s="14" t="str"/>
      <x:c r="BI330" s="14" t="str"/>
      <x:c r="BJ330" s="14" t="str"/>
      <x:c r="BK330" s="15" t="str"/>
      <x:c r="BL330" s="15" t="str"/>
      <x:c r="BM330" s="14" t="str"/>
      <x:c r="BN330" s="14" t="str"/>
      <x:c r="BO330" s="14" t="str"/>
      <x:c r="BP330" s="14" t="str"/>
      <x:c r="BQ330" s="15" t="str"/>
      <x:c r="BR330" s="15" t="str"/>
      <x:c r="BS330" s="15" t="str"/>
      <x:c r="BT330" s="15" t="str">
        <x:v>329</x:v>
      </x:c>
      <x:c r="BU330" s="15" t="str">
        <x:v>2</x:v>
      </x:c>
      <x:c r="BV330" s="14" t="str">
        <x:v>물가</x:v>
      </x:c>
      <x:c r="BW330" s="14" t="str">
        <x:v>수동검토유지</x:v>
      </x:c>
      <x:c r="BX330" s="14" t="str">
        <x:v>재검토필요_수준값불일치</x:v>
      </x:c>
      <x:c r="BY330" s="15" t="str">
        <x:v>N/A</x:v>
      </x:c>
      <x:c r="BZ330" s="14" t="str"/>
      <x:c r="CA330" s="14" t="str"/>
      <x:c r="CB330" s="14" t="str"/>
      <x:c r="CC330" s="15" t="str"/>
      <x:c r="CD330" s="15" t="str"/>
      <x:c r="CE330" s="15" t="str"/>
      <x:c r="CF330" s="15" t="str"/>
      <x:c r="CG330" s="15" t="str"/>
      <x:c r="CH330" s="15" t="str"/>
      <x:c r="CI330" s="15" t="str"/>
      <x:c r="CJ330" s="15" t="str"/>
      <x:c r="CK330" s="15" t="str"/>
      <x:c r="CL330" s="14" t="str"/>
      <x:c r="CM330" s="15" t="str"/>
      <x:c r="CN330" s="15" t="str"/>
      <x:c r="CO330" s="15" t="str"/>
      <x:c r="CP330" s="15" t="str"/>
      <x:c r="CQ330" s="14" t="str"/>
      <x:c r="CR330" s="16" t="str"/>
    </x:row>
    <x:row r="331" ht="30" customHeight="1">
      <x:c r="A331" s="13" t="str">
        <x:v>C04610</x:v>
      </x:c>
      <x:c r="B331" s="15" t="str">
        <x:v>581</x:v>
      </x:c>
      <x:c r="C331" s="14" t="str">
        <x:v>오징어채 23%·맛김 22%… 가공식품 물가 상승률 1년 만에 최고</x:v>
      </x:c>
      <x:c r="D331" s="15" t="str">
        <x:v>2025-02-14</x:v>
      </x:c>
      <x:c r="E331" s="15" t="str">
        <x:v>https://www.chosun.com/economy/economy_general/2025/02/14/HP4YWNUF3VGJZDLS62WBVBUM74</x:v>
      </x:c>
      <x:c r="F331" s="14" t="str">
        <x:v>참기름(8.9%), 간장(8.8%), 식용유(7.8%) 등 요리용 조미료·유지류도 7∼8%대 상승률을 보였다.</x:v>
      </x:c>
      <x:c r="G331" s="15" t="str">
        <x:v>비율·증감률</x:v>
      </x:c>
      <x:c r="H331" s="15" t="str">
        <x:v>비율·증감률</x:v>
      </x:c>
      <x:c r="I331" s="15" t="str">
        <x:v>True</x:v>
      </x:c>
      <x:c r="J331" s="15" t="str"/>
      <x:c r="K331" s="15" t="str">
        <x:v>오징어채의 오름폭이 22.9%로 가장 높았고, 이어 맛김(22.1%), 김치(17.5%), 시리얼(14.7%), 유산균(13.0%), 초콜릿(11.2%) 등의 순이었다.</x:v>
      </x:c>
      <x:c r="L331" s="15" t="str">
        <x:v>비스킷(7.0%), 케이크(3.3%), 빵(3.2%) 등 밀가루를 원료로 하는 가공식품 값도 일제히 올랐다.</x:v>
      </x:c>
      <x:c r="M331" s="15" t="str">
        <x:v>[8.9, 8.8, 7.8, 8]</x:v>
      </x:c>
      <x:c r="N331" s="15" t="str">
        <x:v>['%', '%', '%', '%']</x:v>
      </x:c>
      <x:c r="O331" s="15" t="str">
        <x:v>[]</x:v>
      </x:c>
      <x:c r="P331" s="15" t="str">
        <x:v>[]</x:v>
      </x:c>
      <x:c r="Q331" s="15" t="str">
        <x:v>월별 소비자물가 등락률(tblId=DT_1J22042); 소비자물가지수(2020=100)(tblId=DT_1J22003); 품목별 소비자물가지수(품목성질별: 2020=100)(tblId=DT_1J22112)</x:v>
      </x:c>
      <x:c r="R331" s="15" t="str">
        <x:v>orgId=101, tblId=DT_1J22042 | obj_l1/itm_id 메타 API로 확인 필요</x:v>
      </x:c>
      <x:c r="S331" s="15" t="str">
        <x:v>원자료 직접 조회 후 필요 시 증감률 계산</x:v>
      </x:c>
      <x:c r="T331" s="15" t="str">
        <x:v>검토 필요</x:v>
      </x:c>
      <x:c r="U331" s="15" t="str">
        <x:v>101</x:v>
      </x:c>
      <x:c r="V331" s="15" t="str">
        <x:v>DT_1J22042</x:v>
      </x:c>
      <x:c r="W331" s="15" t="str">
        <x:v>0</x:v>
      </x:c>
      <x:c r="X331" s="15" t="str">
        <x:v>T03</x:v>
      </x:c>
      <x:c r="Y331" s="15" t="str">
        <x:v>Y</x:v>
      </x:c>
      <x:c r="Z331" s="14" t="str">
        <x:v>소비자물가 등락률 후보 선택. 지역/품목/월별 코드 확인 필요 | obj_l1/itm_id 자동 후보 입력</x:v>
      </x:c>
      <x:c r="AA331" s="15" t="str">
        <x:v>3.2</x:v>
      </x:c>
      <x:c r="AB331" s="15" t="str">
        <x:v>202606</x:v>
      </x:c>
      <x:c r="AC331" s="15" t="str">
        <x:v>3.1</x:v>
      </x:c>
      <x:c r="AD331" s="15" t="str">
        <x:v>202605</x:v>
      </x:c>
      <x:c r="AE331" s="15" t="str">
        <x:v>3.2258064516129057</x:v>
      </x:c>
      <x:c r="AF331" s="15" t="str">
        <x:v>0.10000000000000009</x:v>
      </x:c>
      <x:c r="AG331" s="14" t="str"/>
      <x:c r="AH331" s="15" t="str">
        <x:v>CHANGE_RATE</x:v>
      </x:c>
      <x:c r="AI331" s="15" t="str">
        <x:v>8.0</x:v>
      </x:c>
      <x:c r="AJ331" s="15" t="str">
        <x:v>3.2258064516129057</x:v>
      </x:c>
      <x:c r="AK331" s="15" t="str">
        <x:v>actual_change_pct 컬럼 사용(전기대비 계산값)</x:v>
      </x:c>
      <x:c r="AL331" s="14" t="str">
        <x:v>불일치</x:v>
      </x:c>
      <x:c r="AM331" s="15" t="str">
        <x:v>4.774193548387094</x:v>
      </x:c>
      <x:c r="AN331" s="14" t="str">
        <x:v>claim=8.0, actual=3.2258064516129057, 오차=4.774 (허용=0.3)</x:v>
      </x:c>
      <x:c r="AO331" s="15" t="str">
        <x:v>CHANGE_RATE</x:v>
      </x:c>
      <x:c r="AP331" s="15" t="str">
        <x:v>8.0</x:v>
      </x:c>
      <x:c r="AQ331" s="14" t="str">
        <x:v>% 숫자 선택</x:v>
      </x:c>
      <x:c r="AR331" s="15" t="str">
        <x:v>3.2258064516129057</x:v>
      </x:c>
      <x:c r="AS331" s="14" t="str">
        <x:v>actual_change_pct 사용</x:v>
      </x:c>
      <x:c r="AT331" s="14" t="str">
        <x:v>불일치</x:v>
      </x:c>
      <x:c r="AU331" s="15" t="str">
        <x:v>4.774193548387094</x:v>
      </x:c>
      <x:c r="AV331" s="14" t="str">
        <x:v>claim=8.0, adjusted_actual=3.2258064516129057, 오차=4.774, 허용=0.3</x:v>
      </x:c>
      <x:c r="AW331" s="14" t="str">
        <x:v>재검토필요_증감률불일치</x:v>
      </x:c>
      <x:c r="AX331" s="15" t="str">
        <x:v>N</x:v>
      </x:c>
      <x:c r="AY331" s="15" t="str">
        <x:v>N</x:v>
      </x:c>
      <x:c r="AZ331" s="14" t="str">
        <x:v>N</x:v>
      </x:c>
      <x:c r="BA331" s="15" t="str"/>
      <x:c r="BB331" s="15" t="str"/>
      <x:c r="BC331" s="14" t="str"/>
      <x:c r="BD331" s="14" t="str"/>
      <x:c r="BE331" s="14" t="str">
        <x:v>기존 재검토/판단불가 상태 유지</x:v>
      </x:c>
      <x:c r="BF331" s="14" t="str">
        <x:v>재검토필요_증감률불일치</x:v>
      </x:c>
      <x:c r="BG331" s="14" t="str"/>
      <x:c r="BH331" s="14" t="str"/>
      <x:c r="BI331" s="14" t="str"/>
      <x:c r="BJ331" s="14" t="str"/>
      <x:c r="BK331" s="15" t="str"/>
      <x:c r="BL331" s="15" t="str"/>
      <x:c r="BM331" s="14" t="str"/>
      <x:c r="BN331" s="14" t="str"/>
      <x:c r="BO331" s="14" t="str"/>
      <x:c r="BP331" s="14" t="str"/>
      <x:c r="BQ331" s="15" t="str"/>
      <x:c r="BR331" s="15" t="str"/>
      <x:c r="BS331" s="15" t="str"/>
      <x:c r="BT331" s="15" t="str">
        <x:v>330</x:v>
      </x:c>
      <x:c r="BU331" s="15" t="str">
        <x:v>2</x:v>
      </x:c>
      <x:c r="BV331" s="14" t="str">
        <x:v>물가</x:v>
      </x:c>
      <x:c r="BW331" s="14" t="str">
        <x:v>수동검토유지</x:v>
      </x:c>
      <x:c r="BX331" s="14" t="str">
        <x:v>재검토필요_증감률불일치</x:v>
      </x:c>
      <x:c r="BY331" s="15" t="str">
        <x:v>N/A</x:v>
      </x:c>
      <x:c r="BZ331" s="14" t="str"/>
      <x:c r="CA331" s="14" t="str"/>
      <x:c r="CB331" s="14" t="str"/>
      <x:c r="CC331" s="15" t="str"/>
      <x:c r="CD331" s="15" t="str"/>
      <x:c r="CE331" s="15" t="str"/>
      <x:c r="CF331" s="15" t="str"/>
      <x:c r="CG331" s="15" t="str"/>
      <x:c r="CH331" s="15" t="str"/>
      <x:c r="CI331" s="15" t="str"/>
      <x:c r="CJ331" s="15" t="str"/>
      <x:c r="CK331" s="15" t="str"/>
      <x:c r="CL331" s="14" t="str"/>
      <x:c r="CM331" s="15" t="str"/>
      <x:c r="CN331" s="15" t="str"/>
      <x:c r="CO331" s="15" t="str"/>
      <x:c r="CP331" s="15" t="str"/>
      <x:c r="CQ331" s="14" t="str"/>
      <x:c r="CR331" s="16" t="str"/>
    </x:row>
    <x:row r="332" ht="30" customHeight="1">
      <x:c r="A332" s="13" t="str">
        <x:v>C04611</x:v>
      </x:c>
      <x:c r="B332" s="15" t="str">
        <x:v>581</x:v>
      </x:c>
      <x:c r="C332" s="14" t="str">
        <x:v>오징어채 23%·맛김 22%… 가공식품 물가 상승률 1년 만에 최고</x:v>
      </x:c>
      <x:c r="D332" s="15" t="str">
        <x:v>2025-02-14</x:v>
      </x:c>
      <x:c r="E332" s="15" t="str">
        <x:v>https://www.chosun.com/economy/economy_general/2025/02/14/HP4YWNUF3VGJZDLS62WBVBUM74</x:v>
      </x:c>
      <x:c r="F332" s="14" t="str">
        <x:v>비스킷(7.0%), 케이크(3.3%), 빵(3.2%) 등 밀가루를 원료로 하는 가공식품 값도 일제히 올랐다.</x:v>
      </x:c>
      <x:c r="G332" s="15" t="str">
        <x:v>비율·증감률</x:v>
      </x:c>
      <x:c r="H332" s="15" t="str">
        <x:v>비율·증감률</x:v>
      </x:c>
      <x:c r="I332" s="15" t="str">
        <x:v>True</x:v>
      </x:c>
      <x:c r="J332" s="15" t="str"/>
      <x:c r="K332" s="15" t="str">
        <x:v>참기름(8.9%), 간장(8.8%), 식용유(7.8%) 등 요리용 조미료·유지류도 7∼8%대 상승률을 보였다.</x:v>
      </x:c>
      <x:c r="L332" s="15" t="str">
        <x:v>빵·커피·김치·비스킷 등 물가 기여도가 큰 품목들의 출고가가 올라 전체 가공식품 물가 상승률을 끌어올렸다고 통계청은 설명했다.</x:v>
      </x:c>
      <x:c r="M332" s="15" t="str">
        <x:v>[7.0, 3.3, 3.2]</x:v>
      </x:c>
      <x:c r="N332" s="15" t="str">
        <x:v>['%', '%', '%']</x:v>
      </x:c>
      <x:c r="O332" s="15" t="str">
        <x:v>[]</x:v>
      </x:c>
      <x:c r="P332" s="15" t="str">
        <x:v>[]</x:v>
      </x:c>
      <x:c r="Q332" s="15" t="str">
        <x:v>월별 소비자물가 등락률(tblId=DT_1J22042); 소비자물가지수(2020=100)(tblId=DT_1J22003); 품목별 소비자물가지수(품목성질별: 2020=100)(tblId=DT_1J22112)</x:v>
      </x:c>
      <x:c r="R332" s="15" t="str">
        <x:v>orgId=101, tblId=DT_1J22042 | obj_l1/itm_id 메타 API로 확인 필요</x:v>
      </x:c>
      <x:c r="S332" s="15" t="str">
        <x:v>원자료 직접 조회 후 필요 시 증감률 계산</x:v>
      </x:c>
      <x:c r="T332" s="15" t="str">
        <x:v>검토 필요</x:v>
      </x:c>
      <x:c r="U332" s="15" t="str">
        <x:v>101</x:v>
      </x:c>
      <x:c r="V332" s="15" t="str">
        <x:v>DT_1J22042</x:v>
      </x:c>
      <x:c r="W332" s="15" t="str">
        <x:v>0</x:v>
      </x:c>
      <x:c r="X332" s="15" t="str">
        <x:v>T03</x:v>
      </x:c>
      <x:c r="Y332" s="15" t="str">
        <x:v>Y</x:v>
      </x:c>
      <x:c r="Z332" s="14" t="str">
        <x:v>소비자물가 등락률 후보 선택. 지역/품목/월별 코드 확인 필요 | obj_l1/itm_id 자동 후보 입력</x:v>
      </x:c>
      <x:c r="AA332" s="15" t="str">
        <x:v>3.2</x:v>
      </x:c>
      <x:c r="AB332" s="15" t="str">
        <x:v>202606</x:v>
      </x:c>
      <x:c r="AC332" s="15" t="str">
        <x:v>3.1</x:v>
      </x:c>
      <x:c r="AD332" s="15" t="str">
        <x:v>202605</x:v>
      </x:c>
      <x:c r="AE332" s="15" t="str">
        <x:v>3.2258064516129057</x:v>
      </x:c>
      <x:c r="AF332" s="15" t="str">
        <x:v>0.10000000000000009</x:v>
      </x:c>
      <x:c r="AG332" s="14" t="str"/>
      <x:c r="AH332" s="15" t="str">
        <x:v>CHANGE_RATE</x:v>
      </x:c>
      <x:c r="AI332" s="15" t="str">
        <x:v>3.2</x:v>
      </x:c>
      <x:c r="AJ332" s="15" t="str">
        <x:v>3.2258064516129057</x:v>
      </x:c>
      <x:c r="AK332" s="15" t="str">
        <x:v>actual_change_pct 컬럼 사용(전기대비 계산값)</x:v>
      </x:c>
      <x:c r="AL332" s="14" t="str">
        <x:v>일치</x:v>
      </x:c>
      <x:c r="AM332" s="15" t="str">
        <x:v>0.025806451612905512</x:v>
      </x:c>
      <x:c r="AN332" s="14" t="str">
        <x:v>claim=3.2, actual=3.2258064516129057, 오차=0.026 (허용=0.3)</x:v>
      </x:c>
      <x:c r="AO332" s="15" t="str">
        <x:v>CHANGE_RATE</x:v>
      </x:c>
      <x:c r="AP332" s="15" t="str">
        <x:v>3.2</x:v>
      </x:c>
      <x:c r="AQ332" s="14" t="str">
        <x:v>% 숫자 선택</x:v>
      </x:c>
      <x:c r="AR332" s="15" t="str">
        <x:v>3.2258064516129057</x:v>
      </x:c>
      <x:c r="AS332" s="14" t="str">
        <x:v>actual_change_pct 사용</x:v>
      </x:c>
      <x:c r="AT332" s="14" t="str">
        <x:v>일치</x:v>
      </x:c>
      <x:c r="AU332" s="15" t="str">
        <x:v>0.025806451612905512</x:v>
      </x:c>
      <x:c r="AV332" s="14" t="str">
        <x:v>claim=3.2, adjusted_actual=3.2258064516129057, 오차=0.026, 허용=0.3</x:v>
      </x:c>
      <x:c r="AW332" s="14" t="str">
        <x:v>검증완료_일치</x:v>
      </x:c>
      <x:c r="AX332" s="15" t="str">
        <x:v>Y</x:v>
      </x:c>
      <x:c r="AY332" s="15" t="str">
        <x:v>N</x:v>
      </x:c>
      <x:c r="AZ332" s="14" t="str">
        <x:v>Y</x:v>
      </x:c>
      <x:c r="BA332" s="15" t="str">
        <x:v>202512</x:v>
      </x:c>
      <x:c r="BB332" s="15" t="str">
        <x:v>2.3</x:v>
      </x:c>
      <x:c r="BC332" s="14" t="str">
        <x:v>불일치</x:v>
      </x:c>
      <x:c r="BD332" s="14" t="str"/>
      <x:c r="BE332" s="14" t="str">
        <x:v>정확한 목표 시점으로 재조회한 KOSIS 값과 주장 수치가 다름</x:v>
      </x:c>
      <x:c r="BF332" s="14" t="str">
        <x:v>재검토필요_정확시점불일치</x:v>
      </x:c>
      <x:c r="BG332" s="14" t="str"/>
      <x:c r="BH332" s="14" t="str"/>
      <x:c r="BI332" s="14" t="str"/>
      <x:c r="BJ332" s="14" t="str"/>
      <x:c r="BK332" s="15" t="str"/>
      <x:c r="BL332" s="15" t="str"/>
      <x:c r="BM332" s="14" t="str"/>
      <x:c r="BN332" s="14" t="str"/>
      <x:c r="BO332" s="14" t="str"/>
      <x:c r="BP332" s="14" t="str"/>
      <x:c r="BQ332" s="15" t="str"/>
      <x:c r="BR332" s="15" t="str"/>
      <x:c r="BS332" s="15" t="str"/>
      <x:c r="BT332" s="15" t="str">
        <x:v>331</x:v>
      </x:c>
      <x:c r="BU332" s="15" t="str">
        <x:v>2</x:v>
      </x:c>
      <x:c r="BV332" s="14" t="str">
        <x:v>물가</x:v>
      </x:c>
      <x:c r="BW332" s="14" t="str">
        <x:v>수동검토유지</x:v>
      </x:c>
      <x:c r="BX332" s="14" t="str">
        <x:v>재검토필요_정확시점불일치</x:v>
      </x:c>
      <x:c r="BY332" s="15" t="str">
        <x:v>N/A</x:v>
      </x:c>
      <x:c r="BZ332" s="14" t="str"/>
      <x:c r="CA332" s="14" t="str"/>
      <x:c r="CB332" s="14" t="str"/>
      <x:c r="CC332" s="15" t="str"/>
      <x:c r="CD332" s="15" t="str"/>
      <x:c r="CE332" s="15" t="str"/>
      <x:c r="CF332" s="15" t="str"/>
      <x:c r="CG332" s="15" t="str"/>
      <x:c r="CH332" s="15" t="str"/>
      <x:c r="CI332" s="15" t="str"/>
      <x:c r="CJ332" s="15" t="str"/>
      <x:c r="CK332" s="15" t="str"/>
      <x:c r="CL332" s="14" t="str"/>
      <x:c r="CM332" s="15" t="str"/>
      <x:c r="CN332" s="15" t="str"/>
      <x:c r="CO332" s="15" t="str"/>
      <x:c r="CP332" s="15" t="str"/>
      <x:c r="CQ332" s="14" t="str"/>
      <x:c r="CR332" s="16" t="str"/>
    </x:row>
    <x:row r="333" ht="30" customHeight="1">
      <x:c r="A333" s="13" t="str">
        <x:v>C04612</x:v>
      </x:c>
      <x:c r="B333" s="15" t="str">
        <x:v>581</x:v>
      </x:c>
      <x:c r="C333" s="14" t="str">
        <x:v>오징어채 23%·맛김 22%… 가공식품 물가 상승률 1년 만에 최고</x:v>
      </x:c>
      <x:c r="D333" s="15" t="str">
        <x:v>2025-02-14</x:v>
      </x:c>
      <x:c r="E333" s="15" t="str">
        <x:v>https://www.chosun.com/economy/economy_general/2025/02/14/HP4YWNUF3VGJZDLS62WBVBUM74</x:v>
      </x:c>
      <x:c r="F333" s="14" t="str">
        <x:v>실제로 동아오츠카는 지난달 포카리스웨트·데미소다 등 주요 제품 가격을 100원 올렸고 대상도 같은 달 마요네즈·후추·드레싱 등 소스류 가격을 평균 19.1% 올렸다.</x:v>
      </x:c>
      <x:c r="G333" s="15" t="str">
        <x:v>비율·증감률</x:v>
      </x:c>
      <x:c r="H333" s="15" t="str">
        <x:v>비율·증감률; 금액</x:v>
      </x:c>
      <x:c r="I333" s="15" t="str">
        <x:v>True</x:v>
      </x:c>
      <x:c r="J333" s="15" t="str"/>
      <x:c r="K333" s="15" t="str">
        <x:v>빵·커피·김치·비스킷 등 물가 기여도가 큰 품목들의 출고가가 올라 전체 가공식품 물가 상승률을 끌어올렸다고 통계청은 설명했다.</x:v>
      </x:c>
      <x:c r="L333" s="15" t="str">
        <x:v>가공식품 가격 인상이 잇따르자 송미령 농림축산식품부 장관이 11일 식품 업체들과 간담회를 열고 물가 안정 기조에 협조해달라고 직접 요청했지만, 식품 업체들의 가격 인상 러시는 이어지고 있다.</x:v>
      </x:c>
      <x:c r="M333" s="15" t="str">
        <x:v>[100, 19.1]</x:v>
      </x:c>
      <x:c r="N333" s="15" t="str">
        <x:v>['원', '%']</x:v>
      </x:c>
      <x:c r="O333" s="15" t="str">
        <x:v>[]</x:v>
      </x:c>
      <x:c r="P333" s="15" t="str">
        <x:v>[]</x:v>
      </x:c>
      <x:c r="Q333" s="15" t="str">
        <x:v>월별 소비자물가 등락률(tblId=DT_1J22042); 소비자물가지수(2020=100)(tblId=DT_1J22003); 품목별 소비자물가지수(품목성질별: 2020=100)(tblId=DT_1J22112)</x:v>
      </x:c>
      <x:c r="R333" s="15" t="str">
        <x:v>orgId=101, tblId=DT_1J22042 | obj_l1/itm_id 메타 API로 확인 필요</x:v>
      </x:c>
      <x:c r="S333" s="15" t="str">
        <x:v>원자료 직접 조회 후 필요 시 증감률 계산</x:v>
      </x:c>
      <x:c r="T333" s="15" t="str">
        <x:v>검토 필요</x:v>
      </x:c>
      <x:c r="U333" s="15" t="str">
        <x:v>101</x:v>
      </x:c>
      <x:c r="V333" s="15" t="str">
        <x:v>DT_1J22042</x:v>
      </x:c>
      <x:c r="W333" s="15" t="str">
        <x:v>0</x:v>
      </x:c>
      <x:c r="X333" s="15" t="str">
        <x:v>T03</x:v>
      </x:c>
      <x:c r="Y333" s="15" t="str">
        <x:v>M</x:v>
      </x:c>
      <x:c r="Z333" s="14" t="str">
        <x:v>소비자물가 등락률 후보 선택. 지역/품목/월별 코드 확인 필요 | obj_l1/itm_id 자동 후보 입력</x:v>
      </x:c>
      <x:c r="AA333" s="15" t="str">
        <x:v>2.2</x:v>
      </x:c>
      <x:c r="AB333" s="15" t="str">
        <x:v>202501</x:v>
      </x:c>
      <x:c r="AC333" s="15" t="str">
        <x:v>1.9</x:v>
      </x:c>
      <x:c r="AD333" s="15" t="str">
        <x:v>202412</x:v>
      </x:c>
      <x:c r="AE333" s="15" t="str">
        <x:v>15.789473684210542</x:v>
      </x:c>
      <x:c r="AF333" s="15" t="str">
        <x:v>0.30000000000000027</x:v>
      </x:c>
      <x:c r="AG333" s="14" t="str"/>
      <x:c r="AH333" s="15" t="str">
        <x:v>LEVEL</x:v>
      </x:c>
      <x:c r="AI333" s="15" t="str">
        <x:v>100.0</x:v>
      </x:c>
      <x:c r="AJ333" s="15" t="str">
        <x:v>2.2</x:v>
      </x:c>
      <x:c r="AK333" s="15" t="str">
        <x:v>actual_value 컬럼 사용</x:v>
      </x:c>
      <x:c r="AL333" s="14" t="str">
        <x:v>불일치</x:v>
      </x:c>
      <x:c r="AM333" s="15" t="str">
        <x:v>44.454545454545446</x:v>
      </x:c>
      <x:c r="AN333" s="14" t="str">
        <x:v>claim=100.0, actual=2.2, 오차=44.455 (허용=0.05)</x:v>
      </x:c>
      <x:c r="AO333" s="15" t="str">
        <x:v>LEVEL</x:v>
      </x:c>
      <x:c r="AP333" s="15" t="str">
        <x:v>100.0</x:v>
      </x:c>
      <x:c r="AQ333" s="14" t="str">
        <x:v>원 숫자 선택</x:v>
      </x:c>
      <x:c r="AR333" s="15" t="str">
        <x:v>2.2</x:v>
      </x:c>
      <x:c r="AS333" s="14" t="str">
        <x:v>actual_value 사용</x:v>
      </x:c>
      <x:c r="AT333" s="14" t="str">
        <x:v>불일치</x:v>
      </x:c>
      <x:c r="AU333" s="15" t="str">
        <x:v>44.454545454545446</x:v>
      </x:c>
      <x:c r="AV333" s="14" t="str">
        <x:v>claim=100.0, adjusted_actual=2.2, 오차=44.455, 허용=0.05</x:v>
      </x:c>
      <x:c r="AW333" s="14" t="str">
        <x:v>재검토필요_수준값불일치</x:v>
      </x:c>
      <x:c r="AX333" s="15" t="str">
        <x:v>N</x:v>
      </x:c>
      <x:c r="AY333" s="15" t="str">
        <x:v>N</x:v>
      </x:c>
      <x:c r="AZ333" s="14" t="str">
        <x:v>N</x:v>
      </x:c>
      <x:c r="BA333" s="15" t="str"/>
      <x:c r="BB333" s="15" t="str"/>
      <x:c r="BC333" s="14" t="str"/>
      <x:c r="BD333" s="14" t="str"/>
      <x:c r="BE333" s="14" t="str">
        <x:v>기존 재검토/판단불가 상태 유지</x:v>
      </x:c>
      <x:c r="BF333" s="14" t="str">
        <x:v>재검토필요_수준값불일치</x:v>
      </x:c>
      <x:c r="BG333" s="14" t="str"/>
      <x:c r="BH333" s="14" t="str"/>
      <x:c r="BI333" s="14" t="str"/>
      <x:c r="BJ333" s="14" t="str"/>
      <x:c r="BK333" s="15" t="str"/>
      <x:c r="BL333" s="15" t="str"/>
      <x:c r="BM333" s="14" t="str"/>
      <x:c r="BN333" s="14" t="str"/>
      <x:c r="BO333" s="14" t="str"/>
      <x:c r="BP333" s="14" t="str"/>
      <x:c r="BQ333" s="15" t="str"/>
      <x:c r="BR333" s="15" t="str"/>
      <x:c r="BS333" s="15" t="str"/>
      <x:c r="BT333" s="15" t="str">
        <x:v>332</x:v>
      </x:c>
      <x:c r="BU333" s="15" t="str">
        <x:v>2</x:v>
      </x:c>
      <x:c r="BV333" s="14" t="str">
        <x:v>물가</x:v>
      </x:c>
      <x:c r="BW333" s="14" t="str">
        <x:v>수동검토유지</x:v>
      </x:c>
      <x:c r="BX333" s="14" t="str">
        <x:v>재검토필요_수준값불일치</x:v>
      </x:c>
      <x:c r="BY333" s="15" t="str">
        <x:v>N/A</x:v>
      </x:c>
      <x:c r="BZ333" s="14" t="str"/>
      <x:c r="CA333" s="14" t="str"/>
      <x:c r="CB333" s="14" t="str"/>
      <x:c r="CC333" s="15" t="str"/>
      <x:c r="CD333" s="15" t="str"/>
      <x:c r="CE333" s="15" t="str"/>
      <x:c r="CF333" s="15" t="str"/>
      <x:c r="CG333" s="15" t="str"/>
      <x:c r="CH333" s="15" t="str"/>
      <x:c r="CI333" s="15" t="str"/>
      <x:c r="CJ333" s="15" t="str"/>
      <x:c r="CK333" s="15" t="str"/>
      <x:c r="CL333" s="14" t="str"/>
      <x:c r="CM333" s="15" t="str"/>
      <x:c r="CN333" s="15" t="str"/>
      <x:c r="CO333" s="15" t="str"/>
      <x:c r="CP333" s="15" t="str"/>
      <x:c r="CQ333" s="14" t="str"/>
      <x:c r="CR333" s="16" t="str"/>
    </x:row>
    <x:row r="334" ht="30" customHeight="1">
      <x:c r="A334" s="13" t="str">
        <x:v>C04615</x:v>
      </x:c>
      <x:c r="B334" s="15" t="str">
        <x:v>581</x:v>
      </x:c>
      <x:c r="C334" s="14" t="str">
        <x:v>오징어채 23%·맛김 22%… 가공식품 물가 상승률 1년 만에 최고</x:v>
      </x:c>
      <x:c r="D334" s="15" t="str">
        <x:v>2025-02-14</x:v>
      </x:c>
      <x:c r="E334" s="15" t="str">
        <x:v>https://www.chosun.com/economy/economy_general/2025/02/14/HP4YWNUF3VGJZDLS62WBVBUM74</x:v>
      </x:c>
      <x:c r="F334" s="14" t="str">
        <x:v>롯데웰푸드도 17일부터 초코 빼빼로를 200원 올리는 등 26종 가격을 평균 9.5% 인상한다고 했다.</x:v>
      </x:c>
      <x:c r="G334" s="15" t="str">
        <x:v>비율·증감률</x:v>
      </x:c>
      <x:c r="H334" s="15" t="str">
        <x:v>비율·증감률; 금액; 날짜·시간</x:v>
      </x:c>
      <x:c r="I334" s="15" t="str">
        <x:v>True</x:v>
      </x:c>
      <x:c r="J334" s="15" t="str"/>
      <x:c r="K334" s="15" t="str">
        <x:v>SPC삼립은 13일부터 포켓몬빵과 보름달빵 가격을 소매가 기준 100원씩 인상했다.</x:v>
      </x:c>
      <x:c r="L334" s="15" t="str">
        <x:v>빙그레도 다음 달부터 더위사냥·붕어싸만코 등 아이스크림과 아카페라(350㎖) 등 커피, 따옴 등 과채 음료 가격을 인상하기로 했다.</x:v>
      </x:c>
      <x:c r="M334" s="15" t="str">
        <x:v>[17, 200, 9.5]</x:v>
      </x:c>
      <x:c r="N334" s="15" t="str">
        <x:v>['일', '원', '%']</x:v>
      </x:c>
      <x:c r="O334" s="15" t="str">
        <x:v>[]</x:v>
      </x:c>
      <x:c r="P334" s="15" t="str">
        <x:v>[]</x:v>
      </x:c>
      <x:c r="Q334" s="15" t="str">
        <x:v>월별 소비자물가 등락률(tblId=DT_1J22042); 소비자물가지수(2020=100)(tblId=DT_1J22003); 품목별 소비자물가지수(품목성질별: 2020=100)(tblId=DT_1J22112)</x:v>
      </x:c>
      <x:c r="R334" s="15" t="str">
        <x:v>orgId=101, tblId=DT_1J22042 | obj_l1/itm_id 메타 API로 확인 필요</x:v>
      </x:c>
      <x:c r="S334" s="15" t="str">
        <x:v>원자료 직접 조회 후 필요 시 증감률 계산</x:v>
      </x:c>
      <x:c r="T334" s="15" t="str">
        <x:v>검토 필요</x:v>
      </x:c>
      <x:c r="U334" s="15" t="str">
        <x:v>101</x:v>
      </x:c>
      <x:c r="V334" s="15" t="str">
        <x:v>DT_1J22042</x:v>
      </x:c>
      <x:c r="W334" s="15" t="str">
        <x:v>0</x:v>
      </x:c>
      <x:c r="X334" s="15" t="str">
        <x:v>T03</x:v>
      </x:c>
      <x:c r="Y334" s="15" t="str">
        <x:v>Y</x:v>
      </x:c>
      <x:c r="Z334" s="14" t="str">
        <x:v>소비자물가 등락률 후보 선택. 지역/품목/월별 코드 확인 필요 | obj_l1/itm_id 자동 후보 입력</x:v>
      </x:c>
      <x:c r="AA334" s="15" t="str">
        <x:v>3.2</x:v>
      </x:c>
      <x:c r="AB334" s="15" t="str">
        <x:v>202606</x:v>
      </x:c>
      <x:c r="AC334" s="15" t="str">
        <x:v>3.1</x:v>
      </x:c>
      <x:c r="AD334" s="15" t="str">
        <x:v>202605</x:v>
      </x:c>
      <x:c r="AE334" s="15" t="str">
        <x:v>3.2258064516129057</x:v>
      </x:c>
      <x:c r="AF334" s="15" t="str">
        <x:v>0.10000000000000009</x:v>
      </x:c>
      <x:c r="AG334" s="14" t="str"/>
      <x:c r="AH334" s="15" t="str">
        <x:v>LEVEL</x:v>
      </x:c>
      <x:c r="AI334" s="15" t="str">
        <x:v>200.0</x:v>
      </x:c>
      <x:c r="AJ334" s="15" t="str">
        <x:v>3.2</x:v>
      </x:c>
      <x:c r="AK334" s="15" t="str">
        <x:v>actual_value 컬럼 사용</x:v>
      </x:c>
      <x:c r="AL334" s="14" t="str">
        <x:v>불일치</x:v>
      </x:c>
      <x:c r="AM334" s="15" t="str">
        <x:v>61.5</x:v>
      </x:c>
      <x:c r="AN334" s="14" t="str">
        <x:v>claim=200.0, actual=3.2, 오차=61.500 (허용=0.05)</x:v>
      </x:c>
      <x:c r="AO334" s="15" t="str">
        <x:v>LEVEL</x:v>
      </x:c>
      <x:c r="AP334" s="15" t="str">
        <x:v>200.0</x:v>
      </x:c>
      <x:c r="AQ334" s="14" t="str">
        <x:v>원 숫자 선택</x:v>
      </x:c>
      <x:c r="AR334" s="15" t="str">
        <x:v>3.2</x:v>
      </x:c>
      <x:c r="AS334" s="14" t="str">
        <x:v>actual_value 사용</x:v>
      </x:c>
      <x:c r="AT334" s="14" t="str">
        <x:v>불일치</x:v>
      </x:c>
      <x:c r="AU334" s="15" t="str">
        <x:v>61.5</x:v>
      </x:c>
      <x:c r="AV334" s="14" t="str">
        <x:v>claim=200.0, adjusted_actual=3.2, 오차=61.500, 허용=0.05</x:v>
      </x:c>
      <x:c r="AW334" s="14" t="str">
        <x:v>재검토필요_수준값불일치</x:v>
      </x:c>
      <x:c r="AX334" s="15" t="str">
        <x:v>N</x:v>
      </x:c>
      <x:c r="AY334" s="15" t="str">
        <x:v>N</x:v>
      </x:c>
      <x:c r="AZ334" s="14" t="str">
        <x:v>N</x:v>
      </x:c>
      <x:c r="BA334" s="15" t="str"/>
      <x:c r="BB334" s="15" t="str"/>
      <x:c r="BC334" s="14" t="str"/>
      <x:c r="BD334" s="14" t="str"/>
      <x:c r="BE334" s="14" t="str">
        <x:v>기존 재검토/판단불가 상태 유지</x:v>
      </x:c>
      <x:c r="BF334" s="14" t="str">
        <x:v>재검토필요_수준값불일치</x:v>
      </x:c>
      <x:c r="BG334" s="14" t="str"/>
      <x:c r="BH334" s="14" t="str"/>
      <x:c r="BI334" s="14" t="str"/>
      <x:c r="BJ334" s="14" t="str"/>
      <x:c r="BK334" s="15" t="str"/>
      <x:c r="BL334" s="15" t="str"/>
      <x:c r="BM334" s="14" t="str"/>
      <x:c r="BN334" s="14" t="str"/>
      <x:c r="BO334" s="14" t="str"/>
      <x:c r="BP334" s="14" t="str"/>
      <x:c r="BQ334" s="15" t="str"/>
      <x:c r="BR334" s="15" t="str"/>
      <x:c r="BS334" s="15" t="str"/>
      <x:c r="BT334" s="15" t="str">
        <x:v>333</x:v>
      </x:c>
      <x:c r="BU334" s="15" t="str">
        <x:v>2</x:v>
      </x:c>
      <x:c r="BV334" s="14" t="str">
        <x:v>물가</x:v>
      </x:c>
      <x:c r="BW334" s="14" t="str">
        <x:v>수동검토유지</x:v>
      </x:c>
      <x:c r="BX334" s="14" t="str">
        <x:v>재검토필요_수준값불일치</x:v>
      </x:c>
      <x:c r="BY334" s="15" t="str">
        <x:v>N/A</x:v>
      </x:c>
      <x:c r="BZ334" s="14" t="str"/>
      <x:c r="CA334" s="14" t="str"/>
      <x:c r="CB334" s="14" t="str"/>
      <x:c r="CC334" s="15" t="str"/>
      <x:c r="CD334" s="15" t="str"/>
      <x:c r="CE334" s="15" t="str"/>
      <x:c r="CF334" s="15" t="str"/>
      <x:c r="CG334" s="15" t="str"/>
      <x:c r="CH334" s="15" t="str"/>
      <x:c r="CI334" s="15" t="str"/>
      <x:c r="CJ334" s="15" t="str"/>
      <x:c r="CK334" s="15" t="str"/>
      <x:c r="CL334" s="14" t="str"/>
      <x:c r="CM334" s="15" t="str"/>
      <x:c r="CN334" s="15" t="str"/>
      <x:c r="CO334" s="15" t="str"/>
      <x:c r="CP334" s="15" t="str"/>
      <x:c r="CQ334" s="14" t="str"/>
      <x:c r="CR334" s="16" t="str"/>
    </x:row>
    <x:row r="335" ht="30" customHeight="1">
      <x:c r="A335" s="13" t="str">
        <x:v>C04629</x:v>
      </x:c>
      <x:c r="B335" s="15" t="str">
        <x:v>584</x:v>
      </x:c>
      <x:c r="C335" s="14" t="str">
        <x:v>사문화된 법까지 줄줄이 꺼내는 美</x:v>
      </x:c>
      <x:c r="D335" s="15" t="str">
        <x:v>2025-02-14</x:v>
      </x:c>
      <x:c r="E335" s="15" t="str">
        <x:v>https://www.chosun.com/economy/economy_general/2025/02/14/V74WEXJDFREV5C6YGA3UGGTLDU</x:v>
      </x:c>
      <x:c r="F335" s="14" t="str">
        <x:v>트럼프 1기 행정부 역시 관세를 물리려고 1년간 사전 조사를 진행하면서 301조를 근거로 들고 나왔고, 이를 통해 중국 수입품에 10~25% 관세를 부과한 바 있다.</x:v>
      </x:c>
      <x:c r="G335" s="15" t="str">
        <x:v>무역지표</x:v>
      </x:c>
      <x:c r="H335" s="15" t="str">
        <x:v>무역지표; 비율·증감률; 날짜·시간</x:v>
      </x:c>
      <x:c r="I335" s="15" t="str">
        <x:v>True</x:v>
      </x:c>
      <x:c r="J335" s="15" t="str"/>
      <x:c r="K335" s="15" t="str">
        <x:v>우리나라가 1989년 미국 농산물 수입 규제를 완화한 일, 외환 위기 이후 자동차 시장을 개방하고 스크린 쿼터(한국 영화 의무 상영제)를 완화한 일도 모두 미국이 301조를 앞세워 우리나라를 압박한 결과다.</x:v>
      </x:c>
      <x:c r="L335" s="15" t="str">
        <x:v>더욱 빠른 상호 관세 발효를 위해 1930년에 도입한 관세법 338조, 1974년에 도입한 무역법 122조를 들고 나올 가능성도 있다.</x:v>
      </x:c>
      <x:c r="M335" s="15" t="str">
        <x:v>[1, 25]</x:v>
      </x:c>
      <x:c r="N335" s="15" t="str">
        <x:v>['년', '%']</x:v>
      </x:c>
      <x:c r="O335" s="15" t="str">
        <x:v>[]</x:v>
      </x:c>
      <x:c r="P335" s="15" t="str">
        <x:v>[]</x:v>
      </x:c>
      <x:c r="Q335" s="15" t="str">
        <x:v>국가별 수출액, 수입액(tblId=DT_1R11006_FRM101); 품목별 수출액, 수입액(tblId=DT_1R11001_FRM101)</x:v>
      </x:c>
      <x:c r="R335" s="15" t="str">
        <x:v>orgId=360, tblId=DT_1R11006_FRM101 | obj_l1/itm_id 메타 API로 확인 필요</x:v>
      </x:c>
      <x:c r="S335" s="15" t="str">
        <x:v>원자료 직접 조회 후 필요 시 증감률 계산</x:v>
      </x:c>
      <x:c r="T335" s="15" t="str">
        <x:v>검토 필요</x:v>
      </x:c>
      <x:c r="U335" s="15" t="str">
        <x:v>360</x:v>
      </x:c>
      <x:c r="V335" s="15" t="str">
        <x:v>DT_1R11006_FRM101</x:v>
      </x:c>
      <x:c r="W335" s="15" t="str">
        <x:v>13102103829E.CN</x:v>
      </x:c>
      <x:c r="X335" s="15" t="str">
        <x:v>13103103829T2</x:v>
      </x:c>
      <x:c r="Y335" s="15" t="str">
        <x:v>Y</x:v>
      </x:c>
      <x:c r="Z335" s="14" t="str">
        <x:v>국가별 수출입 후보 선택. 국가/수출입/시점 코드 확인 필요 | 국가 코드 자동선택: 중국</x:v>
      </x:c>
      <x:c r="AA335" s="15" t="str">
        <x:v>141950977</x:v>
      </x:c>
      <x:c r="AB335" s="15" t="str">
        <x:v>2025</x:v>
      </x:c>
      <x:c r="AC335" s="15" t="str">
        <x:v>139878481</x:v>
      </x:c>
      <x:c r="AD335" s="15" t="str">
        <x:v>2024</x:v>
      </x:c>
      <x:c r="AE335" s="15" t="str">
        <x:v>1.481640338945345</x:v>
      </x:c>
      <x:c r="AF335" s="15" t="str">
        <x:v>2072496.0</x:v>
      </x:c>
      <x:c r="AG335" s="14" t="str"/>
      <x:c r="AH335" s="15" t="str">
        <x:v>LEVEL</x:v>
      </x:c>
      <x:c r="AI335" s="15" t="str">
        <x:v>1.0</x:v>
      </x:c>
      <x:c r="AJ335" s="15" t="str">
        <x:v>141950977.0</x:v>
      </x:c>
      <x:c r="AK335" s="15" t="str">
        <x:v>actual_value 컬럼 사용</x:v>
      </x:c>
      <x:c r="AL335" s="14" t="str">
        <x:v>불일치</x:v>
      </x:c>
      <x:c r="AM335" s="15" t="str">
        <x:v>0.9999999929553144</x:v>
      </x:c>
      <x:c r="AN335" s="14" t="str">
        <x:v>claim=1.0, actual=141950977.0, 오차=1.000 (허용=0.05)</x:v>
      </x:c>
      <x:c r="AO335" s="15" t="str">
        <x:v>LEVEL</x:v>
      </x:c>
      <x:c r="AP335" s="15" t="str">
        <x:v>25.0</x:v>
      </x:c>
      <x:c r="AQ335" s="14" t="str">
        <x:v>% 숫자 선택</x:v>
      </x:c>
      <x:c r="AR335" s="15" t="str">
        <x:v>141950977.0</x:v>
      </x:c>
      <x:c r="AS335" s="14" t="str">
        <x:v>actual_value 사용</x:v>
      </x:c>
      <x:c r="AT335" s="14" t="str">
        <x:v>불일치</x:v>
      </x:c>
      <x:c r="AU335" s="15" t="str">
        <x:v>0.9999998238828607</x:v>
      </x:c>
      <x:c r="AV335" s="14" t="str">
        <x:v>claim=25.0, adjusted_actual=141950977.0, 오차=1.000, 허용=0.05</x:v>
      </x:c>
      <x:c r="AW335" s="14" t="str">
        <x:v>재검토필요_수준값불일치</x:v>
      </x:c>
      <x:c r="AX335" s="15" t="str">
        <x:v>N</x:v>
      </x:c>
      <x:c r="AY335" s="15" t="str">
        <x:v>N</x:v>
      </x:c>
      <x:c r="AZ335" s="14" t="str">
        <x:v>N</x:v>
      </x:c>
      <x:c r="BA335" s="15" t="str"/>
      <x:c r="BB335" s="15" t="str"/>
      <x:c r="BC335" s="14" t="str"/>
      <x:c r="BD335" s="14" t="str"/>
      <x:c r="BE335" s="14" t="str">
        <x:v>기존 재검토/판단불가 상태 유지</x:v>
      </x:c>
      <x:c r="BF335" s="14" t="str">
        <x:v>재검토필요_수준값불일치</x:v>
      </x:c>
      <x:c r="BG335" s="14" t="str"/>
      <x:c r="BH335" s="14" t="str"/>
      <x:c r="BI335" s="14" t="str"/>
      <x:c r="BJ335" s="14" t="str"/>
      <x:c r="BK335" s="15" t="str"/>
      <x:c r="BL335" s="15" t="str"/>
      <x:c r="BM335" s="14" t="str"/>
      <x:c r="BN335" s="14" t="str"/>
      <x:c r="BO335" s="14" t="str"/>
      <x:c r="BP335" s="14" t="str"/>
      <x:c r="BQ335" s="15" t="str"/>
      <x:c r="BR335" s="15" t="str"/>
      <x:c r="BS335" s="15" t="str"/>
      <x:c r="BT335" s="15" t="str">
        <x:v>334</x:v>
      </x:c>
      <x:c r="BU335" s="15" t="str">
        <x:v>2</x:v>
      </x:c>
      <x:c r="BV335" s="14" t="str">
        <x:v>무역</x:v>
      </x:c>
      <x:c r="BW335" s="14" t="str">
        <x:v>수동검토유지</x:v>
      </x:c>
      <x:c r="BX335" s="14" t="str">
        <x:v>재검토필요_수준값불일치</x:v>
      </x:c>
      <x:c r="BY335" s="15" t="str">
        <x:v>N/A</x:v>
      </x:c>
      <x:c r="BZ335" s="14" t="str"/>
      <x:c r="CA335" s="14" t="str"/>
      <x:c r="CB335" s="14" t="str"/>
      <x:c r="CC335" s="15" t="str"/>
      <x:c r="CD335" s="15" t="str"/>
      <x:c r="CE335" s="15" t="str"/>
      <x:c r="CF335" s="15" t="str"/>
      <x:c r="CG335" s="15" t="str"/>
      <x:c r="CH335" s="15" t="str"/>
      <x:c r="CI335" s="15" t="str"/>
      <x:c r="CJ335" s="15" t="str"/>
      <x:c r="CK335" s="15" t="str"/>
      <x:c r="CL335" s="14" t="str"/>
      <x:c r="CM335" s="15" t="str"/>
      <x:c r="CN335" s="15" t="str"/>
      <x:c r="CO335" s="15" t="str"/>
      <x:c r="CP335" s="15" t="str"/>
      <x:c r="CQ335" s="14" t="str"/>
      <x:c r="CR335" s="16" t="str"/>
    </x:row>
    <x:row r="336" ht="30" customHeight="1">
      <x:c r="A336" s="13" t="str">
        <x:v>C04631</x:v>
      </x:c>
      <x:c r="B336" s="15" t="str">
        <x:v>584</x:v>
      </x:c>
      <x:c r="C336" s="14" t="str">
        <x:v>사문화된 법까지 줄줄이 꺼내는 美</x:v>
      </x:c>
      <x:c r="D336" s="15" t="str">
        <x:v>2025-02-14</x:v>
      </x:c>
      <x:c r="E336" s="15" t="str">
        <x:v>https://www.chosun.com/economy/economy_general/2025/02/14/V74WEXJDFREV5C6YGA3UGGTLDU</x:v>
      </x:c>
      <x:c r="F336" s="14" t="str">
        <x:v>관세법 338조는 미국 기업을 차별하는 국가에 최고 50% 관세를 부과할 수 있다는 내용을, 무역법 122조는 심각한 무역 적자가 발생하면 상대국에 최장 150일까지 15% 관세를 부과할 수 있다는 내용을 담고 있다.</x:v>
      </x:c>
      <x:c r="G336" s="15" t="str">
        <x:v>무역지표</x:v>
      </x:c>
      <x:c r="H336" s="15" t="str">
        <x:v>무역지표; 기업실적; 비율·증감률; 날짜·시간</x:v>
      </x:c>
      <x:c r="I336" s="15" t="str">
        <x:v>True</x:v>
      </x:c>
      <x:c r="J336" s="15" t="str"/>
      <x:c r="K336" s="15" t="str">
        <x:v>더욱 빠른 상호 관세 발효를 위해 1930년에 도입한 관세법 338조, 1974년에 도입한 무역법 122조를 들고 나올 가능성도 있다.</x:v>
      </x:c>
      <x:c r="L336" s="15" t="str">
        <x:v>장상식 국제무역통상연구원장은 “관세를 매길 땐 사전 조사나 의회 보고 절차를 거쳐야 하지만, 관세법 338조나 무역법 122조를 발동하면 이런 절차 없이 바로 관세 발효가 가능하다”면서 “사문화되다시피 한 미국의 오래된 국내법을 전 세계 무역 원칙의 근거로 적용하겠다는 얘기지만, 상대국은 강대국인 미국의 요구를 받아들일 수밖에 없는 상황”이라고 했다.</x:v>
      </x:c>
      <x:c r="M336" s="15" t="str">
        <x:v>[50, 150, 15]</x:v>
      </x:c>
      <x:c r="N336" s="15" t="str">
        <x:v>['%', '일', '%']</x:v>
      </x:c>
      <x:c r="O336" s="15" t="str">
        <x:v>[]</x:v>
      </x:c>
      <x:c r="P336" s="15" t="str">
        <x:v>[]</x:v>
      </x:c>
      <x:c r="Q336" s="15" t="str">
        <x:v>국가별 수출액, 수입액(tblId=DT_1R11006_FRM101); 품목별 수출액, 수입액(tblId=DT_1R11001_FRM101)</x:v>
      </x:c>
      <x:c r="R336" s="15" t="str">
        <x:v>orgId=360, tblId=DT_1R11006_FRM101 | obj_l1/itm_id 메타 API로 확인 필요</x:v>
      </x:c>
      <x:c r="S336" s="15" t="str">
        <x:v>원자료 직접 조회 후 필요 시 증감률 계산</x:v>
      </x:c>
      <x:c r="T336" s="15" t="str">
        <x:v>검토 필요</x:v>
      </x:c>
      <x:c r="U336" s="15" t="str">
        <x:v>360</x:v>
      </x:c>
      <x:c r="V336" s="15" t="str">
        <x:v>DT_1R11006_FRM101</x:v>
      </x:c>
      <x:c r="W336" s="15" t="str">
        <x:v>13102103829E.US</x:v>
      </x:c>
      <x:c r="X336" s="15" t="str">
        <x:v>13103103829T1</x:v>
      </x:c>
      <x:c r="Y336" s="15" t="str">
        <x:v>Y</x:v>
      </x:c>
      <x:c r="Z336" s="14" t="str">
        <x:v>국가별 수출입 후보 선택. 국가/수출입/시점 코드 확인 필요 | 국가 코드 자동선택: 미국</x:v>
      </x:c>
      <x:c r="AA336" s="15" t="str">
        <x:v>122850915</x:v>
      </x:c>
      <x:c r="AB336" s="15" t="str">
        <x:v>2025</x:v>
      </x:c>
      <x:c r="AC336" s="15" t="str">
        <x:v>127761371</x:v>
      </x:c>
      <x:c r="AD336" s="15" t="str">
        <x:v>2024</x:v>
      </x:c>
      <x:c r="AE336" s="15" t="str">
        <x:v>-3.843459068703951</x:v>
      </x:c>
      <x:c r="AF336" s="15" t="str">
        <x:v>-4910456.0</x:v>
      </x:c>
      <x:c r="AG336" s="14" t="str"/>
      <x:c r="AH336" s="15" t="str">
        <x:v>LEVEL</x:v>
      </x:c>
      <x:c r="AI336" s="15" t="str">
        <x:v>338.0</x:v>
      </x:c>
      <x:c r="AJ336" s="15" t="str">
        <x:v>122850915.0</x:v>
      </x:c>
      <x:c r="AK336" s="15" t="str">
        <x:v>actual_value 컬럼 사용</x:v>
      </x:c>
      <x:c r="AL336" s="14" t="str">
        <x:v>불일치</x:v>
      </x:c>
      <x:c r="AM336" s="15" t="str">
        <x:v>0.9999972486977406</x:v>
      </x:c>
      <x:c r="AN336" s="14" t="str">
        <x:v>claim=338.0, actual=122850915.0, 오차=1.000 (허용=0.05)</x:v>
      </x:c>
      <x:c r="AO336" s="15" t="str">
        <x:v>LEVEL</x:v>
      </x:c>
      <x:c r="AP336" s="15" t="str">
        <x:v>15.0</x:v>
      </x:c>
      <x:c r="AQ336" s="14" t="str">
        <x:v>% 숫자 선택</x:v>
      </x:c>
      <x:c r="AR336" s="15" t="str">
        <x:v>122850915.0</x:v>
      </x:c>
      <x:c r="AS336" s="14" t="str">
        <x:v>actual_value 사용</x:v>
      </x:c>
      <x:c r="AT336" s="14" t="str">
        <x:v>불일치</x:v>
      </x:c>
      <x:c r="AU336" s="15" t="str">
        <x:v>0.9999998779007873</x:v>
      </x:c>
      <x:c r="AV336" s="14" t="str">
        <x:v>claim=15.0, adjusted_actual=122850915.0, 오차=1.000, 허용=0.05</x:v>
      </x:c>
      <x:c r="AW336" s="14" t="str">
        <x:v>재검토필요_수준값불일치</x:v>
      </x:c>
      <x:c r="AX336" s="15" t="str">
        <x:v>N</x:v>
      </x:c>
      <x:c r="AY336" s="15" t="str">
        <x:v>N</x:v>
      </x:c>
      <x:c r="AZ336" s="14" t="str">
        <x:v>N</x:v>
      </x:c>
      <x:c r="BA336" s="15" t="str"/>
      <x:c r="BB336" s="15" t="str"/>
      <x:c r="BC336" s="14" t="str"/>
      <x:c r="BD336" s="14" t="str"/>
      <x:c r="BE336" s="14" t="str">
        <x:v>기존 재검토/판단불가 상태 유지</x:v>
      </x:c>
      <x:c r="BF336" s="14" t="str">
        <x:v>재검토필요_수준값불일치</x:v>
      </x:c>
      <x:c r="BG336" s="14" t="str"/>
      <x:c r="BH336" s="14" t="str"/>
      <x:c r="BI336" s="14" t="str"/>
      <x:c r="BJ336" s="14" t="str"/>
      <x:c r="BK336" s="15" t="str"/>
      <x:c r="BL336" s="15" t="str"/>
      <x:c r="BM336" s="14" t="str"/>
      <x:c r="BN336" s="14" t="str"/>
      <x:c r="BO336" s="14" t="str"/>
      <x:c r="BP336" s="14" t="str"/>
      <x:c r="BQ336" s="15" t="str"/>
      <x:c r="BR336" s="15" t="str"/>
      <x:c r="BS336" s="15" t="str"/>
      <x:c r="BT336" s="15" t="str">
        <x:v>335</x:v>
      </x:c>
      <x:c r="BU336" s="15" t="str">
        <x:v>2</x:v>
      </x:c>
      <x:c r="BV336" s="14" t="str">
        <x:v>무역</x:v>
      </x:c>
      <x:c r="BW336" s="14" t="str">
        <x:v>수동검토유지</x:v>
      </x:c>
      <x:c r="BX336" s="14" t="str">
        <x:v>재검토필요_수준값불일치</x:v>
      </x:c>
      <x:c r="BY336" s="15" t="str">
        <x:v>N/A</x:v>
      </x:c>
      <x:c r="BZ336" s="14" t="str"/>
      <x:c r="CA336" s="14" t="str"/>
      <x:c r="CB336" s="14" t="str"/>
      <x:c r="CC336" s="15" t="str"/>
      <x:c r="CD336" s="15" t="str"/>
      <x:c r="CE336" s="15" t="str"/>
      <x:c r="CF336" s="15" t="str"/>
      <x:c r="CG336" s="15" t="str"/>
      <x:c r="CH336" s="15" t="str"/>
      <x:c r="CI336" s="15" t="str"/>
      <x:c r="CJ336" s="15" t="str"/>
      <x:c r="CK336" s="15" t="str"/>
      <x:c r="CL336" s="14" t="str"/>
      <x:c r="CM336" s="15" t="str"/>
      <x:c r="CN336" s="15" t="str"/>
      <x:c r="CO336" s="15" t="str"/>
      <x:c r="CP336" s="15" t="str"/>
      <x:c r="CQ336" s="14" t="str"/>
      <x:c r="CR336" s="16" t="str"/>
    </x:row>
    <x:row r="337" ht="30" customHeight="1">
      <x:c r="A337" s="13" t="str">
        <x:v>C04652</x:v>
      </x:c>
      <x:c r="B337" s="15" t="str">
        <x:v>588</x:v>
      </x:c>
      <x:c r="C337" s="14" t="str">
        <x:v>고용·물가·저성장 3대 악재에, 수출 효자 반도체 비상까지</x:v>
      </x:c>
      <x:c r="D337" s="15" t="str">
        <x:v>2025-02-15</x:v>
      </x:c>
      <x:c r="E337" s="15" t="str">
        <x:v>https://www.chosun.com/economy/economy_general/2025/02/15/246PHXLEYJAYHEXIH47DMU6MTI</x:v>
      </x:c>
      <x:c r="F337" s="14" t="str">
        <x:v>반도체는 우리나라 전체 수출의 약 20%를 차지하는 핵심 주력 산업이다.</x:v>
      </x:c>
      <x:c r="G337" s="15" t="str">
        <x:v>무역지표</x:v>
      </x:c>
      <x:c r="H337" s="15" t="str">
        <x:v>무역지표; 비율·증감률</x:v>
      </x:c>
      <x:c r="I337" s="15" t="str">
        <x:v>True</x:v>
      </x:c>
      <x:c r="J337" s="15" t="str"/>
      <x:c r="K337" s="15" t="str">
        <x:v>6 반도체에 대한 미국발 관세 폭탄과 7조원의 보조금 삭감 가능성까지 겹치면서 삼성전자, SK하이닉스 등 우리 반도체 기업이 큰 위기를 맞았다.</x:v>
      </x:c>
      <x:c r="L337" s="15" t="str">
        <x:v>이런 가운데 한국 경제는 고용 쇼크·고물가·저성장의 ‘3대 위험’이 커지면서 먹구름이 짙어지고 있다.</x:v>
      </x:c>
      <x:c r="M337" s="15" t="str">
        <x:v>[20]</x:v>
      </x:c>
      <x:c r="N337" s="15" t="str">
        <x:v>['%']</x:v>
      </x:c>
      <x:c r="O337" s="15" t="str">
        <x:v>[]</x:v>
      </x:c>
      <x:c r="P337" s="15" t="str">
        <x:v>[]</x:v>
      </x:c>
      <x:c r="Q337" s="15" t="str">
        <x:v>소비자물가지수(2020=100)(tblId=DT_1J22003); 월별 소비자물가 등락률(tblId=DT_1J22042); 품목별 소비자물가지수(품목성질별: 2020=100)(tblId=DT_1J22112)</x:v>
      </x:c>
      <x:c r="R337" s="15" t="str">
        <x:v>orgId=101, tblId=DT_1J22003 | obj_l1/itm_id 메타 API로 확인 필요</x:v>
      </x:c>
      <x:c r="S337" s="15" t="str">
        <x:v>원자료 직접 조회 후 필요 시 증감률 계산</x:v>
      </x:c>
      <x:c r="T337" s="15" t="str">
        <x:v>검토 필요</x:v>
      </x:c>
      <x:c r="U337" s="15" t="str">
        <x:v>101</x:v>
      </x:c>
      <x:c r="V337" s="15" t="str">
        <x:v>DT_1J22003</x:v>
      </x:c>
      <x:c r="W337" s="15" t="str">
        <x:v>T10</x:v>
      </x:c>
      <x:c r="X337" s="15" t="str">
        <x:v>T</x:v>
      </x:c>
      <x:c r="Y337" s="15" t="str">
        <x:v>Y</x:v>
      </x:c>
      <x:c r="Z337" s="14" t="str">
        <x:v>소비자물가지수 후보 선택. 지역/품목 코드 확인 필요 | obj_l1/itm_id 자동 후보 입력</x:v>
      </x:c>
      <x:c r="AA337" s="15" t="str">
        <x:v>116.61</x:v>
      </x:c>
      <x:c r="AB337" s="15" t="str">
        <x:v>2025</x:v>
      </x:c>
      <x:c r="AC337" s="15" t="str">
        <x:v>114.18</x:v>
      </x:c>
      <x:c r="AD337" s="15" t="str">
        <x:v>2024</x:v>
      </x:c>
      <x:c r="AE337" s="15" t="str">
        <x:v>2.128218602207035</x:v>
      </x:c>
      <x:c r="AF337" s="15" t="str">
        <x:v>2.4299999999999926</x:v>
      </x:c>
      <x:c r="AG337" s="14" t="str"/>
      <x:c r="AH337" s="15" t="str">
        <x:v>LEVEL</x:v>
      </x:c>
      <x:c r="AI337" s="15" t="str">
        <x:v>20.0</x:v>
      </x:c>
      <x:c r="AJ337" s="15" t="str">
        <x:v>116.61</x:v>
      </x:c>
      <x:c r="AK337" s="15" t="str">
        <x:v>actual_value 컬럼 사용</x:v>
      </x:c>
      <x:c r="AL337" s="14" t="str">
        <x:v>불일치</x:v>
      </x:c>
      <x:c r="AM337" s="15" t="str">
        <x:v>0.8284881228025041</x:v>
      </x:c>
      <x:c r="AN337" s="14" t="str">
        <x:v>claim=20.0, actual=116.61, 오차=0.828 (허용=0.05)</x:v>
      </x:c>
      <x:c r="AO337" s="15" t="str">
        <x:v>LEVEL</x:v>
      </x:c>
      <x:c r="AP337" s="15" t="str">
        <x:v>20.0</x:v>
      </x:c>
      <x:c r="AQ337" s="14" t="str">
        <x:v>% 숫자 선택</x:v>
      </x:c>
      <x:c r="AR337" s="15" t="str">
        <x:v>116.61</x:v>
      </x:c>
      <x:c r="AS337" s="14" t="str">
        <x:v>actual_value 사용</x:v>
      </x:c>
      <x:c r="AT337" s="14" t="str">
        <x:v>불일치</x:v>
      </x:c>
      <x:c r="AU337" s="15" t="str">
        <x:v>0.8284881228025041</x:v>
      </x:c>
      <x:c r="AV337" s="14" t="str">
        <x:v>claim=20.0, adjusted_actual=116.61, 오차=0.828, 허용=0.05</x:v>
      </x:c>
      <x:c r="AW337" s="14" t="str">
        <x:v>재검토필요_수준값불일치</x:v>
      </x:c>
      <x:c r="AX337" s="15" t="str">
        <x:v>N</x:v>
      </x:c>
      <x:c r="AY337" s="15" t="str">
        <x:v>N</x:v>
      </x:c>
      <x:c r="AZ337" s="14" t="str">
        <x:v>N</x:v>
      </x:c>
      <x:c r="BA337" s="15" t="str"/>
      <x:c r="BB337" s="15" t="str"/>
      <x:c r="BC337" s="14" t="str"/>
      <x:c r="BD337" s="14" t="str"/>
      <x:c r="BE337" s="14" t="str">
        <x:v>기존 재검토/판단불가 상태 유지</x:v>
      </x:c>
      <x:c r="BF337" s="14" t="str">
        <x:v>재검토필요_수준값불일치</x:v>
      </x:c>
      <x:c r="BG337" s="14" t="str"/>
      <x:c r="BH337" s="14" t="str"/>
      <x:c r="BI337" s="14" t="str"/>
      <x:c r="BJ337" s="14" t="str"/>
      <x:c r="BK337" s="15" t="str"/>
      <x:c r="BL337" s="15" t="str"/>
      <x:c r="BM337" s="14" t="str"/>
      <x:c r="BN337" s="14" t="str"/>
      <x:c r="BO337" s="14" t="str"/>
      <x:c r="BP337" s="14" t="str"/>
      <x:c r="BQ337" s="15" t="str"/>
      <x:c r="BR337" s="15" t="str"/>
      <x:c r="BS337" s="15" t="str"/>
      <x:c r="BT337" s="15" t="str">
        <x:v>336</x:v>
      </x:c>
      <x:c r="BU337" s="15" t="str">
        <x:v>2</x:v>
      </x:c>
      <x:c r="BV337" s="14" t="str">
        <x:v>무역</x:v>
      </x:c>
      <x:c r="BW337" s="14" t="str">
        <x:v>수동검토유지</x:v>
      </x:c>
      <x:c r="BX337" s="14" t="str">
        <x:v>재검토필요_수준값불일치</x:v>
      </x:c>
      <x:c r="BY337" s="15" t="str">
        <x:v>N/A</x:v>
      </x:c>
      <x:c r="BZ337" s="14" t="str"/>
      <x:c r="CA337" s="14" t="str"/>
      <x:c r="CB337" s="14" t="str"/>
      <x:c r="CC337" s="15" t="str"/>
      <x:c r="CD337" s="15" t="str"/>
      <x:c r="CE337" s="15" t="str"/>
      <x:c r="CF337" s="15" t="str"/>
      <x:c r="CG337" s="15" t="str"/>
      <x:c r="CH337" s="15" t="str"/>
      <x:c r="CI337" s="15" t="str"/>
      <x:c r="CJ337" s="15" t="str"/>
      <x:c r="CK337" s="15" t="str"/>
      <x:c r="CL337" s="14" t="str"/>
      <x:c r="CM337" s="15" t="str"/>
      <x:c r="CN337" s="15" t="str"/>
      <x:c r="CO337" s="15" t="str"/>
      <x:c r="CP337" s="15" t="str"/>
      <x:c r="CQ337" s="14" t="str"/>
      <x:c r="CR337" s="16" t="str"/>
    </x:row>
    <x:row r="338" ht="30" customHeight="1">
      <x:c r="A338" s="13" t="str">
        <x:v>C04658</x:v>
      </x:c>
      <x:c r="B338" s="15" t="str">
        <x:v>588</x:v>
      </x:c>
      <x:c r="C338" s="14" t="str">
        <x:v>고용·물가·저성장 3대 악재에, 수출 효자 반도체 비상까지</x:v>
      </x:c>
      <x:c r="D338" s="15" t="str">
        <x:v>2025-02-15</x:v>
      </x:c>
      <x:c r="E338" s="15" t="str">
        <x:v>https://www.chosun.com/economy/economy_general/2025/02/15/246PHXLEYJAYHEXIH47DMU6MTI</x:v>
      </x:c>
      <x:c r="F338" s="14" t="str">
        <x:v>청년(15~29세)층 취업자는 전년 동월 대비 21만8000명 줄었고, 청년 고용률(44.8%)도 1.5%포인트 감소했다.</x:v>
      </x:c>
      <x:c r="G338" s="15" t="str">
        <x:v>고용지표</x:v>
      </x:c>
      <x:c r="H338" s="15" t="str">
        <x:v>고용지표; 비율·증감률; 인원수</x:v>
      </x:c>
      <x:c r="I338" s="15" t="str">
        <x:v>True</x:v>
      </x:c>
      <x:c r="J338" s="15" t="str">
        <x:v>청년</x:v>
      </x:c>
      <x:c r="K338" s="15" t="str">
        <x:v>작년 12월 취업자가 코로나가 한창이던 2021년 2월 47만3000명 줄어든 이후 3년 10개월 만에 5만2000명이 줄어든 것에선 회복됐지만, 속을 들여다보면 청년과 건설업 일자리 등을 중심으로 ‘고용 쇼크’ 수준의 충격이 이어지고 있다.</x:v>
      </x:c>
      <x:c r="L338" s="15" t="str">
        <x:v>2021년 1월(2.9%포인트 하락) 이후 49개월 만의 최대 감소 폭이다.</x:v>
      </x:c>
      <x:c r="M338" s="15" t="str">
        <x:v>[8000, 44.8, 1.5]</x:v>
      </x:c>
      <x:c r="N338" s="15" t="str">
        <x:v>['명', '%', '%']</x:v>
      </x:c>
      <x:c r="O338" s="15" t="str">
        <x:v>[]</x:v>
      </x:c>
      <x:c r="P338" s="15" t="str">
        <x:v>[]</x:v>
      </x:c>
      <x:c r="Q338" s="15" t="str">
        <x:v>월별 소비자물가 등락률(tblId=DT_1J22042); 소비자물가지수(2020=100)(tblId=DT_1J22003); 품목별 소비자물가지수(품목성질별: 2020=100)(tblId=DT_1J22112)</x:v>
      </x:c>
      <x:c r="R338" s="15" t="str">
        <x:v>orgId=101, tblId=DT_1J22042 | obj_l1/itm_id 메타 API로 확인 필요</x:v>
      </x:c>
      <x:c r="S338" s="15" t="str">
        <x:v>원자료 직접 조회 후 필요 시 증감률 계산</x:v>
      </x:c>
      <x:c r="T338" s="15" t="str">
        <x:v>검토 필요</x:v>
      </x:c>
      <x:c r="U338" s="15" t="str">
        <x:v>101</x:v>
      </x:c>
      <x:c r="V338" s="15" t="str">
        <x:v>DT_1J22042</x:v>
      </x:c>
      <x:c r="W338" s="15" t="str">
        <x:v>0</x:v>
      </x:c>
      <x:c r="X338" s="15" t="str">
        <x:v>T03</x:v>
      </x:c>
      <x:c r="Y338" s="15" t="str">
        <x:v>M</x:v>
      </x:c>
      <x:c r="Z338" s="14" t="str">
        <x:v>소비자물가 등락률 후보 선택. 지역/품목/월별 코드 확인 필요 | obj_l1/itm_id 자동 후보 입력</x:v>
      </x:c>
      <x:c r="AA338" s="15" t="str">
        <x:v>1.9</x:v>
      </x:c>
      <x:c r="AB338" s="15" t="str">
        <x:v>202412</x:v>
      </x:c>
      <x:c r="AC338" s="15" t="str">
        <x:v>3.2</x:v>
      </x:c>
      <x:c r="AD338" s="15" t="str">
        <x:v>202312</x:v>
      </x:c>
      <x:c r="AE338" s="15" t="str">
        <x:v>-40.62500000000001</x:v>
      </x:c>
      <x:c r="AF338" s="15" t="str">
        <x:v>-1.3000000000000003</x:v>
      </x:c>
      <x:c r="AG338" s="14" t="str"/>
      <x:c r="AH338" s="15" t="str">
        <x:v>POINT_CHANGE</x:v>
      </x:c>
      <x:c r="AI338" s="15" t="str">
        <x:v>1.5</x:v>
      </x:c>
      <x:c r="AJ338" s="15" t="str">
        <x:v>-1.3000000000000003</x:v>
      </x:c>
      <x:c r="AK338" s="15" t="str">
        <x:v>actual_change_point 컬럼 사용(전기대비 계산값)</x:v>
      </x:c>
      <x:c r="AL338" s="14" t="str">
        <x:v>불일치</x:v>
      </x:c>
      <x:c r="AM338" s="15" t="str">
        <x:v>2.8000000000000003</x:v>
      </x:c>
      <x:c r="AN338" s="14" t="str">
        <x:v>claim=1.5, actual=-1.3000000000000003, 오차=2.800 (허용=0.3)</x:v>
      </x:c>
      <x:c r="AO338" s="15" t="str">
        <x:v>POINT_CHANGE</x:v>
      </x:c>
      <x:c r="AP338" s="15" t="str">
        <x:v>1.5</x:v>
      </x:c>
      <x:c r="AQ338" s="14" t="str">
        <x:v>% 숫자 선택</x:v>
      </x:c>
      <x:c r="AR338" s="15" t="str">
        <x:v>-1.3000000000000003</x:v>
      </x:c>
      <x:c r="AS338" s="14" t="str">
        <x:v>actual_change_point 사용</x:v>
      </x:c>
      <x:c r="AT338" s="14" t="str">
        <x:v>불일치</x:v>
      </x:c>
      <x:c r="AU338" s="15" t="str">
        <x:v>2.8000000000000003</x:v>
      </x:c>
      <x:c r="AV338" s="14" t="str">
        <x:v>claim=1.5, adjusted_actual=-1.3000000000000003, 오차=2.800, 허용=0.3</x:v>
      </x:c>
      <x:c r="AW338" s="14" t="str">
        <x:v>재검토필요_증감률불일치</x:v>
      </x:c>
      <x:c r="AX338" s="15" t="str">
        <x:v>N</x:v>
      </x:c>
      <x:c r="AY338" s="15" t="str">
        <x:v>N</x:v>
      </x:c>
      <x:c r="AZ338" s="14" t="str">
        <x:v>N</x:v>
      </x:c>
      <x:c r="BA338" s="15" t="str"/>
      <x:c r="BB338" s="15" t="str"/>
      <x:c r="BC338" s="14" t="str"/>
      <x:c r="BD338" s="14" t="str"/>
      <x:c r="BE338" s="14" t="str">
        <x:v>기존 재검토/판단불가 상태 유지</x:v>
      </x:c>
      <x:c r="BF338" s="14" t="str">
        <x:v>재검토필요_증감률불일치</x:v>
      </x:c>
      <x:c r="BG338" s="14" t="str"/>
      <x:c r="BH338" s="14" t="str"/>
      <x:c r="BI338" s="14" t="str"/>
      <x:c r="BJ338" s="14" t="str"/>
      <x:c r="BK338" s="15" t="str"/>
      <x:c r="BL338" s="15" t="str"/>
      <x:c r="BM338" s="14" t="str"/>
      <x:c r="BN338" s="14" t="str"/>
      <x:c r="BO338" s="14" t="str"/>
      <x:c r="BP338" s="14" t="str"/>
      <x:c r="BQ338" s="15" t="str"/>
      <x:c r="BR338" s="15" t="str"/>
      <x:c r="BS338" s="15" t="str"/>
      <x:c r="BT338" s="15" t="str">
        <x:v>337</x:v>
      </x:c>
      <x:c r="BU338" s="15" t="str">
        <x:v>2</x:v>
      </x:c>
      <x:c r="BV338" s="14" t="str">
        <x:v>고용</x:v>
      </x:c>
      <x:c r="BW338" s="14" t="str">
        <x:v>수동검토유지</x:v>
      </x:c>
      <x:c r="BX338" s="14" t="str">
        <x:v>재검토필요_증감률불일치</x:v>
      </x:c>
      <x:c r="BY338" s="15" t="str">
        <x:v>N/A</x:v>
      </x:c>
      <x:c r="BZ338" s="14" t="str"/>
      <x:c r="CA338" s="14" t="str"/>
      <x:c r="CB338" s="14" t="str"/>
      <x:c r="CC338" s="15" t="str"/>
      <x:c r="CD338" s="15" t="str"/>
      <x:c r="CE338" s="15" t="str"/>
      <x:c r="CF338" s="15" t="str"/>
      <x:c r="CG338" s="15" t="str"/>
      <x:c r="CH338" s="15" t="str"/>
      <x:c r="CI338" s="15" t="str"/>
      <x:c r="CJ338" s="15" t="str"/>
      <x:c r="CK338" s="15" t="str"/>
      <x:c r="CL338" s="14" t="str"/>
      <x:c r="CM338" s="15" t="str"/>
      <x:c r="CN338" s="15" t="str"/>
      <x:c r="CO338" s="15" t="str"/>
      <x:c r="CP338" s="15" t="str"/>
      <x:c r="CQ338" s="14" t="str"/>
      <x:c r="CR338" s="16" t="str"/>
    </x:row>
    <x:row r="339" ht="30" customHeight="1">
      <x:c r="A339" s="13" t="str">
        <x:v>C04659</x:v>
      </x:c>
      <x:c r="B339" s="15" t="str">
        <x:v>588</x:v>
      </x:c>
      <x:c r="C339" s="14" t="str">
        <x:v>고용·물가·저성장 3대 악재에, 수출 효자 반도체 비상까지</x:v>
      </x:c>
      <x:c r="D339" s="15" t="str">
        <x:v>2025-02-15</x:v>
      </x:c>
      <x:c r="E339" s="15" t="str">
        <x:v>https://www.chosun.com/economy/economy_general/2025/02/15/246PHXLEYJAYHEXIH47DMU6MTI</x:v>
      </x:c>
      <x:c r="F339" s="14" t="str">
        <x:v>2021년 1월(2.9%포인트 하락) 이후 49개월 만의 최대 감소 폭이다.</x:v>
      </x:c>
      <x:c r="G339" s="15" t="str">
        <x:v>비율·증감률</x:v>
      </x:c>
      <x:c r="H339" s="15" t="str">
        <x:v>비율·증감률; 건수·개수; 날짜·시간</x:v>
      </x:c>
      <x:c r="I339" s="15" t="str">
        <x:v>True</x:v>
      </x:c>
      <x:c r="J339" s="15" t="str"/>
      <x:c r="K339" s="15" t="str">
        <x:v>청년(15~29세)층 취업자는 전년 동월 대비 21만8000명 줄었고, 청년 고용률(44.8%)도 1.5%포인트 감소했다.</x:v>
      </x:c>
      <x:c r="L339" s="15" t="str">
        <x:v>또 40~50대 종사자가 많은 건설업 취업자 수는 16만9000명 줄었는데, 통계청이 2013년 관련 통계를 집계한 이후 감소 폭이 가장 컸다.</x:v>
      </x:c>
      <x:c r="M339" s="15" t="str">
        <x:v>[2021, 1, 2.9, 49]</x:v>
      </x:c>
      <x:c r="N339" s="15" t="str">
        <x:v>['년', '월', '%', '개']</x:v>
      </x:c>
      <x:c r="O339" s="15" t="str">
        <x:v>['2021']</x:v>
      </x:c>
      <x:c r="P339" s="15" t="str">
        <x:v>[]</x:v>
      </x:c>
      <x:c r="Q339" s="15" t="str">
        <x:v>소비자물가지수(2020=100)(tblId=DT_1J22003); 월별 소비자물가 등락률(tblId=DT_1J22042); 품목별 소비자물가지수(품목성질별: 2020=100)(tblId=DT_1J22112)</x:v>
      </x:c>
      <x:c r="R339" s="15" t="str">
        <x:v>orgId=101, tblId=DT_1J22003 | obj_l1/itm_id 메타 API로 확인 필요</x:v>
      </x:c>
      <x:c r="S339" s="15" t="str">
        <x:v>원자료 직접 조회 후 필요 시 증감률 계산</x:v>
      </x:c>
      <x:c r="T339" s="15" t="str">
        <x:v>검토 필요</x:v>
      </x:c>
      <x:c r="U339" s="15" t="str">
        <x:v>101</x:v>
      </x:c>
      <x:c r="V339" s="15" t="str">
        <x:v>DT_1J22003</x:v>
      </x:c>
      <x:c r="W339" s="15" t="str">
        <x:v>T10</x:v>
      </x:c>
      <x:c r="X339" s="15" t="str">
        <x:v>T</x:v>
      </x:c>
      <x:c r="Y339" s="15" t="str">
        <x:v>M</x:v>
      </x:c>
      <x:c r="Z339" s="14" t="str">
        <x:v>소비자물가지수 후보 선택. 지역/품목 코드 확인 필요 | obj_l1/itm_id 자동 후보 입력</x:v>
      </x:c>
      <x:c r="AA339" s="15" t="str">
        <x:v>101.04</x:v>
      </x:c>
      <x:c r="AB339" s="15" t="str">
        <x:v>202101</x:v>
      </x:c>
      <x:c r="AC339" s="15" t="str">
        <x:v>100.33</x:v>
      </x:c>
      <x:c r="AD339" s="15" t="str">
        <x:v>202012</x:v>
      </x:c>
      <x:c r="AE339" s="15" t="str">
        <x:v>0.7076647064686614</x:v>
      </x:c>
      <x:c r="AF339" s="15" t="str">
        <x:v>0.710000000000008</x:v>
      </x:c>
      <x:c r="AG339" s="14" t="str"/>
      <x:c r="AH339" s="15" t="str">
        <x:v>POINT_CHANGE</x:v>
      </x:c>
      <x:c r="AI339" s="15" t="str">
        <x:v>2.9</x:v>
      </x:c>
      <x:c r="AJ339" s="15" t="str">
        <x:v>0.710000000000008</x:v>
      </x:c>
      <x:c r="AK339" s="15" t="str">
        <x:v>actual_change_point 컬럼 사용(전기대비 계산값)</x:v>
      </x:c>
      <x:c r="AL339" s="14" t="str">
        <x:v>불일치</x:v>
      </x:c>
      <x:c r="AM339" s="15" t="str">
        <x:v>2.189999999999992</x:v>
      </x:c>
      <x:c r="AN339" s="14" t="str">
        <x:v>claim=2.9, actual=0.710000000000008, 오차=2.190 (허용=0.3)</x:v>
      </x:c>
      <x:c r="AO339" s="15" t="str">
        <x:v>POINT_CHANGE</x:v>
      </x:c>
      <x:c r="AP339" s="15" t="str">
        <x:v>2.9</x:v>
      </x:c>
      <x:c r="AQ339" s="14" t="str">
        <x:v>% 숫자 선택</x:v>
      </x:c>
      <x:c r="AR339" s="15" t="str">
        <x:v>0.710000000000008</x:v>
      </x:c>
      <x:c r="AS339" s="14" t="str">
        <x:v>actual_change_point 사용</x:v>
      </x:c>
      <x:c r="AT339" s="14" t="str">
        <x:v>불일치</x:v>
      </x:c>
      <x:c r="AU339" s="15" t="str">
        <x:v>2.189999999999992</x:v>
      </x:c>
      <x:c r="AV339" s="14" t="str">
        <x:v>claim=2.9, adjusted_actual=0.710000000000008, 오차=2.190, 허용=0.3</x:v>
      </x:c>
      <x:c r="AW339" s="14" t="str">
        <x:v>재검토필요_증감률불일치</x:v>
      </x:c>
      <x:c r="AX339" s="15" t="str">
        <x:v>N</x:v>
      </x:c>
      <x:c r="AY339" s="15" t="str">
        <x:v>N</x:v>
      </x:c>
      <x:c r="AZ339" s="14" t="str">
        <x:v>N</x:v>
      </x:c>
      <x:c r="BA339" s="15" t="str"/>
      <x:c r="BB339" s="15" t="str"/>
      <x:c r="BC339" s="14" t="str"/>
      <x:c r="BD339" s="14" t="str"/>
      <x:c r="BE339" s="14" t="str">
        <x:v>기존 재검토/판단불가 상태 유지</x:v>
      </x:c>
      <x:c r="BF339" s="14" t="str">
        <x:v>재검토필요_증감률불일치</x:v>
      </x:c>
      <x:c r="BG339" s="14" t="str"/>
      <x:c r="BH339" s="14" t="str"/>
      <x:c r="BI339" s="14" t="str"/>
      <x:c r="BJ339" s="14" t="str"/>
      <x:c r="BK339" s="15" t="str"/>
      <x:c r="BL339" s="15" t="str"/>
      <x:c r="BM339" s="14" t="str"/>
      <x:c r="BN339" s="14" t="str"/>
      <x:c r="BO339" s="14" t="str"/>
      <x:c r="BP339" s="14" t="str"/>
      <x:c r="BQ339" s="15" t="str"/>
      <x:c r="BR339" s="15" t="str"/>
      <x:c r="BS339" s="15" t="str"/>
      <x:c r="BT339" s="15" t="str">
        <x:v>338</x:v>
      </x:c>
      <x:c r="BU339" s="15" t="str">
        <x:v>2</x:v>
      </x:c>
      <x:c r="BV339" s="14" t="str">
        <x:v>물가</x:v>
      </x:c>
      <x:c r="BW339" s="14" t="str">
        <x:v>수동검토유지</x:v>
      </x:c>
      <x:c r="BX339" s="14" t="str">
        <x:v>재검토필요_증감률불일치</x:v>
      </x:c>
      <x:c r="BY339" s="15" t="str">
        <x:v>N/A</x:v>
      </x:c>
      <x:c r="BZ339" s="14" t="str"/>
      <x:c r="CA339" s="14" t="str"/>
      <x:c r="CB339" s="14" t="str"/>
      <x:c r="CC339" s="15" t="str"/>
      <x:c r="CD339" s="15" t="str"/>
      <x:c r="CE339" s="15" t="str"/>
      <x:c r="CF339" s="15" t="str"/>
      <x:c r="CG339" s="15" t="str"/>
      <x:c r="CH339" s="15" t="str"/>
      <x:c r="CI339" s="15" t="str"/>
      <x:c r="CJ339" s="15" t="str"/>
      <x:c r="CK339" s="15" t="str"/>
      <x:c r="CL339" s="14" t="str"/>
      <x:c r="CM339" s="15" t="str"/>
      <x:c r="CN339" s="15" t="str"/>
      <x:c r="CO339" s="15" t="str"/>
      <x:c r="CP339" s="15" t="str"/>
      <x:c r="CQ339" s="14" t="str"/>
      <x:c r="CR339" s="16" t="str"/>
    </x:row>
    <x:row r="340" ht="30" customHeight="1">
      <x:c r="A340" s="13" t="str">
        <x:v>C04662</x:v>
      </x:c>
      <x:c r="B340" s="15" t="str">
        <x:v>588</x:v>
      </x:c>
      <x:c r="C340" s="14" t="str">
        <x:v>고용·물가·저성장 3대 악재에, 수출 효자 반도체 비상까지</x:v>
      </x:c>
      <x:c r="D340" s="15" t="str">
        <x:v>2025-02-15</x:v>
      </x:c>
      <x:c r="E340" s="15" t="str">
        <x:v>https://www.chosun.com/economy/economy_general/2025/02/15/246PHXLEYJAYHEXIH47DMU6MTI</x:v>
      </x:c>
      <x:c r="F340" s="14" t="str">
        <x:v>수입 커피는 1년 전보다 94.3%나 폭등했고, 수입 쇠고기도 16.6% 올랐다.</x:v>
      </x:c>
      <x:c r="G340" s="15" t="str">
        <x:v>무역지표</x:v>
      </x:c>
      <x:c r="H340" s="15" t="str">
        <x:v>무역지표; 비율·증감률; 날짜·시간</x:v>
      </x:c>
      <x:c r="I340" s="15" t="str">
        <x:v>True</x:v>
      </x:c>
      <x:c r="J340" s="15" t="str"/>
      <x:c r="K340" s="15" t="str">
        <x:v>환율이 달러당 1400원대 중후반에 고착화하면서, 지난달 수입 물가는 전년보다 6.6%나 올랐다.</x:v>
      </x:c>
      <x:c r="L340" s="15" t="str">
        <x:v>이로 인해 작년 5월 이후 9개월 동안 내수 회복 조짐이 보인다던 정부의 경기 판단도 14일 “소비·건설 투자 등 내수 회복이 지연되고 있다”며 바뀌었다.</x:v>
      </x:c>
      <x:c r="M340" s="15" t="str">
        <x:v>[1, 94.3, 16.6]</x:v>
      </x:c>
      <x:c r="N340" s="15" t="str">
        <x:v>['년', '%', '%']</x:v>
      </x:c>
      <x:c r="O340" s="15" t="str">
        <x:v>[]</x:v>
      </x:c>
      <x:c r="P340" s="15" t="str">
        <x:v>[]</x:v>
      </x:c>
      <x:c r="Q340" s="15" t="str">
        <x:v>월별 소비자물가 등락률(tblId=DT_1J22042); 소비자물가지수(2020=100)(tblId=DT_1J22003); 품목별 소비자물가지수(품목성질별: 2020=100)(tblId=DT_1J22112)</x:v>
      </x:c>
      <x:c r="R340" s="15" t="str">
        <x:v>orgId=101, tblId=DT_1J22042 | obj_l1/itm_id 메타 API로 확인 필요</x:v>
      </x:c>
      <x:c r="S340" s="15" t="str">
        <x:v>원자료 직접 조회 후 필요 시 증감률 계산</x:v>
      </x:c>
      <x:c r="T340" s="15" t="str">
        <x:v>검토 필요</x:v>
      </x:c>
      <x:c r="U340" s="15" t="str">
        <x:v>101</x:v>
      </x:c>
      <x:c r="V340" s="15" t="str">
        <x:v>DT_1J22042</x:v>
      </x:c>
      <x:c r="W340" s="15" t="str">
        <x:v>0</x:v>
      </x:c>
      <x:c r="X340" s="15" t="str">
        <x:v>T03</x:v>
      </x:c>
      <x:c r="Y340" s="15" t="str">
        <x:v>Y</x:v>
      </x:c>
      <x:c r="Z340" s="14" t="str">
        <x:v>소비자물가 등락률 후보 선택. 지역/품목/월별 코드 확인 필요 | obj_l1/itm_id 자동 후보 입력</x:v>
      </x:c>
      <x:c r="AA340" s="15" t="str">
        <x:v>3.2</x:v>
      </x:c>
      <x:c r="AB340" s="15" t="str">
        <x:v>202606</x:v>
      </x:c>
      <x:c r="AC340" s="15" t="str">
        <x:v>3.1</x:v>
      </x:c>
      <x:c r="AD340" s="15" t="str">
        <x:v>202605</x:v>
      </x:c>
      <x:c r="AE340" s="15" t="str">
        <x:v>3.2258064516129057</x:v>
      </x:c>
      <x:c r="AF340" s="15" t="str">
        <x:v>0.10000000000000009</x:v>
      </x:c>
      <x:c r="AG340" s="14" t="str"/>
      <x:c r="AH340" s="15" t="str">
        <x:v>CHANGE_RATE</x:v>
      </x:c>
      <x:c r="AI340" s="15" t="str">
        <x:v>16.6</x:v>
      </x:c>
      <x:c r="AJ340" s="15" t="str">
        <x:v>3.2258064516129057</x:v>
      </x:c>
      <x:c r="AK340" s="15" t="str">
        <x:v>actual_change_pct 컬럼 사용(전기대비 계산값)</x:v>
      </x:c>
      <x:c r="AL340" s="14" t="str">
        <x:v>불일치</x:v>
      </x:c>
      <x:c r="AM340" s="15" t="str">
        <x:v>13.374193548387096</x:v>
      </x:c>
      <x:c r="AN340" s="14" t="str">
        <x:v>claim=16.6, actual=3.2258064516129057, 오차=13.374 (허용=0.3)</x:v>
      </x:c>
      <x:c r="AO340" s="15" t="str">
        <x:v>CHANGE_RATE</x:v>
      </x:c>
      <x:c r="AP340" s="15" t="str">
        <x:v>16.6</x:v>
      </x:c>
      <x:c r="AQ340" s="14" t="str">
        <x:v>% 숫자 선택</x:v>
      </x:c>
      <x:c r="AR340" s="15" t="str">
        <x:v>3.2258064516129057</x:v>
      </x:c>
      <x:c r="AS340" s="14" t="str">
        <x:v>actual_change_pct 사용</x:v>
      </x:c>
      <x:c r="AT340" s="14" t="str">
        <x:v>불일치</x:v>
      </x:c>
      <x:c r="AU340" s="15" t="str">
        <x:v>13.374193548387096</x:v>
      </x:c>
      <x:c r="AV340" s="14" t="str">
        <x:v>claim=16.6, adjusted_actual=3.2258064516129057, 오차=13.374, 허용=0.3</x:v>
      </x:c>
      <x:c r="AW340" s="14" t="str">
        <x:v>재검토필요_증감률불일치</x:v>
      </x:c>
      <x:c r="AX340" s="15" t="str">
        <x:v>N</x:v>
      </x:c>
      <x:c r="AY340" s="15" t="str">
        <x:v>N</x:v>
      </x:c>
      <x:c r="AZ340" s="14" t="str">
        <x:v>N</x:v>
      </x:c>
      <x:c r="BA340" s="15" t="str"/>
      <x:c r="BB340" s="15" t="str"/>
      <x:c r="BC340" s="14" t="str"/>
      <x:c r="BD340" s="14" t="str"/>
      <x:c r="BE340" s="14" t="str">
        <x:v>기존 재검토/판단불가 상태 유지</x:v>
      </x:c>
      <x:c r="BF340" s="14" t="str">
        <x:v>재검토필요_증감률불일치</x:v>
      </x:c>
      <x:c r="BG340" s="14" t="str"/>
      <x:c r="BH340" s="14" t="str"/>
      <x:c r="BI340" s="14" t="str"/>
      <x:c r="BJ340" s="14" t="str"/>
      <x:c r="BK340" s="15" t="str"/>
      <x:c r="BL340" s="15" t="str"/>
      <x:c r="BM340" s="14" t="str"/>
      <x:c r="BN340" s="14" t="str"/>
      <x:c r="BO340" s="14" t="str"/>
      <x:c r="BP340" s="14" t="str"/>
      <x:c r="BQ340" s="15" t="str"/>
      <x:c r="BR340" s="15" t="str"/>
      <x:c r="BS340" s="15" t="str"/>
      <x:c r="BT340" s="15" t="str">
        <x:v>339</x:v>
      </x:c>
      <x:c r="BU340" s="15" t="str">
        <x:v>2</x:v>
      </x:c>
      <x:c r="BV340" s="14" t="str">
        <x:v>무역</x:v>
      </x:c>
      <x:c r="BW340" s="14" t="str">
        <x:v>수동검토유지</x:v>
      </x:c>
      <x:c r="BX340" s="14" t="str">
        <x:v>재검토필요_증감률불일치</x:v>
      </x:c>
      <x:c r="BY340" s="15" t="str">
        <x:v>N/A</x:v>
      </x:c>
      <x:c r="BZ340" s="14" t="str"/>
      <x:c r="CA340" s="14" t="str"/>
      <x:c r="CB340" s="14" t="str"/>
      <x:c r="CC340" s="15" t="str"/>
      <x:c r="CD340" s="15" t="str"/>
      <x:c r="CE340" s="15" t="str"/>
      <x:c r="CF340" s="15" t="str"/>
      <x:c r="CG340" s="15" t="str"/>
      <x:c r="CH340" s="15" t="str"/>
      <x:c r="CI340" s="15" t="str"/>
      <x:c r="CJ340" s="15" t="str"/>
      <x:c r="CK340" s="15" t="str"/>
      <x:c r="CL340" s="14" t="str"/>
      <x:c r="CM340" s="15" t="str"/>
      <x:c r="CN340" s="15" t="str"/>
      <x:c r="CO340" s="15" t="str"/>
      <x:c r="CP340" s="15" t="str"/>
      <x:c r="CQ340" s="14" t="str"/>
      <x:c r="CR340" s="16" t="str"/>
    </x:row>
    <x:row r="341" ht="30" customHeight="1">
      <x:c r="A341" s="13" t="str">
        <x:v>C04664</x:v>
      </x:c>
      <x:c r="B341" s="15" t="str">
        <x:v>588</x:v>
      </x:c>
      <x:c r="C341" s="14" t="str">
        <x:v>고용·물가·저성장 3대 악재에, 수출 효자 반도체 비상까지</x:v>
      </x:c>
      <x:c r="D341" s="15" t="str">
        <x:v>2025-02-15</x:v>
      </x:c>
      <x:c r="E341" s="15" t="str">
        <x:v>https://www.chosun.com/economy/economy_general/2025/02/15/246PHXLEYJAYHEXIH47DMU6MTI</x:v>
      </x:c>
      <x:c r="F341" s="14" t="str">
        <x:v>일부 글로벌 투자은행(IB)들은 한국의 올해 성장률 전망을 1%대 초반까지 낮춰 잡고 있다.</x:v>
      </x:c>
      <x:c r="G341" s="15" t="str">
        <x:v>비율·증감률</x:v>
      </x:c>
      <x:c r="H341" s="15" t="str">
        <x:v>비율·증감률</x:v>
      </x:c>
      <x:c r="I341" s="15" t="str">
        <x:v>True</x:v>
      </x:c>
      <x:c r="J341" s="15" t="str"/>
      <x:c r="K341" s="15" t="str">
        <x:v>이로 인해 작년 5월 이후 9개월 동안 내수 회복 조짐이 보인다던 정부의 경기 판단도 14일 “소비·건설 투자 등 내수 회복이 지연되고 있다”며 바뀌었다.</x:v>
      </x:c>
      <x:c r="L341" s="15" t="str">
        <x:v>JP모건은 올해 한국 경제가 1.2% 성장하는 데 그친다고 보고 있다.</x:v>
      </x:c>
      <x:c r="M341" s="15" t="str">
        <x:v>[1]</x:v>
      </x:c>
      <x:c r="N341" s="15" t="str">
        <x:v>['%']</x:v>
      </x:c>
      <x:c r="O341" s="15" t="str">
        <x:v>[]</x:v>
      </x:c>
      <x:c r="P341" s="15" t="str">
        <x:v>[]</x:v>
      </x:c>
      <x:c r="Q341" s="15" t="str">
        <x:v>소비자물가지수(2020=100)(tblId=DT_1J22003); 월별 소비자물가 등락률(tblId=DT_1J22042); 품목별 소비자물가지수(품목성질별: 2020=100)(tblId=DT_1J22112)</x:v>
      </x:c>
      <x:c r="R341" s="15" t="str">
        <x:v>orgId=101, tblId=DT_1J22003 | obj_l1/itm_id 메타 API로 확인 필요</x:v>
      </x:c>
      <x:c r="S341" s="15" t="str">
        <x:v>원자료 직접 조회 후 필요 시 증감률 계산</x:v>
      </x:c>
      <x:c r="T341" s="15" t="str">
        <x:v>검토 필요</x:v>
      </x:c>
      <x:c r="U341" s="15" t="str">
        <x:v>101</x:v>
      </x:c>
      <x:c r="V341" s="15" t="str">
        <x:v>DT_1J22003</x:v>
      </x:c>
      <x:c r="W341" s="15" t="str">
        <x:v>T10</x:v>
      </x:c>
      <x:c r="X341" s="15" t="str">
        <x:v>T</x:v>
      </x:c>
      <x:c r="Y341" s="15" t="str">
        <x:v>Y</x:v>
      </x:c>
      <x:c r="Z341" s="14" t="str">
        <x:v>소비자물가지수 후보 선택. 지역/품목 코드 확인 필요 | obj_l1/itm_id 자동 후보 입력</x:v>
      </x:c>
      <x:c r="AA341" s="15" t="str">
        <x:v>116.61</x:v>
      </x:c>
      <x:c r="AB341" s="15" t="str">
        <x:v>2025</x:v>
      </x:c>
      <x:c r="AC341" s="15" t="str">
        <x:v>114.18</x:v>
      </x:c>
      <x:c r="AD341" s="15" t="str">
        <x:v>2024</x:v>
      </x:c>
      <x:c r="AE341" s="15" t="str">
        <x:v>2.128218602207035</x:v>
      </x:c>
      <x:c r="AF341" s="15" t="str">
        <x:v>2.4299999999999926</x:v>
      </x:c>
      <x:c r="AG341" s="14" t="str"/>
      <x:c r="AH341" s="15" t="str">
        <x:v>CHANGE_RATE</x:v>
      </x:c>
      <x:c r="AI341" s="15" t="str">
        <x:v>1.0</x:v>
      </x:c>
      <x:c r="AJ341" s="15" t="str">
        <x:v>2.128218602207035</x:v>
      </x:c>
      <x:c r="AK341" s="15" t="str">
        <x:v>actual_change_pct 컬럼 사용(전기대비 계산값)</x:v>
      </x:c>
      <x:c r="AL341" s="14" t="str">
        <x:v>불일치</x:v>
      </x:c>
      <x:c r="AM341" s="15" t="str">
        <x:v>1.1282186022070348</x:v>
      </x:c>
      <x:c r="AN341" s="14" t="str">
        <x:v>claim=1.0, actual=2.128218602207035, 오차=1.128 (허용=0.3)</x:v>
      </x:c>
      <x:c r="AO341" s="15" t="str">
        <x:v>CHANGE_RATE</x:v>
      </x:c>
      <x:c r="AP341" s="15" t="str">
        <x:v>1.0</x:v>
      </x:c>
      <x:c r="AQ341" s="14" t="str">
        <x:v>% 숫자 선택</x:v>
      </x:c>
      <x:c r="AR341" s="15" t="str">
        <x:v>2.128218602207035</x:v>
      </x:c>
      <x:c r="AS341" s="14" t="str">
        <x:v>actual_change_pct 사용</x:v>
      </x:c>
      <x:c r="AT341" s="14" t="str">
        <x:v>불일치</x:v>
      </x:c>
      <x:c r="AU341" s="15" t="str">
        <x:v>1.1282186022070348</x:v>
      </x:c>
      <x:c r="AV341" s="14" t="str">
        <x:v>claim=1.0, adjusted_actual=2.128218602207035, 오차=1.128, 허용=0.3</x:v>
      </x:c>
      <x:c r="AW341" s="14" t="str">
        <x:v>재검토필요_증감률불일치</x:v>
      </x:c>
      <x:c r="AX341" s="15" t="str">
        <x:v>N</x:v>
      </x:c>
      <x:c r="AY341" s="15" t="str">
        <x:v>N</x:v>
      </x:c>
      <x:c r="AZ341" s="14" t="str">
        <x:v>N</x:v>
      </x:c>
      <x:c r="BA341" s="15" t="str"/>
      <x:c r="BB341" s="15" t="str"/>
      <x:c r="BC341" s="14" t="str"/>
      <x:c r="BD341" s="14" t="str"/>
      <x:c r="BE341" s="14" t="str">
        <x:v>기존 재검토/판단불가 상태 유지</x:v>
      </x:c>
      <x:c r="BF341" s="14" t="str">
        <x:v>재검토필요_증감률불일치</x:v>
      </x:c>
      <x:c r="BG341" s="14" t="str"/>
      <x:c r="BH341" s="14" t="str"/>
      <x:c r="BI341" s="14" t="str"/>
      <x:c r="BJ341" s="14" t="str"/>
      <x:c r="BK341" s="15" t="str"/>
      <x:c r="BL341" s="15" t="str"/>
      <x:c r="BM341" s="14" t="str"/>
      <x:c r="BN341" s="14" t="str"/>
      <x:c r="BO341" s="14" t="str"/>
      <x:c r="BP341" s="14" t="str"/>
      <x:c r="BQ341" s="15" t="str"/>
      <x:c r="BR341" s="15" t="str"/>
      <x:c r="BS341" s="15" t="str"/>
      <x:c r="BT341" s="15" t="str">
        <x:v>340</x:v>
      </x:c>
      <x:c r="BU341" s="15" t="str">
        <x:v>2</x:v>
      </x:c>
      <x:c r="BV341" s="14" t="str">
        <x:v>물가</x:v>
      </x:c>
      <x:c r="BW341" s="14" t="str">
        <x:v>코드북_비검증분류</x:v>
      </x:c>
      <x:c r="BX341" s="14" t="str">
        <x:v>판단불가_정보 부족</x:v>
      </x:c>
      <x:c r="BY341" s="15" t="str">
        <x:v>N/A</x:v>
      </x:c>
      <x:c r="BZ341" s="14" t="str">
        <x:v>판단불가</x:v>
      </x:c>
      <x:c r="CA341" s="14" t="str">
        <x:v>정보 부족</x:v>
      </x:c>
      <x:c r="CB341" s="14" t="str">
        <x:v>관측 실적이 아닌 전망·목표 문장</x:v>
      </x:c>
      <x:c r="CC341" s="15" t="str"/>
      <x:c r="CD341" s="15" t="str"/>
      <x:c r="CE341" s="15" t="str"/>
      <x:c r="CF341" s="15" t="str"/>
      <x:c r="CG341" s="15" t="str"/>
      <x:c r="CH341" s="15" t="str"/>
      <x:c r="CI341" s="15" t="str"/>
      <x:c r="CJ341" s="15" t="str"/>
      <x:c r="CK341" s="15" t="str"/>
      <x:c r="CL341" s="14" t="str"/>
      <x:c r="CM341" s="15" t="str"/>
      <x:c r="CN341" s="15" t="str"/>
      <x:c r="CO341" s="15" t="str"/>
      <x:c r="CP341" s="15" t="str"/>
      <x:c r="CQ341" s="14" t="str"/>
      <x:c r="CR341" s="16" t="str"/>
    </x:row>
    <x:row r="342" ht="30" customHeight="1">
      <x:c r="A342" s="13" t="str">
        <x:v>C04665</x:v>
      </x:c>
      <x:c r="B342" s="15" t="str">
        <x:v>588</x:v>
      </x:c>
      <x:c r="C342" s="14" t="str">
        <x:v>고용·물가·저성장 3대 악재에, 수출 효자 반도체 비상까지</x:v>
      </x:c>
      <x:c r="D342" s="15" t="str">
        <x:v>2025-02-15</x:v>
      </x:c>
      <x:c r="E342" s="15" t="str">
        <x:v>https://www.chosun.com/economy/economy_general/2025/02/15/246PHXLEYJAYHEXIH47DMU6MTI</x:v>
      </x:c>
      <x:c r="F342" s="14" t="str">
        <x:v>JP모건은 올해 한국 경제가 1.2% 성장하는 데 그친다고 보고 있다.</x:v>
      </x:c>
      <x:c r="G342" s="15" t="str">
        <x:v>비율·증감률</x:v>
      </x:c>
      <x:c r="H342" s="15" t="str">
        <x:v>비율·증감률</x:v>
      </x:c>
      <x:c r="I342" s="15" t="str">
        <x:v>True</x:v>
      </x:c>
      <x:c r="J342" s="15" t="str"/>
      <x:c r="K342" s="15" t="str">
        <x:v>일부 글로벌 투자은행(IB)들은 한국의 올해 성장률 전망을 1%대 초반까지 낮춰 잡고 있다.</x:v>
      </x:c>
      <x:c r="L342" s="15" t="str">
        <x:v>경기를 살리기 위해 금리 인하가 불가피하지만, 오는 25일 금리 결정을 앞둔 한국은행은 금리를 내리면 돈이 해외로 나가 고환율을 부추길 수 있어 고심이 깊어지고 있다.</x:v>
      </x:c>
      <x:c r="M342" s="15" t="str">
        <x:v>[1.2]</x:v>
      </x:c>
      <x:c r="N342" s="15" t="str">
        <x:v>['%']</x:v>
      </x:c>
      <x:c r="O342" s="15" t="str">
        <x:v>[]</x:v>
      </x:c>
      <x:c r="P342" s="15" t="str">
        <x:v>[]</x:v>
      </x:c>
      <x:c r="Q342" s="15" t="str">
        <x:v>소비자물가지수(2020=100)(tblId=DT_1J22003); 월별 소비자물가 등락률(tblId=DT_1J22042); 품목별 소비자물가지수(품목성질별: 2020=100)(tblId=DT_1J22112)</x:v>
      </x:c>
      <x:c r="R342" s="15" t="str">
        <x:v>orgId=101, tblId=DT_1J22003 | obj_l1/itm_id 메타 API로 확인 필요</x:v>
      </x:c>
      <x:c r="S342" s="15" t="str">
        <x:v>원자료 직접 조회 후 필요 시 증감률 계산</x:v>
      </x:c>
      <x:c r="T342" s="15" t="str">
        <x:v>검토 필요</x:v>
      </x:c>
      <x:c r="U342" s="15" t="str">
        <x:v>101</x:v>
      </x:c>
      <x:c r="V342" s="15" t="str">
        <x:v>DT_1J22003</x:v>
      </x:c>
      <x:c r="W342" s="15" t="str">
        <x:v>T10</x:v>
      </x:c>
      <x:c r="X342" s="15" t="str">
        <x:v>T</x:v>
      </x:c>
      <x:c r="Y342" s="15" t="str">
        <x:v>Y</x:v>
      </x:c>
      <x:c r="Z342" s="14" t="str">
        <x:v>소비자물가지수 후보 선택. 지역/품목 코드 확인 필요 | obj_l1/itm_id 자동 후보 입력</x:v>
      </x:c>
      <x:c r="AA342" s="15" t="str">
        <x:v>116.61</x:v>
      </x:c>
      <x:c r="AB342" s="15" t="str">
        <x:v>2025</x:v>
      </x:c>
      <x:c r="AC342" s="15" t="str">
        <x:v>114.18</x:v>
      </x:c>
      <x:c r="AD342" s="15" t="str">
        <x:v>2024</x:v>
      </x:c>
      <x:c r="AE342" s="15" t="str">
        <x:v>2.128218602207035</x:v>
      </x:c>
      <x:c r="AF342" s="15" t="str">
        <x:v>2.4299999999999926</x:v>
      </x:c>
      <x:c r="AG342" s="14" t="str"/>
      <x:c r="AH342" s="15" t="str">
        <x:v>CHANGE_RATE</x:v>
      </x:c>
      <x:c r="AI342" s="15" t="str">
        <x:v>1.2</x:v>
      </x:c>
      <x:c r="AJ342" s="15" t="str">
        <x:v>2.128218602207035</x:v>
      </x:c>
      <x:c r="AK342" s="15" t="str">
        <x:v>actual_change_pct 컬럼 사용(전기대비 계산값)</x:v>
      </x:c>
      <x:c r="AL342" s="14" t="str">
        <x:v>불일치</x:v>
      </x:c>
      <x:c r="AM342" s="15" t="str">
        <x:v>0.9282186022070349</x:v>
      </x:c>
      <x:c r="AN342" s="14" t="str">
        <x:v>claim=1.2, actual=2.128218602207035, 오차=0.928 (허용=0.3)</x:v>
      </x:c>
      <x:c r="AO342" s="15" t="str">
        <x:v>CHANGE_RATE</x:v>
      </x:c>
      <x:c r="AP342" s="15" t="str">
        <x:v>1.2</x:v>
      </x:c>
      <x:c r="AQ342" s="14" t="str">
        <x:v>% 숫자 선택</x:v>
      </x:c>
      <x:c r="AR342" s="15" t="str">
        <x:v>2.128218602207035</x:v>
      </x:c>
      <x:c r="AS342" s="14" t="str">
        <x:v>actual_change_pct 사용</x:v>
      </x:c>
      <x:c r="AT342" s="14" t="str">
        <x:v>불일치</x:v>
      </x:c>
      <x:c r="AU342" s="15" t="str">
        <x:v>0.9282186022070349</x:v>
      </x:c>
      <x:c r="AV342" s="14" t="str">
        <x:v>claim=1.2, adjusted_actual=2.128218602207035, 오차=0.928, 허용=0.3</x:v>
      </x:c>
      <x:c r="AW342" s="14" t="str">
        <x:v>재검토필요_증감률불일치</x:v>
      </x:c>
      <x:c r="AX342" s="15" t="str">
        <x:v>N</x:v>
      </x:c>
      <x:c r="AY342" s="15" t="str">
        <x:v>N</x:v>
      </x:c>
      <x:c r="AZ342" s="14" t="str">
        <x:v>N</x:v>
      </x:c>
      <x:c r="BA342" s="15" t="str"/>
      <x:c r="BB342" s="15" t="str"/>
      <x:c r="BC342" s="14" t="str"/>
      <x:c r="BD342" s="14" t="str"/>
      <x:c r="BE342" s="14" t="str">
        <x:v>기존 재검토/판단불가 상태 유지</x:v>
      </x:c>
      <x:c r="BF342" s="14" t="str">
        <x:v>재검토필요_증감률불일치</x:v>
      </x:c>
      <x:c r="BG342" s="14" t="str"/>
      <x:c r="BH342" s="14" t="str"/>
      <x:c r="BI342" s="14" t="str"/>
      <x:c r="BJ342" s="14" t="str"/>
      <x:c r="BK342" s="15" t="str"/>
      <x:c r="BL342" s="15" t="str"/>
      <x:c r="BM342" s="14" t="str"/>
      <x:c r="BN342" s="14" t="str"/>
      <x:c r="BO342" s="14" t="str"/>
      <x:c r="BP342" s="14" t="str"/>
      <x:c r="BQ342" s="15" t="str"/>
      <x:c r="BR342" s="15" t="str"/>
      <x:c r="BS342" s="15" t="str"/>
      <x:c r="BT342" s="15" t="str">
        <x:v>341</x:v>
      </x:c>
      <x:c r="BU342" s="15" t="str">
        <x:v>2</x:v>
      </x:c>
      <x:c r="BV342" s="14" t="str">
        <x:v>물가</x:v>
      </x:c>
      <x:c r="BW342" s="14" t="str">
        <x:v>수동검토유지</x:v>
      </x:c>
      <x:c r="BX342" s="14" t="str">
        <x:v>재검토필요_증감률불일치</x:v>
      </x:c>
      <x:c r="BY342" s="15" t="str">
        <x:v>N/A</x:v>
      </x:c>
      <x:c r="BZ342" s="14" t="str"/>
      <x:c r="CA342" s="14" t="str"/>
      <x:c r="CB342" s="14" t="str"/>
      <x:c r="CC342" s="15" t="str"/>
      <x:c r="CD342" s="15" t="str"/>
      <x:c r="CE342" s="15" t="str"/>
      <x:c r="CF342" s="15" t="str"/>
      <x:c r="CG342" s="15" t="str"/>
      <x:c r="CH342" s="15" t="str"/>
      <x:c r="CI342" s="15" t="str"/>
      <x:c r="CJ342" s="15" t="str"/>
      <x:c r="CK342" s="15" t="str"/>
      <x:c r="CL342" s="14" t="str"/>
      <x:c r="CM342" s="15" t="str"/>
      <x:c r="CN342" s="15" t="str"/>
      <x:c r="CO342" s="15" t="str"/>
      <x:c r="CP342" s="15" t="str"/>
      <x:c r="CQ342" s="14" t="str"/>
      <x:c r="CR342" s="16" t="str"/>
    </x:row>
    <x:row r="343" ht="30" customHeight="1">
      <x:c r="A343" s="13" t="str">
        <x:v>C04677</x:v>
      </x:c>
      <x:c r="B343" s="15" t="str">
        <x:v>591</x:v>
      </x:c>
      <x:c r="C343" s="14" t="str">
        <x:v>한국 농산물 타격 받나… “미국산 더 수입하라” 요구할 수도</x:v>
      </x:c>
      <x:c r="D343" s="15" t="str">
        <x:v>2025-02-15</x:v>
      </x:c>
      <x:c r="E343" s="15" t="str">
        <x:v>https://www.chosun.com/economy/economy_general/2025/02/15/LPPGGHZ6OZHNHHE5MFSZ5RJV5Y</x:v>
      </x:c>
      <x:c r="F343" s="14" t="str">
        <x:v>올해까지 5.3%의 관세율을 적용하는 미국산 냉동 쇠고기가 대표적이다.</x:v>
      </x:c>
      <x:c r="G343" s="15" t="str">
        <x:v>무역지표</x:v>
      </x:c>
      <x:c r="H343" s="15" t="str">
        <x:v>무역지표; 비율·증감률</x:v>
      </x:c>
      <x:c r="I343" s="15" t="str">
        <x:v>True</x:v>
      </x:c>
      <x:c r="J343" s="15" t="str"/>
      <x:c r="K343" s="15" t="str">
        <x:v>상호 관세는 결국 각국에 미국과 같은 관세율을 요구해 시장 문을 열겠다는 뜻으로 해석할 수도 있다.</x:v>
      </x:c>
      <x:c r="L343" s="15" t="str">
        <x:v>미국이 관세를 즉시 0%로 맞추거나, 미국산 쇠고기 수입량을 늘릴 것을 요구할 수 있다.</x:v>
      </x:c>
      <x:c r="M343" s="15" t="str">
        <x:v>[5.3]</x:v>
      </x:c>
      <x:c r="N343" s="15" t="str">
        <x:v>['%']</x:v>
      </x:c>
      <x:c r="O343" s="15" t="str">
        <x:v>[]</x:v>
      </x:c>
      <x:c r="P343" s="15" t="str">
        <x:v>[]</x:v>
      </x:c>
      <x:c r="Q343" s="15" t="str">
        <x:v>국가별 수출액, 수입액(tblId=DT_1R11006_FRM101); 품목별 수출액, 수입액(tblId=DT_1R11001_FRM101)</x:v>
      </x:c>
      <x:c r="R343" s="15" t="str">
        <x:v>orgId=360, tblId=DT_1R11006_FRM101 | obj_l1/itm_id 메타 API로 확인 필요</x:v>
      </x:c>
      <x:c r="S343" s="15" t="str">
        <x:v>원자료 직접 조회 후 필요 시 증감률 계산</x:v>
      </x:c>
      <x:c r="T343" s="15" t="str">
        <x:v>검토 필요</x:v>
      </x:c>
      <x:c r="U343" s="15" t="str">
        <x:v>360</x:v>
      </x:c>
      <x:c r="V343" s="15" t="str">
        <x:v>DT_1R11006_FRM101</x:v>
      </x:c>
      <x:c r="W343" s="15" t="str">
        <x:v>13102103829E.US</x:v>
      </x:c>
      <x:c r="X343" s="15" t="str">
        <x:v>13103103829T2</x:v>
      </x:c>
      <x:c r="Y343" s="15" t="str">
        <x:v>Y</x:v>
      </x:c>
      <x:c r="Z343" s="14" t="str">
        <x:v>국가별 수출입 후보 선택. 국가/수출입/시점 코드 확인 필요 | 국가 코드 자동선택: 미국</x:v>
      </x:c>
      <x:c r="AA343" s="15" t="str">
        <x:v>73366048</x:v>
      </x:c>
      <x:c r="AB343" s="15" t="str">
        <x:v>2025</x:v>
      </x:c>
      <x:c r="AC343" s="15" t="str">
        <x:v>72132305</x:v>
      </x:c>
      <x:c r="AD343" s="15" t="str">
        <x:v>2024</x:v>
      </x:c>
      <x:c r="AE343" s="15" t="str">
        <x:v>1.7103889859058297</x:v>
      </x:c>
      <x:c r="AF343" s="15" t="str">
        <x:v>1233743.0</x:v>
      </x:c>
      <x:c r="AG343" s="14" t="str"/>
      <x:c r="AH343" s="15" t="str">
        <x:v>LEVEL</x:v>
      </x:c>
      <x:c r="AI343" s="15" t="str">
        <x:v>5.3</x:v>
      </x:c>
      <x:c r="AJ343" s="15" t="str">
        <x:v>73366048.0</x:v>
      </x:c>
      <x:c r="AK343" s="15" t="str">
        <x:v>actual_value 컬럼 사용</x:v>
      </x:c>
      <x:c r="AL343" s="14" t="str">
        <x:v>불일치</x:v>
      </x:c>
      <x:c r="AM343" s="15" t="str">
        <x:v>0.9999999277594999</x:v>
      </x:c>
      <x:c r="AN343" s="14" t="str">
        <x:v>claim=5.3, actual=73366048.0, 오차=1.000 (허용=0.05)</x:v>
      </x:c>
      <x:c r="AO343" s="15" t="str">
        <x:v>LEVEL</x:v>
      </x:c>
      <x:c r="AP343" s="15" t="str">
        <x:v>5.3</x:v>
      </x:c>
      <x:c r="AQ343" s="14" t="str">
        <x:v>% 숫자 선택</x:v>
      </x:c>
      <x:c r="AR343" s="15" t="str">
        <x:v>73366048.0</x:v>
      </x:c>
      <x:c r="AS343" s="14" t="str">
        <x:v>actual_value 사용</x:v>
      </x:c>
      <x:c r="AT343" s="14" t="str">
        <x:v>불일치</x:v>
      </x:c>
      <x:c r="AU343" s="15" t="str">
        <x:v>0.9999999277594999</x:v>
      </x:c>
      <x:c r="AV343" s="14" t="str">
        <x:v>claim=5.3, adjusted_actual=73366048.0, 오차=1.000, 허용=0.05</x:v>
      </x:c>
      <x:c r="AW343" s="14" t="str">
        <x:v>재검토필요_수준값불일치</x:v>
      </x:c>
      <x:c r="AX343" s="15" t="str">
        <x:v>N</x:v>
      </x:c>
      <x:c r="AY343" s="15" t="str">
        <x:v>N</x:v>
      </x:c>
      <x:c r="AZ343" s="14" t="str">
        <x:v>N</x:v>
      </x:c>
      <x:c r="BA343" s="15" t="str"/>
      <x:c r="BB343" s="15" t="str"/>
      <x:c r="BC343" s="14" t="str"/>
      <x:c r="BD343" s="14" t="str"/>
      <x:c r="BE343" s="14" t="str">
        <x:v>기존 재검토/판단불가 상태 유지</x:v>
      </x:c>
      <x:c r="BF343" s="14" t="str">
        <x:v>재검토필요_수준값불일치</x:v>
      </x:c>
      <x:c r="BG343" s="14" t="str"/>
      <x:c r="BH343" s="14" t="str"/>
      <x:c r="BI343" s="14" t="str"/>
      <x:c r="BJ343" s="14" t="str"/>
      <x:c r="BK343" s="15" t="str"/>
      <x:c r="BL343" s="15" t="str"/>
      <x:c r="BM343" s="14" t="str"/>
      <x:c r="BN343" s="14" t="str"/>
      <x:c r="BO343" s="14" t="str"/>
      <x:c r="BP343" s="14" t="str"/>
      <x:c r="BQ343" s="15" t="str"/>
      <x:c r="BR343" s="15" t="str"/>
      <x:c r="BS343" s="15" t="str"/>
      <x:c r="BT343" s="15" t="str">
        <x:v>342</x:v>
      </x:c>
      <x:c r="BU343" s="15" t="str">
        <x:v>2</x:v>
      </x:c>
      <x:c r="BV343" s="14" t="str">
        <x:v>무역</x:v>
      </x:c>
      <x:c r="BW343" s="14" t="str">
        <x:v>코드북_비검증분류</x:v>
      </x:c>
      <x:c r="BX343" s="14" t="str">
        <x:v>판단불가_KOSIS 미제공</x:v>
      </x:c>
      <x:c r="BY343" s="15" t="str">
        <x:v>N/A</x:v>
      </x:c>
      <x:c r="BZ343" s="14" t="str">
        <x:v>판단불가</x:v>
      </x:c>
      <x:c r="CA343" s="14" t="str">
        <x:v>KOSIS 미제공</x:v>
      </x:c>
      <x:c r="CB343" s="14" t="str">
        <x:v>민간 설문·정책·시장가격 지표</x:v>
      </x:c>
      <x:c r="CC343" s="15" t="str"/>
      <x:c r="CD343" s="15" t="str"/>
      <x:c r="CE343" s="15" t="str"/>
      <x:c r="CF343" s="15" t="str"/>
      <x:c r="CG343" s="15" t="str"/>
      <x:c r="CH343" s="15" t="str"/>
      <x:c r="CI343" s="15" t="str"/>
      <x:c r="CJ343" s="15" t="str"/>
      <x:c r="CK343" s="15" t="str"/>
      <x:c r="CL343" s="14" t="str"/>
      <x:c r="CM343" s="15" t="str"/>
      <x:c r="CN343" s="15" t="str"/>
      <x:c r="CO343" s="15" t="str"/>
      <x:c r="CP343" s="15" t="str"/>
      <x:c r="CQ343" s="14" t="str"/>
      <x:c r="CR343" s="16" t="str"/>
    </x:row>
    <x:row r="344" ht="30" customHeight="1">
      <x:c r="A344" s="13" t="str">
        <x:v>C04678</x:v>
      </x:c>
      <x:c r="B344" s="15" t="str">
        <x:v>591</x:v>
      </x:c>
      <x:c r="C344" s="14" t="str">
        <x:v>한국 농산물 타격 받나… “미국산 더 수입하라” 요구할 수도</x:v>
      </x:c>
      <x:c r="D344" s="15" t="str">
        <x:v>2025-02-15</x:v>
      </x:c>
      <x:c r="E344" s="15" t="str">
        <x:v>https://www.chosun.com/economy/economy_general/2025/02/15/LPPGGHZ6OZHNHHE5MFSZ5RJV5Y</x:v>
      </x:c>
      <x:c r="F344" s="14" t="str">
        <x:v>미국이 관세를 즉시 0%로 맞추거나, 미국산 쇠고기 수입량을 늘릴 것을 요구할 수 있다.</x:v>
      </x:c>
      <x:c r="G344" s="15" t="str">
        <x:v>무역지표</x:v>
      </x:c>
      <x:c r="H344" s="15" t="str">
        <x:v>무역지표; 비율·증감률</x:v>
      </x:c>
      <x:c r="I344" s="15" t="str">
        <x:v>True</x:v>
      </x:c>
      <x:c r="J344" s="15" t="str"/>
      <x:c r="K344" s="15" t="str">
        <x:v>올해까지 5.3%의 관세율을 적용하는 미국산 냉동 쇠고기가 대표적이다.</x:v>
      </x:c>
      <x:c r="L344" s="15" t="str">
        <x:v>앞서 트럼프 1기 때인 2019년에도 쇠고기 수입 확대 압박이 거셌다.</x:v>
      </x:c>
      <x:c r="M344" s="15" t="str">
        <x:v>[0]</x:v>
      </x:c>
      <x:c r="N344" s="15" t="str">
        <x:v>['%']</x:v>
      </x:c>
      <x:c r="O344" s="15" t="str">
        <x:v>[]</x:v>
      </x:c>
      <x:c r="P344" s="15" t="str">
        <x:v>[]</x:v>
      </x:c>
      <x:c r="Q344" s="15" t="str">
        <x:v>국가별 수출액, 수입액(tblId=DT_1R11006_FRM101); 품목별 수출액, 수입액(tblId=DT_1R11001_FRM101)</x:v>
      </x:c>
      <x:c r="R344" s="15" t="str">
        <x:v>orgId=360, tblId=DT_1R11006_FRM101 | obj_l1/itm_id 메타 API로 확인 필요</x:v>
      </x:c>
      <x:c r="S344" s="15" t="str">
        <x:v>원자료 직접 조회 후 필요 시 증감률 계산</x:v>
      </x:c>
      <x:c r="T344" s="15" t="str">
        <x:v>검토 필요</x:v>
      </x:c>
      <x:c r="U344" s="15" t="str">
        <x:v>360</x:v>
      </x:c>
      <x:c r="V344" s="15" t="str">
        <x:v>DT_1R11006_FRM101</x:v>
      </x:c>
      <x:c r="W344" s="15" t="str">
        <x:v>13102103829E.US</x:v>
      </x:c>
      <x:c r="X344" s="15" t="str">
        <x:v>13103103829T2</x:v>
      </x:c>
      <x:c r="Y344" s="15" t="str">
        <x:v>Y</x:v>
      </x:c>
      <x:c r="Z344" s="14" t="str">
        <x:v>국가별 수출입 후보 선택. 국가/수출입/시점 코드 확인 필요 | 국가 코드 자동선택: 미국</x:v>
      </x:c>
      <x:c r="AA344" s="15" t="str">
        <x:v>73366048</x:v>
      </x:c>
      <x:c r="AB344" s="15" t="str">
        <x:v>2025</x:v>
      </x:c>
      <x:c r="AC344" s="15" t="str">
        <x:v>72132305</x:v>
      </x:c>
      <x:c r="AD344" s="15" t="str">
        <x:v>2024</x:v>
      </x:c>
      <x:c r="AE344" s="15" t="str">
        <x:v>1.7103889859058297</x:v>
      </x:c>
      <x:c r="AF344" s="15" t="str">
        <x:v>1233743.0</x:v>
      </x:c>
      <x:c r="AG344" s="14" t="str"/>
      <x:c r="AH344" s="15" t="str">
        <x:v>LEVEL</x:v>
      </x:c>
      <x:c r="AI344" s="15" t="str">
        <x:v>0.0</x:v>
      </x:c>
      <x:c r="AJ344" s="15" t="str">
        <x:v>73366048.0</x:v>
      </x:c>
      <x:c r="AK344" s="15" t="str">
        <x:v>actual_value 컬럼 사용</x:v>
      </x:c>
      <x:c r="AL344" s="14" t="str">
        <x:v>불일치</x:v>
      </x:c>
      <x:c r="AM344" s="15" t="str">
        <x:v>1.0</x:v>
      </x:c>
      <x:c r="AN344" s="14" t="str">
        <x:v>claim=0.0, actual=73366048.0, 오차=1.000 (허용=0.05)</x:v>
      </x:c>
      <x:c r="AO344" s="15" t="str">
        <x:v>LEVEL</x:v>
      </x:c>
      <x:c r="AP344" s="15" t="str">
        <x:v>0.0</x:v>
      </x:c>
      <x:c r="AQ344" s="14" t="str">
        <x:v>% 숫자 선택</x:v>
      </x:c>
      <x:c r="AR344" s="15" t="str">
        <x:v>73366048.0</x:v>
      </x:c>
      <x:c r="AS344" s="14" t="str">
        <x:v>actual_value 사용</x:v>
      </x:c>
      <x:c r="AT344" s="14" t="str">
        <x:v>불일치</x:v>
      </x:c>
      <x:c r="AU344" s="15" t="str">
        <x:v>1.0</x:v>
      </x:c>
      <x:c r="AV344" s="14" t="str">
        <x:v>claim=0.0, adjusted_actual=73366048.0, 오차=1.000, 허용=0.05</x:v>
      </x:c>
      <x:c r="AW344" s="14" t="str">
        <x:v>재검토필요_수준값불일치</x:v>
      </x:c>
      <x:c r="AX344" s="15" t="str">
        <x:v>N</x:v>
      </x:c>
      <x:c r="AY344" s="15" t="str">
        <x:v>N</x:v>
      </x:c>
      <x:c r="AZ344" s="14" t="str">
        <x:v>N</x:v>
      </x:c>
      <x:c r="BA344" s="15" t="str"/>
      <x:c r="BB344" s="15" t="str"/>
      <x:c r="BC344" s="14" t="str"/>
      <x:c r="BD344" s="14" t="str"/>
      <x:c r="BE344" s="14" t="str">
        <x:v>기존 재검토/판단불가 상태 유지</x:v>
      </x:c>
      <x:c r="BF344" s="14" t="str">
        <x:v>재검토필요_수준값불일치</x:v>
      </x:c>
      <x:c r="BG344" s="14" t="str"/>
      <x:c r="BH344" s="14" t="str"/>
      <x:c r="BI344" s="14" t="str"/>
      <x:c r="BJ344" s="14" t="str"/>
      <x:c r="BK344" s="15" t="str"/>
      <x:c r="BL344" s="15" t="str"/>
      <x:c r="BM344" s="14" t="str"/>
      <x:c r="BN344" s="14" t="str"/>
      <x:c r="BO344" s="14" t="str"/>
      <x:c r="BP344" s="14" t="str"/>
      <x:c r="BQ344" s="15" t="str"/>
      <x:c r="BR344" s="15" t="str"/>
      <x:c r="BS344" s="15" t="str"/>
      <x:c r="BT344" s="15" t="str">
        <x:v>343</x:v>
      </x:c>
      <x:c r="BU344" s="15" t="str">
        <x:v>2</x:v>
      </x:c>
      <x:c r="BV344" s="14" t="str">
        <x:v>무역</x:v>
      </x:c>
      <x:c r="BW344" s="14" t="str">
        <x:v>수동검토유지</x:v>
      </x:c>
      <x:c r="BX344" s="14" t="str">
        <x:v>재검토필요_수준값불일치</x:v>
      </x:c>
      <x:c r="BY344" s="15" t="str">
        <x:v>N/A</x:v>
      </x:c>
      <x:c r="BZ344" s="14" t="str"/>
      <x:c r="CA344" s="14" t="str"/>
      <x:c r="CB344" s="14" t="str"/>
      <x:c r="CC344" s="15" t="str"/>
      <x:c r="CD344" s="15" t="str"/>
      <x:c r="CE344" s="15" t="str"/>
      <x:c r="CF344" s="15" t="str"/>
      <x:c r="CG344" s="15" t="str"/>
      <x:c r="CH344" s="15" t="str"/>
      <x:c r="CI344" s="15" t="str"/>
      <x:c r="CJ344" s="15" t="str"/>
      <x:c r="CK344" s="15" t="str"/>
      <x:c r="CL344" s="14" t="str"/>
      <x:c r="CM344" s="15" t="str"/>
      <x:c r="CN344" s="15" t="str"/>
      <x:c r="CO344" s="15" t="str"/>
      <x:c r="CP344" s="15" t="str"/>
      <x:c r="CQ344" s="14" t="str"/>
      <x:c r="CR344" s="16" t="str"/>
    </x:row>
    <x:row r="345" ht="30" customHeight="1">
      <x:c r="A345" s="13" t="str">
        <x:v>C04686</x:v>
      </x:c>
      <x:c r="B345" s="15" t="str">
        <x:v>594</x:v>
      </x:c>
      <x:c r="C345" s="14" t="str">
        <x:v>‘예고→발표→유보’ 관세 전쟁서 또 나온 트럼프식 협상 기술</x:v>
      </x:c>
      <x:c r="D345" s="15" t="str">
        <x:v>2025-02-15</x:v>
      </x:c>
      <x:c r="E345" s="15" t="str">
        <x:v>https://www.chosun.com/economy/industry-company/2025/02/15/3ZR4HSVT4BAN5L33GPHAD6UZCI</x:v>
      </x:c>
      <x:c r="F345" s="14" t="str">
        <x:v>하지만 실제 시행 중인 것은 중국을 상대로 한 10% 추가 관세뿐이다.</x:v>
      </x:c>
      <x:c r="G345" s="15" t="str">
        <x:v>무역지표</x:v>
      </x:c>
      <x:c r="H345" s="15" t="str">
        <x:v>무역지표; 비율·증감률</x:v>
      </x:c>
      <x:c r="I345" s="15" t="str">
        <x:v>True</x:v>
      </x:c>
      <x:c r="J345" s="15" t="str"/>
      <x:c r="K345" s="15" t="str">
        <x:v>4 13일 상호 관세를 발표하면서 도널드 트럼프 미국 대통령은 취임 24일 만에 국가별 관세, 품목별 관세, 상호 관세 등 공약했던 각종 ‘관세 폭탄’을 차례로 선보였다.</x:v>
      </x:c>
      <x:c r="L345" s="15" t="str">
        <x:v>‘멕시코·캐나다 25% 관세’는 시행 하루 전 한 달 유예를 선언했고, 철강·알루미늄 관세는 시행일을 한 달 뒤인 다음 달 12일로 못 박으면서 협상 여지를 남겼다.</x:v>
      </x:c>
      <x:c r="M345" s="15" t="str">
        <x:v>[10]</x:v>
      </x:c>
      <x:c r="N345" s="15" t="str">
        <x:v>['%']</x:v>
      </x:c>
      <x:c r="O345" s="15" t="str">
        <x:v>[]</x:v>
      </x:c>
      <x:c r="P345" s="15" t="str">
        <x:v>[]</x:v>
      </x:c>
      <x:c r="Q345" s="15" t="str">
        <x:v>국가별 수출액, 수입액(tblId=DT_1R11006_FRM101); 품목별 수출액, 수입액(tblId=DT_1R11001_FRM101)</x:v>
      </x:c>
      <x:c r="R345" s="15" t="str">
        <x:v>orgId=360, tblId=DT_1R11006_FRM101 | obj_l1/itm_id 메타 API로 확인 필요</x:v>
      </x:c>
      <x:c r="S345" s="15" t="str">
        <x:v>원자료 직접 조회 후 필요 시 증감률 계산</x:v>
      </x:c>
      <x:c r="T345" s="15" t="str">
        <x:v>검토 필요</x:v>
      </x:c>
      <x:c r="U345" s="15" t="str">
        <x:v>360</x:v>
      </x:c>
      <x:c r="V345" s="15" t="str">
        <x:v>DT_1R11006_FRM101</x:v>
      </x:c>
      <x:c r="W345" s="15" t="str">
        <x:v>13102103829E.CN</x:v>
      </x:c>
      <x:c r="X345" s="15" t="str">
        <x:v>13103103829T1</x:v>
      </x:c>
      <x:c r="Y345" s="15" t="str">
        <x:v>Y</x:v>
      </x:c>
      <x:c r="Z345" s="14" t="str">
        <x:v>국가별 수출입 후보 선택. 국가/수출입/시점 코드 확인 필요 | 국가 코드 자동선택: 중국</x:v>
      </x:c>
      <x:c r="AA345" s="15" t="str">
        <x:v>130781482</x:v>
      </x:c>
      <x:c r="AB345" s="15" t="str">
        <x:v>2025</x:v>
      </x:c>
      <x:c r="AC345" s="15" t="str">
        <x:v>133011386</x:v>
      </x:c>
      <x:c r="AD345" s="15" t="str">
        <x:v>2024</x:v>
      </x:c>
      <x:c r="AE345" s="15" t="str">
        <x:v>-1.6764760273981354</x:v>
      </x:c>
      <x:c r="AF345" s="15" t="str">
        <x:v>-2229904.0</x:v>
      </x:c>
      <x:c r="AG345" s="14" t="str"/>
      <x:c r="AH345" s="15" t="str">
        <x:v>LEVEL</x:v>
      </x:c>
      <x:c r="AI345" s="15" t="str">
        <x:v>10.0</x:v>
      </x:c>
      <x:c r="AJ345" s="15" t="str">
        <x:v>130781482.0</x:v>
      </x:c>
      <x:c r="AK345" s="15" t="str">
        <x:v>actual_value 컬럼 사용</x:v>
      </x:c>
      <x:c r="AL345" s="14" t="str">
        <x:v>불일치</x:v>
      </x:c>
      <x:c r="AM345" s="15" t="str">
        <x:v>0.9999999235365753</x:v>
      </x:c>
      <x:c r="AN345" s="14" t="str">
        <x:v>claim=10.0, actual=130781482.0, 오차=1.000 (허용=0.05)</x:v>
      </x:c>
      <x:c r="AO345" s="15" t="str">
        <x:v>LEVEL</x:v>
      </x:c>
      <x:c r="AP345" s="15" t="str">
        <x:v>10.0</x:v>
      </x:c>
      <x:c r="AQ345" s="14" t="str">
        <x:v>% 숫자 선택</x:v>
      </x:c>
      <x:c r="AR345" s="15" t="str">
        <x:v>130781482.0</x:v>
      </x:c>
      <x:c r="AS345" s="14" t="str">
        <x:v>actual_value 사용</x:v>
      </x:c>
      <x:c r="AT345" s="14" t="str">
        <x:v>불일치</x:v>
      </x:c>
      <x:c r="AU345" s="15" t="str">
        <x:v>0.9999999235365753</x:v>
      </x:c>
      <x:c r="AV345" s="14" t="str">
        <x:v>claim=10.0, adjusted_actual=130781482.0, 오차=1.000, 허용=0.05</x:v>
      </x:c>
      <x:c r="AW345" s="14" t="str">
        <x:v>재검토필요_수준값불일치</x:v>
      </x:c>
      <x:c r="AX345" s="15" t="str">
        <x:v>N</x:v>
      </x:c>
      <x:c r="AY345" s="15" t="str">
        <x:v>N</x:v>
      </x:c>
      <x:c r="AZ345" s="14" t="str">
        <x:v>N</x:v>
      </x:c>
      <x:c r="BA345" s="15" t="str"/>
      <x:c r="BB345" s="15" t="str"/>
      <x:c r="BC345" s="14" t="str"/>
      <x:c r="BD345" s="14" t="str"/>
      <x:c r="BE345" s="14" t="str">
        <x:v>기존 재검토/판단불가 상태 유지</x:v>
      </x:c>
      <x:c r="BF345" s="14" t="str">
        <x:v>재검토필요_수준값불일치</x:v>
      </x:c>
      <x:c r="BG345" s="14" t="str"/>
      <x:c r="BH345" s="14" t="str"/>
      <x:c r="BI345" s="14" t="str"/>
      <x:c r="BJ345" s="14" t="str"/>
      <x:c r="BK345" s="15" t="str"/>
      <x:c r="BL345" s="15" t="str"/>
      <x:c r="BM345" s="14" t="str"/>
      <x:c r="BN345" s="14" t="str"/>
      <x:c r="BO345" s="14" t="str"/>
      <x:c r="BP345" s="14" t="str"/>
      <x:c r="BQ345" s="15" t="str"/>
      <x:c r="BR345" s="15" t="str"/>
      <x:c r="BS345" s="15" t="str"/>
      <x:c r="BT345" s="15" t="str">
        <x:v>344</x:v>
      </x:c>
      <x:c r="BU345" s="15" t="str">
        <x:v>2</x:v>
      </x:c>
      <x:c r="BV345" s="14" t="str">
        <x:v>무역</x:v>
      </x:c>
      <x:c r="BW345" s="14" t="str">
        <x:v>수동검토유지</x:v>
      </x:c>
      <x:c r="BX345" s="14" t="str">
        <x:v>재검토필요_수준값불일치</x:v>
      </x:c>
      <x:c r="BY345" s="15" t="str">
        <x:v>N/A</x:v>
      </x:c>
      <x:c r="BZ345" s="14" t="str"/>
      <x:c r="CA345" s="14" t="str"/>
      <x:c r="CB345" s="14" t="str"/>
      <x:c r="CC345" s="15" t="str"/>
      <x:c r="CD345" s="15" t="str"/>
      <x:c r="CE345" s="15" t="str"/>
      <x:c r="CF345" s="15" t="str"/>
      <x:c r="CG345" s="15" t="str"/>
      <x:c r="CH345" s="15" t="str"/>
      <x:c r="CI345" s="15" t="str"/>
      <x:c r="CJ345" s="15" t="str"/>
      <x:c r="CK345" s="15" t="str"/>
      <x:c r="CL345" s="14" t="str"/>
      <x:c r="CM345" s="15" t="str"/>
      <x:c r="CN345" s="15" t="str"/>
      <x:c r="CO345" s="15" t="str"/>
      <x:c r="CP345" s="15" t="str"/>
      <x:c r="CQ345" s="14" t="str"/>
      <x:c r="CR345" s="16" t="str"/>
    </x:row>
    <x:row r="346" ht="30" customHeight="1">
      <x:c r="A346" s="13" t="str">
        <x:v>C04687</x:v>
      </x:c>
      <x:c r="B346" s="15" t="str">
        <x:v>594</x:v>
      </x:c>
      <x:c r="C346" s="14" t="str">
        <x:v>‘예고→발표→유보’ 관세 전쟁서 또 나온 트럼프식 협상 기술</x:v>
      </x:c>
      <x:c r="D346" s="15" t="str">
        <x:v>2025-02-15</x:v>
      </x:c>
      <x:c r="E346" s="15" t="str">
        <x:v>https://www.chosun.com/economy/industry-company/2025/02/15/3ZR4HSVT4BAN5L33GPHAD6UZCI</x:v>
      </x:c>
      <x:c r="F346" s="14" t="str">
        <x:v>‘멕시코·캐나다 25% 관세’는 시행 하루 전 한 달 유예를 선언했고, 철강·알루미늄 관세는 시행일을 한 달 뒤인 다음 달 12일로 못 박으면서 협상 여지를 남겼다.</x:v>
      </x:c>
      <x:c r="G346" s="15" t="str">
        <x:v>무역지표</x:v>
      </x:c>
      <x:c r="H346" s="15" t="str">
        <x:v>무역지표; 비율·증감률; 날짜·시간</x:v>
      </x:c>
      <x:c r="I346" s="15" t="str">
        <x:v>True</x:v>
      </x:c>
      <x:c r="J346" s="15" t="str"/>
      <x:c r="K346" s="15" t="str">
        <x:v>하지만 실제 시행 중인 것은 중국을 상대로 한 10% 추가 관세뿐이다.</x:v>
      </x:c>
      <x:c r="L346" s="15" t="str">
        <x:v>13일 자동차는 시점을 명시하지 않은 채 “조만간 부과하겠다”고 했다.</x:v>
      </x:c>
      <x:c r="M346" s="15" t="str">
        <x:v>[25, 12]</x:v>
      </x:c>
      <x:c r="N346" s="15" t="str">
        <x:v>['%', '일']</x:v>
      </x:c>
      <x:c r="O346" s="15" t="str">
        <x:v>[]</x:v>
      </x:c>
      <x:c r="P346" s="15" t="str">
        <x:v>[]</x:v>
      </x:c>
      <x:c r="Q346" s="15" t="str">
        <x:v>품목별 수출액, 수입액(tblId=DT_1R11001_FRM101); 국가별 수출액, 수입액(tblId=DT_1R11006_FRM101)</x:v>
      </x:c>
      <x:c r="R346" s="15" t="str">
        <x:v>orgId=360, tblId=DT_1R11001_FRM101 | obj_l1/itm_id 메타 API로 확인 필요</x:v>
      </x:c>
      <x:c r="S346" s="15" t="str">
        <x:v>원자료 직접 조회 후 필요 시 증감률 계산</x:v>
      </x:c>
      <x:c r="T346" s="15" t="str">
        <x:v>검토 필요</x:v>
      </x:c>
      <x:c r="U346" s="15" t="str">
        <x:v>360</x:v>
      </x:c>
      <x:c r="V346" s="15" t="str">
        <x:v>DT_1R11001_FRM101</x:v>
      </x:c>
      <x:c r="W346" s="15" t="str">
        <x:v>13102112831A.A</x:v>
      </x:c>
      <x:c r="X346" s="15" t="str">
        <x:v>13103112831T1</x:v>
      </x:c>
      <x:c r="Y346" s="15" t="str">
        <x:v>Y</x:v>
      </x:c>
      <x:c r="Z346" s="14" t="str">
        <x:v>품목별 수출입 후보 선택. 품목/수출입/시점 코드 확인 필요 | obj_l1/itm_id 자동 후보 입력</x:v>
      </x:c>
      <x:c r="AA346" s="15" t="str">
        <x:v>709330045</x:v>
      </x:c>
      <x:c r="AB346" s="15" t="str">
        <x:v>2025</x:v>
      </x:c>
      <x:c r="AC346" s="15" t="str">
        <x:v>683609488</x:v>
      </x:c>
      <x:c r="AD346" s="15" t="str">
        <x:v>2024</x:v>
      </x:c>
      <x:c r="AE346" s="15" t="str">
        <x:v>3.7624634314613257</x:v>
      </x:c>
      <x:c r="AF346" s="15" t="str">
        <x:v>25720557.0</x:v>
      </x:c>
      <x:c r="AG346" s="14" t="str"/>
      <x:c r="AH346" s="15" t="str">
        <x:v>LEVEL</x:v>
      </x:c>
      <x:c r="AI346" s="15" t="str">
        <x:v>25.0</x:v>
      </x:c>
      <x:c r="AJ346" s="15" t="str">
        <x:v>709330045.0</x:v>
      </x:c>
      <x:c r="AK346" s="15" t="str">
        <x:v>actual_value 컬럼 사용</x:v>
      </x:c>
      <x:c r="AL346" s="14" t="str">
        <x:v>불일치</x:v>
      </x:c>
      <x:c r="AM346" s="15" t="str">
        <x:v>0.9999999647554757</x:v>
      </x:c>
      <x:c r="AN346" s="14" t="str">
        <x:v>claim=25.0, actual=709330045.0, 오차=1.000 (허용=0.05)</x:v>
      </x:c>
      <x:c r="AO346" s="15" t="str">
        <x:v>LEVEL</x:v>
      </x:c>
      <x:c r="AP346" s="15" t="str">
        <x:v>25.0</x:v>
      </x:c>
      <x:c r="AQ346" s="14" t="str">
        <x:v>% 숫자 선택</x:v>
      </x:c>
      <x:c r="AR346" s="15" t="str">
        <x:v>709330045.0</x:v>
      </x:c>
      <x:c r="AS346" s="14" t="str">
        <x:v>actual_value 사용</x:v>
      </x:c>
      <x:c r="AT346" s="14" t="str">
        <x:v>불일치</x:v>
      </x:c>
      <x:c r="AU346" s="15" t="str">
        <x:v>0.9999999647554757</x:v>
      </x:c>
      <x:c r="AV346" s="14" t="str">
        <x:v>claim=25.0, adjusted_actual=709330045.0, 오차=1.000, 허용=0.05</x:v>
      </x:c>
      <x:c r="AW346" s="14" t="str">
        <x:v>재검토필요_수준값불일치</x:v>
      </x:c>
      <x:c r="AX346" s="15" t="str">
        <x:v>N</x:v>
      </x:c>
      <x:c r="AY346" s="15" t="str">
        <x:v>N</x:v>
      </x:c>
      <x:c r="AZ346" s="14" t="str">
        <x:v>N</x:v>
      </x:c>
      <x:c r="BA346" s="15" t="str"/>
      <x:c r="BB346" s="15" t="str"/>
      <x:c r="BC346" s="14" t="str"/>
      <x:c r="BD346" s="14" t="str"/>
      <x:c r="BE346" s="14" t="str">
        <x:v>기존 재검토/판단불가 상태 유지</x:v>
      </x:c>
      <x:c r="BF346" s="14" t="str">
        <x:v>재검토필요_수준값불일치</x:v>
      </x:c>
      <x:c r="BG346" s="14" t="str"/>
      <x:c r="BH346" s="14" t="str"/>
      <x:c r="BI346" s="14" t="str"/>
      <x:c r="BJ346" s="14" t="str"/>
      <x:c r="BK346" s="15" t="str"/>
      <x:c r="BL346" s="15" t="str"/>
      <x:c r="BM346" s="14" t="str"/>
      <x:c r="BN346" s="14" t="str"/>
      <x:c r="BO346" s="14" t="str"/>
      <x:c r="BP346" s="14" t="str"/>
      <x:c r="BQ346" s="15" t="str"/>
      <x:c r="BR346" s="15" t="str"/>
      <x:c r="BS346" s="15" t="str"/>
      <x:c r="BT346" s="15" t="str">
        <x:v>345</x:v>
      </x:c>
      <x:c r="BU346" s="15" t="str">
        <x:v>2</x:v>
      </x:c>
      <x:c r="BV346" s="14" t="str">
        <x:v>무역</x:v>
      </x:c>
      <x:c r="BW346" s="14" t="str">
        <x:v>수동검토유지</x:v>
      </x:c>
      <x:c r="BX346" s="14" t="str">
        <x:v>재검토필요_수준값불일치</x:v>
      </x:c>
      <x:c r="BY346" s="15" t="str">
        <x:v>N/A</x:v>
      </x:c>
      <x:c r="BZ346" s="14" t="str"/>
      <x:c r="CA346" s="14" t="str"/>
      <x:c r="CB346" s="14" t="str"/>
      <x:c r="CC346" s="15" t="str"/>
      <x:c r="CD346" s="15" t="str"/>
      <x:c r="CE346" s="15" t="str"/>
      <x:c r="CF346" s="15" t="str"/>
      <x:c r="CG346" s="15" t="str"/>
      <x:c r="CH346" s="15" t="str"/>
      <x:c r="CI346" s="15" t="str"/>
      <x:c r="CJ346" s="15" t="str"/>
      <x:c r="CK346" s="15" t="str"/>
      <x:c r="CL346" s="14" t="str"/>
      <x:c r="CM346" s="15" t="str"/>
      <x:c r="CN346" s="15" t="str"/>
      <x:c r="CO346" s="15" t="str"/>
      <x:c r="CP346" s="15" t="str"/>
      <x:c r="CQ346" s="14" t="str"/>
      <x:c r="CR346" s="16" t="str"/>
    </x:row>
    <x:row r="347" ht="30" customHeight="1">
      <x:c r="A347" s="13" t="str">
        <x:v>C04692</x:v>
      </x:c>
      <x:c r="B347" s="15" t="str">
        <x:v>594</x:v>
      </x:c>
      <x:c r="C347" s="14" t="str">
        <x:v>‘예고→발표→유보’ 관세 전쟁서 또 나온 트럼프식 협상 기술</x:v>
      </x:c>
      <x:c r="D347" s="15" t="str">
        <x:v>2025-02-15</x:v>
      </x:c>
      <x:c r="E347" s="15" t="str">
        <x:v>https://www.chosun.com/economy/industry-company/2025/02/15/3ZR4HSVT4BAN5L33GPHAD6UZCI</x:v>
      </x:c>
      <x:c r="F347" s="14" t="str">
        <x:v>유럽도 “현재 10%인 기존 자동차 관세를 (미국의 관세율인) 2.5%에 가깝게 낮출 의향이 있다”며 미국 달래기에 나섰다.</x:v>
      </x:c>
      <x:c r="G347" s="15" t="str">
        <x:v>무역지표</x:v>
      </x:c>
      <x:c r="H347" s="15" t="str">
        <x:v>무역지표; 비율·증감률</x:v>
      </x:c>
      <x:c r="I347" s="15" t="str">
        <x:v>True</x:v>
      </x:c>
      <x:c r="J347" s="15" t="str"/>
      <x:c r="K347" s="15" t="str">
        <x:v>실제 각국은 대미 투자 확대, 미국산 에너지 구입 같은 선물 보따리를 앞다퉈 풀고 있다.</x:v>
      </x:c>
      <x:c r="L347" s="15" t="str">
        <x:v>전문가들은 앞으로도 트럼프 대통령이 비슷한 패턴을 이어갈 가능성이 높다고 본다.</x:v>
      </x:c>
      <x:c r="M347" s="15" t="str">
        <x:v>[10, 2.5]</x:v>
      </x:c>
      <x:c r="N347" s="15" t="str">
        <x:v>['%', '%']</x:v>
      </x:c>
      <x:c r="O347" s="15" t="str">
        <x:v>[]</x:v>
      </x:c>
      <x:c r="P347" s="15" t="str">
        <x:v>[]</x:v>
      </x:c>
      <x:c r="Q347" s="15" t="str">
        <x:v>국가별 수출액, 수입액(tblId=DT_1R11006_FRM101); 품목별 수출액, 수입액(tblId=DT_1R11001_FRM101)</x:v>
      </x:c>
      <x:c r="R347" s="15" t="str">
        <x:v>orgId=360, tblId=DT_1R11006_FRM101 | obj_l1/itm_id 메타 API로 확인 필요</x:v>
      </x:c>
      <x:c r="S347" s="15" t="str">
        <x:v>원자료 직접 조회 후 필요 시 증감률 계산</x:v>
      </x:c>
      <x:c r="T347" s="15" t="str">
        <x:v>검토 필요</x:v>
      </x:c>
      <x:c r="U347" s="15" t="str">
        <x:v>360</x:v>
      </x:c>
      <x:c r="V347" s="15" t="str">
        <x:v>DT_1R11006_FRM101</x:v>
      </x:c>
      <x:c r="W347" s="15" t="str">
        <x:v>13102103829E.US</x:v>
      </x:c>
      <x:c r="X347" s="15" t="str">
        <x:v>13103103829T1</x:v>
      </x:c>
      <x:c r="Y347" s="15" t="str">
        <x:v>Y</x:v>
      </x:c>
      <x:c r="Z347" s="14" t="str">
        <x:v>국가별 수출입 후보 선택. 국가/수출입/시점 코드 확인 필요 | 국가 코드 자동선택: 미국</x:v>
      </x:c>
      <x:c r="AA347" s="15" t="str">
        <x:v>122850915</x:v>
      </x:c>
      <x:c r="AB347" s="15" t="str">
        <x:v>2025</x:v>
      </x:c>
      <x:c r="AC347" s="15" t="str">
        <x:v>127761371</x:v>
      </x:c>
      <x:c r="AD347" s="15" t="str">
        <x:v>2024</x:v>
      </x:c>
      <x:c r="AE347" s="15" t="str">
        <x:v>-3.843459068703951</x:v>
      </x:c>
      <x:c r="AF347" s="15" t="str">
        <x:v>-4910456.0</x:v>
      </x:c>
      <x:c r="AG347" s="14" t="str"/>
      <x:c r="AH347" s="15" t="str">
        <x:v>LEVEL</x:v>
      </x:c>
      <x:c r="AI347" s="15" t="str">
        <x:v>10.0</x:v>
      </x:c>
      <x:c r="AJ347" s="15" t="str">
        <x:v>122850915.0</x:v>
      </x:c>
      <x:c r="AK347" s="15" t="str">
        <x:v>actual_value 컬럼 사용</x:v>
      </x:c>
      <x:c r="AL347" s="14" t="str">
        <x:v>불일치</x:v>
      </x:c>
      <x:c r="AM347" s="15" t="str">
        <x:v>0.9999999186005248</x:v>
      </x:c>
      <x:c r="AN347" s="14" t="str">
        <x:v>claim=10.0, actual=122850915.0, 오차=1.000 (허용=0.05)</x:v>
      </x:c>
      <x:c r="AO347" s="15" t="str">
        <x:v>LEVEL</x:v>
      </x:c>
      <x:c r="AP347" s="15" t="str">
        <x:v>2.5</x:v>
      </x:c>
      <x:c r="AQ347" s="14" t="str">
        <x:v>% 숫자 선택</x:v>
      </x:c>
      <x:c r="AR347" s="15" t="str">
        <x:v>122850915.0</x:v>
      </x:c>
      <x:c r="AS347" s="14" t="str">
        <x:v>actual_value 사용</x:v>
      </x:c>
      <x:c r="AT347" s="14" t="str">
        <x:v>불일치</x:v>
      </x:c>
      <x:c r="AU347" s="15" t="str">
        <x:v>0.9999999796501312</x:v>
      </x:c>
      <x:c r="AV347" s="14" t="str">
        <x:v>claim=2.5, adjusted_actual=122850915.0, 오차=1.000, 허용=0.05</x:v>
      </x:c>
      <x:c r="AW347" s="14" t="str">
        <x:v>재검토필요_수준값불일치</x:v>
      </x:c>
      <x:c r="AX347" s="15" t="str">
        <x:v>N</x:v>
      </x:c>
      <x:c r="AY347" s="15" t="str">
        <x:v>N</x:v>
      </x:c>
      <x:c r="AZ347" s="14" t="str">
        <x:v>N</x:v>
      </x:c>
      <x:c r="BA347" s="15" t="str"/>
      <x:c r="BB347" s="15" t="str"/>
      <x:c r="BC347" s="14" t="str"/>
      <x:c r="BD347" s="14" t="str"/>
      <x:c r="BE347" s="14" t="str">
        <x:v>기존 재검토/판단불가 상태 유지</x:v>
      </x:c>
      <x:c r="BF347" s="14" t="str">
        <x:v>재검토필요_수준값불일치</x:v>
      </x:c>
      <x:c r="BG347" s="14" t="str"/>
      <x:c r="BH347" s="14" t="str"/>
      <x:c r="BI347" s="14" t="str"/>
      <x:c r="BJ347" s="14" t="str"/>
      <x:c r="BK347" s="15" t="str"/>
      <x:c r="BL347" s="15" t="str"/>
      <x:c r="BM347" s="14" t="str"/>
      <x:c r="BN347" s="14" t="str"/>
      <x:c r="BO347" s="14" t="str"/>
      <x:c r="BP347" s="14" t="str"/>
      <x:c r="BQ347" s="15" t="str"/>
      <x:c r="BR347" s="15" t="str"/>
      <x:c r="BS347" s="15" t="str"/>
      <x:c r="BT347" s="15" t="str">
        <x:v>346</x:v>
      </x:c>
      <x:c r="BU347" s="15" t="str">
        <x:v>2</x:v>
      </x:c>
      <x:c r="BV347" s="14" t="str">
        <x:v>무역</x:v>
      </x:c>
      <x:c r="BW347" s="14" t="str">
        <x:v>코드북_비검증분류</x:v>
      </x:c>
      <x:c r="BX347" s="14" t="str">
        <x:v>판단불가_KOSIS 미제공</x:v>
      </x:c>
      <x:c r="BY347" s="15" t="str">
        <x:v>N/A</x:v>
      </x:c>
      <x:c r="BZ347" s="14" t="str">
        <x:v>판단불가</x:v>
      </x:c>
      <x:c r="CA347" s="14" t="str">
        <x:v>KOSIS 미제공</x:v>
      </x:c>
      <x:c r="CB347" s="14" t="str">
        <x:v>민간 설문·정책·시장가격 지표</x:v>
      </x:c>
      <x:c r="CC347" s="15" t="str"/>
      <x:c r="CD347" s="15" t="str"/>
      <x:c r="CE347" s="15" t="str"/>
      <x:c r="CF347" s="15" t="str"/>
      <x:c r="CG347" s="15" t="str"/>
      <x:c r="CH347" s="15" t="str"/>
      <x:c r="CI347" s="15" t="str"/>
      <x:c r="CJ347" s="15" t="str"/>
      <x:c r="CK347" s="15" t="str"/>
      <x:c r="CL347" s="14" t="str"/>
      <x:c r="CM347" s="15" t="str"/>
      <x:c r="CN347" s="15" t="str"/>
      <x:c r="CO347" s="15" t="str"/>
      <x:c r="CP347" s="15" t="str"/>
      <x:c r="CQ347" s="14" t="str"/>
      <x:c r="CR347" s="16" t="str"/>
    </x:row>
    <x:row r="348" ht="30" customHeight="1">
      <x:c r="A348" s="13" t="str">
        <x:v>C04696</x:v>
      </x:c>
      <x:c r="B348" s="15" t="str">
        <x:v>595</x:v>
      </x:c>
      <x:c r="C348" s="14" t="str">
        <x:v>美, 빅테크·바이오 규제 풀라며 한미FTA 흔들 듯</x:v>
      </x:c>
      <x:c r="D348" s="15" t="str">
        <x:v>2025-02-15</x:v>
      </x:c>
      <x:c r="E348" s="15" t="str">
        <x:v>https://www.chosun.com/economy/industry-company/2025/02/15/BHJ3G66ZEFFG5CWYXMA6SEGAW4</x:v>
      </x:c>
      <x:c r="F348" s="14" t="str">
        <x:v>우선 미국이 USMCA(미국·멕시코·캐나다 협정)는 아랑곳하지 않고, 멕시코와 캐나다를 상대로 25% 관세 부과를 예고한 것에서 보듯 한미 FTA도 무력화할 것이란 관측이 나온다.</x:v>
      </x:c>
      <x:c r="G348" s="15" t="str">
        <x:v>무역지표</x:v>
      </x:c>
      <x:c r="H348" s="15" t="str">
        <x:v>무역지표; 비율·증감률</x:v>
      </x:c>
      <x:c r="I348" s="15" t="str">
        <x:v>True</x:v>
      </x:c>
      <x:c r="J348" s="15" t="str"/>
      <x:c r="K348" s="15" t="str">
        <x:v>◇비관세 장벽 거론하며 車 관세 위협할 듯 그렇다면 우리나라에 대한 상호 관세 부과는 어떻게 이뤄질까?</x:v>
      </x:c>
      <x:c r="L348" s="15" t="str">
        <x:v>박지형 서울대 교수는 “1기 때 한미 FTA를 재협상했지만, 미국의 무역 적자는 더 심해졌다”며 “이젠 한미 FTA를 무시하고 관세 정책을 밀어붙일 것”이라고 했다 우리 대미 수출의 4분의 1을 넘는 자동차에 대해 미국이 상호 관세를 매길 가능성이 제기된다.</x:v>
      </x:c>
      <x:c r="M348" s="15" t="str">
        <x:v>[25]</x:v>
      </x:c>
      <x:c r="N348" s="15" t="str">
        <x:v>['%']</x:v>
      </x:c>
      <x:c r="O348" s="15" t="str">
        <x:v>[]</x:v>
      </x:c>
      <x:c r="P348" s="15" t="str">
        <x:v>[]</x:v>
      </x:c>
      <x:c r="Q348" s="15" t="str">
        <x:v>국가별 수출액, 수입액(tblId=DT_1R11006_FRM101); 품목별 수출액, 수입액(tblId=DT_1R11001_FRM101)</x:v>
      </x:c>
      <x:c r="R348" s="15" t="str">
        <x:v>orgId=360, tblId=DT_1R11006_FRM101 | obj_l1/itm_id 메타 API로 확인 필요</x:v>
      </x:c>
      <x:c r="S348" s="15" t="str">
        <x:v>원자료 직접 조회 후 필요 시 증감률 계산</x:v>
      </x:c>
      <x:c r="T348" s="15" t="str">
        <x:v>검토 필요</x:v>
      </x:c>
      <x:c r="U348" s="15" t="str">
        <x:v>360</x:v>
      </x:c>
      <x:c r="V348" s="15" t="str">
        <x:v>DT_1R11006_FRM101</x:v>
      </x:c>
      <x:c r="W348" s="15" t="str">
        <x:v>13102103829E.US</x:v>
      </x:c>
      <x:c r="X348" s="15" t="str">
        <x:v>13103103829T1</x:v>
      </x:c>
      <x:c r="Y348" s="15" t="str">
        <x:v>Y</x:v>
      </x:c>
      <x:c r="Z348" s="14" t="str">
        <x:v>국가별 수출입 후보 선택. 국가/수출입/시점 코드 확인 필요 | 국가 코드 자동선택: 미국</x:v>
      </x:c>
      <x:c r="AA348" s="15" t="str">
        <x:v>122850915</x:v>
      </x:c>
      <x:c r="AB348" s="15" t="str">
        <x:v>2025</x:v>
      </x:c>
      <x:c r="AC348" s="15" t="str">
        <x:v>127761371</x:v>
      </x:c>
      <x:c r="AD348" s="15" t="str">
        <x:v>2024</x:v>
      </x:c>
      <x:c r="AE348" s="15" t="str">
        <x:v>-3.843459068703951</x:v>
      </x:c>
      <x:c r="AF348" s="15" t="str">
        <x:v>-4910456.0</x:v>
      </x:c>
      <x:c r="AG348" s="14" t="str"/>
      <x:c r="AH348" s="15" t="str">
        <x:v>LEVEL</x:v>
      </x:c>
      <x:c r="AI348" s="15" t="str">
        <x:v>25.0</x:v>
      </x:c>
      <x:c r="AJ348" s="15" t="str">
        <x:v>122850915.0</x:v>
      </x:c>
      <x:c r="AK348" s="15" t="str">
        <x:v>actual_value 컬럼 사용</x:v>
      </x:c>
      <x:c r="AL348" s="14" t="str">
        <x:v>불일치</x:v>
      </x:c>
      <x:c r="AM348" s="15" t="str">
        <x:v>0.9999997965013122</x:v>
      </x:c>
      <x:c r="AN348" s="14" t="str">
        <x:v>claim=25.0, actual=122850915.0, 오차=1.000 (허용=0.05)</x:v>
      </x:c>
      <x:c r="AO348" s="15" t="str">
        <x:v>LEVEL</x:v>
      </x:c>
      <x:c r="AP348" s="15" t="str">
        <x:v>25.0</x:v>
      </x:c>
      <x:c r="AQ348" s="14" t="str">
        <x:v>% 숫자 선택</x:v>
      </x:c>
      <x:c r="AR348" s="15" t="str">
        <x:v>122850915.0</x:v>
      </x:c>
      <x:c r="AS348" s="14" t="str">
        <x:v>actual_value 사용</x:v>
      </x:c>
      <x:c r="AT348" s="14" t="str">
        <x:v>불일치</x:v>
      </x:c>
      <x:c r="AU348" s="15" t="str">
        <x:v>0.9999997965013122</x:v>
      </x:c>
      <x:c r="AV348" s="14" t="str">
        <x:v>claim=25.0, adjusted_actual=122850915.0, 오차=1.000, 허용=0.05</x:v>
      </x:c>
      <x:c r="AW348" s="14" t="str">
        <x:v>재검토필요_수준값불일치</x:v>
      </x:c>
      <x:c r="AX348" s="15" t="str">
        <x:v>N</x:v>
      </x:c>
      <x:c r="AY348" s="15" t="str">
        <x:v>N</x:v>
      </x:c>
      <x:c r="AZ348" s="14" t="str">
        <x:v>N</x:v>
      </x:c>
      <x:c r="BA348" s="15" t="str"/>
      <x:c r="BB348" s="15" t="str"/>
      <x:c r="BC348" s="14" t="str"/>
      <x:c r="BD348" s="14" t="str"/>
      <x:c r="BE348" s="14" t="str">
        <x:v>기존 재검토/판단불가 상태 유지</x:v>
      </x:c>
      <x:c r="BF348" s="14" t="str">
        <x:v>재검토필요_수준값불일치</x:v>
      </x:c>
      <x:c r="BG348" s="14" t="str"/>
      <x:c r="BH348" s="14" t="str"/>
      <x:c r="BI348" s="14" t="str"/>
      <x:c r="BJ348" s="14" t="str"/>
      <x:c r="BK348" s="15" t="str"/>
      <x:c r="BL348" s="15" t="str"/>
      <x:c r="BM348" s="14" t="str"/>
      <x:c r="BN348" s="14" t="str"/>
      <x:c r="BO348" s="14" t="str"/>
      <x:c r="BP348" s="14" t="str"/>
      <x:c r="BQ348" s="15" t="str"/>
      <x:c r="BR348" s="15" t="str"/>
      <x:c r="BS348" s="15" t="str"/>
      <x:c r="BT348" s="15" t="str">
        <x:v>347</x:v>
      </x:c>
      <x:c r="BU348" s="15" t="str">
        <x:v>2</x:v>
      </x:c>
      <x:c r="BV348" s="14" t="str">
        <x:v>무역</x:v>
      </x:c>
      <x:c r="BW348" s="14" t="str">
        <x:v>코드북_비검증분류</x:v>
      </x:c>
      <x:c r="BX348" s="14" t="str">
        <x:v>판단불가_정보 부족</x:v>
      </x:c>
      <x:c r="BY348" s="15" t="str">
        <x:v>N/A</x:v>
      </x:c>
      <x:c r="BZ348" s="14" t="str">
        <x:v>판단불가</x:v>
      </x:c>
      <x:c r="CA348" s="14" t="str">
        <x:v>정보 부족</x:v>
      </x:c>
      <x:c r="CB348" s="14" t="str">
        <x:v>관측 실적이 아닌 전망·목표 문장</x:v>
      </x:c>
      <x:c r="CC348" s="15" t="str"/>
      <x:c r="CD348" s="15" t="str"/>
      <x:c r="CE348" s="15" t="str"/>
      <x:c r="CF348" s="15" t="str"/>
      <x:c r="CG348" s="15" t="str"/>
      <x:c r="CH348" s="15" t="str"/>
      <x:c r="CI348" s="15" t="str"/>
      <x:c r="CJ348" s="15" t="str"/>
      <x:c r="CK348" s="15" t="str"/>
      <x:c r="CL348" s="14" t="str"/>
      <x:c r="CM348" s="15" t="str"/>
      <x:c r="CN348" s="15" t="str"/>
      <x:c r="CO348" s="15" t="str"/>
      <x:c r="CP348" s="15" t="str"/>
      <x:c r="CQ348" s="14" t="str"/>
      <x:c r="CR348" s="16" t="str"/>
    </x:row>
    <x:row r="349" ht="30" customHeight="1">
      <x:c r="A349" s="13" t="str">
        <x:v>C04713</x:v>
      </x:c>
      <x:c r="B349" s="15" t="str">
        <x:v>597</x:v>
      </x:c>
      <x:c r="C349" s="14" t="str">
        <x:v>달러·원 환율, 미국 소비 부진에도 1441.90원 마감</x:v>
      </x:c>
      <x:c r="D349" s="15" t="str">
        <x:v>2025-02-15</x:v>
      </x:c>
      <x:c r="E349" s="15" t="str">
        <x:v>https://www.chosun.com/economy/money/2025/02/15/A546JORFE3GZEGDDX7TLCHYMEU</x:v>
      </x:c>
      <x:c r="F349" s="14" t="str">
        <x:v>미 상무부에 따르면 지난달 미국의 소매판매는 전달보다 0.9% 급감한 것으로 집계됐다.</x:v>
      </x:c>
      <x:c r="G349" s="15" t="str">
        <x:v>비율·증감률</x:v>
      </x:c>
      <x:c r="H349" s="15" t="str">
        <x:v>비율·증감률</x:v>
      </x:c>
      <x:c r="I349" s="15" t="str">
        <x:v>True</x:v>
      </x:c>
      <x:c r="J349" s="15" t="str"/>
      <x:c r="K349" s="15" t="str">
        <x:v>이후 거래 마감까지 낙폭을 되돌리는 흐름이 연출되며 1440원 선이 회복됐다.</x:v>
      </x:c>
      <x:c r="L349" s="15" t="str">
        <x:v>이는 2023년 3월(-1.1%) 이후 가장 크게 줄어든 것으로, 시장 예상치(-0.1%)를 크게 밑돌았다.</x:v>
      </x:c>
      <x:c r="M349" s="15" t="str">
        <x:v>[0.9]</x:v>
      </x:c>
      <x:c r="N349" s="15" t="str">
        <x:v>['%']</x:v>
      </x:c>
      <x:c r="O349" s="15" t="str">
        <x:v>[]</x:v>
      </x:c>
      <x:c r="P349" s="15" t="str">
        <x:v>[]</x:v>
      </x:c>
      <x:c r="Q349" s="15" t="str">
        <x:v>재별 및 상품군별 소매판매액지수(2020=100.0)(tblId=DT_1K41012); 시도별 소매판매액지수(2020=100)(tblId=DT_1K41018)</x:v>
      </x:c>
      <x:c r="R349" s="15" t="str">
        <x:v>orgId=101, tblId=DT_1K41012 | obj_l1/obj_l2 메타 API로 확인 필요</x:v>
      </x:c>
      <x:c r="S349" s="15" t="str">
        <x:v>원자료 직접 조회 후 필요 시 증감률 계산</x:v>
      </x:c>
      <x:c r="T349" s="15" t="str">
        <x:v>검토 필요</x:v>
      </x:c>
      <x:c r="U349" s="15" t="str">
        <x:v>101</x:v>
      </x:c>
      <x:c r="V349" s="15" t="str">
        <x:v>DT_1K41012</x:v>
      </x:c>
      <x:c r="W349" s="15" t="str">
        <x:v>G0</x:v>
      </x:c>
      <x:c r="X349" s="15" t="str">
        <x:v>T2</x:v>
      </x:c>
      <x:c r="Y349" s="15" t="str">
        <x:v>M</x:v>
      </x:c>
      <x:c r="Z349" s="14" t="str">
        <x:v>전국/지역 미상 소매판매 claim이라 전국 소매판매액지수 표로 변경 | 상품군 obj_l1 직접 확인 필요 | 상품군 코드 자동 후보: 총지수(G0)</x:v>
      </x:c>
      <x:c r="AA349" s="15" t="str">
        <x:v>100.2</x:v>
      </x:c>
      <x:c r="AB349" s="15" t="str">
        <x:v>202501</x:v>
      </x:c>
      <x:c r="AC349" s="15" t="str">
        <x:v>106</x:v>
      </x:c>
      <x:c r="AD349" s="15" t="str">
        <x:v>202412</x:v>
      </x:c>
      <x:c r="AE349" s="15" t="str">
        <x:v>-5.471698113207545</x:v>
      </x:c>
      <x:c r="AF349" s="15" t="str">
        <x:v>-5.799999999999997</x:v>
      </x:c>
      <x:c r="AG349" s="14" t="str"/>
      <x:c r="AH349" s="15" t="str">
        <x:v>CHANGE_RATE</x:v>
      </x:c>
      <x:c r="AI349" s="15" t="str">
        <x:v>0.9</x:v>
      </x:c>
      <x:c r="AJ349" s="15" t="str">
        <x:v>-5.471698113207545</x:v>
      </x:c>
      <x:c r="AK349" s="15" t="str">
        <x:v>actual_change_pct 컬럼 사용(전기대비 계산값)</x:v>
      </x:c>
      <x:c r="AL349" s="14" t="str">
        <x:v>불일치</x:v>
      </x:c>
      <x:c r="AM349" s="15" t="str">
        <x:v>6.371698113207545</x:v>
      </x:c>
      <x:c r="AN349" s="14" t="str">
        <x:v>claim=0.9, actual=-5.471698113207545, 오차=6.372 (허용=0.3)</x:v>
      </x:c>
      <x:c r="AO349" s="15" t="str">
        <x:v>CHANGE_RATE</x:v>
      </x:c>
      <x:c r="AP349" s="15" t="str">
        <x:v>0.9</x:v>
      </x:c>
      <x:c r="AQ349" s="14" t="str">
        <x:v>% 숫자 선택</x:v>
      </x:c>
      <x:c r="AR349" s="15" t="str">
        <x:v>-5.471698113207545</x:v>
      </x:c>
      <x:c r="AS349" s="14" t="str">
        <x:v>actual_change_pct 사용</x:v>
      </x:c>
      <x:c r="AT349" s="14" t="str">
        <x:v>불일치</x:v>
      </x:c>
      <x:c r="AU349" s="15" t="str">
        <x:v>6.371698113207545</x:v>
      </x:c>
      <x:c r="AV349" s="14" t="str">
        <x:v>claim=0.9, adjusted_actual=-5.471698113207545, 오차=6.372, 허용=0.3</x:v>
      </x:c>
      <x:c r="AW349" s="14" t="str">
        <x:v>재검토필요_증감률불일치</x:v>
      </x:c>
      <x:c r="AX349" s="15" t="str">
        <x:v>N</x:v>
      </x:c>
      <x:c r="AY349" s="15" t="str">
        <x:v>N</x:v>
      </x:c>
      <x:c r="AZ349" s="14" t="str">
        <x:v>N</x:v>
      </x:c>
      <x:c r="BA349" s="15" t="str"/>
      <x:c r="BB349" s="15" t="str"/>
      <x:c r="BC349" s="14" t="str"/>
      <x:c r="BD349" s="14" t="str"/>
      <x:c r="BE349" s="14" t="str">
        <x:v>기존 재검토/판단불가 상태 유지</x:v>
      </x:c>
      <x:c r="BF349" s="14" t="str">
        <x:v>재검토필요_증감률불일치</x:v>
      </x:c>
      <x:c r="BG349" s="14" t="str"/>
      <x:c r="BH349" s="14" t="str"/>
      <x:c r="BI349" s="14" t="str"/>
      <x:c r="BJ349" s="14" t="str"/>
      <x:c r="BK349" s="15" t="str"/>
      <x:c r="BL349" s="15" t="str"/>
      <x:c r="BM349" s="14" t="str"/>
      <x:c r="BN349" s="14" t="str"/>
      <x:c r="BO349" s="14" t="str"/>
      <x:c r="BP349" s="14" t="str"/>
      <x:c r="BQ349" s="15" t="str"/>
      <x:c r="BR349" s="15" t="str"/>
      <x:c r="BS349" s="15" t="str"/>
      <x:c r="BT349" s="15" t="str">
        <x:v>348</x:v>
      </x:c>
      <x:c r="BU349" s="15" t="str">
        <x:v>2</x:v>
      </x:c>
      <x:c r="BV349" s="14" t="str">
        <x:v>소매</x:v>
      </x:c>
      <x:c r="BW349" s="14" t="str">
        <x:v>코드북_비검증분류</x:v>
      </x:c>
      <x:c r="BX349" s="14" t="str">
        <x:v>판단불가_KOSIS 미제공</x:v>
      </x:c>
      <x:c r="BY349" s="15" t="str">
        <x:v>N/A</x:v>
      </x:c>
      <x:c r="BZ349" s="14" t="str">
        <x:v>판단불가</x:v>
      </x:c>
      <x:c r="CA349" s="14" t="str">
        <x:v>KOSIS 미제공</x:v>
      </x:c>
      <x:c r="CB349" s="14" t="str">
        <x:v>대한민국 KOSIS 범위 밖의 해외 통계</x:v>
      </x:c>
      <x:c r="CC349" s="15" t="str"/>
      <x:c r="CD349" s="15" t="str"/>
      <x:c r="CE349" s="15" t="str"/>
      <x:c r="CF349" s="15" t="str"/>
      <x:c r="CG349" s="15" t="str"/>
      <x:c r="CH349" s="15" t="str"/>
      <x:c r="CI349" s="15" t="str"/>
      <x:c r="CJ349" s="15" t="str"/>
      <x:c r="CK349" s="15" t="str"/>
      <x:c r="CL349" s="14" t="str"/>
      <x:c r="CM349" s="15" t="str"/>
      <x:c r="CN349" s="15" t="str"/>
      <x:c r="CO349" s="15" t="str"/>
      <x:c r="CP349" s="15" t="str"/>
      <x:c r="CQ349" s="14" t="str"/>
      <x:c r="CR349" s="16" t="str"/>
    </x:row>
    <x:row r="350" ht="30" customHeight="1">
      <x:c r="A350" s="13" t="str">
        <x:v>C04719</x:v>
      </x:c>
      <x:c r="B350" s="15" t="str">
        <x:v>598</x:v>
      </x:c>
      <x:c r="C350" s="14" t="str">
        <x:v>[주간코인시황] 지속되는 무역 갈등·인플레 우려...가상자산 시장은 관망세</x:v>
      </x:c>
      <x:c r="D350" s="15" t="str">
        <x:v>2025-02-15</x:v>
      </x:c>
      <x:c r="E350" s="15" t="str">
        <x:v>https://www.chosun.com/economy/money/2025/02/15/BGQ7JF5BJ4UBQPPIJKNRIRCLFY</x:v>
      </x:c>
      <x:c r="F350" s="14" t="str">
        <x:v>트럼프 대통령이 철강·알루미늄에 대한 25% 관세 부과를 확정하고 상호관세 도입을 발표했지만, 가상자산 시장은 이러한 이슈를 상당 부분 선반영한 것으로 보인다.</x:v>
      </x:c>
      <x:c r="G350" s="15" t="str">
        <x:v>무역지표</x:v>
      </x:c>
      <x:c r="H350" s="15" t="str">
        <x:v>무역지표; 비율·증감률</x:v>
      </x:c>
      <x:c r="I350" s="15" t="str">
        <x:v>True</x:v>
      </x:c>
      <x:c r="J350" s="15" t="str"/>
      <x:c r="K350" s="15" t="str">
        <x:v>비트코인은 전주 대비 0.03% 상승한 9만6623달러(약 1억3911만원), 이더리움은 0.48% 하락한 2675달러(약 385만원)에 거래되며 횡보세를 이어갔다.</x:v>
      </x:c>
      <x:c r="L350" s="15" t="str">
        <x:v>또한 1월 근원 소비자물가지수(Core CPI)가 전년 대비 3.3% 상승하며 예상치(3.1%)를 상회, 물가 상승 압력이 지속되고 있다.</x:v>
      </x:c>
      <x:c r="M350" s="15" t="str">
        <x:v>[25]</x:v>
      </x:c>
      <x:c r="N350" s="15" t="str">
        <x:v>['%']</x:v>
      </x:c>
      <x:c r="O350" s="15" t="str">
        <x:v>[]</x:v>
      </x:c>
      <x:c r="P350" s="15" t="str">
        <x:v>[]</x:v>
      </x:c>
      <x:c r="Q350" s="15" t="str">
        <x:v>품목별 수출액, 수입액(tblId=DT_1R11001_FRM101); 국가별 수출액, 수입액(tblId=DT_1R11006_FRM101)</x:v>
      </x:c>
      <x:c r="R350" s="15" t="str">
        <x:v>orgId=360, tblId=DT_1R11001_FRM101 | obj_l1/itm_id 메타 API로 확인 필요</x:v>
      </x:c>
      <x:c r="S350" s="15" t="str">
        <x:v>원자료 직접 조회 후 필요 시 증감률 계산</x:v>
      </x:c>
      <x:c r="T350" s="15" t="str">
        <x:v>검토 필요</x:v>
      </x:c>
      <x:c r="U350" s="15" t="str">
        <x:v>360</x:v>
      </x:c>
      <x:c r="V350" s="15" t="str">
        <x:v>DT_1R11001_FRM101</x:v>
      </x:c>
      <x:c r="W350" s="15" t="str">
        <x:v>13102112831A.A</x:v>
      </x:c>
      <x:c r="X350" s="15" t="str">
        <x:v>13103112831T1</x:v>
      </x:c>
      <x:c r="Y350" s="15" t="str">
        <x:v>Y</x:v>
      </x:c>
      <x:c r="Z350" s="14" t="str">
        <x:v>품목별 수출입 후보 선택. 품목/수출입/시점 코드 확인 필요 | obj_l1/itm_id 자동 후보 입력</x:v>
      </x:c>
      <x:c r="AA350" s="15" t="str">
        <x:v>709330045</x:v>
      </x:c>
      <x:c r="AB350" s="15" t="str">
        <x:v>2025</x:v>
      </x:c>
      <x:c r="AC350" s="15" t="str">
        <x:v>683609488</x:v>
      </x:c>
      <x:c r="AD350" s="15" t="str">
        <x:v>2024</x:v>
      </x:c>
      <x:c r="AE350" s="15" t="str">
        <x:v>3.7624634314613257</x:v>
      </x:c>
      <x:c r="AF350" s="15" t="str">
        <x:v>25720557.0</x:v>
      </x:c>
      <x:c r="AG350" s="14" t="str"/>
      <x:c r="AH350" s="15" t="str">
        <x:v>LEVEL</x:v>
      </x:c>
      <x:c r="AI350" s="15" t="str">
        <x:v>25.0</x:v>
      </x:c>
      <x:c r="AJ350" s="15" t="str">
        <x:v>709330045.0</x:v>
      </x:c>
      <x:c r="AK350" s="15" t="str">
        <x:v>actual_value 컬럼 사용</x:v>
      </x:c>
      <x:c r="AL350" s="14" t="str">
        <x:v>불일치</x:v>
      </x:c>
      <x:c r="AM350" s="15" t="str">
        <x:v>0.9999999647554757</x:v>
      </x:c>
      <x:c r="AN350" s="14" t="str">
        <x:v>claim=25.0, actual=709330045.0, 오차=1.000 (허용=0.05)</x:v>
      </x:c>
      <x:c r="AO350" s="15" t="str">
        <x:v>LEVEL</x:v>
      </x:c>
      <x:c r="AP350" s="15" t="str">
        <x:v>25.0</x:v>
      </x:c>
      <x:c r="AQ350" s="14" t="str">
        <x:v>% 숫자 선택</x:v>
      </x:c>
      <x:c r="AR350" s="15" t="str">
        <x:v>709330045.0</x:v>
      </x:c>
      <x:c r="AS350" s="14" t="str">
        <x:v>actual_value 사용</x:v>
      </x:c>
      <x:c r="AT350" s="14" t="str">
        <x:v>불일치</x:v>
      </x:c>
      <x:c r="AU350" s="15" t="str">
        <x:v>0.9999999647554757</x:v>
      </x:c>
      <x:c r="AV350" s="14" t="str">
        <x:v>claim=25.0, adjusted_actual=709330045.0, 오차=1.000, 허용=0.05</x:v>
      </x:c>
      <x:c r="AW350" s="14" t="str">
        <x:v>재검토필요_수준값불일치</x:v>
      </x:c>
      <x:c r="AX350" s="15" t="str">
        <x:v>N</x:v>
      </x:c>
      <x:c r="AY350" s="15" t="str">
        <x:v>N</x:v>
      </x:c>
      <x:c r="AZ350" s="14" t="str">
        <x:v>N</x:v>
      </x:c>
      <x:c r="BA350" s="15" t="str"/>
      <x:c r="BB350" s="15" t="str"/>
      <x:c r="BC350" s="14" t="str"/>
      <x:c r="BD350" s="14" t="str"/>
      <x:c r="BE350" s="14" t="str">
        <x:v>기존 재검토/판단불가 상태 유지</x:v>
      </x:c>
      <x:c r="BF350" s="14" t="str">
        <x:v>재검토필요_수준값불일치</x:v>
      </x:c>
      <x:c r="BG350" s="14" t="str"/>
      <x:c r="BH350" s="14" t="str"/>
      <x:c r="BI350" s="14" t="str"/>
      <x:c r="BJ350" s="14" t="str"/>
      <x:c r="BK350" s="15" t="str"/>
      <x:c r="BL350" s="15" t="str"/>
      <x:c r="BM350" s="14" t="str"/>
      <x:c r="BN350" s="14" t="str"/>
      <x:c r="BO350" s="14" t="str"/>
      <x:c r="BP350" s="14" t="str"/>
      <x:c r="BQ350" s="15" t="str"/>
      <x:c r="BR350" s="15" t="str"/>
      <x:c r="BS350" s="15" t="str"/>
      <x:c r="BT350" s="15" t="str">
        <x:v>349</x:v>
      </x:c>
      <x:c r="BU350" s="15" t="str">
        <x:v>2</x:v>
      </x:c>
      <x:c r="BV350" s="14" t="str">
        <x:v>무역</x:v>
      </x:c>
      <x:c r="BW350" s="14" t="str">
        <x:v>수동검토유지</x:v>
      </x:c>
      <x:c r="BX350" s="14" t="str">
        <x:v>재검토필요_수준값불일치</x:v>
      </x:c>
      <x:c r="BY350" s="15" t="str">
        <x:v>N/A</x:v>
      </x:c>
      <x:c r="BZ350" s="14" t="str"/>
      <x:c r="CA350" s="14" t="str"/>
      <x:c r="CB350" s="14" t="str"/>
      <x:c r="CC350" s="15" t="str"/>
      <x:c r="CD350" s="15" t="str"/>
      <x:c r="CE350" s="15" t="str"/>
      <x:c r="CF350" s="15" t="str"/>
      <x:c r="CG350" s="15" t="str"/>
      <x:c r="CH350" s="15" t="str"/>
      <x:c r="CI350" s="15" t="str"/>
      <x:c r="CJ350" s="15" t="str"/>
      <x:c r="CK350" s="15" t="str"/>
      <x:c r="CL350" s="14" t="str"/>
      <x:c r="CM350" s="15" t="str"/>
      <x:c r="CN350" s="15" t="str"/>
      <x:c r="CO350" s="15" t="str"/>
      <x:c r="CP350" s="15" t="str"/>
      <x:c r="CQ350" s="14" t="str"/>
      <x:c r="CR350" s="16" t="str"/>
    </x:row>
    <x:row r="351" ht="30" customHeight="1">
      <x:c r="A351" s="13" t="str">
        <x:v>C04736</x:v>
      </x:c>
      <x:c r="B351" s="15" t="str">
        <x:v>600</x:v>
      </x:c>
      <x:c r="C351" s="14" t="str">
        <x:v>독이 된 車수출 호조… 美, 우회로 뚫은 日 대신 한국이 ‘관세 폭격’ 1순위</x:v>
      </x:c>
      <x:c r="D351" s="15" t="str">
        <x:v>2025-02-16</x:v>
      </x:c>
      <x:c r="E351" s="15" t="str">
        <x:v>https://www.chosun.com/economy/auto/2025/02/16/RWC2Y3QWARFH3DJB2DG5YS4VQY</x:v>
      </x:c>
      <x:c r="F351" s="14" t="str">
        <x:v>지난해 우리나라의 대미 자동차 수출액은 347억달러(약 50조원)로 전체 대미 수출의 27%(1위)를 차지했다.</x:v>
      </x:c>
      <x:c r="G351" s="15" t="str">
        <x:v>무역지표</x:v>
      </x:c>
      <x:c r="H351" s="15" t="str">
        <x:v>무역지표; 비율·증감률; 금액</x:v>
      </x:c>
      <x:c r="I351" s="15" t="str">
        <x:v>True</x:v>
      </x:c>
      <x:c r="J351" s="15" t="str"/>
      <x:c r="K351" s="15" t="str">
        <x:v>철강·알루미늄에 대한 3월 12일부터 관세 부과와 상호 관세의 4월 시행에 이어 한국을 겨냥한 ‘트럼프 표’ 관세 위협이 점점 커지고 있는 것이다.</x:v>
      </x:c>
      <x:c r="L351" s="15" t="str">
        <x:v>미국 시장 자동차 수출에 차질이 생기면 대중 수출이 급감하는 가운데 우리 경제의 버팀목 역할을 해오던 대미 수출마저 꺾이면서 상당한 충격이 불가피할 전망이다.</x:v>
      </x:c>
      <x:c r="M351" s="15" t="str">
        <x:v>[50, 27]</x:v>
      </x:c>
      <x:c r="N351" s="15" t="str">
        <x:v>['조원', '%']</x:v>
      </x:c>
      <x:c r="O351" s="15" t="str">
        <x:v>[]</x:v>
      </x:c>
      <x:c r="P351" s="15" t="str">
        <x:v>[]</x:v>
      </x:c>
      <x:c r="Q351" s="15" t="str">
        <x:v>국가별 수출액, 수입액(tblId=DT_1R11006_FRM101); 품목별 수출액, 수입액(tblId=DT_1R11001_FRM101)</x:v>
      </x:c>
      <x:c r="R351" s="15" t="str">
        <x:v>orgId=360, tblId=DT_1R11006_FRM101 | obj_l1/itm_id 메타 API로 확인 필요</x:v>
      </x:c>
      <x:c r="S351" s="15" t="str">
        <x:v>원자료 직접 조회 후 필요 시 증감률 계산</x:v>
      </x:c>
      <x:c r="T351" s="15" t="str">
        <x:v>검토 필요</x:v>
      </x:c>
      <x:c r="U351" s="15" t="str">
        <x:v>360</x:v>
      </x:c>
      <x:c r="V351" s="15" t="str">
        <x:v>DT_1R11006_FRM101</x:v>
      </x:c>
      <x:c r="W351" s="15" t="str">
        <x:v>13102103829E.00</x:v>
      </x:c>
      <x:c r="X351" s="15" t="str">
        <x:v>13103103829T1</x:v>
      </x:c>
      <x:c r="Y351" s="15" t="str">
        <x:v>Y</x:v>
      </x:c>
      <x:c r="Z351" s="14" t="str">
        <x:v>국가별 수출입 후보 선택. 국가/수출입/시점 코드 확인 필요 | obj_l1/itm_id 자동 후보 입력</x:v>
      </x:c>
      <x:c r="AA351" s="15" t="str">
        <x:v>683609488</x:v>
      </x:c>
      <x:c r="AB351" s="15" t="str">
        <x:v>2024</x:v>
      </x:c>
      <x:c r="AC351" s="15" t="str">
        <x:v>632225824</x:v>
      </x:c>
      <x:c r="AD351" s="15" t="str">
        <x:v>2023</x:v>
      </x:c>
      <x:c r="AE351" s="15" t="str">
        <x:v>8.127422520469521</x:v>
      </x:c>
      <x:c r="AF351" s="15" t="str">
        <x:v>51383664.0</x:v>
      </x:c>
      <x:c r="AG351" s="14" t="str"/>
      <x:c r="AH351" s="15" t="str">
        <x:v>LEVEL</x:v>
      </x:c>
      <x:c r="AI351" s="15" t="str">
        <x:v>347.0</x:v>
      </x:c>
      <x:c r="AJ351" s="15" t="str">
        <x:v>683609488.0</x:v>
      </x:c>
      <x:c r="AK351" s="15" t="str">
        <x:v>actual_value 컬럼 사용</x:v>
      </x:c>
      <x:c r="AL351" s="14" t="str">
        <x:v>불일치</x:v>
      </x:c>
      <x:c r="AM351" s="15" t="str">
        <x:v>0.9999994924002577</x:v>
      </x:c>
      <x:c r="AN351" s="14" t="str">
        <x:v>claim=347.0, actual=683609488.0, 오차=1.000 (허용=0.05)</x:v>
      </x:c>
      <x:c r="AO351" s="15" t="str">
        <x:v>LEVEL</x:v>
      </x:c>
      <x:c r="AP351" s="15" t="str">
        <x:v>347.0</x:v>
      </x:c>
      <x:c r="AQ351" s="14" t="str">
        <x:v>억달러 숫자 선택</x:v>
      </x:c>
      <x:c r="AR351" s="15" t="str">
        <x:v>6836.09488</x:v>
      </x:c>
      <x:c r="AS351" s="14" t="str">
        <x:v>무역 천달러 -&gt; 억달러 변환</x:v>
      </x:c>
      <x:c r="AT351" s="14" t="str">
        <x:v>불일치</x:v>
      </x:c>
      <x:c r="AU351" s="15" t="str">
        <x:v>0.9492400257616085</x:v>
      </x:c>
      <x:c r="AV351" s="14" t="str">
        <x:v>claim=347.0, adjusted_actual=6836.09488, 오차=0.949, 허용=0.05</x:v>
      </x:c>
      <x:c r="AW351" s="14" t="str">
        <x:v>재검토필요_수준값불일치</x:v>
      </x:c>
      <x:c r="AX351" s="15" t="str">
        <x:v>N</x:v>
      </x:c>
      <x:c r="AY351" s="15" t="str">
        <x:v>N</x:v>
      </x:c>
      <x:c r="AZ351" s="14" t="str">
        <x:v>N</x:v>
      </x:c>
      <x:c r="BA351" s="15" t="str"/>
      <x:c r="BB351" s="15" t="str"/>
      <x:c r="BC351" s="14" t="str"/>
      <x:c r="BD351" s="14" t="str"/>
      <x:c r="BE351" s="14" t="str">
        <x:v>기존 재검토/판단불가 상태 유지</x:v>
      </x:c>
      <x:c r="BF351" s="14" t="str">
        <x:v>재검토필요_수준값불일치</x:v>
      </x:c>
      <x:c r="BG351" s="14" t="str"/>
      <x:c r="BH351" s="14" t="str"/>
      <x:c r="BI351" s="14" t="str"/>
      <x:c r="BJ351" s="14" t="str"/>
      <x:c r="BK351" s="15" t="str"/>
      <x:c r="BL351" s="15" t="str"/>
      <x:c r="BM351" s="14" t="str"/>
      <x:c r="BN351" s="14" t="str"/>
      <x:c r="BO351" s="14" t="str"/>
      <x:c r="BP351" s="14" t="str"/>
      <x:c r="BQ351" s="15" t="str"/>
      <x:c r="BR351" s="15" t="str"/>
      <x:c r="BS351" s="15" t="str"/>
      <x:c r="BT351" s="15" t="str">
        <x:v>350</x:v>
      </x:c>
      <x:c r="BU351" s="15" t="str">
        <x:v>2</x:v>
      </x:c>
      <x:c r="BV351" s="14" t="str">
        <x:v>무역</x:v>
      </x:c>
      <x:c r="BW351" s="14" t="str">
        <x:v>수동검토유지</x:v>
      </x:c>
      <x:c r="BX351" s="14" t="str">
        <x:v>재검토필요_수준값불일치</x:v>
      </x:c>
      <x:c r="BY351" s="15" t="str">
        <x:v>N/A</x:v>
      </x:c>
      <x:c r="BZ351" s="14" t="str"/>
      <x:c r="CA351" s="14" t="str"/>
      <x:c r="CB351" s="14" t="str"/>
      <x:c r="CC351" s="15" t="str"/>
      <x:c r="CD351" s="15" t="str"/>
      <x:c r="CE351" s="15" t="str"/>
      <x:c r="CF351" s="15" t="str"/>
      <x:c r="CG351" s="15" t="str"/>
      <x:c r="CH351" s="15" t="str"/>
      <x:c r="CI351" s="15" t="str"/>
      <x:c r="CJ351" s="15" t="str"/>
      <x:c r="CK351" s="15" t="str"/>
      <x:c r="CL351" s="14" t="str"/>
      <x:c r="CM351" s="15" t="str"/>
      <x:c r="CN351" s="15" t="str"/>
      <x:c r="CO351" s="15" t="str"/>
      <x:c r="CP351" s="15" t="str"/>
      <x:c r="CQ351" s="14" t="str"/>
      <x:c r="CR351" s="16" t="str"/>
    </x:row>
    <x:row r="352" ht="30" customHeight="1">
      <x:c r="A352" s="13" t="str">
        <x:v>C04738</x:v>
      </x:c>
      <x:c r="B352" s="15" t="str">
        <x:v>600</x:v>
      </x:c>
      <x:c r="C352" s="14" t="str">
        <x:v>독이 된 車수출 호조… 美, 우회로 뚫은 日 대신 한국이 ‘관세 폭격’ 1순위</x:v>
      </x:c>
      <x:c r="D352" s="15" t="str">
        <x:v>2025-02-16</x:v>
      </x:c>
      <x:c r="E352" s="15" t="str">
        <x:v>https://www.chosun.com/economy/auto/2025/02/16/RWC2Y3QWARFH3DJB2DG5YS4VQY</x:v>
      </x:c>
      <x:c r="F352" s="14" t="str">
        <x:v>중국에 대한 10% 추가 관세 시행, 멕시코와 캐나다에 대한 25% 관세 부과 발표 및 유보, 철강·알루미늄 25% 관세 부과 계획 발표, 상호 관세 4월 시행 결정에 이어 다음 타자로 자동차를 지목한 것이다.</x:v>
      </x:c>
      <x:c r="G352" s="15" t="str">
        <x:v>무역지표</x:v>
      </x:c>
      <x:c r="H352" s="15" t="str">
        <x:v>무역지표; 비율·증감률; 날짜·시간</x:v>
      </x:c>
      <x:c r="I352" s="15" t="str">
        <x:v>True</x:v>
      </x:c>
      <x:c r="J352" s="15" t="str"/>
      <x:c r="K352" s="15" t="str">
        <x:v>트럼프 대통령은 이날 백악관 집무실에서 열린 행정명령 서명식에서 자동차 관세 도입 시기에 대한 질문에 “아마도 4월 2일쯤”이라고 답했다.</x:v>
      </x:c>
      <x:c r="L352" s="15" t="str">
        <x:v>미국에 자동차를 수출하는 주요 국가 중 멕시코와 캐나다에 대해선 트럼프 대통령이 이미 관세 부과 계획을 내놨고, 일본은 이미 미국 내 차 생산이 많다는 점에서 자동차 관세 부과에 따른 1차 타격은 우리나라에 집중될 것으로 보인다.</x:v>
      </x:c>
      <x:c r="M352" s="15" t="str">
        <x:v>[10, 25, 25, 4]</x:v>
      </x:c>
      <x:c r="N352" s="15" t="str">
        <x:v>['%', '%', '%', '월']</x:v>
      </x:c>
      <x:c r="O352" s="15" t="str">
        <x:v>[]</x:v>
      </x:c>
      <x:c r="P352" s="15" t="str">
        <x:v>[]</x:v>
      </x:c>
      <x:c r="Q352" s="15" t="str">
        <x:v>국가별 수출액, 수입액(tblId=DT_1R11006_FRM101); 품목별 수출액, 수입액(tblId=DT_1R11001_FRM101)</x:v>
      </x:c>
      <x:c r="R352" s="15" t="str">
        <x:v>orgId=360, tblId=DT_1R11006_FRM101 | obj_l1/itm_id 메타 API로 확인 필요</x:v>
      </x:c>
      <x:c r="S352" s="15" t="str">
        <x:v>원자료 직접 조회 후 필요 시 증감률 계산</x:v>
      </x:c>
      <x:c r="T352" s="15" t="str">
        <x:v>검토 필요</x:v>
      </x:c>
      <x:c r="U352" s="15" t="str">
        <x:v>360</x:v>
      </x:c>
      <x:c r="V352" s="15" t="str">
        <x:v>DT_1R11006_FRM101</x:v>
      </x:c>
      <x:c r="W352" s="15" t="str">
        <x:v>13102103829E.CN</x:v>
      </x:c>
      <x:c r="X352" s="15" t="str">
        <x:v>13103103829T1</x:v>
      </x:c>
      <x:c r="Y352" s="15" t="str">
        <x:v>M</x:v>
      </x:c>
      <x:c r="Z352" s="14" t="str">
        <x:v>국가별 수출입 후보 선택. 국가/수출입/시점 코드 확인 필요 | 국가 코드 자동선택: 중국</x:v>
      </x:c>
      <x:c r="AA352" s="15" t="str">
        <x:v>18891858</x:v>
      </x:c>
      <x:c r="AB352" s="15" t="str">
        <x:v>202605</x:v>
      </x:c>
      <x:c r="AC352" s="15" t="str">
        <x:v>17693509</x:v>
      </x:c>
      <x:c r="AD352" s="15" t="str">
        <x:v>202604</x:v>
      </x:c>
      <x:c r="AE352" s="15" t="str">
        <x:v>6.772817082241856</x:v>
      </x:c>
      <x:c r="AF352" s="15" t="str">
        <x:v>1198349.0</x:v>
      </x:c>
      <x:c r="AG352" s="14" t="str"/>
      <x:c r="AH352" s="15" t="str">
        <x:v>LEVEL</x:v>
      </x:c>
      <x:c r="AI352" s="15" t="str">
        <x:v>10.0</x:v>
      </x:c>
      <x:c r="AJ352" s="15" t="str">
        <x:v>18891858.0</x:v>
      </x:c>
      <x:c r="AK352" s="15" t="str">
        <x:v>actual_value 컬럼 사용</x:v>
      </x:c>
      <x:c r="AL352" s="14" t="str">
        <x:v>불일치</x:v>
      </x:c>
      <x:c r="AM352" s="15" t="str">
        <x:v>0.9999994706714395</x:v>
      </x:c>
      <x:c r="AN352" s="14" t="str">
        <x:v>claim=10.0, actual=18891858.0, 오차=1.000 (허용=0.05)</x:v>
      </x:c>
      <x:c r="AO352" s="15" t="str">
        <x:v>LEVEL</x:v>
      </x:c>
      <x:c r="AP352" s="15" t="str">
        <x:v>25.0</x:v>
      </x:c>
      <x:c r="AQ352" s="14" t="str">
        <x:v>% 숫자 선택</x:v>
      </x:c>
      <x:c r="AR352" s="15" t="str">
        <x:v>18891858.0</x:v>
      </x:c>
      <x:c r="AS352" s="14" t="str">
        <x:v>actual_value 사용</x:v>
      </x:c>
      <x:c r="AT352" s="14" t="str">
        <x:v>불일치</x:v>
      </x:c>
      <x:c r="AU352" s="15" t="str">
        <x:v>0.9999986766785988</x:v>
      </x:c>
      <x:c r="AV352" s="14" t="str">
        <x:v>claim=25.0, adjusted_actual=18891858.0, 오차=1.000, 허용=0.05</x:v>
      </x:c>
      <x:c r="AW352" s="14" t="str">
        <x:v>재검토필요_수준값불일치</x:v>
      </x:c>
      <x:c r="AX352" s="15" t="str">
        <x:v>N</x:v>
      </x:c>
      <x:c r="AY352" s="15" t="str">
        <x:v>N</x:v>
      </x:c>
      <x:c r="AZ352" s="14" t="str">
        <x:v>N</x:v>
      </x:c>
      <x:c r="BA352" s="15" t="str"/>
      <x:c r="BB352" s="15" t="str"/>
      <x:c r="BC352" s="14" t="str"/>
      <x:c r="BD352" s="14" t="str"/>
      <x:c r="BE352" s="14" t="str">
        <x:v>기존 재검토/판단불가 상태 유지</x:v>
      </x:c>
      <x:c r="BF352" s="14" t="str">
        <x:v>재검토필요_수준값불일치</x:v>
      </x:c>
      <x:c r="BG352" s="14" t="str"/>
      <x:c r="BH352" s="14" t="str"/>
      <x:c r="BI352" s="14" t="str"/>
      <x:c r="BJ352" s="14" t="str"/>
      <x:c r="BK352" s="15" t="str"/>
      <x:c r="BL352" s="15" t="str"/>
      <x:c r="BM352" s="14" t="str"/>
      <x:c r="BN352" s="14" t="str"/>
      <x:c r="BO352" s="14" t="str"/>
      <x:c r="BP352" s="14" t="str"/>
      <x:c r="BQ352" s="15" t="str"/>
      <x:c r="BR352" s="15" t="str"/>
      <x:c r="BS352" s="15" t="str"/>
      <x:c r="BT352" s="15" t="str">
        <x:v>351</x:v>
      </x:c>
      <x:c r="BU352" s="15" t="str">
        <x:v>2</x:v>
      </x:c>
      <x:c r="BV352" s="14" t="str">
        <x:v>무역</x:v>
      </x:c>
      <x:c r="BW352" s="14" t="str">
        <x:v>코드북_비검증분류</x:v>
      </x:c>
      <x:c r="BX352" s="14" t="str">
        <x:v>판단불가_정보 부족</x:v>
      </x:c>
      <x:c r="BY352" s="15" t="str">
        <x:v>N/A</x:v>
      </x:c>
      <x:c r="BZ352" s="14" t="str">
        <x:v>판단불가</x:v>
      </x:c>
      <x:c r="CA352" s="14" t="str">
        <x:v>정보 부족</x:v>
      </x:c>
      <x:c r="CB352" s="14" t="str">
        <x:v>관측 실적이 아닌 전망·목표 문장</x:v>
      </x:c>
      <x:c r="CC352" s="15" t="str"/>
      <x:c r="CD352" s="15" t="str"/>
      <x:c r="CE352" s="15" t="str"/>
      <x:c r="CF352" s="15" t="str"/>
      <x:c r="CG352" s="15" t="str"/>
      <x:c r="CH352" s="15" t="str"/>
      <x:c r="CI352" s="15" t="str"/>
      <x:c r="CJ352" s="15" t="str"/>
      <x:c r="CK352" s="15" t="str"/>
      <x:c r="CL352" s="14" t="str"/>
      <x:c r="CM352" s="15" t="str"/>
      <x:c r="CN352" s="15" t="str"/>
      <x:c r="CO352" s="15" t="str"/>
      <x:c r="CP352" s="15" t="str"/>
      <x:c r="CQ352" s="14" t="str"/>
      <x:c r="CR352" s="16" t="str"/>
    </x:row>
    <x:row r="353" ht="30" customHeight="1">
      <x:c r="A353" s="13" t="str">
        <x:v>C04739</x:v>
      </x:c>
      <x:c r="B353" s="15" t="str">
        <x:v>600</x:v>
      </x:c>
      <x:c r="C353" s="14" t="str">
        <x:v>독이 된 車수출 호조… 美, 우회로 뚫은 日 대신 한국이 ‘관세 폭격’ 1순위</x:v>
      </x:c>
      <x:c r="D353" s="15" t="str">
        <x:v>2025-02-16</x:v>
      </x:c>
      <x:c r="E353" s="15" t="str">
        <x:v>https://www.chosun.com/economy/auto/2025/02/16/RWC2Y3QWARFH3DJB2DG5YS4VQY</x:v>
      </x:c>
      <x:c r="F353" s="14" t="str">
        <x:v>◇ 독이 된 車수출 호조… 우회로 뚫은 日 대신 한국이 ‘관세 폭격’ 1순위 16일 미국 상무부에 따르면, 지난해 미국이 수입한 자동차 802만대 중 한국산은 154만대에 달했다.</x:v>
      </x:c>
      <x:c r="G353" s="15" t="str">
        <x:v>무역지표</x:v>
      </x:c>
      <x:c r="H353" s="15" t="str">
        <x:v>무역지표; 날짜·시간</x:v>
      </x:c>
      <x:c r="I353" s="15" t="str">
        <x:v>True</x:v>
      </x:c>
      <x:c r="J353" s="15" t="str"/>
      <x:c r="K353" s="15" t="str">
        <x:v>더욱이 자동차 관세 시행은 트럼프 대통령이 1기 때부터 의지를 보여온 만큼 초읽기에 들어갔다는 관측도 나온다.</x:v>
      </x:c>
      <x:c r="L353" s="15" t="str">
        <x:v>296만대 수준인 멕시코에 이어 우리나라가 미국에 자동차를 둘째로 많이 수출하는 나라에 오른 것이다.</x:v>
      </x:c>
      <x:c r="M353" s="15" t="str">
        <x:v>[16]</x:v>
      </x:c>
      <x:c r="N353" s="15" t="str">
        <x:v>['일']</x:v>
      </x:c>
      <x:c r="O353" s="15" t="str">
        <x:v>[]</x:v>
      </x:c>
      <x:c r="P353" s="15" t="str">
        <x:v>[]</x:v>
      </x:c>
      <x:c r="Q353" s="15" t="str">
        <x:v>국가별 수출액, 수입액(tblId=DT_1R11006_FRM101); 품목별 수출액, 수입액(tblId=DT_1R11001_FRM101)</x:v>
      </x:c>
      <x:c r="R353" s="15" t="str">
        <x:v>orgId=360, tblId=DT_1R11006_FRM101 | obj_l1/itm_id 메타 API로 확인 필요</x:v>
      </x:c>
      <x:c r="S353" s="15" t="str">
        <x:v>원자료 직접 조회 후 필요 시 증감률 계산</x:v>
      </x:c>
      <x:c r="T353" s="15" t="str">
        <x:v>검토 필요</x:v>
      </x:c>
      <x:c r="U353" s="15" t="str">
        <x:v>360</x:v>
      </x:c>
      <x:c r="V353" s="15" t="str">
        <x:v>DT_1R11006_FRM101</x:v>
      </x:c>
      <x:c r="W353" s="15" t="str">
        <x:v>13102103829E.US</x:v>
      </x:c>
      <x:c r="X353" s="15" t="str">
        <x:v>13103103829T1</x:v>
      </x:c>
      <x:c r="Y353" s="15" t="str">
        <x:v>Y</x:v>
      </x:c>
      <x:c r="Z353" s="14" t="str">
        <x:v>국가별 수출입 후보 선택. 국가/수출입/시점 코드 확인 필요 | 국가 코드 자동선택: 미국</x:v>
      </x:c>
      <x:c r="AA353" s="15" t="str">
        <x:v>127761371</x:v>
      </x:c>
      <x:c r="AB353" s="15" t="str">
        <x:v>2024</x:v>
      </x:c>
      <x:c r="AC353" s="15" t="str">
        <x:v>115696334</x:v>
      </x:c>
      <x:c r="AD353" s="15" t="str">
        <x:v>2023</x:v>
      </x:c>
      <x:c r="AE353" s="15" t="str">
        <x:v>10.428192997022705</x:v>
      </x:c>
      <x:c r="AF353" s="15" t="str">
        <x:v>12065037.0</x:v>
      </x:c>
      <x:c r="AG353" s="14" t="str"/>
      <x:c r="AH353" s="15" t="str">
        <x:v>LEVEL</x:v>
      </x:c>
      <x:c r="AI353" s="15" t="str">
        <x:v>1.0</x:v>
      </x:c>
      <x:c r="AJ353" s="15" t="str">
        <x:v>127761371.0</x:v>
      </x:c>
      <x:c r="AK353" s="15" t="str">
        <x:v>actual_value 컬럼 사용</x:v>
      </x:c>
      <x:c r="AL353" s="14" t="str">
        <x:v>불일치</x:v>
      </x:c>
      <x:c r="AM353" s="15" t="str">
        <x:v>0.999999992172908</x:v>
      </x:c>
      <x:c r="AN353" s="14" t="str">
        <x:v>claim=1.0, actual=127761371.0, 오차=1.000 (허용=0.05)</x:v>
      </x:c>
      <x:c r="AO353" s="15" t="str">
        <x:v>LEVEL</x:v>
      </x:c>
      <x:c r="AP353" s="15" t="str">
        <x:v>1.0</x:v>
      </x:c>
      <x:c r="AQ353" s="14" t="str">
        <x:v>날짜/기간 숫자 제거 후 첫 숫자 선택</x:v>
      </x:c>
      <x:c r="AR353" s="15" t="str">
        <x:v>127761371.0</x:v>
      </x:c>
      <x:c r="AS353" s="14" t="str">
        <x:v>actual_value 사용</x:v>
      </x:c>
      <x:c r="AT353" s="14" t="str">
        <x:v>불일치</x:v>
      </x:c>
      <x:c r="AU353" s="15" t="str">
        <x:v>0.999999992172908</x:v>
      </x:c>
      <x:c r="AV353" s="14" t="str">
        <x:v>claim=1.0, adjusted_actual=127761371.0, 오차=1.000, 허용=0.05</x:v>
      </x:c>
      <x:c r="AW353" s="14" t="str">
        <x:v>재검토필요_수준값불일치</x:v>
      </x:c>
      <x:c r="AX353" s="15" t="str">
        <x:v>N</x:v>
      </x:c>
      <x:c r="AY353" s="15" t="str">
        <x:v>N</x:v>
      </x:c>
      <x:c r="AZ353" s="14" t="str">
        <x:v>N</x:v>
      </x:c>
      <x:c r="BA353" s="15" t="str"/>
      <x:c r="BB353" s="15" t="str"/>
      <x:c r="BC353" s="14" t="str"/>
      <x:c r="BD353" s="14" t="str"/>
      <x:c r="BE353" s="14" t="str">
        <x:v>기존 재검토/판단불가 상태 유지</x:v>
      </x:c>
      <x:c r="BF353" s="14" t="str">
        <x:v>재검토필요_수준값불일치</x:v>
      </x:c>
      <x:c r="BG353" s="14" t="str"/>
      <x:c r="BH353" s="14" t="str"/>
      <x:c r="BI353" s="14" t="str"/>
      <x:c r="BJ353" s="14" t="str"/>
      <x:c r="BK353" s="15" t="str"/>
      <x:c r="BL353" s="15" t="str"/>
      <x:c r="BM353" s="14" t="str"/>
      <x:c r="BN353" s="14" t="str"/>
      <x:c r="BO353" s="14" t="str"/>
      <x:c r="BP353" s="14" t="str"/>
      <x:c r="BQ353" s="15" t="str"/>
      <x:c r="BR353" s="15" t="str"/>
      <x:c r="BS353" s="15" t="str"/>
      <x:c r="BT353" s="15" t="str">
        <x:v>352</x:v>
      </x:c>
      <x:c r="BU353" s="15" t="str">
        <x:v>2</x:v>
      </x:c>
      <x:c r="BV353" s="14" t="str">
        <x:v>무역</x:v>
      </x:c>
      <x:c r="BW353" s="14" t="str">
        <x:v>수동검토유지</x:v>
      </x:c>
      <x:c r="BX353" s="14" t="str">
        <x:v>재검토필요_수준값불일치</x:v>
      </x:c>
      <x:c r="BY353" s="15" t="str">
        <x:v>N/A</x:v>
      </x:c>
      <x:c r="BZ353" s="14" t="str"/>
      <x:c r="CA353" s="14" t="str"/>
      <x:c r="CB353" s="14" t="str"/>
      <x:c r="CC353" s="15" t="str"/>
      <x:c r="CD353" s="15" t="str"/>
      <x:c r="CE353" s="15" t="str"/>
      <x:c r="CF353" s="15" t="str"/>
      <x:c r="CG353" s="15" t="str"/>
      <x:c r="CH353" s="15" t="str"/>
      <x:c r="CI353" s="15" t="str"/>
      <x:c r="CJ353" s="15" t="str"/>
      <x:c r="CK353" s="15" t="str"/>
      <x:c r="CL353" s="14" t="str"/>
      <x:c r="CM353" s="15" t="str"/>
      <x:c r="CN353" s="15" t="str"/>
      <x:c r="CO353" s="15" t="str"/>
      <x:c r="CP353" s="15" t="str"/>
      <x:c r="CQ353" s="14" t="str"/>
      <x:c r="CR353" s="16" t="str"/>
    </x:row>
    <x:row r="354" ht="30" customHeight="1">
      <x:c r="A354" s="13" t="str">
        <x:v>C04744</x:v>
      </x:c>
      <x:c r="B354" s="15" t="str">
        <x:v>600</x:v>
      </x:c>
      <x:c r="C354" s="14" t="str">
        <x:v>독이 된 車수출 호조… 美, 우회로 뚫은 日 대신 한국이 ‘관세 폭격’ 1순위</x:v>
      </x:c>
      <x:c r="D354" s="15" t="str">
        <x:v>2025-02-16</x:v>
      </x:c>
      <x:c r="E354" s="15" t="str">
        <x:v>https://www.chosun.com/economy/auto/2025/02/16/RWC2Y3QWARFH3DJB2DG5YS4VQY</x:v>
      </x:c>
      <x:c r="F354" s="14" t="str">
        <x:v>국내 생산의 90% 이상을 미국으로 수출하는 GM 한국 사업장은 존립 우려까지 나온다.</x:v>
      </x:c>
      <x:c r="G354" s="15" t="str">
        <x:v>무역지표</x:v>
      </x:c>
      <x:c r="H354" s="15" t="str">
        <x:v>무역지표; 비율·증감률</x:v>
      </x:c>
      <x:c r="I354" s="15" t="str">
        <x:v>True</x:v>
      </x:c>
      <x:c r="J354" s="15" t="str"/>
      <x:c r="K354" s="15" t="str">
        <x:v>현대차·기아가 지난해 10월부터 연산 30만대 규모 조지아주 메타플랜트(HMGMA)의 가동을 시작하며, 미국 내 생산능력을 100만대 수준으로 늘렸지만, 제네시스 등 수출하는 고급차 대부분은 국내에서 생산되는 만큼 고율 관세가 부과되면 가격 경쟁력 약화는 불을 보듯 뻔하다.</x:v>
      </x:c>
      <x:c r="L354" s="15" t="str">
        <x:v>한국GM은 과거 대우자동차 시절부터 구축한 부품 생태계 등 국내 제조 기반을 바탕으로 대미 수출을 지난해 42만대까지 늘렸지만, 관세가 붙으면 대미 수출 판로가 막힐 수 있다는 것이다.</x:v>
      </x:c>
      <x:c r="M354" s="15" t="str">
        <x:v>[90]</x:v>
      </x:c>
      <x:c r="N354" s="15" t="str">
        <x:v>['%']</x:v>
      </x:c>
      <x:c r="O354" s="15" t="str">
        <x:v>[]</x:v>
      </x:c>
      <x:c r="P354" s="15" t="str">
        <x:v>[]</x:v>
      </x:c>
      <x:c r="Q354" s="15" t="str">
        <x:v>국가별 수출액, 수입액(tblId=DT_1R11006_FRM101); 품목별 수출액, 수입액(tblId=DT_1R11001_FRM101)</x:v>
      </x:c>
      <x:c r="R354" s="15" t="str">
        <x:v>orgId=360, tblId=DT_1R11006_FRM101 | obj_l1/itm_id 메타 API로 확인 필요</x:v>
      </x:c>
      <x:c r="S354" s="15" t="str">
        <x:v>원자료 직접 조회 후 필요 시 증감률 계산</x:v>
      </x:c>
      <x:c r="T354" s="15" t="str">
        <x:v>검토 필요</x:v>
      </x:c>
      <x:c r="U354" s="15" t="str">
        <x:v>360</x:v>
      </x:c>
      <x:c r="V354" s="15" t="str">
        <x:v>DT_1R11006_FRM101</x:v>
      </x:c>
      <x:c r="W354" s="15" t="str">
        <x:v>13102103829E.US</x:v>
      </x:c>
      <x:c r="X354" s="15" t="str">
        <x:v>13103103829T1</x:v>
      </x:c>
      <x:c r="Y354" s="15" t="str">
        <x:v>Y</x:v>
      </x:c>
      <x:c r="Z354" s="14" t="str">
        <x:v>국가별 수출입 후보 선택. 국가/수출입/시점 코드 확인 필요 | 국가 코드 자동선택: 미국</x:v>
      </x:c>
      <x:c r="AA354" s="15" t="str">
        <x:v>122850915</x:v>
      </x:c>
      <x:c r="AB354" s="15" t="str">
        <x:v>2025</x:v>
      </x:c>
      <x:c r="AC354" s="15" t="str">
        <x:v>127761371</x:v>
      </x:c>
      <x:c r="AD354" s="15" t="str">
        <x:v>2024</x:v>
      </x:c>
      <x:c r="AE354" s="15" t="str">
        <x:v>-3.843459068703951</x:v>
      </x:c>
      <x:c r="AF354" s="15" t="str">
        <x:v>-4910456.0</x:v>
      </x:c>
      <x:c r="AG354" s="14" t="str"/>
      <x:c r="AH354" s="15" t="str">
        <x:v>LEVEL</x:v>
      </x:c>
      <x:c r="AI354" s="15" t="str">
        <x:v>90.0</x:v>
      </x:c>
      <x:c r="AJ354" s="15" t="str">
        <x:v>122850915.0</x:v>
      </x:c>
      <x:c r="AK354" s="15" t="str">
        <x:v>actual_value 컬럼 사용</x:v>
      </x:c>
      <x:c r="AL354" s="14" t="str">
        <x:v>불일치</x:v>
      </x:c>
      <x:c r="AM354" s="15" t="str">
        <x:v>0.9999992674047239</x:v>
      </x:c>
      <x:c r="AN354" s="14" t="str">
        <x:v>claim=90.0, actual=122850915.0, 오차=1.000 (허용=0.05)</x:v>
      </x:c>
      <x:c r="AO354" s="15" t="str">
        <x:v>LEVEL</x:v>
      </x:c>
      <x:c r="AP354" s="15" t="str">
        <x:v>90.0</x:v>
      </x:c>
      <x:c r="AQ354" s="14" t="str">
        <x:v>% 숫자 선택</x:v>
      </x:c>
      <x:c r="AR354" s="15" t="str">
        <x:v>122850915.0</x:v>
      </x:c>
      <x:c r="AS354" s="14" t="str">
        <x:v>actual_value 사용</x:v>
      </x:c>
      <x:c r="AT354" s="14" t="str">
        <x:v>불일치</x:v>
      </x:c>
      <x:c r="AU354" s="15" t="str">
        <x:v>0.9999992674047239</x:v>
      </x:c>
      <x:c r="AV354" s="14" t="str">
        <x:v>claim=90.0, adjusted_actual=122850915.0, 오차=1.000, 허용=0.05</x:v>
      </x:c>
      <x:c r="AW354" s="14" t="str">
        <x:v>재검토필요_수준값불일치</x:v>
      </x:c>
      <x:c r="AX354" s="15" t="str">
        <x:v>N</x:v>
      </x:c>
      <x:c r="AY354" s="15" t="str">
        <x:v>N</x:v>
      </x:c>
      <x:c r="AZ354" s="14" t="str">
        <x:v>N</x:v>
      </x:c>
      <x:c r="BA354" s="15" t="str"/>
      <x:c r="BB354" s="15" t="str"/>
      <x:c r="BC354" s="14" t="str"/>
      <x:c r="BD354" s="14" t="str"/>
      <x:c r="BE354" s="14" t="str">
        <x:v>기존 재검토/판단불가 상태 유지</x:v>
      </x:c>
      <x:c r="BF354" s="14" t="str">
        <x:v>재검토필요_수준값불일치</x:v>
      </x:c>
      <x:c r="BG354" s="14" t="str"/>
      <x:c r="BH354" s="14" t="str"/>
      <x:c r="BI354" s="14" t="str"/>
      <x:c r="BJ354" s="14" t="str"/>
      <x:c r="BK354" s="15" t="str"/>
      <x:c r="BL354" s="15" t="str"/>
      <x:c r="BM354" s="14" t="str"/>
      <x:c r="BN354" s="14" t="str"/>
      <x:c r="BO354" s="14" t="str"/>
      <x:c r="BP354" s="14" t="str"/>
      <x:c r="BQ354" s="15" t="str"/>
      <x:c r="BR354" s="15" t="str"/>
      <x:c r="BS354" s="15" t="str"/>
      <x:c r="BT354" s="15" t="str">
        <x:v>353</x:v>
      </x:c>
      <x:c r="BU354" s="15" t="str">
        <x:v>2</x:v>
      </x:c>
      <x:c r="BV354" s="14" t="str">
        <x:v>무역</x:v>
      </x:c>
      <x:c r="BW354" s="14" t="str">
        <x:v>수동검토유지</x:v>
      </x:c>
      <x:c r="BX354" s="14" t="str">
        <x:v>재검토필요_수준값불일치</x:v>
      </x:c>
      <x:c r="BY354" s="15" t="str">
        <x:v>N/A</x:v>
      </x:c>
      <x:c r="BZ354" s="14" t="str"/>
      <x:c r="CA354" s="14" t="str"/>
      <x:c r="CB354" s="14" t="str"/>
      <x:c r="CC354" s="15" t="str"/>
      <x:c r="CD354" s="15" t="str"/>
      <x:c r="CE354" s="15" t="str"/>
      <x:c r="CF354" s="15" t="str"/>
      <x:c r="CG354" s="15" t="str"/>
      <x:c r="CH354" s="15" t="str"/>
      <x:c r="CI354" s="15" t="str"/>
      <x:c r="CJ354" s="15" t="str"/>
      <x:c r="CK354" s="15" t="str"/>
      <x:c r="CL354" s="14" t="str"/>
      <x:c r="CM354" s="15" t="str"/>
      <x:c r="CN354" s="15" t="str"/>
      <x:c r="CO354" s="15" t="str"/>
      <x:c r="CP354" s="15" t="str"/>
      <x:c r="CQ354" s="14" t="str"/>
      <x:c r="CR354" s="16" t="str"/>
    </x:row>
    <x:row r="355" ht="30" customHeight="1">
      <x:c r="A355" s="13" t="str">
        <x:v>C04745</x:v>
      </x:c>
      <x:c r="B355" s="15" t="str">
        <x:v>600</x:v>
      </x:c>
      <x:c r="C355" s="14" t="str">
        <x:v>독이 된 車수출 호조… 美, 우회로 뚫은 日 대신 한국이 ‘관세 폭격’ 1순위</x:v>
      </x:c>
      <x:c r="D355" s="15" t="str">
        <x:v>2025-02-16</x:v>
      </x:c>
      <x:c r="E355" s="15" t="str">
        <x:v>https://www.chosun.com/economy/auto/2025/02/16/RWC2Y3QWARFH3DJB2DG5YS4VQY</x:v>
      </x:c>
      <x:c r="F355" s="14" t="str">
        <x:v>한 자동차 업계 관계자는 “한국GM 대미 수출 물량은 GM 미국 판매의 15% 수준”이라며 “우리나라에 대한 자동차 관세 부과는 미국 업체에도 피해를 줄 것”이라고 말했다.</x:v>
      </x:c>
      <x:c r="G355" s="15" t="str">
        <x:v>무역지표</x:v>
      </x:c>
      <x:c r="H355" s="15" t="str">
        <x:v>무역지표; 비율·증감률</x:v>
      </x:c>
      <x:c r="I355" s="15" t="str">
        <x:v>True</x:v>
      </x:c>
      <x:c r="J355" s="15" t="str"/>
      <x:c r="K355" s="15" t="str">
        <x:v>한국GM은 과거 대우자동차 시절부터 구축한 부품 생태계 등 국내 제조 기반을 바탕으로 대미 수출을 지난해 42만대까지 늘렸지만, 관세가 붙으면 대미 수출 판로가 막힐 수 있다는 것이다.</x:v>
      </x:c>
      <x:c r="L355" s="15" t="str">
        <x:v>◇ 살짝 비켜나간 일본 우리가 1순위 타깃으로 예상되는 가운데 일본은 우리보다는 사정이 낫다는 관측이 나온다.</x:v>
      </x:c>
      <x:c r="M355" s="15" t="str">
        <x:v>[15]</x:v>
      </x:c>
      <x:c r="N355" s="15" t="str">
        <x:v>['%']</x:v>
      </x:c>
      <x:c r="O355" s="15" t="str">
        <x:v>[]</x:v>
      </x:c>
      <x:c r="P355" s="15" t="str">
        <x:v>[]</x:v>
      </x:c>
      <x:c r="Q355" s="15" t="str">
        <x:v>국가별 수출액, 수입액(tblId=DT_1R11006_FRM101); 품목별 수출액, 수입액(tblId=DT_1R11001_FRM101)</x:v>
      </x:c>
      <x:c r="R355" s="15" t="str">
        <x:v>orgId=360, tblId=DT_1R11006_FRM101 | obj_l1/itm_id 메타 API로 확인 필요</x:v>
      </x:c>
      <x:c r="S355" s="15" t="str">
        <x:v>원자료 직접 조회 후 필요 시 증감률 계산</x:v>
      </x:c>
      <x:c r="T355" s="15" t="str">
        <x:v>검토 필요</x:v>
      </x:c>
      <x:c r="U355" s="15" t="str">
        <x:v>360</x:v>
      </x:c>
      <x:c r="V355" s="15" t="str">
        <x:v>DT_1R11006_FRM101</x:v>
      </x:c>
      <x:c r="W355" s="15" t="str">
        <x:v>13102103829E.US</x:v>
      </x:c>
      <x:c r="X355" s="15" t="str">
        <x:v>13103103829T1</x:v>
      </x:c>
      <x:c r="Y355" s="15" t="str">
        <x:v>Y</x:v>
      </x:c>
      <x:c r="Z355" s="14" t="str">
        <x:v>국가별 수출입 후보 선택. 국가/수출입/시점 코드 확인 필요 | 국가 코드 자동선택: 미국</x:v>
      </x:c>
      <x:c r="AA355" s="15" t="str">
        <x:v>122850915</x:v>
      </x:c>
      <x:c r="AB355" s="15" t="str">
        <x:v>2025</x:v>
      </x:c>
      <x:c r="AC355" s="15" t="str">
        <x:v>127761371</x:v>
      </x:c>
      <x:c r="AD355" s="15" t="str">
        <x:v>2024</x:v>
      </x:c>
      <x:c r="AE355" s="15" t="str">
        <x:v>-3.843459068703951</x:v>
      </x:c>
      <x:c r="AF355" s="15" t="str">
        <x:v>-4910456.0</x:v>
      </x:c>
      <x:c r="AG355" s="14" t="str"/>
      <x:c r="AH355" s="15" t="str">
        <x:v>LEVEL</x:v>
      </x:c>
      <x:c r="AI355" s="15" t="str">
        <x:v>15.0</x:v>
      </x:c>
      <x:c r="AJ355" s="15" t="str">
        <x:v>122850915.0</x:v>
      </x:c>
      <x:c r="AK355" s="15" t="str">
        <x:v>actual_value 컬럼 사용</x:v>
      </x:c>
      <x:c r="AL355" s="14" t="str">
        <x:v>불일치</x:v>
      </x:c>
      <x:c r="AM355" s="15" t="str">
        <x:v>0.9999998779007873</x:v>
      </x:c>
      <x:c r="AN355" s="14" t="str">
        <x:v>claim=15.0, actual=122850915.0, 오차=1.000 (허용=0.05)</x:v>
      </x:c>
      <x:c r="AO355" s="15" t="str">
        <x:v>LEVEL</x:v>
      </x:c>
      <x:c r="AP355" s="15" t="str">
        <x:v>15.0</x:v>
      </x:c>
      <x:c r="AQ355" s="14" t="str">
        <x:v>% 숫자 선택</x:v>
      </x:c>
      <x:c r="AR355" s="15" t="str">
        <x:v>122850915.0</x:v>
      </x:c>
      <x:c r="AS355" s="14" t="str">
        <x:v>actual_value 사용</x:v>
      </x:c>
      <x:c r="AT355" s="14" t="str">
        <x:v>불일치</x:v>
      </x:c>
      <x:c r="AU355" s="15" t="str">
        <x:v>0.9999998779007873</x:v>
      </x:c>
      <x:c r="AV355" s="14" t="str">
        <x:v>claim=15.0, adjusted_actual=122850915.0, 오차=1.000, 허용=0.05</x:v>
      </x:c>
      <x:c r="AW355" s="14" t="str">
        <x:v>재검토필요_수준값불일치</x:v>
      </x:c>
      <x:c r="AX355" s="15" t="str">
        <x:v>N</x:v>
      </x:c>
      <x:c r="AY355" s="15" t="str">
        <x:v>N</x:v>
      </x:c>
      <x:c r="AZ355" s="14" t="str">
        <x:v>N</x:v>
      </x:c>
      <x:c r="BA355" s="15" t="str"/>
      <x:c r="BB355" s="15" t="str"/>
      <x:c r="BC355" s="14" t="str"/>
      <x:c r="BD355" s="14" t="str"/>
      <x:c r="BE355" s="14" t="str">
        <x:v>기존 재검토/판단불가 상태 유지</x:v>
      </x:c>
      <x:c r="BF355" s="14" t="str">
        <x:v>재검토필요_수준값불일치</x:v>
      </x:c>
      <x:c r="BG355" s="14" t="str"/>
      <x:c r="BH355" s="14" t="str"/>
      <x:c r="BI355" s="14" t="str"/>
      <x:c r="BJ355" s="14" t="str"/>
      <x:c r="BK355" s="15" t="str"/>
      <x:c r="BL355" s="15" t="str"/>
      <x:c r="BM355" s="14" t="str"/>
      <x:c r="BN355" s="14" t="str"/>
      <x:c r="BO355" s="14" t="str"/>
      <x:c r="BP355" s="14" t="str"/>
      <x:c r="BQ355" s="15" t="str"/>
      <x:c r="BR355" s="15" t="str"/>
      <x:c r="BS355" s="15" t="str"/>
      <x:c r="BT355" s="15" t="str">
        <x:v>354</x:v>
      </x:c>
      <x:c r="BU355" s="15" t="str">
        <x:v>2</x:v>
      </x:c>
      <x:c r="BV355" s="14" t="str">
        <x:v>무역</x:v>
      </x:c>
      <x:c r="BW355" s="14" t="str">
        <x:v>수동검토유지</x:v>
      </x:c>
      <x:c r="BX355" s="14" t="str">
        <x:v>재검토필요_수준값불일치</x:v>
      </x:c>
      <x:c r="BY355" s="15" t="str">
        <x:v>N/A</x:v>
      </x:c>
      <x:c r="BZ355" s="14" t="str"/>
      <x:c r="CA355" s="14" t="str"/>
      <x:c r="CB355" s="14" t="str"/>
      <x:c r="CC355" s="15" t="str"/>
      <x:c r="CD355" s="15" t="str"/>
      <x:c r="CE355" s="15" t="str"/>
      <x:c r="CF355" s="15" t="str"/>
      <x:c r="CG355" s="15" t="str"/>
      <x:c r="CH355" s="15" t="str"/>
      <x:c r="CI355" s="15" t="str"/>
      <x:c r="CJ355" s="15" t="str"/>
      <x:c r="CK355" s="15" t="str"/>
      <x:c r="CL355" s="14" t="str"/>
      <x:c r="CM355" s="15" t="str"/>
      <x:c r="CN355" s="15" t="str"/>
      <x:c r="CO355" s="15" t="str"/>
      <x:c r="CP355" s="15" t="str"/>
      <x:c r="CQ355" s="14" t="str"/>
      <x:c r="CR355" s="16" t="str"/>
    </x:row>
    <x:row r="356" ht="30" customHeight="1">
      <x:c r="A356" s="13" t="str">
        <x:v>C04748</x:v>
      </x:c>
      <x:c r="B356" s="15" t="str">
        <x:v>600</x:v>
      </x:c>
      <x:c r="C356" s="14" t="str">
        <x:v>독이 된 車수출 호조… 美, 우회로 뚫은 日 대신 한국이 ‘관세 폭격’ 1순위</x:v>
      </x:c>
      <x:c r="D356" s="15" t="str">
        <x:v>2025-02-16</x:v>
      </x:c>
      <x:c r="E356" s="15" t="str">
        <x:v>https://www.chosun.com/economy/auto/2025/02/16/RWC2Y3QWARFH3DJB2DG5YS4VQY</x:v>
      </x:c>
      <x:c r="F356" s="14" t="str">
        <x:v>고태봉 iM증권 리서치센터장은 “일본 업체들은 미국의 압박 강도가 높아지자, 1980년대부터 현지 수요의 상당 부분을 미국 현지에서 생산하고 있다”며 “미국 내 생산 비율이 우리보다 20~25% 높다 보니 관세 부과에 따른 타격이 상대적으로 적을 것”이라고 말했다.</x:v>
      </x:c>
      <x:c r="G356" s="15" t="str">
        <x:v>무역지표</x:v>
      </x:c>
      <x:c r="H356" s="15" t="str">
        <x:v>무역지표; 비율·증감률; 날짜·시간</x:v>
      </x:c>
      <x:c r="I356" s="15" t="str">
        <x:v>True</x:v>
      </x:c>
      <x:c r="J356" s="15" t="str"/>
      <x:c r="K356" s="15" t="str">
        <x:v>일본은 1982년 혼다의 오하이오주 공장을 시작으로 닛산, 도요타, 스바루 등이 이미 인디애나와 켄터키 등 현지에 다수 공장을 건설·운영하고 있다.</x:v>
      </x:c>
      <x:c r="L356" s="15" t="str">
        <x:v>다만, 일본 자동차 업체들엔 멕시코·캐나다에 대한 관세 부과가 먼저 충격을 줄 것이라는 관측도 있다.</x:v>
      </x:c>
      <x:c r="M356" s="15" t="str">
        <x:v>[1980, 25]</x:v>
      </x:c>
      <x:c r="N356" s="15" t="str">
        <x:v>['년', '%']</x:v>
      </x:c>
      <x:c r="O356" s="15" t="str">
        <x:v>['1980']</x:v>
      </x:c>
      <x:c r="P356" s="15" t="str">
        <x:v>[]</x:v>
      </x:c>
      <x:c r="Q356" s="15" t="str">
        <x:v>국가별 수출액, 수입액(tblId=DT_1R11006_FRM101); 품목별 수출액, 수입액(tblId=DT_1R11001_FRM101)</x:v>
      </x:c>
      <x:c r="R356" s="15" t="str">
        <x:v>orgId=360, tblId=DT_1R11006_FRM101 | obj_l1/itm_id 메타 API로 확인 필요</x:v>
      </x:c>
      <x:c r="S356" s="15" t="str">
        <x:v>원자료 직접 조회 후 필요 시 증감률 계산</x:v>
      </x:c>
      <x:c r="T356" s="15" t="str">
        <x:v>검토 필요</x:v>
      </x:c>
      <x:c r="U356" s="15" t="str">
        <x:v>360</x:v>
      </x:c>
      <x:c r="V356" s="15" t="str">
        <x:v>DT_1R11006_FRM101</x:v>
      </x:c>
      <x:c r="W356" s="15" t="str">
        <x:v>13102103829E.US</x:v>
      </x:c>
      <x:c r="X356" s="15" t="str">
        <x:v>13103103829T1</x:v>
      </x:c>
      <x:c r="Y356" s="15" t="str">
        <x:v>Y</x:v>
      </x:c>
      <x:c r="Z356" s="14" t="str">
        <x:v>국가별 수출입 후보 선택. 국가/수출입/시점 코드 확인 필요 | 국가 코드 자동선택: 미국</x:v>
      </x:c>
      <x:c r="AA356" s="15" t="str">
        <x:v>4606625</x:v>
      </x:c>
      <x:c r="AB356" s="15" t="str">
        <x:v>1980</x:v>
      </x:c>
      <x:c r="AC356" s="15" t="str">
        <x:v>4373929</x:v>
      </x:c>
      <x:c r="AD356" s="15" t="str">
        <x:v>1979</x:v>
      </x:c>
      <x:c r="AE356" s="15" t="str">
        <x:v>5.320068066948503</x:v>
      </x:c>
      <x:c r="AF356" s="15" t="str">
        <x:v>232696.0</x:v>
      </x:c>
      <x:c r="AG356" s="14" t="str"/>
      <x:c r="AH356" s="15" t="str">
        <x:v>ABS_TO_ABS</x:v>
      </x:c>
      <x:c r="AI356" s="15" t="str">
        <x:v>20.0</x:v>
      </x:c>
      <x:c r="AJ356" s="15" t="str">
        <x:v>4606625.0</x:v>
      </x:c>
      <x:c r="AK356" s="15" t="str">
        <x:v>actual_value 컬럼 사용</x:v>
      </x:c>
      <x:c r="AL356" s="14" t="str">
        <x:v>불일치</x:v>
      </x:c>
      <x:c r="AM356" s="15" t="str">
        <x:v>0.9999956584267223</x:v>
      </x:c>
      <x:c r="AN356" s="14" t="str">
        <x:v>claim=20.0, actual=4606625.0, 오차=1.000 (허용=0.02)</x:v>
      </x:c>
      <x:c r="AO356" s="15" t="str">
        <x:v>ABS_TO_ABS</x:v>
      </x:c>
      <x:c r="AP356" s="15" t="str">
        <x:v>25.0</x:v>
      </x:c>
      <x:c r="AQ356" s="14" t="str">
        <x:v>% 숫자 선택</x:v>
      </x:c>
      <x:c r="AR356" s="15" t="str">
        <x:v>4606625.0</x:v>
      </x:c>
      <x:c r="AS356" s="14" t="str">
        <x:v>actual_value 사용</x:v>
      </x:c>
      <x:c r="AT356" s="14" t="str">
        <x:v>불일치</x:v>
      </x:c>
      <x:c r="AU356" s="15" t="str">
        <x:v>0.999994573033403</x:v>
      </x:c>
      <x:c r="AV356" s="14" t="str">
        <x:v>claim=25.0, adjusted_actual=4606625.0, 오차=1.000, 허용=0.02</x:v>
      </x:c>
      <x:c r="AW356" s="14" t="str">
        <x:v>재검토필요_수준값불일치</x:v>
      </x:c>
      <x:c r="AX356" s="15" t="str">
        <x:v>N</x:v>
      </x:c>
      <x:c r="AY356" s="15" t="str">
        <x:v>N</x:v>
      </x:c>
      <x:c r="AZ356" s="14" t="str">
        <x:v>N</x:v>
      </x:c>
      <x:c r="BA356" s="15" t="str"/>
      <x:c r="BB356" s="15" t="str"/>
      <x:c r="BC356" s="14" t="str"/>
      <x:c r="BD356" s="14" t="str"/>
      <x:c r="BE356" s="14" t="str">
        <x:v>기존 재검토/판단불가 상태 유지</x:v>
      </x:c>
      <x:c r="BF356" s="14" t="str">
        <x:v>재검토필요_수준값불일치</x:v>
      </x:c>
      <x:c r="BG356" s="14" t="str"/>
      <x:c r="BH356" s="14" t="str"/>
      <x:c r="BI356" s="14" t="str"/>
      <x:c r="BJ356" s="14" t="str"/>
      <x:c r="BK356" s="15" t="str"/>
      <x:c r="BL356" s="15" t="str"/>
      <x:c r="BM356" s="14" t="str"/>
      <x:c r="BN356" s="14" t="str"/>
      <x:c r="BO356" s="14" t="str"/>
      <x:c r="BP356" s="14" t="str"/>
      <x:c r="BQ356" s="15" t="str"/>
      <x:c r="BR356" s="15" t="str"/>
      <x:c r="BS356" s="15" t="str"/>
      <x:c r="BT356" s="15" t="str">
        <x:v>355</x:v>
      </x:c>
      <x:c r="BU356" s="15" t="str">
        <x:v>2</x:v>
      </x:c>
      <x:c r="BV356" s="14" t="str">
        <x:v>무역</x:v>
      </x:c>
      <x:c r="BW356" s="14" t="str">
        <x:v>수동검토유지</x:v>
      </x:c>
      <x:c r="BX356" s="14" t="str">
        <x:v>재검토필요_수준값불일치</x:v>
      </x:c>
      <x:c r="BY356" s="15" t="str">
        <x:v>N/A</x:v>
      </x:c>
      <x:c r="BZ356" s="14" t="str"/>
      <x:c r="CA356" s="14" t="str"/>
      <x:c r="CB356" s="14" t="str"/>
      <x:c r="CC356" s="15" t="str"/>
      <x:c r="CD356" s="15" t="str"/>
      <x:c r="CE356" s="15" t="str"/>
      <x:c r="CF356" s="15" t="str"/>
      <x:c r="CG356" s="15" t="str"/>
      <x:c r="CH356" s="15" t="str"/>
      <x:c r="CI356" s="15" t="str"/>
      <x:c r="CJ356" s="15" t="str"/>
      <x:c r="CK356" s="15" t="str"/>
      <x:c r="CL356" s="14" t="str"/>
      <x:c r="CM356" s="15" t="str"/>
      <x:c r="CN356" s="15" t="str"/>
      <x:c r="CO356" s="15" t="str"/>
      <x:c r="CP356" s="15" t="str"/>
      <x:c r="CQ356" s="14" t="str"/>
      <x:c r="CR356" s="16" t="str"/>
    </x:row>
    <x:row r="357" ht="30" customHeight="1">
      <x:c r="A357" s="13" t="str">
        <x:v>C04755</x:v>
      </x:c>
      <x:c r="B357" s="15" t="str">
        <x:v>601</x:v>
      </x:c>
      <x:c r="C357" s="14" t="str">
        <x:v>빚 못 갚은 자영업자 중 60대 이상이 가장 많았던 이유</x:v>
      </x:c>
      <x:c r="D357" s="15" t="str">
        <x:v>2025-02-16</x:v>
      </x:c>
      <x:c r="E357" s="15" t="str">
        <x:v>https://www.chosun.com/economy/economy_general/2025/02/16/JPSR6CUW55HPNKX73PTUAYO4RA</x:v>
      </x:c>
      <x:c r="F357" s="14" t="str">
        <x:v>작년 우리나라 소매 판매액은 2.2% 줄어 신용카드 대란 사태가 있던 2003년(-3.2%) 이후 21년 만에 가장 큰 폭으로 줄었다.</x:v>
      </x:c>
      <x:c r="G357" s="15" t="str">
        <x:v>비율·증감률</x:v>
      </x:c>
      <x:c r="H357" s="15" t="str">
        <x:v>비율·증감률; 날짜·시간</x:v>
      </x:c>
      <x:c r="I357" s="15" t="str">
        <x:v>True</x:v>
      </x:c>
      <x:c r="J357" s="15" t="str"/>
      <x:c r="K357" s="15" t="str">
        <x:v>개인사업자의 빚 부담이 커진 것은 장기화하고 있는 내수 침체가 영향을 줬다는 분석이 나온다.</x:v>
      </x:c>
      <x:c r="L357" s="15" t="str">
        <x:v>특히 개인 사업자 중에서도 고령층의 부담이 더 컸다.</x:v>
      </x:c>
      <x:c r="M357" s="15" t="str">
        <x:v>[2.2, 2003, 3.2, 21]</x:v>
      </x:c>
      <x:c r="N357" s="15" t="str">
        <x:v>['%', '년', '%', '년']</x:v>
      </x:c>
      <x:c r="O357" s="15" t="str">
        <x:v>['2003']</x:v>
      </x:c>
      <x:c r="P357" s="15" t="str">
        <x:v>[]</x:v>
      </x:c>
      <x:c r="Q357" s="15" t="str">
        <x:v>재별 및 상품군별 소매판매액지수(2020=100.0)(tblId=DT_1K41012); 시도별 소매판매액지수(2020=100)(tblId=DT_1K41018)</x:v>
      </x:c>
      <x:c r="R357" s="15" t="str">
        <x:v>orgId=101, tblId=DT_1K41012 | obj_l1/obj_l2 메타 API로 확인 필요</x:v>
      </x:c>
      <x:c r="S357" s="15" t="str">
        <x:v>원자료 직접 조회 후 필요 시 증감률 계산</x:v>
      </x:c>
      <x:c r="T357" s="15" t="str">
        <x:v>검토 필요</x:v>
      </x:c>
      <x:c r="U357" s="15" t="str">
        <x:v>101</x:v>
      </x:c>
      <x:c r="V357" s="15" t="str">
        <x:v>DT_1K41012</x:v>
      </x:c>
      <x:c r="W357" s="15" t="str">
        <x:v>G0</x:v>
      </x:c>
      <x:c r="X357" s="15" t="str">
        <x:v>T2</x:v>
      </x:c>
      <x:c r="Y357" s="15" t="str">
        <x:v>Y</x:v>
      </x:c>
      <x:c r="Z357" s="14" t="str">
        <x:v>전국/지역 미상 소매판매 claim이라 전국 소매판매액지수 표로 변경 | 상품군 obj_l1 직접 확인 필요 | 상품군 코드 자동 후보: 총지수(G0)</x:v>
      </x:c>
      <x:c r="AA357" s="15" t="str">
        <x:v>102.1</x:v>
      </x:c>
      <x:c r="AB357" s="15" t="str">
        <x:v>2024</x:v>
      </x:c>
      <x:c r="AC357" s="15" t="str">
        <x:v>104.1</x:v>
      </x:c>
      <x:c r="AD357" s="15" t="str">
        <x:v>2023</x:v>
      </x:c>
      <x:c r="AE357" s="15" t="str">
        <x:v>-1.921229586935639</x:v>
      </x:c>
      <x:c r="AF357" s="15" t="str">
        <x:v>-2.0</x:v>
      </x:c>
      <x:c r="AG357" s="14" t="str"/>
      <x:c r="AH357" s="15" t="str">
        <x:v>CHANGE_RATE</x:v>
      </x:c>
      <x:c r="AI357" s="15" t="str">
        <x:v>-3.2</x:v>
      </x:c>
      <x:c r="AJ357" s="15" t="str">
        <x:v>-1.921229586935639</x:v>
      </x:c>
      <x:c r="AK357" s="15" t="str">
        <x:v>actual_change_pct 컬럼 사용(전기대비 계산값)</x:v>
      </x:c>
      <x:c r="AL357" s="14" t="str">
        <x:v>불일치</x:v>
      </x:c>
      <x:c r="AM357" s="15" t="str">
        <x:v>1.2787704130643611</x:v>
      </x:c>
      <x:c r="AN357" s="14" t="str">
        <x:v>claim=-3.2, actual=-1.921229586935639, 오차=1.279 (허용=0.3)</x:v>
      </x:c>
      <x:c r="AO357" s="15" t="str">
        <x:v>CHANGE_RATE</x:v>
      </x:c>
      <x:c r="AP357" s="15" t="str">
        <x:v>-3.2</x:v>
      </x:c>
      <x:c r="AQ357" s="14" t="str">
        <x:v>% 숫자 선택</x:v>
      </x:c>
      <x:c r="AR357" s="15" t="str">
        <x:v>-1.921229586935639</x:v>
      </x:c>
      <x:c r="AS357" s="14" t="str">
        <x:v>actual_change_pct 사용</x:v>
      </x:c>
      <x:c r="AT357" s="14" t="str">
        <x:v>불일치</x:v>
      </x:c>
      <x:c r="AU357" s="15" t="str">
        <x:v>1.2787704130643611</x:v>
      </x:c>
      <x:c r="AV357" s="14" t="str">
        <x:v>claim=-3.2, adjusted_actual=-1.921229586935639, 오차=1.279, 허용=0.3</x:v>
      </x:c>
      <x:c r="AW357" s="14" t="str">
        <x:v>재검토필요_증감률불일치</x:v>
      </x:c>
      <x:c r="AX357" s="15" t="str">
        <x:v>N</x:v>
      </x:c>
      <x:c r="AY357" s="15" t="str">
        <x:v>N</x:v>
      </x:c>
      <x:c r="AZ357" s="14" t="str">
        <x:v>N</x:v>
      </x:c>
      <x:c r="BA357" s="15" t="str"/>
      <x:c r="BB357" s="15" t="str"/>
      <x:c r="BC357" s="14" t="str"/>
      <x:c r="BD357" s="14" t="str"/>
      <x:c r="BE357" s="14" t="str">
        <x:v>기존 재검토/판단불가 상태 유지</x:v>
      </x:c>
      <x:c r="BF357" s="14" t="str">
        <x:v>재검토필요_증감률불일치</x:v>
      </x:c>
      <x:c r="BG357" s="14" t="str"/>
      <x:c r="BH357" s="14" t="str"/>
      <x:c r="BI357" s="14" t="str"/>
      <x:c r="BJ357" s="14" t="str"/>
      <x:c r="BK357" s="15" t="str"/>
      <x:c r="BL357" s="15" t="str"/>
      <x:c r="BM357" s="14" t="str"/>
      <x:c r="BN357" s="14" t="str"/>
      <x:c r="BO357" s="14" t="str"/>
      <x:c r="BP357" s="14" t="str"/>
      <x:c r="BQ357" s="15" t="str"/>
      <x:c r="BR357" s="15" t="str"/>
      <x:c r="BS357" s="15" t="str"/>
      <x:c r="BT357" s="15" t="str">
        <x:v>356</x:v>
      </x:c>
      <x:c r="BU357" s="15" t="str">
        <x:v>2</x:v>
      </x:c>
      <x:c r="BV357" s="14" t="str">
        <x:v>소매</x:v>
      </x:c>
      <x:c r="BW357" s="14" t="str">
        <x:v>수동검토유지</x:v>
      </x:c>
      <x:c r="BX357" s="14" t="str">
        <x:v>재검토필요_증감률불일치</x:v>
      </x:c>
      <x:c r="BY357" s="15" t="str">
        <x:v>N/A</x:v>
      </x:c>
      <x:c r="BZ357" s="14" t="str"/>
      <x:c r="CA357" s="14" t="str"/>
      <x:c r="CB357" s="14" t="str"/>
      <x:c r="CC357" s="15" t="str"/>
      <x:c r="CD357" s="15" t="str"/>
      <x:c r="CE357" s="15" t="str"/>
      <x:c r="CF357" s="15" t="str"/>
      <x:c r="CG357" s="15" t="str"/>
      <x:c r="CH357" s="15" t="str"/>
      <x:c r="CI357" s="15" t="str"/>
      <x:c r="CJ357" s="15" t="str"/>
      <x:c r="CK357" s="15" t="str"/>
      <x:c r="CL357" s="14" t="str"/>
      <x:c r="CM357" s="15" t="str"/>
      <x:c r="CN357" s="15" t="str"/>
      <x:c r="CO357" s="15" t="str"/>
      <x:c r="CP357" s="15" t="str"/>
      <x:c r="CQ357" s="14" t="str"/>
      <x:c r="CR357" s="16" t="str"/>
    </x:row>
    <x:row r="358" ht="30" customHeight="1">
      <x:c r="A358" s="13" t="str">
        <x:v>C04867</x:v>
      </x:c>
      <x:c r="B358" s="15" t="str">
        <x:v>617</x:v>
      </x:c>
      <x:c r="C358" s="14" t="str">
        <x:v>170國의 부가세 문제 삼은 트럼프… ‘비관세 장벽’으로 간주</x:v>
      </x:c>
      <x:c r="D358" s="15" t="str">
        <x:v>2025-02-17</x:v>
      </x:c>
      <x:c r="E358" s="15" t="str">
        <x:v>https://www.chosun.com/economy/economy_general/2025/02/17/J6QOINOYNJEOVEVXXYFH4HI4D4</x:v>
      </x:c>
      <x:c r="F358" s="14" t="str">
        <x:v>가령, 미국 업체가 원가 1000원짜리 옷을 덴마크에 수출한다면, 미국 상품에 덴마크의 부가세(25%)가 붙어 이 옷은 1250원이 된다.</x:v>
      </x:c>
      <x:c r="G358" s="15" t="str">
        <x:v>무역지표</x:v>
      </x:c>
      <x:c r="H358" s="15" t="str">
        <x:v>무역지표; 비율·증감률; 금액</x:v>
      </x:c>
      <x:c r="I358" s="15" t="str">
        <x:v>True</x:v>
      </x:c>
      <x:c r="J358" s="15" t="str"/>
      <x:c r="K358" s="15" t="str">
        <x:v>트럼프가 그럼에도 부가세를 자꾸 언급하는 건 미국 입장에선 자국 제품을 외국에 수출할 때 부가세가 붙으면 비관세 장벽이 생겨 가격 경쟁력이 떨어진다고 여기기 때문이다.</x:v>
      </x:c>
      <x:c r="L358" s="15" t="str">
        <x:v>반대로 덴마크 기업이 원가 1000원짜리 옷을 자국에서 팔면 부가세가 붙어 1250원이지만, 이것을 미국 캘리포니아에 수출하면 부가세 환급을 거쳐 1072.5원이 된다.</x:v>
      </x:c>
      <x:c r="M358" s="15" t="str">
        <x:v>[1000, 25, 1250]</x:v>
      </x:c>
      <x:c r="N358" s="15" t="str">
        <x:v>['원', '%', '원']</x:v>
      </x:c>
      <x:c r="O358" s="15" t="str">
        <x:v>[]</x:v>
      </x:c>
      <x:c r="P358" s="15" t="str">
        <x:v>[]</x:v>
      </x:c>
      <x:c r="Q358" s="15" t="str">
        <x:v>국가별 수출액, 수입액(tblId=DT_1R11006_FRM101); 품목별 수출액, 수입액(tblId=DT_1R11001_FRM101)</x:v>
      </x:c>
      <x:c r="R358" s="15" t="str">
        <x:v>orgId=360, tblId=DT_1R11006_FRM101 | obj_l1/itm_id 메타 API로 확인 필요</x:v>
      </x:c>
      <x:c r="S358" s="15" t="str">
        <x:v>원자료 직접 조회 후 필요 시 증감률 계산</x:v>
      </x:c>
      <x:c r="T358" s="15" t="str">
        <x:v>검토 필요</x:v>
      </x:c>
      <x:c r="U358" s="15" t="str">
        <x:v>360</x:v>
      </x:c>
      <x:c r="V358" s="15" t="str">
        <x:v>DT_1R11006_FRM101</x:v>
      </x:c>
      <x:c r="W358" s="15" t="str">
        <x:v>13102103829E.US</x:v>
      </x:c>
      <x:c r="X358" s="15" t="str">
        <x:v>13103103829T1</x:v>
      </x:c>
      <x:c r="Y358" s="15" t="str">
        <x:v>Y</x:v>
      </x:c>
      <x:c r="Z358" s="14" t="str">
        <x:v>국가별 수출입 후보 선택. 국가/수출입/시점 코드 확인 필요 | 국가 코드 자동선택: 미국</x:v>
      </x:c>
      <x:c r="AA358" s="15" t="str">
        <x:v>122850915</x:v>
      </x:c>
      <x:c r="AB358" s="15" t="str">
        <x:v>2025</x:v>
      </x:c>
      <x:c r="AC358" s="15" t="str">
        <x:v>127761371</x:v>
      </x:c>
      <x:c r="AD358" s="15" t="str">
        <x:v>2024</x:v>
      </x:c>
      <x:c r="AE358" s="15" t="str">
        <x:v>-3.843459068703951</x:v>
      </x:c>
      <x:c r="AF358" s="15" t="str">
        <x:v>-4910456.0</x:v>
      </x:c>
      <x:c r="AG358" s="14" t="str"/>
      <x:c r="AH358" s="15" t="str">
        <x:v>LEVEL</x:v>
      </x:c>
      <x:c r="AI358" s="15" t="str">
        <x:v>1000.0</x:v>
      </x:c>
      <x:c r="AJ358" s="15" t="str">
        <x:v>122850915.0</x:v>
      </x:c>
      <x:c r="AK358" s="15" t="str">
        <x:v>actual_value 컬럼 사용</x:v>
      </x:c>
      <x:c r="AL358" s="14" t="str">
        <x:v>불일치</x:v>
      </x:c>
      <x:c r="AM358" s="15" t="str">
        <x:v>0.9999918600524872</x:v>
      </x:c>
      <x:c r="AN358" s="14" t="str">
        <x:v>claim=1000.0, actual=122850915.0, 오차=1.000 (허용=0.05)</x:v>
      </x:c>
      <x:c r="AO358" s="15" t="str">
        <x:v>LEVEL</x:v>
      </x:c>
      <x:c r="AP358" s="15" t="str">
        <x:v>1250.0</x:v>
      </x:c>
      <x:c r="AQ358" s="14" t="str">
        <x:v>원 숫자 선택</x:v>
      </x:c>
      <x:c r="AR358" s="15" t="str">
        <x:v>122850915.0</x:v>
      </x:c>
      <x:c r="AS358" s="14" t="str">
        <x:v>actual_value 사용</x:v>
      </x:c>
      <x:c r="AT358" s="14" t="str">
        <x:v>불일치</x:v>
      </x:c>
      <x:c r="AU358" s="15" t="str">
        <x:v>0.999989825065609</x:v>
      </x:c>
      <x:c r="AV358" s="14" t="str">
        <x:v>claim=1250.0, adjusted_actual=122850915.0, 오차=1.000, 허용=0.05</x:v>
      </x:c>
      <x:c r="AW358" s="14" t="str">
        <x:v>재검토필요_수준값불일치</x:v>
      </x:c>
      <x:c r="AX358" s="15" t="str">
        <x:v>N</x:v>
      </x:c>
      <x:c r="AY358" s="15" t="str">
        <x:v>N</x:v>
      </x:c>
      <x:c r="AZ358" s="14" t="str">
        <x:v>N</x:v>
      </x:c>
      <x:c r="BA358" s="15" t="str"/>
      <x:c r="BB358" s="15" t="str"/>
      <x:c r="BC358" s="14" t="str"/>
      <x:c r="BD358" s="14" t="str"/>
      <x:c r="BE358" s="14" t="str">
        <x:v>기존 재검토/판단불가 상태 유지</x:v>
      </x:c>
      <x:c r="BF358" s="14" t="str">
        <x:v>재검토필요_수준값불일치</x:v>
      </x:c>
      <x:c r="BG358" s="14" t="str"/>
      <x:c r="BH358" s="14" t="str"/>
      <x:c r="BI358" s="14" t="str"/>
      <x:c r="BJ358" s="14" t="str"/>
      <x:c r="BK358" s="15" t="str"/>
      <x:c r="BL358" s="15" t="str"/>
      <x:c r="BM358" s="14" t="str"/>
      <x:c r="BN358" s="14" t="str"/>
      <x:c r="BO358" s="14" t="str"/>
      <x:c r="BP358" s="14" t="str"/>
      <x:c r="BQ358" s="15" t="str"/>
      <x:c r="BR358" s="15" t="str"/>
      <x:c r="BS358" s="15" t="str"/>
      <x:c r="BT358" s="15" t="str">
        <x:v>357</x:v>
      </x:c>
      <x:c r="BU358" s="15" t="str">
        <x:v>2</x:v>
      </x:c>
      <x:c r="BV358" s="14" t="str">
        <x:v>무역</x:v>
      </x:c>
      <x:c r="BW358" s="14" t="str">
        <x:v>수동검토유지</x:v>
      </x:c>
      <x:c r="BX358" s="14" t="str">
        <x:v>재검토필요_수준값불일치</x:v>
      </x:c>
      <x:c r="BY358" s="15" t="str">
        <x:v>N/A</x:v>
      </x:c>
      <x:c r="BZ358" s="14" t="str"/>
      <x:c r="CA358" s="14" t="str"/>
      <x:c r="CB358" s="14" t="str"/>
      <x:c r="CC358" s="15" t="str"/>
      <x:c r="CD358" s="15" t="str"/>
      <x:c r="CE358" s="15" t="str"/>
      <x:c r="CF358" s="15" t="str"/>
      <x:c r="CG358" s="15" t="str"/>
      <x:c r="CH358" s="15" t="str"/>
      <x:c r="CI358" s="15" t="str"/>
      <x:c r="CJ358" s="15" t="str"/>
      <x:c r="CK358" s="15" t="str"/>
      <x:c r="CL358" s="14" t="str"/>
      <x:c r="CM358" s="15" t="str"/>
      <x:c r="CN358" s="15" t="str"/>
      <x:c r="CO358" s="15" t="str"/>
      <x:c r="CP358" s="15" t="str"/>
      <x:c r="CQ358" s="14" t="str"/>
      <x:c r="CR358" s="16" t="str"/>
    </x:row>
    <x:row r="359" ht="30" customHeight="1">
      <x:c r="A359" s="13" t="str">
        <x:v>C04891</x:v>
      </x:c>
      <x:c r="B359" s="15" t="str">
        <x:v>621</x:v>
      </x:c>
      <x:c r="C359" s="14" t="str">
        <x:v>지난달 제조업 취업자, 12년 만에 가장 적어</x:v>
      </x:c>
      <x:c r="D359" s="15" t="str">
        <x:v>2025-02-17</x:v>
      </x:c>
      <x:c r="E359" s="15" t="str">
        <x:v>https://www.chosun.com/economy/economy_general/2025/02/17/S73YKZJAG5G6RMIWCEKFVLGH2Q</x:v>
      </x:c>
      <x:c r="F359" s="14" t="str">
        <x:v>16일 통계청에 따르면, 지난달 전체 취업자 수는 2787만8000명으로 1년 전 대비 13만5000명 늘었다.</x:v>
      </x:c>
      <x:c r="G359" s="15" t="str">
        <x:v>고용지표</x:v>
      </x:c>
      <x:c r="H359" s="15" t="str">
        <x:v>고용지표; 인원수; 날짜·시간</x:v>
      </x:c>
      <x:c r="I359" s="15" t="str">
        <x:v>True</x:v>
      </x:c>
      <x:c r="J359" s="15" t="str"/>
      <x:c r="K359" s="15" t="str">
        <x:v>장기화한 경기 부진의 여파가 경제 후행 지표인 고용에 본격적으로 영향을 주기 시작했다는 평가가 나온다.</x:v>
      </x:c>
      <x:c r="L359" s="15" t="str">
        <x:v>새해 초 정부의 직접 일자리 사업 개시로 보건·사회복지, 공공행정 등 분야 취업자 수가 큰 폭으로 늘어난 결과다.</x:v>
      </x:c>
      <x:c r="M359" s="15" t="str">
        <x:v>[16, 8000, 1, 5000]</x:v>
      </x:c>
      <x:c r="N359" s="15" t="str">
        <x:v>['일', '명', '년', '명']</x:v>
      </x:c>
      <x:c r="O359" s="15" t="str">
        <x:v>[]</x:v>
      </x:c>
      <x:c r="P359" s="15" t="str">
        <x:v>[]</x:v>
      </x:c>
      <x:c r="Q359" s="15" t="str">
        <x:v>성별 경제활동인구 총괄(tblId=DT_1DA7001S); 행정구역(시도)별 경제활동인구(tblId=DT_1DA7004S)</x:v>
      </x:c>
      <x:c r="R359" s="15" t="str">
        <x:v>orgId=101, tblId=DT_1DA7001S | obj_l1/itm_id 메타 API로 확인 필요</x:v>
      </x:c>
      <x:c r="S359" s="15" t="str">
        <x:v>원자료 직접 조회 후 필요 시 증감률 계산</x:v>
      </x:c>
      <x:c r="T359" s="15" t="str">
        <x:v>검토 필요</x:v>
      </x:c>
      <x:c r="U359" s="15" t="str">
        <x:v>101</x:v>
      </x:c>
      <x:c r="V359" s="15" t="str">
        <x:v>DT_1DA7001S</x:v>
      </x:c>
      <x:c r="W359" s="15" t="str">
        <x:v>0</x:v>
      </x:c>
      <x:c r="X359" s="15" t="str">
        <x:v>T30</x:v>
      </x:c>
      <x:c r="Y359" s="15" t="str">
        <x:v>M</x:v>
      </x:c>
      <x:c r="Z359" s="14" t="str">
        <x:v>경제활동인구 총괄 취업자 후보 선택. 성별/취업자 항목 확인 필요 | obj_l1/itm_id 자동 후보 입력</x:v>
      </x:c>
      <x:c r="AA359" s="15" t="str">
        <x:v>27878</x:v>
      </x:c>
      <x:c r="AB359" s="15" t="str">
        <x:v>202501</x:v>
      </x:c>
      <x:c r="AC359" s="15" t="str">
        <x:v>28041.1</x:v>
      </x:c>
      <x:c r="AD359" s="15" t="str">
        <x:v>202412</x:v>
      </x:c>
      <x:c r="AE359" s="15" t="str">
        <x:v>-0.5816462264319109</x:v>
      </x:c>
      <x:c r="AF359" s="15" t="str">
        <x:v>-163.09999999999854</x:v>
      </x:c>
      <x:c r="AG359" s="14" t="str"/>
      <x:c r="AH359" s="15" t="str">
        <x:v>CHANGE_RATE</x:v>
      </x:c>
      <x:c r="AI359" s="15" t="str">
        <x:v>2787.0</x:v>
      </x:c>
      <x:c r="AJ359" s="15" t="str">
        <x:v>-0.5816462264319109</x:v>
      </x:c>
      <x:c r="AK359" s="15" t="str">
        <x:v>actual_change_pct 컬럼 사용(전기대비 계산값)</x:v>
      </x:c>
      <x:c r="AL359" s="14" t="str">
        <x:v>불일치</x:v>
      </x:c>
      <x:c r="AM359" s="15" t="str">
        <x:v>2787.581646226432</x:v>
      </x:c>
      <x:c r="AN359" s="14" t="str">
        <x:v>claim=2787.0, actual=-0.5816462264319109, 오차=2787.582 (허용=0.3)</x:v>
      </x:c>
      <x:c r="AO359" s="15" t="str">
        <x:v>CHANGE_RATE</x:v>
      </x:c>
      <x:c r="AP359" s="15" t="str">
        <x:v>5000.0</x:v>
      </x:c>
      <x:c r="AQ359" s="14" t="str">
        <x:v>명 숫자 선택</x:v>
      </x:c>
      <x:c r="AR359" s="15" t="str">
        <x:v>-0.5816462264319109</x:v>
      </x:c>
      <x:c r="AS359" s="14" t="str">
        <x:v>actual_change_pct 사용</x:v>
      </x:c>
      <x:c r="AT359" s="14" t="str">
        <x:v>불일치</x:v>
      </x:c>
      <x:c r="AU359" s="15" t="str">
        <x:v>5000.581646226432</x:v>
      </x:c>
      <x:c r="AV359" s="14" t="str">
        <x:v>claim=5000.0, adjusted_actual=-0.5816462264319109, 오차=5000.582, 허용=0.3</x:v>
      </x:c>
      <x:c r="AW359" s="14" t="str">
        <x:v>재검토필요_증감률불일치</x:v>
      </x:c>
      <x:c r="AX359" s="15" t="str">
        <x:v>N</x:v>
      </x:c>
      <x:c r="AY359" s="15" t="str">
        <x:v>N</x:v>
      </x:c>
      <x:c r="AZ359" s="14" t="str">
        <x:v>N</x:v>
      </x:c>
      <x:c r="BA359" s="15" t="str"/>
      <x:c r="BB359" s="15" t="str"/>
      <x:c r="BC359" s="14" t="str"/>
      <x:c r="BD359" s="14" t="str"/>
      <x:c r="BE359" s="14" t="str">
        <x:v>기존 재검토/판단불가 상태 유지</x:v>
      </x:c>
      <x:c r="BF359" s="14" t="str">
        <x:v>재검토필요_증감률불일치</x:v>
      </x:c>
      <x:c r="BG359" s="14" t="str"/>
      <x:c r="BH359" s="14" t="str"/>
      <x:c r="BI359" s="14" t="str"/>
      <x:c r="BJ359" s="14" t="str"/>
      <x:c r="BK359" s="15" t="str"/>
      <x:c r="BL359" s="15" t="str"/>
      <x:c r="BM359" s="14" t="str"/>
      <x:c r="BN359" s="14" t="str"/>
      <x:c r="BO359" s="14" t="str"/>
      <x:c r="BP359" s="14" t="str"/>
      <x:c r="BQ359" s="15" t="str"/>
      <x:c r="BR359" s="15" t="str"/>
      <x:c r="BS359" s="15" t="str"/>
      <x:c r="BT359" s="15" t="str">
        <x:v>358</x:v>
      </x:c>
      <x:c r="BU359" s="15" t="str">
        <x:v>2</x:v>
      </x:c>
      <x:c r="BV359" s="14" t="str">
        <x:v>고용</x:v>
      </x:c>
      <x:c r="BW359" s="14" t="str">
        <x:v>수동검토유지</x:v>
      </x:c>
      <x:c r="BX359" s="14" t="str">
        <x:v>재검토필요_증감률불일치</x:v>
      </x:c>
      <x:c r="BY359" s="15" t="str">
        <x:v>N/A</x:v>
      </x:c>
      <x:c r="BZ359" s="14" t="str"/>
      <x:c r="CA359" s="14" t="str"/>
      <x:c r="CB359" s="14" t="str"/>
      <x:c r="CC359" s="15" t="str"/>
      <x:c r="CD359" s="15" t="str"/>
      <x:c r="CE359" s="15" t="str"/>
      <x:c r="CF359" s="15" t="str"/>
      <x:c r="CG359" s="15" t="str"/>
      <x:c r="CH359" s="15" t="str"/>
      <x:c r="CI359" s="15" t="str"/>
      <x:c r="CJ359" s="15" t="str"/>
      <x:c r="CK359" s="15" t="str"/>
      <x:c r="CL359" s="14" t="str"/>
      <x:c r="CM359" s="15" t="str"/>
      <x:c r="CN359" s="15" t="str"/>
      <x:c r="CO359" s="15" t="str"/>
      <x:c r="CP359" s="15" t="str"/>
      <x:c r="CQ359" s="14" t="str"/>
      <x:c r="CR359" s="16" t="str"/>
    </x:row>
    <x:row r="360" ht="30" customHeight="1">
      <x:c r="A360" s="13" t="str">
        <x:v>C04896</x:v>
      </x:c>
      <x:c r="B360" s="15" t="str">
        <x:v>621</x:v>
      </x:c>
      <x:c r="C360" s="14" t="str">
        <x:v>지난달 제조업 취업자, 12년 만에 가장 적어</x:v>
      </x:c>
      <x:c r="D360" s="15" t="str">
        <x:v>2025-02-17</x:v>
      </x:c>
      <x:c r="E360" s="15" t="str">
        <x:v>https://www.chosun.com/economy/economy_general/2025/02/17/S73YKZJAG5G6RMIWCEKFVLGH2Q</x:v>
      </x:c>
      <x:c r="F360" s="14" t="str">
        <x:v>지난달 도소매 취업자 수는 1년 전보다 9만1000명 줄어든 318만3000명으로, 2013년 관련 통계 집계 이후 1월 기준 역대 최저다.</x:v>
      </x:c>
      <x:c r="G360" s="15" t="str">
        <x:v>고용지표</x:v>
      </x:c>
      <x:c r="H360" s="15" t="str">
        <x:v>고용지표; 인원수; 날짜·시간</x:v>
      </x:c>
      <x:c r="I360" s="15" t="str">
        <x:v>True</x:v>
      </x:c>
      <x:c r="J360" s="15" t="str"/>
      <x:c r="K360" s="15" t="str">
        <x:v>내수 업종 고용 상황은 악화일로다.</x:v>
      </x:c>
      <x:c r="L360" s="15" t="str">
        <x:v>건설업 취업자 수도 1년 새 16만9000명이나 줄어, 2013년 이후 모든 월 기준 가장 큰 낙폭을 기록했다.</x:v>
      </x:c>
      <x:c r="M360" s="15" t="str">
        <x:v>[1, 1000, 3000, 2013, 1]</x:v>
      </x:c>
      <x:c r="N360" s="15" t="str">
        <x:v>['년', '명', '명', '년', '월']</x:v>
      </x:c>
      <x:c r="O360" s="15" t="str">
        <x:v>['2013']</x:v>
      </x:c>
      <x:c r="P360" s="15" t="str">
        <x:v>[]</x:v>
      </x:c>
      <x:c r="Q360" s="15" t="str">
        <x:v>성별 경제활동인구 총괄(tblId=DT_1DA7001S); 행정구역(시도)별 경제활동인구(tblId=DT_1DA7004S)</x:v>
      </x:c>
      <x:c r="R360" s="15" t="str">
        <x:v>orgId=101, tblId=DT_1DA7001S | obj_l1/itm_id 메타 API로 확인 필요</x:v>
      </x:c>
      <x:c r="S360" s="15" t="str">
        <x:v>원자료 직접 조회 후 필요 시 증감률 계산</x:v>
      </x:c>
      <x:c r="T360" s="15" t="str">
        <x:v>검토 필요</x:v>
      </x:c>
      <x:c r="U360" s="15" t="str">
        <x:v>101</x:v>
      </x:c>
      <x:c r="V360" s="15" t="str">
        <x:v>DT_1DA7001S</x:v>
      </x:c>
      <x:c r="W360" s="15" t="str">
        <x:v>0</x:v>
      </x:c>
      <x:c r="X360" s="15" t="str">
        <x:v>T30</x:v>
      </x:c>
      <x:c r="Y360" s="15" t="str">
        <x:v>M</x:v>
      </x:c>
      <x:c r="Z360" s="14" t="str">
        <x:v>경제활동인구 총괄 취업자 후보 선택. 성별/취업자 항목 확인 필요 | obj_l1/itm_id 자동 후보 입력</x:v>
      </x:c>
      <x:c r="AA360" s="15" t="str">
        <x:v>27878</x:v>
      </x:c>
      <x:c r="AB360" s="15" t="str">
        <x:v>202501</x:v>
      </x:c>
      <x:c r="AC360" s="15" t="str">
        <x:v>28041.1</x:v>
      </x:c>
      <x:c r="AD360" s="15" t="str">
        <x:v>202412</x:v>
      </x:c>
      <x:c r="AE360" s="15" t="str">
        <x:v>-0.5816462264319109</x:v>
      </x:c>
      <x:c r="AF360" s="15" t="str">
        <x:v>-163.09999999999854</x:v>
      </x:c>
      <x:c r="AG360" s="14" t="str"/>
      <x:c r="AH360" s="15" t="str">
        <x:v>LEVEL</x:v>
      </x:c>
      <x:c r="AI360" s="15" t="str">
        <x:v>9.0</x:v>
      </x:c>
      <x:c r="AJ360" s="15" t="str">
        <x:v>27878.0</x:v>
      </x:c>
      <x:c r="AK360" s="15" t="str">
        <x:v>actual_value 컬럼 사용</x:v>
      </x:c>
      <x:c r="AL360" s="14" t="str">
        <x:v>불일치</x:v>
      </x:c>
      <x:c r="AM360" s="15" t="str">
        <x:v>0.9996771647894397</x:v>
      </x:c>
      <x:c r="AN360" s="14" t="str">
        <x:v>claim=9.0, actual=27878.0, 오차=1.000 (허용=0.05)</x:v>
      </x:c>
      <x:c r="AO360" s="15" t="str">
        <x:v>LEVEL</x:v>
      </x:c>
      <x:c r="AP360" s="15" t="str">
        <x:v>3000.0</x:v>
      </x:c>
      <x:c r="AQ360" s="14" t="str">
        <x:v>명 숫자 선택</x:v>
      </x:c>
      <x:c r="AR360" s="15" t="str">
        <x:v>27878.0</x:v>
      </x:c>
      <x:c r="AS360" s="14" t="str">
        <x:v>actual_value 사용</x:v>
      </x:c>
      <x:c r="AT360" s="14" t="str">
        <x:v>불일치</x:v>
      </x:c>
      <x:c r="AU360" s="15" t="str">
        <x:v>0.8923882631465672</x:v>
      </x:c>
      <x:c r="AV360" s="14" t="str">
        <x:v>claim=3000.0, adjusted_actual=27878.0, 오차=0.892, 허용=0.05</x:v>
      </x:c>
      <x:c r="AW360" s="14" t="str">
        <x:v>재검토필요_수준값불일치</x:v>
      </x:c>
      <x:c r="AX360" s="15" t="str">
        <x:v>N</x:v>
      </x:c>
      <x:c r="AY360" s="15" t="str">
        <x:v>N</x:v>
      </x:c>
      <x:c r="AZ360" s="14" t="str">
        <x:v>N</x:v>
      </x:c>
      <x:c r="BA360" s="15" t="str"/>
      <x:c r="BB360" s="15" t="str"/>
      <x:c r="BC360" s="14" t="str"/>
      <x:c r="BD360" s="14" t="str"/>
      <x:c r="BE360" s="14" t="str">
        <x:v>기존 재검토/판단불가 상태 유지</x:v>
      </x:c>
      <x:c r="BF360" s="14" t="str">
        <x:v>재검토필요_수준값불일치</x:v>
      </x:c>
      <x:c r="BG360" s="14" t="str"/>
      <x:c r="BH360" s="14" t="str"/>
      <x:c r="BI360" s="14" t="str"/>
      <x:c r="BJ360" s="14" t="str"/>
      <x:c r="BK360" s="15" t="str"/>
      <x:c r="BL360" s="15" t="str"/>
      <x:c r="BM360" s="14" t="str"/>
      <x:c r="BN360" s="14" t="str"/>
      <x:c r="BO360" s="14" t="str"/>
      <x:c r="BP360" s="14" t="str"/>
      <x:c r="BQ360" s="15" t="str"/>
      <x:c r="BR360" s="15" t="str"/>
      <x:c r="BS360" s="15" t="str"/>
      <x:c r="BT360" s="15" t="str">
        <x:v>359</x:v>
      </x:c>
      <x:c r="BU360" s="15" t="str">
        <x:v>2</x:v>
      </x:c>
      <x:c r="BV360" s="14" t="str">
        <x:v>고용</x:v>
      </x:c>
      <x:c r="BW360" s="14" t="str">
        <x:v>수동검토유지</x:v>
      </x:c>
      <x:c r="BX360" s="14" t="str">
        <x:v>재검토필요_수준값불일치</x:v>
      </x:c>
      <x:c r="BY360" s="15" t="str">
        <x:v>N/A</x:v>
      </x:c>
      <x:c r="BZ360" s="14" t="str"/>
      <x:c r="CA360" s="14" t="str"/>
      <x:c r="CB360" s="14" t="str"/>
      <x:c r="CC360" s="15" t="str"/>
      <x:c r="CD360" s="15" t="str"/>
      <x:c r="CE360" s="15" t="str"/>
      <x:c r="CF360" s="15" t="str"/>
      <x:c r="CG360" s="15" t="str"/>
      <x:c r="CH360" s="15" t="str"/>
      <x:c r="CI360" s="15" t="str"/>
      <x:c r="CJ360" s="15" t="str"/>
      <x:c r="CK360" s="15" t="str"/>
      <x:c r="CL360" s="14" t="str"/>
      <x:c r="CM360" s="15" t="str"/>
      <x:c r="CN360" s="15" t="str"/>
      <x:c r="CO360" s="15" t="str"/>
      <x:c r="CP360" s="15" t="str"/>
      <x:c r="CQ360" s="14" t="str"/>
      <x:c r="CR360" s="16" t="str"/>
    </x:row>
    <x:row r="361" ht="30" customHeight="1">
      <x:c r="A361" s="13" t="str">
        <x:v>C04901</x:v>
      </x:c>
      <x:c r="B361" s="15" t="str">
        <x:v>622</x:v>
      </x:c>
      <x:c r="C361" s="14" t="str">
        <x:v>신선 과일 수입액 14억달러 ‘역대 최대’</x:v>
      </x:c>
      <x:c r="D361" s="15" t="str">
        <x:v>2025-02-17</x:v>
      </x:c>
      <x:c r="E361" s="15" t="str">
        <x:v>https://www.chosun.com/economy/economy_general/2025/02/17/XGPCLCETARBGZNCXTX6IRIKMCI</x:v>
      </x:c>
      <x:c r="F361" s="14" t="str">
        <x:v>1 작년 오렌지·파인애플 등 신선 과일 수입액이 14억달러(약 2조220억원)를 넘어서 역대 최대를 기록했다.</x:v>
      </x:c>
      <x:c r="G361" s="15" t="str">
        <x:v>무역지표</x:v>
      </x:c>
      <x:c r="H361" s="15" t="str">
        <x:v>무역지표; 금액</x:v>
      </x:c>
      <x:c r="I361" s="15" t="str">
        <x:v>True</x:v>
      </x:c>
      <x:c r="J361" s="15" t="str"/>
      <x:c r="K361" s="15" t="str"/>
      <x:c r="L361" s="15" t="str">
        <x:v>16일 한국농촌경제연구원이 집계한 바나나·파인애플·망고·아보카도·포도·키위·체리·석류·블루베리·오렌지·레몬·자몽 등 12대 주요 신선 과일 수입액은 14억4700만달러(약 2조899억원)로 전년보다 20.1% 증가했다.</x:v>
      </x:c>
      <x:c r="M361" s="15" t="str">
        <x:v>[220]</x:v>
      </x:c>
      <x:c r="N361" s="15" t="str">
        <x:v>['억원']</x:v>
      </x:c>
      <x:c r="O361" s="15" t="str">
        <x:v>[]</x:v>
      </x:c>
      <x:c r="P361" s="15" t="str">
        <x:v>[]</x:v>
      </x:c>
      <x:c r="Q361" s="15" t="str">
        <x:v>품목별 수출액, 수입액(tblId=DT_1R11001_FRM101); 국가별 수출액, 수입액(tblId=DT_1R11006_FRM101)</x:v>
      </x:c>
      <x:c r="R361" s="15" t="str">
        <x:v>orgId=360, tblId=DT_1R11001_FRM101 | obj_l1/itm_id 메타 API로 확인 필요</x:v>
      </x:c>
      <x:c r="S361" s="15" t="str">
        <x:v>원자료 직접 조회 후 필요 시 증감률 계산</x:v>
      </x:c>
      <x:c r="T361" s="15" t="str">
        <x:v>검토 필요</x:v>
      </x:c>
      <x:c r="U361" s="15" t="str">
        <x:v>360</x:v>
      </x:c>
      <x:c r="V361" s="15" t="str">
        <x:v>DT_1R11001_FRM101</x:v>
      </x:c>
      <x:c r="W361" s="15" t="str">
        <x:v>13102112831A.A</x:v>
      </x:c>
      <x:c r="X361" s="15" t="str">
        <x:v>13103112831T2</x:v>
      </x:c>
      <x:c r="Y361" s="15" t="str">
        <x:v>Y</x:v>
      </x:c>
      <x:c r="Z361" s="14" t="str">
        <x:v>품목별 수출입 후보 선택. 품목/수출입/시점 코드 확인 필요 | obj_l1/itm_id 자동 후보 입력</x:v>
      </x:c>
      <x:c r="AA361" s="15" t="str">
        <x:v>631767209</x:v>
      </x:c>
      <x:c r="AB361" s="15" t="str">
        <x:v>2024</x:v>
      </x:c>
      <x:c r="AC361" s="15" t="str">
        <x:v>642572126</x:v>
      </x:c>
      <x:c r="AD361" s="15" t="str">
        <x:v>2023</x:v>
      </x:c>
      <x:c r="AE361" s="15" t="str">
        <x:v>-1.6815103803615659</x:v>
      </x:c>
      <x:c r="AF361" s="15" t="str">
        <x:v>-10804917.0</x:v>
      </x:c>
      <x:c r="AG361" s="14" t="str"/>
      <x:c r="AH361" s="15" t="str">
        <x:v>LEVEL</x:v>
      </x:c>
      <x:c r="AI361" s="15" t="str">
        <x:v>1.0</x:v>
      </x:c>
      <x:c r="AJ361" s="15" t="str">
        <x:v>631767209.0</x:v>
      </x:c>
      <x:c r="AK361" s="15" t="str">
        <x:v>actual_value 컬럼 사용</x:v>
      </x:c>
      <x:c r="AL361" s="14" t="str">
        <x:v>불일치</x:v>
      </x:c>
      <x:c r="AM361" s="15" t="str">
        <x:v>0.9999999984171385</x:v>
      </x:c>
      <x:c r="AN361" s="14" t="str">
        <x:v>claim=1.0, actual=631767209.0, 오차=1.000 (허용=0.05)</x:v>
      </x:c>
      <x:c r="AO361" s="15" t="str">
        <x:v>LEVEL</x:v>
      </x:c>
      <x:c r="AP361" s="15" t="str">
        <x:v>14.0</x:v>
      </x:c>
      <x:c r="AQ361" s="14" t="str">
        <x:v>억달러 숫자 선택</x:v>
      </x:c>
      <x:c r="AR361" s="15" t="str">
        <x:v>6317.67209</x:v>
      </x:c>
      <x:c r="AS361" s="14" t="str">
        <x:v>무역 천달러 -&gt; 억달러 변환</x:v>
      </x:c>
      <x:c r="AT361" s="14" t="str">
        <x:v>불일치</x:v>
      </x:c>
      <x:c r="AU361" s="15" t="str">
        <x:v>0.9977839938824682</x:v>
      </x:c>
      <x:c r="AV361" s="14" t="str">
        <x:v>claim=14.0, adjusted_actual=6317.67209, 오차=0.998, 허용=0.05</x:v>
      </x:c>
      <x:c r="AW361" s="14" t="str">
        <x:v>재검토필요_수준값불일치</x:v>
      </x:c>
      <x:c r="AX361" s="15" t="str">
        <x:v>N</x:v>
      </x:c>
      <x:c r="AY361" s="15" t="str">
        <x:v>N</x:v>
      </x:c>
      <x:c r="AZ361" s="14" t="str">
        <x:v>N</x:v>
      </x:c>
      <x:c r="BA361" s="15" t="str"/>
      <x:c r="BB361" s="15" t="str"/>
      <x:c r="BC361" s="14" t="str"/>
      <x:c r="BD361" s="14" t="str"/>
      <x:c r="BE361" s="14" t="str">
        <x:v>기존 재검토/판단불가 상태 유지</x:v>
      </x:c>
      <x:c r="BF361" s="14" t="str">
        <x:v>재검토필요_수준값불일치</x:v>
      </x:c>
      <x:c r="BG361" s="14" t="str"/>
      <x:c r="BH361" s="14" t="str"/>
      <x:c r="BI361" s="14" t="str"/>
      <x:c r="BJ361" s="14" t="str"/>
      <x:c r="BK361" s="15" t="str"/>
      <x:c r="BL361" s="15" t="str"/>
      <x:c r="BM361" s="14" t="str"/>
      <x:c r="BN361" s="14" t="str"/>
      <x:c r="BO361" s="14" t="str"/>
      <x:c r="BP361" s="14" t="str"/>
      <x:c r="BQ361" s="15" t="str"/>
      <x:c r="BR361" s="15" t="str"/>
      <x:c r="BS361" s="15" t="str"/>
      <x:c r="BT361" s="15" t="str">
        <x:v>360</x:v>
      </x:c>
      <x:c r="BU361" s="15" t="str">
        <x:v>2</x:v>
      </x:c>
      <x:c r="BV361" s="14" t="str">
        <x:v>무역</x:v>
      </x:c>
      <x:c r="BW361" s="14" t="str">
        <x:v>수동검토유지</x:v>
      </x:c>
      <x:c r="BX361" s="14" t="str">
        <x:v>재검토필요_수준값불일치</x:v>
      </x:c>
      <x:c r="BY361" s="15" t="str">
        <x:v>N/A</x:v>
      </x:c>
      <x:c r="BZ361" s="14" t="str"/>
      <x:c r="CA361" s="14" t="str"/>
      <x:c r="CB361" s="14" t="str"/>
      <x:c r="CC361" s="15" t="str"/>
      <x:c r="CD361" s="15" t="str"/>
      <x:c r="CE361" s="15" t="str"/>
      <x:c r="CF361" s="15" t="str"/>
      <x:c r="CG361" s="15" t="str"/>
      <x:c r="CH361" s="15" t="str"/>
      <x:c r="CI361" s="15" t="str"/>
      <x:c r="CJ361" s="15" t="str"/>
      <x:c r="CK361" s="15" t="str"/>
      <x:c r="CL361" s="14" t="str"/>
      <x:c r="CM361" s="15" t="str"/>
      <x:c r="CN361" s="15" t="str"/>
      <x:c r="CO361" s="15" t="str"/>
      <x:c r="CP361" s="15" t="str"/>
      <x:c r="CQ361" s="14" t="str"/>
      <x:c r="CR361" s="16" t="str"/>
    </x:row>
    <x:row r="362" ht="30" customHeight="1">
      <x:c r="A362" s="13" t="str">
        <x:v>C04902</x:v>
      </x:c>
      <x:c r="B362" s="15" t="str">
        <x:v>622</x:v>
      </x:c>
      <x:c r="C362" s="14" t="str">
        <x:v>신선 과일 수입액 14억달러 ‘역대 최대’</x:v>
      </x:c>
      <x:c r="D362" s="15" t="str">
        <x:v>2025-02-17</x:v>
      </x:c>
      <x:c r="E362" s="15" t="str">
        <x:v>https://www.chosun.com/economy/economy_general/2025/02/17/XGPCLCETARBGZNCXTX6IRIKMCI</x:v>
      </x:c>
      <x:c r="F362" s="14" t="str">
        <x:v>16일 한국농촌경제연구원이 집계한 바나나·파인애플·망고·아보카도·포도·키위·체리·석류·블루베리·오렌지·레몬·자몽 등 12대 주요 신선 과일 수입액은 14억4700만달러(약 2조899억원)로 전년보다 20.1% 증가했다.</x:v>
      </x:c>
      <x:c r="G362" s="15" t="str">
        <x:v>무역지표</x:v>
      </x:c>
      <x:c r="H362" s="15" t="str">
        <x:v>무역지표; 비율·증감률; 금액; 날짜·시간</x:v>
      </x:c>
      <x:c r="I362" s="15" t="str">
        <x:v>True</x:v>
      </x:c>
      <x:c r="J362" s="15" t="str"/>
      <x:c r="K362" s="15" t="str">
        <x:v>1 작년 오렌지·파인애플 등 신선 과일 수입액이 14억달러(약 2조220억원)를 넘어서 역대 최대를 기록했다.</x:v>
      </x:c>
      <x:c r="L362" s="15" t="str">
        <x:v>작년 수입액은 직전 최대치였던 2018년(13억3200만달러)보다도 8.6% 많다.</x:v>
      </x:c>
      <x:c r="M362" s="15" t="str">
        <x:v>[16, 899, 20.1]</x:v>
      </x:c>
      <x:c r="N362" s="15" t="str">
        <x:v>['일', '억원', '%']</x:v>
      </x:c>
      <x:c r="O362" s="15" t="str">
        <x:v>[]</x:v>
      </x:c>
      <x:c r="P362" s="15" t="str">
        <x:v>[]</x:v>
      </x:c>
      <x:c r="Q362" s="15" t="str">
        <x:v>품목별 수출액, 수입액(tblId=DT_1R11001_FRM101); 국가별 수출액, 수입액(tblId=DT_1R11006_FRM101)</x:v>
      </x:c>
      <x:c r="R362" s="15" t="str">
        <x:v>orgId=360, tblId=DT_1R11001_FRM101 | obj_l1/itm_id 메타 API로 확인 필요</x:v>
      </x:c>
      <x:c r="S362" s="15" t="str">
        <x:v>원자료 직접 조회 후 필요 시 증감률 계산</x:v>
      </x:c>
      <x:c r="T362" s="15" t="str">
        <x:v>검토 필요</x:v>
      </x:c>
      <x:c r="U362" s="15" t="str">
        <x:v>360</x:v>
      </x:c>
      <x:c r="V362" s="15" t="str">
        <x:v>DT_1R11001_FRM101</x:v>
      </x:c>
      <x:c r="W362" s="15" t="str">
        <x:v>13102112831A.A</x:v>
      </x:c>
      <x:c r="X362" s="15" t="str">
        <x:v>13103112831T2</x:v>
      </x:c>
      <x:c r="Y362" s="15" t="str">
        <x:v>Y</x:v>
      </x:c>
      <x:c r="Z362" s="14" t="str">
        <x:v>품목별 수출입 후보 선택. 품목/수출입/시점 코드 확인 필요 | obj_l1/itm_id 자동 후보 입력</x:v>
      </x:c>
      <x:c r="AA362" s="15" t="str">
        <x:v>631767209</x:v>
      </x:c>
      <x:c r="AB362" s="15" t="str">
        <x:v>2024</x:v>
      </x:c>
      <x:c r="AC362" s="15" t="str">
        <x:v>642572126</x:v>
      </x:c>
      <x:c r="AD362" s="15" t="str">
        <x:v>2023</x:v>
      </x:c>
      <x:c r="AE362" s="15" t="str">
        <x:v>-1.6815103803615659</x:v>
      </x:c>
      <x:c r="AF362" s="15" t="str">
        <x:v>-10804917.0</x:v>
      </x:c>
      <x:c r="AG362" s="14" t="str"/>
      <x:c r="AH362" s="15" t="str">
        <x:v>CHANGE_RATE</x:v>
      </x:c>
      <x:c r="AI362" s="15" t="str">
        <x:v>20.1</x:v>
      </x:c>
      <x:c r="AJ362" s="15" t="str">
        <x:v>-1.6815103803615659</x:v>
      </x:c>
      <x:c r="AK362" s="15" t="str">
        <x:v>actual_change_pct 컬럼 사용(전기대비 계산값)</x:v>
      </x:c>
      <x:c r="AL362" s="14" t="str">
        <x:v>불일치</x:v>
      </x:c>
      <x:c r="AM362" s="15" t="str">
        <x:v>21.781510380361567</x:v>
      </x:c>
      <x:c r="AN362" s="14" t="str">
        <x:v>claim=20.1, actual=-1.6815103803615659, 오차=21.782 (허용=0.3)</x:v>
      </x:c>
      <x:c r="AO362" s="15" t="str">
        <x:v>CHANGE_RATE</x:v>
      </x:c>
      <x:c r="AP362" s="15" t="str">
        <x:v>20.1</x:v>
      </x:c>
      <x:c r="AQ362" s="14" t="str">
        <x:v>% 숫자 선택</x:v>
      </x:c>
      <x:c r="AR362" s="15" t="str">
        <x:v>-1.6815103803615659</x:v>
      </x:c>
      <x:c r="AS362" s="14" t="str">
        <x:v>actual_change_pct 사용</x:v>
      </x:c>
      <x:c r="AT362" s="14" t="str">
        <x:v>불일치</x:v>
      </x:c>
      <x:c r="AU362" s="15" t="str">
        <x:v>21.781510380361567</x:v>
      </x:c>
      <x:c r="AV362" s="14" t="str">
        <x:v>claim=20.1, adjusted_actual=-1.6815103803615659, 오차=21.782, 허용=0.3</x:v>
      </x:c>
      <x:c r="AW362" s="14" t="str">
        <x:v>재검토필요_증감률불일치</x:v>
      </x:c>
      <x:c r="AX362" s="15" t="str">
        <x:v>N</x:v>
      </x:c>
      <x:c r="AY362" s="15" t="str">
        <x:v>N</x:v>
      </x:c>
      <x:c r="AZ362" s="14" t="str">
        <x:v>N</x:v>
      </x:c>
      <x:c r="BA362" s="15" t="str"/>
      <x:c r="BB362" s="15" t="str"/>
      <x:c r="BC362" s="14" t="str"/>
      <x:c r="BD362" s="14" t="str"/>
      <x:c r="BE362" s="14" t="str">
        <x:v>기존 재검토/판단불가 상태 유지</x:v>
      </x:c>
      <x:c r="BF362" s="14" t="str">
        <x:v>재검토필요_증감률불일치</x:v>
      </x:c>
      <x:c r="BG362" s="14" t="str"/>
      <x:c r="BH362" s="14" t="str"/>
      <x:c r="BI362" s="14" t="str"/>
      <x:c r="BJ362" s="14" t="str"/>
      <x:c r="BK362" s="15" t="str"/>
      <x:c r="BL362" s="15" t="str"/>
      <x:c r="BM362" s="14" t="str"/>
      <x:c r="BN362" s="14" t="str"/>
      <x:c r="BO362" s="14" t="str"/>
      <x:c r="BP362" s="14" t="str"/>
      <x:c r="BQ362" s="15" t="str"/>
      <x:c r="BR362" s="15" t="str"/>
      <x:c r="BS362" s="15" t="str"/>
      <x:c r="BT362" s="15" t="str">
        <x:v>361</x:v>
      </x:c>
      <x:c r="BU362" s="15" t="str">
        <x:v>2</x:v>
      </x:c>
      <x:c r="BV362" s="14" t="str">
        <x:v>무역</x:v>
      </x:c>
      <x:c r="BW362" s="14" t="str">
        <x:v>수동검토유지</x:v>
      </x:c>
      <x:c r="BX362" s="14" t="str">
        <x:v>재검토필요_증감률불일치</x:v>
      </x:c>
      <x:c r="BY362" s="15" t="str">
        <x:v>N/A</x:v>
      </x:c>
      <x:c r="BZ362" s="14" t="str"/>
      <x:c r="CA362" s="14" t="str"/>
      <x:c r="CB362" s="14" t="str"/>
      <x:c r="CC362" s="15" t="str"/>
      <x:c r="CD362" s="15" t="str"/>
      <x:c r="CE362" s="15" t="str"/>
      <x:c r="CF362" s="15" t="str"/>
      <x:c r="CG362" s="15" t="str"/>
      <x:c r="CH362" s="15" t="str"/>
      <x:c r="CI362" s="15" t="str"/>
      <x:c r="CJ362" s="15" t="str"/>
      <x:c r="CK362" s="15" t="str"/>
      <x:c r="CL362" s="14" t="str"/>
      <x:c r="CM362" s="15" t="str"/>
      <x:c r="CN362" s="15" t="str"/>
      <x:c r="CO362" s="15" t="str"/>
      <x:c r="CP362" s="15" t="str"/>
      <x:c r="CQ362" s="14" t="str"/>
      <x:c r="CR362" s="16" t="str"/>
    </x:row>
    <x:row r="363" ht="30" customHeight="1">
      <x:c r="A363" s="13" t="str">
        <x:v>C04903</x:v>
      </x:c>
      <x:c r="B363" s="15" t="str">
        <x:v>622</x:v>
      </x:c>
      <x:c r="C363" s="14" t="str">
        <x:v>신선 과일 수입액 14억달러 ‘역대 최대’</x:v>
      </x:c>
      <x:c r="D363" s="15" t="str">
        <x:v>2025-02-17</x:v>
      </x:c>
      <x:c r="E363" s="15" t="str">
        <x:v>https://www.chosun.com/economy/economy_general/2025/02/17/XGPCLCETARBGZNCXTX6IRIKMCI</x:v>
      </x:c>
      <x:c r="F363" s="14" t="str">
        <x:v>작년 수입액은 직전 최대치였던 2018년(13억3200만달러)보다도 8.6% 많다.</x:v>
      </x:c>
      <x:c r="G363" s="15" t="str">
        <x:v>무역지표</x:v>
      </x:c>
      <x:c r="H363" s="15" t="str">
        <x:v>무역지표; 비율·증감률; 날짜·시간</x:v>
      </x:c>
      <x:c r="I363" s="15" t="str">
        <x:v>True</x:v>
      </x:c>
      <x:c r="J363" s="15" t="str"/>
      <x:c r="K363" s="15" t="str">
        <x:v>16일 한국농촌경제연구원이 집계한 바나나·파인애플·망고·아보카도·포도·키위·체리·석류·블루베리·오렌지·레몬·자몽 등 12대 주요 신선 과일 수입액은 14억4700만달러(약 2조899억원)로 전년보다 20.1% 증가했다.</x:v>
      </x:c>
      <x:c r="L363" s="15" t="str">
        <x:v>코로나 대유행에 따른 물류 차질 등으로 감소해온 과일 수입은 2023년부터 증가세로 돌아섰다.</x:v>
      </x:c>
      <x:c r="M363" s="15" t="str">
        <x:v>[2018, 8.6]</x:v>
      </x:c>
      <x:c r="N363" s="15" t="str">
        <x:v>['년', '%']</x:v>
      </x:c>
      <x:c r="O363" s="15" t="str">
        <x:v>['2018']</x:v>
      </x:c>
      <x:c r="P363" s="15" t="str">
        <x:v>[]</x:v>
      </x:c>
      <x:c r="Q363" s="15" t="str">
        <x:v>품목별 수출액, 수입액(tblId=DT_1R11001_FRM101); 국가별 수출액, 수입액(tblId=DT_1R11006_FRM101)</x:v>
      </x:c>
      <x:c r="R363" s="15" t="str">
        <x:v>orgId=360, tblId=DT_1R11001_FRM101 | obj_l1/itm_id 메타 API로 확인 필요</x:v>
      </x:c>
      <x:c r="S363" s="15" t="str">
        <x:v>원자료 직접 조회 후 필요 시 증감률 계산</x:v>
      </x:c>
      <x:c r="T363" s="15" t="str">
        <x:v>검토 필요</x:v>
      </x:c>
      <x:c r="U363" s="15" t="str">
        <x:v>360</x:v>
      </x:c>
      <x:c r="V363" s="15" t="str">
        <x:v>DT_1R11001_FRM101</x:v>
      </x:c>
      <x:c r="W363" s="15" t="str">
        <x:v>13102112831A.A</x:v>
      </x:c>
      <x:c r="X363" s="15" t="str">
        <x:v>13103112831T2</x:v>
      </x:c>
      <x:c r="Y363" s="15" t="str">
        <x:v>Y</x:v>
      </x:c>
      <x:c r="Z363" s="14" t="str">
        <x:v>품목별 수출입 후보 선택. 품목/수출입/시점 코드 확인 필요 | obj_l1/itm_id 자동 후보 입력</x:v>
      </x:c>
      <x:c r="AA363" s="15" t="str">
        <x:v>631767209</x:v>
      </x:c>
      <x:c r="AB363" s="15" t="str">
        <x:v>2024</x:v>
      </x:c>
      <x:c r="AC363" s="15" t="str">
        <x:v>642572126</x:v>
      </x:c>
      <x:c r="AD363" s="15" t="str">
        <x:v>2023</x:v>
      </x:c>
      <x:c r="AE363" s="15" t="str">
        <x:v>-1.6815103803615659</x:v>
      </x:c>
      <x:c r="AF363" s="15" t="str">
        <x:v>-10804917.0</x:v>
      </x:c>
      <x:c r="AG363" s="14" t="str"/>
      <x:c r="AH363" s="15" t="str">
        <x:v>LEVEL</x:v>
      </x:c>
      <x:c r="AI363" s="15" t="str">
        <x:v>13.0</x:v>
      </x:c>
      <x:c r="AJ363" s="15" t="str">
        <x:v>631767209.0</x:v>
      </x:c>
      <x:c r="AK363" s="15" t="str">
        <x:v>actual_value 컬럼 사용</x:v>
      </x:c>
      <x:c r="AL363" s="14" t="str">
        <x:v>불일치</x:v>
      </x:c>
      <x:c r="AM363" s="15" t="str">
        <x:v>0.9999999794228004</x:v>
      </x:c>
      <x:c r="AN363" s="14" t="str">
        <x:v>claim=13.0, actual=631767209.0, 오차=1.000 (허용=0.05)</x:v>
      </x:c>
      <x:c r="AO363" s="15" t="str">
        <x:v>LEVEL</x:v>
      </x:c>
      <x:c r="AP363" s="15" t="str">
        <x:v>3200.0</x:v>
      </x:c>
      <x:c r="AQ363" s="14" t="str">
        <x:v>만달러 숫자 선택</x:v>
      </x:c>
      <x:c r="AR363" s="15" t="str">
        <x:v>63176720.9</x:v>
      </x:c>
      <x:c r="AS363" s="14" t="str">
        <x:v>무역 천달러 -&gt; 만달러 변환</x:v>
      </x:c>
      <x:c r="AT363" s="14" t="str">
        <x:v>불일치</x:v>
      </x:c>
      <x:c r="AU363" s="15" t="str">
        <x:v>0.9999493484315993</x:v>
      </x:c>
      <x:c r="AV363" s="14" t="str">
        <x:v>claim=3200.0, adjusted_actual=63176720.9, 오차=1.000, 허용=0.05</x:v>
      </x:c>
      <x:c r="AW363" s="14" t="str">
        <x:v>재검토필요_수준값불일치</x:v>
      </x:c>
      <x:c r="AX363" s="15" t="str">
        <x:v>N</x:v>
      </x:c>
      <x:c r="AY363" s="15" t="str">
        <x:v>N</x:v>
      </x:c>
      <x:c r="AZ363" s="14" t="str">
        <x:v>N</x:v>
      </x:c>
      <x:c r="BA363" s="15" t="str"/>
      <x:c r="BB363" s="15" t="str"/>
      <x:c r="BC363" s="14" t="str"/>
      <x:c r="BD363" s="14" t="str"/>
      <x:c r="BE363" s="14" t="str">
        <x:v>기존 재검토/판단불가 상태 유지</x:v>
      </x:c>
      <x:c r="BF363" s="14" t="str">
        <x:v>재검토필요_수준값불일치</x:v>
      </x:c>
      <x:c r="BG363" s="14" t="str"/>
      <x:c r="BH363" s="14" t="str"/>
      <x:c r="BI363" s="14" t="str"/>
      <x:c r="BJ363" s="14" t="str"/>
      <x:c r="BK363" s="15" t="str"/>
      <x:c r="BL363" s="15" t="str"/>
      <x:c r="BM363" s="14" t="str"/>
      <x:c r="BN363" s="14" t="str"/>
      <x:c r="BO363" s="14" t="str"/>
      <x:c r="BP363" s="14" t="str"/>
      <x:c r="BQ363" s="15" t="str"/>
      <x:c r="BR363" s="15" t="str"/>
      <x:c r="BS363" s="15" t="str"/>
      <x:c r="BT363" s="15" t="str">
        <x:v>362</x:v>
      </x:c>
      <x:c r="BU363" s="15" t="str">
        <x:v>2</x:v>
      </x:c>
      <x:c r="BV363" s="14" t="str">
        <x:v>무역</x:v>
      </x:c>
      <x:c r="BW363" s="14" t="str">
        <x:v>수동검토유지</x:v>
      </x:c>
      <x:c r="BX363" s="14" t="str">
        <x:v>재검토필요_수준값불일치</x:v>
      </x:c>
      <x:c r="BY363" s="15" t="str">
        <x:v>N/A</x:v>
      </x:c>
      <x:c r="BZ363" s="14" t="str"/>
      <x:c r="CA363" s="14" t="str"/>
      <x:c r="CB363" s="14" t="str"/>
      <x:c r="CC363" s="15" t="str"/>
      <x:c r="CD363" s="15" t="str"/>
      <x:c r="CE363" s="15" t="str"/>
      <x:c r="CF363" s="15" t="str"/>
      <x:c r="CG363" s="15" t="str"/>
      <x:c r="CH363" s="15" t="str"/>
      <x:c r="CI363" s="15" t="str"/>
      <x:c r="CJ363" s="15" t="str"/>
      <x:c r="CK363" s="15" t="str"/>
      <x:c r="CL363" s="14" t="str"/>
      <x:c r="CM363" s="15" t="str"/>
      <x:c r="CN363" s="15" t="str"/>
      <x:c r="CO363" s="15" t="str"/>
      <x:c r="CP363" s="15" t="str"/>
      <x:c r="CQ363" s="14" t="str"/>
      <x:c r="CR363" s="16" t="str"/>
    </x:row>
    <x:row r="364" ht="30" customHeight="1">
      <x:c r="A364" s="13" t="str">
        <x:v>C04905</x:v>
      </x:c>
      <x:c r="B364" s="15" t="str">
        <x:v>622</x:v>
      </x:c>
      <x:c r="C364" s="14" t="str">
        <x:v>신선 과일 수입액 14억달러 ‘역대 최대’</x:v>
      </x:c>
      <x:c r="D364" s="15" t="str">
        <x:v>2025-02-17</x:v>
      </x:c>
      <x:c r="E364" s="15" t="str">
        <x:v>https://www.chosun.com/economy/economy_general/2025/02/17/XGPCLCETARBGZNCXTX6IRIKMCI</x:v>
      </x:c>
      <x:c r="F364" s="14" t="str">
        <x:v>통계청에 따르면, 작년 과일 품목 가운데 배의 소비자 물가 지수가 71.9% 올라 가장 큰 상승 폭을 보였고, 이어 귤(46.2%)·감(36.6%)·사과(30.2%)·복숭아(13.1%)·수박(9.6%)·포도(9.1%) 등의 순이었다.</x:v>
      </x:c>
      <x:c r="G364" s="15" t="str">
        <x:v>비율·증감률</x:v>
      </x:c>
      <x:c r="H364" s="15" t="str">
        <x:v>비율·증감률</x:v>
      </x:c>
      <x:c r="I364" s="15" t="str">
        <x:v>True</x:v>
      </x:c>
      <x:c r="J364" s="15" t="str"/>
      <x:c r="K364" s="15" t="str">
        <x:v>봄철 저온과 여름철 폭염 등 이상기후로 사과·배·귤 등 국내 생산이 줄면서 수입 신선 과일 수요가 증가한 결과다.</x:v>
      </x:c>
      <x:c r="L364" s="15" t="str">
        <x:v>#코로나 정석우 기자 정책팀장 경제부 정책팀장.</x:v>
      </x:c>
      <x:c r="M364" s="15" t="str">
        <x:v>[71.9, 46.2, 36.6, 30.2, 13.1, 9.6, 9.1]</x:v>
      </x:c>
      <x:c r="N364" s="15" t="str">
        <x:v>['%', '%', '%', '%', '%', '%', '%']</x:v>
      </x:c>
      <x:c r="O364" s="15" t="str">
        <x:v>[]</x:v>
      </x:c>
      <x:c r="P364" s="15" t="str">
        <x:v>[]</x:v>
      </x:c>
      <x:c r="Q364" s="15" t="str">
        <x:v>소비자물가지수(2020=100)(tblId=DT_1J22003); 월별 소비자물가 등락률(tblId=DT_1J22042); 품목별 소비자물가지수(품목성질별: 2020=100)(tblId=DT_1J22112)</x:v>
      </x:c>
      <x:c r="R364" s="15" t="str">
        <x:v>orgId=101, tblId=DT_1J22003 | obj_l1/itm_id 메타 API로 확인 필요</x:v>
      </x:c>
      <x:c r="S364" s="15" t="str">
        <x:v>원자료 직접 조회 후 필요 시 증감률 계산</x:v>
      </x:c>
      <x:c r="T364" s="15" t="str">
        <x:v>검토 필요</x:v>
      </x:c>
      <x:c r="U364" s="15" t="str">
        <x:v>101</x:v>
      </x:c>
      <x:c r="V364" s="15" t="str">
        <x:v>DT_1J22003</x:v>
      </x:c>
      <x:c r="W364" s="15" t="str">
        <x:v>T10</x:v>
      </x:c>
      <x:c r="X364" s="15" t="str">
        <x:v>T</x:v>
      </x:c>
      <x:c r="Y364" s="15" t="str">
        <x:v>Y</x:v>
      </x:c>
      <x:c r="Z364" s="14" t="str">
        <x:v>소비자물가지수 후보 선택. 지역/품목 코드 확인 필요 | obj_l1/itm_id 자동 후보 입력</x:v>
      </x:c>
      <x:c r="AA364" s="15" t="str">
        <x:v>114.18</x:v>
      </x:c>
      <x:c r="AB364" s="15" t="str">
        <x:v>2024</x:v>
      </x:c>
      <x:c r="AC364" s="15" t="str">
        <x:v>111.59</x:v>
      </x:c>
      <x:c r="AD364" s="15" t="str">
        <x:v>2023</x:v>
      </x:c>
      <x:c r="AE364" s="15" t="str">
        <x:v>2.3209965050631807</x:v>
      </x:c>
      <x:c r="AF364" s="15" t="str">
        <x:v>2.5900000000000034</x:v>
      </x:c>
      <x:c r="AG364" s="14" t="str"/>
      <x:c r="AH364" s="15" t="str">
        <x:v>CHANGE_RATE</x:v>
      </x:c>
      <x:c r="AI364" s="15" t="str">
        <x:v>9.1</x:v>
      </x:c>
      <x:c r="AJ364" s="15" t="str">
        <x:v>2.3209965050631807</x:v>
      </x:c>
      <x:c r="AK364" s="15" t="str">
        <x:v>actual_change_pct 컬럼 사용(전기대비 계산값)</x:v>
      </x:c>
      <x:c r="AL364" s="14" t="str">
        <x:v>불일치</x:v>
      </x:c>
      <x:c r="AM364" s="15" t="str">
        <x:v>6.779003494936819</x:v>
      </x:c>
      <x:c r="AN364" s="14" t="str">
        <x:v>claim=9.1, actual=2.3209965050631807, 오차=6.779 (허용=0.3)</x:v>
      </x:c>
      <x:c r="AO364" s="15" t="str">
        <x:v>CHANGE_RATE</x:v>
      </x:c>
      <x:c r="AP364" s="15" t="str">
        <x:v>9.1</x:v>
      </x:c>
      <x:c r="AQ364" s="14" t="str">
        <x:v>% 숫자 선택</x:v>
      </x:c>
      <x:c r="AR364" s="15" t="str">
        <x:v>2.3209965050631807</x:v>
      </x:c>
      <x:c r="AS364" s="14" t="str">
        <x:v>actual_change_pct 사용</x:v>
      </x:c>
      <x:c r="AT364" s="14" t="str">
        <x:v>불일치</x:v>
      </x:c>
      <x:c r="AU364" s="15" t="str">
        <x:v>6.779003494936819</x:v>
      </x:c>
      <x:c r="AV364" s="14" t="str">
        <x:v>claim=9.1, adjusted_actual=2.3209965050631807, 오차=6.779, 허용=0.3</x:v>
      </x:c>
      <x:c r="AW364" s="14" t="str">
        <x:v>재검토필요_증감률불일치</x:v>
      </x:c>
      <x:c r="AX364" s="15" t="str">
        <x:v>N</x:v>
      </x:c>
      <x:c r="AY364" s="15" t="str">
        <x:v>N</x:v>
      </x:c>
      <x:c r="AZ364" s="14" t="str">
        <x:v>N</x:v>
      </x:c>
      <x:c r="BA364" s="15" t="str"/>
      <x:c r="BB364" s="15" t="str"/>
      <x:c r="BC364" s="14" t="str"/>
      <x:c r="BD364" s="14" t="str"/>
      <x:c r="BE364" s="14" t="str">
        <x:v>기존 재검토/판단불가 상태 유지</x:v>
      </x:c>
      <x:c r="BF364" s="14" t="str">
        <x:v>재검토필요_증감률불일치</x:v>
      </x:c>
      <x:c r="BG364" s="14" t="str"/>
      <x:c r="BH364" s="14" t="str"/>
      <x:c r="BI364" s="14" t="str"/>
      <x:c r="BJ364" s="14" t="str"/>
      <x:c r="BK364" s="15" t="str"/>
      <x:c r="BL364" s="15" t="str"/>
      <x:c r="BM364" s="14" t="str"/>
      <x:c r="BN364" s="14" t="str"/>
      <x:c r="BO364" s="14" t="str"/>
      <x:c r="BP364" s="14" t="str"/>
      <x:c r="BQ364" s="15" t="str"/>
      <x:c r="BR364" s="15" t="str"/>
      <x:c r="BS364" s="15" t="str"/>
      <x:c r="BT364" s="15" t="str">
        <x:v>363</x:v>
      </x:c>
      <x:c r="BU364" s="15" t="str">
        <x:v>2</x:v>
      </x:c>
      <x:c r="BV364" s="14" t="str">
        <x:v>물가</x:v>
      </x:c>
      <x:c r="BW364" s="14" t="str">
        <x:v>수동검토유지</x:v>
      </x:c>
      <x:c r="BX364" s="14" t="str">
        <x:v>재검토필요_증감률불일치</x:v>
      </x:c>
      <x:c r="BY364" s="15" t="str">
        <x:v>N/A</x:v>
      </x:c>
      <x:c r="BZ364" s="14" t="str"/>
      <x:c r="CA364" s="14" t="str"/>
      <x:c r="CB364" s="14" t="str"/>
      <x:c r="CC364" s="15" t="str"/>
      <x:c r="CD364" s="15" t="str"/>
      <x:c r="CE364" s="15" t="str"/>
      <x:c r="CF364" s="15" t="str"/>
      <x:c r="CG364" s="15" t="str"/>
      <x:c r="CH364" s="15" t="str"/>
      <x:c r="CI364" s="15" t="str"/>
      <x:c r="CJ364" s="15" t="str"/>
      <x:c r="CK364" s="15" t="str"/>
      <x:c r="CL364" s="14" t="str"/>
      <x:c r="CM364" s="15" t="str"/>
      <x:c r="CN364" s="15" t="str"/>
      <x:c r="CO364" s="15" t="str"/>
      <x:c r="CP364" s="15" t="str"/>
      <x:c r="CQ364" s="14" t="str"/>
      <x:c r="CR364" s="16" t="str"/>
    </x:row>
    <x:row r="365" ht="30" customHeight="1">
      <x:c r="A365" s="13" t="str">
        <x:v>C04941</x:v>
      </x:c>
      <x:c r="B365" s="15" t="str">
        <x:v>628</x:v>
      </x:c>
      <x:c r="C365" s="14" t="str">
        <x:v>월급쟁이가 낸 세금 첫 60조원 돌파… 법인세 육박</x:v>
      </x:c>
      <x:c r="D365" s="15" t="str">
        <x:v>2025-02-18</x:v>
      </x:c>
      <x:c r="E365" s="15" t="str">
        <x:v>https://www.chosun.com/economy/economy_general/2025/02/18/ACYHDWUYD5CGBP3AODXWYTSYVQ</x:v>
      </x:c>
      <x:c r="F365" s="14" t="str">
        <x:v>전체 국세 수입 중 근로소득세 비율도 18%를 넘어 역대 최고를 기록했다.</x:v>
      </x:c>
      <x:c r="G365" s="15" t="str">
        <x:v>임금·소득</x:v>
      </x:c>
      <x:c r="H365" s="15" t="str">
        <x:v>임금·소득; 무역지표; 비율·증감률</x:v>
      </x:c>
      <x:c r="I365" s="15" t="str">
        <x:v>True</x:v>
      </x:c>
      <x:c r="J365" s="15" t="str"/>
      <x:c r="K365" s="15" t="str">
        <x:v>13 작년 월급쟁이 직장인들이 낸 근로소득세가 사상 처음으로 60조원을 넘어서 기업들이 낸 법인세액에 육박했다.</x:v>
      </x:c>
      <x:c r="L365" s="15" t="str">
        <x:v>명목 임금이 계속 오르면서 월급쟁이 세금은 꾸준히 느는데, 기업 실적 부진으로 법인세수는 2년 연속 급감했기 때문이다.</x:v>
      </x:c>
      <x:c r="M365" s="15" t="str">
        <x:v>[18]</x:v>
      </x:c>
      <x:c r="N365" s="15" t="str">
        <x:v>['%']</x:v>
      </x:c>
      <x:c r="O365" s="15" t="str">
        <x:v>[]</x:v>
      </x:c>
      <x:c r="P365" s="15" t="str">
        <x:v>[]</x:v>
      </x:c>
      <x:c r="Q365" s="15" t="str">
        <x:v>품목별 수출액, 수입액(tblId=DT_1R11001_FRM101); 국가별 수출액, 수입액(tblId=DT_1R11006_FRM101)</x:v>
      </x:c>
      <x:c r="R365" s="15" t="str">
        <x:v>orgId=360, tblId=DT_1R11001_FRM101 | obj_l1/itm_id 메타 API로 확인 필요</x:v>
      </x:c>
      <x:c r="S365" s="15" t="str">
        <x:v>원자료 직접 조회 후 필요 시 증감률 계산</x:v>
      </x:c>
      <x:c r="T365" s="15" t="str">
        <x:v>검토 필요</x:v>
      </x:c>
      <x:c r="U365" s="15" t="str">
        <x:v>360</x:v>
      </x:c>
      <x:c r="V365" s="15" t="str">
        <x:v>DT_1R11001_FRM101</x:v>
      </x:c>
      <x:c r="W365" s="15" t="str">
        <x:v>13102112831A.A</x:v>
      </x:c>
      <x:c r="X365" s="15" t="str">
        <x:v>13103112831T2</x:v>
      </x:c>
      <x:c r="Y365" s="15" t="str">
        <x:v>Y</x:v>
      </x:c>
      <x:c r="Z365" s="14" t="str">
        <x:v>품목별 수출입 후보 선택. 품목/수출입/시점 코드 확인 필요 | obj_l1/itm_id 자동 후보 입력</x:v>
      </x:c>
      <x:c r="AA365" s="15" t="str">
        <x:v>631895368</x:v>
      </x:c>
      <x:c r="AB365" s="15" t="str">
        <x:v>2025</x:v>
      </x:c>
      <x:c r="AC365" s="15" t="str">
        <x:v>631767209</x:v>
      </x:c>
      <x:c r="AD365" s="15" t="str">
        <x:v>2024</x:v>
      </x:c>
      <x:c r="AE365" s="15" t="str">
        <x:v>0.020285794858339982</x:v>
      </x:c>
      <x:c r="AF365" s="15" t="str">
        <x:v>128159.0</x:v>
      </x:c>
      <x:c r="AG365" s="14" t="str"/>
      <x:c r="AH365" s="15" t="str">
        <x:v>LEVEL</x:v>
      </x:c>
      <x:c r="AI365" s="15" t="str">
        <x:v>18.0</x:v>
      </x:c>
      <x:c r="AJ365" s="15" t="str">
        <x:v>631895368.0</x:v>
      </x:c>
      <x:c r="AK365" s="15" t="str">
        <x:v>actual_value 컬럼 사용</x:v>
      </x:c>
      <x:c r="AL365" s="14" t="str">
        <x:v>불일치</x:v>
      </x:c>
      <x:c r="AM365" s="15" t="str">
        <x:v>0.9999999715142713</x:v>
      </x:c>
      <x:c r="AN365" s="14" t="str">
        <x:v>claim=18.0, actual=631895368.0, 오차=1.000 (허용=0.05)</x:v>
      </x:c>
      <x:c r="AO365" s="15" t="str">
        <x:v>LEVEL</x:v>
      </x:c>
      <x:c r="AP365" s="15" t="str">
        <x:v>18.0</x:v>
      </x:c>
      <x:c r="AQ365" s="14" t="str">
        <x:v>% 숫자 선택</x:v>
      </x:c>
      <x:c r="AR365" s="15" t="str">
        <x:v>631895368.0</x:v>
      </x:c>
      <x:c r="AS365" s="14" t="str">
        <x:v>actual_value 사용</x:v>
      </x:c>
      <x:c r="AT365" s="14" t="str">
        <x:v>불일치</x:v>
      </x:c>
      <x:c r="AU365" s="15" t="str">
        <x:v>0.9999999715142713</x:v>
      </x:c>
      <x:c r="AV365" s="14" t="str">
        <x:v>claim=18.0, adjusted_actual=631895368.0, 오차=1.000, 허용=0.05</x:v>
      </x:c>
      <x:c r="AW365" s="14" t="str">
        <x:v>재검토필요_수준값불일치</x:v>
      </x:c>
      <x:c r="AX365" s="15" t="str">
        <x:v>N</x:v>
      </x:c>
      <x:c r="AY365" s="15" t="str">
        <x:v>N</x:v>
      </x:c>
      <x:c r="AZ365" s="14" t="str">
        <x:v>N</x:v>
      </x:c>
      <x:c r="BA365" s="15" t="str"/>
      <x:c r="BB365" s="15" t="str"/>
      <x:c r="BC365" s="14" t="str"/>
      <x:c r="BD365" s="14" t="str"/>
      <x:c r="BE365" s="14" t="str">
        <x:v>기존 재검토/판단불가 상태 유지</x:v>
      </x:c>
      <x:c r="BF365" s="14" t="str">
        <x:v>재검토필요_수준값불일치</x:v>
      </x:c>
      <x:c r="BG365" s="14" t="str"/>
      <x:c r="BH365" s="14" t="str"/>
      <x:c r="BI365" s="14" t="str"/>
      <x:c r="BJ365" s="14" t="str"/>
      <x:c r="BK365" s="15" t="str"/>
      <x:c r="BL365" s="15" t="str"/>
      <x:c r="BM365" s="14" t="str"/>
      <x:c r="BN365" s="14" t="str"/>
      <x:c r="BO365" s="14" t="str"/>
      <x:c r="BP365" s="14" t="str"/>
      <x:c r="BQ365" s="15" t="str"/>
      <x:c r="BR365" s="15" t="str"/>
      <x:c r="BS365" s="15" t="str"/>
      <x:c r="BT365" s="15" t="str">
        <x:v>364</x:v>
      </x:c>
      <x:c r="BU365" s="15" t="str">
        <x:v>2</x:v>
      </x:c>
      <x:c r="BV365" s="14" t="str">
        <x:v>무역</x:v>
      </x:c>
      <x:c r="BW365" s="14" t="str">
        <x:v>수동검토유지</x:v>
      </x:c>
      <x:c r="BX365" s="14" t="str">
        <x:v>재검토필요_수준값불일치</x:v>
      </x:c>
      <x:c r="BY365" s="15" t="str">
        <x:v>N/A</x:v>
      </x:c>
      <x:c r="BZ365" s="14" t="str"/>
      <x:c r="CA365" s="14" t="str"/>
      <x:c r="CB365" s="14" t="str"/>
      <x:c r="CC365" s="15" t="str"/>
      <x:c r="CD365" s="15" t="str"/>
      <x:c r="CE365" s="15" t="str"/>
      <x:c r="CF365" s="15" t="str"/>
      <x:c r="CG365" s="15" t="str"/>
      <x:c r="CH365" s="15" t="str"/>
      <x:c r="CI365" s="15" t="str"/>
      <x:c r="CJ365" s="15" t="str"/>
      <x:c r="CK365" s="15" t="str"/>
      <x:c r="CL365" s="14" t="str"/>
      <x:c r="CM365" s="15" t="str"/>
      <x:c r="CN365" s="15" t="str"/>
      <x:c r="CO365" s="15" t="str"/>
      <x:c r="CP365" s="15" t="str"/>
      <x:c r="CQ365" s="14" t="str"/>
      <x:c r="CR365" s="16" t="str"/>
    </x:row>
    <x:row r="366" ht="30" customHeight="1">
      <x:c r="A366" s="13" t="str">
        <x:v>C04943</x:v>
      </x:c>
      <x:c r="B366" s="15" t="str">
        <x:v>628</x:v>
      </x:c>
      <x:c r="C366" s="14" t="str">
        <x:v>월급쟁이가 낸 세금 첫 60조원 돌파… 법인세 육박</x:v>
      </x:c>
      <x:c r="D366" s="15" t="str">
        <x:v>2025-02-18</x:v>
      </x:c>
      <x:c r="E366" s="15" t="str">
        <x:v>https://www.chosun.com/economy/economy_general/2025/02/18/ACYHDWUYD5CGBP3AODXWYTSYVQ</x:v>
      </x:c>
      <x:c r="F366" s="14" t="str">
        <x:v>17일 임광현 더불어민주당 의원과 기획재정부에 따르면, 지난해 근로소득세 수입은 61조원으로 전년보다 3.1%(1조9000억원) 증가했다.</x:v>
      </x:c>
      <x:c r="G366" s="15" t="str">
        <x:v>임금·소득</x:v>
      </x:c>
      <x:c r="H366" s="15" t="str">
        <x:v>임금·소득; 무역지표; 비율·증감률; 금액; 날짜·시간</x:v>
      </x:c>
      <x:c r="I366" s="15" t="str">
        <x:v>True</x:v>
      </x:c>
      <x:c r="J366" s="15" t="str"/>
      <x:c r="K366" s="15" t="str">
        <x:v>명목 임금이 계속 오르면서 월급쟁이 세금은 꾸준히 느는데, 기업 실적 부진으로 법인세수는 2년 연속 급감했기 때문이다.</x:v>
      </x:c>
      <x:c r="L366" s="15" t="str">
        <x:v>10년 전인 2014년 근로소득세 세수(25조4000억원)의 2.4배다.</x:v>
      </x:c>
      <x:c r="M366" s="15" t="str">
        <x:v>[17, 61, 3.1, 9000]</x:v>
      </x:c>
      <x:c r="N366" s="15" t="str">
        <x:v>['일', '조원', '%', '억원']</x:v>
      </x:c>
      <x:c r="O366" s="15" t="str">
        <x:v>[]</x:v>
      </x:c>
      <x:c r="P366" s="15" t="str">
        <x:v>[]</x:v>
      </x:c>
      <x:c r="Q366" s="15" t="str">
        <x:v>품목별 수출액, 수입액(tblId=DT_1R11001_FRM101); 국가별 수출액, 수입액(tblId=DT_1R11006_FRM101)</x:v>
      </x:c>
      <x:c r="R366" s="15" t="str">
        <x:v>orgId=360, tblId=DT_1R11001_FRM101 | obj_l1/itm_id 메타 API로 확인 필요</x:v>
      </x:c>
      <x:c r="S366" s="15" t="str">
        <x:v>원자료 직접 조회 후 필요 시 증감률 계산</x:v>
      </x:c>
      <x:c r="T366" s="15" t="str">
        <x:v>검토 필요</x:v>
      </x:c>
      <x:c r="U366" s="15" t="str">
        <x:v>360</x:v>
      </x:c>
      <x:c r="V366" s="15" t="str">
        <x:v>DT_1R11001_FRM101</x:v>
      </x:c>
      <x:c r="W366" s="15" t="str">
        <x:v>13102112831A.A</x:v>
      </x:c>
      <x:c r="X366" s="15" t="str">
        <x:v>13103112831T2</x:v>
      </x:c>
      <x:c r="Y366" s="15" t="str">
        <x:v>Y</x:v>
      </x:c>
      <x:c r="Z366" s="14" t="str">
        <x:v>품목별 수출입 후보 선택. 품목/수출입/시점 코드 확인 필요 | obj_l1/itm_id 자동 후보 입력</x:v>
      </x:c>
      <x:c r="AA366" s="15" t="str">
        <x:v>631767209</x:v>
      </x:c>
      <x:c r="AB366" s="15" t="str">
        <x:v>2024</x:v>
      </x:c>
      <x:c r="AC366" s="15" t="str">
        <x:v>642572126</x:v>
      </x:c>
      <x:c r="AD366" s="15" t="str">
        <x:v>2023</x:v>
      </x:c>
      <x:c r="AE366" s="15" t="str">
        <x:v>-1.6815103803615659</x:v>
      </x:c>
      <x:c r="AF366" s="15" t="str">
        <x:v>-10804917.0</x:v>
      </x:c>
      <x:c r="AG366" s="14" t="str"/>
      <x:c r="AH366" s="15" t="str">
        <x:v>CHANGE_RATE</x:v>
      </x:c>
      <x:c r="AI366" s="15" t="str">
        <x:v>3.1</x:v>
      </x:c>
      <x:c r="AJ366" s="15" t="str">
        <x:v>-1.6815103803615659</x:v>
      </x:c>
      <x:c r="AK366" s="15" t="str">
        <x:v>actual_change_pct 컬럼 사용(전기대비 계산값)</x:v>
      </x:c>
      <x:c r="AL366" s="14" t="str">
        <x:v>불일치</x:v>
      </x:c>
      <x:c r="AM366" s="15" t="str">
        <x:v>4.781510380361566</x:v>
      </x:c>
      <x:c r="AN366" s="14" t="str">
        <x:v>claim=3.1, actual=-1.6815103803615659, 오차=4.782 (허용=0.3)</x:v>
      </x:c>
      <x:c r="AO366" s="15" t="str">
        <x:v>CHANGE_RATE</x:v>
      </x:c>
      <x:c r="AP366" s="15" t="str">
        <x:v>3.1</x:v>
      </x:c>
      <x:c r="AQ366" s="14" t="str">
        <x:v>% 숫자 선택</x:v>
      </x:c>
      <x:c r="AR366" s="15" t="str">
        <x:v>-1.6815103803615659</x:v>
      </x:c>
      <x:c r="AS366" s="14" t="str">
        <x:v>actual_change_pct 사용</x:v>
      </x:c>
      <x:c r="AT366" s="14" t="str">
        <x:v>불일치</x:v>
      </x:c>
      <x:c r="AU366" s="15" t="str">
        <x:v>4.781510380361566</x:v>
      </x:c>
      <x:c r="AV366" s="14" t="str">
        <x:v>claim=3.1, adjusted_actual=-1.6815103803615659, 오차=4.782, 허용=0.3</x:v>
      </x:c>
      <x:c r="AW366" s="14" t="str">
        <x:v>재검토필요_증감률불일치</x:v>
      </x:c>
      <x:c r="AX366" s="15" t="str">
        <x:v>N</x:v>
      </x:c>
      <x:c r="AY366" s="15" t="str">
        <x:v>N</x:v>
      </x:c>
      <x:c r="AZ366" s="14" t="str">
        <x:v>N</x:v>
      </x:c>
      <x:c r="BA366" s="15" t="str"/>
      <x:c r="BB366" s="15" t="str"/>
      <x:c r="BC366" s="14" t="str"/>
      <x:c r="BD366" s="14" t="str"/>
      <x:c r="BE366" s="14" t="str">
        <x:v>기존 재검토/판단불가 상태 유지</x:v>
      </x:c>
      <x:c r="BF366" s="14" t="str">
        <x:v>재검토필요_증감률불일치</x:v>
      </x:c>
      <x:c r="BG366" s="14" t="str"/>
      <x:c r="BH366" s="14" t="str"/>
      <x:c r="BI366" s="14" t="str"/>
      <x:c r="BJ366" s="14" t="str"/>
      <x:c r="BK366" s="15" t="str"/>
      <x:c r="BL366" s="15" t="str"/>
      <x:c r="BM366" s="14" t="str"/>
      <x:c r="BN366" s="14" t="str"/>
      <x:c r="BO366" s="14" t="str"/>
      <x:c r="BP366" s="14" t="str"/>
      <x:c r="BQ366" s="15" t="str"/>
      <x:c r="BR366" s="15" t="str"/>
      <x:c r="BS366" s="15" t="str"/>
      <x:c r="BT366" s="15" t="str">
        <x:v>365</x:v>
      </x:c>
      <x:c r="BU366" s="15" t="str">
        <x:v>2</x:v>
      </x:c>
      <x:c r="BV366" s="14" t="str">
        <x:v>무역</x:v>
      </x:c>
      <x:c r="BW366" s="14" t="str">
        <x:v>수동검토유지</x:v>
      </x:c>
      <x:c r="BX366" s="14" t="str">
        <x:v>재검토필요_증감률불일치</x:v>
      </x:c>
      <x:c r="BY366" s="15" t="str">
        <x:v>N/A</x:v>
      </x:c>
      <x:c r="BZ366" s="14" t="str"/>
      <x:c r="CA366" s="14" t="str"/>
      <x:c r="CB366" s="14" t="str"/>
      <x:c r="CC366" s="15" t="str"/>
      <x:c r="CD366" s="15" t="str"/>
      <x:c r="CE366" s="15" t="str"/>
      <x:c r="CF366" s="15" t="str"/>
      <x:c r="CG366" s="15" t="str"/>
      <x:c r="CH366" s="15" t="str"/>
      <x:c r="CI366" s="15" t="str"/>
      <x:c r="CJ366" s="15" t="str"/>
      <x:c r="CK366" s="15" t="str"/>
      <x:c r="CL366" s="14" t="str"/>
      <x:c r="CM366" s="15" t="str"/>
      <x:c r="CN366" s="15" t="str"/>
      <x:c r="CO366" s="15" t="str"/>
      <x:c r="CP366" s="15" t="str"/>
      <x:c r="CQ366" s="14" t="str"/>
      <x:c r="CR366" s="16" t="str"/>
    </x:row>
    <x:row r="367" ht="30" customHeight="1">
      <x:c r="A367" s="13" t="str">
        <x:v>C04949</x:v>
      </x:c>
      <x:c r="B367" s="15" t="str">
        <x:v>628</x:v>
      </x:c>
      <x:c r="C367" s="14" t="str">
        <x:v>월급쟁이가 낸 세금 첫 60조원 돌파… 법인세 육박</x:v>
      </x:c>
      <x:c r="D367" s="15" t="str">
        <x:v>2025-02-18</x:v>
      </x:c>
      <x:c r="E367" s="15" t="str">
        <x:v>https://www.chosun.com/economy/economy_general/2025/02/18/ACYHDWUYD5CGBP3AODXWYTSYVQ</x:v>
      </x:c>
      <x:c r="F367" s="14" t="str">
        <x:v>통계청에 따르면, 지난해 취업자는 전년보다 16만명 늘었는데 임금 근로자는 21만5000명 늘었다.</x:v>
      </x:c>
      <x:c r="G367" s="15" t="str">
        <x:v>임금·소득</x:v>
      </x:c>
      <x:c r="H367" s="15" t="str">
        <x:v>임금·소득; 고용지표; 인원수</x:v>
      </x:c>
      <x:c r="I367" s="15" t="str">
        <x:v>True</x:v>
      </x:c>
      <x:c r="J367" s="15" t="str"/>
      <x:c r="K367" s="15" t="str">
        <x:v>사업소득을 직접 신고하는 자영업자와 달리 직장인은 회사가 월급에서 미리 뗀 세금이 국세청으로 가기 때문에 ‘유리 지갑’ 납세자로 불린다.</x:v>
      </x:c>
      <x:c r="L367" s="15" t="str">
        <x:v>자영업자(무급 가족 종사자 포함, 비임금 근로자 기준)는 이 기간 5만5000명 줄었다.</x:v>
      </x:c>
      <x:c r="M367" s="15" t="str">
        <x:v>[5000]</x:v>
      </x:c>
      <x:c r="N367" s="15" t="str">
        <x:v>['명']</x:v>
      </x:c>
      <x:c r="O367" s="15" t="str">
        <x:v>[]</x:v>
      </x:c>
      <x:c r="P367" s="15" t="str">
        <x:v>[]</x:v>
      </x:c>
      <x:c r="Q367" s="15" t="str">
        <x:v>성별 경제활동인구 총괄(tblId=DT_1DA7001S); 행정구역(시도)별 경제활동인구(tblId=DT_1DA7004S)</x:v>
      </x:c>
      <x:c r="R367" s="15" t="str">
        <x:v>orgId=101, tblId=DT_1DA7001S | obj_l1/itm_id 메타 API로 확인 필요</x:v>
      </x:c>
      <x:c r="S367" s="15" t="str">
        <x:v>원자료 직접 조회 후 필요 시 증감률 계산</x:v>
      </x:c>
      <x:c r="T367" s="15" t="str">
        <x:v>검토 필요</x:v>
      </x:c>
      <x:c r="U367" s="15" t="str">
        <x:v>101</x:v>
      </x:c>
      <x:c r="V367" s="15" t="str">
        <x:v>DT_1DA7001S</x:v>
      </x:c>
      <x:c r="W367" s="15" t="str">
        <x:v>0</x:v>
      </x:c>
      <x:c r="X367" s="15" t="str">
        <x:v>T30</x:v>
      </x:c>
      <x:c r="Y367" s="15" t="str">
        <x:v>Y</x:v>
      </x:c>
      <x:c r="Z367" s="14" t="str">
        <x:v>경제활동인구 총괄 취업자 후보 선택. 성별/취업자 항목 확인 필요 | obj_l1/itm_id 자동 후보 입력</x:v>
      </x:c>
      <x:c r="AA367" s="15" t="str">
        <x:v>28575.5</x:v>
      </x:c>
      <x:c r="AB367" s="15" t="str">
        <x:v>2024</x:v>
      </x:c>
      <x:c r="AC367" s="15" t="str">
        <x:v>28416.3</x:v>
      </x:c>
      <x:c r="AD367" s="15" t="str">
        <x:v>2023</x:v>
      </x:c>
      <x:c r="AE367" s="15" t="str">
        <x:v>0.5602418330324522</x:v>
      </x:c>
      <x:c r="AF367" s="15" t="str">
        <x:v>159.20000000000073</x:v>
      </x:c>
      <x:c r="AG367" s="14" t="str"/>
      <x:c r="AH367" s="15" t="str">
        <x:v>CHANGE_RATE</x:v>
      </x:c>
      <x:c r="AI367" s="15" t="str">
        <x:v>16.0</x:v>
      </x:c>
      <x:c r="AJ367" s="15" t="str">
        <x:v>0.5602418330324522</x:v>
      </x:c>
      <x:c r="AK367" s="15" t="str">
        <x:v>actual_change_pct 컬럼 사용(전기대비 계산값)</x:v>
      </x:c>
      <x:c r="AL367" s="14" t="str">
        <x:v>불일치</x:v>
      </x:c>
      <x:c r="AM367" s="15" t="str">
        <x:v>15.439758166967549</x:v>
      </x:c>
      <x:c r="AN367" s="14" t="str">
        <x:v>claim=16.0, actual=0.5602418330324522, 오차=15.440 (허용=0.3)</x:v>
      </x:c>
      <x:c r="AO367" s="15" t="str">
        <x:v>CHANGE_RATE</x:v>
      </x:c>
      <x:c r="AP367" s="15" t="str">
        <x:v>16.0</x:v>
      </x:c>
      <x:c r="AQ367" s="14" t="str">
        <x:v>만명 숫자 선택</x:v>
      </x:c>
      <x:c r="AR367" s="15" t="str">
        <x:v>0.5602418330324522</x:v>
      </x:c>
      <x:c r="AS367" s="14" t="str">
        <x:v>actual_change_pct 사용</x:v>
      </x:c>
      <x:c r="AT367" s="14" t="str">
        <x:v>불일치</x:v>
      </x:c>
      <x:c r="AU367" s="15" t="str">
        <x:v>15.439758166967549</x:v>
      </x:c>
      <x:c r="AV367" s="14" t="str">
        <x:v>claim=16.0, adjusted_actual=0.5602418330324522, 오차=15.440, 허용=0.3</x:v>
      </x:c>
      <x:c r="AW367" s="14" t="str">
        <x:v>재검토필요_증감률불일치</x:v>
      </x:c>
      <x:c r="AX367" s="15" t="str">
        <x:v>N</x:v>
      </x:c>
      <x:c r="AY367" s="15" t="str">
        <x:v>N</x:v>
      </x:c>
      <x:c r="AZ367" s="14" t="str">
        <x:v>N</x:v>
      </x:c>
      <x:c r="BA367" s="15" t="str"/>
      <x:c r="BB367" s="15" t="str"/>
      <x:c r="BC367" s="14" t="str"/>
      <x:c r="BD367" s="14" t="str"/>
      <x:c r="BE367" s="14" t="str">
        <x:v>기존 재검토/판단불가 상태 유지</x:v>
      </x:c>
      <x:c r="BF367" s="14" t="str">
        <x:v>재검토필요_증감률불일치</x:v>
      </x:c>
      <x:c r="BG367" s="14" t="str"/>
      <x:c r="BH367" s="14" t="str"/>
      <x:c r="BI367" s="14" t="str"/>
      <x:c r="BJ367" s="14" t="str"/>
      <x:c r="BK367" s="15" t="str"/>
      <x:c r="BL367" s="15" t="str"/>
      <x:c r="BM367" s="14" t="str"/>
      <x:c r="BN367" s="14" t="str"/>
      <x:c r="BO367" s="14" t="str"/>
      <x:c r="BP367" s="14" t="str"/>
      <x:c r="BQ367" s="15" t="str"/>
      <x:c r="BR367" s="15" t="str"/>
      <x:c r="BS367" s="15" t="str"/>
      <x:c r="BT367" s="15" t="str">
        <x:v>366</x:v>
      </x:c>
      <x:c r="BU367" s="15" t="str">
        <x:v>2</x:v>
      </x:c>
      <x:c r="BV367" s="14" t="str">
        <x:v>고용</x:v>
      </x:c>
      <x:c r="BW367" s="14" t="str">
        <x:v>수동검토유지</x:v>
      </x:c>
      <x:c r="BX367" s="14" t="str">
        <x:v>재검토필요_증감률불일치</x:v>
      </x:c>
      <x:c r="BY367" s="15" t="str">
        <x:v>N/A</x:v>
      </x:c>
      <x:c r="BZ367" s="14" t="str"/>
      <x:c r="CA367" s="14" t="str"/>
      <x:c r="CB367" s="14" t="str"/>
      <x:c r="CC367" s="15" t="str"/>
      <x:c r="CD367" s="15" t="str"/>
      <x:c r="CE367" s="15" t="str"/>
      <x:c r="CF367" s="15" t="str"/>
      <x:c r="CG367" s="15" t="str"/>
      <x:c r="CH367" s="15" t="str"/>
      <x:c r="CI367" s="15" t="str"/>
      <x:c r="CJ367" s="15" t="str"/>
      <x:c r="CK367" s="15" t="str"/>
      <x:c r="CL367" s="14" t="str"/>
      <x:c r="CM367" s="15" t="str"/>
      <x:c r="CN367" s="15" t="str"/>
      <x:c r="CO367" s="15" t="str"/>
      <x:c r="CP367" s="15" t="str"/>
      <x:c r="CQ367" s="14" t="str"/>
      <x:c r="CR367" s="16" t="str"/>
    </x:row>
    <x:row r="368" ht="30" customHeight="1">
      <x:c r="A368" s="13" t="str">
        <x:v>C04951</x:v>
      </x:c>
      <x:c r="B368" s="15" t="str">
        <x:v>628</x:v>
      </x:c>
      <x:c r="C368" s="14" t="str">
        <x:v>월급쟁이가 낸 세금 첫 60조원 돌파… 법인세 육박</x:v>
      </x:c>
      <x:c r="D368" s="15" t="str">
        <x:v>2025-02-18</x:v>
      </x:c>
      <x:c r="E368" s="15" t="str">
        <x:v>https://www.chosun.com/economy/economy_general/2025/02/18/ACYHDWUYD5CGBP3AODXWYTSYVQ</x:v>
      </x:c>
      <x:c r="F368" s="14" t="str">
        <x:v>10년 전과 비교하면 전체 취업자가 10.3% 늘어나는 동안 임금 근로자는 16.3% 증가했고 자영업자는 5.9% 감소했다.</x:v>
      </x:c>
      <x:c r="G368" s="15" t="str">
        <x:v>임금·소득</x:v>
      </x:c>
      <x:c r="H368" s="15" t="str">
        <x:v>임금·소득; 고용지표; 비율·증감률; 날짜·시간</x:v>
      </x:c>
      <x:c r="I368" s="15" t="str">
        <x:v>True</x:v>
      </x:c>
      <x:c r="J368" s="15" t="str">
        <x:v>자영업자</x:v>
      </x:c>
      <x:c r="K368" s="15" t="str">
        <x:v>자영업자(무급 가족 종사자 포함, 비임금 근로자 기준)는 이 기간 5만5000명 줄었다.</x:v>
      </x:c>
      <x:c r="L368" s="15" t="str">
        <x:v>◇근로소득세 비율 역대 최고 반면 작년 법인세는 62조5000억원 걷혀, 10년 전 대비 1.5배로 늘어나는 데 그쳤다.</x:v>
      </x:c>
      <x:c r="M368" s="15" t="str">
        <x:v>[10, 10.3, 16.3, 5.9]</x:v>
      </x:c>
      <x:c r="N368" s="15" t="str">
        <x:v>['년', '%', '%', '%']</x:v>
      </x:c>
      <x:c r="O368" s="15" t="str">
        <x:v>[]</x:v>
      </x:c>
      <x:c r="P368" s="15" t="str">
        <x:v>[]</x:v>
      </x:c>
      <x:c r="Q368" s="15" t="str">
        <x:v>성별 경제활동인구 총괄(tblId=DT_1DA7001S); 행정구역(시도)별 경제활동인구(tblId=DT_1DA7004S)</x:v>
      </x:c>
      <x:c r="R368" s="15" t="str">
        <x:v>orgId=101, tblId=DT_1DA7001S | obj_l1/itm_id 메타 API로 확인 필요</x:v>
      </x:c>
      <x:c r="S368" s="15" t="str">
        <x:v>원자료 직접 조회 후 필요 시 증감률 계산</x:v>
      </x:c>
      <x:c r="T368" s="15" t="str">
        <x:v>검토 필요</x:v>
      </x:c>
      <x:c r="U368" s="15" t="str">
        <x:v>101</x:v>
      </x:c>
      <x:c r="V368" s="15" t="str">
        <x:v>DT_1DA7001S</x:v>
      </x:c>
      <x:c r="W368" s="15" t="str">
        <x:v>0</x:v>
      </x:c>
      <x:c r="X368" s="15" t="str">
        <x:v>T30</x:v>
      </x:c>
      <x:c r="Y368" s="15" t="str">
        <x:v>Y</x:v>
      </x:c>
      <x:c r="Z368" s="14" t="str">
        <x:v>경제활동인구 총괄 취업자 후보 선택. 성별/취업자 항목 확인 필요 | obj_l1/itm_id 자동 후보 입력</x:v>
      </x:c>
      <x:c r="AA368" s="15" t="str">
        <x:v>28768.9</x:v>
      </x:c>
      <x:c r="AB368" s="15" t="str">
        <x:v>2025</x:v>
      </x:c>
      <x:c r="AC368" s="15" t="str">
        <x:v>28575.5</x:v>
      </x:c>
      <x:c r="AD368" s="15" t="str">
        <x:v>2024</x:v>
      </x:c>
      <x:c r="AE368" s="15" t="str">
        <x:v>0.6768035554933473</x:v>
      </x:c>
      <x:c r="AF368" s="15" t="str">
        <x:v>193.40000000000146</x:v>
      </x:c>
      <x:c r="AG368" s="14" t="str"/>
      <x:c r="AH368" s="15" t="str">
        <x:v>CHANGE_RATE</x:v>
      </x:c>
      <x:c r="AI368" s="15" t="str">
        <x:v>5.9</x:v>
      </x:c>
      <x:c r="AJ368" s="15" t="str">
        <x:v>0.6768035554933473</x:v>
      </x:c>
      <x:c r="AK368" s="15" t="str">
        <x:v>actual_change_pct 컬럼 사용(전기대비 계산값)</x:v>
      </x:c>
      <x:c r="AL368" s="14" t="str">
        <x:v>불일치</x:v>
      </x:c>
      <x:c r="AM368" s="15" t="str">
        <x:v>5.223196444506653</x:v>
      </x:c>
      <x:c r="AN368" s="14" t="str">
        <x:v>claim=5.9, actual=0.6768035554933473, 오차=5.223 (허용=0.3)</x:v>
      </x:c>
      <x:c r="AO368" s="15" t="str">
        <x:v>CHANGE_RATE</x:v>
      </x:c>
      <x:c r="AP368" s="15" t="str">
        <x:v>5.9</x:v>
      </x:c>
      <x:c r="AQ368" s="14" t="str">
        <x:v>% 숫자 선택</x:v>
      </x:c>
      <x:c r="AR368" s="15" t="str">
        <x:v>0.6768035554933473</x:v>
      </x:c>
      <x:c r="AS368" s="14" t="str">
        <x:v>actual_change_pct 사용</x:v>
      </x:c>
      <x:c r="AT368" s="14" t="str">
        <x:v>불일치</x:v>
      </x:c>
      <x:c r="AU368" s="15" t="str">
        <x:v>5.223196444506653</x:v>
      </x:c>
      <x:c r="AV368" s="14" t="str">
        <x:v>claim=5.9, adjusted_actual=0.6768035554933473, 오차=5.223, 허용=0.3</x:v>
      </x:c>
      <x:c r="AW368" s="14" t="str">
        <x:v>재검토필요_증감률불일치</x:v>
      </x:c>
      <x:c r="AX368" s="15" t="str">
        <x:v>N</x:v>
      </x:c>
      <x:c r="AY368" s="15" t="str">
        <x:v>N</x:v>
      </x:c>
      <x:c r="AZ368" s="14" t="str">
        <x:v>N</x:v>
      </x:c>
      <x:c r="BA368" s="15" t="str"/>
      <x:c r="BB368" s="15" t="str"/>
      <x:c r="BC368" s="14" t="str"/>
      <x:c r="BD368" s="14" t="str"/>
      <x:c r="BE368" s="14" t="str">
        <x:v>기존 재검토/판단불가 상태 유지</x:v>
      </x:c>
      <x:c r="BF368" s="14" t="str">
        <x:v>재검토필요_증감률불일치</x:v>
      </x:c>
      <x:c r="BG368" s="14" t="str"/>
      <x:c r="BH368" s="14" t="str"/>
      <x:c r="BI368" s="14" t="str"/>
      <x:c r="BJ368" s="14" t="str"/>
      <x:c r="BK368" s="15" t="str"/>
      <x:c r="BL368" s="15" t="str"/>
      <x:c r="BM368" s="14" t="str"/>
      <x:c r="BN368" s="14" t="str"/>
      <x:c r="BO368" s="14" t="str"/>
      <x:c r="BP368" s="14" t="str"/>
      <x:c r="BQ368" s="15" t="str"/>
      <x:c r="BR368" s="15" t="str"/>
      <x:c r="BS368" s="15" t="str"/>
      <x:c r="BT368" s="15" t="str">
        <x:v>367</x:v>
      </x:c>
      <x:c r="BU368" s="15" t="str">
        <x:v>2</x:v>
      </x:c>
      <x:c r="BV368" s="14" t="str">
        <x:v>고용</x:v>
      </x:c>
      <x:c r="BW368" s="14" t="str">
        <x:v>수동검토유지</x:v>
      </x:c>
      <x:c r="BX368" s="14" t="str">
        <x:v>재검토필요_증감률불일치</x:v>
      </x:c>
      <x:c r="BY368" s="15" t="str">
        <x:v>N/A</x:v>
      </x:c>
      <x:c r="BZ368" s="14" t="str"/>
      <x:c r="CA368" s="14" t="str"/>
      <x:c r="CB368" s="14" t="str"/>
      <x:c r="CC368" s="15" t="str"/>
      <x:c r="CD368" s="15" t="str"/>
      <x:c r="CE368" s="15" t="str"/>
      <x:c r="CF368" s="15" t="str"/>
      <x:c r="CG368" s="15" t="str"/>
      <x:c r="CH368" s="15" t="str"/>
      <x:c r="CI368" s="15" t="str"/>
      <x:c r="CJ368" s="15" t="str"/>
      <x:c r="CK368" s="15" t="str"/>
      <x:c r="CL368" s="14" t="str"/>
      <x:c r="CM368" s="15" t="str"/>
      <x:c r="CN368" s="15" t="str"/>
      <x:c r="CO368" s="15" t="str"/>
      <x:c r="CP368" s="15" t="str"/>
      <x:c r="CQ368" s="14" t="str"/>
      <x:c r="CR368" s="16" t="str"/>
    </x:row>
    <x:row r="369" ht="30" customHeight="1">
      <x:c r="A369" s="13" t="str">
        <x:v>C04967</x:v>
      </x:c>
      <x:c r="B369" s="15" t="str">
        <x:v>630</x:v>
      </x:c>
      <x:c r="C369" s="14" t="str">
        <x:v>崔 대행 “관세 피해 지원에 가용수단 총동원”...무역금융 366조 ‘역대 최대’</x:v>
      </x:c>
      <x:c r="D369" s="15" t="str">
        <x:v>2025-02-18</x:v>
      </x:c>
      <x:c r="E369" s="15" t="str">
        <x:v>https://www.chosun.com/economy/economy_general/2025/02/18/JFYMRGPAZJCONG3ETG4NONEWEY</x:v>
      </x:c>
      <x:c r="F369" s="14" t="str">
        <x:v>특히 수출 100만달러 이하 중소기업 3만5000개 대상으로는 보험료를 90%까지 특별 할인해준다.</x:v>
      </x:c>
      <x:c r="G369" s="15" t="str">
        <x:v>무역지표</x:v>
      </x:c>
      <x:c r="H369" s="15" t="str">
        <x:v>무역지표; 비율·증감률; 건수·개수</x:v>
      </x:c>
      <x:c r="I369" s="15" t="str">
        <x:v>True</x:v>
      </x:c>
      <x:c r="J369" s="15" t="str">
        <x:v>중소기업</x:v>
      </x:c>
      <x:c r="K369" s="15" t="str">
        <x:v>정부는 전체 무역금융 공급액 중 100조원은 중소(60억원)와 중견(40억원) 기업에 편성하고, 중소·중견기업의 상반기 무역보험 보험료와 보증료는 일괄적으로 50% 할인해주기로 했다.</x:v>
      </x:c>
      <x:c r="L369" s="15" t="str">
        <x:v>◇관세 대응 컨설팅 활용 가능한 수출 바우처도 공급 정부는 이번 대책에서 ‘관세 전쟁’으로 피해를 보는 국내 수출 기업들을 지원하기 위해 ‘관세 대응 수출 바우처’도 신설하기로 했다.</x:v>
      </x:c>
      <x:c r="M369" s="15" t="str">
        <x:v>[5000, 90]</x:v>
      </x:c>
      <x:c r="N369" s="15" t="str">
        <x:v>['개', '%']</x:v>
      </x:c>
      <x:c r="O369" s="15" t="str">
        <x:v>[]</x:v>
      </x:c>
      <x:c r="P369" s="15" t="str">
        <x:v>[]</x:v>
      </x:c>
      <x:c r="Q369" s="15" t="str">
        <x:v>품목별 수출액, 수입액(tblId=DT_1R11001_FRM101); 국가별 수출액, 수입액(tblId=DT_1R11006_FRM101)</x:v>
      </x:c>
      <x:c r="R369" s="15" t="str">
        <x:v>orgId=360, tblId=DT_1R11001_FRM101 | obj_l1/itm_id 메타 API로 확인 필요</x:v>
      </x:c>
      <x:c r="S369" s="15" t="str">
        <x:v>원자료 직접 조회 후 필요 시 증감률 계산</x:v>
      </x:c>
      <x:c r="T369" s="15" t="str">
        <x:v>검토 필요</x:v>
      </x:c>
      <x:c r="U369" s="15" t="str">
        <x:v>360</x:v>
      </x:c>
      <x:c r="V369" s="15" t="str">
        <x:v>DT_1R11001_FRM101</x:v>
      </x:c>
      <x:c r="W369" s="15" t="str">
        <x:v>13102112831A.A</x:v>
      </x:c>
      <x:c r="X369" s="15" t="str">
        <x:v>13103112831T1</x:v>
      </x:c>
      <x:c r="Y369" s="15" t="str">
        <x:v>Y</x:v>
      </x:c>
      <x:c r="Z369" s="14" t="str">
        <x:v>품목별 수출입 후보 선택. 품목/수출입/시점 코드 확인 필요 | obj_l1/itm_id 자동 후보 입력</x:v>
      </x:c>
      <x:c r="AA369" s="15" t="str">
        <x:v>709330045</x:v>
      </x:c>
      <x:c r="AB369" s="15" t="str">
        <x:v>2025</x:v>
      </x:c>
      <x:c r="AC369" s="15" t="str">
        <x:v>683609488</x:v>
      </x:c>
      <x:c r="AD369" s="15" t="str">
        <x:v>2024</x:v>
      </x:c>
      <x:c r="AE369" s="15" t="str">
        <x:v>3.7624634314613257</x:v>
      </x:c>
      <x:c r="AF369" s="15" t="str">
        <x:v>25720557.0</x:v>
      </x:c>
      <x:c r="AG369" s="14" t="str"/>
      <x:c r="AH369" s="15" t="str">
        <x:v>LEVEL</x:v>
      </x:c>
      <x:c r="AI369" s="15" t="str">
        <x:v>100.0</x:v>
      </x:c>
      <x:c r="AJ369" s="15" t="str">
        <x:v>709330045.0</x:v>
      </x:c>
      <x:c r="AK369" s="15" t="str">
        <x:v>actual_value 컬럼 사용</x:v>
      </x:c>
      <x:c r="AL369" s="14" t="str">
        <x:v>불일치</x:v>
      </x:c>
      <x:c r="AM369" s="15" t="str">
        <x:v>0.9999998590219028</x:v>
      </x:c>
      <x:c r="AN369" s="14" t="str">
        <x:v>claim=100.0, actual=709330045.0, 오차=1.000 (허용=0.05)</x:v>
      </x:c>
      <x:c r="AO369" s="15" t="str">
        <x:v>LEVEL</x:v>
      </x:c>
      <x:c r="AP369" s="15" t="str">
        <x:v>100.0</x:v>
      </x:c>
      <x:c r="AQ369" s="14" t="str">
        <x:v>만달러 숫자 선택</x:v>
      </x:c>
      <x:c r="AR369" s="15" t="str">
        <x:v>70933004.5</x:v>
      </x:c>
      <x:c r="AS369" s="14" t="str">
        <x:v>무역 천달러 -&gt; 만달러 변환</x:v>
      </x:c>
      <x:c r="AT369" s="14" t="str">
        <x:v>불일치</x:v>
      </x:c>
      <x:c r="AU369" s="15" t="str">
        <x:v>0.9999985902190285</x:v>
      </x:c>
      <x:c r="AV369" s="14" t="str">
        <x:v>claim=100.0, adjusted_actual=70933004.5, 오차=1.000, 허용=0.05</x:v>
      </x:c>
      <x:c r="AW369" s="14" t="str">
        <x:v>재검토필요_수준값불일치</x:v>
      </x:c>
      <x:c r="AX369" s="15" t="str">
        <x:v>N</x:v>
      </x:c>
      <x:c r="AY369" s="15" t="str">
        <x:v>N</x:v>
      </x:c>
      <x:c r="AZ369" s="14" t="str">
        <x:v>N</x:v>
      </x:c>
      <x:c r="BA369" s="15" t="str"/>
      <x:c r="BB369" s="15" t="str"/>
      <x:c r="BC369" s="14" t="str"/>
      <x:c r="BD369" s="14" t="str"/>
      <x:c r="BE369" s="14" t="str">
        <x:v>기존 재검토/판단불가 상태 유지</x:v>
      </x:c>
      <x:c r="BF369" s="14" t="str">
        <x:v>재검토필요_수준값불일치</x:v>
      </x:c>
      <x:c r="BG369" s="14" t="str"/>
      <x:c r="BH369" s="14" t="str"/>
      <x:c r="BI369" s="14" t="str"/>
      <x:c r="BJ369" s="14" t="str"/>
      <x:c r="BK369" s="15" t="str"/>
      <x:c r="BL369" s="15" t="str"/>
      <x:c r="BM369" s="14" t="str"/>
      <x:c r="BN369" s="14" t="str"/>
      <x:c r="BO369" s="14" t="str"/>
      <x:c r="BP369" s="14" t="str"/>
      <x:c r="BQ369" s="15" t="str"/>
      <x:c r="BR369" s="15" t="str"/>
      <x:c r="BS369" s="15" t="str"/>
      <x:c r="BT369" s="15" t="str">
        <x:v>368</x:v>
      </x:c>
      <x:c r="BU369" s="15" t="str">
        <x:v>2</x:v>
      </x:c>
      <x:c r="BV369" s="14" t="str">
        <x:v>무역</x:v>
      </x:c>
      <x:c r="BW369" s="14" t="str">
        <x:v>수동검토유지</x:v>
      </x:c>
      <x:c r="BX369" s="14" t="str">
        <x:v>재검토필요_수준값불일치</x:v>
      </x:c>
      <x:c r="BY369" s="15" t="str">
        <x:v>N/A</x:v>
      </x:c>
      <x:c r="BZ369" s="14" t="str"/>
      <x:c r="CA369" s="14" t="str"/>
      <x:c r="CB369" s="14" t="str"/>
      <x:c r="CC369" s="15" t="str"/>
      <x:c r="CD369" s="15" t="str"/>
      <x:c r="CE369" s="15" t="str"/>
      <x:c r="CF369" s="15" t="str"/>
      <x:c r="CG369" s="15" t="str"/>
      <x:c r="CH369" s="15" t="str"/>
      <x:c r="CI369" s="15" t="str"/>
      <x:c r="CJ369" s="15" t="str"/>
      <x:c r="CK369" s="15" t="str"/>
      <x:c r="CL369" s="14" t="str"/>
      <x:c r="CM369" s="15" t="str"/>
      <x:c r="CN369" s="15" t="str"/>
      <x:c r="CO369" s="15" t="str"/>
      <x:c r="CP369" s="15" t="str"/>
      <x:c r="CQ369" s="14" t="str"/>
      <x:c r="CR369" s="16" t="str"/>
    </x:row>
    <x:row r="370" ht="30" customHeight="1">
      <x:c r="A370" s="13" t="str">
        <x:v>C04997</x:v>
      </x:c>
      <x:c r="B370" s="15" t="str">
        <x:v>635</x:v>
      </x:c>
      <x:c r="C370" s="14" t="str">
        <x:v>지난달 보건·복지 산업 종사자 비율, 사상 첫 10% 넘어서</x:v>
      </x:c>
      <x:c r="D370" s="15" t="str">
        <x:v>2025-02-18</x:v>
      </x:c>
      <x:c r="E370" s="15" t="str">
        <x:v>https://www.chosun.com/economy/economy_general/2025/02/18/Y6DKXUY4YJAXDAFM64QYC5MPFU</x:v>
      </x:c>
      <x:c r="F370" s="14" t="str">
        <x:v>17일 통계청은 지난달 보건·사회복지 서비스업 종사자가 281만2000명으로 전체 취업자(2787만8000명)의 10.1%를 차지했다고 밝혔다.</x:v>
      </x:c>
      <x:c r="G370" s="15" t="str">
        <x:v>고용지표</x:v>
      </x:c>
      <x:c r="H370" s="15" t="str">
        <x:v>고용지표; 비율·증감률; 인원수; 날짜·시간</x:v>
      </x:c>
      <x:c r="I370" s="15" t="str">
        <x:v>True</x:v>
      </x:c>
      <x:c r="J370" s="15" t="str"/>
      <x:c r="K370" s="15" t="str">
        <x:v>그러나 지난달에는 노인 일자리 사업 조기 집행과 돌봄 수요 확대 등의 영향으로 크게 늘었다.</x:v>
      </x:c>
      <x:c r="L370" s="15" t="str">
        <x:v>지난달 취업자 10명 중 1명은 병원, 복지 기관, 정부가 제공하는 복지성 일자리 등에서 일한다는 뜻이다.</x:v>
      </x:c>
      <x:c r="M370" s="15" t="str">
        <x:v>[17, 2000, 8000, 10.1]</x:v>
      </x:c>
      <x:c r="N370" s="15" t="str">
        <x:v>['일', '명', '명', '%']</x:v>
      </x:c>
      <x:c r="O370" s="15" t="str">
        <x:v>[]</x:v>
      </x:c>
      <x:c r="P370" s="15" t="str">
        <x:v>[]</x:v>
      </x:c>
      <x:c r="Q370" s="15" t="str">
        <x:v>성별 경제활동인구 총괄(tblId=DT_1DA7001S); 행정구역(시도)별 경제활동인구(tblId=DT_1DA7004S)</x:v>
      </x:c>
      <x:c r="R370" s="15" t="str">
        <x:v>orgId=101, tblId=DT_1DA7001S | obj_l1/itm_id 메타 API로 확인 필요</x:v>
      </x:c>
      <x:c r="S370" s="15" t="str">
        <x:v>원자료 직접 조회 후 필요 시 증감률 계산</x:v>
      </x:c>
      <x:c r="T370" s="15" t="str">
        <x:v>검토 필요</x:v>
      </x:c>
      <x:c r="U370" s="15" t="str">
        <x:v>101</x:v>
      </x:c>
      <x:c r="V370" s="15" t="str">
        <x:v>DT_1DA7001S</x:v>
      </x:c>
      <x:c r="W370" s="15" t="str">
        <x:v>0</x:v>
      </x:c>
      <x:c r="X370" s="15" t="str">
        <x:v>T30</x:v>
      </x:c>
      <x:c r="Y370" s="15" t="str">
        <x:v>M</x:v>
      </x:c>
      <x:c r="Z370" s="14" t="str">
        <x:v>경제활동인구 총괄 취업자 후보 선택. 성별/취업자 항목 확인 필요 | obj_l1/itm_id 자동 후보 입력</x:v>
      </x:c>
      <x:c r="AA370" s="15" t="str">
        <x:v>27878</x:v>
      </x:c>
      <x:c r="AB370" s="15" t="str">
        <x:v>202501</x:v>
      </x:c>
      <x:c r="AC370" s="15" t="str">
        <x:v>28041.1</x:v>
      </x:c>
      <x:c r="AD370" s="15" t="str">
        <x:v>202412</x:v>
      </x:c>
      <x:c r="AE370" s="15" t="str">
        <x:v>-0.5816462264319109</x:v>
      </x:c>
      <x:c r="AF370" s="15" t="str">
        <x:v>-163.09999999999854</x:v>
      </x:c>
      <x:c r="AG370" s="14" t="str"/>
      <x:c r="AH370" s="15" t="str">
        <x:v>LEVEL</x:v>
      </x:c>
      <x:c r="AI370" s="15" t="str">
        <x:v>281.0</x:v>
      </x:c>
      <x:c r="AJ370" s="15" t="str">
        <x:v>27878.0</x:v>
      </x:c>
      <x:c r="AK370" s="15" t="str">
        <x:v>actual_value 컬럼 사용</x:v>
      </x:c>
      <x:c r="AL370" s="14" t="str">
        <x:v>불일치</x:v>
      </x:c>
      <x:c r="AM370" s="15" t="str">
        <x:v>0.9899203673147284</x:v>
      </x:c>
      <x:c r="AN370" s="14" t="str">
        <x:v>claim=281.0, actual=27878.0, 오차=0.990 (허용=0.05)</x:v>
      </x:c>
      <x:c r="AO370" s="15" t="str">
        <x:v>LEVEL</x:v>
      </x:c>
      <x:c r="AP370" s="15" t="str">
        <x:v>10.1</x:v>
      </x:c>
      <x:c r="AQ370" s="14" t="str">
        <x:v>% 숫자 선택</x:v>
      </x:c>
      <x:c r="AR370" s="15" t="str">
        <x:v>27878.0</x:v>
      </x:c>
      <x:c r="AS370" s="14" t="str">
        <x:v>actual_value 사용</x:v>
      </x:c>
      <x:c r="AT370" s="14" t="str">
        <x:v>불일치</x:v>
      </x:c>
      <x:c r="AU370" s="15" t="str">
        <x:v>0.9996377071525935</x:v>
      </x:c>
      <x:c r="AV370" s="14" t="str">
        <x:v>claim=10.1, adjusted_actual=27878.0, 오차=1.000, 허용=0.05</x:v>
      </x:c>
      <x:c r="AW370" s="14" t="str">
        <x:v>재검토필요_수준값불일치</x:v>
      </x:c>
      <x:c r="AX370" s="15" t="str">
        <x:v>N</x:v>
      </x:c>
      <x:c r="AY370" s="15" t="str">
        <x:v>N</x:v>
      </x:c>
      <x:c r="AZ370" s="14" t="str">
        <x:v>N</x:v>
      </x:c>
      <x:c r="BA370" s="15" t="str"/>
      <x:c r="BB370" s="15" t="str"/>
      <x:c r="BC370" s="14" t="str"/>
      <x:c r="BD370" s="14" t="str"/>
      <x:c r="BE370" s="14" t="str">
        <x:v>기존 재검토/판단불가 상태 유지</x:v>
      </x:c>
      <x:c r="BF370" s="14" t="str">
        <x:v>재검토필요_수준값불일치</x:v>
      </x:c>
      <x:c r="BG370" s="14" t="str"/>
      <x:c r="BH370" s="14" t="str"/>
      <x:c r="BI370" s="14" t="str"/>
      <x:c r="BJ370" s="14" t="str"/>
      <x:c r="BK370" s="15" t="str"/>
      <x:c r="BL370" s="15" t="str"/>
      <x:c r="BM370" s="14" t="str"/>
      <x:c r="BN370" s="14" t="str"/>
      <x:c r="BO370" s="14" t="str"/>
      <x:c r="BP370" s="14" t="str"/>
      <x:c r="BQ370" s="15" t="str"/>
      <x:c r="BR370" s="15" t="str"/>
      <x:c r="BS370" s="15" t="str"/>
      <x:c r="BT370" s="15" t="str">
        <x:v>369</x:v>
      </x:c>
      <x:c r="BU370" s="15" t="str">
        <x:v>2</x:v>
      </x:c>
      <x:c r="BV370" s="14" t="str">
        <x:v>고용</x:v>
      </x:c>
      <x:c r="BW370" s="14" t="str">
        <x:v>수동검토유지</x:v>
      </x:c>
      <x:c r="BX370" s="14" t="str">
        <x:v>재검토필요_수준값불일치</x:v>
      </x:c>
      <x:c r="BY370" s="15" t="str">
        <x:v>N/A</x:v>
      </x:c>
      <x:c r="BZ370" s="14" t="str"/>
      <x:c r="CA370" s="14" t="str"/>
      <x:c r="CB370" s="14" t="str"/>
      <x:c r="CC370" s="15" t="str"/>
      <x:c r="CD370" s="15" t="str"/>
      <x:c r="CE370" s="15" t="str"/>
      <x:c r="CF370" s="15" t="str"/>
      <x:c r="CG370" s="15" t="str"/>
      <x:c r="CH370" s="15" t="str"/>
      <x:c r="CI370" s="15" t="str"/>
      <x:c r="CJ370" s="15" t="str"/>
      <x:c r="CK370" s="15" t="str"/>
      <x:c r="CL370" s="14" t="str"/>
      <x:c r="CM370" s="15" t="str"/>
      <x:c r="CN370" s="15" t="str"/>
      <x:c r="CO370" s="15" t="str"/>
      <x:c r="CP370" s="15" t="str"/>
      <x:c r="CQ370" s="14" t="str"/>
      <x:c r="CR370" s="16" t="str"/>
    </x:row>
    <x:row r="371" ht="30" customHeight="1">
      <x:c r="A371" s="13" t="str">
        <x:v>C05003</x:v>
      </x:c>
      <x:c r="B371" s="15" t="str">
        <x:v>636</x:v>
      </x:c>
      <x:c r="C371" s="14" t="str">
        <x:v>1월 자동차 수출 줄었지만 하이브리드차 수출은 35% 증가</x:v>
      </x:c>
      <x:c r="D371" s="15" t="str">
        <x:v>2025-02-18</x:v>
      </x:c>
      <x:c r="E371" s="15" t="str">
        <x:v>https://www.chosun.com/economy/industry-company/2025/02/18/3752GX6GLVAGFCIZAPNZLLGDWE</x:v>
      </x:c>
      <x:c r="F371" s="14" t="str">
        <x:v>산업통상자원부는 지난 달 하이브리드차 수출대수가 전년 동월보다 35.5% 증가한 3만5701대를 기록했다고 17일 밝혔다.</x:v>
      </x:c>
      <x:c r="G371" s="15" t="str">
        <x:v>무역지표</x:v>
      </x:c>
      <x:c r="H371" s="15" t="str">
        <x:v>무역지표; 비율·증감률; 날짜·시간</x:v>
      </x:c>
      <x:c r="I371" s="15" t="str">
        <x:v>True</x:v>
      </x:c>
      <x:c r="J371" s="15" t="str"/>
      <x:c r="K371" s="15" t="str">
        <x:v>2 지난 달 자동차 수출이 감소한 가운데서도 하이브리드차(HEV) 수출은 역대 최고 실적을 기록했다.</x:v>
      </x:c>
      <x:c r="L371" s="15" t="str">
        <x:v>이에 하이브리드차 수출액은 41.9% 증가한 9.3억 달러로 나타났다.</x:v>
      </x:c>
      <x:c r="M371" s="15" t="str">
        <x:v>[35.5, 17]</x:v>
      </x:c>
      <x:c r="N371" s="15" t="str">
        <x:v>['%', '일']</x:v>
      </x:c>
      <x:c r="O371" s="15" t="str">
        <x:v>[]</x:v>
      </x:c>
      <x:c r="P371" s="15" t="str">
        <x:v>[]</x:v>
      </x:c>
      <x:c r="Q371" s="15" t="str">
        <x:v>품목별 수출액, 수입액(tblId=DT_1R11001_FRM101); 국가별 수출액, 수입액(tblId=DT_1R11006_FRM101)</x:v>
      </x:c>
      <x:c r="R371" s="15" t="str">
        <x:v>orgId=360, tblId=DT_1R11001_FRM101 | obj_l1/itm_id 메타 API로 확인 필요</x:v>
      </x:c>
      <x:c r="S371" s="15" t="str">
        <x:v>원자료 직접 조회 후 필요 시 증감률 계산</x:v>
      </x:c>
      <x:c r="T371" s="15" t="str">
        <x:v>검토 필요</x:v>
      </x:c>
      <x:c r="U371" s="15" t="str">
        <x:v>360</x:v>
      </x:c>
      <x:c r="V371" s="15" t="str">
        <x:v>DT_1R11001_FRM101</x:v>
      </x:c>
      <x:c r="W371" s="15" t="str">
        <x:v>13102112831A.781</x:v>
      </x:c>
      <x:c r="X371" s="15" t="str">
        <x:v>13103112831T1</x:v>
      </x:c>
      <x:c r="Y371" s="15" t="str">
        <x:v>M</x:v>
      </x:c>
      <x:c r="Z371" s="14" t="str">
        <x:v>품목별 수출입 후보 선택. 품목/수출입/시점 코드 확인 필요 | 품목 세부 코드 필요: 총액 코드로 확정하지 않음 | 품목 코드 자동 후보: 승용자동차 및 기타의 차량</x:v>
      </x:c>
      <x:c r="AA371" s="15" t="str">
        <x:v>5833631</x:v>
      </x:c>
      <x:c r="AB371" s="15" t="str">
        <x:v>202412</x:v>
      </x:c>
      <x:c r="AC371" s="15" t="str">
        <x:v>6196407</x:v>
      </x:c>
      <x:c r="AD371" s="15" t="str">
        <x:v>202312</x:v>
      </x:c>
      <x:c r="AE371" s="15" t="str">
        <x:v>-5.854618652390006</x:v>
      </x:c>
      <x:c r="AF371" s="15" t="str">
        <x:v>-362776.0</x:v>
      </x:c>
      <x:c r="AG371" s="14" t="str"/>
      <x:c r="AH371" s="15" t="str">
        <x:v>CHANGE_RATE</x:v>
      </x:c>
      <x:c r="AI371" s="15" t="str">
        <x:v>35.5</x:v>
      </x:c>
      <x:c r="AJ371" s="15" t="str">
        <x:v>-5.854618652390006</x:v>
      </x:c>
      <x:c r="AK371" s="15" t="str">
        <x:v>actual_change_pct 컬럼 사용(전기대비 계산값)</x:v>
      </x:c>
      <x:c r="AL371" s="14" t="str">
        <x:v>불일치</x:v>
      </x:c>
      <x:c r="AM371" s="15" t="str">
        <x:v>41.35461865239001</x:v>
      </x:c>
      <x:c r="AN371" s="14" t="str">
        <x:v>claim=35.5, actual=-5.854618652390006, 오차=41.355 (허용=0.3)</x:v>
      </x:c>
      <x:c r="AO371" s="15" t="str">
        <x:v>CHANGE_RATE</x:v>
      </x:c>
      <x:c r="AP371" s="15" t="str">
        <x:v>35.5</x:v>
      </x:c>
      <x:c r="AQ371" s="14" t="str">
        <x:v>% 숫자 선택</x:v>
      </x:c>
      <x:c r="AR371" s="15" t="str">
        <x:v>-5.854618652390006</x:v>
      </x:c>
      <x:c r="AS371" s="14" t="str">
        <x:v>actual_change_pct 사용</x:v>
      </x:c>
      <x:c r="AT371" s="14" t="str">
        <x:v>불일치</x:v>
      </x:c>
      <x:c r="AU371" s="15" t="str">
        <x:v>41.35461865239001</x:v>
      </x:c>
      <x:c r="AV371" s="14" t="str">
        <x:v>claim=35.5, adjusted_actual=-5.854618652390006, 오차=41.355, 허용=0.3</x:v>
      </x:c>
      <x:c r="AW371" s="14" t="str">
        <x:v>재검토필요_증감률불일치</x:v>
      </x:c>
      <x:c r="AX371" s="15" t="str">
        <x:v>N</x:v>
      </x:c>
      <x:c r="AY371" s="15" t="str">
        <x:v>N</x:v>
      </x:c>
      <x:c r="AZ371" s="14" t="str">
        <x:v>N</x:v>
      </x:c>
      <x:c r="BA371" s="15" t="str"/>
      <x:c r="BB371" s="15" t="str"/>
      <x:c r="BC371" s="14" t="str"/>
      <x:c r="BD371" s="14" t="str"/>
      <x:c r="BE371" s="14" t="str">
        <x:v>기존 재검토/판단불가 상태 유지</x:v>
      </x:c>
      <x:c r="BF371" s="14" t="str">
        <x:v>재검토필요_증감률불일치</x:v>
      </x:c>
      <x:c r="BG371" s="14" t="str"/>
      <x:c r="BH371" s="14" t="str"/>
      <x:c r="BI371" s="14" t="str"/>
      <x:c r="BJ371" s="14" t="str"/>
      <x:c r="BK371" s="15" t="str"/>
      <x:c r="BL371" s="15" t="str"/>
      <x:c r="BM371" s="14" t="str"/>
      <x:c r="BN371" s="14" t="str"/>
      <x:c r="BO371" s="14" t="str"/>
      <x:c r="BP371" s="14" t="str"/>
      <x:c r="BQ371" s="15" t="str"/>
      <x:c r="BR371" s="15" t="str"/>
      <x:c r="BS371" s="15" t="str"/>
      <x:c r="BT371" s="15" t="str">
        <x:v>370</x:v>
      </x:c>
      <x:c r="BU371" s="15" t="str">
        <x:v>2</x:v>
      </x:c>
      <x:c r="BV371" s="14" t="str">
        <x:v>무역</x:v>
      </x:c>
      <x:c r="BW371" s="14" t="str">
        <x:v>수동검토유지</x:v>
      </x:c>
      <x:c r="BX371" s="14" t="str">
        <x:v>재검토필요_증감률불일치</x:v>
      </x:c>
      <x:c r="BY371" s="15" t="str">
        <x:v>N/A</x:v>
      </x:c>
      <x:c r="BZ371" s="14" t="str"/>
      <x:c r="CA371" s="14" t="str"/>
      <x:c r="CB371" s="14" t="str"/>
      <x:c r="CC371" s="15" t="str"/>
      <x:c r="CD371" s="15" t="str"/>
      <x:c r="CE371" s="15" t="str"/>
      <x:c r="CF371" s="15" t="str"/>
      <x:c r="CG371" s="15" t="str"/>
      <x:c r="CH371" s="15" t="str"/>
      <x:c r="CI371" s="15" t="str"/>
      <x:c r="CJ371" s="15" t="str"/>
      <x:c r="CK371" s="15" t="str"/>
      <x:c r="CL371" s="14" t="str"/>
      <x:c r="CM371" s="15" t="str"/>
      <x:c r="CN371" s="15" t="str"/>
      <x:c r="CO371" s="15" t="str"/>
      <x:c r="CP371" s="15" t="str"/>
      <x:c r="CQ371" s="14" t="str"/>
      <x:c r="CR371" s="16" t="str"/>
    </x:row>
    <x:row r="372" ht="30" customHeight="1">
      <x:c r="A372" s="13" t="str">
        <x:v>C05004</x:v>
      </x:c>
      <x:c r="B372" s="15" t="str">
        <x:v>636</x:v>
      </x:c>
      <x:c r="C372" s="14" t="str">
        <x:v>1월 자동차 수출 줄었지만 하이브리드차 수출은 35% 증가</x:v>
      </x:c>
      <x:c r="D372" s="15" t="str">
        <x:v>2025-02-18</x:v>
      </x:c>
      <x:c r="E372" s="15" t="str">
        <x:v>https://www.chosun.com/economy/industry-company/2025/02/18/3752GX6GLVAGFCIZAPNZLLGDWE</x:v>
      </x:c>
      <x:c r="F372" s="14" t="str">
        <x:v>이에 하이브리드차 수출액은 41.9% 증가한 9.3억 달러로 나타났다.</x:v>
      </x:c>
      <x:c r="G372" s="15" t="str">
        <x:v>무역지표</x:v>
      </x:c>
      <x:c r="H372" s="15" t="str">
        <x:v>무역지표; 비율·증감률</x:v>
      </x:c>
      <x:c r="I372" s="15" t="str">
        <x:v>True</x:v>
      </x:c>
      <x:c r="J372" s="15" t="str"/>
      <x:c r="K372" s="15" t="str">
        <x:v>산업통상자원부는 지난 달 하이브리드차 수출대수가 전년 동월보다 35.5% 증가한 3만5701대를 기록했다고 17일 밝혔다.</x:v>
      </x:c>
      <x:c r="L372" s="15" t="str">
        <x:v>지난 달 설 연휴로 인해 조업일수가 4일 감소하면서 자동차 전체 수출대수와 수출액이 각각 전년대비 17.9%, 19.6% 줄어든 가운데서도 하이브리드차의 상승세는 꺾이지 않은 것이다.</x:v>
      </x:c>
      <x:c r="M372" s="15" t="str">
        <x:v>[41.9]</x:v>
      </x:c>
      <x:c r="N372" s="15" t="str">
        <x:v>['%']</x:v>
      </x:c>
      <x:c r="O372" s="15" t="str">
        <x:v>[]</x:v>
      </x:c>
      <x:c r="P372" s="15" t="str">
        <x:v>[]</x:v>
      </x:c>
      <x:c r="Q372" s="15" t="str">
        <x:v>품목별 수출액, 수입액(tblId=DT_1R11001_FRM101); 국가별 수출액, 수입액(tblId=DT_1R11006_FRM101)</x:v>
      </x:c>
      <x:c r="R372" s="15" t="str">
        <x:v>orgId=360, tblId=DT_1R11001_FRM101 | obj_l1/itm_id 메타 API로 확인 필요</x:v>
      </x:c>
      <x:c r="S372" s="15" t="str">
        <x:v>원자료 직접 조회 후 필요 시 증감률 계산</x:v>
      </x:c>
      <x:c r="T372" s="15" t="str">
        <x:v>검토 필요</x:v>
      </x:c>
      <x:c r="U372" s="15" t="str">
        <x:v>360</x:v>
      </x:c>
      <x:c r="V372" s="15" t="str">
        <x:v>DT_1R11001_FRM101</x:v>
      </x:c>
      <x:c r="W372" s="15" t="str">
        <x:v>13102112831A.781</x:v>
      </x:c>
      <x:c r="X372" s="15" t="str">
        <x:v>13103112831T1</x:v>
      </x:c>
      <x:c r="Y372" s="15" t="str">
        <x:v>Y</x:v>
      </x:c>
      <x:c r="Z372" s="14" t="str">
        <x:v>품목별 수출입 후보 선택. 품목/수출입/시점 코드 확인 필요 | 품목 세부 코드 필요: 총액 코드로 확정하지 않음 | 품목 코드 자동 후보: 승용자동차 및 기타의 차량</x:v>
      </x:c>
      <x:c r="AA372" s="15" t="str">
        <x:v>68548282</x:v>
      </x:c>
      <x:c r="AB372" s="15" t="str">
        <x:v>2025</x:v>
      </x:c>
      <x:c r="AC372" s="15" t="str">
        <x:v>68323532</x:v>
      </x:c>
      <x:c r="AD372" s="15" t="str">
        <x:v>2024</x:v>
      </x:c>
      <x:c r="AE372" s="15" t="str">
        <x:v>0.3289496216325584</x:v>
      </x:c>
      <x:c r="AF372" s="15" t="str">
        <x:v>224750.0</x:v>
      </x:c>
      <x:c r="AG372" s="14" t="str"/>
      <x:c r="AH372" s="15" t="str">
        <x:v>CHANGE_RATE</x:v>
      </x:c>
      <x:c r="AI372" s="15" t="str">
        <x:v>41.9</x:v>
      </x:c>
      <x:c r="AJ372" s="15" t="str">
        <x:v>0.3289496216325584</x:v>
      </x:c>
      <x:c r="AK372" s="15" t="str">
        <x:v>actual_change_pct 컬럼 사용(전기대비 계산값)</x:v>
      </x:c>
      <x:c r="AL372" s="14" t="str">
        <x:v>불일치</x:v>
      </x:c>
      <x:c r="AM372" s="15" t="str">
        <x:v>41.57105037836744</x:v>
      </x:c>
      <x:c r="AN372" s="14" t="str">
        <x:v>claim=41.9, actual=0.3289496216325584, 오차=41.571 (허용=0.3)</x:v>
      </x:c>
      <x:c r="AO372" s="15" t="str">
        <x:v>CHANGE_RATE</x:v>
      </x:c>
      <x:c r="AP372" s="15" t="str">
        <x:v>41.9</x:v>
      </x:c>
      <x:c r="AQ372" s="14" t="str">
        <x:v>% 숫자 선택</x:v>
      </x:c>
      <x:c r="AR372" s="15" t="str">
        <x:v>0.3289496216325584</x:v>
      </x:c>
      <x:c r="AS372" s="14" t="str">
        <x:v>actual_change_pct 사용</x:v>
      </x:c>
      <x:c r="AT372" s="14" t="str">
        <x:v>불일치</x:v>
      </x:c>
      <x:c r="AU372" s="15" t="str">
        <x:v>41.57105037836744</x:v>
      </x:c>
      <x:c r="AV372" s="14" t="str">
        <x:v>claim=41.9, adjusted_actual=0.3289496216325584, 오차=41.571, 허용=0.3</x:v>
      </x:c>
      <x:c r="AW372" s="14" t="str">
        <x:v>재검토필요_증감률불일치</x:v>
      </x:c>
      <x:c r="AX372" s="15" t="str">
        <x:v>N</x:v>
      </x:c>
      <x:c r="AY372" s="15" t="str">
        <x:v>N</x:v>
      </x:c>
      <x:c r="AZ372" s="14" t="str">
        <x:v>N</x:v>
      </x:c>
      <x:c r="BA372" s="15" t="str"/>
      <x:c r="BB372" s="15" t="str"/>
      <x:c r="BC372" s="14" t="str"/>
      <x:c r="BD372" s="14" t="str"/>
      <x:c r="BE372" s="14" t="str">
        <x:v>기존 재검토/판단불가 상태 유지</x:v>
      </x:c>
      <x:c r="BF372" s="14" t="str">
        <x:v>재검토필요_증감률불일치</x:v>
      </x:c>
      <x:c r="BG372" s="14" t="str"/>
      <x:c r="BH372" s="14" t="str"/>
      <x:c r="BI372" s="14" t="str"/>
      <x:c r="BJ372" s="14" t="str"/>
      <x:c r="BK372" s="15" t="str"/>
      <x:c r="BL372" s="15" t="str"/>
      <x:c r="BM372" s="14" t="str"/>
      <x:c r="BN372" s="14" t="str"/>
      <x:c r="BO372" s="14" t="str"/>
      <x:c r="BP372" s="14" t="str"/>
      <x:c r="BQ372" s="15" t="str"/>
      <x:c r="BR372" s="15" t="str"/>
      <x:c r="BS372" s="15" t="str"/>
      <x:c r="BT372" s="15" t="str">
        <x:v>371</x:v>
      </x:c>
      <x:c r="BU372" s="15" t="str">
        <x:v>2</x:v>
      </x:c>
      <x:c r="BV372" s="14" t="str">
        <x:v>무역</x:v>
      </x:c>
      <x:c r="BW372" s="14" t="str">
        <x:v>수동검토유지</x:v>
      </x:c>
      <x:c r="BX372" s="14" t="str">
        <x:v>재검토필요_증감률불일치</x:v>
      </x:c>
      <x:c r="BY372" s="15" t="str">
        <x:v>N/A</x:v>
      </x:c>
      <x:c r="BZ372" s="14" t="str"/>
      <x:c r="CA372" s="14" t="str"/>
      <x:c r="CB372" s="14" t="str"/>
      <x:c r="CC372" s="15" t="str"/>
      <x:c r="CD372" s="15" t="str"/>
      <x:c r="CE372" s="15" t="str"/>
      <x:c r="CF372" s="15" t="str"/>
      <x:c r="CG372" s="15" t="str"/>
      <x:c r="CH372" s="15" t="str"/>
      <x:c r="CI372" s="15" t="str"/>
      <x:c r="CJ372" s="15" t="str"/>
      <x:c r="CK372" s="15" t="str"/>
      <x:c r="CL372" s="14" t="str"/>
      <x:c r="CM372" s="15" t="str"/>
      <x:c r="CN372" s="15" t="str"/>
      <x:c r="CO372" s="15" t="str"/>
      <x:c r="CP372" s="15" t="str"/>
      <x:c r="CQ372" s="14" t="str"/>
      <x:c r="CR372" s="16" t="str"/>
    </x:row>
    <x:row r="373" ht="30" customHeight="1">
      <x:c r="A373" s="13" t="str">
        <x:v>C05006</x:v>
      </x:c>
      <x:c r="B373" s="15" t="str">
        <x:v>636</x:v>
      </x:c>
      <x:c r="C373" s="14" t="str">
        <x:v>1월 자동차 수출 줄었지만 하이브리드차 수출은 35% 증가</x:v>
      </x:c>
      <x:c r="D373" s="15" t="str">
        <x:v>2025-02-18</x:v>
      </x:c>
      <x:c r="E373" s="15" t="str">
        <x:v>https://www.chosun.com/economy/industry-company/2025/02/18/3752GX6GLVAGFCIZAPNZLLGDWE</x:v>
      </x:c>
      <x:c r="F373" s="14" t="str">
        <x:v>한편 지난 달 내수 판매는 전년 대비 9% 감소한 10.6만 대를 기록했다.</x:v>
      </x:c>
      <x:c r="G373" s="15" t="str">
        <x:v>비율·증감률</x:v>
      </x:c>
      <x:c r="H373" s="15" t="str">
        <x:v>비율·증감률</x:v>
      </x:c>
      <x:c r="I373" s="15" t="str">
        <x:v>True</x:v>
      </x:c>
      <x:c r="J373" s="15" t="str"/>
      <x:c r="K373" s="15" t="str">
        <x:v>지난 달 설 연휴로 인해 조업일수가 4일 감소하면서 자동차 전체 수출대수와 수출액이 각각 전년대비 17.9%, 19.6% 줄어든 가운데서도 하이브리드차의 상승세는 꺾이지 않은 것이다.</x:v>
      </x:c>
      <x:c r="L373" s="15" t="str">
        <x:v>차종별로는 SUV 차량이 강세를 보였던 전년과 달리 승용차(아반떼, 그랜저 등)의 판매량이 전년 동월 대비 상승했다.</x:v>
      </x:c>
      <x:c r="M373" s="15" t="str">
        <x:v>[9]</x:v>
      </x:c>
      <x:c r="N373" s="15" t="str">
        <x:v>['%']</x:v>
      </x:c>
      <x:c r="O373" s="15" t="str">
        <x:v>[]</x:v>
      </x:c>
      <x:c r="P373" s="15" t="str">
        <x:v>[]</x:v>
      </x:c>
      <x:c r="Q373" s="15" t="str">
        <x:v>품목별 수출액, 수입액(tblId=DT_1R11001_FRM101); 국가별 수출액, 수입액(tblId=DT_1R11006_FRM101)</x:v>
      </x:c>
      <x:c r="R373" s="15" t="str">
        <x:v>orgId=360, tblId=DT_1R11001_FRM101 | obj_l1/itm_id 메타 API로 확인 필요</x:v>
      </x:c>
      <x:c r="S373" s="15" t="str">
        <x:v>원자료 직접 조회 후 필요 시 증감률 계산</x:v>
      </x:c>
      <x:c r="T373" s="15" t="str">
        <x:v>검토 필요</x:v>
      </x:c>
      <x:c r="U373" s="15" t="str">
        <x:v>360</x:v>
      </x:c>
      <x:c r="V373" s="15" t="str">
        <x:v>DT_1R11001_FRM101</x:v>
      </x:c>
      <x:c r="W373" s="15" t="str">
        <x:v>13102112831A.781</x:v>
      </x:c>
      <x:c r="X373" s="15" t="str">
        <x:v>13103112831T1</x:v>
      </x:c>
      <x:c r="Y373" s="15" t="str">
        <x:v>Y</x:v>
      </x:c>
      <x:c r="Z373" s="14" t="str">
        <x:v>품목별 수출입 후보 선택. 품목/수출입/시점 코드 확인 필요 | 품목 세부 코드 필요: 총액 코드로 확정하지 않음 | 품목 코드 자동 후보: 승용자동차 및 기타의 차량</x:v>
      </x:c>
      <x:c r="AA373" s="15" t="str">
        <x:v>68323532</x:v>
      </x:c>
      <x:c r="AB373" s="15" t="str">
        <x:v>2024</x:v>
      </x:c>
      <x:c r="AC373" s="15" t="str">
        <x:v>68260793</x:v>
      </x:c>
      <x:c r="AD373" s="15" t="str">
        <x:v>2023</x:v>
      </x:c>
      <x:c r="AE373" s="15" t="str">
        <x:v>0.09191074003491287</x:v>
      </x:c>
      <x:c r="AF373" s="15" t="str">
        <x:v>62739.0</x:v>
      </x:c>
      <x:c r="AG373" s="14" t="str"/>
      <x:c r="AH373" s="15" t="str">
        <x:v>CHANGE_RATE</x:v>
      </x:c>
      <x:c r="AI373" s="15" t="str">
        <x:v>9.0</x:v>
      </x:c>
      <x:c r="AJ373" s="15" t="str">
        <x:v>0.09191074003491287</x:v>
      </x:c>
      <x:c r="AK373" s="15" t="str">
        <x:v>actual_change_pct 컬럼 사용(전기대비 계산값)</x:v>
      </x:c>
      <x:c r="AL373" s="14" t="str">
        <x:v>불일치</x:v>
      </x:c>
      <x:c r="AM373" s="15" t="str">
        <x:v>8.908089259965086</x:v>
      </x:c>
      <x:c r="AN373" s="14" t="str">
        <x:v>claim=9.0, actual=0.09191074003491287, 오차=8.908 (허용=0.3)</x:v>
      </x:c>
      <x:c r="AO373" s="15" t="str">
        <x:v>CHANGE_RATE</x:v>
      </x:c>
      <x:c r="AP373" s="15" t="str">
        <x:v>9.0</x:v>
      </x:c>
      <x:c r="AQ373" s="14" t="str">
        <x:v>% 숫자 선택</x:v>
      </x:c>
      <x:c r="AR373" s="15" t="str">
        <x:v>0.09191074003491287</x:v>
      </x:c>
      <x:c r="AS373" s="14" t="str">
        <x:v>actual_change_pct 사용</x:v>
      </x:c>
      <x:c r="AT373" s="14" t="str">
        <x:v>불일치</x:v>
      </x:c>
      <x:c r="AU373" s="15" t="str">
        <x:v>8.908089259965086</x:v>
      </x:c>
      <x:c r="AV373" s="14" t="str">
        <x:v>claim=9.0, adjusted_actual=0.09191074003491287, 오차=8.908, 허용=0.3</x:v>
      </x:c>
      <x:c r="AW373" s="14" t="str">
        <x:v>재검토필요_증감률불일치</x:v>
      </x:c>
      <x:c r="AX373" s="15" t="str">
        <x:v>N</x:v>
      </x:c>
      <x:c r="AY373" s="15" t="str">
        <x:v>N</x:v>
      </x:c>
      <x:c r="AZ373" s="14" t="str">
        <x:v>N</x:v>
      </x:c>
      <x:c r="BA373" s="15" t="str"/>
      <x:c r="BB373" s="15" t="str"/>
      <x:c r="BC373" s="14" t="str"/>
      <x:c r="BD373" s="14" t="str"/>
      <x:c r="BE373" s="14" t="str">
        <x:v>기존 재검토/판단불가 상태 유지</x:v>
      </x:c>
      <x:c r="BF373" s="14" t="str">
        <x:v>재검토필요_증감률불일치</x:v>
      </x:c>
      <x:c r="BG373" s="14" t="str"/>
      <x:c r="BH373" s="14" t="str"/>
      <x:c r="BI373" s="14" t="str"/>
      <x:c r="BJ373" s="14" t="str"/>
      <x:c r="BK373" s="15" t="str"/>
      <x:c r="BL373" s="15" t="str"/>
      <x:c r="BM373" s="14" t="str"/>
      <x:c r="BN373" s="14" t="str"/>
      <x:c r="BO373" s="14" t="str"/>
      <x:c r="BP373" s="14" t="str"/>
      <x:c r="BQ373" s="15" t="str"/>
      <x:c r="BR373" s="15" t="str"/>
      <x:c r="BS373" s="15" t="str"/>
      <x:c r="BT373" s="15" t="str">
        <x:v>372</x:v>
      </x:c>
      <x:c r="BU373" s="15" t="str">
        <x:v>2</x:v>
      </x:c>
      <x:c r="BV373" s="14" t="str">
        <x:v>무역</x:v>
      </x:c>
      <x:c r="BW373" s="14" t="str">
        <x:v>수동검토유지</x:v>
      </x:c>
      <x:c r="BX373" s="14" t="str">
        <x:v>재검토필요_증감률불일치</x:v>
      </x:c>
      <x:c r="BY373" s="15" t="str">
        <x:v>N/A</x:v>
      </x:c>
      <x:c r="BZ373" s="14" t="str"/>
      <x:c r="CA373" s="14" t="str"/>
      <x:c r="CB373" s="14" t="str"/>
      <x:c r="CC373" s="15" t="str"/>
      <x:c r="CD373" s="15" t="str"/>
      <x:c r="CE373" s="15" t="str"/>
      <x:c r="CF373" s="15" t="str"/>
      <x:c r="CG373" s="15" t="str"/>
      <x:c r="CH373" s="15" t="str"/>
      <x:c r="CI373" s="15" t="str"/>
      <x:c r="CJ373" s="15" t="str"/>
      <x:c r="CK373" s="15" t="str"/>
      <x:c r="CL373" s="14" t="str"/>
      <x:c r="CM373" s="15" t="str"/>
      <x:c r="CN373" s="15" t="str"/>
      <x:c r="CO373" s="15" t="str"/>
      <x:c r="CP373" s="15" t="str"/>
      <x:c r="CQ373" s="14" t="str"/>
      <x:c r="CR373" s="16" t="str"/>
    </x:row>
    <x:row r="374" ht="30" customHeight="1">
      <x:c r="A374" s="13" t="str">
        <x:v>C05008</x:v>
      </x:c>
      <x:c r="B374" s="15" t="str">
        <x:v>636</x:v>
      </x:c>
      <x:c r="C374" s="14" t="str">
        <x:v>1월 자동차 수출 줄었지만 하이브리드차 수출은 35% 증가</x:v>
      </x:c>
      <x:c r="D374" s="15" t="str">
        <x:v>2025-02-18</x:v>
      </x:c>
      <x:c r="E374" s="15" t="str">
        <x:v>https://www.chosun.com/economy/industry-company/2025/02/18/3752GX6GLVAGFCIZAPNZLLGDWE</x:v>
      </x:c>
      <x:c r="F374" s="14" t="str">
        <x:v>1월 자동차 생산량은 전년 대비 18.9% 감소한 29.1만 대를 기록했다.</x:v>
      </x:c>
      <x:c r="G374" s="15" t="str">
        <x:v>판매·생산량</x:v>
      </x:c>
      <x:c r="H374" s="15" t="str">
        <x:v>판매·생산량; 비율·증감률; 날짜·시간</x:v>
      </x:c>
      <x:c r="I374" s="15" t="str">
        <x:v>True</x:v>
      </x:c>
      <x:c r="J374" s="15" t="str"/>
      <x:c r="K374" s="15" t="str">
        <x:v>승용차 판매량 상위 5개 모델은 쏘렌토, 스포티지, 카니발, 그랜저, 아반떼였다.</x:v>
      </x:c>
      <x:c r="L374" s="15" t="str">
        <x:v>르노 코리아에서 전기차 생산설비 구축을 위해 부산 공장 가동을 일시 중단한 것 등이 영향을 미쳤다.</x:v>
      </x:c>
      <x:c r="M374" s="15" t="str">
        <x:v>[1, 18.9]</x:v>
      </x:c>
      <x:c r="N374" s="15" t="str">
        <x:v>['월', '%']</x:v>
      </x:c>
      <x:c r="O374" s="15" t="str">
        <x:v>[]</x:v>
      </x:c>
      <x:c r="P374" s="15" t="str">
        <x:v>[]</x:v>
      </x:c>
      <x:c r="Q374" s="15" t="str">
        <x:v>품목별 수출액, 수입액(tblId=DT_1R11001_FRM101); 국가별 수출액, 수입액(tblId=DT_1R11006_FRM101)</x:v>
      </x:c>
      <x:c r="R374" s="15" t="str">
        <x:v>orgId=360, tblId=DT_1R11001_FRM101 | obj_l1/itm_id 메타 API로 확인 필요</x:v>
      </x:c>
      <x:c r="S374" s="15" t="str">
        <x:v>원자료 직접 조회 후 필요 시 증감률 계산</x:v>
      </x:c>
      <x:c r="T374" s="15" t="str">
        <x:v>검토 필요</x:v>
      </x:c>
      <x:c r="U374" s="15" t="str">
        <x:v>360</x:v>
      </x:c>
      <x:c r="V374" s="15" t="str">
        <x:v>DT_1R11001_FRM101</x:v>
      </x:c>
      <x:c r="W374" s="15" t="str">
        <x:v>13102112831A.781</x:v>
      </x:c>
      <x:c r="X374" s="15" t="str">
        <x:v>13103112831T1</x:v>
      </x:c>
      <x:c r="Y374" s="15" t="str">
        <x:v>M</x:v>
      </x:c>
      <x:c r="Z374" s="14" t="str">
        <x:v>품목별 수출입 후보 선택. 품목/수출입/시점 코드 확인 필요 | 품목 세부 코드 필요: 총액 코드로 확정하지 않음 | 품목 코드 자동 후보: 승용자동차 및 기타의 차량</x:v>
      </x:c>
      <x:c r="AA374" s="15" t="str">
        <x:v>5985821</x:v>
      </x:c>
      <x:c r="AB374" s="15" t="str">
        <x:v>202401</x:v>
      </x:c>
      <x:c r="AC374" s="15" t="str">
        <x:v>4796499</x:v>
      </x:c>
      <x:c r="AD374" s="15" t="str">
        <x:v>202301</x:v>
      </x:c>
      <x:c r="AE374" s="15" t="str">
        <x:v>24.795626977093082</x:v>
      </x:c>
      <x:c r="AF374" s="15" t="str">
        <x:v>1189322.0</x:v>
      </x:c>
      <x:c r="AG374" s="14" t="str"/>
      <x:c r="AH374" s="15" t="str">
        <x:v>CHANGE_RATE</x:v>
      </x:c>
      <x:c r="AI374" s="15" t="str">
        <x:v>18.9</x:v>
      </x:c>
      <x:c r="AJ374" s="15" t="str">
        <x:v>24.795626977093082</x:v>
      </x:c>
      <x:c r="AK374" s="15" t="str">
        <x:v>actual_change_pct 컬럼 사용(전기대비 계산값)</x:v>
      </x:c>
      <x:c r="AL374" s="14" t="str">
        <x:v>불일치</x:v>
      </x:c>
      <x:c r="AM374" s="15" t="str">
        <x:v>5.895626977093084</x:v>
      </x:c>
      <x:c r="AN374" s="14" t="str">
        <x:v>claim=18.9, actual=24.795626977093082, 오차=5.896 (허용=0.3)</x:v>
      </x:c>
      <x:c r="AO374" s="15" t="str">
        <x:v>CHANGE_RATE</x:v>
      </x:c>
      <x:c r="AP374" s="15" t="str">
        <x:v>18.9</x:v>
      </x:c>
      <x:c r="AQ374" s="14" t="str">
        <x:v>% 숫자 선택</x:v>
      </x:c>
      <x:c r="AR374" s="15" t="str">
        <x:v>24.795626977093082</x:v>
      </x:c>
      <x:c r="AS374" s="14" t="str">
        <x:v>actual_change_pct 사용</x:v>
      </x:c>
      <x:c r="AT374" s="14" t="str">
        <x:v>불일치</x:v>
      </x:c>
      <x:c r="AU374" s="15" t="str">
        <x:v>5.895626977093084</x:v>
      </x:c>
      <x:c r="AV374" s="14" t="str">
        <x:v>claim=18.9, adjusted_actual=24.795626977093082, 오차=5.896, 허용=0.3</x:v>
      </x:c>
      <x:c r="AW374" s="14" t="str">
        <x:v>재검토필요_증감률불일치</x:v>
      </x:c>
      <x:c r="AX374" s="15" t="str">
        <x:v>N</x:v>
      </x:c>
      <x:c r="AY374" s="15" t="str">
        <x:v>N</x:v>
      </x:c>
      <x:c r="AZ374" s="14" t="str">
        <x:v>N</x:v>
      </x:c>
      <x:c r="BA374" s="15" t="str"/>
      <x:c r="BB374" s="15" t="str"/>
      <x:c r="BC374" s="14" t="str"/>
      <x:c r="BD374" s="14" t="str"/>
      <x:c r="BE374" s="14" t="str">
        <x:v>기존 재검토/판단불가 상태 유지</x:v>
      </x:c>
      <x:c r="BF374" s="14" t="str">
        <x:v>재검토필요_증감률불일치</x:v>
      </x:c>
      <x:c r="BG374" s="14" t="str"/>
      <x:c r="BH374" s="14" t="str"/>
      <x:c r="BI374" s="14" t="str"/>
      <x:c r="BJ374" s="14" t="str"/>
      <x:c r="BK374" s="15" t="str"/>
      <x:c r="BL374" s="15" t="str"/>
      <x:c r="BM374" s="14" t="str"/>
      <x:c r="BN374" s="14" t="str"/>
      <x:c r="BO374" s="14" t="str"/>
      <x:c r="BP374" s="14" t="str"/>
      <x:c r="BQ374" s="15" t="str"/>
      <x:c r="BR374" s="15" t="str"/>
      <x:c r="BS374" s="15" t="str"/>
      <x:c r="BT374" s="15" t="str">
        <x:v>373</x:v>
      </x:c>
      <x:c r="BU374" s="15" t="str">
        <x:v>2</x:v>
      </x:c>
      <x:c r="BV374" s="14" t="str">
        <x:v>무역</x:v>
      </x:c>
      <x:c r="BW374" s="14" t="str">
        <x:v>수동검토유지</x:v>
      </x:c>
      <x:c r="BX374" s="14" t="str">
        <x:v>재검토필요_증감률불일치</x:v>
      </x:c>
      <x:c r="BY374" s="15" t="str">
        <x:v>N/A</x:v>
      </x:c>
      <x:c r="BZ374" s="14" t="str"/>
      <x:c r="CA374" s="14" t="str"/>
      <x:c r="CB374" s="14" t="str"/>
      <x:c r="CC374" s="15" t="str"/>
      <x:c r="CD374" s="15" t="str"/>
      <x:c r="CE374" s="15" t="str"/>
      <x:c r="CF374" s="15" t="str"/>
      <x:c r="CG374" s="15" t="str"/>
      <x:c r="CH374" s="15" t="str"/>
      <x:c r="CI374" s="15" t="str"/>
      <x:c r="CJ374" s="15" t="str"/>
      <x:c r="CK374" s="15" t="str"/>
      <x:c r="CL374" s="14" t="str"/>
      <x:c r="CM374" s="15" t="str"/>
      <x:c r="CN374" s="15" t="str"/>
      <x:c r="CO374" s="15" t="str"/>
      <x:c r="CP374" s="15" t="str"/>
      <x:c r="CQ374" s="14" t="str"/>
      <x:c r="CR374" s="16" t="str"/>
    </x:row>
    <x:row r="375" ht="30" customHeight="1">
      <x:c r="A375" s="13" t="str">
        <x:v>C05017</x:v>
      </x:c>
      <x:c r="B375" s="15" t="str">
        <x:v>639</x:v>
      </x:c>
      <x:c r="C375" s="14" t="str">
        <x:v>트럼프가 관세 25% 부과땐… 국내 車 기업들 수조원대 손실 불가피</x:v>
      </x:c>
      <x:c r="D375" s="15" t="str">
        <x:v>2025-02-19</x:v>
      </x:c>
      <x:c r="E375" s="15" t="str">
        <x:v>https://www.chosun.com/economy/auto/2025/02/19/2YRHNYZMMZBJXCLT2VLNYUCQCE</x:v>
      </x:c>
      <x:c r="F375" s="14" t="str">
        <x:v>29 도널드 트럼프 미국 대통령이 18일(현지 시각) 자동차 관세율이 25% 수준이라고 언급하면서, 현대차·기아를 비롯한 국내 자동차 기업들이 수조원대 손실에 직면할 것이라는 우려가 나온다.</x:v>
      </x:c>
      <x:c r="G375" s="15" t="str">
        <x:v>무역지표</x:v>
      </x:c>
      <x:c r="H375" s="15" t="str">
        <x:v>무역지표; 비율·증감률; 날짜·시간</x:v>
      </x:c>
      <x:c r="I375" s="15" t="str">
        <x:v>True</x:v>
      </x:c>
      <x:c r="J375" s="15" t="str"/>
      <x:c r="K375" s="15" t="str"/>
      <x:c r="L375" s="15" t="str">
        <x:v>이날 트럼프 대통령은 미국 플로리다주 마러라고 사저에서 열린 기자회견에서 자동차 관세율을 묻는 질문에 “난 아마 여러분에게 4월 2일에 이야기할 텐데 25% 정도가 될 것”이라고 답했다.</x:v>
      </x:c>
      <x:c r="M375" s="15" t="str">
        <x:v>[18, 25]</x:v>
      </x:c>
      <x:c r="N375" s="15" t="str">
        <x:v>['일', '%']</x:v>
      </x:c>
      <x:c r="O375" s="15" t="str">
        <x:v>[]</x:v>
      </x:c>
      <x:c r="P375" s="15" t="str">
        <x:v>[]</x:v>
      </x:c>
      <x:c r="Q375" s="15" t="str">
        <x:v>국가별 수출액, 수입액(tblId=DT_1R11006_FRM101); 품목별 수출액, 수입액(tblId=DT_1R11001_FRM101)</x:v>
      </x:c>
      <x:c r="R375" s="15" t="str">
        <x:v>orgId=360, tblId=DT_1R11006_FRM101 | obj_l1/itm_id 메타 API로 확인 필요</x:v>
      </x:c>
      <x:c r="S375" s="15" t="str">
        <x:v>원자료 직접 조회 후 필요 시 증감률 계산</x:v>
      </x:c>
      <x:c r="T375" s="15" t="str">
        <x:v>검토 필요</x:v>
      </x:c>
      <x:c r="U375" s="15" t="str">
        <x:v>360</x:v>
      </x:c>
      <x:c r="V375" s="15" t="str">
        <x:v>DT_1R11006_FRM101</x:v>
      </x:c>
      <x:c r="W375" s="15" t="str">
        <x:v>13102103829E.US</x:v>
      </x:c>
      <x:c r="X375" s="15" t="str">
        <x:v>13103103829T1</x:v>
      </x:c>
      <x:c r="Y375" s="15" t="str">
        <x:v>Y</x:v>
      </x:c>
      <x:c r="Z375" s="14" t="str">
        <x:v>국가별 수출입 후보 선택. 국가/수출입/시점 코드 확인 필요 | 국가 코드 자동선택: 미국</x:v>
      </x:c>
      <x:c r="AA375" s="15" t="str">
        <x:v>122850915</x:v>
      </x:c>
      <x:c r="AB375" s="15" t="str">
        <x:v>2025</x:v>
      </x:c>
      <x:c r="AC375" s="15" t="str">
        <x:v>127761371</x:v>
      </x:c>
      <x:c r="AD375" s="15" t="str">
        <x:v>2024</x:v>
      </x:c>
      <x:c r="AE375" s="15" t="str">
        <x:v>-3.843459068703951</x:v>
      </x:c>
      <x:c r="AF375" s="15" t="str">
        <x:v>-4910456.0</x:v>
      </x:c>
      <x:c r="AG375" s="14" t="str"/>
      <x:c r="AH375" s="15" t="str">
        <x:v>LEVEL</x:v>
      </x:c>
      <x:c r="AI375" s="15" t="str">
        <x:v>29.0</x:v>
      </x:c>
      <x:c r="AJ375" s="15" t="str">
        <x:v>122850915.0</x:v>
      </x:c>
      <x:c r="AK375" s="15" t="str">
        <x:v>actual_value 컬럼 사용</x:v>
      </x:c>
      <x:c r="AL375" s="14" t="str">
        <x:v>불일치</x:v>
      </x:c>
      <x:c r="AM375" s="15" t="str">
        <x:v>0.9999997639415221</x:v>
      </x:c>
      <x:c r="AN375" s="14" t="str">
        <x:v>claim=29.0, actual=122850915.0, 오차=1.000 (허용=0.05)</x:v>
      </x:c>
      <x:c r="AO375" s="15" t="str">
        <x:v>LEVEL</x:v>
      </x:c>
      <x:c r="AP375" s="15" t="str">
        <x:v>25.0</x:v>
      </x:c>
      <x:c r="AQ375" s="14" t="str">
        <x:v>% 숫자 선택</x:v>
      </x:c>
      <x:c r="AR375" s="15" t="str">
        <x:v>122850915.0</x:v>
      </x:c>
      <x:c r="AS375" s="14" t="str">
        <x:v>actual_value 사용</x:v>
      </x:c>
      <x:c r="AT375" s="14" t="str">
        <x:v>불일치</x:v>
      </x:c>
      <x:c r="AU375" s="15" t="str">
        <x:v>0.9999997965013122</x:v>
      </x:c>
      <x:c r="AV375" s="14" t="str">
        <x:v>claim=25.0, adjusted_actual=122850915.0, 오차=1.000, 허용=0.05</x:v>
      </x:c>
      <x:c r="AW375" s="14" t="str">
        <x:v>재검토필요_수준값불일치</x:v>
      </x:c>
      <x:c r="AX375" s="15" t="str">
        <x:v>N</x:v>
      </x:c>
      <x:c r="AY375" s="15" t="str">
        <x:v>N</x:v>
      </x:c>
      <x:c r="AZ375" s="14" t="str">
        <x:v>N</x:v>
      </x:c>
      <x:c r="BA375" s="15" t="str"/>
      <x:c r="BB375" s="15" t="str"/>
      <x:c r="BC375" s="14" t="str"/>
      <x:c r="BD375" s="14" t="str"/>
      <x:c r="BE375" s="14" t="str">
        <x:v>기존 재검토/판단불가 상태 유지</x:v>
      </x:c>
      <x:c r="BF375" s="14" t="str">
        <x:v>재검토필요_수준값불일치</x:v>
      </x:c>
      <x:c r="BG375" s="14" t="str"/>
      <x:c r="BH375" s="14" t="str"/>
      <x:c r="BI375" s="14" t="str"/>
      <x:c r="BJ375" s="14" t="str"/>
      <x:c r="BK375" s="15" t="str"/>
      <x:c r="BL375" s="15" t="str"/>
      <x:c r="BM375" s="14" t="str"/>
      <x:c r="BN375" s="14" t="str"/>
      <x:c r="BO375" s="14" t="str"/>
      <x:c r="BP375" s="14" t="str"/>
      <x:c r="BQ375" s="15" t="str"/>
      <x:c r="BR375" s="15" t="str"/>
      <x:c r="BS375" s="15" t="str"/>
      <x:c r="BT375" s="15" t="str">
        <x:v>374</x:v>
      </x:c>
      <x:c r="BU375" s="15" t="str">
        <x:v>2</x:v>
      </x:c>
      <x:c r="BV375" s="14" t="str">
        <x:v>무역</x:v>
      </x:c>
      <x:c r="BW375" s="14" t="str">
        <x:v>코드북_비검증분류</x:v>
      </x:c>
      <x:c r="BX375" s="14" t="str">
        <x:v>판단불가_정보 부족</x:v>
      </x:c>
      <x:c r="BY375" s="15" t="str">
        <x:v>N/A</x:v>
      </x:c>
      <x:c r="BZ375" s="14" t="str">
        <x:v>판단불가</x:v>
      </x:c>
      <x:c r="CA375" s="14" t="str">
        <x:v>정보 부족</x:v>
      </x:c>
      <x:c r="CB375" s="14" t="str">
        <x:v>관측 실적이 아닌 전망·목표 문장</x:v>
      </x:c>
      <x:c r="CC375" s="15" t="str"/>
      <x:c r="CD375" s="15" t="str"/>
      <x:c r="CE375" s="15" t="str"/>
      <x:c r="CF375" s="15" t="str"/>
      <x:c r="CG375" s="15" t="str"/>
      <x:c r="CH375" s="15" t="str"/>
      <x:c r="CI375" s="15" t="str"/>
      <x:c r="CJ375" s="15" t="str"/>
      <x:c r="CK375" s="15" t="str"/>
      <x:c r="CL375" s="14" t="str"/>
      <x:c r="CM375" s="15" t="str"/>
      <x:c r="CN375" s="15" t="str"/>
      <x:c r="CO375" s="15" t="str"/>
      <x:c r="CP375" s="15" t="str"/>
      <x:c r="CQ375" s="14" t="str"/>
      <x:c r="CR375" s="16" t="str"/>
    </x:row>
    <x:row r="376" ht="30" customHeight="1">
      <x:c r="A376" s="13" t="str">
        <x:v>C05018</x:v>
      </x:c>
      <x:c r="B376" s="15" t="str">
        <x:v>639</x:v>
      </x:c>
      <x:c r="C376" s="14" t="str">
        <x:v>트럼프가 관세 25% 부과땐… 국내 車 기업들 수조원대 손실 불가피</x:v>
      </x:c>
      <x:c r="D376" s="15" t="str">
        <x:v>2025-02-19</x:v>
      </x:c>
      <x:c r="E376" s="15" t="str">
        <x:v>https://www.chosun.com/economy/auto/2025/02/19/2YRHNYZMMZBJXCLT2VLNYUCQCE</x:v>
      </x:c>
      <x:c r="F376" s="14" t="str">
        <x:v>이날 트럼프 대통령은 미국 플로리다주 마러라고 사저에서 열린 기자회견에서 자동차 관세율을 묻는 질문에 “난 아마 여러분에게 4월 2일에 이야기할 텐데 25% 정도가 될 것”이라고 답했다.</x:v>
      </x:c>
      <x:c r="G376" s="15" t="str">
        <x:v>무역지표</x:v>
      </x:c>
      <x:c r="H376" s="15" t="str">
        <x:v>무역지표; 비율·증감률; 날짜·시간</x:v>
      </x:c>
      <x:c r="I376" s="15" t="str">
        <x:v>True</x:v>
      </x:c>
      <x:c r="J376" s="15" t="str"/>
      <x:c r="K376" s="15" t="str">
        <x:v>29 도널드 트럼프 미국 대통령이 18일(현지 시각) 자동차 관세율이 25% 수준이라고 언급하면서, 현대차·기아를 비롯한 국내 자동차 기업들이 수조원대 손실에 직면할 것이라는 우려가 나온다.</x:v>
      </x:c>
      <x:c r="L376" s="15" t="str">
        <x:v>이미 지난 14일 자동차 관세 부과 시한을 ‘4월 2일’로 정한 데 이어 구체적인 관세율까지 공개한 것이다.</x:v>
      </x:c>
      <x:c r="M376" s="15" t="str">
        <x:v>[4, 2, 25]</x:v>
      </x:c>
      <x:c r="N376" s="15" t="str">
        <x:v>['월', '일', '%']</x:v>
      </x:c>
      <x:c r="O376" s="15" t="str">
        <x:v>[]</x:v>
      </x:c>
      <x:c r="P376" s="15" t="str">
        <x:v>[]</x:v>
      </x:c>
      <x:c r="Q376" s="15" t="str">
        <x:v>국가별 수출액, 수입액(tblId=DT_1R11006_FRM101); 품목별 수출액, 수입액(tblId=DT_1R11001_FRM101)</x:v>
      </x:c>
      <x:c r="R376" s="15" t="str">
        <x:v>orgId=360, tblId=DT_1R11006_FRM101 | obj_l1/itm_id 메타 API로 확인 필요</x:v>
      </x:c>
      <x:c r="S376" s="15" t="str">
        <x:v>원자료 직접 조회 후 필요 시 증감률 계산</x:v>
      </x:c>
      <x:c r="T376" s="15" t="str">
        <x:v>검토 필요</x:v>
      </x:c>
      <x:c r="U376" s="15" t="str">
        <x:v>360</x:v>
      </x:c>
      <x:c r="V376" s="15" t="str">
        <x:v>DT_1R11006_FRM101</x:v>
      </x:c>
      <x:c r="W376" s="15" t="str">
        <x:v>13102103829E.US</x:v>
      </x:c>
      <x:c r="X376" s="15" t="str">
        <x:v>13103103829T1</x:v>
      </x:c>
      <x:c r="Y376" s="15" t="str">
        <x:v>M</x:v>
      </x:c>
      <x:c r="Z376" s="14" t="str">
        <x:v>국가별 수출입 후보 선택. 국가/수출입/시점 코드 확인 필요 | 국가 코드 자동선택: 미국</x:v>
      </x:c>
      <x:c r="AA376" s="15" t="str">
        <x:v>16000104</x:v>
      </x:c>
      <x:c r="AB376" s="15" t="str">
        <x:v>202605</x:v>
      </x:c>
      <x:c r="AC376" s="15" t="str">
        <x:v>16343766</x:v>
      </x:c>
      <x:c r="AD376" s="15" t="str">
        <x:v>202604</x:v>
      </x:c>
      <x:c r="AE376" s="15" t="str">
        <x:v>-2.1027099874043715</x:v>
      </x:c>
      <x:c r="AF376" s="15" t="str">
        <x:v>-343662.0</x:v>
      </x:c>
      <x:c r="AG376" s="14" t="str"/>
      <x:c r="AH376" s="15" t="str">
        <x:v>LEVEL</x:v>
      </x:c>
      <x:c r="AI376" s="15" t="str">
        <x:v>25.0</x:v>
      </x:c>
      <x:c r="AJ376" s="15" t="str">
        <x:v>16000104.0</x:v>
      </x:c>
      <x:c r="AK376" s="15" t="str">
        <x:v>actual_value 컬럼 사용</x:v>
      </x:c>
      <x:c r="AL376" s="14" t="str">
        <x:v>불일치</x:v>
      </x:c>
      <x:c r="AM376" s="15" t="str">
        <x:v>0.9999984375101562</x:v>
      </x:c>
      <x:c r="AN376" s="14" t="str">
        <x:v>claim=25.0, actual=16000104.0, 오차=1.000 (허용=0.05)</x:v>
      </x:c>
      <x:c r="AO376" s="15" t="str">
        <x:v>LEVEL</x:v>
      </x:c>
      <x:c r="AP376" s="15" t="str">
        <x:v>25.0</x:v>
      </x:c>
      <x:c r="AQ376" s="14" t="str">
        <x:v>% 숫자 선택</x:v>
      </x:c>
      <x:c r="AR376" s="15" t="str">
        <x:v>16000104.0</x:v>
      </x:c>
      <x:c r="AS376" s="14" t="str">
        <x:v>actual_value 사용</x:v>
      </x:c>
      <x:c r="AT376" s="14" t="str">
        <x:v>불일치</x:v>
      </x:c>
      <x:c r="AU376" s="15" t="str">
        <x:v>0.9999984375101562</x:v>
      </x:c>
      <x:c r="AV376" s="14" t="str">
        <x:v>claim=25.0, adjusted_actual=16000104.0, 오차=1.000, 허용=0.05</x:v>
      </x:c>
      <x:c r="AW376" s="14" t="str">
        <x:v>재검토필요_수준값불일치</x:v>
      </x:c>
      <x:c r="AX376" s="15" t="str">
        <x:v>N</x:v>
      </x:c>
      <x:c r="AY376" s="15" t="str">
        <x:v>N</x:v>
      </x:c>
      <x:c r="AZ376" s="14" t="str">
        <x:v>N</x:v>
      </x:c>
      <x:c r="BA376" s="15" t="str"/>
      <x:c r="BB376" s="15" t="str"/>
      <x:c r="BC376" s="14" t="str"/>
      <x:c r="BD376" s="14" t="str"/>
      <x:c r="BE376" s="14" t="str">
        <x:v>기존 재검토/판단불가 상태 유지</x:v>
      </x:c>
      <x:c r="BF376" s="14" t="str">
        <x:v>재검토필요_수준값불일치</x:v>
      </x:c>
      <x:c r="BG376" s="14" t="str"/>
      <x:c r="BH376" s="14" t="str"/>
      <x:c r="BI376" s="14" t="str"/>
      <x:c r="BJ376" s="14" t="str"/>
      <x:c r="BK376" s="15" t="str"/>
      <x:c r="BL376" s="15" t="str"/>
      <x:c r="BM376" s="14" t="str"/>
      <x:c r="BN376" s="14" t="str"/>
      <x:c r="BO376" s="14" t="str"/>
      <x:c r="BP376" s="14" t="str"/>
      <x:c r="BQ376" s="15" t="str"/>
      <x:c r="BR376" s="15" t="str"/>
      <x:c r="BS376" s="15" t="str"/>
      <x:c r="BT376" s="15" t="str">
        <x:v>375</x:v>
      </x:c>
      <x:c r="BU376" s="15" t="str">
        <x:v>2</x:v>
      </x:c>
      <x:c r="BV376" s="14" t="str">
        <x:v>무역</x:v>
      </x:c>
      <x:c r="BW376" s="14" t="str">
        <x:v>코드북_비검증분류</x:v>
      </x:c>
      <x:c r="BX376" s="14" t="str">
        <x:v>판단불가_KOSIS 미제공</x:v>
      </x:c>
      <x:c r="BY376" s="15" t="str">
        <x:v>N/A</x:v>
      </x:c>
      <x:c r="BZ376" s="14" t="str">
        <x:v>판단불가</x:v>
      </x:c>
      <x:c r="CA376" s="14" t="str">
        <x:v>KOSIS 미제공</x:v>
      </x:c>
      <x:c r="CB376" s="14" t="str">
        <x:v>민간 설문·정책·시장가격 지표</x:v>
      </x:c>
      <x:c r="CC376" s="15" t="str"/>
      <x:c r="CD376" s="15" t="str"/>
      <x:c r="CE376" s="15" t="str"/>
      <x:c r="CF376" s="15" t="str"/>
      <x:c r="CG376" s="15" t="str"/>
      <x:c r="CH376" s="15" t="str"/>
      <x:c r="CI376" s="15" t="str"/>
      <x:c r="CJ376" s="15" t="str"/>
      <x:c r="CK376" s="15" t="str"/>
      <x:c r="CL376" s="14" t="str"/>
      <x:c r="CM376" s="15" t="str"/>
      <x:c r="CN376" s="15" t="str"/>
      <x:c r="CO376" s="15" t="str"/>
      <x:c r="CP376" s="15" t="str"/>
      <x:c r="CQ376" s="14" t="str"/>
      <x:c r="CR376" s="16" t="str"/>
    </x:row>
    <x:row r="377" ht="30" customHeight="1">
      <x:c r="A377" s="13" t="str">
        <x:v>C05020</x:v>
      </x:c>
      <x:c r="B377" s="15" t="str">
        <x:v>639</x:v>
      </x:c>
      <x:c r="C377" s="14" t="str">
        <x:v>트럼프가 관세 25% 부과땐… 국내 車 기업들 수조원대 손실 불가피</x:v>
      </x:c>
      <x:c r="D377" s="15" t="str">
        <x:v>2025-02-19</x:v>
      </x:c>
      <x:c r="E377" s="15" t="str">
        <x:v>https://www.chosun.com/economy/auto/2025/02/19/2YRHNYZMMZBJXCLT2VLNYUCQCE</x:v>
      </x:c>
      <x:c r="F377" s="14" t="str">
        <x:v>한국 자동차 기업들은 미국이 25% 관세를 부과할 경우 수조원대 손실을 피하기 어렵다는 관측이다.</x:v>
      </x:c>
      <x:c r="G377" s="15" t="str">
        <x:v>무역지표</x:v>
      </x:c>
      <x:c r="H377" s="15" t="str">
        <x:v>무역지표; 비율·증감률</x:v>
      </x:c>
      <x:c r="I377" s="15" t="str">
        <x:v>True</x:v>
      </x:c>
      <x:c r="J377" s="15" t="str"/>
      <x:c r="K377" s="15" t="str">
        <x:v>1위인 멕시코가 미국 자동차 빅3인 GM, 포드, 스텔란티스, 그리고 일본 자동차의 생산 기지 역할에 머무는 것을 감안하면 한국이 사실상 1위인 셈이다.</x:v>
      </x:c>
      <x:c r="L377" s="15" t="str">
        <x:v>앞서 KB증권은 보고서를 통해 미국이 한국산 자동차에 10% 관세를 부과하면 현대차·기아의 영업이익이 4조3000억원 감소할 것이라고 전망했다.</x:v>
      </x:c>
      <x:c r="M377" s="15" t="str">
        <x:v>[25]</x:v>
      </x:c>
      <x:c r="N377" s="15" t="str">
        <x:v>['%']</x:v>
      </x:c>
      <x:c r="O377" s="15" t="str">
        <x:v>[]</x:v>
      </x:c>
      <x:c r="P377" s="15" t="str">
        <x:v>[]</x:v>
      </x:c>
      <x:c r="Q377" s="15" t="str">
        <x:v>국가별 수출액, 수입액(tblId=DT_1R11006_FRM101); 품목별 수출액, 수입액(tblId=DT_1R11001_FRM101)</x:v>
      </x:c>
      <x:c r="R377" s="15" t="str">
        <x:v>orgId=360, tblId=DT_1R11006_FRM101 | obj_l1/itm_id 메타 API로 확인 필요</x:v>
      </x:c>
      <x:c r="S377" s="15" t="str">
        <x:v>원자료 직접 조회 후 필요 시 증감률 계산</x:v>
      </x:c>
      <x:c r="T377" s="15" t="str">
        <x:v>검토 필요</x:v>
      </x:c>
      <x:c r="U377" s="15" t="str">
        <x:v>360</x:v>
      </x:c>
      <x:c r="V377" s="15" t="str">
        <x:v>DT_1R11006_FRM101</x:v>
      </x:c>
      <x:c r="W377" s="15" t="str">
        <x:v>13102103829E.US</x:v>
      </x:c>
      <x:c r="X377" s="15" t="str">
        <x:v>13103103829T1</x:v>
      </x:c>
      <x:c r="Y377" s="15" t="str">
        <x:v>Y</x:v>
      </x:c>
      <x:c r="Z377" s="14" t="str">
        <x:v>국가별 수출입 후보 선택. 국가/수출입/시점 코드 확인 필요 | 국가 코드 자동선택: 미국</x:v>
      </x:c>
      <x:c r="AA377" s="15" t="str">
        <x:v>122850915</x:v>
      </x:c>
      <x:c r="AB377" s="15" t="str">
        <x:v>2025</x:v>
      </x:c>
      <x:c r="AC377" s="15" t="str">
        <x:v>127761371</x:v>
      </x:c>
      <x:c r="AD377" s="15" t="str">
        <x:v>2024</x:v>
      </x:c>
      <x:c r="AE377" s="15" t="str">
        <x:v>-3.843459068703951</x:v>
      </x:c>
      <x:c r="AF377" s="15" t="str">
        <x:v>-4910456.0</x:v>
      </x:c>
      <x:c r="AG377" s="14" t="str"/>
      <x:c r="AH377" s="15" t="str">
        <x:v>LEVEL</x:v>
      </x:c>
      <x:c r="AI377" s="15" t="str">
        <x:v>25.0</x:v>
      </x:c>
      <x:c r="AJ377" s="15" t="str">
        <x:v>122850915.0</x:v>
      </x:c>
      <x:c r="AK377" s="15" t="str">
        <x:v>actual_value 컬럼 사용</x:v>
      </x:c>
      <x:c r="AL377" s="14" t="str">
        <x:v>불일치</x:v>
      </x:c>
      <x:c r="AM377" s="15" t="str">
        <x:v>0.9999997965013122</x:v>
      </x:c>
      <x:c r="AN377" s="14" t="str">
        <x:v>claim=25.0, actual=122850915.0, 오차=1.000 (허용=0.05)</x:v>
      </x:c>
      <x:c r="AO377" s="15" t="str">
        <x:v>LEVEL</x:v>
      </x:c>
      <x:c r="AP377" s="15" t="str">
        <x:v>25.0</x:v>
      </x:c>
      <x:c r="AQ377" s="14" t="str">
        <x:v>% 숫자 선택</x:v>
      </x:c>
      <x:c r="AR377" s="15" t="str">
        <x:v>122850915.0</x:v>
      </x:c>
      <x:c r="AS377" s="14" t="str">
        <x:v>actual_value 사용</x:v>
      </x:c>
      <x:c r="AT377" s="14" t="str">
        <x:v>불일치</x:v>
      </x:c>
      <x:c r="AU377" s="15" t="str">
        <x:v>0.9999997965013122</x:v>
      </x:c>
      <x:c r="AV377" s="14" t="str">
        <x:v>claim=25.0, adjusted_actual=122850915.0, 오차=1.000, 허용=0.05</x:v>
      </x:c>
      <x:c r="AW377" s="14" t="str">
        <x:v>재검토필요_수준값불일치</x:v>
      </x:c>
      <x:c r="AX377" s="15" t="str">
        <x:v>N</x:v>
      </x:c>
      <x:c r="AY377" s="15" t="str">
        <x:v>N</x:v>
      </x:c>
      <x:c r="AZ377" s="14" t="str">
        <x:v>N</x:v>
      </x:c>
      <x:c r="BA377" s="15" t="str"/>
      <x:c r="BB377" s="15" t="str"/>
      <x:c r="BC377" s="14" t="str"/>
      <x:c r="BD377" s="14" t="str"/>
      <x:c r="BE377" s="14" t="str">
        <x:v>기존 재검토/판단불가 상태 유지</x:v>
      </x:c>
      <x:c r="BF377" s="14" t="str">
        <x:v>재검토필요_수준값불일치</x:v>
      </x:c>
      <x:c r="BG377" s="14" t="str"/>
      <x:c r="BH377" s="14" t="str"/>
      <x:c r="BI377" s="14" t="str"/>
      <x:c r="BJ377" s="14" t="str"/>
      <x:c r="BK377" s="15" t="str"/>
      <x:c r="BL377" s="15" t="str"/>
      <x:c r="BM377" s="14" t="str"/>
      <x:c r="BN377" s="14" t="str"/>
      <x:c r="BO377" s="14" t="str"/>
      <x:c r="BP377" s="14" t="str"/>
      <x:c r="BQ377" s="15" t="str"/>
      <x:c r="BR377" s="15" t="str"/>
      <x:c r="BS377" s="15" t="str"/>
      <x:c r="BT377" s="15" t="str">
        <x:v>376</x:v>
      </x:c>
      <x:c r="BU377" s="15" t="str">
        <x:v>2</x:v>
      </x:c>
      <x:c r="BV377" s="14" t="str">
        <x:v>무역</x:v>
      </x:c>
      <x:c r="BW377" s="14" t="str">
        <x:v>수동검토유지</x:v>
      </x:c>
      <x:c r="BX377" s="14" t="str">
        <x:v>재검토필요_수준값불일치</x:v>
      </x:c>
      <x:c r="BY377" s="15" t="str">
        <x:v>N/A</x:v>
      </x:c>
      <x:c r="BZ377" s="14" t="str"/>
      <x:c r="CA377" s="14" t="str"/>
      <x:c r="CB377" s="14" t="str"/>
      <x:c r="CC377" s="15" t="str"/>
      <x:c r="CD377" s="15" t="str"/>
      <x:c r="CE377" s="15" t="str"/>
      <x:c r="CF377" s="15" t="str"/>
      <x:c r="CG377" s="15" t="str"/>
      <x:c r="CH377" s="15" t="str"/>
      <x:c r="CI377" s="15" t="str"/>
      <x:c r="CJ377" s="15" t="str"/>
      <x:c r="CK377" s="15" t="str"/>
      <x:c r="CL377" s="14" t="str"/>
      <x:c r="CM377" s="15" t="str"/>
      <x:c r="CN377" s="15" t="str"/>
      <x:c r="CO377" s="15" t="str"/>
      <x:c r="CP377" s="15" t="str"/>
      <x:c r="CQ377" s="14" t="str"/>
      <x:c r="CR377" s="16" t="str"/>
    </x:row>
    <x:row r="378" ht="30" customHeight="1">
      <x:c r="A378" s="13" t="str">
        <x:v>C05024</x:v>
      </x:c>
      <x:c r="B378" s="15" t="str">
        <x:v>639</x:v>
      </x:c>
      <x:c r="C378" s="14" t="str">
        <x:v>트럼프가 관세 25% 부과땐… 국내 車 기업들 수조원대 손실 불가피</x:v>
      </x:c>
      <x:c r="D378" s="15" t="str">
        <x:v>2025-02-19</x:v>
      </x:c>
      <x:c r="E378" s="15" t="str">
        <x:v>https://www.chosun.com/economy/auto/2025/02/19/2YRHNYZMMZBJXCLT2VLNYUCQCE</x:v>
      </x:c>
      <x:c r="F378" s="14" t="str">
        <x:v>국내 생산량의 90% 이상을 미국으로 수출하는 GM 한국 사업장은 관세가 부과될 경우, 사실상 대미 수출길이 막힐 것이라는 우려도 나온다.</x:v>
      </x:c>
      <x:c r="G378" s="15" t="str">
        <x:v>무역지표</x:v>
      </x:c>
      <x:c r="H378" s="15" t="str">
        <x:v>무역지표; 판매·생산량; 비율·증감률</x:v>
      </x:c>
      <x:c r="I378" s="15" t="str">
        <x:v>True</x:v>
      </x:c>
      <x:c r="J378" s="15" t="str"/>
      <x:c r="K378" s="15" t="str">
        <x:v>작년 현대차·기아의 영업이익은 약 26조 7000억원이었다.</x:v>
      </x:c>
      <x:c r="L378" s="15" t="str"/>
      <x:c r="M378" s="15" t="str">
        <x:v>[90]</x:v>
      </x:c>
      <x:c r="N378" s="15" t="str">
        <x:v>['%']</x:v>
      </x:c>
      <x:c r="O378" s="15" t="str">
        <x:v>[]</x:v>
      </x:c>
      <x:c r="P378" s="15" t="str">
        <x:v>[]</x:v>
      </x:c>
      <x:c r="Q378" s="15" t="str">
        <x:v>국가별 수출액, 수입액(tblId=DT_1R11006_FRM101); 품목별 수출액, 수입액(tblId=DT_1R11001_FRM101)</x:v>
      </x:c>
      <x:c r="R378" s="15" t="str">
        <x:v>orgId=360, tblId=DT_1R11006_FRM101 | obj_l1/itm_id 메타 API로 확인 필요</x:v>
      </x:c>
      <x:c r="S378" s="15" t="str">
        <x:v>원자료 직접 조회 후 필요 시 증감률 계산</x:v>
      </x:c>
      <x:c r="T378" s="15" t="str">
        <x:v>검토 필요</x:v>
      </x:c>
      <x:c r="U378" s="15" t="str">
        <x:v>360</x:v>
      </x:c>
      <x:c r="V378" s="15" t="str">
        <x:v>DT_1R11006_FRM101</x:v>
      </x:c>
      <x:c r="W378" s="15" t="str">
        <x:v>13102103829E.US</x:v>
      </x:c>
      <x:c r="X378" s="15" t="str">
        <x:v>13103103829T1</x:v>
      </x:c>
      <x:c r="Y378" s="15" t="str">
        <x:v>Y</x:v>
      </x:c>
      <x:c r="Z378" s="14" t="str">
        <x:v>국가별 수출입 후보 선택. 국가/수출입/시점 코드 확인 필요 | 국가 코드 자동선택: 미국</x:v>
      </x:c>
      <x:c r="AA378" s="15" t="str">
        <x:v>122850915</x:v>
      </x:c>
      <x:c r="AB378" s="15" t="str">
        <x:v>2025</x:v>
      </x:c>
      <x:c r="AC378" s="15" t="str">
        <x:v>127761371</x:v>
      </x:c>
      <x:c r="AD378" s="15" t="str">
        <x:v>2024</x:v>
      </x:c>
      <x:c r="AE378" s="15" t="str">
        <x:v>-3.843459068703951</x:v>
      </x:c>
      <x:c r="AF378" s="15" t="str">
        <x:v>-4910456.0</x:v>
      </x:c>
      <x:c r="AG378" s="14" t="str"/>
      <x:c r="AH378" s="15" t="str">
        <x:v>LEVEL</x:v>
      </x:c>
      <x:c r="AI378" s="15" t="str">
        <x:v>90.0</x:v>
      </x:c>
      <x:c r="AJ378" s="15" t="str">
        <x:v>122850915.0</x:v>
      </x:c>
      <x:c r="AK378" s="15" t="str">
        <x:v>actual_value 컬럼 사용</x:v>
      </x:c>
      <x:c r="AL378" s="14" t="str">
        <x:v>불일치</x:v>
      </x:c>
      <x:c r="AM378" s="15" t="str">
        <x:v>0.9999992674047239</x:v>
      </x:c>
      <x:c r="AN378" s="14" t="str">
        <x:v>claim=90.0, actual=122850915.0, 오차=1.000 (허용=0.05)</x:v>
      </x:c>
      <x:c r="AO378" s="15" t="str">
        <x:v>LEVEL</x:v>
      </x:c>
      <x:c r="AP378" s="15" t="str">
        <x:v>90.0</x:v>
      </x:c>
      <x:c r="AQ378" s="14" t="str">
        <x:v>% 숫자 선택</x:v>
      </x:c>
      <x:c r="AR378" s="15" t="str">
        <x:v>122850915.0</x:v>
      </x:c>
      <x:c r="AS378" s="14" t="str">
        <x:v>actual_value 사용</x:v>
      </x:c>
      <x:c r="AT378" s="14" t="str">
        <x:v>불일치</x:v>
      </x:c>
      <x:c r="AU378" s="15" t="str">
        <x:v>0.9999992674047239</x:v>
      </x:c>
      <x:c r="AV378" s="14" t="str">
        <x:v>claim=90.0, adjusted_actual=122850915.0, 오차=1.000, 허용=0.05</x:v>
      </x:c>
      <x:c r="AW378" s="14" t="str">
        <x:v>재검토필요_수준값불일치</x:v>
      </x:c>
      <x:c r="AX378" s="15" t="str">
        <x:v>N</x:v>
      </x:c>
      <x:c r="AY378" s="15" t="str">
        <x:v>N</x:v>
      </x:c>
      <x:c r="AZ378" s="14" t="str">
        <x:v>N</x:v>
      </x:c>
      <x:c r="BA378" s="15" t="str"/>
      <x:c r="BB378" s="15" t="str"/>
      <x:c r="BC378" s="14" t="str"/>
      <x:c r="BD378" s="14" t="str"/>
      <x:c r="BE378" s="14" t="str">
        <x:v>기존 재검토/판단불가 상태 유지</x:v>
      </x:c>
      <x:c r="BF378" s="14" t="str">
        <x:v>재검토필요_수준값불일치</x:v>
      </x:c>
      <x:c r="BG378" s="14" t="str"/>
      <x:c r="BH378" s="14" t="str"/>
      <x:c r="BI378" s="14" t="str"/>
      <x:c r="BJ378" s="14" t="str"/>
      <x:c r="BK378" s="15" t="str"/>
      <x:c r="BL378" s="15" t="str"/>
      <x:c r="BM378" s="14" t="str"/>
      <x:c r="BN378" s="14" t="str"/>
      <x:c r="BO378" s="14" t="str"/>
      <x:c r="BP378" s="14" t="str"/>
      <x:c r="BQ378" s="15" t="str"/>
      <x:c r="BR378" s="15" t="str"/>
      <x:c r="BS378" s="15" t="str"/>
      <x:c r="BT378" s="15" t="str">
        <x:v>377</x:v>
      </x:c>
      <x:c r="BU378" s="15" t="str">
        <x:v>2</x:v>
      </x:c>
      <x:c r="BV378" s="14" t="str">
        <x:v>무역</x:v>
      </x:c>
      <x:c r="BW378" s="14" t="str">
        <x:v>수동검토유지</x:v>
      </x:c>
      <x:c r="BX378" s="14" t="str">
        <x:v>재검토필요_수준값불일치</x:v>
      </x:c>
      <x:c r="BY378" s="15" t="str">
        <x:v>N/A</x:v>
      </x:c>
      <x:c r="BZ378" s="14" t="str"/>
      <x:c r="CA378" s="14" t="str"/>
      <x:c r="CB378" s="14" t="str"/>
      <x:c r="CC378" s="15" t="str"/>
      <x:c r="CD378" s="15" t="str"/>
      <x:c r="CE378" s="15" t="str"/>
      <x:c r="CF378" s="15" t="str"/>
      <x:c r="CG378" s="15" t="str"/>
      <x:c r="CH378" s="15" t="str"/>
      <x:c r="CI378" s="15" t="str"/>
      <x:c r="CJ378" s="15" t="str"/>
      <x:c r="CK378" s="15" t="str"/>
      <x:c r="CL378" s="14" t="str"/>
      <x:c r="CM378" s="15" t="str"/>
      <x:c r="CN378" s="15" t="str"/>
      <x:c r="CO378" s="15" t="str"/>
      <x:c r="CP378" s="15" t="str"/>
      <x:c r="CQ378" s="14" t="str"/>
      <x:c r="CR378" s="16" t="str"/>
    </x:row>
    <x:row r="379" ht="30" customHeight="1">
      <x:c r="A379" s="13" t="str">
        <x:v>C05028</x:v>
      </x:c>
      <x:c r="B379" s="15" t="str">
        <x:v>641</x:v>
      </x:c>
      <x:c r="C379" s="14" t="str">
        <x:v>현대차 年100만대 ‘美 관세 폭격’ 땐... 영업익 35% 줄어</x:v>
      </x:c>
      <x:c r="D379" s="15" t="str">
        <x:v>2025-02-19</x:v>
      </x:c>
      <x:c r="E379" s="15" t="str">
        <x:v>https://www.chosun.com/economy/auto/2025/02/19/JED6ZDX5LFHF5N4F3IGNW6UE7U</x:v>
      </x:c>
      <x:c r="F379" s="14" t="str">
        <x:v>도널드 트럼프 미 대통령이 18일(현지 시각) 밝힌 대로 4월 2일부터 자동차에 관세 25%를 부과하면 한국에서 생산해 미국으로 수출하는 연 100만대는 직격탄을 맞는다.</x:v>
      </x:c>
      <x:c r="G379" s="15" t="str">
        <x:v>무역지표</x:v>
      </x:c>
      <x:c r="H379" s="15" t="str">
        <x:v>무역지표; 비율·증감률; 날짜·시간</x:v>
      </x:c>
      <x:c r="I379" s="15" t="str">
        <x:v>True</x:v>
      </x:c>
      <x:c r="J379" s="15" t="str"/>
      <x:c r="K379" s="15" t="str">
        <x:v>이 중 미국에서 생산한 차는 63만대, 멕시코에서 만든 물량은 14만대였다.</x:v>
      </x:c>
      <x:c r="L379" s="15" t="str">
        <x:v>멕시코까지 합치면 전체 대미 수출의 65%에 육박하는 물량을 이전보다 25% 비싼 값에 팔게 되면서 가격 경쟁력이 치명상을 입을 처지다.</x:v>
      </x:c>
      <x:c r="M379" s="15" t="str">
        <x:v>[18, 4, 2, 25]</x:v>
      </x:c>
      <x:c r="N379" s="15" t="str">
        <x:v>['일', '월', '일', '%']</x:v>
      </x:c>
      <x:c r="O379" s="15" t="str">
        <x:v>[]</x:v>
      </x:c>
      <x:c r="P379" s="15" t="str">
        <x:v>[]</x:v>
      </x:c>
      <x:c r="Q379" s="15" t="str">
        <x:v>국가별 수출액, 수입액(tblId=DT_1R11006_FRM101); 품목별 수출액, 수입액(tblId=DT_1R11001_FRM101)</x:v>
      </x:c>
      <x:c r="R379" s="15" t="str">
        <x:v>orgId=360, tblId=DT_1R11006_FRM101 | obj_l1/itm_id 메타 API로 확인 필요</x:v>
      </x:c>
      <x:c r="S379" s="15" t="str">
        <x:v>원자료 직접 조회 후 필요 시 증감률 계산</x:v>
      </x:c>
      <x:c r="T379" s="15" t="str">
        <x:v>검토 필요</x:v>
      </x:c>
      <x:c r="U379" s="15" t="str">
        <x:v>360</x:v>
      </x:c>
      <x:c r="V379" s="15" t="str">
        <x:v>DT_1R11006_FRM101</x:v>
      </x:c>
      <x:c r="W379" s="15" t="str">
        <x:v>13102103829E.US</x:v>
      </x:c>
      <x:c r="X379" s="15" t="str">
        <x:v>13103103829T1</x:v>
      </x:c>
      <x:c r="Y379" s="15" t="str">
        <x:v>M</x:v>
      </x:c>
      <x:c r="Z379" s="14" t="str">
        <x:v>국가별 수출입 후보 선택. 국가/수출입/시점 코드 확인 필요 | 국가 코드 자동선택: 미국</x:v>
      </x:c>
      <x:c r="AA379" s="15" t="str">
        <x:v>16000104</x:v>
      </x:c>
      <x:c r="AB379" s="15" t="str">
        <x:v>202605</x:v>
      </x:c>
      <x:c r="AC379" s="15" t="str">
        <x:v>16343766</x:v>
      </x:c>
      <x:c r="AD379" s="15" t="str">
        <x:v>202604</x:v>
      </x:c>
      <x:c r="AE379" s="15" t="str">
        <x:v>-2.1027099874043715</x:v>
      </x:c>
      <x:c r="AF379" s="15" t="str">
        <x:v>-343662.0</x:v>
      </x:c>
      <x:c r="AG379" s="14" t="str"/>
      <x:c r="AH379" s="15" t="str">
        <x:v>ABS_TO_ABS</x:v>
      </x:c>
      <x:c r="AI379" s="15" t="str">
        <x:v>25.0</x:v>
      </x:c>
      <x:c r="AJ379" s="15" t="str">
        <x:v>16000104.0</x:v>
      </x:c>
      <x:c r="AK379" s="15" t="str">
        <x:v>actual_value 컬럼 사용</x:v>
      </x:c>
      <x:c r="AL379" s="14" t="str">
        <x:v>불일치</x:v>
      </x:c>
      <x:c r="AM379" s="15" t="str">
        <x:v>0.9999984375101562</x:v>
      </x:c>
      <x:c r="AN379" s="14" t="str">
        <x:v>claim=25.0, actual=16000104.0, 오차=1.000 (허용=0.02)</x:v>
      </x:c>
      <x:c r="AO379" s="15" t="str">
        <x:v>ABS_TO_ABS</x:v>
      </x:c>
      <x:c r="AP379" s="15" t="str">
        <x:v>25.0</x:v>
      </x:c>
      <x:c r="AQ379" s="14" t="str">
        <x:v>% 숫자 선택</x:v>
      </x:c>
      <x:c r="AR379" s="15" t="str">
        <x:v>16000104.0</x:v>
      </x:c>
      <x:c r="AS379" s="14" t="str">
        <x:v>actual_value 사용</x:v>
      </x:c>
      <x:c r="AT379" s="14" t="str">
        <x:v>불일치</x:v>
      </x:c>
      <x:c r="AU379" s="15" t="str">
        <x:v>0.9999984375101562</x:v>
      </x:c>
      <x:c r="AV379" s="14" t="str">
        <x:v>claim=25.0, adjusted_actual=16000104.0, 오차=1.000, 허용=0.02</x:v>
      </x:c>
      <x:c r="AW379" s="14" t="str">
        <x:v>재검토필요_수준값불일치</x:v>
      </x:c>
      <x:c r="AX379" s="15" t="str">
        <x:v>N</x:v>
      </x:c>
      <x:c r="AY379" s="15" t="str">
        <x:v>N</x:v>
      </x:c>
      <x:c r="AZ379" s="14" t="str">
        <x:v>N</x:v>
      </x:c>
      <x:c r="BA379" s="15" t="str"/>
      <x:c r="BB379" s="15" t="str"/>
      <x:c r="BC379" s="14" t="str"/>
      <x:c r="BD379" s="14" t="str"/>
      <x:c r="BE379" s="14" t="str">
        <x:v>기존 재검토/판단불가 상태 유지</x:v>
      </x:c>
      <x:c r="BF379" s="14" t="str">
        <x:v>재검토필요_수준값불일치</x:v>
      </x:c>
      <x:c r="BG379" s="14" t="str"/>
      <x:c r="BH379" s="14" t="str"/>
      <x:c r="BI379" s="14" t="str"/>
      <x:c r="BJ379" s="14" t="str"/>
      <x:c r="BK379" s="15" t="str"/>
      <x:c r="BL379" s="15" t="str"/>
      <x:c r="BM379" s="14" t="str"/>
      <x:c r="BN379" s="14" t="str"/>
      <x:c r="BO379" s="14" t="str"/>
      <x:c r="BP379" s="14" t="str"/>
      <x:c r="BQ379" s="15" t="str"/>
      <x:c r="BR379" s="15" t="str"/>
      <x:c r="BS379" s="15" t="str"/>
      <x:c r="BT379" s="15" t="str">
        <x:v>378</x:v>
      </x:c>
      <x:c r="BU379" s="15" t="str">
        <x:v>2</x:v>
      </x:c>
      <x:c r="BV379" s="14" t="str">
        <x:v>무역</x:v>
      </x:c>
      <x:c r="BW379" s="14" t="str">
        <x:v>수동검토유지</x:v>
      </x:c>
      <x:c r="BX379" s="14" t="str">
        <x:v>재검토필요_수준값불일치</x:v>
      </x:c>
      <x:c r="BY379" s="15" t="str">
        <x:v>N/A</x:v>
      </x:c>
      <x:c r="BZ379" s="14" t="str"/>
      <x:c r="CA379" s="14" t="str"/>
      <x:c r="CB379" s="14" t="str"/>
      <x:c r="CC379" s="15" t="str"/>
      <x:c r="CD379" s="15" t="str"/>
      <x:c r="CE379" s="15" t="str"/>
      <x:c r="CF379" s="15" t="str"/>
      <x:c r="CG379" s="15" t="str"/>
      <x:c r="CH379" s="15" t="str"/>
      <x:c r="CI379" s="15" t="str"/>
      <x:c r="CJ379" s="15" t="str"/>
      <x:c r="CK379" s="15" t="str"/>
      <x:c r="CL379" s="14" t="str"/>
      <x:c r="CM379" s="15" t="str"/>
      <x:c r="CN379" s="15" t="str"/>
      <x:c r="CO379" s="15" t="str"/>
      <x:c r="CP379" s="15" t="str"/>
      <x:c r="CQ379" s="14" t="str"/>
      <x:c r="CR379" s="16" t="str"/>
    </x:row>
    <x:row r="380" ht="30" customHeight="1">
      <x:c r="A380" s="13" t="str">
        <x:v>C05029</x:v>
      </x:c>
      <x:c r="B380" s="15" t="str">
        <x:v>641</x:v>
      </x:c>
      <x:c r="C380" s="14" t="str">
        <x:v>현대차 年100만대 ‘美 관세 폭격’ 땐... 영업익 35% 줄어</x:v>
      </x:c>
      <x:c r="D380" s="15" t="str">
        <x:v>2025-02-19</x:v>
      </x:c>
      <x:c r="E380" s="15" t="str">
        <x:v>https://www.chosun.com/economy/auto/2025/02/19/JED6ZDX5LFHF5N4F3IGNW6UE7U</x:v>
      </x:c>
      <x:c r="F380" s="14" t="str">
        <x:v>멕시코까지 합치면 전체 대미 수출의 65%에 육박하는 물량을 이전보다 25% 비싼 값에 팔게 되면서 가격 경쟁력이 치명상을 입을 처지다.</x:v>
      </x:c>
      <x:c r="G380" s="15" t="str">
        <x:v>무역지표</x:v>
      </x:c>
      <x:c r="H380" s="15" t="str">
        <x:v>무역지표; 비율·증감률</x:v>
      </x:c>
      <x:c r="I380" s="15" t="str">
        <x:v>True</x:v>
      </x:c>
      <x:c r="J380" s="15" t="str"/>
      <x:c r="K380" s="15" t="str">
        <x:v>도널드 트럼프 미 대통령이 18일(현지 시각) 밝힌 대로 4월 2일부터 자동차에 관세 25%를 부과하면 한국에서 생산해 미국으로 수출하는 연 100만대는 직격탄을 맞는다.</x:v>
      </x:c>
      <x:c r="L380" s="15" t="str">
        <x:v>생산 물량의 90% 이상을 미국에 수출하는 한국GM은 회사의 존립이 기로에 서게 된다.</x:v>
      </x:c>
      <x:c r="M380" s="15" t="str">
        <x:v>[65, 25]</x:v>
      </x:c>
      <x:c r="N380" s="15" t="str">
        <x:v>['%', '%']</x:v>
      </x:c>
      <x:c r="O380" s="15" t="str">
        <x:v>[]</x:v>
      </x:c>
      <x:c r="P380" s="15" t="str">
        <x:v>[]</x:v>
      </x:c>
      <x:c r="Q380" s="15" t="str">
        <x:v>국가별 수출액, 수입액(tblId=DT_1R11006_FRM101); 품목별 수출액, 수입액(tblId=DT_1R11001_FRM101)</x:v>
      </x:c>
      <x:c r="R380" s="15" t="str">
        <x:v>orgId=360, tblId=DT_1R11006_FRM101 | obj_l1/itm_id 메타 API로 확인 필요</x:v>
      </x:c>
      <x:c r="S380" s="15" t="str">
        <x:v>원자료 직접 조회 후 필요 시 증감률 계산</x:v>
      </x:c>
      <x:c r="T380" s="15" t="str">
        <x:v>검토 필요</x:v>
      </x:c>
      <x:c r="U380" s="15" t="str">
        <x:v>360</x:v>
      </x:c>
      <x:c r="V380" s="15" t="str">
        <x:v>DT_1R11006_FRM101</x:v>
      </x:c>
      <x:c r="W380" s="15" t="str">
        <x:v>13102103829E.00</x:v>
      </x:c>
      <x:c r="X380" s="15" t="str">
        <x:v>13103103829T1</x:v>
      </x:c>
      <x:c r="Y380" s="15" t="str">
        <x:v>Y</x:v>
      </x:c>
      <x:c r="Z380" s="14" t="str">
        <x:v>국가별 수출입 후보 선택. 국가/수출입/시점 코드 확인 필요 | obj_l1/itm_id 자동 후보 입력</x:v>
      </x:c>
      <x:c r="AA380" s="15" t="str">
        <x:v>709330045</x:v>
      </x:c>
      <x:c r="AB380" s="15" t="str">
        <x:v>2025</x:v>
      </x:c>
      <x:c r="AC380" s="15" t="str">
        <x:v>683609488</x:v>
      </x:c>
      <x:c r="AD380" s="15" t="str">
        <x:v>2024</x:v>
      </x:c>
      <x:c r="AE380" s="15" t="str">
        <x:v>3.7624634314613257</x:v>
      </x:c>
      <x:c r="AF380" s="15" t="str">
        <x:v>25720557.0</x:v>
      </x:c>
      <x:c r="AG380" s="14" t="str"/>
      <x:c r="AH380" s="15" t="str">
        <x:v>LEVEL</x:v>
      </x:c>
      <x:c r="AI380" s="15" t="str">
        <x:v>65.0</x:v>
      </x:c>
      <x:c r="AJ380" s="15" t="str">
        <x:v>709330045.0</x:v>
      </x:c>
      <x:c r="AK380" s="15" t="str">
        <x:v>actual_value 컬럼 사용</x:v>
      </x:c>
      <x:c r="AL380" s="14" t="str">
        <x:v>불일치</x:v>
      </x:c>
      <x:c r="AM380" s="15" t="str">
        <x:v>0.9999999083642368</x:v>
      </x:c>
      <x:c r="AN380" s="14" t="str">
        <x:v>claim=65.0, actual=709330045.0, 오차=1.000 (허용=0.05)</x:v>
      </x:c>
      <x:c r="AO380" s="15" t="str">
        <x:v>LEVEL</x:v>
      </x:c>
      <x:c r="AP380" s="15" t="str">
        <x:v>25.0</x:v>
      </x:c>
      <x:c r="AQ380" s="14" t="str">
        <x:v>% 숫자 선택</x:v>
      </x:c>
      <x:c r="AR380" s="15" t="str">
        <x:v>709330045.0</x:v>
      </x:c>
      <x:c r="AS380" s="14" t="str">
        <x:v>actual_value 사용</x:v>
      </x:c>
      <x:c r="AT380" s="14" t="str">
        <x:v>불일치</x:v>
      </x:c>
      <x:c r="AU380" s="15" t="str">
        <x:v>0.9999999647554757</x:v>
      </x:c>
      <x:c r="AV380" s="14" t="str">
        <x:v>claim=25.0, adjusted_actual=709330045.0, 오차=1.000, 허용=0.05</x:v>
      </x:c>
      <x:c r="AW380" s="14" t="str">
        <x:v>재검토필요_수준값불일치</x:v>
      </x:c>
      <x:c r="AX380" s="15" t="str">
        <x:v>N</x:v>
      </x:c>
      <x:c r="AY380" s="15" t="str">
        <x:v>N</x:v>
      </x:c>
      <x:c r="AZ380" s="14" t="str">
        <x:v>N</x:v>
      </x:c>
      <x:c r="BA380" s="15" t="str"/>
      <x:c r="BB380" s="15" t="str"/>
      <x:c r="BC380" s="14" t="str"/>
      <x:c r="BD380" s="14" t="str"/>
      <x:c r="BE380" s="14" t="str">
        <x:v>기존 재검토/판단불가 상태 유지</x:v>
      </x:c>
      <x:c r="BF380" s="14" t="str">
        <x:v>재검토필요_수준값불일치</x:v>
      </x:c>
      <x:c r="BG380" s="14" t="str"/>
      <x:c r="BH380" s="14" t="str"/>
      <x:c r="BI380" s="14" t="str"/>
      <x:c r="BJ380" s="14" t="str"/>
      <x:c r="BK380" s="15" t="str"/>
      <x:c r="BL380" s="15" t="str"/>
      <x:c r="BM380" s="14" t="str"/>
      <x:c r="BN380" s="14" t="str"/>
      <x:c r="BO380" s="14" t="str"/>
      <x:c r="BP380" s="14" t="str"/>
      <x:c r="BQ380" s="15" t="str"/>
      <x:c r="BR380" s="15" t="str"/>
      <x:c r="BS380" s="15" t="str"/>
      <x:c r="BT380" s="15" t="str">
        <x:v>379</x:v>
      </x:c>
      <x:c r="BU380" s="15" t="str">
        <x:v>2</x:v>
      </x:c>
      <x:c r="BV380" s="14" t="str">
        <x:v>무역</x:v>
      </x:c>
      <x:c r="BW380" s="14" t="str">
        <x:v>수동검토유지</x:v>
      </x:c>
      <x:c r="BX380" s="14" t="str">
        <x:v>재검토필요_수준값불일치</x:v>
      </x:c>
      <x:c r="BY380" s="15" t="str">
        <x:v>N/A</x:v>
      </x:c>
      <x:c r="BZ380" s="14" t="str"/>
      <x:c r="CA380" s="14" t="str"/>
      <x:c r="CB380" s="14" t="str"/>
      <x:c r="CC380" s="15" t="str"/>
      <x:c r="CD380" s="15" t="str"/>
      <x:c r="CE380" s="15" t="str"/>
      <x:c r="CF380" s="15" t="str"/>
      <x:c r="CG380" s="15" t="str"/>
      <x:c r="CH380" s="15" t="str"/>
      <x:c r="CI380" s="15" t="str"/>
      <x:c r="CJ380" s="15" t="str"/>
      <x:c r="CK380" s="15" t="str"/>
      <x:c r="CL380" s="14" t="str"/>
      <x:c r="CM380" s="15" t="str"/>
      <x:c r="CN380" s="15" t="str"/>
      <x:c r="CO380" s="15" t="str"/>
      <x:c r="CP380" s="15" t="str"/>
      <x:c r="CQ380" s="14" t="str"/>
      <x:c r="CR380" s="16" t="str"/>
    </x:row>
    <x:row r="381" ht="30" customHeight="1">
      <x:c r="A381" s="13" t="str">
        <x:v>C05030</x:v>
      </x:c>
      <x:c r="B381" s="15" t="str">
        <x:v>641</x:v>
      </x:c>
      <x:c r="C381" s="14" t="str">
        <x:v>현대차 年100만대 ‘美 관세 폭격’ 땐... 영업익 35% 줄어</x:v>
      </x:c>
      <x:c r="D381" s="15" t="str">
        <x:v>2025-02-19</x:v>
      </x:c>
      <x:c r="E381" s="15" t="str">
        <x:v>https://www.chosun.com/economy/auto/2025/02/19/JED6ZDX5LFHF5N4F3IGNW6UE7U</x:v>
      </x:c>
      <x:c r="F381" s="14" t="str">
        <x:v>생산 물량의 90% 이상을 미국에 수출하는 한국GM은 회사의 존립이 기로에 서게 된다.</x:v>
      </x:c>
      <x:c r="G381" s="15" t="str">
        <x:v>무역지표</x:v>
      </x:c>
      <x:c r="H381" s="15" t="str">
        <x:v>무역지표; 비율·증감률</x:v>
      </x:c>
      <x:c r="I381" s="15" t="str">
        <x:v>True</x:v>
      </x:c>
      <x:c r="J381" s="15" t="str"/>
      <x:c r="K381" s="15" t="str">
        <x:v>멕시코까지 합치면 전체 대미 수출의 65%에 육박하는 물량을 이전보다 25% 비싼 값에 팔게 되면서 가격 경쟁력이 치명상을 입을 처지다.</x:v>
      </x:c>
      <x:c r="L381" s="15" t="str">
        <x:v>현대차·기아 임직원 10만명에 한국GM 등 다른 완성차 업체와 협력사 등을 더하면 모두 34만명에 이르는 국내 자동차 산업 종사자들이 패닉에 빠질 상황이다.</x:v>
      </x:c>
      <x:c r="M381" s="15" t="str">
        <x:v>[90]</x:v>
      </x:c>
      <x:c r="N381" s="15" t="str">
        <x:v>['%']</x:v>
      </x:c>
      <x:c r="O381" s="15" t="str">
        <x:v>[]</x:v>
      </x:c>
      <x:c r="P381" s="15" t="str">
        <x:v>[]</x:v>
      </x:c>
      <x:c r="Q381" s="15" t="str">
        <x:v>국가별 수출액, 수입액(tblId=DT_1R11006_FRM101); 품목별 수출액, 수입액(tblId=DT_1R11001_FRM101)</x:v>
      </x:c>
      <x:c r="R381" s="15" t="str">
        <x:v>orgId=360, tblId=DT_1R11006_FRM101 | obj_l1/itm_id 메타 API로 확인 필요</x:v>
      </x:c>
      <x:c r="S381" s="15" t="str">
        <x:v>원자료 직접 조회 후 필요 시 증감률 계산</x:v>
      </x:c>
      <x:c r="T381" s="15" t="str">
        <x:v>검토 필요</x:v>
      </x:c>
      <x:c r="U381" s="15" t="str">
        <x:v>360</x:v>
      </x:c>
      <x:c r="V381" s="15" t="str">
        <x:v>DT_1R11006_FRM101</x:v>
      </x:c>
      <x:c r="W381" s="15" t="str">
        <x:v>13102103829E.US</x:v>
      </x:c>
      <x:c r="X381" s="15" t="str">
        <x:v>13103103829T1</x:v>
      </x:c>
      <x:c r="Y381" s="15" t="str">
        <x:v>Y</x:v>
      </x:c>
      <x:c r="Z381" s="14" t="str">
        <x:v>국가별 수출입 후보 선택. 국가/수출입/시점 코드 확인 필요 | 국가 코드 자동선택: 미국</x:v>
      </x:c>
      <x:c r="AA381" s="15" t="str">
        <x:v>122850915</x:v>
      </x:c>
      <x:c r="AB381" s="15" t="str">
        <x:v>2025</x:v>
      </x:c>
      <x:c r="AC381" s="15" t="str">
        <x:v>127761371</x:v>
      </x:c>
      <x:c r="AD381" s="15" t="str">
        <x:v>2024</x:v>
      </x:c>
      <x:c r="AE381" s="15" t="str">
        <x:v>-3.843459068703951</x:v>
      </x:c>
      <x:c r="AF381" s="15" t="str">
        <x:v>-4910456.0</x:v>
      </x:c>
      <x:c r="AG381" s="14" t="str"/>
      <x:c r="AH381" s="15" t="str">
        <x:v>LEVEL</x:v>
      </x:c>
      <x:c r="AI381" s="15" t="str">
        <x:v>90.0</x:v>
      </x:c>
      <x:c r="AJ381" s="15" t="str">
        <x:v>122850915.0</x:v>
      </x:c>
      <x:c r="AK381" s="15" t="str">
        <x:v>actual_value 컬럼 사용</x:v>
      </x:c>
      <x:c r="AL381" s="14" t="str">
        <x:v>불일치</x:v>
      </x:c>
      <x:c r="AM381" s="15" t="str">
        <x:v>0.9999992674047239</x:v>
      </x:c>
      <x:c r="AN381" s="14" t="str">
        <x:v>claim=90.0, actual=122850915.0, 오차=1.000 (허용=0.05)</x:v>
      </x:c>
      <x:c r="AO381" s="15" t="str">
        <x:v>LEVEL</x:v>
      </x:c>
      <x:c r="AP381" s="15" t="str">
        <x:v>90.0</x:v>
      </x:c>
      <x:c r="AQ381" s="14" t="str">
        <x:v>% 숫자 선택</x:v>
      </x:c>
      <x:c r="AR381" s="15" t="str">
        <x:v>122850915.0</x:v>
      </x:c>
      <x:c r="AS381" s="14" t="str">
        <x:v>actual_value 사용</x:v>
      </x:c>
      <x:c r="AT381" s="14" t="str">
        <x:v>불일치</x:v>
      </x:c>
      <x:c r="AU381" s="15" t="str">
        <x:v>0.9999992674047239</x:v>
      </x:c>
      <x:c r="AV381" s="14" t="str">
        <x:v>claim=90.0, adjusted_actual=122850915.0, 오차=1.000, 허용=0.05</x:v>
      </x:c>
      <x:c r="AW381" s="14" t="str">
        <x:v>재검토필요_수준값불일치</x:v>
      </x:c>
      <x:c r="AX381" s="15" t="str">
        <x:v>N</x:v>
      </x:c>
      <x:c r="AY381" s="15" t="str">
        <x:v>N</x:v>
      </x:c>
      <x:c r="AZ381" s="14" t="str">
        <x:v>N</x:v>
      </x:c>
      <x:c r="BA381" s="15" t="str"/>
      <x:c r="BB381" s="15" t="str"/>
      <x:c r="BC381" s="14" t="str"/>
      <x:c r="BD381" s="14" t="str"/>
      <x:c r="BE381" s="14" t="str">
        <x:v>기존 재검토/판단불가 상태 유지</x:v>
      </x:c>
      <x:c r="BF381" s="14" t="str">
        <x:v>재검토필요_수준값불일치</x:v>
      </x:c>
      <x:c r="BG381" s="14" t="str"/>
      <x:c r="BH381" s="14" t="str"/>
      <x:c r="BI381" s="14" t="str"/>
      <x:c r="BJ381" s="14" t="str"/>
      <x:c r="BK381" s="15" t="str"/>
      <x:c r="BL381" s="15" t="str"/>
      <x:c r="BM381" s="14" t="str"/>
      <x:c r="BN381" s="14" t="str"/>
      <x:c r="BO381" s="14" t="str"/>
      <x:c r="BP381" s="14" t="str"/>
      <x:c r="BQ381" s="15" t="str"/>
      <x:c r="BR381" s="15" t="str"/>
      <x:c r="BS381" s="15" t="str"/>
      <x:c r="BT381" s="15" t="str">
        <x:v>380</x:v>
      </x:c>
      <x:c r="BU381" s="15" t="str">
        <x:v>2</x:v>
      </x:c>
      <x:c r="BV381" s="14" t="str">
        <x:v>무역</x:v>
      </x:c>
      <x:c r="BW381" s="14" t="str">
        <x:v>수동검토유지</x:v>
      </x:c>
      <x:c r="BX381" s="14" t="str">
        <x:v>재검토필요_수준값불일치</x:v>
      </x:c>
      <x:c r="BY381" s="15" t="str">
        <x:v>N/A</x:v>
      </x:c>
      <x:c r="BZ381" s="14" t="str"/>
      <x:c r="CA381" s="14" t="str"/>
      <x:c r="CB381" s="14" t="str"/>
      <x:c r="CC381" s="15" t="str"/>
      <x:c r="CD381" s="15" t="str"/>
      <x:c r="CE381" s="15" t="str"/>
      <x:c r="CF381" s="15" t="str"/>
      <x:c r="CG381" s="15" t="str"/>
      <x:c r="CH381" s="15" t="str"/>
      <x:c r="CI381" s="15" t="str"/>
      <x:c r="CJ381" s="15" t="str"/>
      <x:c r="CK381" s="15" t="str"/>
      <x:c r="CL381" s="14" t="str"/>
      <x:c r="CM381" s="15" t="str"/>
      <x:c r="CN381" s="15" t="str"/>
      <x:c r="CO381" s="15" t="str"/>
      <x:c r="CP381" s="15" t="str"/>
      <x:c r="CQ381" s="14" t="str"/>
      <x:c r="CR381" s="16" t="str"/>
    </x:row>
    <x:row r="382" ht="30" customHeight="1">
      <x:c r="A382" s="13" t="str">
        <x:v>C05033</x:v>
      </x:c>
      <x:c r="B382" s="15" t="str">
        <x:v>641</x:v>
      </x:c>
      <x:c r="C382" s="14" t="str">
        <x:v>현대차 年100만대 ‘美 관세 폭격’ 땐... 영업익 35% 줄어</x:v>
      </x:c>
      <x:c r="D382" s="15" t="str">
        <x:v>2025-02-19</x:v>
      </x:c>
      <x:c r="E382" s="15" t="str">
        <x:v>https://www.chosun.com/economy/auto/2025/02/19/JED6ZDX5LFHF5N4F3IGNW6UE7U</x:v>
      </x:c>
      <x:c r="F382" s="14" t="str">
        <x:v>◇미국 현지 생산 비율, 한국은 최하위권 대미 자동차 수출이 급증하며 우리나라가 지난해 미국 수입차 시장에서 멕시코에 이어 2위에 오른 상황에서 자동차 관세 25% 부과는 치명적일 것이라는 관측이다.</x:v>
      </x:c>
      <x:c r="G382" s="15" t="str">
        <x:v>무역지표</x:v>
      </x:c>
      <x:c r="H382" s="15" t="str">
        <x:v>무역지표; 비율·증감률</x:v>
      </x:c>
      <x:c r="I382" s="15" t="str">
        <x:v>True</x:v>
      </x:c>
      <x:c r="J382" s="15" t="str"/>
      <x:c r="K382" s="15" t="str">
        <x:v>장한익 IBK기업은행 경제연구소 연구위원은 “25% 관세가 부과되면 지난해 347억달러(약 50조원)였던 대미 자동차 수출은 약 63억달러(약 9조1000억원) 줄어들 것으로 추산됐다”며 “최근 들어 대미 자동차 수출 호조와 환율 변동 등을 감안하면 실제 피해는 10조원을 넘어설 전망”이라고 했다.</x:v>
      </x:c>
      <x:c r="L382" s="15" t="str">
        <x:v>특히 미국이 차를 주로 수입하는 주요 5국 중 멕시코와 캐나다는 이미 모든 품목에 대한 25% 관세가 예고됐고, 일본의 혼다·도요타 등은 1980년대부터 미국에서 공장을 가동하면서 현지 생산 비율이 높아진 상황에서 현대차·기아가 유럽연합(EU) 소속인 독일 자동차 회사들과 함께 표적이 될 것이란 우려가 나온다.</x:v>
      </x:c>
      <x:c r="M382" s="15" t="str">
        <x:v>[25]</x:v>
      </x:c>
      <x:c r="N382" s="15" t="str">
        <x:v>['%']</x:v>
      </x:c>
      <x:c r="O382" s="15" t="str">
        <x:v>[]</x:v>
      </x:c>
      <x:c r="P382" s="15" t="str">
        <x:v>[]</x:v>
      </x:c>
      <x:c r="Q382" s="15" t="str">
        <x:v>국가별 수출액, 수입액(tblId=DT_1R11006_FRM101); 품목별 수출액, 수입액(tblId=DT_1R11001_FRM101)</x:v>
      </x:c>
      <x:c r="R382" s="15" t="str">
        <x:v>orgId=360, tblId=DT_1R11006_FRM101 | obj_l1/itm_id 메타 API로 확인 필요</x:v>
      </x:c>
      <x:c r="S382" s="15" t="str">
        <x:v>원자료 직접 조회 후 필요 시 증감률 계산</x:v>
      </x:c>
      <x:c r="T382" s="15" t="str">
        <x:v>검토 필요</x:v>
      </x:c>
      <x:c r="U382" s="15" t="str">
        <x:v>360</x:v>
      </x:c>
      <x:c r="V382" s="15" t="str">
        <x:v>DT_1R11006_FRM101</x:v>
      </x:c>
      <x:c r="W382" s="15" t="str">
        <x:v>13102103829E.US</x:v>
      </x:c>
      <x:c r="X382" s="15" t="str">
        <x:v>13103103829T1</x:v>
      </x:c>
      <x:c r="Y382" s="15" t="str">
        <x:v>Y</x:v>
      </x:c>
      <x:c r="Z382" s="14" t="str">
        <x:v>국가별 수출입 후보 선택. 국가/수출입/시점 코드 확인 필요 | 국가 코드 자동선택: 미국</x:v>
      </x:c>
      <x:c r="AA382" s="15" t="str">
        <x:v>127761371</x:v>
      </x:c>
      <x:c r="AB382" s="15" t="str">
        <x:v>2024</x:v>
      </x:c>
      <x:c r="AC382" s="15" t="str">
        <x:v>115696334</x:v>
      </x:c>
      <x:c r="AD382" s="15" t="str">
        <x:v>2023</x:v>
      </x:c>
      <x:c r="AE382" s="15" t="str">
        <x:v>10.428192997022705</x:v>
      </x:c>
      <x:c r="AF382" s="15" t="str">
        <x:v>12065037.0</x:v>
      </x:c>
      <x:c r="AG382" s="14" t="str"/>
      <x:c r="AH382" s="15" t="str">
        <x:v>CHANGE_RATE</x:v>
      </x:c>
      <x:c r="AI382" s="15" t="str">
        <x:v>25.0</x:v>
      </x:c>
      <x:c r="AJ382" s="15" t="str">
        <x:v>10.428192997022705</x:v>
      </x:c>
      <x:c r="AK382" s="15" t="str">
        <x:v>actual_change_pct 컬럼 사용(전기대비 계산값)</x:v>
      </x:c>
      <x:c r="AL382" s="14" t="str">
        <x:v>불일치</x:v>
      </x:c>
      <x:c r="AM382" s="15" t="str">
        <x:v>14.571807002977295</x:v>
      </x:c>
      <x:c r="AN382" s="14" t="str">
        <x:v>claim=25.0, actual=10.428192997022705, 오차=14.572 (허용=0.3)</x:v>
      </x:c>
      <x:c r="AO382" s="15" t="str">
        <x:v>CHANGE_RATE</x:v>
      </x:c>
      <x:c r="AP382" s="15" t="str">
        <x:v>25.0</x:v>
      </x:c>
      <x:c r="AQ382" s="14" t="str">
        <x:v>% 숫자 선택</x:v>
      </x:c>
      <x:c r="AR382" s="15" t="str">
        <x:v>10.428192997022705</x:v>
      </x:c>
      <x:c r="AS382" s="14" t="str">
        <x:v>actual_change_pct 사용</x:v>
      </x:c>
      <x:c r="AT382" s="14" t="str">
        <x:v>불일치</x:v>
      </x:c>
      <x:c r="AU382" s="15" t="str">
        <x:v>14.571807002977295</x:v>
      </x:c>
      <x:c r="AV382" s="14" t="str">
        <x:v>claim=25.0, adjusted_actual=10.428192997022705, 오차=14.572, 허용=0.3</x:v>
      </x:c>
      <x:c r="AW382" s="14" t="str">
        <x:v>재검토필요_증감률불일치</x:v>
      </x:c>
      <x:c r="AX382" s="15" t="str">
        <x:v>N</x:v>
      </x:c>
      <x:c r="AY382" s="15" t="str">
        <x:v>N</x:v>
      </x:c>
      <x:c r="AZ382" s="14" t="str">
        <x:v>N</x:v>
      </x:c>
      <x:c r="BA382" s="15" t="str"/>
      <x:c r="BB382" s="15" t="str"/>
      <x:c r="BC382" s="14" t="str"/>
      <x:c r="BD382" s="14" t="str"/>
      <x:c r="BE382" s="14" t="str">
        <x:v>기존 재검토/판단불가 상태 유지</x:v>
      </x:c>
      <x:c r="BF382" s="14" t="str">
        <x:v>재검토필요_증감률불일치</x:v>
      </x:c>
      <x:c r="BG382" s="14" t="str"/>
      <x:c r="BH382" s="14" t="str"/>
      <x:c r="BI382" s="14" t="str"/>
      <x:c r="BJ382" s="14" t="str"/>
      <x:c r="BK382" s="15" t="str"/>
      <x:c r="BL382" s="15" t="str"/>
      <x:c r="BM382" s="14" t="str"/>
      <x:c r="BN382" s="14" t="str"/>
      <x:c r="BO382" s="14" t="str"/>
      <x:c r="BP382" s="14" t="str"/>
      <x:c r="BQ382" s="15" t="str"/>
      <x:c r="BR382" s="15" t="str"/>
      <x:c r="BS382" s="15" t="str"/>
      <x:c r="BT382" s="15" t="str">
        <x:v>381</x:v>
      </x:c>
      <x:c r="BU382" s="15" t="str">
        <x:v>2</x:v>
      </x:c>
      <x:c r="BV382" s="14" t="str">
        <x:v>무역</x:v>
      </x:c>
      <x:c r="BW382" s="14" t="str">
        <x:v>수동검토유지</x:v>
      </x:c>
      <x:c r="BX382" s="14" t="str">
        <x:v>재검토필요_증감률불일치</x:v>
      </x:c>
      <x:c r="BY382" s="15" t="str">
        <x:v>N/A</x:v>
      </x:c>
      <x:c r="BZ382" s="14" t="str"/>
      <x:c r="CA382" s="14" t="str"/>
      <x:c r="CB382" s="14" t="str"/>
      <x:c r="CC382" s="15" t="str"/>
      <x:c r="CD382" s="15" t="str"/>
      <x:c r="CE382" s="15" t="str"/>
      <x:c r="CF382" s="15" t="str"/>
      <x:c r="CG382" s="15" t="str"/>
      <x:c r="CH382" s="15" t="str"/>
      <x:c r="CI382" s="15" t="str"/>
      <x:c r="CJ382" s="15" t="str"/>
      <x:c r="CK382" s="15" t="str"/>
      <x:c r="CL382" s="14" t="str"/>
      <x:c r="CM382" s="15" t="str"/>
      <x:c r="CN382" s="15" t="str"/>
      <x:c r="CO382" s="15" t="str"/>
      <x:c r="CP382" s="15" t="str"/>
      <x:c r="CQ382" s="14" t="str"/>
      <x:c r="CR382" s="16" t="str"/>
    </x:row>
    <x:row r="383" ht="30" customHeight="1">
      <x:c r="A383" s="13" t="str">
        <x:v>C05034</x:v>
      </x:c>
      <x:c r="B383" s="15" t="str">
        <x:v>641</x:v>
      </x:c>
      <x:c r="C383" s="14" t="str">
        <x:v>현대차 年100만대 ‘美 관세 폭격’ 땐... 영업익 35% 줄어</x:v>
      </x:c>
      <x:c r="D383" s="15" t="str">
        <x:v>2025-02-19</x:v>
      </x:c>
      <x:c r="E383" s="15" t="str">
        <x:v>https://www.chosun.com/economy/auto/2025/02/19/JED6ZDX5LFHF5N4F3IGNW6UE7U</x:v>
      </x:c>
      <x:c r="F383" s="14" t="str">
        <x:v>특히 미국이 차를 주로 수입하는 주요 5국 중 멕시코와 캐나다는 이미 모든 품목에 대한 25% 관세가 예고됐고, 일본의 혼다·도요타 등은 1980년대부터 미국에서 공장을 가동하면서 현지 생산 비율이 높아진 상황에서 현대차·기아가 유럽연합(EU) 소속인 독일 자동차 회사들과 함께 표적이 될 것이란 우려가 나온다.</x:v>
      </x:c>
      <x:c r="G383" s="15" t="str">
        <x:v>무역지표</x:v>
      </x:c>
      <x:c r="H383" s="15" t="str">
        <x:v>무역지표; 비율·증감률; 날짜·시간</x:v>
      </x:c>
      <x:c r="I383" s="15" t="str">
        <x:v>True</x:v>
      </x:c>
      <x:c r="J383" s="15" t="str"/>
      <x:c r="K383" s="15" t="str">
        <x:v>◇미국 현지 생산 비율, 한국은 최하위권 대미 자동차 수출이 급증하며 우리나라가 지난해 미국 수입차 시장에서 멕시코에 이어 2위에 오른 상황에서 자동차 관세 25% 부과는 치명적일 것이라는 관측이다.</x:v>
      </x:c>
      <x:c r="L383" s="15" t="str">
        <x:v>시장조사 업체 글로벌데이터에 따르면 현대차·기아는 미국 현지 생산 비율이 35% 수준에 그쳤다.</x:v>
      </x:c>
      <x:c r="M383" s="15" t="str">
        <x:v>[25, 1980]</x:v>
      </x:c>
      <x:c r="N383" s="15" t="str">
        <x:v>['%', '년']</x:v>
      </x:c>
      <x:c r="O383" s="15" t="str">
        <x:v>['1980']</x:v>
      </x:c>
      <x:c r="P383" s="15" t="str">
        <x:v>[]</x:v>
      </x:c>
      <x:c r="Q383" s="15" t="str">
        <x:v>국가별 수출액, 수입액(tblId=DT_1R11006_FRM101); 품목별 수출액, 수입액(tblId=DT_1R11001_FRM101)</x:v>
      </x:c>
      <x:c r="R383" s="15" t="str">
        <x:v>orgId=360, tblId=DT_1R11006_FRM101 | obj_l1/itm_id 메타 API로 확인 필요</x:v>
      </x:c>
      <x:c r="S383" s="15" t="str">
        <x:v>원자료 직접 조회 후 필요 시 증감률 계산</x:v>
      </x:c>
      <x:c r="T383" s="15" t="str">
        <x:v>검토 필요</x:v>
      </x:c>
      <x:c r="U383" s="15" t="str">
        <x:v>360</x:v>
      </x:c>
      <x:c r="V383" s="15" t="str">
        <x:v>DT_1R11006_FRM101</x:v>
      </x:c>
      <x:c r="W383" s="15" t="str">
        <x:v>13102103829E.US</x:v>
      </x:c>
      <x:c r="X383" s="15" t="str">
        <x:v>13103103829T2</x:v>
      </x:c>
      <x:c r="Y383" s="15" t="str">
        <x:v>Y</x:v>
      </x:c>
      <x:c r="Z383" s="14" t="str">
        <x:v>국가별 수출입 후보 선택. 국가/수출입/시점 코드 확인 필요 | 국가 코드 자동선택: 미국</x:v>
      </x:c>
      <x:c r="AA383" s="15" t="str">
        <x:v>4890248</x:v>
      </x:c>
      <x:c r="AB383" s="15" t="str">
        <x:v>1980</x:v>
      </x:c>
      <x:c r="AC383" s="15" t="str">
        <x:v>4602581</x:v>
      </x:c>
      <x:c r="AD383" s="15" t="str">
        <x:v>1979</x:v>
      </x:c>
      <x:c r="AE383" s="15" t="str">
        <x:v>6.250123571969728</x:v>
      </x:c>
      <x:c r="AF383" s="15" t="str">
        <x:v>287667.0</x:v>
      </x:c>
      <x:c r="AG383" s="14" t="str"/>
      <x:c r="AH383" s="15" t="str">
        <x:v>LEVEL</x:v>
      </x:c>
      <x:c r="AI383" s="15" t="str">
        <x:v>5.0</x:v>
      </x:c>
      <x:c r="AJ383" s="15" t="str">
        <x:v>4890248.0</x:v>
      </x:c>
      <x:c r="AK383" s="15" t="str">
        <x:v>actual_value 컬럼 사용</x:v>
      </x:c>
      <x:c r="AL383" s="14" t="str">
        <x:v>불일치</x:v>
      </x:c>
      <x:c r="AM383" s="15" t="str">
        <x:v>0.9999989775569664</x:v>
      </x:c>
      <x:c r="AN383" s="14" t="str">
        <x:v>claim=5.0, actual=4890248.0, 오차=1.000 (허용=0.05)</x:v>
      </x:c>
      <x:c r="AO383" s="15" t="str">
        <x:v>LEVEL</x:v>
      </x:c>
      <x:c r="AP383" s="15" t="str">
        <x:v>25.0</x:v>
      </x:c>
      <x:c r="AQ383" s="14" t="str">
        <x:v>% 숫자 선택</x:v>
      </x:c>
      <x:c r="AR383" s="15" t="str">
        <x:v>4890248.0</x:v>
      </x:c>
      <x:c r="AS383" s="14" t="str">
        <x:v>actual_value 사용</x:v>
      </x:c>
      <x:c r="AT383" s="14" t="str">
        <x:v>불일치</x:v>
      </x:c>
      <x:c r="AU383" s="15" t="str">
        <x:v>0.9999948877848321</x:v>
      </x:c>
      <x:c r="AV383" s="14" t="str">
        <x:v>claim=25.0, adjusted_actual=4890248.0, 오차=1.000, 허용=0.05</x:v>
      </x:c>
      <x:c r="AW383" s="14" t="str">
        <x:v>재검토필요_수준값불일치</x:v>
      </x:c>
      <x:c r="AX383" s="15" t="str">
        <x:v>N</x:v>
      </x:c>
      <x:c r="AY383" s="15" t="str">
        <x:v>N</x:v>
      </x:c>
      <x:c r="AZ383" s="14" t="str">
        <x:v>N</x:v>
      </x:c>
      <x:c r="BA383" s="15" t="str"/>
      <x:c r="BB383" s="15" t="str"/>
      <x:c r="BC383" s="14" t="str"/>
      <x:c r="BD383" s="14" t="str"/>
      <x:c r="BE383" s="14" t="str">
        <x:v>기존 재검토/판단불가 상태 유지</x:v>
      </x:c>
      <x:c r="BF383" s="14" t="str">
        <x:v>재검토필요_수준값불일치</x:v>
      </x:c>
      <x:c r="BG383" s="14" t="str"/>
      <x:c r="BH383" s="14" t="str"/>
      <x:c r="BI383" s="14" t="str"/>
      <x:c r="BJ383" s="14" t="str"/>
      <x:c r="BK383" s="15" t="str"/>
      <x:c r="BL383" s="15" t="str"/>
      <x:c r="BM383" s="14" t="str"/>
      <x:c r="BN383" s="14" t="str"/>
      <x:c r="BO383" s="14" t="str"/>
      <x:c r="BP383" s="14" t="str"/>
      <x:c r="BQ383" s="15" t="str"/>
      <x:c r="BR383" s="15" t="str"/>
      <x:c r="BS383" s="15" t="str"/>
      <x:c r="BT383" s="15" t="str">
        <x:v>382</x:v>
      </x:c>
      <x:c r="BU383" s="15" t="str">
        <x:v>2</x:v>
      </x:c>
      <x:c r="BV383" s="14" t="str">
        <x:v>무역</x:v>
      </x:c>
      <x:c r="BW383" s="14" t="str">
        <x:v>수동검토유지</x:v>
      </x:c>
      <x:c r="BX383" s="14" t="str">
        <x:v>재검토필요_수준값불일치</x:v>
      </x:c>
      <x:c r="BY383" s="15" t="str">
        <x:v>N/A</x:v>
      </x:c>
      <x:c r="BZ383" s="14" t="str"/>
      <x:c r="CA383" s="14" t="str"/>
      <x:c r="CB383" s="14" t="str"/>
      <x:c r="CC383" s="15" t="str"/>
      <x:c r="CD383" s="15" t="str"/>
      <x:c r="CE383" s="15" t="str"/>
      <x:c r="CF383" s="15" t="str"/>
      <x:c r="CG383" s="15" t="str"/>
      <x:c r="CH383" s="15" t="str"/>
      <x:c r="CI383" s="15" t="str"/>
      <x:c r="CJ383" s="15" t="str"/>
      <x:c r="CK383" s="15" t="str"/>
      <x:c r="CL383" s="14" t="str"/>
      <x:c r="CM383" s="15" t="str"/>
      <x:c r="CN383" s="15" t="str"/>
      <x:c r="CO383" s="15" t="str"/>
      <x:c r="CP383" s="15" t="str"/>
      <x:c r="CQ383" s="14" t="str"/>
      <x:c r="CR383" s="16" t="str"/>
    </x:row>
    <x:row r="384" ht="30" customHeight="1">
      <x:c r="A384" s="13" t="str">
        <x:v>C05037</x:v>
      </x:c>
      <x:c r="B384" s="15" t="str">
        <x:v>641</x:v>
      </x:c>
      <x:c r="C384" s="14" t="str">
        <x:v>현대차 年100만대 ‘美 관세 폭격’ 땐... 영업익 35% 줄어</x:v>
      </x:c>
      <x:c r="D384" s="15" t="str">
        <x:v>2025-02-19</x:v>
      </x:c>
      <x:c r="E384" s="15" t="str">
        <x:v>https://www.chosun.com/economy/auto/2025/02/19/JED6ZDX5LFHF5N4F3IGNW6UE7U</x:v>
      </x:c>
      <x:c r="F384" s="14" t="str">
        <x:v>앞서 KB증권이 미국에서 한국산 자동차에 10%, 멕시코산에 25% 관세를 부과하면 현대차는 연간 1조9000억원, 기아는 2조4000억원 영업이익이 줄어들 것으로 전망한 가운데 한국산에도 25% 관세가 붙으면 현대차·기아의 영업이익 감소분만 10조원에 이를 수 있다는 관측도 나온다.</x:v>
      </x:c>
      <x:c r="G384" s="15" t="str">
        <x:v>무역지표</x:v>
      </x:c>
      <x:c r="H384" s="15" t="str">
        <x:v>무역지표; 기업실적; 비율·증감률; 금액</x:v>
      </x:c>
      <x:c r="I384" s="15" t="str">
        <x:v>True</x:v>
      </x:c>
      <x:c r="J384" s="15" t="str"/>
      <x:c r="K384" s="15" t="str">
        <x:v>현대차·기아가 국내에서 수출하는 100만대에 관세가 매겨지면 영업이익이 급감할 것이란 전망까지 나온다.</x:v>
      </x:c>
      <x:c r="L384" s="15" t="str">
        <x:v>지난해 27조원에 달했던 현대차와 기아의 영업이익 규모를 감안하면 관세 부과로 35% 이상이 줄어들 수 있다는 것이다.</x:v>
      </x:c>
      <x:c r="M384" s="15" t="str">
        <x:v>[10, 25, 9000, 4000, 25, 10]</x:v>
      </x:c>
      <x:c r="N384" s="15" t="str">
        <x:v>['%', '%', '억원', '억원', '%', '조원']</x:v>
      </x:c>
      <x:c r="O384" s="15" t="str">
        <x:v>[]</x:v>
      </x:c>
      <x:c r="P384" s="15" t="str">
        <x:v>[]</x:v>
      </x:c>
      <x:c r="Q384" s="15" t="str">
        <x:v>국가별 수출액, 수입액(tblId=DT_1R11006_FRM101); 품목별 수출액, 수입액(tblId=DT_1R11001_FRM101)</x:v>
      </x:c>
      <x:c r="R384" s="15" t="str">
        <x:v>orgId=360, tblId=DT_1R11006_FRM101 | obj_l1/itm_id 메타 API로 확인 필요</x:v>
      </x:c>
      <x:c r="S384" s="15" t="str">
        <x:v>원자료 직접 조회 후 필요 시 증감률 계산</x:v>
      </x:c>
      <x:c r="T384" s="15" t="str">
        <x:v>검토 필요</x:v>
      </x:c>
      <x:c r="U384" s="15" t="str">
        <x:v>360</x:v>
      </x:c>
      <x:c r="V384" s="15" t="str">
        <x:v>DT_1R11006_FRM101</x:v>
      </x:c>
      <x:c r="W384" s="15" t="str">
        <x:v>13102103829E.US</x:v>
      </x:c>
      <x:c r="X384" s="15" t="str">
        <x:v>13103103829T1</x:v>
      </x:c>
      <x:c r="Y384" s="15" t="str">
        <x:v>Y</x:v>
      </x:c>
      <x:c r="Z384" s="14" t="str">
        <x:v>국가별 수출입 후보 선택. 국가/수출입/시점 코드 확인 필요 | 국가 코드 자동선택: 미국</x:v>
      </x:c>
      <x:c r="AA384" s="15" t="str">
        <x:v>122850915</x:v>
      </x:c>
      <x:c r="AB384" s="15" t="str">
        <x:v>2025</x:v>
      </x:c>
      <x:c r="AC384" s="15" t="str">
        <x:v>127761371</x:v>
      </x:c>
      <x:c r="AD384" s="15" t="str">
        <x:v>2024</x:v>
      </x:c>
      <x:c r="AE384" s="15" t="str">
        <x:v>-3.843459068703951</x:v>
      </x:c>
      <x:c r="AF384" s="15" t="str">
        <x:v>-4910456.0</x:v>
      </x:c>
      <x:c r="AG384" s="14" t="str"/>
      <x:c r="AH384" s="15" t="str">
        <x:v>ABS_TO_ABS</x:v>
      </x:c>
      <x:c r="AI384" s="15" t="str">
        <x:v>10.0</x:v>
      </x:c>
      <x:c r="AJ384" s="15" t="str">
        <x:v>122850915.0</x:v>
      </x:c>
      <x:c r="AK384" s="15" t="str">
        <x:v>actual_value 컬럼 사용</x:v>
      </x:c>
      <x:c r="AL384" s="14" t="str">
        <x:v>불일치</x:v>
      </x:c>
      <x:c r="AM384" s="15" t="str">
        <x:v>0.9999999186005248</x:v>
      </x:c>
      <x:c r="AN384" s="14" t="str">
        <x:v>claim=10.0, actual=122850915.0, 오차=1.000 (허용=0.02)</x:v>
      </x:c>
      <x:c r="AO384" s="15" t="str">
        <x:v>ABS_TO_ABS</x:v>
      </x:c>
      <x:c r="AP384" s="15" t="str">
        <x:v>10.0</x:v>
      </x:c>
      <x:c r="AQ384" s="14" t="str">
        <x:v>조원 숫자 선택</x:v>
      </x:c>
      <x:c r="AR384" s="15" t="str">
        <x:v>122850915.0</x:v>
      </x:c>
      <x:c r="AS384" s="14" t="str">
        <x:v>actual_value 사용</x:v>
      </x:c>
      <x:c r="AT384" s="14" t="str">
        <x:v>불일치</x:v>
      </x:c>
      <x:c r="AU384" s="15" t="str">
        <x:v>0.9999999186005248</x:v>
      </x:c>
      <x:c r="AV384" s="14" t="str">
        <x:v>claim=10.0, adjusted_actual=122850915.0, 오차=1.000, 허용=0.02</x:v>
      </x:c>
      <x:c r="AW384" s="14" t="str">
        <x:v>재검토필요_수준값불일치</x:v>
      </x:c>
      <x:c r="AX384" s="15" t="str">
        <x:v>N</x:v>
      </x:c>
      <x:c r="AY384" s="15" t="str">
        <x:v>N</x:v>
      </x:c>
      <x:c r="AZ384" s="14" t="str">
        <x:v>N</x:v>
      </x:c>
      <x:c r="BA384" s="15" t="str"/>
      <x:c r="BB384" s="15" t="str"/>
      <x:c r="BC384" s="14" t="str"/>
      <x:c r="BD384" s="14" t="str"/>
      <x:c r="BE384" s="14" t="str">
        <x:v>기존 재검토/판단불가 상태 유지</x:v>
      </x:c>
      <x:c r="BF384" s="14" t="str">
        <x:v>재검토필요_수준값불일치</x:v>
      </x:c>
      <x:c r="BG384" s="14" t="str"/>
      <x:c r="BH384" s="14" t="str"/>
      <x:c r="BI384" s="14" t="str"/>
      <x:c r="BJ384" s="14" t="str"/>
      <x:c r="BK384" s="15" t="str"/>
      <x:c r="BL384" s="15" t="str"/>
      <x:c r="BM384" s="14" t="str"/>
      <x:c r="BN384" s="14" t="str"/>
      <x:c r="BO384" s="14" t="str"/>
      <x:c r="BP384" s="14" t="str"/>
      <x:c r="BQ384" s="15" t="str"/>
      <x:c r="BR384" s="15" t="str"/>
      <x:c r="BS384" s="15" t="str"/>
      <x:c r="BT384" s="15" t="str">
        <x:v>383</x:v>
      </x:c>
      <x:c r="BU384" s="15" t="str">
        <x:v>2</x:v>
      </x:c>
      <x:c r="BV384" s="14" t="str">
        <x:v>무역</x:v>
      </x:c>
      <x:c r="BW384" s="14" t="str">
        <x:v>코드북_비검증분류</x:v>
      </x:c>
      <x:c r="BX384" s="14" t="str">
        <x:v>판단불가_정보 부족</x:v>
      </x:c>
      <x:c r="BY384" s="15" t="str">
        <x:v>N/A</x:v>
      </x:c>
      <x:c r="BZ384" s="14" t="str">
        <x:v>판단불가</x:v>
      </x:c>
      <x:c r="CA384" s="14" t="str">
        <x:v>정보 부족</x:v>
      </x:c>
      <x:c r="CB384" s="14" t="str">
        <x:v>관측 실적이 아닌 전망·목표 문장</x:v>
      </x:c>
      <x:c r="CC384" s="15" t="str"/>
      <x:c r="CD384" s="15" t="str"/>
      <x:c r="CE384" s="15" t="str"/>
      <x:c r="CF384" s="15" t="str"/>
      <x:c r="CG384" s="15" t="str"/>
      <x:c r="CH384" s="15" t="str"/>
      <x:c r="CI384" s="15" t="str"/>
      <x:c r="CJ384" s="15" t="str"/>
      <x:c r="CK384" s="15" t="str"/>
      <x:c r="CL384" s="14" t="str"/>
      <x:c r="CM384" s="15" t="str"/>
      <x:c r="CN384" s="15" t="str"/>
      <x:c r="CO384" s="15" t="str"/>
      <x:c r="CP384" s="15" t="str"/>
      <x:c r="CQ384" s="14" t="str"/>
      <x:c r="CR384" s="16" t="str"/>
    </x:row>
    <x:row r="385" ht="30" customHeight="1">
      <x:c r="A385" s="13" t="str">
        <x:v>C05038</x:v>
      </x:c>
      <x:c r="B385" s="15" t="str">
        <x:v>641</x:v>
      </x:c>
      <x:c r="C385" s="14" t="str">
        <x:v>현대차 年100만대 ‘美 관세 폭격’ 땐... 영업익 35% 줄어</x:v>
      </x:c>
      <x:c r="D385" s="15" t="str">
        <x:v>2025-02-19</x:v>
      </x:c>
      <x:c r="E385" s="15" t="str">
        <x:v>https://www.chosun.com/economy/auto/2025/02/19/JED6ZDX5LFHF5N4F3IGNW6UE7U</x:v>
      </x:c>
      <x:c r="F385" s="14" t="str">
        <x:v>지난해 27조원에 달했던 현대차와 기아의 영업이익 규모를 감안하면 관세 부과로 35% 이상이 줄어들 수 있다는 것이다.</x:v>
      </x:c>
      <x:c r="G385" s="15" t="str">
        <x:v>무역지표</x:v>
      </x:c>
      <x:c r="H385" s="15" t="str">
        <x:v>무역지표; 기업실적; 비율·증감률; 금액</x:v>
      </x:c>
      <x:c r="I385" s="15" t="str">
        <x:v>True</x:v>
      </x:c>
      <x:c r="J385" s="15" t="str"/>
      <x:c r="K385" s="15" t="str">
        <x:v>앞서 KB증권이 미국에서 한국산 자동차에 10%, 멕시코산에 25% 관세를 부과하면 현대차는 연간 1조9000억원, 기아는 2조4000억원 영업이익이 줄어들 것으로 전망한 가운데 한국산에도 25% 관세가 붙으면 현대차·기아의 영업이익 감소분만 10조원에 이를 수 있다는 관측도 나온다.</x:v>
      </x:c>
      <x:c r="L385" s="15" t="str">
        <x:v>◇현지 생산 확대 요구에 고민 중 트럼프 대통령이 현지 생산을 확대하면 관세 부과를 유예할 수 있다는 취지로 말하기도 했지만, 실제 공장 신설이나 증설도 만만찮다는 반응이다.</x:v>
      </x:c>
      <x:c r="M385" s="15" t="str">
        <x:v>[27, 35]</x:v>
      </x:c>
      <x:c r="N385" s="15" t="str">
        <x:v>['조원', '%']</x:v>
      </x:c>
      <x:c r="O385" s="15" t="str">
        <x:v>[]</x:v>
      </x:c>
      <x:c r="P385" s="15" t="str">
        <x:v>[]</x:v>
      </x:c>
      <x:c r="Q385" s="15" t="str">
        <x:v>품목별 수출액, 수입액(tblId=DT_1R11001_FRM101); 국가별 수출액, 수입액(tblId=DT_1R11006_FRM101)</x:v>
      </x:c>
      <x:c r="R385" s="15" t="str">
        <x:v>orgId=360, tblId=DT_1R11001_FRM101 | obj_l1/itm_id 메타 API로 확인 필요</x:v>
      </x:c>
      <x:c r="S385" s="15" t="str">
        <x:v>원자료 직접 조회 후 필요 시 증감률 계산</x:v>
      </x:c>
      <x:c r="T385" s="15" t="str">
        <x:v>검토 필요</x:v>
      </x:c>
      <x:c r="U385" s="15" t="str">
        <x:v>360</x:v>
      </x:c>
      <x:c r="V385" s="15" t="str">
        <x:v>DT_1R11001_FRM101</x:v>
      </x:c>
      <x:c r="W385" s="15" t="str">
        <x:v>13102112831A.A</x:v>
      </x:c>
      <x:c r="X385" s="15" t="str">
        <x:v>13103112831T1</x:v>
      </x:c>
      <x:c r="Y385" s="15" t="str">
        <x:v>Y</x:v>
      </x:c>
      <x:c r="Z385" s="14" t="str">
        <x:v>품목별 수출입 후보 선택. 품목/수출입/시점 코드 확인 필요 | obj_l1/itm_id 자동 후보 입력</x:v>
      </x:c>
      <x:c r="AA385" s="15" t="str">
        <x:v>683609488</x:v>
      </x:c>
      <x:c r="AB385" s="15" t="str">
        <x:v>2024</x:v>
      </x:c>
      <x:c r="AC385" s="15" t="str">
        <x:v>632225824</x:v>
      </x:c>
      <x:c r="AD385" s="15" t="str">
        <x:v>2023</x:v>
      </x:c>
      <x:c r="AE385" s="15" t="str">
        <x:v>8.127422520469521</x:v>
      </x:c>
      <x:c r="AF385" s="15" t="str">
        <x:v>51383664.0</x:v>
      </x:c>
      <x:c r="AG385" s="14" t="str"/>
      <x:c r="AH385" s="15" t="str">
        <x:v>LEVEL</x:v>
      </x:c>
      <x:c r="AI385" s="15" t="str">
        <x:v>27.0</x:v>
      </x:c>
      <x:c r="AJ385" s="15" t="str">
        <x:v>683609488.0</x:v>
      </x:c>
      <x:c r="AK385" s="15" t="str">
        <x:v>actual_value 컬럼 사용</x:v>
      </x:c>
      <x:c r="AL385" s="14" t="str">
        <x:v>불일치</x:v>
      </x:c>
      <x:c r="AM385" s="15" t="str">
        <x:v>0.9999999605037665</x:v>
      </x:c>
      <x:c r="AN385" s="14" t="str">
        <x:v>claim=27.0, actual=683609488.0, 오차=1.000 (허용=0.05)</x:v>
      </x:c>
      <x:c r="AO385" s="15" t="str">
        <x:v>LEVEL</x:v>
      </x:c>
      <x:c r="AP385" s="15" t="str">
        <x:v>27.0</x:v>
      </x:c>
      <x:c r="AQ385" s="14" t="str">
        <x:v>조원 숫자 선택</x:v>
      </x:c>
      <x:c r="AR385" s="15" t="str">
        <x:v>683609488.0</x:v>
      </x:c>
      <x:c r="AS385" s="14" t="str">
        <x:v>actual_value 사용</x:v>
      </x:c>
      <x:c r="AT385" s="14" t="str">
        <x:v>불일치</x:v>
      </x:c>
      <x:c r="AU385" s="15" t="str">
        <x:v>0.9999999605037665</x:v>
      </x:c>
      <x:c r="AV385" s="14" t="str">
        <x:v>claim=27.0, adjusted_actual=683609488.0, 오차=1.000, 허용=0.05</x:v>
      </x:c>
      <x:c r="AW385" s="14" t="str">
        <x:v>재검토필요_수준값불일치</x:v>
      </x:c>
      <x:c r="AX385" s="15" t="str">
        <x:v>N</x:v>
      </x:c>
      <x:c r="AY385" s="15" t="str">
        <x:v>N</x:v>
      </x:c>
      <x:c r="AZ385" s="14" t="str">
        <x:v>N</x:v>
      </x:c>
      <x:c r="BA385" s="15" t="str"/>
      <x:c r="BB385" s="15" t="str"/>
      <x:c r="BC385" s="14" t="str"/>
      <x:c r="BD385" s="14" t="str"/>
      <x:c r="BE385" s="14" t="str">
        <x:v>기존 재검토/판단불가 상태 유지</x:v>
      </x:c>
      <x:c r="BF385" s="14" t="str">
        <x:v>재검토필요_수준값불일치</x:v>
      </x:c>
      <x:c r="BG385" s="14" t="str"/>
      <x:c r="BH385" s="14" t="str"/>
      <x:c r="BI385" s="14" t="str"/>
      <x:c r="BJ385" s="14" t="str"/>
      <x:c r="BK385" s="15" t="str"/>
      <x:c r="BL385" s="15" t="str"/>
      <x:c r="BM385" s="14" t="str"/>
      <x:c r="BN385" s="14" t="str"/>
      <x:c r="BO385" s="14" t="str"/>
      <x:c r="BP385" s="14" t="str"/>
      <x:c r="BQ385" s="15" t="str"/>
      <x:c r="BR385" s="15" t="str"/>
      <x:c r="BS385" s="15" t="str"/>
      <x:c r="BT385" s="15" t="str">
        <x:v>384</x:v>
      </x:c>
      <x:c r="BU385" s="15" t="str">
        <x:v>2</x:v>
      </x:c>
      <x:c r="BV385" s="14" t="str">
        <x:v>무역</x:v>
      </x:c>
      <x:c r="BW385" s="14" t="str">
        <x:v>수동검토유지</x:v>
      </x:c>
      <x:c r="BX385" s="14" t="str">
        <x:v>재검토필요_수준값불일치</x:v>
      </x:c>
      <x:c r="BY385" s="15" t="str">
        <x:v>N/A</x:v>
      </x:c>
      <x:c r="BZ385" s="14" t="str"/>
      <x:c r="CA385" s="14" t="str"/>
      <x:c r="CB385" s="14" t="str"/>
      <x:c r="CC385" s="15" t="str"/>
      <x:c r="CD385" s="15" t="str"/>
      <x:c r="CE385" s="15" t="str"/>
      <x:c r="CF385" s="15" t="str"/>
      <x:c r="CG385" s="15" t="str"/>
      <x:c r="CH385" s="15" t="str"/>
      <x:c r="CI385" s="15" t="str"/>
      <x:c r="CJ385" s="15" t="str"/>
      <x:c r="CK385" s="15" t="str"/>
      <x:c r="CL385" s="14" t="str"/>
      <x:c r="CM385" s="15" t="str"/>
      <x:c r="CN385" s="15" t="str"/>
      <x:c r="CO385" s="15" t="str"/>
      <x:c r="CP385" s="15" t="str"/>
      <x:c r="CQ385" s="14" t="str"/>
      <x:c r="CR385" s="16" t="str"/>
    </x:row>
    <x:row r="386" ht="30" customHeight="1">
      <x:c r="A386" s="13" t="str">
        <x:v>C05041</x:v>
      </x:c>
      <x:c r="B386" s="15" t="str">
        <x:v>641</x:v>
      </x:c>
      <x:c r="C386" s="14" t="str">
        <x:v>현대차 年100만대 ‘美 관세 폭격’ 땐... 영업익 35% 줄어</x:v>
      </x:c>
      <x:c r="D386" s="15" t="str">
        <x:v>2025-02-19</x:v>
      </x:c>
      <x:c r="E386" s="15" t="str">
        <x:v>https://www.chosun.com/economy/auto/2025/02/19/JED6ZDX5LFHF5N4F3IGNW6UE7U</x:v>
      </x:c>
      <x:c r="F386" s="14" t="str">
        <x:v>고태봉 iM증권 리서치센터장은 “관세 25% 부과가 시작되면 캐딜락을 현지에서 생산하는 GM 등 미국 브랜드의 가격 경쟁력이 강해질 것”이라며 “국내 기업이 어느 정도 손해는 감수해야 할 것으로 보인다”고 말했다.</x:v>
      </x:c>
      <x:c r="G386" s="15" t="str">
        <x:v>무역지표</x:v>
      </x:c>
      <x:c r="H386" s="15" t="str">
        <x:v>무역지표; 비율·증감률</x:v>
      </x:c>
      <x:c r="I386" s="15" t="str">
        <x:v>True</x:v>
      </x:c>
      <x:c r="J386" s="15" t="str"/>
      <x:c r="K386" s="15" t="str">
        <x:v>현대차·기아에 따르면 국내에서 미국으로 수출하는 차종은 GV80, G90, 스포티지 등 24종에 이르지만, 미국 현지 공장 3곳에서 만드는 차종은 현지에서만 판매하는 텔루라이드, 싼타크루즈를 포함해 9종에 그친다.</x:v>
      </x:c>
      <x:c r="L386" s="15" t="str"/>
      <x:c r="M386" s="15" t="str">
        <x:v>[25]</x:v>
      </x:c>
      <x:c r="N386" s="15" t="str">
        <x:v>['%']</x:v>
      </x:c>
      <x:c r="O386" s="15" t="str">
        <x:v>[]</x:v>
      </x:c>
      <x:c r="P386" s="15" t="str">
        <x:v>[]</x:v>
      </x:c>
      <x:c r="Q386" s="15" t="str">
        <x:v>국가별 수출액, 수입액(tblId=DT_1R11006_FRM101); 품목별 수출액, 수입액(tblId=DT_1R11001_FRM101)</x:v>
      </x:c>
      <x:c r="R386" s="15" t="str">
        <x:v>orgId=360, tblId=DT_1R11006_FRM101 | obj_l1/itm_id 메타 API로 확인 필요</x:v>
      </x:c>
      <x:c r="S386" s="15" t="str">
        <x:v>원자료 직접 조회 후 필요 시 증감률 계산</x:v>
      </x:c>
      <x:c r="T386" s="15" t="str">
        <x:v>검토 필요</x:v>
      </x:c>
      <x:c r="U386" s="15" t="str">
        <x:v>360</x:v>
      </x:c>
      <x:c r="V386" s="15" t="str">
        <x:v>DT_1R11006_FRM101</x:v>
      </x:c>
      <x:c r="W386" s="15" t="str">
        <x:v>13102103829E.US</x:v>
      </x:c>
      <x:c r="X386" s="15" t="str">
        <x:v>13103103829T1</x:v>
      </x:c>
      <x:c r="Y386" s="15" t="str">
        <x:v>Y</x:v>
      </x:c>
      <x:c r="Z386" s="14" t="str">
        <x:v>국가별 수출입 후보 선택. 국가/수출입/시점 코드 확인 필요 | 국가 코드 자동선택: 미국</x:v>
      </x:c>
      <x:c r="AA386" s="15" t="str">
        <x:v>122850915</x:v>
      </x:c>
      <x:c r="AB386" s="15" t="str">
        <x:v>2025</x:v>
      </x:c>
      <x:c r="AC386" s="15" t="str">
        <x:v>127761371</x:v>
      </x:c>
      <x:c r="AD386" s="15" t="str">
        <x:v>2024</x:v>
      </x:c>
      <x:c r="AE386" s="15" t="str">
        <x:v>-3.843459068703951</x:v>
      </x:c>
      <x:c r="AF386" s="15" t="str">
        <x:v>-4910456.0</x:v>
      </x:c>
      <x:c r="AG386" s="14" t="str"/>
      <x:c r="AH386" s="15" t="str">
        <x:v>LEVEL</x:v>
      </x:c>
      <x:c r="AI386" s="15" t="str">
        <x:v>25.0</x:v>
      </x:c>
      <x:c r="AJ386" s="15" t="str">
        <x:v>122850915.0</x:v>
      </x:c>
      <x:c r="AK386" s="15" t="str">
        <x:v>actual_value 컬럼 사용</x:v>
      </x:c>
      <x:c r="AL386" s="14" t="str">
        <x:v>불일치</x:v>
      </x:c>
      <x:c r="AM386" s="15" t="str">
        <x:v>0.9999997965013122</x:v>
      </x:c>
      <x:c r="AN386" s="14" t="str">
        <x:v>claim=25.0, actual=122850915.0, 오차=1.000 (허용=0.05)</x:v>
      </x:c>
      <x:c r="AO386" s="15" t="str">
        <x:v>ABS_TO_ABS</x:v>
      </x:c>
      <x:c r="AP386" s="15" t="str">
        <x:v>25.0</x:v>
      </x:c>
      <x:c r="AQ386" s="14" t="str">
        <x:v>% 숫자 선택</x:v>
      </x:c>
      <x:c r="AR386" s="15" t="str">
        <x:v>122850915.0</x:v>
      </x:c>
      <x:c r="AS386" s="14" t="str">
        <x:v>actual_value 사용</x:v>
      </x:c>
      <x:c r="AT386" s="14" t="str">
        <x:v>불일치</x:v>
      </x:c>
      <x:c r="AU386" s="15" t="str">
        <x:v>0.9999997965013122</x:v>
      </x:c>
      <x:c r="AV386" s="14" t="str">
        <x:v>claim=25.0, adjusted_actual=122850915.0, 오차=1.000, 허용=0.02</x:v>
      </x:c>
      <x:c r="AW386" s="14" t="str">
        <x:v>재검토필요_수준값불일치</x:v>
      </x:c>
      <x:c r="AX386" s="15" t="str">
        <x:v>N</x:v>
      </x:c>
      <x:c r="AY386" s="15" t="str">
        <x:v>N</x:v>
      </x:c>
      <x:c r="AZ386" s="14" t="str">
        <x:v>N</x:v>
      </x:c>
      <x:c r="BA386" s="15" t="str"/>
      <x:c r="BB386" s="15" t="str"/>
      <x:c r="BC386" s="14" t="str"/>
      <x:c r="BD386" s="14" t="str"/>
      <x:c r="BE386" s="14" t="str">
        <x:v>기존 재검토/판단불가 상태 유지</x:v>
      </x:c>
      <x:c r="BF386" s="14" t="str">
        <x:v>재검토필요_수준값불일치</x:v>
      </x:c>
      <x:c r="BG386" s="14" t="str"/>
      <x:c r="BH386" s="14" t="str"/>
      <x:c r="BI386" s="14" t="str"/>
      <x:c r="BJ386" s="14" t="str"/>
      <x:c r="BK386" s="15" t="str"/>
      <x:c r="BL386" s="15" t="str"/>
      <x:c r="BM386" s="14" t="str"/>
      <x:c r="BN386" s="14" t="str"/>
      <x:c r="BO386" s="14" t="str"/>
      <x:c r="BP386" s="14" t="str"/>
      <x:c r="BQ386" s="15" t="str"/>
      <x:c r="BR386" s="15" t="str"/>
      <x:c r="BS386" s="15" t="str"/>
      <x:c r="BT386" s="15" t="str">
        <x:v>385</x:v>
      </x:c>
      <x:c r="BU386" s="15" t="str">
        <x:v>2</x:v>
      </x:c>
      <x:c r="BV386" s="14" t="str">
        <x:v>무역</x:v>
      </x:c>
      <x:c r="BW386" s="14" t="str">
        <x:v>코드북_비검증분류</x:v>
      </x:c>
      <x:c r="BX386" s="14" t="str">
        <x:v>판단불가_정보 부족</x:v>
      </x:c>
      <x:c r="BY386" s="15" t="str">
        <x:v>N/A</x:v>
      </x:c>
      <x:c r="BZ386" s="14" t="str">
        <x:v>판단불가</x:v>
      </x:c>
      <x:c r="CA386" s="14" t="str">
        <x:v>정보 부족</x:v>
      </x:c>
      <x:c r="CB386" s="14" t="str">
        <x:v>관측 실적이 아닌 전망·목표 문장</x:v>
      </x:c>
      <x:c r="CC386" s="15" t="str"/>
      <x:c r="CD386" s="15" t="str"/>
      <x:c r="CE386" s="15" t="str"/>
      <x:c r="CF386" s="15" t="str"/>
      <x:c r="CG386" s="15" t="str"/>
      <x:c r="CH386" s="15" t="str"/>
      <x:c r="CI386" s="15" t="str"/>
      <x:c r="CJ386" s="15" t="str"/>
      <x:c r="CK386" s="15" t="str"/>
      <x:c r="CL386" s="14" t="str"/>
      <x:c r="CM386" s="15" t="str"/>
      <x:c r="CN386" s="15" t="str"/>
      <x:c r="CO386" s="15" t="str"/>
      <x:c r="CP386" s="15" t="str"/>
      <x:c r="CQ386" s="14" t="str"/>
      <x:c r="CR386" s="16" t="str"/>
    </x:row>
    <x:row r="387" ht="30" customHeight="1">
      <x:c r="A387" s="13" t="str">
        <x:v>C05047</x:v>
      </x:c>
      <x:c r="B387" s="15" t="str">
        <x:v>642</x:v>
      </x:c>
      <x:c r="C387" s="14" t="str">
        <x:v>정부, 중국·일본 열연강판 ‘반덤핑 조사’ 개시 임박</x:v>
      </x:c>
      <x:c r="D387" s="15" t="str">
        <x:v>2025-02-19</x:v>
      </x:c>
      <x:c r="E387" s="15" t="str">
        <x:v>https://www.chosun.com/economy/economy_general/2025/02/19/2BA62DZKERGZPHCKVBLNSCVVLQ</x:v>
      </x:c>
      <x:c r="F387" s="14" t="str">
        <x:v>업계에선 정부가 중국산 후판이 20% 이상 저렴하게 들어온 것만큼의 관세율을 부과하겠다고 밝힐 것으로 내다보고 있다.</x:v>
      </x:c>
      <x:c r="G387" s="15" t="str">
        <x:v>무역지표</x:v>
      </x:c>
      <x:c r="H387" s="15" t="str">
        <x:v>무역지표; 비율·증감률</x:v>
      </x:c>
      <x:c r="I387" s="15" t="str">
        <x:v>True</x:v>
      </x:c>
      <x:c r="J387" s="15" t="str"/>
      <x:c r="K387" s="15" t="str">
        <x:v>현대제철이 “20~30% 저렴한 중국산 후판이 유입되며 이익을 남기기 어렵다”고 지난해 7월 반덤핑 조사를 요청했고, 정부는 이에 대한 예비조사를 실시해 그 내용을 발표하는 것이다.</x:v>
      </x:c>
      <x:c r="L387" s="15" t="str"/>
      <x:c r="M387" s="15" t="str">
        <x:v>[20]</x:v>
      </x:c>
      <x:c r="N387" s="15" t="str">
        <x:v>['%']</x:v>
      </x:c>
      <x:c r="O387" s="15" t="str">
        <x:v>[]</x:v>
      </x:c>
      <x:c r="P387" s="15" t="str">
        <x:v>[]</x:v>
      </x:c>
      <x:c r="Q387" s="15" t="str">
        <x:v>국가별 수출액, 수입액(tblId=DT_1R11006_FRM101); 품목별 수출액, 수입액(tblId=DT_1R11001_FRM101)</x:v>
      </x:c>
      <x:c r="R387" s="15" t="str">
        <x:v>orgId=360, tblId=DT_1R11006_FRM101 | obj_l1/itm_id 메타 API로 확인 필요</x:v>
      </x:c>
      <x:c r="S387" s="15" t="str">
        <x:v>원자료 직접 조회 후 필요 시 증감률 계산</x:v>
      </x:c>
      <x:c r="T387" s="15" t="str">
        <x:v>검토 필요</x:v>
      </x:c>
      <x:c r="U387" s="15" t="str">
        <x:v>360</x:v>
      </x:c>
      <x:c r="V387" s="15" t="str">
        <x:v>DT_1R11006_FRM101</x:v>
      </x:c>
      <x:c r="W387" s="15" t="str">
        <x:v>13102103829E.CN</x:v>
      </x:c>
      <x:c r="X387" s="15" t="str">
        <x:v>13103103829T1</x:v>
      </x:c>
      <x:c r="Y387" s="15" t="str">
        <x:v>Y</x:v>
      </x:c>
      <x:c r="Z387" s="14" t="str">
        <x:v>국가별 수출입 후보 선택. 국가/수출입/시점 코드 확인 필요 | 국가 코드 자동선택: 중국</x:v>
      </x:c>
      <x:c r="AA387" s="15" t="str">
        <x:v>130781482</x:v>
      </x:c>
      <x:c r="AB387" s="15" t="str">
        <x:v>2025</x:v>
      </x:c>
      <x:c r="AC387" s="15" t="str">
        <x:v>133011386</x:v>
      </x:c>
      <x:c r="AD387" s="15" t="str">
        <x:v>2024</x:v>
      </x:c>
      <x:c r="AE387" s="15" t="str">
        <x:v>-1.6764760273981354</x:v>
      </x:c>
      <x:c r="AF387" s="15" t="str">
        <x:v>-2229904.0</x:v>
      </x:c>
      <x:c r="AG387" s="14" t="str"/>
      <x:c r="AH387" s="15" t="str">
        <x:v>LEVEL</x:v>
      </x:c>
      <x:c r="AI387" s="15" t="str">
        <x:v>20.0</x:v>
      </x:c>
      <x:c r="AJ387" s="15" t="str">
        <x:v>130781482.0</x:v>
      </x:c>
      <x:c r="AK387" s="15" t="str">
        <x:v>actual_value 컬럼 사용</x:v>
      </x:c>
      <x:c r="AL387" s="14" t="str">
        <x:v>불일치</x:v>
      </x:c>
      <x:c r="AM387" s="15" t="str">
        <x:v>0.9999998470731506</x:v>
      </x:c>
      <x:c r="AN387" s="14" t="str">
        <x:v>claim=20.0, actual=130781482.0, 오차=1.000 (허용=0.05)</x:v>
      </x:c>
      <x:c r="AO387" s="15" t="str">
        <x:v>LEVEL</x:v>
      </x:c>
      <x:c r="AP387" s="15" t="str">
        <x:v>20.0</x:v>
      </x:c>
      <x:c r="AQ387" s="14" t="str">
        <x:v>% 숫자 선택</x:v>
      </x:c>
      <x:c r="AR387" s="15" t="str">
        <x:v>130781482.0</x:v>
      </x:c>
      <x:c r="AS387" s="14" t="str">
        <x:v>actual_value 사용</x:v>
      </x:c>
      <x:c r="AT387" s="14" t="str">
        <x:v>불일치</x:v>
      </x:c>
      <x:c r="AU387" s="15" t="str">
        <x:v>0.9999998470731506</x:v>
      </x:c>
      <x:c r="AV387" s="14" t="str">
        <x:v>claim=20.0, adjusted_actual=130781482.0, 오차=1.000, 허용=0.05</x:v>
      </x:c>
      <x:c r="AW387" s="14" t="str">
        <x:v>재검토필요_수준값불일치</x:v>
      </x:c>
      <x:c r="AX387" s="15" t="str">
        <x:v>N</x:v>
      </x:c>
      <x:c r="AY387" s="15" t="str">
        <x:v>N</x:v>
      </x:c>
      <x:c r="AZ387" s="14" t="str">
        <x:v>N</x:v>
      </x:c>
      <x:c r="BA387" s="15" t="str"/>
      <x:c r="BB387" s="15" t="str"/>
      <x:c r="BC387" s="14" t="str"/>
      <x:c r="BD387" s="14" t="str"/>
      <x:c r="BE387" s="14" t="str">
        <x:v>기존 재검토/판단불가 상태 유지</x:v>
      </x:c>
      <x:c r="BF387" s="14" t="str">
        <x:v>재검토필요_수준값불일치</x:v>
      </x:c>
      <x:c r="BG387" s="14" t="str"/>
      <x:c r="BH387" s="14" t="str"/>
      <x:c r="BI387" s="14" t="str"/>
      <x:c r="BJ387" s="14" t="str"/>
      <x:c r="BK387" s="15" t="str"/>
      <x:c r="BL387" s="15" t="str"/>
      <x:c r="BM387" s="14" t="str"/>
      <x:c r="BN387" s="14" t="str"/>
      <x:c r="BO387" s="14" t="str"/>
      <x:c r="BP387" s="14" t="str"/>
      <x:c r="BQ387" s="15" t="str"/>
      <x:c r="BR387" s="15" t="str"/>
      <x:c r="BS387" s="15" t="str"/>
      <x:c r="BT387" s="15" t="str">
        <x:v>386</x:v>
      </x:c>
      <x:c r="BU387" s="15" t="str">
        <x:v>2</x:v>
      </x:c>
      <x:c r="BV387" s="14" t="str">
        <x:v>무역</x:v>
      </x:c>
      <x:c r="BW387" s="14" t="str">
        <x:v>코드북_비검증분류</x:v>
      </x:c>
      <x:c r="BX387" s="14" t="str">
        <x:v>판단불가_정보 부족</x:v>
      </x:c>
      <x:c r="BY387" s="15" t="str">
        <x:v>N/A</x:v>
      </x:c>
      <x:c r="BZ387" s="14" t="str">
        <x:v>판단불가</x:v>
      </x:c>
      <x:c r="CA387" s="14" t="str">
        <x:v>정보 부족</x:v>
      </x:c>
      <x:c r="CB387" s="14" t="str">
        <x:v>관측 실적이 아닌 전망·목표 문장</x:v>
      </x:c>
      <x:c r="CC387" s="15" t="str"/>
      <x:c r="CD387" s="15" t="str"/>
      <x:c r="CE387" s="15" t="str"/>
      <x:c r="CF387" s="15" t="str"/>
      <x:c r="CG387" s="15" t="str"/>
      <x:c r="CH387" s="15" t="str"/>
      <x:c r="CI387" s="15" t="str"/>
      <x:c r="CJ387" s="15" t="str"/>
      <x:c r="CK387" s="15" t="str"/>
      <x:c r="CL387" s="14" t="str"/>
      <x:c r="CM387" s="15" t="str"/>
      <x:c r="CN387" s="15" t="str"/>
      <x:c r="CO387" s="15" t="str"/>
      <x:c r="CP387" s="15" t="str"/>
      <x:c r="CQ387" s="14" t="str"/>
      <x:c r="CR387" s="16" t="str"/>
    </x:row>
    <x:row r="388" ht="30" customHeight="1">
      <x:c r="A388" s="13" t="str">
        <x:v>C05059</x:v>
      </x:c>
      <x:c r="B388" s="15" t="str">
        <x:v>644</x:v>
      </x:c>
      <x:c r="C388" s="14" t="str">
        <x:v>“트럼프 강경책, 中 국제적 입지 높여줄 수도”</x:v>
      </x:c>
      <x:c r="D388" s="15" t="str">
        <x:v>2025-02-19</x:v>
      </x:c>
      <x:c r="E388" s="15" t="str">
        <x:v>https://www.chosun.com/economy/economy_general/2025/02/19/65PKOXLPYVHLBKGIOWAWERWGXU</x:v>
      </x:c>
      <x:c r="F388" s="14" t="str">
        <x:v>17일 니혼게이자이신문(닛케이) 아시아판은 “최근 트럼프 정부가 모든 중국 수입품에 10% 관세를 추가로 부과하는 등 견제를 강화하고 있지만, 중국 역시 이에 맞서 선제적으로 주요 국가들과의 관계 개선에 박차를 가한 덕분에 국제적 입지가 달라지고 있다”고 했다.</x:v>
      </x:c>
      <x:c r="G388" s="15" t="str">
        <x:v>무역지표</x:v>
      </x:c>
      <x:c r="H388" s="15" t="str">
        <x:v>무역지표; 비율·증감률; 날짜·시간</x:v>
      </x:c>
      <x:c r="I388" s="15" t="str">
        <x:v>True</x:v>
      </x:c>
      <x:c r="J388" s="15" t="str"/>
      <x:c r="K388" s="15" t="str">
        <x:v>0 “트럼프의 강경책이 세계 각국을 중국으로 향하게 더 밀어붙일 수 있다.” 미국 도널드 트럼프 대통령의 잇단 ‘관세 전쟁 선언’과 중국을 향한 고립 정책이 오히려 중국의 국제적 입지를 높여주는 뜻밖의 결과를 낳을 수도 있다는 분석이 외신에서 잇따라 나오고 있다.</x:v>
      </x:c>
      <x:c r="L388" s="15" t="str">
        <x:v>작년 말 일본 후쿠시마 수산물 수입을 재개하기로 한 것, 인도와 50년 가까이 국경 분쟁을 지속하다 작년 말 긴장 완화에 합의한 것도 모두 미국의 다가올 압박에 대응하기 위해 중국이 선제적으로 움직이면서 나온 결과라는 분석이다.</x:v>
      </x:c>
      <x:c r="M388" s="15" t="str">
        <x:v>[17, 10]</x:v>
      </x:c>
      <x:c r="N388" s="15" t="str">
        <x:v>['일', '%']</x:v>
      </x:c>
      <x:c r="O388" s="15" t="str">
        <x:v>[]</x:v>
      </x:c>
      <x:c r="P388" s="15" t="str">
        <x:v>[]</x:v>
      </x:c>
      <x:c r="Q388" s="15" t="str">
        <x:v>국가별 수출액, 수입액(tblId=DT_1R11006_FRM101); 품목별 수출액, 수입액(tblId=DT_1R11001_FRM101)</x:v>
      </x:c>
      <x:c r="R388" s="15" t="str">
        <x:v>orgId=360, tblId=DT_1R11006_FRM101 | obj_l1/itm_id 메타 API로 확인 필요</x:v>
      </x:c>
      <x:c r="S388" s="15" t="str">
        <x:v>원자료 직접 조회 후 필요 시 증감률 계산</x:v>
      </x:c>
      <x:c r="T388" s="15" t="str">
        <x:v>검토 필요</x:v>
      </x:c>
      <x:c r="U388" s="15" t="str">
        <x:v>360</x:v>
      </x:c>
      <x:c r="V388" s="15" t="str">
        <x:v>DT_1R11006_FRM101</x:v>
      </x:c>
      <x:c r="W388" s="15" t="str">
        <x:v>13102103829E.CN</x:v>
      </x:c>
      <x:c r="X388" s="15" t="str">
        <x:v>13103103829T2</x:v>
      </x:c>
      <x:c r="Y388" s="15" t="str">
        <x:v>Y</x:v>
      </x:c>
      <x:c r="Z388" s="14" t="str">
        <x:v>국가별 수출입 후보 선택. 국가/수출입/시점 코드 확인 필요 | 국가 코드 자동선택: 중국</x:v>
      </x:c>
      <x:c r="AA388" s="15" t="str">
        <x:v>141950977</x:v>
      </x:c>
      <x:c r="AB388" s="15" t="str">
        <x:v>2025</x:v>
      </x:c>
      <x:c r="AC388" s="15" t="str">
        <x:v>139878481</x:v>
      </x:c>
      <x:c r="AD388" s="15" t="str">
        <x:v>2024</x:v>
      </x:c>
      <x:c r="AE388" s="15" t="str">
        <x:v>1.481640338945345</x:v>
      </x:c>
      <x:c r="AF388" s="15" t="str">
        <x:v>2072496.0</x:v>
      </x:c>
      <x:c r="AG388" s="14" t="str"/>
      <x:c r="AH388" s="15" t="str">
        <x:v>CHANGE_RATE</x:v>
      </x:c>
      <x:c r="AI388" s="15" t="str">
        <x:v>10.0</x:v>
      </x:c>
      <x:c r="AJ388" s="15" t="str">
        <x:v>1.481640338945345</x:v>
      </x:c>
      <x:c r="AK388" s="15" t="str">
        <x:v>actual_change_pct 컬럼 사용(전기대비 계산값)</x:v>
      </x:c>
      <x:c r="AL388" s="14" t="str">
        <x:v>불일치</x:v>
      </x:c>
      <x:c r="AM388" s="15" t="str">
        <x:v>8.518359661054655</x:v>
      </x:c>
      <x:c r="AN388" s="14" t="str">
        <x:v>claim=10.0, actual=1.481640338945345, 오차=8.518 (허용=0.3)</x:v>
      </x:c>
      <x:c r="AO388" s="15" t="str">
        <x:v>CHANGE_RATE</x:v>
      </x:c>
      <x:c r="AP388" s="15" t="str">
        <x:v>10.0</x:v>
      </x:c>
      <x:c r="AQ388" s="14" t="str">
        <x:v>% 숫자 선택</x:v>
      </x:c>
      <x:c r="AR388" s="15" t="str">
        <x:v>1.481640338945345</x:v>
      </x:c>
      <x:c r="AS388" s="14" t="str">
        <x:v>actual_change_pct 사용</x:v>
      </x:c>
      <x:c r="AT388" s="14" t="str">
        <x:v>불일치</x:v>
      </x:c>
      <x:c r="AU388" s="15" t="str">
        <x:v>8.518359661054655</x:v>
      </x:c>
      <x:c r="AV388" s="14" t="str">
        <x:v>claim=10.0, adjusted_actual=1.481640338945345, 오차=8.518, 허용=0.3</x:v>
      </x:c>
      <x:c r="AW388" s="14" t="str">
        <x:v>재검토필요_증감률불일치</x:v>
      </x:c>
      <x:c r="AX388" s="15" t="str">
        <x:v>N</x:v>
      </x:c>
      <x:c r="AY388" s="15" t="str">
        <x:v>N</x:v>
      </x:c>
      <x:c r="AZ388" s="14" t="str">
        <x:v>N</x:v>
      </x:c>
      <x:c r="BA388" s="15" t="str"/>
      <x:c r="BB388" s="15" t="str"/>
      <x:c r="BC388" s="14" t="str"/>
      <x:c r="BD388" s="14" t="str"/>
      <x:c r="BE388" s="14" t="str">
        <x:v>기존 재검토/판단불가 상태 유지</x:v>
      </x:c>
      <x:c r="BF388" s="14" t="str">
        <x:v>재검토필요_증감률불일치</x:v>
      </x:c>
      <x:c r="BG388" s="14" t="str"/>
      <x:c r="BH388" s="14" t="str"/>
      <x:c r="BI388" s="14" t="str"/>
      <x:c r="BJ388" s="14" t="str"/>
      <x:c r="BK388" s="15" t="str"/>
      <x:c r="BL388" s="15" t="str"/>
      <x:c r="BM388" s="14" t="str"/>
      <x:c r="BN388" s="14" t="str"/>
      <x:c r="BO388" s="14" t="str"/>
      <x:c r="BP388" s="14" t="str"/>
      <x:c r="BQ388" s="15" t="str"/>
      <x:c r="BR388" s="15" t="str"/>
      <x:c r="BS388" s="15" t="str"/>
      <x:c r="BT388" s="15" t="str">
        <x:v>387</x:v>
      </x:c>
      <x:c r="BU388" s="15" t="str">
        <x:v>2</x:v>
      </x:c>
      <x:c r="BV388" s="14" t="str">
        <x:v>무역</x:v>
      </x:c>
      <x:c r="BW388" s="14" t="str">
        <x:v>수동검토유지</x:v>
      </x:c>
      <x:c r="BX388" s="14" t="str">
        <x:v>재검토필요_증감률불일치</x:v>
      </x:c>
      <x:c r="BY388" s="15" t="str">
        <x:v>N/A</x:v>
      </x:c>
      <x:c r="BZ388" s="14" t="str"/>
      <x:c r="CA388" s="14" t="str"/>
      <x:c r="CB388" s="14" t="str"/>
      <x:c r="CC388" s="15" t="str"/>
      <x:c r="CD388" s="15" t="str"/>
      <x:c r="CE388" s="15" t="str"/>
      <x:c r="CF388" s="15" t="str"/>
      <x:c r="CG388" s="15" t="str"/>
      <x:c r="CH388" s="15" t="str"/>
      <x:c r="CI388" s="15" t="str"/>
      <x:c r="CJ388" s="15" t="str"/>
      <x:c r="CK388" s="15" t="str"/>
      <x:c r="CL388" s="14" t="str"/>
      <x:c r="CM388" s="15" t="str"/>
      <x:c r="CN388" s="15" t="str"/>
      <x:c r="CO388" s="15" t="str"/>
      <x:c r="CP388" s="15" t="str"/>
      <x:c r="CQ388" s="14" t="str"/>
      <x:c r="CR388" s="16" t="str"/>
    </x:row>
    <x:row r="389" ht="30" customHeight="1">
      <x:c r="A389" s="13" t="str">
        <x:v>C05068</x:v>
      </x:c>
      <x:c r="B389" s="15" t="str">
        <x:v>645</x:v>
      </x:c>
      <x:c r="C389" s="14" t="str">
        <x:v>美 금리 안 내린대도… 각국 “경기 방어 우선” 속속 인하</x:v>
      </x:c>
      <x:c r="D389" s="15" t="str">
        <x:v>2025-02-19</x:v>
      </x:c>
      <x:c r="E389" s="15" t="str">
        <x:v>https://www.chosun.com/economy/economy_general/2025/02/19/EG54RI24PVA6PPINNPFJCXTYMM</x:v>
      </x:c>
      <x:c r="F389" s="14" t="str">
        <x:v>2022년 기준 인도는 미국에 평균 9.5%의 관세를, 미국은 인도 제품에 3%의 관세를 부과하고 있다.</x:v>
      </x:c>
      <x:c r="G389" s="15" t="str">
        <x:v>무역지표</x:v>
      </x:c>
      <x:c r="H389" s="15" t="str">
        <x:v>무역지표; 비율·증감률; 날짜·시간</x:v>
      </x:c>
      <x:c r="I389" s="15" t="str">
        <x:v>True</x:v>
      </x:c>
      <x:c r="J389" s="15" t="str"/>
      <x:c r="K389" s="15" t="str">
        <x:v>이는 트럼프발 상호 관세로 인한 경기 둔화를 방어하기 위한 목적으로 인식된다.</x:v>
      </x:c>
      <x:c r="L389" s="15" t="str">
        <x:v>인도 전체 수출액 중 미국이 18%로 최대 수출국인데, 만약 미국이 인도에 대한 관세를 2~3배로 올리면 인도 경제는 타격을 입을 수밖에 없다.</x:v>
      </x:c>
      <x:c r="M389" s="15" t="str">
        <x:v>[2022, 9.5, 3]</x:v>
      </x:c>
      <x:c r="N389" s="15" t="str">
        <x:v>['년', '%', '%']</x:v>
      </x:c>
      <x:c r="O389" s="15" t="str">
        <x:v>['2022']</x:v>
      </x:c>
      <x:c r="P389" s="15" t="str">
        <x:v>[]</x:v>
      </x:c>
      <x:c r="Q389" s="15" t="str">
        <x:v>국가별 수출액, 수입액(tblId=DT_1R11006_FRM101); 품목별 수출액, 수입액(tblId=DT_1R11001_FRM101)</x:v>
      </x:c>
      <x:c r="R389" s="15" t="str">
        <x:v>orgId=360, tblId=DT_1R11006_FRM101 | obj_l1/itm_id 메타 API로 확인 필요</x:v>
      </x:c>
      <x:c r="S389" s="15" t="str">
        <x:v>원자료 직접 조회 후 필요 시 증감률 계산</x:v>
      </x:c>
      <x:c r="T389" s="15" t="str">
        <x:v>검토 필요</x:v>
      </x:c>
      <x:c r="U389" s="15" t="str">
        <x:v>360</x:v>
      </x:c>
      <x:c r="V389" s="15" t="str">
        <x:v>DT_1R11006_FRM101</x:v>
      </x:c>
      <x:c r="W389" s="15" t="str">
        <x:v>13102103829E.US</x:v>
      </x:c>
      <x:c r="X389" s="15" t="str">
        <x:v>13103103829T1</x:v>
      </x:c>
      <x:c r="Y389" s="15" t="str">
        <x:v>Y</x:v>
      </x:c>
      <x:c r="Z389" s="14" t="str">
        <x:v>국가별 수출입 후보 선택. 국가/수출입/시점 코드 확인 필요 | 국가 코드 자동선택: 미국</x:v>
      </x:c>
      <x:c r="AA389" s="15" t="str">
        <x:v>109765705</x:v>
      </x:c>
      <x:c r="AB389" s="15" t="str">
        <x:v>2022</x:v>
      </x:c>
      <x:c r="AC389" s="15" t="str">
        <x:v>95901955</x:v>
      </x:c>
      <x:c r="AD389" s="15" t="str">
        <x:v>2021</x:v>
      </x:c>
      <x:c r="AE389" s="15" t="str">
        <x:v>14.45617036691275</x:v>
      </x:c>
      <x:c r="AF389" s="15" t="str">
        <x:v>13863750.0</x:v>
      </x:c>
      <x:c r="AG389" s="14" t="str"/>
      <x:c r="AH389" s="15" t="str">
        <x:v>LEVEL</x:v>
      </x:c>
      <x:c r="AI389" s="15" t="str">
        <x:v>9.5</x:v>
      </x:c>
      <x:c r="AJ389" s="15" t="str">
        <x:v>109765705.0</x:v>
      </x:c>
      <x:c r="AK389" s="15" t="str">
        <x:v>actual_value 컬럼 사용</x:v>
      </x:c>
      <x:c r="AL389" s="14" t="str">
        <x:v>불일치</x:v>
      </x:c>
      <x:c r="AM389" s="15" t="str">
        <x:v>0.9999999134520203</x:v>
      </x:c>
      <x:c r="AN389" s="14" t="str">
        <x:v>claim=9.5, actual=109765705.0, 오차=1.000 (허용=0.05)</x:v>
      </x:c>
      <x:c r="AO389" s="15" t="str">
        <x:v>LEVEL</x:v>
      </x:c>
      <x:c r="AP389" s="15" t="str">
        <x:v>3.0</x:v>
      </x:c>
      <x:c r="AQ389" s="14" t="str">
        <x:v>% 숫자 선택</x:v>
      </x:c>
      <x:c r="AR389" s="15" t="str">
        <x:v>109765705.0</x:v>
      </x:c>
      <x:c r="AS389" s="14" t="str">
        <x:v>actual_value 사용</x:v>
      </x:c>
      <x:c r="AT389" s="14" t="str">
        <x:v>불일치</x:v>
      </x:c>
      <x:c r="AU389" s="15" t="str">
        <x:v>0.999999972669059</x:v>
      </x:c>
      <x:c r="AV389" s="14" t="str">
        <x:v>claim=3.0, adjusted_actual=109765705.0, 오차=1.000, 허용=0.05</x:v>
      </x:c>
      <x:c r="AW389" s="14" t="str">
        <x:v>재검토필요_수준값불일치</x:v>
      </x:c>
      <x:c r="AX389" s="15" t="str">
        <x:v>N</x:v>
      </x:c>
      <x:c r="AY389" s="15" t="str">
        <x:v>N</x:v>
      </x:c>
      <x:c r="AZ389" s="14" t="str">
        <x:v>N</x:v>
      </x:c>
      <x:c r="BA389" s="15" t="str"/>
      <x:c r="BB389" s="15" t="str"/>
      <x:c r="BC389" s="14" t="str"/>
      <x:c r="BD389" s="14" t="str"/>
      <x:c r="BE389" s="14" t="str">
        <x:v>기존 재검토/판단불가 상태 유지</x:v>
      </x:c>
      <x:c r="BF389" s="14" t="str">
        <x:v>재검토필요_수준값불일치</x:v>
      </x:c>
      <x:c r="BG389" s="14" t="str"/>
      <x:c r="BH389" s="14" t="str"/>
      <x:c r="BI389" s="14" t="str"/>
      <x:c r="BJ389" s="14" t="str"/>
      <x:c r="BK389" s="15" t="str"/>
      <x:c r="BL389" s="15" t="str"/>
      <x:c r="BM389" s="14" t="str"/>
      <x:c r="BN389" s="14" t="str"/>
      <x:c r="BO389" s="14" t="str"/>
      <x:c r="BP389" s="14" t="str"/>
      <x:c r="BQ389" s="15" t="str"/>
      <x:c r="BR389" s="15" t="str"/>
      <x:c r="BS389" s="15" t="str"/>
      <x:c r="BT389" s="15" t="str">
        <x:v>388</x:v>
      </x:c>
      <x:c r="BU389" s="15" t="str">
        <x:v>2</x:v>
      </x:c>
      <x:c r="BV389" s="14" t="str">
        <x:v>무역</x:v>
      </x:c>
      <x:c r="BW389" s="14" t="str">
        <x:v>수동검토유지</x:v>
      </x:c>
      <x:c r="BX389" s="14" t="str">
        <x:v>재검토필요_수준값불일치</x:v>
      </x:c>
      <x:c r="BY389" s="15" t="str">
        <x:v>N/A</x:v>
      </x:c>
      <x:c r="BZ389" s="14" t="str"/>
      <x:c r="CA389" s="14" t="str"/>
      <x:c r="CB389" s="14" t="str"/>
      <x:c r="CC389" s="15" t="str"/>
      <x:c r="CD389" s="15" t="str"/>
      <x:c r="CE389" s="15" t="str"/>
      <x:c r="CF389" s="15" t="str"/>
      <x:c r="CG389" s="15" t="str"/>
      <x:c r="CH389" s="15" t="str"/>
      <x:c r="CI389" s="15" t="str"/>
      <x:c r="CJ389" s="15" t="str"/>
      <x:c r="CK389" s="15" t="str"/>
      <x:c r="CL389" s="14" t="str"/>
      <x:c r="CM389" s="15" t="str"/>
      <x:c r="CN389" s="15" t="str"/>
      <x:c r="CO389" s="15" t="str"/>
      <x:c r="CP389" s="15" t="str"/>
      <x:c r="CQ389" s="14" t="str"/>
      <x:c r="CR389" s="16" t="str"/>
    </x:row>
    <x:row r="390" ht="30" customHeight="1">
      <x:c r="A390" s="13" t="str">
        <x:v>C05069</x:v>
      </x:c>
      <x:c r="B390" s="15" t="str">
        <x:v>645</x:v>
      </x:c>
      <x:c r="C390" s="14" t="str">
        <x:v>美 금리 안 내린대도… 각국 “경기 방어 우선” 속속 인하</x:v>
      </x:c>
      <x:c r="D390" s="15" t="str">
        <x:v>2025-02-19</x:v>
      </x:c>
      <x:c r="E390" s="15" t="str">
        <x:v>https://www.chosun.com/economy/economy_general/2025/02/19/EG54RI24PVA6PPINNPFJCXTYMM</x:v>
      </x:c>
      <x:c r="F390" s="14" t="str">
        <x:v>인도 전체 수출액 중 미국이 18%로 최대 수출국인데, 만약 미국이 인도에 대한 관세를 2~3배로 올리면 인도 경제는 타격을 입을 수밖에 없다.</x:v>
      </x:c>
      <x:c r="G390" s="15" t="str">
        <x:v>무역지표</x:v>
      </x:c>
      <x:c r="H390" s="15" t="str">
        <x:v>무역지표; 비율·증감률; 배수</x:v>
      </x:c>
      <x:c r="I390" s="15" t="str">
        <x:v>True</x:v>
      </x:c>
      <x:c r="J390" s="15" t="str"/>
      <x:c r="K390" s="15" t="str">
        <x:v>2022년 기준 인도는 미국에 평균 9.5%의 관세를, 미국은 인도 제품에 3%의 관세를 부과하고 있다.</x:v>
      </x:c>
      <x:c r="L390" s="15" t="str">
        <x:v>비슷한 시기 영국(0.25%포인트)과 멕시코(0.5%포인트)도 금리를 내렸다.</x:v>
      </x:c>
      <x:c r="M390" s="15" t="str">
        <x:v>[18, 3]</x:v>
      </x:c>
      <x:c r="N390" s="15" t="str">
        <x:v>['%', '배']</x:v>
      </x:c>
      <x:c r="O390" s="15" t="str">
        <x:v>[]</x:v>
      </x:c>
      <x:c r="P390" s="15" t="str">
        <x:v>[]</x:v>
      </x:c>
      <x:c r="Q390" s="15" t="str">
        <x:v>국가별 수출액, 수입액(tblId=DT_1R11006_FRM101); 품목별 수출액, 수입액(tblId=DT_1R11001_FRM101)</x:v>
      </x:c>
      <x:c r="R390" s="15" t="str">
        <x:v>orgId=360, tblId=DT_1R11006_FRM101 | obj_l1/itm_id 메타 API로 확인 필요</x:v>
      </x:c>
      <x:c r="S390" s="15" t="str">
        <x:v>원자료 직접 조회 후 필요 시 증감률 계산</x:v>
      </x:c>
      <x:c r="T390" s="15" t="str">
        <x:v>검토 필요</x:v>
      </x:c>
      <x:c r="U390" s="15" t="str">
        <x:v>360</x:v>
      </x:c>
      <x:c r="V390" s="15" t="str">
        <x:v>DT_1R11006_FRM101</x:v>
      </x:c>
      <x:c r="W390" s="15" t="str">
        <x:v>13102103829E.US</x:v>
      </x:c>
      <x:c r="X390" s="15" t="str">
        <x:v>13103103829T1</x:v>
      </x:c>
      <x:c r="Y390" s="15" t="str">
        <x:v>Y</x:v>
      </x:c>
      <x:c r="Z390" s="14" t="str">
        <x:v>국가별 수출입 후보 선택. 국가/수출입/시점 코드 확인 필요 | 국가 코드 자동선택: 미국</x:v>
      </x:c>
      <x:c r="AA390" s="15" t="str">
        <x:v>122850915</x:v>
      </x:c>
      <x:c r="AB390" s="15" t="str">
        <x:v>2025</x:v>
      </x:c>
      <x:c r="AC390" s="15" t="str">
        <x:v>127761371</x:v>
      </x:c>
      <x:c r="AD390" s="15" t="str">
        <x:v>2024</x:v>
      </x:c>
      <x:c r="AE390" s="15" t="str">
        <x:v>-3.843459068703951</x:v>
      </x:c>
      <x:c r="AF390" s="15" t="str">
        <x:v>-4910456.0</x:v>
      </x:c>
      <x:c r="AG390" s="14" t="str"/>
      <x:c r="AH390" s="15" t="str">
        <x:v>LEVEL</x:v>
      </x:c>
      <x:c r="AI390" s="15" t="str">
        <x:v>18.0</x:v>
      </x:c>
      <x:c r="AJ390" s="15" t="str">
        <x:v>122850915.0</x:v>
      </x:c>
      <x:c r="AK390" s="15" t="str">
        <x:v>actual_value 컬럼 사용</x:v>
      </x:c>
      <x:c r="AL390" s="14" t="str">
        <x:v>불일치</x:v>
      </x:c>
      <x:c r="AM390" s="15" t="str">
        <x:v>0.9999998534809448</x:v>
      </x:c>
      <x:c r="AN390" s="14" t="str">
        <x:v>claim=18.0, actual=122850915.0, 오차=1.000 (허용=0.05)</x:v>
      </x:c>
      <x:c r="AO390" s="15" t="str">
        <x:v>LEVEL</x:v>
      </x:c>
      <x:c r="AP390" s="15" t="str">
        <x:v>18.0</x:v>
      </x:c>
      <x:c r="AQ390" s="14" t="str">
        <x:v>% 숫자 선택</x:v>
      </x:c>
      <x:c r="AR390" s="15" t="str">
        <x:v>122850915.0</x:v>
      </x:c>
      <x:c r="AS390" s="14" t="str">
        <x:v>actual_value 사용</x:v>
      </x:c>
      <x:c r="AT390" s="14" t="str">
        <x:v>불일치</x:v>
      </x:c>
      <x:c r="AU390" s="15" t="str">
        <x:v>0.9999998534809448</x:v>
      </x:c>
      <x:c r="AV390" s="14" t="str">
        <x:v>claim=18.0, adjusted_actual=122850915.0, 오차=1.000, 허용=0.05</x:v>
      </x:c>
      <x:c r="AW390" s="14" t="str">
        <x:v>재검토필요_수준값불일치</x:v>
      </x:c>
      <x:c r="AX390" s="15" t="str">
        <x:v>N</x:v>
      </x:c>
      <x:c r="AY390" s="15" t="str">
        <x:v>N</x:v>
      </x:c>
      <x:c r="AZ390" s="14" t="str">
        <x:v>N</x:v>
      </x:c>
      <x:c r="BA390" s="15" t="str"/>
      <x:c r="BB390" s="15" t="str"/>
      <x:c r="BC390" s="14" t="str"/>
      <x:c r="BD390" s="14" t="str"/>
      <x:c r="BE390" s="14" t="str">
        <x:v>기존 재검토/판단불가 상태 유지</x:v>
      </x:c>
      <x:c r="BF390" s="14" t="str">
        <x:v>재검토필요_수준값불일치</x:v>
      </x:c>
      <x:c r="BG390" s="14" t="str"/>
      <x:c r="BH390" s="14" t="str"/>
      <x:c r="BI390" s="14" t="str"/>
      <x:c r="BJ390" s="14" t="str"/>
      <x:c r="BK390" s="15" t="str"/>
      <x:c r="BL390" s="15" t="str"/>
      <x:c r="BM390" s="14" t="str"/>
      <x:c r="BN390" s="14" t="str"/>
      <x:c r="BO390" s="14" t="str"/>
      <x:c r="BP390" s="14" t="str"/>
      <x:c r="BQ390" s="15" t="str"/>
      <x:c r="BR390" s="15" t="str"/>
      <x:c r="BS390" s="15" t="str"/>
      <x:c r="BT390" s="15" t="str">
        <x:v>389</x:v>
      </x:c>
      <x:c r="BU390" s="15" t="str">
        <x:v>2</x:v>
      </x:c>
      <x:c r="BV390" s="14" t="str">
        <x:v>무역</x:v>
      </x:c>
      <x:c r="BW390" s="14" t="str">
        <x:v>수동검토유지</x:v>
      </x:c>
      <x:c r="BX390" s="14" t="str">
        <x:v>재검토필요_수준값불일치</x:v>
      </x:c>
      <x:c r="BY390" s="15" t="str">
        <x:v>N/A</x:v>
      </x:c>
      <x:c r="BZ390" s="14" t="str"/>
      <x:c r="CA390" s="14" t="str"/>
      <x:c r="CB390" s="14" t="str"/>
      <x:c r="CC390" s="15" t="str"/>
      <x:c r="CD390" s="15" t="str"/>
      <x:c r="CE390" s="15" t="str"/>
      <x:c r="CF390" s="15" t="str"/>
      <x:c r="CG390" s="15" t="str"/>
      <x:c r="CH390" s="15" t="str"/>
      <x:c r="CI390" s="15" t="str"/>
      <x:c r="CJ390" s="15" t="str"/>
      <x:c r="CK390" s="15" t="str"/>
      <x:c r="CL390" s="14" t="str"/>
      <x:c r="CM390" s="15" t="str"/>
      <x:c r="CN390" s="15" t="str"/>
      <x:c r="CO390" s="15" t="str"/>
      <x:c r="CP390" s="15" t="str"/>
      <x:c r="CQ390" s="14" t="str"/>
      <x:c r="CR390" s="16" t="str"/>
    </x:row>
    <x:row r="391" ht="30" customHeight="1">
      <x:c r="A391" s="13" t="str">
        <x:v>C05072</x:v>
      </x:c>
      <x:c r="B391" s="15" t="str">
        <x:v>645</x:v>
      </x:c>
      <x:c r="C391" s="14" t="str">
        <x:v>美 금리 안 내린대도… 각국 “경기 방어 우선” 속속 인하</x:v>
      </x:c>
      <x:c r="D391" s="15" t="str">
        <x:v>2025-02-19</x:v>
      </x:c>
      <x:c r="E391" s="15" t="str">
        <x:v>https://www.chosun.com/economy/economy_general/2025/02/19/EG54RI24PVA6PPINNPFJCXTYMM</x:v>
      </x:c>
      <x:c r="F391" s="14" t="str">
        <x:v>뉴질랜드는 지난해 2~3분기 연속 성장률이 마이너스(-)를 기록했고, 4분기 실업률은 5%를 넘는 등 성장이 둔화하고 실업률이 오르고 있기 때문이다.</x:v>
      </x:c>
      <x:c r="G391" s="15" t="str">
        <x:v>고용지표</x:v>
      </x:c>
      <x:c r="H391" s="15" t="str">
        <x:v>고용지표; 비율·증감률; 날짜·시간</x:v>
      </x:c>
      <x:c r="I391" s="15" t="str">
        <x:v>True</x:v>
      </x:c>
      <x:c r="J391" s="15" t="str"/>
      <x:c r="K391" s="15" t="str">
        <x:v>19일에는 뉴질랜드도 0.5%포인트 금리 인하를 단행할 가능성이 높은 것으로 시장은 보고 있다.</x:v>
      </x:c>
      <x:c r="L391" s="15" t="str">
        <x:v>◇한은, 성장률 전망 더 내릴 듯 오는 25일 기준금리를 결정하는 한국은행의 속내는 복잡하다.</x:v>
      </x:c>
      <x:c r="M391" s="15" t="str">
        <x:v>[3, 4, 5]</x:v>
      </x:c>
      <x:c r="N391" s="15" t="str">
        <x:v>['분', '분', '%']</x:v>
      </x:c>
      <x:c r="O391" s="15" t="str">
        <x:v>[]</x:v>
      </x:c>
      <x:c r="P391" s="15" t="str">
        <x:v>[]</x:v>
      </x:c>
      <x:c r="Q391" s="15" t="str">
        <x:v>성별 경제활동인구 총괄(tblId=DT_1DA7001S); 연령별 경제활동인구 총괄(tblId=DT_1DA7002S); 행정구역(시도)별 경제활동인구(tblId=DT_1DA7004S)</x:v>
      </x:c>
      <x:c r="R391" s="15" t="str">
        <x:v>orgId=101, tblId=DT_1DA7001S | obj_l1/itm_id 메타 API로 확인 필요</x:v>
      </x:c>
      <x:c r="S391" s="15" t="str">
        <x:v>원자료 직접 조회 후 필요 시 증감률 계산</x:v>
      </x:c>
      <x:c r="T391" s="15" t="str">
        <x:v>검토 필요</x:v>
      </x:c>
      <x:c r="U391" s="15" t="str">
        <x:v>101</x:v>
      </x:c>
      <x:c r="V391" s="15" t="str">
        <x:v>DT_1DA7001S</x:v>
      </x:c>
      <x:c r="W391" s="15" t="str">
        <x:v>0</x:v>
      </x:c>
      <x:c r="X391" s="15" t="str">
        <x:v>T80</x:v>
      </x:c>
      <x:c r="Y391" s="15" t="str">
        <x:v>Q</x:v>
      </x:c>
      <x:c r="Z391" s="14" t="str">
        <x:v>경제활동인구 총괄 후보 선택. 실업률/실업자 항목 확인 필요 | obj_l1/itm_id 자동 후보 입력</x:v>
      </x:c>
      <x:c r="AA391" s="15" t="str">
        <x:v>2.2</x:v>
      </x:c>
      <x:c r="AB391" s="15" t="str">
        <x:v>202403</x:v>
      </x:c>
      <x:c r="AC391" s="15" t="str">
        <x:v>2.9</x:v>
      </x:c>
      <x:c r="AD391" s="15" t="str">
        <x:v>202402</x:v>
      </x:c>
      <x:c r="AE391" s="15" t="str">
        <x:v>-24.13793103448275</x:v>
      </x:c>
      <x:c r="AF391" s="15" t="str">
        <x:v>-0.6999999999999997</x:v>
      </x:c>
      <x:c r="AG391" s="14" t="str"/>
      <x:c r="AH391" s="15" t="str">
        <x:v>CHANGE_RATE</x:v>
      </x:c>
      <x:c r="AI391" s="15" t="str">
        <x:v>5.0</x:v>
      </x:c>
      <x:c r="AJ391" s="15" t="str">
        <x:v>-24.13793103448275</x:v>
      </x:c>
      <x:c r="AK391" s="15" t="str">
        <x:v>actual_change_pct 컬럼 사용(전기대비 계산값)</x:v>
      </x:c>
      <x:c r="AL391" s="14" t="str">
        <x:v>불일치</x:v>
      </x:c>
      <x:c r="AM391" s="15" t="str">
        <x:v>29.13793103448275</x:v>
      </x:c>
      <x:c r="AN391" s="14" t="str">
        <x:v>claim=5.0, actual=-24.13793103448275, 오차=29.138 (허용=0.3)</x:v>
      </x:c>
      <x:c r="AO391" s="15" t="str">
        <x:v>CHANGE_RATE</x:v>
      </x:c>
      <x:c r="AP391" s="15" t="str">
        <x:v>5.0</x:v>
      </x:c>
      <x:c r="AQ391" s="14" t="str">
        <x:v>% 숫자 선택</x:v>
      </x:c>
      <x:c r="AR391" s="15" t="str">
        <x:v>-24.13793103448275</x:v>
      </x:c>
      <x:c r="AS391" s="14" t="str">
        <x:v>actual_change_pct 사용</x:v>
      </x:c>
      <x:c r="AT391" s="14" t="str">
        <x:v>불일치</x:v>
      </x:c>
      <x:c r="AU391" s="15" t="str">
        <x:v>29.13793103448275</x:v>
      </x:c>
      <x:c r="AV391" s="14" t="str">
        <x:v>claim=5.0, adjusted_actual=-24.13793103448275, 오차=29.138, 허용=0.3</x:v>
      </x:c>
      <x:c r="AW391" s="14" t="str">
        <x:v>재검토필요_증감률불일치</x:v>
      </x:c>
      <x:c r="AX391" s="15" t="str">
        <x:v>N</x:v>
      </x:c>
      <x:c r="AY391" s="15" t="str">
        <x:v>N</x:v>
      </x:c>
      <x:c r="AZ391" s="14" t="str">
        <x:v>N</x:v>
      </x:c>
      <x:c r="BA391" s="15" t="str"/>
      <x:c r="BB391" s="15" t="str"/>
      <x:c r="BC391" s="14" t="str"/>
      <x:c r="BD391" s="14" t="str"/>
      <x:c r="BE391" s="14" t="str">
        <x:v>기존 재검토/판단불가 상태 유지</x:v>
      </x:c>
      <x:c r="BF391" s="14" t="str">
        <x:v>재검토필요_증감률불일치</x:v>
      </x:c>
      <x:c r="BG391" s="14" t="str"/>
      <x:c r="BH391" s="14" t="str"/>
      <x:c r="BI391" s="14" t="str"/>
      <x:c r="BJ391" s="14" t="str"/>
      <x:c r="BK391" s="15" t="str"/>
      <x:c r="BL391" s="15" t="str"/>
      <x:c r="BM391" s="14" t="str"/>
      <x:c r="BN391" s="14" t="str"/>
      <x:c r="BO391" s="14" t="str"/>
      <x:c r="BP391" s="14" t="str"/>
      <x:c r="BQ391" s="15" t="str"/>
      <x:c r="BR391" s="15" t="str"/>
      <x:c r="BS391" s="15" t="str"/>
      <x:c r="BT391" s="15" t="str">
        <x:v>390</x:v>
      </x:c>
      <x:c r="BU391" s="15" t="str">
        <x:v>2</x:v>
      </x:c>
      <x:c r="BV391" s="14" t="str">
        <x:v>고용</x:v>
      </x:c>
      <x:c r="BW391" s="14" t="str">
        <x:v>코드북_비검증분류</x:v>
      </x:c>
      <x:c r="BX391" s="14" t="str">
        <x:v>판단불가_KOSIS 미제공</x:v>
      </x:c>
      <x:c r="BY391" s="15" t="str">
        <x:v>N/A</x:v>
      </x:c>
      <x:c r="BZ391" s="14" t="str">
        <x:v>판단불가</x:v>
      </x:c>
      <x:c r="CA391" s="14" t="str">
        <x:v>KOSIS 미제공</x:v>
      </x:c>
      <x:c r="CB391" s="14" t="str">
        <x:v>대한민국 KOSIS 범위 밖의 해외 통계</x:v>
      </x:c>
      <x:c r="CC391" s="15" t="str"/>
      <x:c r="CD391" s="15" t="str"/>
      <x:c r="CE391" s="15" t="str"/>
      <x:c r="CF391" s="15" t="str"/>
      <x:c r="CG391" s="15" t="str"/>
      <x:c r="CH391" s="15" t="str"/>
      <x:c r="CI391" s="15" t="str"/>
      <x:c r="CJ391" s="15" t="str"/>
      <x:c r="CK391" s="15" t="str"/>
      <x:c r="CL391" s="14" t="str"/>
      <x:c r="CM391" s="15" t="str"/>
      <x:c r="CN391" s="15" t="str"/>
      <x:c r="CO391" s="15" t="str"/>
      <x:c r="CP391" s="15" t="str"/>
      <x:c r="CQ391" s="14" t="str"/>
      <x:c r="CR391" s="16" t="str"/>
    </x:row>
    <x:row r="392" ht="30" customHeight="1">
      <x:c r="A392" s="13" t="str">
        <x:v>C05078</x:v>
      </x:c>
      <x:c r="B392" s="15" t="str">
        <x:v>645</x:v>
      </x:c>
      <x:c r="C392" s="14" t="str">
        <x:v>美 금리 안 내린대도… 각국 “경기 방어 우선” 속속 인하</x:v>
      </x:c>
      <x:c r="D392" s="15" t="str">
        <x:v>2025-02-19</x:v>
      </x:c>
      <x:c r="E392" s="15" t="str">
        <x:v>https://www.chosun.com/economy/economy_general/2025/02/19/EG54RI24PVA6PPINNPFJCXTYMM</x:v>
      </x:c>
      <x:c r="F392" s="14" t="str">
        <x:v>미국이 한국에 10.8% 상호 관세를 매기면 국내총생산(GDP)이 0.2% 감소할 것이라는 최근의 전망(씨티은행) 등 대외 불확실성이 한은의 올해 전망에 영향을 주는 것으로 보인다.</x:v>
      </x:c>
      <x:c r="G392" s="15" t="str">
        <x:v>무역지표</x:v>
      </x:c>
      <x:c r="H392" s="15" t="str">
        <x:v>무역지표; 비율·증감률</x:v>
      </x:c>
      <x:c r="I392" s="15" t="str">
        <x:v>True</x:v>
      </x:c>
      <x:c r="J392" s="15" t="str"/>
      <x:c r="K392" s="15" t="str">
        <x:v>그런데 여기에 다시 하방 가능성을 언급한 것이다.</x:v>
      </x:c>
      <x:c r="L392" s="15" t="str">
        <x:v>김정식 연세대 명예교수는 “나중에 속도 조절을 하더라도, 지금은 한은이 꺼져 있는 경기를 살리기 위해 금리를 인하해야 한다”고 했다.</x:v>
      </x:c>
      <x:c r="M392" s="15" t="str">
        <x:v>[10.8, 0.2]</x:v>
      </x:c>
      <x:c r="N392" s="15" t="str">
        <x:v>['%', '%']</x:v>
      </x:c>
      <x:c r="O392" s="15" t="str">
        <x:v>[]</x:v>
      </x:c>
      <x:c r="P392" s="15" t="str">
        <x:v>[]</x:v>
      </x:c>
      <x:c r="Q392" s="15" t="str">
        <x:v>국가별 수출액, 수입액(tblId=DT_1R11006_FRM101); 품목별 수출액, 수입액(tblId=DT_1R11001_FRM101)</x:v>
      </x:c>
      <x:c r="R392" s="15" t="str">
        <x:v>orgId=360, tblId=DT_1R11006_FRM101 | obj_l1/itm_id 메타 API로 확인 필요</x:v>
      </x:c>
      <x:c r="S392" s="15" t="str">
        <x:v>원자료 직접 조회 후 필요 시 증감률 계산</x:v>
      </x:c>
      <x:c r="T392" s="15" t="str">
        <x:v>검토 필요</x:v>
      </x:c>
      <x:c r="U392" s="15" t="str">
        <x:v>360</x:v>
      </x:c>
      <x:c r="V392" s="15" t="str">
        <x:v>DT_1R11006_FRM101</x:v>
      </x:c>
      <x:c r="W392" s="15" t="str">
        <x:v>13102103829E.US</x:v>
      </x:c>
      <x:c r="X392" s="15" t="str">
        <x:v>13103103829T1</x:v>
      </x:c>
      <x:c r="Y392" s="15" t="str">
        <x:v>Y</x:v>
      </x:c>
      <x:c r="Z392" s="14" t="str">
        <x:v>국가별 수출입 후보 선택. 국가/수출입/시점 코드 확인 필요 | 국가 코드 자동선택: 미국</x:v>
      </x:c>
      <x:c r="AA392" s="15" t="str">
        <x:v>122850915</x:v>
      </x:c>
      <x:c r="AB392" s="15" t="str">
        <x:v>2025</x:v>
      </x:c>
      <x:c r="AC392" s="15" t="str">
        <x:v>127761371</x:v>
      </x:c>
      <x:c r="AD392" s="15" t="str">
        <x:v>2024</x:v>
      </x:c>
      <x:c r="AE392" s="15" t="str">
        <x:v>-3.843459068703951</x:v>
      </x:c>
      <x:c r="AF392" s="15" t="str">
        <x:v>-4910456.0</x:v>
      </x:c>
      <x:c r="AG392" s="14" t="str"/>
      <x:c r="AH392" s="15" t="str">
        <x:v>CHANGE_RATE</x:v>
      </x:c>
      <x:c r="AI392" s="15" t="str">
        <x:v>0.2</x:v>
      </x:c>
      <x:c r="AJ392" s="15" t="str">
        <x:v>-3.843459068703951</x:v>
      </x:c>
      <x:c r="AK392" s="15" t="str">
        <x:v>actual_change_pct 컬럼 사용(전기대비 계산값)</x:v>
      </x:c>
      <x:c r="AL392" s="14" t="str">
        <x:v>불일치</x:v>
      </x:c>
      <x:c r="AM392" s="15" t="str">
        <x:v>4.043459068703951</x:v>
      </x:c>
      <x:c r="AN392" s="14" t="str">
        <x:v>claim=0.2, actual=-3.843459068703951, 오차=4.043 (허용=0.3)</x:v>
      </x:c>
      <x:c r="AO392" s="15" t="str">
        <x:v>CHANGE_RATE</x:v>
      </x:c>
      <x:c r="AP392" s="15" t="str">
        <x:v>0.2</x:v>
      </x:c>
      <x:c r="AQ392" s="14" t="str">
        <x:v>% 숫자 선택</x:v>
      </x:c>
      <x:c r="AR392" s="15" t="str">
        <x:v>-3.843459068703951</x:v>
      </x:c>
      <x:c r="AS392" s="14" t="str">
        <x:v>actual_change_pct 사용</x:v>
      </x:c>
      <x:c r="AT392" s="14" t="str">
        <x:v>불일치</x:v>
      </x:c>
      <x:c r="AU392" s="15" t="str">
        <x:v>4.043459068703951</x:v>
      </x:c>
      <x:c r="AV392" s="14" t="str">
        <x:v>claim=0.2, adjusted_actual=-3.843459068703951, 오차=4.043, 허용=0.3</x:v>
      </x:c>
      <x:c r="AW392" s="14" t="str">
        <x:v>재검토필요_증감률불일치</x:v>
      </x:c>
      <x:c r="AX392" s="15" t="str">
        <x:v>N</x:v>
      </x:c>
      <x:c r="AY392" s="15" t="str">
        <x:v>N</x:v>
      </x:c>
      <x:c r="AZ392" s="14" t="str">
        <x:v>N</x:v>
      </x:c>
      <x:c r="BA392" s="15" t="str"/>
      <x:c r="BB392" s="15" t="str"/>
      <x:c r="BC392" s="14" t="str"/>
      <x:c r="BD392" s="14" t="str"/>
      <x:c r="BE392" s="14" t="str">
        <x:v>기존 재검토/판단불가 상태 유지</x:v>
      </x:c>
      <x:c r="BF392" s="14" t="str">
        <x:v>재검토필요_증감률불일치</x:v>
      </x:c>
      <x:c r="BG392" s="14" t="str"/>
      <x:c r="BH392" s="14" t="str"/>
      <x:c r="BI392" s="14" t="str"/>
      <x:c r="BJ392" s="14" t="str"/>
      <x:c r="BK392" s="15" t="str"/>
      <x:c r="BL392" s="15" t="str"/>
      <x:c r="BM392" s="14" t="str"/>
      <x:c r="BN392" s="14" t="str"/>
      <x:c r="BO392" s="14" t="str"/>
      <x:c r="BP392" s="14" t="str"/>
      <x:c r="BQ392" s="15" t="str"/>
      <x:c r="BR392" s="15" t="str"/>
      <x:c r="BS392" s="15" t="str"/>
      <x:c r="BT392" s="15" t="str">
        <x:v>391</x:v>
      </x:c>
      <x:c r="BU392" s="15" t="str">
        <x:v>2</x:v>
      </x:c>
      <x:c r="BV392" s="14" t="str">
        <x:v>무역</x:v>
      </x:c>
      <x:c r="BW392" s="14" t="str">
        <x:v>코드북_비검증분류</x:v>
      </x:c>
      <x:c r="BX392" s="14" t="str">
        <x:v>판단불가_정보 부족</x:v>
      </x:c>
      <x:c r="BY392" s="15" t="str">
        <x:v>N/A</x:v>
      </x:c>
      <x:c r="BZ392" s="14" t="str">
        <x:v>판단불가</x:v>
      </x:c>
      <x:c r="CA392" s="14" t="str">
        <x:v>정보 부족</x:v>
      </x:c>
      <x:c r="CB392" s="14" t="str">
        <x:v>관측 실적이 아닌 전망·목표 문장</x:v>
      </x:c>
      <x:c r="CC392" s="15" t="str"/>
      <x:c r="CD392" s="15" t="str"/>
      <x:c r="CE392" s="15" t="str"/>
      <x:c r="CF392" s="15" t="str"/>
      <x:c r="CG392" s="15" t="str"/>
      <x:c r="CH392" s="15" t="str"/>
      <x:c r="CI392" s="15" t="str"/>
      <x:c r="CJ392" s="15" t="str"/>
      <x:c r="CK392" s="15" t="str"/>
      <x:c r="CL392" s="14" t="str"/>
      <x:c r="CM392" s="15" t="str"/>
      <x:c r="CN392" s="15" t="str"/>
      <x:c r="CO392" s="15" t="str"/>
      <x:c r="CP392" s="15" t="str"/>
      <x:c r="CQ392" s="14" t="str"/>
      <x:c r="CR392" s="16" t="str"/>
    </x:row>
    <x:row r="393" ht="30" customHeight="1">
      <x:c r="A393" s="13" t="str">
        <x:v>C05085</x:v>
      </x:c>
      <x:c r="B393" s="15" t="str">
        <x:v>646</x:v>
      </x:c>
      <x:c r="C393" s="14" t="str">
        <x:v>관세 전쟁 대비… 올해 무역금융 366조 역대 최대 투입</x:v>
      </x:c>
      <x:c r="D393" s="15" t="str">
        <x:v>2025-02-19</x:v>
      </x:c>
      <x:c r="E393" s="15" t="str">
        <x:v>https://www.chosun.com/economy/economy_general/2025/02/19/RA3IH3KWIFD3XK6BDHO5BDU7QU</x:v>
      </x:c>
      <x:c r="F393" s="14" t="str">
        <x:v>수출 100만달러 이하 중소기업 3만5000개에는 보험료를 90%까지 특별 할인해준다.</x:v>
      </x:c>
      <x:c r="G393" s="15" t="str">
        <x:v>무역지표</x:v>
      </x:c>
      <x:c r="H393" s="15" t="str">
        <x:v>무역지표; 비율·증감률; 건수·개수</x:v>
      </x:c>
      <x:c r="I393" s="15" t="str">
        <x:v>True</x:v>
      </x:c>
      <x:c r="J393" s="15" t="str">
        <x:v>중소기업</x:v>
      </x:c>
      <x:c r="K393" s="15" t="str">
        <x:v>또 무역금융 공급액 중 100조원은 중소기업(60억원)과 중견기업(40억원)에 편성하고, 상반기 중소·중견기업의 보험·보증료는 일괄적으로 50% 할인해주기로 했다.</x:v>
      </x:c>
      <x:c r="L393" s="15" t="str">
        <x:v>관세 전쟁으로 피해를 본 수출 기업들을 위한 ‘관세대응 수출 바우처’도 도입됐다.</x:v>
      </x:c>
      <x:c r="M393" s="15" t="str">
        <x:v>[5000, 90]</x:v>
      </x:c>
      <x:c r="N393" s="15" t="str">
        <x:v>['개', '%']</x:v>
      </x:c>
      <x:c r="O393" s="15" t="str">
        <x:v>[]</x:v>
      </x:c>
      <x:c r="P393" s="15" t="str">
        <x:v>[]</x:v>
      </x:c>
      <x:c r="Q393" s="15" t="str">
        <x:v>품목별 수출액, 수입액(tblId=DT_1R11001_FRM101); 국가별 수출액, 수입액(tblId=DT_1R11006_FRM101)</x:v>
      </x:c>
      <x:c r="R393" s="15" t="str">
        <x:v>orgId=360, tblId=DT_1R11001_FRM101 | obj_l1/itm_id 메타 API로 확인 필요</x:v>
      </x:c>
      <x:c r="S393" s="15" t="str">
        <x:v>원자료 직접 조회 후 필요 시 증감률 계산</x:v>
      </x:c>
      <x:c r="T393" s="15" t="str">
        <x:v>검토 필요</x:v>
      </x:c>
      <x:c r="U393" s="15" t="str">
        <x:v>360</x:v>
      </x:c>
      <x:c r="V393" s="15" t="str">
        <x:v>DT_1R11001_FRM101</x:v>
      </x:c>
      <x:c r="W393" s="15" t="str">
        <x:v>13102112831A.A</x:v>
      </x:c>
      <x:c r="X393" s="15" t="str">
        <x:v>13103112831T1</x:v>
      </x:c>
      <x:c r="Y393" s="15" t="str">
        <x:v>Y</x:v>
      </x:c>
      <x:c r="Z393" s="14" t="str">
        <x:v>품목별 수출입 후보 선택. 품목/수출입/시점 코드 확인 필요 | obj_l1/itm_id 자동 후보 입력</x:v>
      </x:c>
      <x:c r="AA393" s="15" t="str">
        <x:v>709330045</x:v>
      </x:c>
      <x:c r="AB393" s="15" t="str">
        <x:v>2025</x:v>
      </x:c>
      <x:c r="AC393" s="15" t="str">
        <x:v>683609488</x:v>
      </x:c>
      <x:c r="AD393" s="15" t="str">
        <x:v>2024</x:v>
      </x:c>
      <x:c r="AE393" s="15" t="str">
        <x:v>3.7624634314613257</x:v>
      </x:c>
      <x:c r="AF393" s="15" t="str">
        <x:v>25720557.0</x:v>
      </x:c>
      <x:c r="AG393" s="14" t="str"/>
      <x:c r="AH393" s="15" t="str">
        <x:v>LEVEL</x:v>
      </x:c>
      <x:c r="AI393" s="15" t="str">
        <x:v>100.0</x:v>
      </x:c>
      <x:c r="AJ393" s="15" t="str">
        <x:v>709330045.0</x:v>
      </x:c>
      <x:c r="AK393" s="15" t="str">
        <x:v>actual_value 컬럼 사용</x:v>
      </x:c>
      <x:c r="AL393" s="14" t="str">
        <x:v>불일치</x:v>
      </x:c>
      <x:c r="AM393" s="15" t="str">
        <x:v>0.9999998590219028</x:v>
      </x:c>
      <x:c r="AN393" s="14" t="str">
        <x:v>claim=100.0, actual=709330045.0, 오차=1.000 (허용=0.05)</x:v>
      </x:c>
      <x:c r="AO393" s="15" t="str">
        <x:v>LEVEL</x:v>
      </x:c>
      <x:c r="AP393" s="15" t="str">
        <x:v>100.0</x:v>
      </x:c>
      <x:c r="AQ393" s="14" t="str">
        <x:v>만달러 숫자 선택</x:v>
      </x:c>
      <x:c r="AR393" s="15" t="str">
        <x:v>70933004.5</x:v>
      </x:c>
      <x:c r="AS393" s="14" t="str">
        <x:v>무역 천달러 -&gt; 만달러 변환</x:v>
      </x:c>
      <x:c r="AT393" s="14" t="str">
        <x:v>불일치</x:v>
      </x:c>
      <x:c r="AU393" s="15" t="str">
        <x:v>0.9999985902190285</x:v>
      </x:c>
      <x:c r="AV393" s="14" t="str">
        <x:v>claim=100.0, adjusted_actual=70933004.5, 오차=1.000, 허용=0.05</x:v>
      </x:c>
      <x:c r="AW393" s="14" t="str">
        <x:v>재검토필요_수준값불일치</x:v>
      </x:c>
      <x:c r="AX393" s="15" t="str">
        <x:v>N</x:v>
      </x:c>
      <x:c r="AY393" s="15" t="str">
        <x:v>N</x:v>
      </x:c>
      <x:c r="AZ393" s="14" t="str">
        <x:v>N</x:v>
      </x:c>
      <x:c r="BA393" s="15" t="str"/>
      <x:c r="BB393" s="15" t="str"/>
      <x:c r="BC393" s="14" t="str"/>
      <x:c r="BD393" s="14" t="str"/>
      <x:c r="BE393" s="14" t="str">
        <x:v>기존 재검토/판단불가 상태 유지</x:v>
      </x:c>
      <x:c r="BF393" s="14" t="str">
        <x:v>재검토필요_수준값불일치</x:v>
      </x:c>
      <x:c r="BG393" s="14" t="str"/>
      <x:c r="BH393" s="14" t="str"/>
      <x:c r="BI393" s="14" t="str"/>
      <x:c r="BJ393" s="14" t="str"/>
      <x:c r="BK393" s="15" t="str"/>
      <x:c r="BL393" s="15" t="str"/>
      <x:c r="BM393" s="14" t="str"/>
      <x:c r="BN393" s="14" t="str"/>
      <x:c r="BO393" s="14" t="str"/>
      <x:c r="BP393" s="14" t="str"/>
      <x:c r="BQ393" s="15" t="str"/>
      <x:c r="BR393" s="15" t="str"/>
      <x:c r="BS393" s="15" t="str"/>
      <x:c r="BT393" s="15" t="str">
        <x:v>392</x:v>
      </x:c>
      <x:c r="BU393" s="15" t="str">
        <x:v>2</x:v>
      </x:c>
      <x:c r="BV393" s="14" t="str">
        <x:v>무역</x:v>
      </x:c>
      <x:c r="BW393" s="14" t="str">
        <x:v>수동검토유지</x:v>
      </x:c>
      <x:c r="BX393" s="14" t="str">
        <x:v>재검토필요_수준값불일치</x:v>
      </x:c>
      <x:c r="BY393" s="15" t="str">
        <x:v>N/A</x:v>
      </x:c>
      <x:c r="BZ393" s="14" t="str"/>
      <x:c r="CA393" s="14" t="str"/>
      <x:c r="CB393" s="14" t="str"/>
      <x:c r="CC393" s="15" t="str"/>
      <x:c r="CD393" s="15" t="str"/>
      <x:c r="CE393" s="15" t="str"/>
      <x:c r="CF393" s="15" t="str"/>
      <x:c r="CG393" s="15" t="str"/>
      <x:c r="CH393" s="15" t="str"/>
      <x:c r="CI393" s="15" t="str"/>
      <x:c r="CJ393" s="15" t="str"/>
      <x:c r="CK393" s="15" t="str"/>
      <x:c r="CL393" s="14" t="str"/>
      <x:c r="CM393" s="15" t="str"/>
      <x:c r="CN393" s="15" t="str"/>
      <x:c r="CO393" s="15" t="str"/>
      <x:c r="CP393" s="15" t="str"/>
      <x:c r="CQ393" s="14" t="str"/>
      <x:c r="CR393" s="16" t="str"/>
    </x:row>
    <x:row r="394" ht="30" customHeight="1">
      <x:c r="A394" s="13" t="str">
        <x:v>C05089</x:v>
      </x:c>
      <x:c r="B394" s="15" t="str">
        <x:v>647</x:v>
      </x:c>
      <x:c r="C394" s="14" t="str">
        <x:v>작년 전국 17시도서 소매 판매 모두 감소</x:v>
      </x:c>
      <x:c r="D394" s="15" t="str">
        <x:v>2025-02-19</x:v>
      </x:c>
      <x:c r="E394" s="15" t="str">
        <x:v>https://www.chosun.com/economy/economy_general/2025/02/19/RJYMVJUXSVDMLGCBFOUI5AVBXE</x:v>
      </x:c>
      <x:c r="F394" s="14" t="str">
        <x:v>18일 통계청은 ‘2024년 4분기 및 연간 지역 경제 동향’에서 작년 소매 판매액이 전년보다 2.2% 감소했다고 밝혔다.</x:v>
      </x:c>
      <x:c r="G394" s="15" t="str">
        <x:v>비율·증감률</x:v>
      </x:c>
      <x:c r="H394" s="15" t="str">
        <x:v>비율·증감률; 날짜·시간</x:v>
      </x:c>
      <x:c r="I394" s="15" t="str">
        <x:v>True</x:v>
      </x:c>
      <x:c r="J394" s="15" t="str"/>
      <x:c r="K394" s="15" t="str">
        <x:v>이런 경우는 2010년 지역별 소매 판매 통계를 내기 시작한 이후 처음이다.</x:v>
      </x:c>
      <x:c r="L394" s="15" t="str">
        <x:v>2022년(-0.3%), 2023년(-1.5%)에 이어 3년 연속 감소해 1995년 관련 통계 집계 시작 이후 최장 기간 감소세를 기록했다.</x:v>
      </x:c>
      <x:c r="M394" s="15" t="str">
        <x:v>[18, 2024, 4, 2.2]</x:v>
      </x:c>
      <x:c r="N394" s="15" t="str">
        <x:v>['일', '년', '분', '%']</x:v>
      </x:c>
      <x:c r="O394" s="15" t="str">
        <x:v>['2024']</x:v>
      </x:c>
      <x:c r="P394" s="15" t="str">
        <x:v>[]</x:v>
      </x:c>
      <x:c r="Q394" s="15" t="str">
        <x:v>재별 및 상품군별 소매판매액지수(2020=100.0)(tblId=DT_1K41012); 시도별 소매판매액지수(2020=100)(tblId=DT_1K41018)</x:v>
      </x:c>
      <x:c r="R394" s="15" t="str">
        <x:v>orgId=101, tblId=DT_1K41012 | obj_l1/obj_l2 메타 API로 확인 필요</x:v>
      </x:c>
      <x:c r="S394" s="15" t="str">
        <x:v>원자료 직접 조회 후 필요 시 증감률 계산</x:v>
      </x:c>
      <x:c r="T394" s="15" t="str">
        <x:v>검토 필요</x:v>
      </x:c>
      <x:c r="U394" s="15" t="str">
        <x:v>101</x:v>
      </x:c>
      <x:c r="V394" s="15" t="str">
        <x:v>DT_1K41012</x:v>
      </x:c>
      <x:c r="W394" s="15" t="str">
        <x:v>G0</x:v>
      </x:c>
      <x:c r="X394" s="15" t="str">
        <x:v>T2</x:v>
      </x:c>
      <x:c r="Y394" s="15" t="str">
        <x:v>Q</x:v>
      </x:c>
      <x:c r="Z394" s="14" t="str">
        <x:v>전국/지역 미상 소매판매 claim이라 전국 소매판매액지수 표로 변경 | 상품군 obj_l1 직접 확인 필요 | 상품군 코드 자동 후보: 총지수(G0)</x:v>
      </x:c>
      <x:c r="AA394" s="15" t="str">
        <x:v>104.9</x:v>
      </x:c>
      <x:c r="AB394" s="15" t="str">
        <x:v>202404</x:v>
      </x:c>
      <x:c r="AC394" s="15" t="str">
        <x:v>101.4</x:v>
      </x:c>
      <x:c r="AD394" s="15" t="str">
        <x:v>202403</x:v>
      </x:c>
      <x:c r="AE394" s="15" t="str">
        <x:v>3.451676528599605</x:v>
      </x:c>
      <x:c r="AF394" s="15" t="str">
        <x:v>3.5</x:v>
      </x:c>
      <x:c r="AG394" s="14" t="str"/>
      <x:c r="AH394" s="15" t="str">
        <x:v>CHANGE_RATE</x:v>
      </x:c>
      <x:c r="AI394" s="15" t="str">
        <x:v>2.2</x:v>
      </x:c>
      <x:c r="AJ394" s="15" t="str">
        <x:v>3.451676528599605</x:v>
      </x:c>
      <x:c r="AK394" s="15" t="str">
        <x:v>actual_change_pct 컬럼 사용(전기대비 계산값)</x:v>
      </x:c>
      <x:c r="AL394" s="14" t="str">
        <x:v>불일치</x:v>
      </x:c>
      <x:c r="AM394" s="15" t="str">
        <x:v>1.2516765285996048</x:v>
      </x:c>
      <x:c r="AN394" s="14" t="str">
        <x:v>claim=2.2, actual=3.451676528599605, 오차=1.252 (허용=0.3)</x:v>
      </x:c>
      <x:c r="AO394" s="15" t="str">
        <x:v>CHANGE_RATE</x:v>
      </x:c>
      <x:c r="AP394" s="15" t="str">
        <x:v>2.2</x:v>
      </x:c>
      <x:c r="AQ394" s="14" t="str">
        <x:v>% 숫자 선택</x:v>
      </x:c>
      <x:c r="AR394" s="15" t="str">
        <x:v>3.451676528599605</x:v>
      </x:c>
      <x:c r="AS394" s="14" t="str">
        <x:v>actual_change_pct 사용</x:v>
      </x:c>
      <x:c r="AT394" s="14" t="str">
        <x:v>불일치</x:v>
      </x:c>
      <x:c r="AU394" s="15" t="str">
        <x:v>1.2516765285996048</x:v>
      </x:c>
      <x:c r="AV394" s="14" t="str">
        <x:v>claim=2.2, adjusted_actual=3.451676528599605, 오차=1.252, 허용=0.3</x:v>
      </x:c>
      <x:c r="AW394" s="14" t="str">
        <x:v>재검토필요_증감률불일치</x:v>
      </x:c>
      <x:c r="AX394" s="15" t="str">
        <x:v>N</x:v>
      </x:c>
      <x:c r="AY394" s="15" t="str">
        <x:v>N</x:v>
      </x:c>
      <x:c r="AZ394" s="14" t="str">
        <x:v>N</x:v>
      </x:c>
      <x:c r="BA394" s="15" t="str"/>
      <x:c r="BB394" s="15" t="str"/>
      <x:c r="BC394" s="14" t="str"/>
      <x:c r="BD394" s="14" t="str"/>
      <x:c r="BE394" s="14" t="str">
        <x:v>기존 재검토/판단불가 상태 유지</x:v>
      </x:c>
      <x:c r="BF394" s="14" t="str">
        <x:v>재검토필요_증감률불일치</x:v>
      </x:c>
      <x:c r="BG394" s="14" t="str"/>
      <x:c r="BH394" s="14" t="str"/>
      <x:c r="BI394" s="14" t="str"/>
      <x:c r="BJ394" s="14" t="str"/>
      <x:c r="BK394" s="15" t="str"/>
      <x:c r="BL394" s="15" t="str"/>
      <x:c r="BM394" s="14" t="str"/>
      <x:c r="BN394" s="14" t="str"/>
      <x:c r="BO394" s="14" t="str"/>
      <x:c r="BP394" s="14" t="str"/>
      <x:c r="BQ394" s="15" t="str"/>
      <x:c r="BR394" s="15" t="str"/>
      <x:c r="BS394" s="15" t="str"/>
      <x:c r="BT394" s="15" t="str">
        <x:v>393</x:v>
      </x:c>
      <x:c r="BU394" s="15" t="str">
        <x:v>2</x:v>
      </x:c>
      <x:c r="BV394" s="14" t="str">
        <x:v>소매</x:v>
      </x:c>
      <x:c r="BW394" s="14" t="str">
        <x:v>수동검토유지</x:v>
      </x:c>
      <x:c r="BX394" s="14" t="str">
        <x:v>재검토필요_증감률불일치</x:v>
      </x:c>
      <x:c r="BY394" s="15" t="str">
        <x:v>N/A</x:v>
      </x:c>
      <x:c r="BZ394" s="14" t="str"/>
      <x:c r="CA394" s="14" t="str"/>
      <x:c r="CB394" s="14" t="str"/>
      <x:c r="CC394" s="15" t="str"/>
      <x:c r="CD394" s="15" t="str"/>
      <x:c r="CE394" s="15" t="str"/>
      <x:c r="CF394" s="15" t="str"/>
      <x:c r="CG394" s="15" t="str"/>
      <x:c r="CH394" s="15" t="str"/>
      <x:c r="CI394" s="15" t="str"/>
      <x:c r="CJ394" s="15" t="str"/>
      <x:c r="CK394" s="15" t="str"/>
      <x:c r="CL394" s="14" t="str"/>
      <x:c r="CM394" s="15" t="str"/>
      <x:c r="CN394" s="15" t="str"/>
      <x:c r="CO394" s="15" t="str"/>
      <x:c r="CP394" s="15" t="str"/>
      <x:c r="CQ394" s="14" t="str"/>
      <x:c r="CR394" s="16" t="str"/>
    </x:row>
    <x:row r="395" ht="30" customHeight="1">
      <x:c r="A395" s="13" t="str">
        <x:v>C05090</x:v>
      </x:c>
      <x:c r="B395" s="15" t="str">
        <x:v>647</x:v>
      </x:c>
      <x:c r="C395" s="14" t="str">
        <x:v>작년 전국 17시도서 소매 판매 모두 감소</x:v>
      </x:c>
      <x:c r="D395" s="15" t="str">
        <x:v>2025-02-19</x:v>
      </x:c>
      <x:c r="E395" s="15" t="str">
        <x:v>https://www.chosun.com/economy/economy_general/2025/02/19/RJYMVJUXSVDMLGCBFOUI5AVBXE</x:v>
      </x:c>
      <x:c r="F395" s="14" t="str">
        <x:v>2022년(-0.3%), 2023년(-1.5%)에 이어 3년 연속 감소해 1995년 관련 통계 집계 시작 이후 최장 기간 감소세를 기록했다.</x:v>
      </x:c>
      <x:c r="G395" s="15" t="str">
        <x:v>비율·증감률</x:v>
      </x:c>
      <x:c r="H395" s="15" t="str">
        <x:v>비율·증감률; 날짜·시간</x:v>
      </x:c>
      <x:c r="I395" s="15" t="str">
        <x:v>True</x:v>
      </x:c>
      <x:c r="J395" s="15" t="str"/>
      <x:c r="K395" s="15" t="str">
        <x:v>18일 통계청은 ‘2024년 4분기 및 연간 지역 경제 동향’에서 작년 소매 판매액이 전년보다 2.2% 감소했다고 밝혔다.</x:v>
      </x:c>
      <x:c r="L395" s="15" t="str">
        <x:v>소매 판매액은 통계청이 매월 백화점, 대형 마트, 아웃렛, 면세점, 수퍼마켓, 재래시장 등의 판매 금액을 조사해 지수화한 결과다.</x:v>
      </x:c>
      <x:c r="M395" s="15" t="str">
        <x:v>[2022, 0.3, 2023, 1.5, 3, 1995]</x:v>
      </x:c>
      <x:c r="N395" s="15" t="str">
        <x:v>['년', '%', '년', '%', '년', '년']</x:v>
      </x:c>
      <x:c r="O395" s="15" t="str">
        <x:v>['2022', '2023', '1995']</x:v>
      </x:c>
      <x:c r="P395" s="15" t="str">
        <x:v>[]</x:v>
      </x:c>
      <x:c r="Q395" s="15" t="str">
        <x:v>재별 및 상품군별 소매판매액지수(2020=100.0)(tblId=DT_1K41012); 시도별 소매판매액지수(2020=100)(tblId=DT_1K41018)</x:v>
      </x:c>
      <x:c r="R395" s="15" t="str">
        <x:v>orgId=101, tblId=DT_1K41012 | obj_l1/obj_l2 메타 API로 확인 필요</x:v>
      </x:c>
      <x:c r="S395" s="15" t="str">
        <x:v>원자료 직접 조회 후 필요 시 증감률 계산</x:v>
      </x:c>
      <x:c r="T395" s="15" t="str">
        <x:v>검토 필요</x:v>
      </x:c>
      <x:c r="U395" s="15" t="str">
        <x:v>101</x:v>
      </x:c>
      <x:c r="V395" s="15" t="str">
        <x:v>DT_1K41012</x:v>
      </x:c>
      <x:c r="W395" s="15" t="str">
        <x:v>G0</x:v>
      </x:c>
      <x:c r="X395" s="15" t="str">
        <x:v>T2</x:v>
      </x:c>
      <x:c r="Y395" s="15" t="str">
        <x:v>Y</x:v>
      </x:c>
      <x:c r="Z395" s="14" t="str">
        <x:v>전국/지역 미상 소매판매 claim이라 전국 소매판매액지수 표로 변경 | 상품군 obj_l1 직접 확인 필요 | 상품군 코드 자동 후보: 총지수(G0)</x:v>
      </x:c>
      <x:c r="AA395" s="15" t="str">
        <x:v>104.1</x:v>
      </x:c>
      <x:c r="AB395" s="15" t="str">
        <x:v>2023</x:v>
      </x:c>
      <x:c r="AC395" s="15" t="str">
        <x:v>105.5</x:v>
      </x:c>
      <x:c r="AD395" s="15" t="str">
        <x:v>2022</x:v>
      </x:c>
      <x:c r="AE395" s="15" t="str">
        <x:v>-1.327014218009484</x:v>
      </x:c>
      <x:c r="AF395" s="15" t="str">
        <x:v>-1.4000000000000057</x:v>
      </x:c>
      <x:c r="AG395" s="14" t="str"/>
      <x:c r="AH395" s="15" t="str">
        <x:v>CHANGE_RATE</x:v>
      </x:c>
      <x:c r="AI395" s="15" t="str">
        <x:v>-1.5</x:v>
      </x:c>
      <x:c r="AJ395" s="15" t="str">
        <x:v>-1.327014218009484</x:v>
      </x:c>
      <x:c r="AK395" s="15" t="str">
        <x:v>actual_change_pct 컬럼 사용(전기대비 계산값)</x:v>
      </x:c>
      <x:c r="AL395" s="14" t="str">
        <x:v>일치</x:v>
      </x:c>
      <x:c r="AM395" s="15" t="str">
        <x:v>0.17298578199051606</x:v>
      </x:c>
      <x:c r="AN395" s="14" t="str">
        <x:v>claim=-1.5, actual=-1.327014218009484, 오차=0.173 (허용=0.3)</x:v>
      </x:c>
      <x:c r="AO395" s="15" t="str">
        <x:v>CHANGE_RATE</x:v>
      </x:c>
      <x:c r="AP395" s="15" t="str">
        <x:v>-1.5</x:v>
      </x:c>
      <x:c r="AQ395" s="14" t="str">
        <x:v>% 숫자 선택</x:v>
      </x:c>
      <x:c r="AR395" s="15" t="str">
        <x:v>-1.327014218009484</x:v>
      </x:c>
      <x:c r="AS395" s="14" t="str">
        <x:v>actual_change_pct 사용</x:v>
      </x:c>
      <x:c r="AT395" s="14" t="str">
        <x:v>일치</x:v>
      </x:c>
      <x:c r="AU395" s="15" t="str">
        <x:v>0.17298578199051606</x:v>
      </x:c>
      <x:c r="AV395" s="14" t="str">
        <x:v>claim=-1.5, adjusted_actual=-1.327014218009484, 오차=0.173, 허용=0.3</x:v>
      </x:c>
      <x:c r="AW395" s="14" t="str">
        <x:v>검증완료_일치</x:v>
      </x:c>
      <x:c r="AX395" s="15" t="str">
        <x:v>N</x:v>
      </x:c>
      <x:c r="AY395" s="15" t="str">
        <x:v>N</x:v>
      </x:c>
      <x:c r="AZ395" s="14" t="str">
        <x:v>Y</x:v>
      </x:c>
      <x:c r="BA395" s="15" t="str">
        <x:v>2022</x:v>
      </x:c>
      <x:c r="BB395" s="15" t="str">
        <x:v>105.5</x:v>
      </x:c>
      <x:c r="BC395" s="14" t="str">
        <x:v>불일치</x:v>
      </x:c>
      <x:c r="BD395" s="14" t="str"/>
      <x:c r="BE395" s="14" t="str">
        <x:v>정확한 목표 시점으로 재조회한 KOSIS 값과 주장 수치가 다름</x:v>
      </x:c>
      <x:c r="BF395" s="14" t="str">
        <x:v>재검토필요_정확시점불일치</x:v>
      </x:c>
      <x:c r="BG395" s="14" t="str"/>
      <x:c r="BH395" s="14" t="str"/>
      <x:c r="BI395" s="14" t="str"/>
      <x:c r="BJ395" s="14" t="str"/>
      <x:c r="BK395" s="15" t="str"/>
      <x:c r="BL395" s="15" t="str"/>
      <x:c r="BM395" s="14" t="str"/>
      <x:c r="BN395" s="14" t="str"/>
      <x:c r="BO395" s="14" t="str"/>
      <x:c r="BP395" s="14" t="str"/>
      <x:c r="BQ395" s="15" t="str"/>
      <x:c r="BR395" s="15" t="str"/>
      <x:c r="BS395" s="15" t="str"/>
      <x:c r="BT395" s="15" t="str">
        <x:v>394</x:v>
      </x:c>
      <x:c r="BU395" s="15" t="str">
        <x:v>2</x:v>
      </x:c>
      <x:c r="BV395" s="14" t="str">
        <x:v>소매</x:v>
      </x:c>
      <x:c r="BW395" s="14" t="str">
        <x:v>수동검토유지</x:v>
      </x:c>
      <x:c r="BX395" s="14" t="str">
        <x:v>재검토필요_정확시점불일치</x:v>
      </x:c>
      <x:c r="BY395" s="15" t="str">
        <x:v>N/A</x:v>
      </x:c>
      <x:c r="BZ395" s="14" t="str"/>
      <x:c r="CA395" s="14" t="str"/>
      <x:c r="CB395" s="14" t="str"/>
      <x:c r="CC395" s="15" t="str"/>
      <x:c r="CD395" s="15" t="str"/>
      <x:c r="CE395" s="15" t="str"/>
      <x:c r="CF395" s="15" t="str"/>
      <x:c r="CG395" s="15" t="str"/>
      <x:c r="CH395" s="15" t="str"/>
      <x:c r="CI395" s="15" t="str"/>
      <x:c r="CJ395" s="15" t="str"/>
      <x:c r="CK395" s="15" t="str"/>
      <x:c r="CL395" s="14" t="str"/>
      <x:c r="CM395" s="15" t="str"/>
      <x:c r="CN395" s="15" t="str"/>
      <x:c r="CO395" s="15" t="str"/>
      <x:c r="CP395" s="15" t="str"/>
      <x:c r="CQ395" s="14" t="str"/>
      <x:c r="CR395" s="16" t="str"/>
    </x:row>
    <x:row r="396" ht="30" customHeight="1">
      <x:c r="A396" s="13" t="str">
        <x:v>C05092</x:v>
      </x:c>
      <x:c r="B396" s="15" t="str">
        <x:v>647</x:v>
      </x:c>
      <x:c r="C396" s="14" t="str">
        <x:v>작년 전국 17시도서 소매 판매 모두 감소</x:v>
      </x:c>
      <x:c r="D396" s="15" t="str">
        <x:v>2025-02-19</x:v>
      </x:c>
      <x:c r="E396" s="15" t="str">
        <x:v>https://www.chosun.com/economy/economy_general/2025/02/19/RJYMVJUXSVDMLGCBFOUI5AVBXE</x:v>
      </x:c>
      <x:c r="F396" s="14" t="str">
        <x:v>작년 4분기(10~12월) 전국 소매 판매액은 1년 전 대비 2.1% 줄어 3분기(-1.9%)보다 낙폭이 커졌다.</x:v>
      </x:c>
      <x:c r="G396" s="15" t="str">
        <x:v>비율·증감률</x:v>
      </x:c>
      <x:c r="H396" s="15" t="str">
        <x:v>비율·증감률; 날짜·시간</x:v>
      </x:c>
      <x:c r="I396" s="15" t="str">
        <x:v>True</x:v>
      </x:c>
      <x:c r="J396" s="15" t="str">
        <x:v>전국</x:v>
      </x:c>
      <x:c r="K396" s="15" t="str">
        <x:v>내수 부진이 장기화하는 가운데, 작년 12·3 비상계엄 파문 등 정국 불안 여파로 소비 심리가 얼어붙은 결과다.</x:v>
      </x:c>
      <x:c r="L396" s="15" t="str">
        <x:v>승용차와 재래시장, 백화점 등의 판매 부진 영향이 컸다고 통계청은 설명했다.</x:v>
      </x:c>
      <x:c r="M396" s="15" t="str">
        <x:v>[4, 12, 1, 2.1, 3, 1.9]</x:v>
      </x:c>
      <x:c r="N396" s="15" t="str">
        <x:v>['분', '월', '년', '%', '분', '%']</x:v>
      </x:c>
      <x:c r="O396" s="15" t="str">
        <x:v>[]</x:v>
      </x:c>
      <x:c r="P396" s="15" t="str">
        <x:v>['전국']</x:v>
      </x:c>
      <x:c r="Q396" s="15" t="str">
        <x:v>재별 및 상품군별 소매판매액지수(2020=100.0)(tblId=DT_1K41012); 시도별 소매판매액지수(2020=100)(tblId=DT_1K41018)</x:v>
      </x:c>
      <x:c r="R396" s="15" t="str">
        <x:v>orgId=101, tblId=DT_1K41012 | obj_l1/obj_l2 메타 API로 확인 필요</x:v>
      </x:c>
      <x:c r="S396" s="15" t="str">
        <x:v>원자료 직접 조회 후 필요 시 증감률 계산</x:v>
      </x:c>
      <x:c r="T396" s="15" t="str">
        <x:v>검토 필요</x:v>
      </x:c>
      <x:c r="U396" s="15" t="str">
        <x:v>101</x:v>
      </x:c>
      <x:c r="V396" s="15" t="str">
        <x:v>DT_1K41012</x:v>
      </x:c>
      <x:c r="W396" s="15" t="str">
        <x:v>G0</x:v>
      </x:c>
      <x:c r="X396" s="15" t="str">
        <x:v>T2</x:v>
      </x:c>
      <x:c r="Y396" s="15" t="str">
        <x:v>M</x:v>
      </x:c>
      <x:c r="Z396" s="14" t="str">
        <x:v>전국/지역 미상 소매판매 claim이라 전국 소매판매액지수 표로 변경 | 상품군 obj_l1 직접 확인 필요 | 상품군 코드 자동 후보: 총지수(G0)</x:v>
      </x:c>
      <x:c r="AA396" s="15" t="str">
        <x:v>106</x:v>
      </x:c>
      <x:c r="AB396" s="15" t="str">
        <x:v>202412</x:v>
      </x:c>
      <x:c r="AC396" s="15" t="str">
        <x:v>105.1</x:v>
      </x:c>
      <x:c r="AD396" s="15" t="str">
        <x:v>202411</x:v>
      </x:c>
      <x:c r="AE396" s="15" t="str">
        <x:v>0.8563273073263613</x:v>
      </x:c>
      <x:c r="AF396" s="15" t="str">
        <x:v>0.9000000000000057</x:v>
      </x:c>
      <x:c r="AG396" s="14" t="str"/>
      <x:c r="AH396" s="15" t="str">
        <x:v>LEVEL</x:v>
      </x:c>
      <x:c r="AI396" s="15" t="str">
        <x:v>2.1</x:v>
      </x:c>
      <x:c r="AJ396" s="15" t="str">
        <x:v>106.0</x:v>
      </x:c>
      <x:c r="AK396" s="15" t="str">
        <x:v>actual_value 컬럼 사용</x:v>
      </x:c>
      <x:c r="AL396" s="14" t="str">
        <x:v>불일치</x:v>
      </x:c>
      <x:c r="AM396" s="15" t="str">
        <x:v>0.9801886792452831</x:v>
      </x:c>
      <x:c r="AN396" s="14" t="str">
        <x:v>claim=2.1, actual=106.0, 오차=0.980 (허용=0.05)</x:v>
      </x:c>
      <x:c r="AO396" s="15" t="str">
        <x:v>LEVEL</x:v>
      </x:c>
      <x:c r="AP396" s="15" t="str">
        <x:v>-1.9</x:v>
      </x:c>
      <x:c r="AQ396" s="14" t="str">
        <x:v>% 숫자 선택</x:v>
      </x:c>
      <x:c r="AR396" s="15" t="str">
        <x:v>106.0</x:v>
      </x:c>
      <x:c r="AS396" s="14" t="str">
        <x:v>actual_value 사용</x:v>
      </x:c>
      <x:c r="AT396" s="14" t="str">
        <x:v>불일치</x:v>
      </x:c>
      <x:c r="AU396" s="15" t="str">
        <x:v>1.017924528301887</x:v>
      </x:c>
      <x:c r="AV396" s="14" t="str">
        <x:v>claim=-1.9, adjusted_actual=106.0, 오차=1.018, 허용=0.05</x:v>
      </x:c>
      <x:c r="AW396" s="14" t="str">
        <x:v>재검토필요_수준값불일치</x:v>
      </x:c>
      <x:c r="AX396" s="15" t="str">
        <x:v>N</x:v>
      </x:c>
      <x:c r="AY396" s="15" t="str">
        <x:v>N</x:v>
      </x:c>
      <x:c r="AZ396" s="14" t="str">
        <x:v>N</x:v>
      </x:c>
      <x:c r="BA396" s="15" t="str"/>
      <x:c r="BB396" s="15" t="str"/>
      <x:c r="BC396" s="14" t="str"/>
      <x:c r="BD396" s="14" t="str"/>
      <x:c r="BE396" s="14" t="str">
        <x:v>기존 재검토/판단불가 상태 유지</x:v>
      </x:c>
      <x:c r="BF396" s="14" t="str">
        <x:v>재검토필요_수준값불일치</x:v>
      </x:c>
      <x:c r="BG396" s="14" t="str"/>
      <x:c r="BH396" s="14" t="str"/>
      <x:c r="BI396" s="14" t="str"/>
      <x:c r="BJ396" s="14" t="str"/>
      <x:c r="BK396" s="15" t="str"/>
      <x:c r="BL396" s="15" t="str"/>
      <x:c r="BM396" s="14" t="str"/>
      <x:c r="BN396" s="14" t="str"/>
      <x:c r="BO396" s="14" t="str"/>
      <x:c r="BP396" s="14" t="str"/>
      <x:c r="BQ396" s="15" t="str"/>
      <x:c r="BR396" s="15" t="str"/>
      <x:c r="BS396" s="15" t="str"/>
      <x:c r="BT396" s="15" t="str">
        <x:v>395</x:v>
      </x:c>
      <x:c r="BU396" s="15" t="str">
        <x:v>2</x:v>
      </x:c>
      <x:c r="BV396" s="14" t="str">
        <x:v>소매</x:v>
      </x:c>
      <x:c r="BW396" s="14" t="str">
        <x:v>수동검토유지</x:v>
      </x:c>
      <x:c r="BX396" s="14" t="str">
        <x:v>재검토필요_수준값불일치</x:v>
      </x:c>
      <x:c r="BY396" s="15" t="str">
        <x:v>N/A</x:v>
      </x:c>
      <x:c r="BZ396" s="14" t="str"/>
      <x:c r="CA396" s="14" t="str"/>
      <x:c r="CB396" s="14" t="str"/>
      <x:c r="CC396" s="15" t="str"/>
      <x:c r="CD396" s="15" t="str"/>
      <x:c r="CE396" s="15" t="str"/>
      <x:c r="CF396" s="15" t="str"/>
      <x:c r="CG396" s="15" t="str"/>
      <x:c r="CH396" s="15" t="str"/>
      <x:c r="CI396" s="15" t="str"/>
      <x:c r="CJ396" s="15" t="str"/>
      <x:c r="CK396" s="15" t="str"/>
      <x:c r="CL396" s="14" t="str"/>
      <x:c r="CM396" s="15" t="str"/>
      <x:c r="CN396" s="15" t="str"/>
      <x:c r="CO396" s="15" t="str"/>
      <x:c r="CP396" s="15" t="str"/>
      <x:c r="CQ396" s="14" t="str"/>
      <x:c r="CR396" s="16" t="str"/>
    </x:row>
    <x:row r="397" ht="30" customHeight="1">
      <x:c r="A397" s="13" t="str">
        <x:v>C05093</x:v>
      </x:c>
      <x:c r="B397" s="15" t="str">
        <x:v>647</x:v>
      </x:c>
      <x:c r="C397" s="14" t="str">
        <x:v>작년 전국 17시도서 소매 판매 모두 감소</x:v>
      </x:c>
      <x:c r="D397" s="15" t="str">
        <x:v>2025-02-19</x:v>
      </x:c>
      <x:c r="E397" s="15" t="str">
        <x:v>https://www.chosun.com/economy/economy_general/2025/02/19/RJYMVJUXSVDMLGCBFOUI5AVBXE</x:v>
      </x:c>
      <x:c r="F397" s="14" t="str">
        <x:v>한편 통계청은 이날 작년 서비스업 생산이 전년보다 1.4% 증가했지만, 폭이 2023년(3.2%)의 절반 이하로 꺾였다고 밝혔다.</x:v>
      </x:c>
      <x:c r="G397" s="15" t="str">
        <x:v>비율·증감률</x:v>
      </x:c>
      <x:c r="H397" s="15" t="str">
        <x:v>비율·증감률; 날짜·시간</x:v>
      </x:c>
      <x:c r="I397" s="15" t="str">
        <x:v>True</x:v>
      </x:c>
      <x:c r="J397" s="15" t="str"/>
      <x:c r="K397" s="15" t="str">
        <x:v>승용차와 재래시장, 백화점 등의 판매 부진 영향이 컸다고 통계청은 설명했다.</x:v>
      </x:c>
      <x:c r="L397" s="15" t="str">
        <x:v>도소매, 부동산, 금융 등 내수 업종 부진 여파다.</x:v>
      </x:c>
      <x:c r="M397" s="15" t="str">
        <x:v>[1.4, 2023, 3.2]</x:v>
      </x:c>
      <x:c r="N397" s="15" t="str">
        <x:v>['%', '년', '%']</x:v>
      </x:c>
      <x:c r="O397" s="15" t="str">
        <x:v>['2023']</x:v>
      </x:c>
      <x:c r="P397" s="15" t="str">
        <x:v>[]</x:v>
      </x:c>
      <x:c r="Q397" s="15" t="str">
        <x:v>재별 및 상품군별 소매판매액지수(2020=100.0)(tblId=DT_1K41012); 시도별 소매판매액지수(2020=100)(tblId=DT_1K41018)</x:v>
      </x:c>
      <x:c r="R397" s="15" t="str">
        <x:v>orgId=101, tblId=DT_1K41012 | obj_l1/obj_l2 메타 API로 확인 필요</x:v>
      </x:c>
      <x:c r="S397" s="15" t="str">
        <x:v>원자료 직접 조회 후 필요 시 증감률 계산</x:v>
      </x:c>
      <x:c r="T397" s="15" t="str">
        <x:v>검토 필요</x:v>
      </x:c>
      <x:c r="U397" s="15" t="str">
        <x:v>101</x:v>
      </x:c>
      <x:c r="V397" s="15" t="str">
        <x:v>DT_1K41012</x:v>
      </x:c>
      <x:c r="W397" s="15" t="str">
        <x:v>G0</x:v>
      </x:c>
      <x:c r="X397" s="15" t="str">
        <x:v>T2</x:v>
      </x:c>
      <x:c r="Y397" s="15" t="str">
        <x:v>Y</x:v>
      </x:c>
      <x:c r="Z397" s="14" t="str">
        <x:v>전국/지역 미상 소매판매 claim이라 전국 소매판매액지수 표로 변경 | 상품군 obj_l1 직접 확인 필요 | 상품군 코드 자동 후보: 총지수(G0)</x:v>
      </x:c>
      <x:c r="AA397" s="15" t="str">
        <x:v>102.1</x:v>
      </x:c>
      <x:c r="AB397" s="15" t="str">
        <x:v>2024</x:v>
      </x:c>
      <x:c r="AC397" s="15" t="str">
        <x:v>104.1</x:v>
      </x:c>
      <x:c r="AD397" s="15" t="str">
        <x:v>2023</x:v>
      </x:c>
      <x:c r="AE397" s="15" t="str">
        <x:v>-1.921229586935639</x:v>
      </x:c>
      <x:c r="AF397" s="15" t="str">
        <x:v>-2.0</x:v>
      </x:c>
      <x:c r="AG397" s="14" t="str"/>
      <x:c r="AH397" s="15" t="str">
        <x:v>CHANGE_RATE</x:v>
      </x:c>
      <x:c r="AI397" s="15" t="str">
        <x:v>3.2</x:v>
      </x:c>
      <x:c r="AJ397" s="15" t="str">
        <x:v>-1.921229586935639</x:v>
      </x:c>
      <x:c r="AK397" s="15" t="str">
        <x:v>actual_change_pct 컬럼 사용(전기대비 계산값)</x:v>
      </x:c>
      <x:c r="AL397" s="14" t="str">
        <x:v>불일치</x:v>
      </x:c>
      <x:c r="AM397" s="15" t="str">
        <x:v>5.121229586935639</x:v>
      </x:c>
      <x:c r="AN397" s="14" t="str">
        <x:v>claim=3.2, actual=-1.921229586935639, 오차=5.121 (허용=0.3)</x:v>
      </x:c>
      <x:c r="AO397" s="15" t="str">
        <x:v>CHANGE_RATE</x:v>
      </x:c>
      <x:c r="AP397" s="15" t="str">
        <x:v>3.2</x:v>
      </x:c>
      <x:c r="AQ397" s="14" t="str">
        <x:v>% 숫자 선택</x:v>
      </x:c>
      <x:c r="AR397" s="15" t="str">
        <x:v>-1.921229586935639</x:v>
      </x:c>
      <x:c r="AS397" s="14" t="str">
        <x:v>actual_change_pct 사용</x:v>
      </x:c>
      <x:c r="AT397" s="14" t="str">
        <x:v>불일치</x:v>
      </x:c>
      <x:c r="AU397" s="15" t="str">
        <x:v>5.121229586935639</x:v>
      </x:c>
      <x:c r="AV397" s="14" t="str">
        <x:v>claim=3.2, adjusted_actual=-1.921229586935639, 오차=5.121, 허용=0.3</x:v>
      </x:c>
      <x:c r="AW397" s="14" t="str">
        <x:v>재검토필요_증감률불일치</x:v>
      </x:c>
      <x:c r="AX397" s="15" t="str">
        <x:v>N</x:v>
      </x:c>
      <x:c r="AY397" s="15" t="str">
        <x:v>N</x:v>
      </x:c>
      <x:c r="AZ397" s="14" t="str">
        <x:v>N</x:v>
      </x:c>
      <x:c r="BA397" s="15" t="str"/>
      <x:c r="BB397" s="15" t="str"/>
      <x:c r="BC397" s="14" t="str"/>
      <x:c r="BD397" s="14" t="str"/>
      <x:c r="BE397" s="14" t="str">
        <x:v>기존 재검토/판단불가 상태 유지</x:v>
      </x:c>
      <x:c r="BF397" s="14" t="str">
        <x:v>재검토필요_증감률불일치</x:v>
      </x:c>
      <x:c r="BG397" s="14" t="str"/>
      <x:c r="BH397" s="14" t="str"/>
      <x:c r="BI397" s="14" t="str"/>
      <x:c r="BJ397" s="14" t="str"/>
      <x:c r="BK397" s="15" t="str"/>
      <x:c r="BL397" s="15" t="str"/>
      <x:c r="BM397" s="14" t="str"/>
      <x:c r="BN397" s="14" t="str"/>
      <x:c r="BO397" s="14" t="str"/>
      <x:c r="BP397" s="14" t="str"/>
      <x:c r="BQ397" s="15" t="str"/>
      <x:c r="BR397" s="15" t="str"/>
      <x:c r="BS397" s="15" t="str"/>
      <x:c r="BT397" s="15" t="str">
        <x:v>396</x:v>
      </x:c>
      <x:c r="BU397" s="15" t="str">
        <x:v>2</x:v>
      </x:c>
      <x:c r="BV397" s="14" t="str">
        <x:v>소매</x:v>
      </x:c>
      <x:c r="BW397" s="14" t="str">
        <x:v>수동검토유지</x:v>
      </x:c>
      <x:c r="BX397" s="14" t="str">
        <x:v>재검토필요_증감률불일치</x:v>
      </x:c>
      <x:c r="BY397" s="15" t="str">
        <x:v>N/A</x:v>
      </x:c>
      <x:c r="BZ397" s="14" t="str"/>
      <x:c r="CA397" s="14" t="str"/>
      <x:c r="CB397" s="14" t="str"/>
      <x:c r="CC397" s="15" t="str"/>
      <x:c r="CD397" s="15" t="str"/>
      <x:c r="CE397" s="15" t="str"/>
      <x:c r="CF397" s="15" t="str"/>
      <x:c r="CG397" s="15" t="str"/>
      <x:c r="CH397" s="15" t="str"/>
      <x:c r="CI397" s="15" t="str"/>
      <x:c r="CJ397" s="15" t="str"/>
      <x:c r="CK397" s="15" t="str"/>
      <x:c r="CL397" s="14" t="str"/>
      <x:c r="CM397" s="15" t="str"/>
      <x:c r="CN397" s="15" t="str"/>
      <x:c r="CO397" s="15" t="str"/>
      <x:c r="CP397" s="15" t="str"/>
      <x:c r="CQ397" s="14" t="str"/>
      <x:c r="CR397" s="16" t="str"/>
    </x:row>
    <x:row r="398" ht="30" customHeight="1">
      <x:c r="A398" s="13" t="str">
        <x:v>C05095</x:v>
      </x:c>
      <x:c r="B398" s="15" t="str">
        <x:v>647</x:v>
      </x:c>
      <x:c r="C398" s="14" t="str">
        <x:v>작년 전국 17시도서 소매 판매 모두 감소</x:v>
      </x:c>
      <x:c r="D398" s="15" t="str">
        <x:v>2025-02-19</x:v>
      </x:c>
      <x:c r="E398" s="15" t="str">
        <x:v>https://www.chosun.com/economy/economy_general/2025/02/19/RJYMVJUXSVDMLGCBFOUI5AVBXE</x:v>
      </x:c>
      <x:c r="F398" s="14" t="str">
        <x:v>반면 작년 전국 광공업 생산은 반도체를 중심으로 수출이 회복되면서 전년보다 4.1% 증가했다.</x:v>
      </x:c>
      <x:c r="G398" s="15" t="str">
        <x:v>무역지표</x:v>
      </x:c>
      <x:c r="H398" s="15" t="str">
        <x:v>무역지표; 비율·증감률</x:v>
      </x:c>
      <x:c r="I398" s="15" t="str">
        <x:v>True</x:v>
      </x:c>
      <x:c r="J398" s="15" t="str">
        <x:v>전국</x:v>
      </x:c>
      <x:c r="K398" s="15" t="str">
        <x:v>서비스업 생산은 제주(4.5%)와 인천(4.3%) 등 8개 시도에서 전년보다 늘었고 세종(-2.6%), 경남(-2.4%) 등 8개 시도는 줄었다.</x:v>
      </x:c>
      <x:c r="L398" s="15" t="str">
        <x:v>정석우 기자 정책팀장 경제부 정책팀장.</x:v>
      </x:c>
      <x:c r="M398" s="15" t="str">
        <x:v>[4.1]</x:v>
      </x:c>
      <x:c r="N398" s="15" t="str">
        <x:v>['%']</x:v>
      </x:c>
      <x:c r="O398" s="15" t="str">
        <x:v>[]</x:v>
      </x:c>
      <x:c r="P398" s="15" t="str">
        <x:v>['전국']</x:v>
      </x:c>
      <x:c r="Q398" s="15" t="str">
        <x:v>품목별 수출액, 수입액(tblId=DT_1R11001_FRM101); 국가별 수출액, 수입액(tblId=DT_1R11006_FRM101)</x:v>
      </x:c>
      <x:c r="R398" s="15" t="str">
        <x:v>orgId=360, tblId=DT_1R11001_FRM101 | obj_l1/itm_id 메타 API로 확인 필요</x:v>
      </x:c>
      <x:c r="S398" s="15" t="str">
        <x:v>원자료 직접 조회 후 필요 시 증감률 계산</x:v>
      </x:c>
      <x:c r="T398" s="15" t="str">
        <x:v>검토 필요</x:v>
      </x:c>
      <x:c r="U398" s="15" t="str">
        <x:v>360</x:v>
      </x:c>
      <x:c r="V398" s="15" t="str">
        <x:v>DT_1R11001_FRM101</x:v>
      </x:c>
      <x:c r="W398" s="15" t="str">
        <x:v>13102112831A.7763</x:v>
      </x:c>
      <x:c r="X398" s="15" t="str">
        <x:v>13103112831T1</x:v>
      </x:c>
      <x:c r="Y398" s="15" t="str">
        <x:v>Y</x:v>
      </x:c>
      <x:c r="Z398" s="14" t="str">
        <x:v>품목별 수출입 후보 선택. 품목/수출입/시점 코드 확인 필요 | 품목 세부 코드 필요: 총액 코드로 확정하지 않음 | 품목 코드 자동 후보: 반도체 디바이스</x:v>
      </x:c>
      <x:c r="AA398" s="15" t="str">
        <x:v>3601287</x:v>
      </x:c>
      <x:c r="AB398" s="15" t="str">
        <x:v>2024</x:v>
      </x:c>
      <x:c r="AC398" s="15" t="str">
        <x:v>3702260</x:v>
      </x:c>
      <x:c r="AD398" s="15" t="str">
        <x:v>2023</x:v>
      </x:c>
      <x:c r="AE398" s="15" t="str">
        <x:v>-2.727334114837964</x:v>
      </x:c>
      <x:c r="AF398" s="15" t="str">
        <x:v>-100973.0</x:v>
      </x:c>
      <x:c r="AG398" s="14" t="str"/>
      <x:c r="AH398" s="15" t="str">
        <x:v>CHANGE_RATE</x:v>
      </x:c>
      <x:c r="AI398" s="15" t="str">
        <x:v>4.1</x:v>
      </x:c>
      <x:c r="AJ398" s="15" t="str">
        <x:v>-2.727334114837964</x:v>
      </x:c>
      <x:c r="AK398" s="15" t="str">
        <x:v>actual_change_pct 컬럼 사용(전기대비 계산값)</x:v>
      </x:c>
      <x:c r="AL398" s="14" t="str">
        <x:v>불일치</x:v>
      </x:c>
      <x:c r="AM398" s="15" t="str">
        <x:v>6.827334114837964</x:v>
      </x:c>
      <x:c r="AN398" s="14" t="str">
        <x:v>claim=4.1, actual=-2.727334114837964, 오차=6.827 (허용=0.3)</x:v>
      </x:c>
      <x:c r="AO398" s="15" t="str">
        <x:v>CHANGE_RATE</x:v>
      </x:c>
      <x:c r="AP398" s="15" t="str">
        <x:v>4.1</x:v>
      </x:c>
      <x:c r="AQ398" s="14" t="str">
        <x:v>% 숫자 선택</x:v>
      </x:c>
      <x:c r="AR398" s="15" t="str">
        <x:v>-2.727334114837964</x:v>
      </x:c>
      <x:c r="AS398" s="14" t="str">
        <x:v>actual_change_pct 사용</x:v>
      </x:c>
      <x:c r="AT398" s="14" t="str">
        <x:v>불일치</x:v>
      </x:c>
      <x:c r="AU398" s="15" t="str">
        <x:v>6.827334114837964</x:v>
      </x:c>
      <x:c r="AV398" s="14" t="str">
        <x:v>claim=4.1, adjusted_actual=-2.727334114837964, 오차=6.827, 허용=0.3</x:v>
      </x:c>
      <x:c r="AW398" s="14" t="str">
        <x:v>재검토필요_증감률불일치</x:v>
      </x:c>
      <x:c r="AX398" s="15" t="str">
        <x:v>N</x:v>
      </x:c>
      <x:c r="AY398" s="15" t="str">
        <x:v>N</x:v>
      </x:c>
      <x:c r="AZ398" s="14" t="str">
        <x:v>N</x:v>
      </x:c>
      <x:c r="BA398" s="15" t="str"/>
      <x:c r="BB398" s="15" t="str"/>
      <x:c r="BC398" s="14" t="str"/>
      <x:c r="BD398" s="14" t="str"/>
      <x:c r="BE398" s="14" t="str">
        <x:v>기존 재검토/판단불가 상태 유지</x:v>
      </x:c>
      <x:c r="BF398" s="14" t="str">
        <x:v>재검토필요_증감률불일치</x:v>
      </x:c>
      <x:c r="BG398" s="14" t="str"/>
      <x:c r="BH398" s="14" t="str"/>
      <x:c r="BI398" s="14" t="str"/>
      <x:c r="BJ398" s="14" t="str"/>
      <x:c r="BK398" s="15" t="str"/>
      <x:c r="BL398" s="15" t="str"/>
      <x:c r="BM398" s="14" t="str"/>
      <x:c r="BN398" s="14" t="str"/>
      <x:c r="BO398" s="14" t="str"/>
      <x:c r="BP398" s="14" t="str"/>
      <x:c r="BQ398" s="15" t="str"/>
      <x:c r="BR398" s="15" t="str"/>
      <x:c r="BS398" s="15" t="str"/>
      <x:c r="BT398" s="15" t="str">
        <x:v>397</x:v>
      </x:c>
      <x:c r="BU398" s="15" t="str">
        <x:v>2</x:v>
      </x:c>
      <x:c r="BV398" s="14" t="str">
        <x:v>무역</x:v>
      </x:c>
      <x:c r="BW398" s="14" t="str">
        <x:v>수동검토유지</x:v>
      </x:c>
      <x:c r="BX398" s="14" t="str">
        <x:v>재검토필요_증감률불일치</x:v>
      </x:c>
      <x:c r="BY398" s="15" t="str">
        <x:v>N/A</x:v>
      </x:c>
      <x:c r="BZ398" s="14" t="str"/>
      <x:c r="CA398" s="14" t="str"/>
      <x:c r="CB398" s="14" t="str"/>
      <x:c r="CC398" s="15" t="str"/>
      <x:c r="CD398" s="15" t="str"/>
      <x:c r="CE398" s="15" t="str"/>
      <x:c r="CF398" s="15" t="str"/>
      <x:c r="CG398" s="15" t="str"/>
      <x:c r="CH398" s="15" t="str"/>
      <x:c r="CI398" s="15" t="str"/>
      <x:c r="CJ398" s="15" t="str"/>
      <x:c r="CK398" s="15" t="str"/>
      <x:c r="CL398" s="14" t="str"/>
      <x:c r="CM398" s="15" t="str"/>
      <x:c r="CN398" s="15" t="str"/>
      <x:c r="CO398" s="15" t="str"/>
      <x:c r="CP398" s="15" t="str"/>
      <x:c r="CQ398" s="14" t="str"/>
      <x:c r="CR398" s="16" t="str"/>
    </x:row>
    <x:row r="399" ht="30" customHeight="1">
      <x:c r="A399" s="13" t="str">
        <x:v>C05111</x:v>
      </x:c>
      <x:c r="B399" s="15" t="str">
        <x:v>652</x:v>
      </x:c>
      <x:c r="C399" s="14" t="str">
        <x:v>트럼프, 1기 때도 “25% 관세” 위협… 한미 FTA 재협상으로 위기 넘겨</x:v>
      </x:c>
      <x:c r="D399" s="15" t="str">
        <x:v>2025-02-20</x:v>
      </x:c>
      <x:c r="E399" s="15" t="str">
        <x:v>https://www.chosun.com/economy/auto/2025/02/20/N74LIOQCCRECNNKWHIRTHK76ZU</x:v>
      </x:c>
      <x:c r="F399" s="14" t="str">
        <x:v>1 미국의 자동차 관세 25% 부과 카드는 이번이 처음이 아니다.</x:v>
      </x:c>
      <x:c r="G399" s="15" t="str">
        <x:v>무역지표</x:v>
      </x:c>
      <x:c r="H399" s="15" t="str">
        <x:v>무역지표; 비율·증감률</x:v>
      </x:c>
      <x:c r="I399" s="15" t="str">
        <x:v>True</x:v>
      </x:c>
      <x:c r="J399" s="15" t="str"/>
      <x:c r="K399" s="15" t="str"/>
      <x:c r="L399" s="15" t="str">
        <x:v>도널드 트럼프 1기 행정부 때도 집권 초기 무역확장법 232조에 근거해 1년간 한국을 포함한 주요 자동차 수출국을 조사했다.</x:v>
      </x:c>
      <x:c r="M399" s="15" t="str">
        <x:v>[25]</x:v>
      </x:c>
      <x:c r="N399" s="15" t="str">
        <x:v>['%']</x:v>
      </x:c>
      <x:c r="O399" s="15" t="str">
        <x:v>[]</x:v>
      </x:c>
      <x:c r="P399" s="15" t="str">
        <x:v>[]</x:v>
      </x:c>
      <x:c r="Q399" s="15" t="str">
        <x:v>국가별 수출액, 수입액(tblId=DT_1R11006_FRM101); 품목별 수출액, 수입액(tblId=DT_1R11001_FRM101)</x:v>
      </x:c>
      <x:c r="R399" s="15" t="str">
        <x:v>orgId=360, tblId=DT_1R11006_FRM101 | obj_l1/itm_id 메타 API로 확인 필요</x:v>
      </x:c>
      <x:c r="S399" s="15" t="str">
        <x:v>원자료 직접 조회 후 필요 시 증감률 계산</x:v>
      </x:c>
      <x:c r="T399" s="15" t="str">
        <x:v>검토 필요</x:v>
      </x:c>
      <x:c r="U399" s="15" t="str">
        <x:v>360</x:v>
      </x:c>
      <x:c r="V399" s="15" t="str">
        <x:v>DT_1R11006_FRM101</x:v>
      </x:c>
      <x:c r="W399" s="15" t="str">
        <x:v>13102103829E.US</x:v>
      </x:c>
      <x:c r="X399" s="15" t="str">
        <x:v>13103103829T1</x:v>
      </x:c>
      <x:c r="Y399" s="15" t="str">
        <x:v>Y</x:v>
      </x:c>
      <x:c r="Z399" s="14" t="str">
        <x:v>국가별 수출입 후보 선택. 국가/수출입/시점 코드 확인 필요 | 국가 코드 자동선택: 미국</x:v>
      </x:c>
      <x:c r="AA399" s="15" t="str">
        <x:v>122850915</x:v>
      </x:c>
      <x:c r="AB399" s="15" t="str">
        <x:v>2025</x:v>
      </x:c>
      <x:c r="AC399" s="15" t="str">
        <x:v>127761371</x:v>
      </x:c>
      <x:c r="AD399" s="15" t="str">
        <x:v>2024</x:v>
      </x:c>
      <x:c r="AE399" s="15" t="str">
        <x:v>-3.843459068703951</x:v>
      </x:c>
      <x:c r="AF399" s="15" t="str">
        <x:v>-4910456.0</x:v>
      </x:c>
      <x:c r="AG399" s="14" t="str"/>
      <x:c r="AH399" s="15" t="str">
        <x:v>LEVEL</x:v>
      </x:c>
      <x:c r="AI399" s="15" t="str">
        <x:v>1.0</x:v>
      </x:c>
      <x:c r="AJ399" s="15" t="str">
        <x:v>122850915.0</x:v>
      </x:c>
      <x:c r="AK399" s="15" t="str">
        <x:v>actual_value 컬럼 사용</x:v>
      </x:c>
      <x:c r="AL399" s="14" t="str">
        <x:v>불일치</x:v>
      </x:c>
      <x:c r="AM399" s="15" t="str">
        <x:v>0.9999999918600525</x:v>
      </x:c>
      <x:c r="AN399" s="14" t="str">
        <x:v>claim=1.0, actual=122850915.0, 오차=1.000 (허용=0.05)</x:v>
      </x:c>
      <x:c r="AO399" s="15" t="str">
        <x:v>LEVEL</x:v>
      </x:c>
      <x:c r="AP399" s="15" t="str">
        <x:v>25.0</x:v>
      </x:c>
      <x:c r="AQ399" s="14" t="str">
        <x:v>% 숫자 선택</x:v>
      </x:c>
      <x:c r="AR399" s="15" t="str">
        <x:v>122850915.0</x:v>
      </x:c>
      <x:c r="AS399" s="14" t="str">
        <x:v>actual_value 사용</x:v>
      </x:c>
      <x:c r="AT399" s="14" t="str">
        <x:v>불일치</x:v>
      </x:c>
      <x:c r="AU399" s="15" t="str">
        <x:v>0.9999997965013122</x:v>
      </x:c>
      <x:c r="AV399" s="14" t="str">
        <x:v>claim=25.0, adjusted_actual=122850915.0, 오차=1.000, 허용=0.05</x:v>
      </x:c>
      <x:c r="AW399" s="14" t="str">
        <x:v>재검토필요_수준값불일치</x:v>
      </x:c>
      <x:c r="AX399" s="15" t="str">
        <x:v>N</x:v>
      </x:c>
      <x:c r="AY399" s="15" t="str">
        <x:v>N</x:v>
      </x:c>
      <x:c r="AZ399" s="14" t="str">
        <x:v>N</x:v>
      </x:c>
      <x:c r="BA399" s="15" t="str"/>
      <x:c r="BB399" s="15" t="str"/>
      <x:c r="BC399" s="14" t="str"/>
      <x:c r="BD399" s="14" t="str"/>
      <x:c r="BE399" s="14" t="str">
        <x:v>기존 재검토/판단불가 상태 유지</x:v>
      </x:c>
      <x:c r="BF399" s="14" t="str">
        <x:v>재검토필요_수준값불일치</x:v>
      </x:c>
      <x:c r="BG399" s="14" t="str"/>
      <x:c r="BH399" s="14" t="str"/>
      <x:c r="BI399" s="14" t="str"/>
      <x:c r="BJ399" s="14" t="str"/>
      <x:c r="BK399" s="15" t="str"/>
      <x:c r="BL399" s="15" t="str"/>
      <x:c r="BM399" s="14" t="str"/>
      <x:c r="BN399" s="14" t="str"/>
      <x:c r="BO399" s="14" t="str"/>
      <x:c r="BP399" s="14" t="str"/>
      <x:c r="BQ399" s="15" t="str"/>
      <x:c r="BR399" s="15" t="str"/>
      <x:c r="BS399" s="15" t="str"/>
      <x:c r="BT399" s="15" t="str">
        <x:v>398</x:v>
      </x:c>
      <x:c r="BU399" s="15" t="str">
        <x:v>2</x:v>
      </x:c>
      <x:c r="BV399" s="14" t="str">
        <x:v>무역</x:v>
      </x:c>
      <x:c r="BW399" s="14" t="str">
        <x:v>수동검토유지</x:v>
      </x:c>
      <x:c r="BX399" s="14" t="str">
        <x:v>재검토필요_수준값불일치</x:v>
      </x:c>
      <x:c r="BY399" s="15" t="str">
        <x:v>N/A</x:v>
      </x:c>
      <x:c r="BZ399" s="14" t="str"/>
      <x:c r="CA399" s="14" t="str"/>
      <x:c r="CB399" s="14" t="str"/>
      <x:c r="CC399" s="15" t="str"/>
      <x:c r="CD399" s="15" t="str"/>
      <x:c r="CE399" s="15" t="str"/>
      <x:c r="CF399" s="15" t="str"/>
      <x:c r="CG399" s="15" t="str"/>
      <x:c r="CH399" s="15" t="str"/>
      <x:c r="CI399" s="15" t="str"/>
      <x:c r="CJ399" s="15" t="str"/>
      <x:c r="CK399" s="15" t="str"/>
      <x:c r="CL399" s="14" t="str"/>
      <x:c r="CM399" s="15" t="str"/>
      <x:c r="CN399" s="15" t="str"/>
      <x:c r="CO399" s="15" t="str"/>
      <x:c r="CP399" s="15" t="str"/>
      <x:c r="CQ399" s="14" t="str"/>
      <x:c r="CR399" s="16" t="str"/>
    </x:row>
    <x:row r="400" ht="30" customHeight="1">
      <x:c r="A400" s="13" t="str">
        <x:v>C05113</x:v>
      </x:c>
      <x:c r="B400" s="15" t="str">
        <x:v>652</x:v>
      </x:c>
      <x:c r="C400" s="14" t="str">
        <x:v>트럼프, 1기 때도 “25% 관세” 위협… 한미 FTA 재협상으로 위기 넘겨</x:v>
      </x:c>
      <x:c r="D400" s="15" t="str">
        <x:v>2025-02-20</x:v>
      </x:c>
      <x:c r="E400" s="15" t="str">
        <x:v>https://www.chosun.com/economy/auto/2025/02/20/N74LIOQCCRECNNKWHIRTHK76ZU</x:v>
      </x:c>
      <x:c r="F400" s="14" t="str">
        <x:v>이를 바탕으로 트럼프 대통령은 한국에 25%의 관세를 부과하고자 했지만, 당시 한국은 한미 자유무역협정(FTA) 재협상에서 미국에 크게 양보하면서 고율 관세를 피할 수 있었다.</x:v>
      </x:c>
      <x:c r="G400" s="15" t="str">
        <x:v>무역지표</x:v>
      </x:c>
      <x:c r="H400" s="15" t="str">
        <x:v>무역지표; 비율·증감률</x:v>
      </x:c>
      <x:c r="I400" s="15" t="str">
        <x:v>True</x:v>
      </x:c>
      <x:c r="J400" s="15" t="str"/>
      <x:c r="K400" s="15" t="str">
        <x:v>도널드 트럼프 1기 행정부 때도 집권 초기 무역확장법 232조에 근거해 1년간 한국을 포함한 주요 자동차 수출국을 조사했다.</x:v>
      </x:c>
      <x:c r="L400" s="15" t="str">
        <x:v>한국무역협회 등에 따르면, 미국 상무부는 2019년 2월 백악관에 무역확장법 232조 관련 조사 보고서를 제출하면서 한국을 관세 부과에서 제외해야 한다고 건의했었다.</x:v>
      </x:c>
      <x:c r="M400" s="15" t="str">
        <x:v>[25]</x:v>
      </x:c>
      <x:c r="N400" s="15" t="str">
        <x:v>['%']</x:v>
      </x:c>
      <x:c r="O400" s="15" t="str">
        <x:v>[]</x:v>
      </x:c>
      <x:c r="P400" s="15" t="str">
        <x:v>[]</x:v>
      </x:c>
      <x:c r="Q400" s="15" t="str">
        <x:v>국가별 수출액, 수입액(tblId=DT_1R11006_FRM101); 품목별 수출액, 수입액(tblId=DT_1R11001_FRM101)</x:v>
      </x:c>
      <x:c r="R400" s="15" t="str">
        <x:v>orgId=360, tblId=DT_1R11006_FRM101 | obj_l1/itm_id 메타 API로 확인 필요</x:v>
      </x:c>
      <x:c r="S400" s="15" t="str">
        <x:v>원자료 직접 조회 후 필요 시 증감률 계산</x:v>
      </x:c>
      <x:c r="T400" s="15" t="str">
        <x:v>검토 필요</x:v>
      </x:c>
      <x:c r="U400" s="15" t="str">
        <x:v>360</x:v>
      </x:c>
      <x:c r="V400" s="15" t="str">
        <x:v>DT_1R11006_FRM101</x:v>
      </x:c>
      <x:c r="W400" s="15" t="str">
        <x:v>13102103829E.US</x:v>
      </x:c>
      <x:c r="X400" s="15" t="str">
        <x:v>13103103829T1</x:v>
      </x:c>
      <x:c r="Y400" s="15" t="str">
        <x:v>Y</x:v>
      </x:c>
      <x:c r="Z400" s="14" t="str">
        <x:v>국가별 수출입 후보 선택. 국가/수출입/시점 코드 확인 필요 | 국가 코드 자동선택: 미국</x:v>
      </x:c>
      <x:c r="AA400" s="15" t="str">
        <x:v>122850915</x:v>
      </x:c>
      <x:c r="AB400" s="15" t="str">
        <x:v>2025</x:v>
      </x:c>
      <x:c r="AC400" s="15" t="str">
        <x:v>127761371</x:v>
      </x:c>
      <x:c r="AD400" s="15" t="str">
        <x:v>2024</x:v>
      </x:c>
      <x:c r="AE400" s="15" t="str">
        <x:v>-3.843459068703951</x:v>
      </x:c>
      <x:c r="AF400" s="15" t="str">
        <x:v>-4910456.0</x:v>
      </x:c>
      <x:c r="AG400" s="14" t="str"/>
      <x:c r="AH400" s="15" t="str">
        <x:v>LEVEL</x:v>
      </x:c>
      <x:c r="AI400" s="15" t="str">
        <x:v>25.0</x:v>
      </x:c>
      <x:c r="AJ400" s="15" t="str">
        <x:v>122850915.0</x:v>
      </x:c>
      <x:c r="AK400" s="15" t="str">
        <x:v>actual_value 컬럼 사용</x:v>
      </x:c>
      <x:c r="AL400" s="14" t="str">
        <x:v>불일치</x:v>
      </x:c>
      <x:c r="AM400" s="15" t="str">
        <x:v>0.9999997965013122</x:v>
      </x:c>
      <x:c r="AN400" s="14" t="str">
        <x:v>claim=25.0, actual=122850915.0, 오차=1.000 (허용=0.05)</x:v>
      </x:c>
      <x:c r="AO400" s="15" t="str">
        <x:v>LEVEL</x:v>
      </x:c>
      <x:c r="AP400" s="15" t="str">
        <x:v>25.0</x:v>
      </x:c>
      <x:c r="AQ400" s="14" t="str">
        <x:v>% 숫자 선택</x:v>
      </x:c>
      <x:c r="AR400" s="15" t="str">
        <x:v>122850915.0</x:v>
      </x:c>
      <x:c r="AS400" s="14" t="str">
        <x:v>actual_value 사용</x:v>
      </x:c>
      <x:c r="AT400" s="14" t="str">
        <x:v>불일치</x:v>
      </x:c>
      <x:c r="AU400" s="15" t="str">
        <x:v>0.9999997965013122</x:v>
      </x:c>
      <x:c r="AV400" s="14" t="str">
        <x:v>claim=25.0, adjusted_actual=122850915.0, 오차=1.000, 허용=0.05</x:v>
      </x:c>
      <x:c r="AW400" s="14" t="str">
        <x:v>재검토필요_수준값불일치</x:v>
      </x:c>
      <x:c r="AX400" s="15" t="str">
        <x:v>N</x:v>
      </x:c>
      <x:c r="AY400" s="15" t="str">
        <x:v>N</x:v>
      </x:c>
      <x:c r="AZ400" s="14" t="str">
        <x:v>N</x:v>
      </x:c>
      <x:c r="BA400" s="15" t="str"/>
      <x:c r="BB400" s="15" t="str"/>
      <x:c r="BC400" s="14" t="str"/>
      <x:c r="BD400" s="14" t="str"/>
      <x:c r="BE400" s="14" t="str">
        <x:v>기존 재검토/판단불가 상태 유지</x:v>
      </x:c>
      <x:c r="BF400" s="14" t="str">
        <x:v>재검토필요_수준값불일치</x:v>
      </x:c>
      <x:c r="BG400" s="14" t="str"/>
      <x:c r="BH400" s="14" t="str"/>
      <x:c r="BI400" s="14" t="str"/>
      <x:c r="BJ400" s="14" t="str"/>
      <x:c r="BK400" s="15" t="str"/>
      <x:c r="BL400" s="15" t="str"/>
      <x:c r="BM400" s="14" t="str"/>
      <x:c r="BN400" s="14" t="str"/>
      <x:c r="BO400" s="14" t="str"/>
      <x:c r="BP400" s="14" t="str"/>
      <x:c r="BQ400" s="15" t="str"/>
      <x:c r="BR400" s="15" t="str"/>
      <x:c r="BS400" s="15" t="str"/>
      <x:c r="BT400" s="15" t="str">
        <x:v>399</x:v>
      </x:c>
      <x:c r="BU400" s="15" t="str">
        <x:v>2</x:v>
      </x:c>
      <x:c r="BV400" s="14" t="str">
        <x:v>무역</x:v>
      </x:c>
      <x:c r="BW400" s="14" t="str">
        <x:v>수동검토유지</x:v>
      </x:c>
      <x:c r="BX400" s="14" t="str">
        <x:v>재검토필요_수준값불일치</x:v>
      </x:c>
      <x:c r="BY400" s="15" t="str">
        <x:v>N/A</x:v>
      </x:c>
      <x:c r="BZ400" s="14" t="str"/>
      <x:c r="CA400" s="14" t="str"/>
      <x:c r="CB400" s="14" t="str"/>
      <x:c r="CC400" s="15" t="str"/>
      <x:c r="CD400" s="15" t="str"/>
      <x:c r="CE400" s="15" t="str"/>
      <x:c r="CF400" s="15" t="str"/>
      <x:c r="CG400" s="15" t="str"/>
      <x:c r="CH400" s="15" t="str"/>
      <x:c r="CI400" s="15" t="str"/>
      <x:c r="CJ400" s="15" t="str"/>
      <x:c r="CK400" s="15" t="str"/>
      <x:c r="CL400" s="14" t="str"/>
      <x:c r="CM400" s="15" t="str"/>
      <x:c r="CN400" s="15" t="str"/>
      <x:c r="CO400" s="15" t="str"/>
      <x:c r="CP400" s="15" t="str"/>
      <x:c r="CQ400" s="14" t="str"/>
      <x:c r="CR400" s="16" t="str"/>
    </x:row>
    <x:row r="401" ht="30" customHeight="1">
      <x:c r="A401" s="13" t="str">
        <x:v>C05117</x:v>
      </x:c>
      <x:c r="B401" s="15" t="str">
        <x:v>652</x:v>
      </x:c>
      <x:c r="C401" s="14" t="str">
        <x:v>트럼프, 1기 때도 “25% 관세” 위협… 한미 FTA 재협상으로 위기 넘겨</x:v>
      </x:c>
      <x:c r="D401" s="15" t="str">
        <x:v>2025-02-20</x:v>
      </x:c>
      <x:c r="E401" s="15" t="str">
        <x:v>https://www.chosun.com/economy/auto/2025/02/20/N74LIOQCCRECNNKWHIRTHK76ZU</x:v>
      </x:c>
      <x:c r="F401" s="14" t="str">
        <x:v>픽업트럭에 대한 25% 관세 철폐 시기를 기존 2021년에서 2041년으로 연기한 것이 주효했다.</x:v>
      </x:c>
      <x:c r="G401" s="15" t="str">
        <x:v>무역지표</x:v>
      </x:c>
      <x:c r="H401" s="15" t="str">
        <x:v>무역지표; 비율·증감률; 날짜·시간</x:v>
      </x:c>
      <x:c r="I401" s="15" t="str">
        <x:v>True</x:v>
      </x:c>
      <x:c r="J401" s="15" t="str"/>
      <x:c r="K401" s="15" t="str">
        <x:v>실제 2018년 10월 개정된 한미 FTA에는 미국 자동차 산업에 유리한 내용이 여럿 담겼다.</x:v>
      </x:c>
      <x:c r="L401" s="15" t="str">
        <x:v>특히 픽업트럭은 미국이 1964년부터 외국산 제품에 25% 관세를 부과하며 자국 업체 보호를 위해 주력하는 분야인데, 당시 미국 측 요구를 수용해 분위기를 반전시킬 수 있었다는 평이다.</x:v>
      </x:c>
      <x:c r="M401" s="15" t="str">
        <x:v>[25, 2021, 2041]</x:v>
      </x:c>
      <x:c r="N401" s="15" t="str">
        <x:v>['%', '년', '년']</x:v>
      </x:c>
      <x:c r="O401" s="15" t="str">
        <x:v>['2021', '2041']</x:v>
      </x:c>
      <x:c r="P401" s="15" t="str">
        <x:v>[]</x:v>
      </x:c>
      <x:c r="Q401" s="15" t="str">
        <x:v>품목별 수출액, 수입액(tblId=DT_1R11001_FRM101); 국가별 수출액, 수입액(tblId=DT_1R11006_FRM101)</x:v>
      </x:c>
      <x:c r="R401" s="15" t="str">
        <x:v>orgId=360, tblId=DT_1R11001_FRM101 | obj_l1/itm_id 메타 API로 확인 필요</x:v>
      </x:c>
      <x:c r="S401" s="15" t="str">
        <x:v>원자료 직접 조회 후 필요 시 증감률 계산</x:v>
      </x:c>
      <x:c r="T401" s="15" t="str">
        <x:v>검토 필요</x:v>
      </x:c>
      <x:c r="U401" s="15" t="str">
        <x:v>360</x:v>
      </x:c>
      <x:c r="V401" s="15" t="str">
        <x:v>DT_1R11001_FRM101</x:v>
      </x:c>
      <x:c r="W401" s="15" t="str">
        <x:v>13102112831A.A</x:v>
      </x:c>
      <x:c r="X401" s="15" t="str">
        <x:v>13103112831T1</x:v>
      </x:c>
      <x:c r="Y401" s="15" t="str">
        <x:v>Y</x:v>
      </x:c>
      <x:c r="Z401" s="14" t="str">
        <x:v>품목별 수출입 후보 선택. 품목/수출입/시점 코드 확인 필요 | obj_l1/itm_id 자동 후보 입력</x:v>
      </x:c>
      <x:c r="AA401" s="15" t="str">
        <x:v>709330045</x:v>
      </x:c>
      <x:c r="AB401" s="15" t="str">
        <x:v>2025</x:v>
      </x:c>
      <x:c r="AC401" s="15" t="str">
        <x:v>683609488</x:v>
      </x:c>
      <x:c r="AD401" s="15" t="str">
        <x:v>2024</x:v>
      </x:c>
      <x:c r="AE401" s="15" t="str">
        <x:v>3.7624634314613257</x:v>
      </x:c>
      <x:c r="AF401" s="15" t="str">
        <x:v>25720557.0</x:v>
      </x:c>
      <x:c r="AG401" s="14" t="str"/>
      <x:c r="AH401" s="15" t="str">
        <x:v>ABS_TO_ABS</x:v>
      </x:c>
      <x:c r="AI401" s="15" t="str">
        <x:v>25.0</x:v>
      </x:c>
      <x:c r="AJ401" s="15" t="str">
        <x:v>709330045.0</x:v>
      </x:c>
      <x:c r="AK401" s="15" t="str">
        <x:v>actual_value 컬럼 사용</x:v>
      </x:c>
      <x:c r="AL401" s="14" t="str">
        <x:v>불일치</x:v>
      </x:c>
      <x:c r="AM401" s="15" t="str">
        <x:v>0.9999999647554757</x:v>
      </x:c>
      <x:c r="AN401" s="14" t="str">
        <x:v>claim=25.0, actual=709330045.0, 오차=1.000 (허용=0.02)</x:v>
      </x:c>
      <x:c r="AO401" s="15" t="str">
        <x:v>ABS_TO_ABS</x:v>
      </x:c>
      <x:c r="AP401" s="15" t="str">
        <x:v>25.0</x:v>
      </x:c>
      <x:c r="AQ401" s="14" t="str">
        <x:v>% 숫자 선택</x:v>
      </x:c>
      <x:c r="AR401" s="15" t="str">
        <x:v>709330045.0</x:v>
      </x:c>
      <x:c r="AS401" s="14" t="str">
        <x:v>actual_value 사용</x:v>
      </x:c>
      <x:c r="AT401" s="14" t="str">
        <x:v>불일치</x:v>
      </x:c>
      <x:c r="AU401" s="15" t="str">
        <x:v>0.9999999647554757</x:v>
      </x:c>
      <x:c r="AV401" s="14" t="str">
        <x:v>claim=25.0, adjusted_actual=709330045.0, 오차=1.000, 허용=0.02</x:v>
      </x:c>
      <x:c r="AW401" s="14" t="str">
        <x:v>재검토필요_수준값불일치</x:v>
      </x:c>
      <x:c r="AX401" s="15" t="str">
        <x:v>N</x:v>
      </x:c>
      <x:c r="AY401" s="15" t="str">
        <x:v>N</x:v>
      </x:c>
      <x:c r="AZ401" s="14" t="str">
        <x:v>N</x:v>
      </x:c>
      <x:c r="BA401" s="15" t="str"/>
      <x:c r="BB401" s="15" t="str"/>
      <x:c r="BC401" s="14" t="str"/>
      <x:c r="BD401" s="14" t="str"/>
      <x:c r="BE401" s="14" t="str">
        <x:v>기존 재검토/판단불가 상태 유지</x:v>
      </x:c>
      <x:c r="BF401" s="14" t="str">
        <x:v>재검토필요_수준값불일치</x:v>
      </x:c>
      <x:c r="BG401" s="14" t="str"/>
      <x:c r="BH401" s="14" t="str"/>
      <x:c r="BI401" s="14" t="str"/>
      <x:c r="BJ401" s="14" t="str"/>
      <x:c r="BK401" s="15" t="str"/>
      <x:c r="BL401" s="15" t="str"/>
      <x:c r="BM401" s="14" t="str"/>
      <x:c r="BN401" s="14" t="str"/>
      <x:c r="BO401" s="14" t="str"/>
      <x:c r="BP401" s="14" t="str"/>
      <x:c r="BQ401" s="15" t="str"/>
      <x:c r="BR401" s="15" t="str"/>
      <x:c r="BS401" s="15" t="str"/>
      <x:c r="BT401" s="15" t="str">
        <x:v>400</x:v>
      </x:c>
      <x:c r="BU401" s="15" t="str">
        <x:v>2</x:v>
      </x:c>
      <x:c r="BV401" s="14" t="str">
        <x:v>무역</x:v>
      </x:c>
      <x:c r="BW401" s="14" t="str">
        <x:v>수동검토유지</x:v>
      </x:c>
      <x:c r="BX401" s="14" t="str">
        <x:v>재검토필요_수준값불일치</x:v>
      </x:c>
      <x:c r="BY401" s="15" t="str">
        <x:v>N/A</x:v>
      </x:c>
      <x:c r="BZ401" s="14" t="str"/>
      <x:c r="CA401" s="14" t="str"/>
      <x:c r="CB401" s="14" t="str"/>
      <x:c r="CC401" s="15" t="str"/>
      <x:c r="CD401" s="15" t="str"/>
      <x:c r="CE401" s="15" t="str"/>
      <x:c r="CF401" s="15" t="str"/>
      <x:c r="CG401" s="15" t="str"/>
      <x:c r="CH401" s="15" t="str"/>
      <x:c r="CI401" s="15" t="str"/>
      <x:c r="CJ401" s="15" t="str"/>
      <x:c r="CK401" s="15" t="str"/>
      <x:c r="CL401" s="14" t="str"/>
      <x:c r="CM401" s="15" t="str"/>
      <x:c r="CN401" s="15" t="str"/>
      <x:c r="CO401" s="15" t="str"/>
      <x:c r="CP401" s="15" t="str"/>
      <x:c r="CQ401" s="14" t="str"/>
      <x:c r="CR401" s="16" t="str"/>
    </x:row>
    <x:row r="402" ht="30" customHeight="1">
      <x:c r="A402" s="13" t="str">
        <x:v>C05118</x:v>
      </x:c>
      <x:c r="B402" s="15" t="str">
        <x:v>652</x:v>
      </x:c>
      <x:c r="C402" s="14" t="str">
        <x:v>트럼프, 1기 때도 “25% 관세” 위협… 한미 FTA 재협상으로 위기 넘겨</x:v>
      </x:c>
      <x:c r="D402" s="15" t="str">
        <x:v>2025-02-20</x:v>
      </x:c>
      <x:c r="E402" s="15" t="str">
        <x:v>https://www.chosun.com/economy/auto/2025/02/20/N74LIOQCCRECNNKWHIRTHK76ZU</x:v>
      </x:c>
      <x:c r="F402" s="14" t="str">
        <x:v>특히 픽업트럭은 미국이 1964년부터 외국산 제품에 25% 관세를 부과하며 자국 업체 보호를 위해 주력하는 분야인데, 당시 미국 측 요구를 수용해 분위기를 반전시킬 수 있었다는 평이다.</x:v>
      </x:c>
      <x:c r="G402" s="15" t="str">
        <x:v>무역지표</x:v>
      </x:c>
      <x:c r="H402" s="15" t="str">
        <x:v>무역지표; 비율·증감률; 날짜·시간</x:v>
      </x:c>
      <x:c r="I402" s="15" t="str">
        <x:v>True</x:v>
      </x:c>
      <x:c r="J402" s="15" t="str"/>
      <x:c r="K402" s="15" t="str">
        <x:v>픽업트럭에 대한 25% 관세 철폐 시기를 기존 2021년에서 2041년으로 연기한 것이 주효했다.</x:v>
      </x:c>
      <x:c r="L402" s="15" t="str">
        <x:v>미국산 자동차에 대한 안전 기준 기준도 완화했다.</x:v>
      </x:c>
      <x:c r="M402" s="15" t="str">
        <x:v>[1964, 25]</x:v>
      </x:c>
      <x:c r="N402" s="15" t="str">
        <x:v>['년', '%']</x:v>
      </x:c>
      <x:c r="O402" s="15" t="str">
        <x:v>['1964']</x:v>
      </x:c>
      <x:c r="P402" s="15" t="str">
        <x:v>[]</x:v>
      </x:c>
      <x:c r="Q402" s="15" t="str">
        <x:v>국가별 수출액, 수입액(tblId=DT_1R11006_FRM101); 품목별 수출액, 수입액(tblId=DT_1R11001_FRM101)</x:v>
      </x:c>
      <x:c r="R402" s="15" t="str">
        <x:v>orgId=360, tblId=DT_1R11006_FRM101 | obj_l1/itm_id 메타 API로 확인 필요</x:v>
      </x:c>
      <x:c r="S402" s="15" t="str">
        <x:v>원자료 직접 조회 후 필요 시 증감률 계산</x:v>
      </x:c>
      <x:c r="T402" s="15" t="str">
        <x:v>검토 필요</x:v>
      </x:c>
      <x:c r="U402" s="15" t="str">
        <x:v>360</x:v>
      </x:c>
      <x:c r="V402" s="15" t="str">
        <x:v>DT_1R11006_FRM101</x:v>
      </x:c>
      <x:c r="W402" s="15" t="str">
        <x:v>13102103829E.US</x:v>
      </x:c>
      <x:c r="X402" s="15" t="str">
        <x:v>13103103829T1</x:v>
      </x:c>
      <x:c r="Y402" s="15" t="str">
        <x:v>Y</x:v>
      </x:c>
      <x:c r="Z402" s="14" t="str">
        <x:v>국가별 수출입 후보 선택. 국가/수출입/시점 코드 확인 필요 | 국가 코드 자동선택: 미국</x:v>
      </x:c>
      <x:c r="AA402" s="15" t="str">
        <x:v>122850915</x:v>
      </x:c>
      <x:c r="AB402" s="15" t="str">
        <x:v>2025</x:v>
      </x:c>
      <x:c r="AC402" s="15" t="str">
        <x:v>127761371</x:v>
      </x:c>
      <x:c r="AD402" s="15" t="str">
        <x:v>2024</x:v>
      </x:c>
      <x:c r="AE402" s="15" t="str">
        <x:v>-3.843459068703951</x:v>
      </x:c>
      <x:c r="AF402" s="15" t="str">
        <x:v>-4910456.0</x:v>
      </x:c>
      <x:c r="AG402" s="14" t="str"/>
      <x:c r="AH402" s="15" t="str">
        <x:v>LEVEL</x:v>
      </x:c>
      <x:c r="AI402" s="15" t="str">
        <x:v>25.0</x:v>
      </x:c>
      <x:c r="AJ402" s="15" t="str">
        <x:v>122850915.0</x:v>
      </x:c>
      <x:c r="AK402" s="15" t="str">
        <x:v>actual_value 컬럼 사용</x:v>
      </x:c>
      <x:c r="AL402" s="14" t="str">
        <x:v>불일치</x:v>
      </x:c>
      <x:c r="AM402" s="15" t="str">
        <x:v>0.9999997965013122</x:v>
      </x:c>
      <x:c r="AN402" s="14" t="str">
        <x:v>claim=25.0, actual=122850915.0, 오차=1.000 (허용=0.05)</x:v>
      </x:c>
      <x:c r="AO402" s="15" t="str">
        <x:v>LEVEL</x:v>
      </x:c>
      <x:c r="AP402" s="15" t="str">
        <x:v>25.0</x:v>
      </x:c>
      <x:c r="AQ402" s="14" t="str">
        <x:v>% 숫자 선택</x:v>
      </x:c>
      <x:c r="AR402" s="15" t="str">
        <x:v>122850915.0</x:v>
      </x:c>
      <x:c r="AS402" s="14" t="str">
        <x:v>actual_value 사용</x:v>
      </x:c>
      <x:c r="AT402" s="14" t="str">
        <x:v>불일치</x:v>
      </x:c>
      <x:c r="AU402" s="15" t="str">
        <x:v>0.9999997965013122</x:v>
      </x:c>
      <x:c r="AV402" s="14" t="str">
        <x:v>claim=25.0, adjusted_actual=122850915.0, 오차=1.000, 허용=0.05</x:v>
      </x:c>
      <x:c r="AW402" s="14" t="str">
        <x:v>재검토필요_수준값불일치</x:v>
      </x:c>
      <x:c r="AX402" s="15" t="str">
        <x:v>N</x:v>
      </x:c>
      <x:c r="AY402" s="15" t="str">
        <x:v>N</x:v>
      </x:c>
      <x:c r="AZ402" s="14" t="str">
        <x:v>N</x:v>
      </x:c>
      <x:c r="BA402" s="15" t="str"/>
      <x:c r="BB402" s="15" t="str"/>
      <x:c r="BC402" s="14" t="str"/>
      <x:c r="BD402" s="14" t="str"/>
      <x:c r="BE402" s="14" t="str">
        <x:v>기존 재검토/판단불가 상태 유지</x:v>
      </x:c>
      <x:c r="BF402" s="14" t="str">
        <x:v>재검토필요_수준값불일치</x:v>
      </x:c>
      <x:c r="BG402" s="14" t="str"/>
      <x:c r="BH402" s="14" t="str"/>
      <x:c r="BI402" s="14" t="str"/>
      <x:c r="BJ402" s="14" t="str"/>
      <x:c r="BK402" s="15" t="str"/>
      <x:c r="BL402" s="15" t="str"/>
      <x:c r="BM402" s="14" t="str"/>
      <x:c r="BN402" s="14" t="str"/>
      <x:c r="BO402" s="14" t="str"/>
      <x:c r="BP402" s="14" t="str"/>
      <x:c r="BQ402" s="15" t="str"/>
      <x:c r="BR402" s="15" t="str"/>
      <x:c r="BS402" s="15" t="str"/>
      <x:c r="BT402" s="15" t="str">
        <x:v>401</x:v>
      </x:c>
      <x:c r="BU402" s="15" t="str">
        <x:v>3</x:v>
      </x:c>
      <x:c r="BV402" s="14" t="str">
        <x:v>무역</x:v>
      </x:c>
      <x:c r="BW402" s="14" t="str">
        <x:v>수동검토유지</x:v>
      </x:c>
      <x:c r="BX402" s="14" t="str">
        <x:v>재검토필요_수준값불일치</x:v>
      </x:c>
      <x:c r="BY402" s="15" t="str">
        <x:v>N/A</x:v>
      </x:c>
      <x:c r="BZ402" s="14" t="str"/>
      <x:c r="CA402" s="14" t="str"/>
      <x:c r="CB402" s="14" t="str"/>
      <x:c r="CC402" s="15" t="str"/>
      <x:c r="CD402" s="15" t="str"/>
      <x:c r="CE402" s="15" t="str"/>
      <x:c r="CF402" s="15" t="str"/>
      <x:c r="CG402" s="15" t="str"/>
      <x:c r="CH402" s="15" t="str"/>
      <x:c r="CI402" s="15" t="str"/>
      <x:c r="CJ402" s="15" t="str"/>
      <x:c r="CK402" s="15" t="str"/>
      <x:c r="CL402" s="14" t="str"/>
      <x:c r="CM402" s="15" t="str"/>
      <x:c r="CN402" s="15" t="str"/>
      <x:c r="CO402" s="15" t="str"/>
      <x:c r="CP402" s="15" t="str"/>
      <x:c r="CQ402" s="14" t="str"/>
      <x:c r="CR402" s="16" t="str"/>
    </x:row>
    <x:row r="403" ht="30" customHeight="1">
      <x:c r="A403" s="13" t="str">
        <x:v>C05128</x:v>
      </x:c>
      <x:c r="B403" s="15" t="str">
        <x:v>654</x:v>
      </x:c>
      <x:c r="C403" s="14" t="str">
        <x:v>“트럼프, 관세 부과 이어 시장 개방과 환율 인하 요구할 듯”</x:v>
      </x:c>
      <x:c r="D403" s="15" t="str">
        <x:v>2025-02-20</x:v>
      </x:c>
      <x:c r="E403" s="15" t="str">
        <x:v>https://www.chosun.com/economy/economy_general/2025/02/20/2YJIMYY4ZJCOHBL7LPMVBKRJXQ</x:v>
      </x:c>
      <x:c r="F403" s="14" t="str">
        <x:v>콜롬비아는 이미 두 손을 들었고, 캐나다와 멕시코는 2월말까지 불법 이민 단속에 만족할만한 성과를 보여주지 못하면 25%의 관세를 받게 된다.</x:v>
      </x:c>
      <x:c r="G403" s="15" t="str">
        <x:v>무역지표</x:v>
      </x:c>
      <x:c r="H403" s="15" t="str">
        <x:v>무역지표; 비율·증감률; 날짜·시간</x:v>
      </x:c>
      <x:c r="I403" s="15" t="str">
        <x:v>True</x:v>
      </x:c>
      <x:c r="J403" s="15" t="str"/>
      <x:c r="K403" s="15" t="str">
        <x:v>취임 직후 미국 내 불법 체류자와 마약 유입 문제를 들어 우방국인 콜롬비아, 캐나다, 멕시코에서 들어오는 수입품에 관세를 부과하겠다고 위협했다.</x:v>
      </x:c>
      <x:c r="L403" s="15" t="str">
        <x:v>트럼프는 또 마약인 펜타놀의 원료가 중국에서 들어온다며 중국산 수입품에 10% 관세를 부과했고, 중국도 보복관세로 맞대응한 상태이다.</x:v>
      </x:c>
      <x:c r="M403" s="15" t="str">
        <x:v>[2, 25]</x:v>
      </x:c>
      <x:c r="N403" s="15" t="str">
        <x:v>['월', '%']</x:v>
      </x:c>
      <x:c r="O403" s="15" t="str">
        <x:v>[]</x:v>
      </x:c>
      <x:c r="P403" s="15" t="str">
        <x:v>[]</x:v>
      </x:c>
      <x:c r="Q403" s="15" t="str">
        <x:v>품목별 수출액, 수입액(tblId=DT_1R11001_FRM101); 국가별 수출액, 수입액(tblId=DT_1R11006_FRM101)</x:v>
      </x:c>
      <x:c r="R403" s="15" t="str">
        <x:v>orgId=360, tblId=DT_1R11001_FRM101 | obj_l1/itm_id 메타 API로 확인 필요</x:v>
      </x:c>
      <x:c r="S403" s="15" t="str">
        <x:v>원자료 직접 조회 후 필요 시 증감률 계산</x:v>
      </x:c>
      <x:c r="T403" s="15" t="str">
        <x:v>검토 필요</x:v>
      </x:c>
      <x:c r="U403" s="15" t="str">
        <x:v>360</x:v>
      </x:c>
      <x:c r="V403" s="15" t="str">
        <x:v>DT_1R11001_FRM101</x:v>
      </x:c>
      <x:c r="W403" s="15" t="str">
        <x:v>13102112831A.A</x:v>
      </x:c>
      <x:c r="X403" s="15" t="str">
        <x:v>13103112831T1</x:v>
      </x:c>
      <x:c r="Y403" s="15" t="str">
        <x:v>M</x:v>
      </x:c>
      <x:c r="Z403" s="14" t="str">
        <x:v>품목별 수출입 후보 선택. 품목/수출입/시점 코드 확인 필요 | obj_l1/itm_id 자동 후보 입력</x:v>
      </x:c>
      <x:c r="AA403" s="15" t="str">
        <x:v>87821386</x:v>
      </x:c>
      <x:c r="AB403" s="15" t="str">
        <x:v>202605</x:v>
      </x:c>
      <x:c r="AC403" s="15" t="str">
        <x:v>85830054</x:v>
      </x:c>
      <x:c r="AD403" s="15" t="str">
        <x:v>202604</x:v>
      </x:c>
      <x:c r="AE403" s="15" t="str">
        <x:v>2.3200870874437522</x:v>
      </x:c>
      <x:c r="AF403" s="15" t="str">
        <x:v>1991332.0</x:v>
      </x:c>
      <x:c r="AG403" s="14" t="str"/>
      <x:c r="AH403" s="15" t="str">
        <x:v>LEVEL</x:v>
      </x:c>
      <x:c r="AI403" s="15" t="str">
        <x:v>25.0</x:v>
      </x:c>
      <x:c r="AJ403" s="15" t="str">
        <x:v>87821386.0</x:v>
      </x:c>
      <x:c r="AK403" s="15" t="str">
        <x:v>actual_value 컬럼 사용</x:v>
      </x:c>
      <x:c r="AL403" s="14" t="str">
        <x:v>불일치</x:v>
      </x:c>
      <x:c r="AM403" s="15" t="str">
        <x:v>0.9999997153312975</x:v>
      </x:c>
      <x:c r="AN403" s="14" t="str">
        <x:v>claim=25.0, actual=87821386.0, 오차=1.000 (허용=0.05)</x:v>
      </x:c>
      <x:c r="AO403" s="15" t="str">
        <x:v>LEVEL</x:v>
      </x:c>
      <x:c r="AP403" s="15" t="str">
        <x:v>25.0</x:v>
      </x:c>
      <x:c r="AQ403" s="14" t="str">
        <x:v>% 숫자 선택</x:v>
      </x:c>
      <x:c r="AR403" s="15" t="str">
        <x:v>87821386.0</x:v>
      </x:c>
      <x:c r="AS403" s="14" t="str">
        <x:v>actual_value 사용</x:v>
      </x:c>
      <x:c r="AT403" s="14" t="str">
        <x:v>불일치</x:v>
      </x:c>
      <x:c r="AU403" s="15" t="str">
        <x:v>0.9999997153312975</x:v>
      </x:c>
      <x:c r="AV403" s="14" t="str">
        <x:v>claim=25.0, adjusted_actual=87821386.0, 오차=1.000, 허용=0.05</x:v>
      </x:c>
      <x:c r="AW403" s="14" t="str">
        <x:v>재검토필요_수준값불일치</x:v>
      </x:c>
      <x:c r="AX403" s="15" t="str">
        <x:v>N</x:v>
      </x:c>
      <x:c r="AY403" s="15" t="str">
        <x:v>N</x:v>
      </x:c>
      <x:c r="AZ403" s="14" t="str">
        <x:v>N</x:v>
      </x:c>
      <x:c r="BA403" s="15" t="str"/>
      <x:c r="BB403" s="15" t="str"/>
      <x:c r="BC403" s="14" t="str"/>
      <x:c r="BD403" s="14" t="str"/>
      <x:c r="BE403" s="14" t="str">
        <x:v>기존 재검토/판단불가 상태 유지</x:v>
      </x:c>
      <x:c r="BF403" s="14" t="str">
        <x:v>재검토필요_수준값불일치</x:v>
      </x:c>
      <x:c r="BG403" s="14" t="str"/>
      <x:c r="BH403" s="14" t="str"/>
      <x:c r="BI403" s="14" t="str"/>
      <x:c r="BJ403" s="14" t="str"/>
      <x:c r="BK403" s="15" t="str"/>
      <x:c r="BL403" s="15" t="str"/>
      <x:c r="BM403" s="14" t="str"/>
      <x:c r="BN403" s="14" t="str"/>
      <x:c r="BO403" s="14" t="str"/>
      <x:c r="BP403" s="14" t="str"/>
      <x:c r="BQ403" s="15" t="str"/>
      <x:c r="BR403" s="15" t="str"/>
      <x:c r="BS403" s="15" t="str"/>
      <x:c r="BT403" s="15" t="str">
        <x:v>402</x:v>
      </x:c>
      <x:c r="BU403" s="15" t="str">
        <x:v>3</x:v>
      </x:c>
      <x:c r="BV403" s="14" t="str">
        <x:v>무역</x:v>
      </x:c>
      <x:c r="BW403" s="14" t="str">
        <x:v>수동검토유지</x:v>
      </x:c>
      <x:c r="BX403" s="14" t="str">
        <x:v>재검토필요_수준값불일치</x:v>
      </x:c>
      <x:c r="BY403" s="15" t="str">
        <x:v>N/A</x:v>
      </x:c>
      <x:c r="BZ403" s="14" t="str"/>
      <x:c r="CA403" s="14" t="str"/>
      <x:c r="CB403" s="14" t="str"/>
      <x:c r="CC403" s="15" t="str"/>
      <x:c r="CD403" s="15" t="str"/>
      <x:c r="CE403" s="15" t="str"/>
      <x:c r="CF403" s="15" t="str"/>
      <x:c r="CG403" s="15" t="str"/>
      <x:c r="CH403" s="15" t="str"/>
      <x:c r="CI403" s="15" t="str"/>
      <x:c r="CJ403" s="15" t="str"/>
      <x:c r="CK403" s="15" t="str"/>
      <x:c r="CL403" s="14" t="str"/>
      <x:c r="CM403" s="15" t="str"/>
      <x:c r="CN403" s="15" t="str"/>
      <x:c r="CO403" s="15" t="str"/>
      <x:c r="CP403" s="15" t="str"/>
      <x:c r="CQ403" s="14" t="str"/>
      <x:c r="CR403" s="16" t="str"/>
    </x:row>
    <x:row r="404" ht="30" customHeight="1">
      <x:c r="A404" s="13" t="str">
        <x:v>C05129</x:v>
      </x:c>
      <x:c r="B404" s="15" t="str">
        <x:v>654</x:v>
      </x:c>
      <x:c r="C404" s="14" t="str">
        <x:v>“트럼프, 관세 부과 이어 시장 개방과 환율 인하 요구할 듯”</x:v>
      </x:c>
      <x:c r="D404" s="15" t="str">
        <x:v>2025-02-20</x:v>
      </x:c>
      <x:c r="E404" s="15" t="str">
        <x:v>https://www.chosun.com/economy/economy_general/2025/02/20/2YJIMYY4ZJCOHBL7LPMVBKRJXQ</x:v>
      </x:c>
      <x:c r="F404" s="14" t="str">
        <x:v>트럼프는 또 마약인 펜타놀의 원료가 중국에서 들어온다며 중국산 수입품에 10% 관세를 부과했고, 중국도 보복관세로 맞대응한 상태이다.</x:v>
      </x:c>
      <x:c r="G404" s="15" t="str">
        <x:v>무역지표</x:v>
      </x:c>
      <x:c r="H404" s="15" t="str">
        <x:v>무역지표; 비율·증감률</x:v>
      </x:c>
      <x:c r="I404" s="15" t="str">
        <x:v>True</x:v>
      </x:c>
      <x:c r="J404" s="15" t="str"/>
      <x:c r="K404" s="15" t="str">
        <x:v>콜롬비아는 이미 두 손을 들었고, 캐나다와 멕시코는 2월말까지 불법 이민 단속에 만족할만한 성과를 보여주지 못하면 25%의 관세를 받게 된다.</x:v>
      </x:c>
      <x:c r="L404" s="15" t="str">
        <x:v>이어 미국에 들어오는 모든 철강과 알루미늄 수입품에 25% 보편관세를 매겼다.</x:v>
      </x:c>
      <x:c r="M404" s="15" t="str">
        <x:v>[10]</x:v>
      </x:c>
      <x:c r="N404" s="15" t="str">
        <x:v>['%']</x:v>
      </x:c>
      <x:c r="O404" s="15" t="str">
        <x:v>[]</x:v>
      </x:c>
      <x:c r="P404" s="15" t="str">
        <x:v>[]</x:v>
      </x:c>
      <x:c r="Q404" s="15" t="str">
        <x:v>국가별 수출액, 수입액(tblId=DT_1R11006_FRM101); 품목별 수출액, 수입액(tblId=DT_1R11001_FRM101)</x:v>
      </x:c>
      <x:c r="R404" s="15" t="str">
        <x:v>orgId=360, tblId=DT_1R11006_FRM101 | obj_l1/itm_id 메타 API로 확인 필요</x:v>
      </x:c>
      <x:c r="S404" s="15" t="str">
        <x:v>원자료 직접 조회 후 필요 시 증감률 계산</x:v>
      </x:c>
      <x:c r="T404" s="15" t="str">
        <x:v>검토 필요</x:v>
      </x:c>
      <x:c r="U404" s="15" t="str">
        <x:v>360</x:v>
      </x:c>
      <x:c r="V404" s="15" t="str">
        <x:v>DT_1R11006_FRM101</x:v>
      </x:c>
      <x:c r="W404" s="15" t="str">
        <x:v>13102103829E.CN</x:v>
      </x:c>
      <x:c r="X404" s="15" t="str">
        <x:v>13103103829T2</x:v>
      </x:c>
      <x:c r="Y404" s="15" t="str">
        <x:v>Y</x:v>
      </x:c>
      <x:c r="Z404" s="14" t="str">
        <x:v>국가별 수출입 후보 선택. 국가/수출입/시점 코드 확인 필요 | 국가 코드 자동선택: 중국</x:v>
      </x:c>
      <x:c r="AA404" s="15" t="str">
        <x:v>141950977</x:v>
      </x:c>
      <x:c r="AB404" s="15" t="str">
        <x:v>2025</x:v>
      </x:c>
      <x:c r="AC404" s="15" t="str">
        <x:v>139878481</x:v>
      </x:c>
      <x:c r="AD404" s="15" t="str">
        <x:v>2024</x:v>
      </x:c>
      <x:c r="AE404" s="15" t="str">
        <x:v>1.481640338945345</x:v>
      </x:c>
      <x:c r="AF404" s="15" t="str">
        <x:v>2072496.0</x:v>
      </x:c>
      <x:c r="AG404" s="14" t="str"/>
      <x:c r="AH404" s="15" t="str">
        <x:v>LEVEL</x:v>
      </x:c>
      <x:c r="AI404" s="15" t="str">
        <x:v>10.0</x:v>
      </x:c>
      <x:c r="AJ404" s="15" t="str">
        <x:v>141950977.0</x:v>
      </x:c>
      <x:c r="AK404" s="15" t="str">
        <x:v>actual_value 컬럼 사용</x:v>
      </x:c>
      <x:c r="AL404" s="14" t="str">
        <x:v>불일치</x:v>
      </x:c>
      <x:c r="AM404" s="15" t="str">
        <x:v>0.9999999295531442</x:v>
      </x:c>
      <x:c r="AN404" s="14" t="str">
        <x:v>claim=10.0, actual=141950977.0, 오차=1.000 (허용=0.05)</x:v>
      </x:c>
      <x:c r="AO404" s="15" t="str">
        <x:v>ABS_TO_ABS</x:v>
      </x:c>
      <x:c r="AP404" s="15" t="str">
        <x:v>10.0</x:v>
      </x:c>
      <x:c r="AQ404" s="14" t="str">
        <x:v>% 숫자 선택</x:v>
      </x:c>
      <x:c r="AR404" s="15" t="str">
        <x:v>141950977.0</x:v>
      </x:c>
      <x:c r="AS404" s="14" t="str">
        <x:v>actual_value 사용</x:v>
      </x:c>
      <x:c r="AT404" s="14" t="str">
        <x:v>불일치</x:v>
      </x:c>
      <x:c r="AU404" s="15" t="str">
        <x:v>0.9999999295531442</x:v>
      </x:c>
      <x:c r="AV404" s="14" t="str">
        <x:v>claim=10.0, adjusted_actual=141950977.0, 오차=1.000, 허용=0.02</x:v>
      </x:c>
      <x:c r="AW404" s="14" t="str">
        <x:v>재검토필요_수준값불일치</x:v>
      </x:c>
      <x:c r="AX404" s="15" t="str">
        <x:v>N</x:v>
      </x:c>
      <x:c r="AY404" s="15" t="str">
        <x:v>N</x:v>
      </x:c>
      <x:c r="AZ404" s="14" t="str">
        <x:v>N</x:v>
      </x:c>
      <x:c r="BA404" s="15" t="str"/>
      <x:c r="BB404" s="15" t="str"/>
      <x:c r="BC404" s="14" t="str"/>
      <x:c r="BD404" s="14" t="str"/>
      <x:c r="BE404" s="14" t="str">
        <x:v>기존 재검토/판단불가 상태 유지</x:v>
      </x:c>
      <x:c r="BF404" s="14" t="str">
        <x:v>재검토필요_수준값불일치</x:v>
      </x:c>
      <x:c r="BG404" s="14" t="str"/>
      <x:c r="BH404" s="14" t="str"/>
      <x:c r="BI404" s="14" t="str"/>
      <x:c r="BJ404" s="14" t="str"/>
      <x:c r="BK404" s="15" t="str"/>
      <x:c r="BL404" s="15" t="str"/>
      <x:c r="BM404" s="14" t="str"/>
      <x:c r="BN404" s="14" t="str"/>
      <x:c r="BO404" s="14" t="str"/>
      <x:c r="BP404" s="14" t="str"/>
      <x:c r="BQ404" s="15" t="str"/>
      <x:c r="BR404" s="15" t="str"/>
      <x:c r="BS404" s="15" t="str"/>
      <x:c r="BT404" s="15" t="str">
        <x:v>403</x:v>
      </x:c>
      <x:c r="BU404" s="15" t="str">
        <x:v>3</x:v>
      </x:c>
      <x:c r="BV404" s="14" t="str">
        <x:v>무역</x:v>
      </x:c>
      <x:c r="BW404" s="14" t="str">
        <x:v>수동검토유지</x:v>
      </x:c>
      <x:c r="BX404" s="14" t="str">
        <x:v>재검토필요_수준값불일치</x:v>
      </x:c>
      <x:c r="BY404" s="15" t="str">
        <x:v>N/A</x:v>
      </x:c>
      <x:c r="BZ404" s="14" t="str"/>
      <x:c r="CA404" s="14" t="str"/>
      <x:c r="CB404" s="14" t="str"/>
      <x:c r="CC404" s="15" t="str"/>
      <x:c r="CD404" s="15" t="str"/>
      <x:c r="CE404" s="15" t="str"/>
      <x:c r="CF404" s="15" t="str"/>
      <x:c r="CG404" s="15" t="str"/>
      <x:c r="CH404" s="15" t="str"/>
      <x:c r="CI404" s="15" t="str"/>
      <x:c r="CJ404" s="15" t="str"/>
      <x:c r="CK404" s="15" t="str"/>
      <x:c r="CL404" s="14" t="str"/>
      <x:c r="CM404" s="15" t="str"/>
      <x:c r="CN404" s="15" t="str"/>
      <x:c r="CO404" s="15" t="str"/>
      <x:c r="CP404" s="15" t="str"/>
      <x:c r="CQ404" s="14" t="str"/>
      <x:c r="CR404" s="16" t="str"/>
    </x:row>
    <x:row r="405" ht="30" customHeight="1">
      <x:c r="A405" s="13" t="str">
        <x:v>C05130</x:v>
      </x:c>
      <x:c r="B405" s="15" t="str">
        <x:v>654</x:v>
      </x:c>
      <x:c r="C405" s="14" t="str">
        <x:v>“트럼프, 관세 부과 이어 시장 개방과 환율 인하 요구할 듯”</x:v>
      </x:c>
      <x:c r="D405" s="15" t="str">
        <x:v>2025-02-20</x:v>
      </x:c>
      <x:c r="E405" s="15" t="str">
        <x:v>https://www.chosun.com/economy/economy_general/2025/02/20/2YJIMYY4ZJCOHBL7LPMVBKRJXQ</x:v>
      </x:c>
      <x:c r="F405" s="14" t="str">
        <x:v>이어 미국에 들어오는 모든 철강과 알루미늄 수입품에 25% 보편관세를 매겼다.</x:v>
      </x:c>
      <x:c r="G405" s="15" t="str">
        <x:v>무역지표</x:v>
      </x:c>
      <x:c r="H405" s="15" t="str">
        <x:v>무역지표; 비율·증감률</x:v>
      </x:c>
      <x:c r="I405" s="15" t="str">
        <x:v>True</x:v>
      </x:c>
      <x:c r="J405" s="15" t="str"/>
      <x:c r="K405" s="15" t="str">
        <x:v>트럼프는 또 마약인 펜타놀의 원료가 중국에서 들어온다며 중국산 수입품에 10% 관세를 부과했고, 중국도 보복관세로 맞대응한 상태이다.</x:v>
      </x:c>
      <x:c r="L405" s="15" t="str">
        <x:v>지난 14일에는 무역 상대국이 미국산 제품에 부과하는 관세율을 미국 내 수입품에도 상응하게 적용하는 상호관세 부과를 3월말까지 검토한 후 순차적으로 시행하겠다고 발표했다.</x:v>
      </x:c>
      <x:c r="M405" s="15" t="str">
        <x:v>[25]</x:v>
      </x:c>
      <x:c r="N405" s="15" t="str">
        <x:v>['%']</x:v>
      </x:c>
      <x:c r="O405" s="15" t="str">
        <x:v>[]</x:v>
      </x:c>
      <x:c r="P405" s="15" t="str">
        <x:v>[]</x:v>
      </x:c>
      <x:c r="Q405" s="15" t="str">
        <x:v>국가별 수출액, 수입액(tblId=DT_1R11006_FRM101); 품목별 수출액, 수입액(tblId=DT_1R11001_FRM101)</x:v>
      </x:c>
      <x:c r="R405" s="15" t="str">
        <x:v>orgId=360, tblId=DT_1R11006_FRM101 | obj_l1/itm_id 메타 API로 확인 필요</x:v>
      </x:c>
      <x:c r="S405" s="15" t="str">
        <x:v>원자료 직접 조회 후 필요 시 증감률 계산</x:v>
      </x:c>
      <x:c r="T405" s="15" t="str">
        <x:v>검토 필요</x:v>
      </x:c>
      <x:c r="U405" s="15" t="str">
        <x:v>360</x:v>
      </x:c>
      <x:c r="V405" s="15" t="str">
        <x:v>DT_1R11006_FRM101</x:v>
      </x:c>
      <x:c r="W405" s="15" t="str">
        <x:v>13102103829E.US</x:v>
      </x:c>
      <x:c r="X405" s="15" t="str">
        <x:v>13103103829T2</x:v>
      </x:c>
      <x:c r="Y405" s="15" t="str">
        <x:v>Y</x:v>
      </x:c>
      <x:c r="Z405" s="14" t="str">
        <x:v>국가별 수출입 후보 선택. 국가/수출입/시점 코드 확인 필요 | 국가 코드 자동선택: 미국</x:v>
      </x:c>
      <x:c r="AA405" s="15" t="str">
        <x:v>73366048</x:v>
      </x:c>
      <x:c r="AB405" s="15" t="str">
        <x:v>2025</x:v>
      </x:c>
      <x:c r="AC405" s="15" t="str">
        <x:v>72132305</x:v>
      </x:c>
      <x:c r="AD405" s="15" t="str">
        <x:v>2024</x:v>
      </x:c>
      <x:c r="AE405" s="15" t="str">
        <x:v>1.7103889859058297</x:v>
      </x:c>
      <x:c r="AF405" s="15" t="str">
        <x:v>1233743.0</x:v>
      </x:c>
      <x:c r="AG405" s="14" t="str"/>
      <x:c r="AH405" s="15" t="str">
        <x:v>LEVEL</x:v>
      </x:c>
      <x:c r="AI405" s="15" t="str">
        <x:v>25.0</x:v>
      </x:c>
      <x:c r="AJ405" s="15" t="str">
        <x:v>73366048.0</x:v>
      </x:c>
      <x:c r="AK405" s="15" t="str">
        <x:v>actual_value 컬럼 사용</x:v>
      </x:c>
      <x:c r="AL405" s="14" t="str">
        <x:v>불일치</x:v>
      </x:c>
      <x:c r="AM405" s="15" t="str">
        <x:v>0.9999996592429239</x:v>
      </x:c>
      <x:c r="AN405" s="14" t="str">
        <x:v>claim=25.0, actual=73366048.0, 오차=1.000 (허용=0.05)</x:v>
      </x:c>
      <x:c r="AO405" s="15" t="str">
        <x:v>LEVEL</x:v>
      </x:c>
      <x:c r="AP405" s="15" t="str">
        <x:v>25.0</x:v>
      </x:c>
      <x:c r="AQ405" s="14" t="str">
        <x:v>% 숫자 선택</x:v>
      </x:c>
      <x:c r="AR405" s="15" t="str">
        <x:v>73366048.0</x:v>
      </x:c>
      <x:c r="AS405" s="14" t="str">
        <x:v>actual_value 사용</x:v>
      </x:c>
      <x:c r="AT405" s="14" t="str">
        <x:v>불일치</x:v>
      </x:c>
      <x:c r="AU405" s="15" t="str">
        <x:v>0.9999996592429239</x:v>
      </x:c>
      <x:c r="AV405" s="14" t="str">
        <x:v>claim=25.0, adjusted_actual=73366048.0, 오차=1.000, 허용=0.05</x:v>
      </x:c>
      <x:c r="AW405" s="14" t="str">
        <x:v>재검토필요_수준값불일치</x:v>
      </x:c>
      <x:c r="AX405" s="15" t="str">
        <x:v>N</x:v>
      </x:c>
      <x:c r="AY405" s="15" t="str">
        <x:v>N</x:v>
      </x:c>
      <x:c r="AZ405" s="14" t="str">
        <x:v>N</x:v>
      </x:c>
      <x:c r="BA405" s="15" t="str"/>
      <x:c r="BB405" s="15" t="str"/>
      <x:c r="BC405" s="14" t="str"/>
      <x:c r="BD405" s="14" t="str"/>
      <x:c r="BE405" s="14" t="str">
        <x:v>기존 재검토/판단불가 상태 유지</x:v>
      </x:c>
      <x:c r="BF405" s="14" t="str">
        <x:v>재검토필요_수준값불일치</x:v>
      </x:c>
      <x:c r="BG405" s="14" t="str"/>
      <x:c r="BH405" s="14" t="str"/>
      <x:c r="BI405" s="14" t="str"/>
      <x:c r="BJ405" s="14" t="str"/>
      <x:c r="BK405" s="15" t="str"/>
      <x:c r="BL405" s="15" t="str"/>
      <x:c r="BM405" s="14" t="str"/>
      <x:c r="BN405" s="14" t="str"/>
      <x:c r="BO405" s="14" t="str"/>
      <x:c r="BP405" s="14" t="str"/>
      <x:c r="BQ405" s="15" t="str"/>
      <x:c r="BR405" s="15" t="str"/>
      <x:c r="BS405" s="15" t="str"/>
      <x:c r="BT405" s="15" t="str">
        <x:v>404</x:v>
      </x:c>
      <x:c r="BU405" s="15" t="str">
        <x:v>3</x:v>
      </x:c>
      <x:c r="BV405" s="14" t="str">
        <x:v>무역</x:v>
      </x:c>
      <x:c r="BW405" s="14" t="str">
        <x:v>수동검토유지</x:v>
      </x:c>
      <x:c r="BX405" s="14" t="str">
        <x:v>재검토필요_수준값불일치</x:v>
      </x:c>
      <x:c r="BY405" s="15" t="str">
        <x:v>N/A</x:v>
      </x:c>
      <x:c r="BZ405" s="14" t="str"/>
      <x:c r="CA405" s="14" t="str"/>
      <x:c r="CB405" s="14" t="str"/>
      <x:c r="CC405" s="15" t="str"/>
      <x:c r="CD405" s="15" t="str"/>
      <x:c r="CE405" s="15" t="str"/>
      <x:c r="CF405" s="15" t="str"/>
      <x:c r="CG405" s="15" t="str"/>
      <x:c r="CH405" s="15" t="str"/>
      <x:c r="CI405" s="15" t="str"/>
      <x:c r="CJ405" s="15" t="str"/>
      <x:c r="CK405" s="15" t="str"/>
      <x:c r="CL405" s="14" t="str"/>
      <x:c r="CM405" s="15" t="str"/>
      <x:c r="CN405" s="15" t="str"/>
      <x:c r="CO405" s="15" t="str"/>
      <x:c r="CP405" s="15" t="str"/>
      <x:c r="CQ405" s="14" t="str"/>
      <x:c r="CR405" s="16" t="str"/>
    </x:row>
    <x:row r="406" ht="30" customHeight="1">
      <x:c r="A406" s="13" t="str">
        <x:v>C05132</x:v>
      </x:c>
      <x:c r="B406" s="15" t="str">
        <x:v>654</x:v>
      </x:c>
      <x:c r="C406" s="14" t="str">
        <x:v>“트럼프, 관세 부과 이어 시장 개방과 환율 인하 요구할 듯”</x:v>
      </x:c>
      <x:c r="D406" s="15" t="str">
        <x:v>2025-02-20</x:v>
      </x:c>
      <x:c r="E406" s="15" t="str">
        <x:v>https://www.chosun.com/economy/economy_general/2025/02/20/2YJIMYY4ZJCOHBL7LPMVBKRJXQ</x:v>
      </x:c>
      <x:c r="F406" s="14" t="str">
        <x:v>또한 3월 중 자동차, 반도체와 의약품 등에도 최소 25% 관세를 부과하겠다고 언급해 관련 업계는 비상이 걸렸다.” ―비관세 장벽이 뭔가?</x:v>
      </x:c>
      <x:c r="G406" s="15" t="str">
        <x:v>무역지표</x:v>
      </x:c>
      <x:c r="H406" s="15" t="str">
        <x:v>무역지표; 비율·증감률; 날짜·시간</x:v>
      </x:c>
      <x:c r="I406" s="15" t="str">
        <x:v>True</x:v>
      </x:c>
      <x:c r="J406" s="15" t="str"/>
      <x:c r="K406" s="15" t="str">
        <x:v>일단 시행은 연기되었으나 상호관세는 상대국의 관세 뿐 아니라 비관세 무역 장벽까지 포함하겠다고 해 매우 심각한 상황이다.</x:v>
      </x:c>
      <x:c r="L406" s="15" t="str">
        <x:v>“상품에 붙는 관세율은 수치로 나타나기 때문에 명확하다.</x:v>
      </x:c>
      <x:c r="M406" s="15" t="str">
        <x:v>[3, 25]</x:v>
      </x:c>
      <x:c r="N406" s="15" t="str">
        <x:v>['월', '%']</x:v>
      </x:c>
      <x:c r="O406" s="15" t="str">
        <x:v>[]</x:v>
      </x:c>
      <x:c r="P406" s="15" t="str">
        <x:v>[]</x:v>
      </x:c>
      <x:c r="Q406" s="15" t="str">
        <x:v>품목별 수출액, 수입액(tblId=DT_1R11001_FRM101); 국가별 수출액, 수입액(tblId=DT_1R11006_FRM101)</x:v>
      </x:c>
      <x:c r="R406" s="15" t="str">
        <x:v>orgId=360, tblId=DT_1R11001_FRM101 | obj_l1/itm_id 메타 API로 확인 필요</x:v>
      </x:c>
      <x:c r="S406" s="15" t="str">
        <x:v>원자료 직접 조회 후 필요 시 증감률 계산</x:v>
      </x:c>
      <x:c r="T406" s="15" t="str">
        <x:v>검토 필요</x:v>
      </x:c>
      <x:c r="U406" s="15" t="str">
        <x:v>360</x:v>
      </x:c>
      <x:c r="V406" s="15" t="str">
        <x:v>DT_1R11001_FRM101</x:v>
      </x:c>
      <x:c r="W406" s="15" t="str">
        <x:v>13102112831A.7763</x:v>
      </x:c>
      <x:c r="X406" s="15" t="str">
        <x:v>13103112831T1</x:v>
      </x:c>
      <x:c r="Y406" s="15" t="str">
        <x:v>M</x:v>
      </x:c>
      <x:c r="Z406" s="14" t="str">
        <x:v>품목별 수출입 후보 선택. 품목/수출입/시점 코드 확인 필요 | 품목 세부 코드 필요: 총액 코드로 확정하지 않음 | 품목 코드 자동 후보: 반도체 디바이스</x:v>
      </x:c>
      <x:c r="AA406" s="15" t="str">
        <x:v>300951</x:v>
      </x:c>
      <x:c r="AB406" s="15" t="str">
        <x:v>202605</x:v>
      </x:c>
      <x:c r="AC406" s="15" t="str">
        <x:v>288583</x:v>
      </x:c>
      <x:c r="AD406" s="15" t="str">
        <x:v>202604</x:v>
      </x:c>
      <x:c r="AE406" s="15" t="str">
        <x:v>4.285768738976308</x:v>
      </x:c>
      <x:c r="AF406" s="15" t="str">
        <x:v>12368.0</x:v>
      </x:c>
      <x:c r="AG406" s="14" t="str"/>
      <x:c r="AH406" s="15" t="str">
        <x:v>LEVEL</x:v>
      </x:c>
      <x:c r="AI406" s="15" t="str">
        <x:v>25.0</x:v>
      </x:c>
      <x:c r="AJ406" s="15" t="str">
        <x:v>300951.0</x:v>
      </x:c>
      <x:c r="AK406" s="15" t="str">
        <x:v>actual_value 컬럼 사용</x:v>
      </x:c>
      <x:c r="AL406" s="14" t="str">
        <x:v>불일치</x:v>
      </x:c>
      <x:c r="AM406" s="15" t="str">
        <x:v>0.9999169299985712</x:v>
      </x:c>
      <x:c r="AN406" s="14" t="str">
        <x:v>claim=25.0, actual=300951.0, 오차=1.000 (허용=0.05)</x:v>
      </x:c>
      <x:c r="AO406" s="15" t="str">
        <x:v>LEVEL</x:v>
      </x:c>
      <x:c r="AP406" s="15" t="str">
        <x:v>25.0</x:v>
      </x:c>
      <x:c r="AQ406" s="14" t="str">
        <x:v>% 숫자 선택</x:v>
      </x:c>
      <x:c r="AR406" s="15" t="str">
        <x:v>300951.0</x:v>
      </x:c>
      <x:c r="AS406" s="14" t="str">
        <x:v>actual_value 사용</x:v>
      </x:c>
      <x:c r="AT406" s="14" t="str">
        <x:v>불일치</x:v>
      </x:c>
      <x:c r="AU406" s="15" t="str">
        <x:v>0.9999169299985712</x:v>
      </x:c>
      <x:c r="AV406" s="14" t="str">
        <x:v>claim=25.0, adjusted_actual=300951.0, 오차=1.000, 허용=0.05</x:v>
      </x:c>
      <x:c r="AW406" s="14" t="str">
        <x:v>재검토필요_수준값불일치</x:v>
      </x:c>
      <x:c r="AX406" s="15" t="str">
        <x:v>N</x:v>
      </x:c>
      <x:c r="AY406" s="15" t="str">
        <x:v>N</x:v>
      </x:c>
      <x:c r="AZ406" s="14" t="str">
        <x:v>N</x:v>
      </x:c>
      <x:c r="BA406" s="15" t="str"/>
      <x:c r="BB406" s="15" t="str"/>
      <x:c r="BC406" s="14" t="str"/>
      <x:c r="BD406" s="14" t="str"/>
      <x:c r="BE406" s="14" t="str">
        <x:v>기존 재검토/판단불가 상태 유지</x:v>
      </x:c>
      <x:c r="BF406" s="14" t="str">
        <x:v>재검토필요_수준값불일치</x:v>
      </x:c>
      <x:c r="BG406" s="14" t="str"/>
      <x:c r="BH406" s="14" t="str"/>
      <x:c r="BI406" s="14" t="str"/>
      <x:c r="BJ406" s="14" t="str"/>
      <x:c r="BK406" s="15" t="str"/>
      <x:c r="BL406" s="15" t="str"/>
      <x:c r="BM406" s="14" t="str"/>
      <x:c r="BN406" s="14" t="str"/>
      <x:c r="BO406" s="14" t="str"/>
      <x:c r="BP406" s="14" t="str"/>
      <x:c r="BQ406" s="15" t="str"/>
      <x:c r="BR406" s="15" t="str"/>
      <x:c r="BS406" s="15" t="str"/>
      <x:c r="BT406" s="15" t="str">
        <x:v>405</x:v>
      </x:c>
      <x:c r="BU406" s="15" t="str">
        <x:v>3</x:v>
      </x:c>
      <x:c r="BV406" s="14" t="str">
        <x:v>무역</x:v>
      </x:c>
      <x:c r="BW406" s="14" t="str">
        <x:v>수동검토유지</x:v>
      </x:c>
      <x:c r="BX406" s="14" t="str">
        <x:v>재검토필요_수준값불일치</x:v>
      </x:c>
      <x:c r="BY406" s="15" t="str">
        <x:v>N/A</x:v>
      </x:c>
      <x:c r="BZ406" s="14" t="str"/>
      <x:c r="CA406" s="14" t="str"/>
      <x:c r="CB406" s="14" t="str"/>
      <x:c r="CC406" s="15" t="str"/>
      <x:c r="CD406" s="15" t="str"/>
      <x:c r="CE406" s="15" t="str"/>
      <x:c r="CF406" s="15" t="str"/>
      <x:c r="CG406" s="15" t="str"/>
      <x:c r="CH406" s="15" t="str"/>
      <x:c r="CI406" s="15" t="str"/>
      <x:c r="CJ406" s="15" t="str"/>
      <x:c r="CK406" s="15" t="str"/>
      <x:c r="CL406" s="14" t="str"/>
      <x:c r="CM406" s="15" t="str"/>
      <x:c r="CN406" s="15" t="str"/>
      <x:c r="CO406" s="15" t="str"/>
      <x:c r="CP406" s="15" t="str"/>
      <x:c r="CQ406" s="14" t="str"/>
      <x:c r="CR406" s="16" t="str"/>
    </x:row>
    <x:row r="407" ht="30" customHeight="1">
      <x:c r="A407" s="13" t="str">
        <x:v>C05136</x:v>
      </x:c>
      <x:c r="B407" s="15" t="str">
        <x:v>654</x:v>
      </x:c>
      <x:c r="C407" s="14" t="str">
        <x:v>“트럼프, 관세 부과 이어 시장 개방과 환율 인하 요구할 듯”</x:v>
      </x:c>
      <x:c r="D407" s="15" t="str">
        <x:v>2025-02-20</x:v>
      </x:c>
      <x:c r="E407" s="15" t="str">
        <x:v>https://www.chosun.com/economy/economy_general/2025/02/20/2YJIMYY4ZJCOHBL7LPMVBKRJXQ</x:v>
      </x:c>
      <x:c r="F407" s="14" t="str">
        <x:v>미국과 중국은 이후에도 서로에게 부과한 25%의 관세를 유지해 왔는데, 시간이 지나 보니 미국의 대중국 무역적자는 이전보다 더 심해졌다.</x:v>
      </x:c>
      <x:c r="G407" s="15" t="str">
        <x:v>무역지표</x:v>
      </x:c>
      <x:c r="H407" s="15" t="str">
        <x:v>무역지표; 기업실적; 비율·증감률</x:v>
      </x:c>
      <x:c r="I407" s="15" t="str">
        <x:v>True</x:v>
      </x:c>
      <x:c r="J407" s="15" t="str"/>
      <x:c r="K407" s="15" t="str">
        <x:v>하지만 중국이 초반에만 약속을 일부 지켰을 뿐, 합의는 흐지부지 되어 버렸다.</x:v>
      </x:c>
      <x:c r="L407" s="15" t="str">
        <x:v>관세 조치가 무역 적자 감소에 효과가 없었다는 증거다.</x:v>
      </x:c>
      <x:c r="M407" s="15" t="str">
        <x:v>[25]</x:v>
      </x:c>
      <x:c r="N407" s="15" t="str">
        <x:v>['%']</x:v>
      </x:c>
      <x:c r="O407" s="15" t="str">
        <x:v>[]</x:v>
      </x:c>
      <x:c r="P407" s="15" t="str">
        <x:v>[]</x:v>
      </x:c>
      <x:c r="Q407" s="15" t="str">
        <x:v>국가별 수출액, 수입액(tblId=DT_1R11006_FRM101); 품목별 수출액, 수입액(tblId=DT_1R11001_FRM101)</x:v>
      </x:c>
      <x:c r="R407" s="15" t="str">
        <x:v>orgId=360, tblId=DT_1R11006_FRM101 | obj_l1/itm_id 메타 API로 확인 필요</x:v>
      </x:c>
      <x:c r="S407" s="15" t="str">
        <x:v>원자료 직접 조회 후 필요 시 증감률 계산</x:v>
      </x:c>
      <x:c r="T407" s="15" t="str">
        <x:v>검토 필요</x:v>
      </x:c>
      <x:c r="U407" s="15" t="str">
        <x:v>360</x:v>
      </x:c>
      <x:c r="V407" s="15" t="str">
        <x:v>DT_1R11006_FRM101</x:v>
      </x:c>
      <x:c r="W407" s="15" t="str">
        <x:v>13102103829E.US</x:v>
      </x:c>
      <x:c r="X407" s="15" t="str">
        <x:v>13103103829T1</x:v>
      </x:c>
      <x:c r="Y407" s="15" t="str">
        <x:v>Y</x:v>
      </x:c>
      <x:c r="Z407" s="14" t="str">
        <x:v>국가별 수출입 후보 선택. 국가/수출입/시점 코드 확인 필요 | 국가 코드 자동선택: 미국</x:v>
      </x:c>
      <x:c r="AA407" s="15" t="str">
        <x:v>122850915</x:v>
      </x:c>
      <x:c r="AB407" s="15" t="str">
        <x:v>2025</x:v>
      </x:c>
      <x:c r="AC407" s="15" t="str">
        <x:v>127761371</x:v>
      </x:c>
      <x:c r="AD407" s="15" t="str">
        <x:v>2024</x:v>
      </x:c>
      <x:c r="AE407" s="15" t="str">
        <x:v>-3.843459068703951</x:v>
      </x:c>
      <x:c r="AF407" s="15" t="str">
        <x:v>-4910456.0</x:v>
      </x:c>
      <x:c r="AG407" s="14" t="str"/>
      <x:c r="AH407" s="15" t="str">
        <x:v>LEVEL</x:v>
      </x:c>
      <x:c r="AI407" s="15" t="str">
        <x:v>25.0</x:v>
      </x:c>
      <x:c r="AJ407" s="15" t="str">
        <x:v>122850915.0</x:v>
      </x:c>
      <x:c r="AK407" s="15" t="str">
        <x:v>actual_value 컬럼 사용</x:v>
      </x:c>
      <x:c r="AL407" s="14" t="str">
        <x:v>불일치</x:v>
      </x:c>
      <x:c r="AM407" s="15" t="str">
        <x:v>0.9999997965013122</x:v>
      </x:c>
      <x:c r="AN407" s="14" t="str">
        <x:v>claim=25.0, actual=122850915.0, 오차=1.000 (허용=0.05)</x:v>
      </x:c>
      <x:c r="AO407" s="15" t="str">
        <x:v>LEVEL</x:v>
      </x:c>
      <x:c r="AP407" s="15" t="str">
        <x:v>25.0</x:v>
      </x:c>
      <x:c r="AQ407" s="14" t="str">
        <x:v>% 숫자 선택</x:v>
      </x:c>
      <x:c r="AR407" s="15" t="str">
        <x:v>122850915.0</x:v>
      </x:c>
      <x:c r="AS407" s="14" t="str">
        <x:v>actual_value 사용</x:v>
      </x:c>
      <x:c r="AT407" s="14" t="str">
        <x:v>불일치</x:v>
      </x:c>
      <x:c r="AU407" s="15" t="str">
        <x:v>0.9999997965013122</x:v>
      </x:c>
      <x:c r="AV407" s="14" t="str">
        <x:v>claim=25.0, adjusted_actual=122850915.0, 오차=1.000, 허용=0.05</x:v>
      </x:c>
      <x:c r="AW407" s="14" t="str">
        <x:v>재검토필요_수준값불일치</x:v>
      </x:c>
      <x:c r="AX407" s="15" t="str">
        <x:v>N</x:v>
      </x:c>
      <x:c r="AY407" s="15" t="str">
        <x:v>N</x:v>
      </x:c>
      <x:c r="AZ407" s="14" t="str">
        <x:v>N</x:v>
      </x:c>
      <x:c r="BA407" s="15" t="str"/>
      <x:c r="BB407" s="15" t="str"/>
      <x:c r="BC407" s="14" t="str"/>
      <x:c r="BD407" s="14" t="str"/>
      <x:c r="BE407" s="14" t="str">
        <x:v>기존 재검토/판단불가 상태 유지</x:v>
      </x:c>
      <x:c r="BF407" s="14" t="str">
        <x:v>재검토필요_수준값불일치</x:v>
      </x:c>
      <x:c r="BG407" s="14" t="str"/>
      <x:c r="BH407" s="14" t="str"/>
      <x:c r="BI407" s="14" t="str"/>
      <x:c r="BJ407" s="14" t="str"/>
      <x:c r="BK407" s="15" t="str"/>
      <x:c r="BL407" s="15" t="str"/>
      <x:c r="BM407" s="14" t="str"/>
      <x:c r="BN407" s="14" t="str"/>
      <x:c r="BO407" s="14" t="str"/>
      <x:c r="BP407" s="14" t="str"/>
      <x:c r="BQ407" s="15" t="str"/>
      <x:c r="BR407" s="15" t="str"/>
      <x:c r="BS407" s="15" t="str"/>
      <x:c r="BT407" s="15" t="str">
        <x:v>406</x:v>
      </x:c>
      <x:c r="BU407" s="15" t="str">
        <x:v>3</x:v>
      </x:c>
      <x:c r="BV407" s="14" t="str">
        <x:v>무역</x:v>
      </x:c>
      <x:c r="BW407" s="14" t="str">
        <x:v>수동검토유지</x:v>
      </x:c>
      <x:c r="BX407" s="14" t="str">
        <x:v>재검토필요_수준값불일치</x:v>
      </x:c>
      <x:c r="BY407" s="15" t="str">
        <x:v>N/A</x:v>
      </x:c>
      <x:c r="BZ407" s="14" t="str"/>
      <x:c r="CA407" s="14" t="str"/>
      <x:c r="CB407" s="14" t="str"/>
      <x:c r="CC407" s="15" t="str"/>
      <x:c r="CD407" s="15" t="str"/>
      <x:c r="CE407" s="15" t="str"/>
      <x:c r="CF407" s="15" t="str"/>
      <x:c r="CG407" s="15" t="str"/>
      <x:c r="CH407" s="15" t="str"/>
      <x:c r="CI407" s="15" t="str"/>
      <x:c r="CJ407" s="15" t="str"/>
      <x:c r="CK407" s="15" t="str"/>
      <x:c r="CL407" s="14" t="str"/>
      <x:c r="CM407" s="15" t="str"/>
      <x:c r="CN407" s="15" t="str"/>
      <x:c r="CO407" s="15" t="str"/>
      <x:c r="CP407" s="15" t="str"/>
      <x:c r="CQ407" s="14" t="str"/>
      <x:c r="CR407" s="16" t="str"/>
    </x:row>
    <x:row r="408" ht="30" customHeight="1">
      <x:c r="A408" s="13" t="str">
        <x:v>C05137</x:v>
      </x:c>
      <x:c r="B408" s="15" t="str">
        <x:v>654</x:v>
      </x:c>
      <x:c r="C408" s="14" t="str">
        <x:v>“트럼프, 관세 부과 이어 시장 개방과 환율 인하 요구할 듯”</x:v>
      </x:c>
      <x:c r="D408" s="15" t="str">
        <x:v>2025-02-20</x:v>
      </x:c>
      <x:c r="E408" s="15" t="str">
        <x:v>https://www.chosun.com/economy/economy_general/2025/02/20/2YJIMYY4ZJCOHBL7LPMVBKRJXQ</x:v>
      </x:c>
      <x:c r="F408" s="14" t="str">
        <x:v>“트럼프는 이미 철강에 25%의 관세를 부과했고, 반도체와 자동차도 고율 관세의 대상이라고 선언했다.</x:v>
      </x:c>
      <x:c r="G408" s="15" t="str">
        <x:v>무역지표</x:v>
      </x:c>
      <x:c r="H408" s="15" t="str">
        <x:v>무역지표; 비율·증감률</x:v>
      </x:c>
      <x:c r="I408" s="15" t="str">
        <x:v>True</x:v>
      </x:c>
      <x:c r="J408" s="15" t="str"/>
      <x:c r="K408" s="15" t="str">
        <x:v>이번에는 나름 준비를 철저히 해서 중국을 압박하려는 것 같은데, 성공 여부를 예단하기 어렵다.” ―한국이 입을 관세 폭탄 피해는?</x:v>
      </x:c>
      <x:c r="L408" s="15" t="str">
        <x:v>한국은 자동차와 차 부품이 전체 대미 수출의 30%에 달한다.</x:v>
      </x:c>
      <x:c r="M408" s="15" t="str">
        <x:v>[25]</x:v>
      </x:c>
      <x:c r="N408" s="15" t="str">
        <x:v>['%']</x:v>
      </x:c>
      <x:c r="O408" s="15" t="str">
        <x:v>[]</x:v>
      </x:c>
      <x:c r="P408" s="15" t="str">
        <x:v>[]</x:v>
      </x:c>
      <x:c r="Q408" s="15" t="str">
        <x:v>품목별 수출액, 수입액(tblId=DT_1R11001_FRM101); 국가별 수출액, 수입액(tblId=DT_1R11006_FRM101)</x:v>
      </x:c>
      <x:c r="R408" s="15" t="str">
        <x:v>orgId=360, tblId=DT_1R11001_FRM101 | obj_l1/itm_id 메타 API로 확인 필요</x:v>
      </x:c>
      <x:c r="S408" s="15" t="str">
        <x:v>원자료 직접 조회 후 필요 시 증감률 계산</x:v>
      </x:c>
      <x:c r="T408" s="15" t="str">
        <x:v>검토 필요</x:v>
      </x:c>
      <x:c r="U408" s="15" t="str">
        <x:v>360</x:v>
      </x:c>
      <x:c r="V408" s="15" t="str">
        <x:v>DT_1R11001_FRM101</x:v>
      </x:c>
      <x:c r="W408" s="15" t="str">
        <x:v>13102112831A.7763</x:v>
      </x:c>
      <x:c r="X408" s="15" t="str">
        <x:v>13103112831T1</x:v>
      </x:c>
      <x:c r="Y408" s="15" t="str">
        <x:v>Y</x:v>
      </x:c>
      <x:c r="Z408" s="14" t="str">
        <x:v>품목별 수출입 후보 선택. 품목/수출입/시점 코드 확인 필요 | 품목 세부 코드 필요: 총액 코드로 확정하지 않음 | 품목 코드 자동 후보: 반도체 디바이스</x:v>
      </x:c>
      <x:c r="AA408" s="15" t="str">
        <x:v>3370573</x:v>
      </x:c>
      <x:c r="AB408" s="15" t="str">
        <x:v>2025</x:v>
      </x:c>
      <x:c r="AC408" s="15" t="str">
        <x:v>3601287</x:v>
      </x:c>
      <x:c r="AD408" s="15" t="str">
        <x:v>2024</x:v>
      </x:c>
      <x:c r="AE408" s="15" t="str">
        <x:v>-6.406431922809817</x:v>
      </x:c>
      <x:c r="AF408" s="15" t="str">
        <x:v>-230714.0</x:v>
      </x:c>
      <x:c r="AG408" s="14" t="str"/>
      <x:c r="AH408" s="15" t="str">
        <x:v>LEVEL</x:v>
      </x:c>
      <x:c r="AI408" s="15" t="str">
        <x:v>25.0</x:v>
      </x:c>
      <x:c r="AJ408" s="15" t="str">
        <x:v>3370573.0</x:v>
      </x:c>
      <x:c r="AK408" s="15" t="str">
        <x:v>actual_value 컬럼 사용</x:v>
      </x:c>
      <x:c r="AL408" s="14" t="str">
        <x:v>불일치</x:v>
      </x:c>
      <x:c r="AM408" s="15" t="str">
        <x:v>0.9999925828635072</x:v>
      </x:c>
      <x:c r="AN408" s="14" t="str">
        <x:v>claim=25.0, actual=3370573.0, 오차=1.000 (허용=0.05)</x:v>
      </x:c>
      <x:c r="AO408" s="15" t="str">
        <x:v>LEVEL</x:v>
      </x:c>
      <x:c r="AP408" s="15" t="str">
        <x:v>25.0</x:v>
      </x:c>
      <x:c r="AQ408" s="14" t="str">
        <x:v>% 숫자 선택</x:v>
      </x:c>
      <x:c r="AR408" s="15" t="str">
        <x:v>3370573.0</x:v>
      </x:c>
      <x:c r="AS408" s="14" t="str">
        <x:v>actual_value 사용</x:v>
      </x:c>
      <x:c r="AT408" s="14" t="str">
        <x:v>불일치</x:v>
      </x:c>
      <x:c r="AU408" s="15" t="str">
        <x:v>0.9999925828635072</x:v>
      </x:c>
      <x:c r="AV408" s="14" t="str">
        <x:v>claim=25.0, adjusted_actual=3370573.0, 오차=1.000, 허용=0.05</x:v>
      </x:c>
      <x:c r="AW408" s="14" t="str">
        <x:v>재검토필요_수준값불일치</x:v>
      </x:c>
      <x:c r="AX408" s="15" t="str">
        <x:v>N</x:v>
      </x:c>
      <x:c r="AY408" s="15" t="str">
        <x:v>N</x:v>
      </x:c>
      <x:c r="AZ408" s="14" t="str">
        <x:v>N</x:v>
      </x:c>
      <x:c r="BA408" s="15" t="str"/>
      <x:c r="BB408" s="15" t="str"/>
      <x:c r="BC408" s="14" t="str"/>
      <x:c r="BD408" s="14" t="str"/>
      <x:c r="BE408" s="14" t="str">
        <x:v>기존 재검토/판단불가 상태 유지</x:v>
      </x:c>
      <x:c r="BF408" s="14" t="str">
        <x:v>재검토필요_수준값불일치</x:v>
      </x:c>
      <x:c r="BG408" s="14" t="str"/>
      <x:c r="BH408" s="14" t="str"/>
      <x:c r="BI408" s="14" t="str"/>
      <x:c r="BJ408" s="14" t="str"/>
      <x:c r="BK408" s="15" t="str"/>
      <x:c r="BL408" s="15" t="str"/>
      <x:c r="BM408" s="14" t="str"/>
      <x:c r="BN408" s="14" t="str"/>
      <x:c r="BO408" s="14" t="str"/>
      <x:c r="BP408" s="14" t="str"/>
      <x:c r="BQ408" s="15" t="str"/>
      <x:c r="BR408" s="15" t="str"/>
      <x:c r="BS408" s="15" t="str"/>
      <x:c r="BT408" s="15" t="str">
        <x:v>407</x:v>
      </x:c>
      <x:c r="BU408" s="15" t="str">
        <x:v>3</x:v>
      </x:c>
      <x:c r="BV408" s="14" t="str">
        <x:v>무역</x:v>
      </x:c>
      <x:c r="BW408" s="14" t="str">
        <x:v>수동검토유지</x:v>
      </x:c>
      <x:c r="BX408" s="14" t="str">
        <x:v>재검토필요_수준값불일치</x:v>
      </x:c>
      <x:c r="BY408" s="15" t="str">
        <x:v>N/A</x:v>
      </x:c>
      <x:c r="BZ408" s="14" t="str"/>
      <x:c r="CA408" s="14" t="str"/>
      <x:c r="CB408" s="14" t="str"/>
      <x:c r="CC408" s="15" t="str"/>
      <x:c r="CD408" s="15" t="str"/>
      <x:c r="CE408" s="15" t="str"/>
      <x:c r="CF408" s="15" t="str"/>
      <x:c r="CG408" s="15" t="str"/>
      <x:c r="CH408" s="15" t="str"/>
      <x:c r="CI408" s="15" t="str"/>
      <x:c r="CJ408" s="15" t="str"/>
      <x:c r="CK408" s="15" t="str"/>
      <x:c r="CL408" s="14" t="str"/>
      <x:c r="CM408" s="15" t="str"/>
      <x:c r="CN408" s="15" t="str"/>
      <x:c r="CO408" s="15" t="str"/>
      <x:c r="CP408" s="15" t="str"/>
      <x:c r="CQ408" s="14" t="str"/>
      <x:c r="CR408" s="16" t="str"/>
    </x:row>
    <x:row r="409" ht="30" customHeight="1">
      <x:c r="A409" s="13" t="str">
        <x:v>C05138</x:v>
      </x:c>
      <x:c r="B409" s="15" t="str">
        <x:v>654</x:v>
      </x:c>
      <x:c r="C409" s="14" t="str">
        <x:v>“트럼프, 관세 부과 이어 시장 개방과 환율 인하 요구할 듯”</x:v>
      </x:c>
      <x:c r="D409" s="15" t="str">
        <x:v>2025-02-20</x:v>
      </x:c>
      <x:c r="E409" s="15" t="str">
        <x:v>https://www.chosun.com/economy/economy_general/2025/02/20/2YJIMYY4ZJCOHBL7LPMVBKRJXQ</x:v>
      </x:c>
      <x:c r="F409" s="14" t="str">
        <x:v>한국은 자동차와 차 부품이 전체 대미 수출의 30%에 달한다.</x:v>
      </x:c>
      <x:c r="G409" s="15" t="str">
        <x:v>무역지표</x:v>
      </x:c>
      <x:c r="H409" s="15" t="str">
        <x:v>무역지표; 비율·증감률</x:v>
      </x:c>
      <x:c r="I409" s="15" t="str">
        <x:v>True</x:v>
      </x:c>
      <x:c r="J409" s="15" t="str"/>
      <x:c r="K409" s="15" t="str">
        <x:v>“트럼프는 이미 철강에 25%의 관세를 부과했고, 반도체와 자동차도 고율 관세의 대상이라고 선언했다.</x:v>
      </x:c>
      <x:c r="L409" s="15" t="str">
        <x:v>철강, 반도체까지 합하면 대미 수출의 절반 정도에 이른다.</x:v>
      </x:c>
      <x:c r="M409" s="15" t="str">
        <x:v>[30]</x:v>
      </x:c>
      <x:c r="N409" s="15" t="str">
        <x:v>['%']</x:v>
      </x:c>
      <x:c r="O409" s="15" t="str">
        <x:v>[]</x:v>
      </x:c>
      <x:c r="P409" s="15" t="str">
        <x:v>[]</x:v>
      </x:c>
      <x:c r="Q409" s="15" t="str">
        <x:v>국가별 수출액, 수입액(tblId=DT_1R11006_FRM101); 품목별 수출액, 수입액(tblId=DT_1R11001_FRM101)</x:v>
      </x:c>
      <x:c r="R409" s="15" t="str">
        <x:v>orgId=360, tblId=DT_1R11006_FRM101 | obj_l1/itm_id 메타 API로 확인 필요</x:v>
      </x:c>
      <x:c r="S409" s="15" t="str">
        <x:v>원자료 직접 조회 후 필요 시 증감률 계산</x:v>
      </x:c>
      <x:c r="T409" s="15" t="str">
        <x:v>검토 필요</x:v>
      </x:c>
      <x:c r="U409" s="15" t="str">
        <x:v>360</x:v>
      </x:c>
      <x:c r="V409" s="15" t="str">
        <x:v>DT_1R11006_FRM101</x:v>
      </x:c>
      <x:c r="W409" s="15" t="str">
        <x:v>13102103829E.00</x:v>
      </x:c>
      <x:c r="X409" s="15" t="str">
        <x:v>13103103829T1</x:v>
      </x:c>
      <x:c r="Y409" s="15" t="str">
        <x:v>Y</x:v>
      </x:c>
      <x:c r="Z409" s="14" t="str">
        <x:v>국가별 수출입 후보 선택. 국가/수출입/시점 코드 확인 필요 | obj_l1/itm_id 자동 후보 입력</x:v>
      </x:c>
      <x:c r="AA409" s="15" t="str">
        <x:v>709330045</x:v>
      </x:c>
      <x:c r="AB409" s="15" t="str">
        <x:v>2025</x:v>
      </x:c>
      <x:c r="AC409" s="15" t="str">
        <x:v>683609488</x:v>
      </x:c>
      <x:c r="AD409" s="15" t="str">
        <x:v>2024</x:v>
      </x:c>
      <x:c r="AE409" s="15" t="str">
        <x:v>3.7624634314613257</x:v>
      </x:c>
      <x:c r="AF409" s="15" t="str">
        <x:v>25720557.0</x:v>
      </x:c>
      <x:c r="AG409" s="14" t="str"/>
      <x:c r="AH409" s="15" t="str">
        <x:v>LEVEL</x:v>
      </x:c>
      <x:c r="AI409" s="15" t="str">
        <x:v>30.0</x:v>
      </x:c>
      <x:c r="AJ409" s="15" t="str">
        <x:v>709330045.0</x:v>
      </x:c>
      <x:c r="AK409" s="15" t="str">
        <x:v>actual_value 컬럼 사용</x:v>
      </x:c>
      <x:c r="AL409" s="14" t="str">
        <x:v>불일치</x:v>
      </x:c>
      <x:c r="AM409" s="15" t="str">
        <x:v>0.9999999577065709</x:v>
      </x:c>
      <x:c r="AN409" s="14" t="str">
        <x:v>claim=30.0, actual=709330045.0, 오차=1.000 (허용=0.05)</x:v>
      </x:c>
      <x:c r="AO409" s="15" t="str">
        <x:v>LEVEL</x:v>
      </x:c>
      <x:c r="AP409" s="15" t="str">
        <x:v>30.0</x:v>
      </x:c>
      <x:c r="AQ409" s="14" t="str">
        <x:v>% 숫자 선택</x:v>
      </x:c>
      <x:c r="AR409" s="15" t="str">
        <x:v>709330045.0</x:v>
      </x:c>
      <x:c r="AS409" s="14" t="str">
        <x:v>actual_value 사용</x:v>
      </x:c>
      <x:c r="AT409" s="14" t="str">
        <x:v>불일치</x:v>
      </x:c>
      <x:c r="AU409" s="15" t="str">
        <x:v>0.9999999577065709</x:v>
      </x:c>
      <x:c r="AV409" s="14" t="str">
        <x:v>claim=30.0, adjusted_actual=709330045.0, 오차=1.000, 허용=0.05</x:v>
      </x:c>
      <x:c r="AW409" s="14" t="str">
        <x:v>재검토필요_수준값불일치</x:v>
      </x:c>
      <x:c r="AX409" s="15" t="str">
        <x:v>N</x:v>
      </x:c>
      <x:c r="AY409" s="15" t="str">
        <x:v>N</x:v>
      </x:c>
      <x:c r="AZ409" s="14" t="str">
        <x:v>N</x:v>
      </x:c>
      <x:c r="BA409" s="15" t="str"/>
      <x:c r="BB409" s="15" t="str"/>
      <x:c r="BC409" s="14" t="str"/>
      <x:c r="BD409" s="14" t="str"/>
      <x:c r="BE409" s="14" t="str">
        <x:v>기존 재검토/판단불가 상태 유지</x:v>
      </x:c>
      <x:c r="BF409" s="14" t="str">
        <x:v>재검토필요_수준값불일치</x:v>
      </x:c>
      <x:c r="BG409" s="14" t="str"/>
      <x:c r="BH409" s="14" t="str"/>
      <x:c r="BI409" s="14" t="str"/>
      <x:c r="BJ409" s="14" t="str"/>
      <x:c r="BK409" s="15" t="str"/>
      <x:c r="BL409" s="15" t="str"/>
      <x:c r="BM409" s="14" t="str"/>
      <x:c r="BN409" s="14" t="str"/>
      <x:c r="BO409" s="14" t="str"/>
      <x:c r="BP409" s="14" t="str"/>
      <x:c r="BQ409" s="15" t="str"/>
      <x:c r="BR409" s="15" t="str"/>
      <x:c r="BS409" s="15" t="str"/>
      <x:c r="BT409" s="15" t="str">
        <x:v>408</x:v>
      </x:c>
      <x:c r="BU409" s="15" t="str">
        <x:v>3</x:v>
      </x:c>
      <x:c r="BV409" s="14" t="str">
        <x:v>무역</x:v>
      </x:c>
      <x:c r="BW409" s="14" t="str">
        <x:v>수동검토유지</x:v>
      </x:c>
      <x:c r="BX409" s="14" t="str">
        <x:v>재검토필요_수준값불일치</x:v>
      </x:c>
      <x:c r="BY409" s="15" t="str">
        <x:v>N/A</x:v>
      </x:c>
      <x:c r="BZ409" s="14" t="str"/>
      <x:c r="CA409" s="14" t="str"/>
      <x:c r="CB409" s="14" t="str"/>
      <x:c r="CC409" s="15" t="str"/>
      <x:c r="CD409" s="15" t="str"/>
      <x:c r="CE409" s="15" t="str"/>
      <x:c r="CF409" s="15" t="str"/>
      <x:c r="CG409" s="15" t="str"/>
      <x:c r="CH409" s="15" t="str"/>
      <x:c r="CI409" s="15" t="str"/>
      <x:c r="CJ409" s="15" t="str"/>
      <x:c r="CK409" s="15" t="str"/>
      <x:c r="CL409" s="14" t="str"/>
      <x:c r="CM409" s="15" t="str"/>
      <x:c r="CN409" s="15" t="str"/>
      <x:c r="CO409" s="15" t="str"/>
      <x:c r="CP409" s="15" t="str"/>
      <x:c r="CQ409" s="14" t="str"/>
      <x:c r="CR409" s="16" t="str"/>
    </x:row>
    <x:row r="410" ht="30" customHeight="1">
      <x:c r="A410" s="13" t="str">
        <x:v>C05149</x:v>
      </x:c>
      <x:c r="B410" s="15" t="str">
        <x:v>655</x:v>
      </x:c>
      <x:c r="C410" s="14" t="str">
        <x:v>1월 생산자물가 17개월만에 최대폭 상승</x:v>
      </x:c>
      <x:c r="D410" s="15" t="str">
        <x:v>2025-02-20</x:v>
      </x:c>
      <x:c r="E410" s="15" t="str">
        <x:v>https://www.chosun.com/economy/economy_general/2025/02/20/4S55OVIERZDWLG56V5RA5UHGCM</x:v>
      </x:c>
      <x:c r="F410" s="14" t="str">
        <x:v>한국은행은 20일 지난 1월 생산자물가가 전월 대비 0.6% 오른 120.18을 기록했다고 밝혔다.</x:v>
      </x:c>
      <x:c r="G410" s="15" t="str">
        <x:v>비율·증감률</x:v>
      </x:c>
      <x:c r="H410" s="15" t="str">
        <x:v>비율·증감률; 날짜·시간</x:v>
      </x:c>
      <x:c r="I410" s="15" t="str">
        <x:v>True</x:v>
      </x:c>
      <x:c r="J410" s="15" t="str"/>
      <x:c r="K410" s="15" t="str">
        <x:v>향후 소비자물가도 큰 폭으로 오를 수 있다는 우려가 나온다.</x:v>
      </x:c>
      <x:c r="L410" s="15" t="str">
        <x:v>이는 2023년 8월 0.8% 상승 이후 1년여 만에 최대 상승 폭이다.</x:v>
      </x:c>
      <x:c r="M410" s="15" t="str">
        <x:v>[20, 1, 0.6]</x:v>
      </x:c>
      <x:c r="N410" s="15" t="str">
        <x:v>['일', '월', '%']</x:v>
      </x:c>
      <x:c r="O410" s="15" t="str">
        <x:v>[]</x:v>
      </x:c>
      <x:c r="P410" s="15" t="str">
        <x:v>[]</x:v>
      </x:c>
      <x:c r="Q410" s="15" t="str">
        <x:v>월별 소비자물가 등락률(tblId=DT_1J22042); 소비자물가지수(2020=100)(tblId=DT_1J22003); 품목별 소비자물가지수(품목성질별: 2020=100)(tblId=DT_1J22112)</x:v>
      </x:c>
      <x:c r="R410" s="15" t="str">
        <x:v>orgId=101, tblId=DT_1J22042 | obj_l1/itm_id 메타 API로 확인 필요</x:v>
      </x:c>
      <x:c r="S410" s="15" t="str">
        <x:v>원자료 직접 조회 후 필요 시 증감률 계산</x:v>
      </x:c>
      <x:c r="T410" s="15" t="str">
        <x:v>검토 필요</x:v>
      </x:c>
      <x:c r="U410" s="15" t="str">
        <x:v>101</x:v>
      </x:c>
      <x:c r="V410" s="15" t="str">
        <x:v>DT_1J22042</x:v>
      </x:c>
      <x:c r="W410" s="15" t="str">
        <x:v>0</x:v>
      </x:c>
      <x:c r="X410" s="15" t="str">
        <x:v>T02</x:v>
      </x:c>
      <x:c r="Y410" s="15" t="str">
        <x:v>M</x:v>
      </x:c>
      <x:c r="Z410" s="14" t="str">
        <x:v>소비자물가 등락률 후보 선택. 지역/품목/월별 코드 확인 필요 | obj_l1/itm_id 자동 후보 입력</x:v>
      </x:c>
      <x:c r="AA410" s="15" t="str">
        <x:v>0.7</x:v>
      </x:c>
      <x:c r="AB410" s="15" t="str">
        <x:v>202501</x:v>
      </x:c>
      <x:c r="AC410" s="15" t="str">
        <x:v>0.4</x:v>
      </x:c>
      <x:c r="AD410" s="15" t="str">
        <x:v>202412</x:v>
      </x:c>
      <x:c r="AE410" s="15" t="str">
        <x:v>74.99999999999997</x:v>
      </x:c>
      <x:c r="AF410" s="15" t="str">
        <x:v>0.29999999999999993</x:v>
      </x:c>
      <x:c r="AG410" s="14" t="str"/>
      <x:c r="AH410" s="15" t="str">
        <x:v>LEVEL</x:v>
      </x:c>
      <x:c r="AI410" s="15" t="str">
        <x:v>0.6</x:v>
      </x:c>
      <x:c r="AJ410" s="15" t="str">
        <x:v>0.7</x:v>
      </x:c>
      <x:c r="AK410" s="15" t="str">
        <x:v>actual_value 컬럼 사용</x:v>
      </x:c>
      <x:c r="AL410" s="14" t="str">
        <x:v>불일치</x:v>
      </x:c>
      <x:c r="AM410" s="15" t="str">
        <x:v>0.14285714285714282</x:v>
      </x:c>
      <x:c r="AN410" s="14" t="str">
        <x:v>claim=0.6, actual=0.7, 오차=0.143 (허용=0.05)</x:v>
      </x:c>
      <x:c r="AO410" s="15" t="str">
        <x:v>LEVEL</x:v>
      </x:c>
      <x:c r="AP410" s="15" t="str">
        <x:v>0.6</x:v>
      </x:c>
      <x:c r="AQ410" s="14" t="str">
        <x:v>% 숫자 선택</x:v>
      </x:c>
      <x:c r="AR410" s="15" t="str">
        <x:v>0.7</x:v>
      </x:c>
      <x:c r="AS410" s="14" t="str">
        <x:v>actual_value 사용</x:v>
      </x:c>
      <x:c r="AT410" s="14" t="str">
        <x:v>불일치</x:v>
      </x:c>
      <x:c r="AU410" s="15" t="str">
        <x:v>0.14285714285714282</x:v>
      </x:c>
      <x:c r="AV410" s="14" t="str">
        <x:v>claim=0.6, adjusted_actual=0.7, 오차=0.143, 허용=0.05</x:v>
      </x:c>
      <x:c r="AW410" s="14" t="str">
        <x:v>재검토필요_수준값불일치</x:v>
      </x:c>
      <x:c r="AX410" s="15" t="str">
        <x:v>N</x:v>
      </x:c>
      <x:c r="AY410" s="15" t="str">
        <x:v>N</x:v>
      </x:c>
      <x:c r="AZ410" s="14" t="str">
        <x:v>N</x:v>
      </x:c>
      <x:c r="BA410" s="15" t="str"/>
      <x:c r="BB410" s="15" t="str"/>
      <x:c r="BC410" s="14" t="str"/>
      <x:c r="BD410" s="14" t="str"/>
      <x:c r="BE410" s="14" t="str">
        <x:v>기존 재검토/판단불가 상태 유지</x:v>
      </x:c>
      <x:c r="BF410" s="14" t="str">
        <x:v>재검토필요_수준값불일치</x:v>
      </x:c>
      <x:c r="BG410" s="14" t="str"/>
      <x:c r="BH410" s="14" t="str"/>
      <x:c r="BI410" s="14" t="str"/>
      <x:c r="BJ410" s="14" t="str"/>
      <x:c r="BK410" s="15" t="str"/>
      <x:c r="BL410" s="15" t="str"/>
      <x:c r="BM410" s="14" t="str"/>
      <x:c r="BN410" s="14" t="str"/>
      <x:c r="BO410" s="14" t="str"/>
      <x:c r="BP410" s="14" t="str"/>
      <x:c r="BQ410" s="15" t="str"/>
      <x:c r="BR410" s="15" t="str"/>
      <x:c r="BS410" s="15" t="str"/>
      <x:c r="BT410" s="15" t="str">
        <x:v>409</x:v>
      </x:c>
      <x:c r="BU410" s="15" t="str">
        <x:v>3</x:v>
      </x:c>
      <x:c r="BV410" s="14" t="str">
        <x:v>물가</x:v>
      </x:c>
      <x:c r="BW410" s="14" t="str">
        <x:v>수동검토유지</x:v>
      </x:c>
      <x:c r="BX410" s="14" t="str">
        <x:v>재검토필요_수준값불일치</x:v>
      </x:c>
      <x:c r="BY410" s="15" t="str">
        <x:v>N/A</x:v>
      </x:c>
      <x:c r="BZ410" s="14" t="str"/>
      <x:c r="CA410" s="14" t="str"/>
      <x:c r="CB410" s="14" t="str"/>
      <x:c r="CC410" s="15" t="str"/>
      <x:c r="CD410" s="15" t="str"/>
      <x:c r="CE410" s="15" t="str"/>
      <x:c r="CF410" s="15" t="str"/>
      <x:c r="CG410" s="15" t="str"/>
      <x:c r="CH410" s="15" t="str"/>
      <x:c r="CI410" s="15" t="str"/>
      <x:c r="CJ410" s="15" t="str"/>
      <x:c r="CK410" s="15" t="str"/>
      <x:c r="CL410" s="14" t="str"/>
      <x:c r="CM410" s="15" t="str"/>
      <x:c r="CN410" s="15" t="str"/>
      <x:c r="CO410" s="15" t="str"/>
      <x:c r="CP410" s="15" t="str"/>
      <x:c r="CQ410" s="14" t="str"/>
      <x:c r="CR410" s="16" t="str"/>
    </x:row>
    <x:row r="411" ht="30" customHeight="1">
      <x:c r="A411" s="13" t="str">
        <x:v>C05152</x:v>
      </x:c>
      <x:c r="B411" s="15" t="str">
        <x:v>655</x:v>
      </x:c>
      <x:c r="C411" s="14" t="str">
        <x:v>1월 생산자물가 17개월만에 최대폭 상승</x:v>
      </x:c>
      <x:c r="D411" s="15" t="str">
        <x:v>2025-02-20</x:v>
      </x:c>
      <x:c r="E411" s="15" t="str">
        <x:v>https://www.chosun.com/economy/economy_general/2025/02/20/4S55OVIERZDWLG56V5RA5UHGCM</x:v>
      </x:c>
      <x:c r="F411" s="14" t="str">
        <x:v>지난달 생산자물가는 전년과 비교해도 1.7%가량 올랐다.</x:v>
      </x:c>
      <x:c r="G411" s="15" t="str">
        <x:v>비율·증감률</x:v>
      </x:c>
      <x:c r="H411" s="15" t="str">
        <x:v>비율·증감률</x:v>
      </x:c>
      <x:c r="I411" s="15" t="str">
        <x:v>True</x:v>
      </x:c>
      <x:c r="J411" s="15" t="str"/>
      <x:c r="K411" s="15" t="str">
        <x:v>국내 생산자 물가는 작년 8~10월 연속으로 줄어든 뒤 작년 11월부터 세 달 연속 오름세다.</x:v>
      </x:c>
      <x:c r="L411" s="15" t="str">
        <x:v>지난달 생산자물가가 오른 것은 농림수산품 물가가 전월 대비 4%, 공산품이 0.6% 오른 것 등이 영향을 줬다.</x:v>
      </x:c>
      <x:c r="M411" s="15" t="str">
        <x:v>[1.7]</x:v>
      </x:c>
      <x:c r="N411" s="15" t="str">
        <x:v>['%']</x:v>
      </x:c>
      <x:c r="O411" s="15" t="str">
        <x:v>[]</x:v>
      </x:c>
      <x:c r="P411" s="15" t="str">
        <x:v>[]</x:v>
      </x:c>
      <x:c r="Q411" s="15" t="str">
        <x:v>월별 소비자물가 등락률(tblId=DT_1J22042); 소비자물가지수(2020=100)(tblId=DT_1J22003); 품목별 소비자물가지수(품목성질별: 2020=100)(tblId=DT_1J22112)</x:v>
      </x:c>
      <x:c r="R411" s="15" t="str">
        <x:v>orgId=101, tblId=DT_1J22042 | obj_l1/itm_id 메타 API로 확인 필요</x:v>
      </x:c>
      <x:c r="S411" s="15" t="str">
        <x:v>원자료 직접 조회 후 필요 시 증감률 계산</x:v>
      </x:c>
      <x:c r="T411" s="15" t="str">
        <x:v>검토 필요</x:v>
      </x:c>
      <x:c r="U411" s="15" t="str">
        <x:v>101</x:v>
      </x:c>
      <x:c r="V411" s="15" t="str">
        <x:v>DT_1J22042</x:v>
      </x:c>
      <x:c r="W411" s="15" t="str">
        <x:v>0</x:v>
      </x:c>
      <x:c r="X411" s="15" t="str">
        <x:v>T03</x:v>
      </x:c>
      <x:c r="Y411" s="15" t="str">
        <x:v>M</x:v>
      </x:c>
      <x:c r="Z411" s="14" t="str">
        <x:v>소비자물가 등락률 후보 선택. 지역/품목/월별 코드 확인 필요 | obj_l1/itm_id 자동 후보 입력</x:v>
      </x:c>
      <x:c r="AA411" s="15" t="str">
        <x:v>2.8</x:v>
      </x:c>
      <x:c r="AB411" s="15" t="str">
        <x:v>202401</x:v>
      </x:c>
      <x:c r="AC411" s="15" t="str">
        <x:v>3.2</x:v>
      </x:c>
      <x:c r="AD411" s="15" t="str">
        <x:v>202312</x:v>
      </x:c>
      <x:c r="AE411" s="15" t="str">
        <x:v>-12.50000000000001</x:v>
      </x:c>
      <x:c r="AF411" s="15" t="str">
        <x:v>-0.40000000000000036</x:v>
      </x:c>
      <x:c r="AG411" s="14" t="str"/>
      <x:c r="AH411" s="15" t="str">
        <x:v>CHANGE_RATE</x:v>
      </x:c>
      <x:c r="AI411" s="15" t="str">
        <x:v>1.7</x:v>
      </x:c>
      <x:c r="AJ411" s="15" t="str">
        <x:v>-12.50000000000001</x:v>
      </x:c>
      <x:c r="AK411" s="15" t="str">
        <x:v>actual_change_pct 컬럼 사용(전기대비 계산값)</x:v>
      </x:c>
      <x:c r="AL411" s="14" t="str">
        <x:v>불일치</x:v>
      </x:c>
      <x:c r="AM411" s="15" t="str">
        <x:v>14.20000000000001</x:v>
      </x:c>
      <x:c r="AN411" s="14" t="str">
        <x:v>claim=1.7, actual=-12.50000000000001, 오차=14.200 (허용=0.3)</x:v>
      </x:c>
      <x:c r="AO411" s="15" t="str">
        <x:v>CHANGE_RATE</x:v>
      </x:c>
      <x:c r="AP411" s="15" t="str">
        <x:v>1.7</x:v>
      </x:c>
      <x:c r="AQ411" s="14" t="str">
        <x:v>% 숫자 선택</x:v>
      </x:c>
      <x:c r="AR411" s="15" t="str">
        <x:v>-12.50000000000001</x:v>
      </x:c>
      <x:c r="AS411" s="14" t="str">
        <x:v>actual_change_pct 사용</x:v>
      </x:c>
      <x:c r="AT411" s="14" t="str">
        <x:v>불일치</x:v>
      </x:c>
      <x:c r="AU411" s="15" t="str">
        <x:v>14.20000000000001</x:v>
      </x:c>
      <x:c r="AV411" s="14" t="str">
        <x:v>claim=1.7, adjusted_actual=-12.50000000000001, 오차=14.200, 허용=0.3</x:v>
      </x:c>
      <x:c r="AW411" s="14" t="str">
        <x:v>재검토필요_증감률불일치</x:v>
      </x:c>
      <x:c r="AX411" s="15" t="str">
        <x:v>N</x:v>
      </x:c>
      <x:c r="AY411" s="15" t="str">
        <x:v>N</x:v>
      </x:c>
      <x:c r="AZ411" s="14" t="str">
        <x:v>N</x:v>
      </x:c>
      <x:c r="BA411" s="15" t="str"/>
      <x:c r="BB411" s="15" t="str"/>
      <x:c r="BC411" s="14" t="str"/>
      <x:c r="BD411" s="14" t="str"/>
      <x:c r="BE411" s="14" t="str">
        <x:v>기존 재검토/판단불가 상태 유지</x:v>
      </x:c>
      <x:c r="BF411" s="14" t="str">
        <x:v>재검토필요_증감률불일치</x:v>
      </x:c>
      <x:c r="BG411" s="14" t="str"/>
      <x:c r="BH411" s="14" t="str"/>
      <x:c r="BI411" s="14" t="str"/>
      <x:c r="BJ411" s="14" t="str"/>
      <x:c r="BK411" s="15" t="str"/>
      <x:c r="BL411" s="15" t="str"/>
      <x:c r="BM411" s="14" t="str"/>
      <x:c r="BN411" s="14" t="str"/>
      <x:c r="BO411" s="14" t="str"/>
      <x:c r="BP411" s="14" t="str"/>
      <x:c r="BQ411" s="15" t="str"/>
      <x:c r="BR411" s="15" t="str"/>
      <x:c r="BS411" s="15" t="str"/>
      <x:c r="BT411" s="15" t="str">
        <x:v>410</x:v>
      </x:c>
      <x:c r="BU411" s="15" t="str">
        <x:v>3</x:v>
      </x:c>
      <x:c r="BV411" s="14" t="str">
        <x:v>물가</x:v>
      </x:c>
      <x:c r="BW411" s="14" t="str">
        <x:v>수동검토유지</x:v>
      </x:c>
      <x:c r="BX411" s="14" t="str">
        <x:v>재검토필요_증감률불일치</x:v>
      </x:c>
      <x:c r="BY411" s="15" t="str">
        <x:v>N/A</x:v>
      </x:c>
      <x:c r="BZ411" s="14" t="str"/>
      <x:c r="CA411" s="14" t="str"/>
      <x:c r="CB411" s="14" t="str"/>
      <x:c r="CC411" s="15" t="str"/>
      <x:c r="CD411" s="15" t="str"/>
      <x:c r="CE411" s="15" t="str"/>
      <x:c r="CF411" s="15" t="str"/>
      <x:c r="CG411" s="15" t="str"/>
      <x:c r="CH411" s="15" t="str"/>
      <x:c r="CI411" s="15" t="str"/>
      <x:c r="CJ411" s="15" t="str"/>
      <x:c r="CK411" s="15" t="str"/>
      <x:c r="CL411" s="14" t="str"/>
      <x:c r="CM411" s="15" t="str"/>
      <x:c r="CN411" s="15" t="str"/>
      <x:c r="CO411" s="15" t="str"/>
      <x:c r="CP411" s="15" t="str"/>
      <x:c r="CQ411" s="14" t="str"/>
      <x:c r="CR411" s="16" t="str"/>
    </x:row>
    <x:row r="412" ht="30" customHeight="1">
      <x:c r="A412" s="13" t="str">
        <x:v>C05153</x:v>
      </x:c>
      <x:c r="B412" s="15" t="str">
        <x:v>655</x:v>
      </x:c>
      <x:c r="C412" s="14" t="str">
        <x:v>1월 생산자물가 17개월만에 최대폭 상승</x:v>
      </x:c>
      <x:c r="D412" s="15" t="str">
        <x:v>2025-02-20</x:v>
      </x:c>
      <x:c r="E412" s="15" t="str">
        <x:v>https://www.chosun.com/economy/economy_general/2025/02/20/4S55OVIERZDWLG56V5RA5UHGCM</x:v>
      </x:c>
      <x:c r="F412" s="14" t="str">
        <x:v>지난달 생산자물가가 오른 것은 농림수산품 물가가 전월 대비 4%, 공산품이 0.6% 오른 것 등이 영향을 줬다.</x:v>
      </x:c>
      <x:c r="G412" s="15" t="str">
        <x:v>비율·증감률</x:v>
      </x:c>
      <x:c r="H412" s="15" t="str">
        <x:v>비율·증감률</x:v>
      </x:c>
      <x:c r="I412" s="15" t="str">
        <x:v>True</x:v>
      </x:c>
      <x:c r="J412" s="15" t="str"/>
      <x:c r="K412" s="15" t="str">
        <x:v>지난달 생산자물가는 전년과 비교해도 1.7%가량 올랐다.</x:v>
      </x:c>
      <x:c r="L412" s="15" t="str">
        <x:v>구체적으로는 딸기(57.7%), 감귤(26.5%), 멸치(13.9%) 등이 크게 뛰었고, 휴양 콘도(18%) 등의 생산자 물가도 크게 올랐다.</x:v>
      </x:c>
      <x:c r="M412" s="15" t="str">
        <x:v>[4, 0.6]</x:v>
      </x:c>
      <x:c r="N412" s="15" t="str">
        <x:v>['%', '%']</x:v>
      </x:c>
      <x:c r="O412" s="15" t="str">
        <x:v>[]</x:v>
      </x:c>
      <x:c r="P412" s="15" t="str">
        <x:v>[]</x:v>
      </x:c>
      <x:c r="Q412" s="15" t="str">
        <x:v>월별 소비자물가 등락률(tblId=DT_1J22042); 소비자물가지수(2020=100)(tblId=DT_1J22003); 품목별 소비자물가지수(품목성질별: 2020=100)(tblId=DT_1J22112)</x:v>
      </x:c>
      <x:c r="R412" s="15" t="str">
        <x:v>orgId=101, tblId=DT_1J22042 | obj_l1/itm_id 메타 API로 확인 필요</x:v>
      </x:c>
      <x:c r="S412" s="15" t="str">
        <x:v>원자료 직접 조회 후 필요 시 증감률 계산</x:v>
      </x:c>
      <x:c r="T412" s="15" t="str">
        <x:v>검토 필요</x:v>
      </x:c>
      <x:c r="U412" s="15" t="str">
        <x:v>101</x:v>
      </x:c>
      <x:c r="V412" s="15" t="str">
        <x:v>DT_1J22042</x:v>
      </x:c>
      <x:c r="W412" s="15" t="str">
        <x:v>0</x:v>
      </x:c>
      <x:c r="X412" s="15" t="str">
        <x:v>T02</x:v>
      </x:c>
      <x:c r="Y412" s="15" t="str">
        <x:v>M</x:v>
      </x:c>
      <x:c r="Z412" s="14" t="str">
        <x:v>소비자물가 등락률 후보 선택. 지역/품목/월별 코드 확인 필요 | obj_l1/itm_id 자동 후보 입력</x:v>
      </x:c>
      <x:c r="AA412" s="15" t="str">
        <x:v>0.7</x:v>
      </x:c>
      <x:c r="AB412" s="15" t="str">
        <x:v>202501</x:v>
      </x:c>
      <x:c r="AC412" s="15" t="str">
        <x:v>0.4</x:v>
      </x:c>
      <x:c r="AD412" s="15" t="str">
        <x:v>202412</x:v>
      </x:c>
      <x:c r="AE412" s="15" t="str">
        <x:v>74.99999999999997</x:v>
      </x:c>
      <x:c r="AF412" s="15" t="str">
        <x:v>0.29999999999999993</x:v>
      </x:c>
      <x:c r="AG412" s="14" t="str"/>
      <x:c r="AH412" s="15" t="str">
        <x:v>LEVEL</x:v>
      </x:c>
      <x:c r="AI412" s="15" t="str">
        <x:v>4.0</x:v>
      </x:c>
      <x:c r="AJ412" s="15" t="str">
        <x:v>0.7</x:v>
      </x:c>
      <x:c r="AK412" s="15" t="str">
        <x:v>actual_value 컬럼 사용</x:v>
      </x:c>
      <x:c r="AL412" s="14" t="str">
        <x:v>불일치</x:v>
      </x:c>
      <x:c r="AM412" s="15" t="str">
        <x:v>4.714285714285714</x:v>
      </x:c>
      <x:c r="AN412" s="14" t="str">
        <x:v>claim=4.0, actual=0.7, 오차=4.714 (허용=0.05)</x:v>
      </x:c>
      <x:c r="AO412" s="15" t="str">
        <x:v>LEVEL</x:v>
      </x:c>
      <x:c r="AP412" s="15" t="str">
        <x:v>0.6</x:v>
      </x:c>
      <x:c r="AQ412" s="14" t="str">
        <x:v>% 숫자 선택</x:v>
      </x:c>
      <x:c r="AR412" s="15" t="str">
        <x:v>0.7</x:v>
      </x:c>
      <x:c r="AS412" s="14" t="str">
        <x:v>actual_value 사용</x:v>
      </x:c>
      <x:c r="AT412" s="14" t="str">
        <x:v>불일치</x:v>
      </x:c>
      <x:c r="AU412" s="15" t="str">
        <x:v>0.14285714285714282</x:v>
      </x:c>
      <x:c r="AV412" s="14" t="str">
        <x:v>claim=0.6, adjusted_actual=0.7, 오차=0.143, 허용=0.05</x:v>
      </x:c>
      <x:c r="AW412" s="14" t="str">
        <x:v>재검토필요_수준값불일치</x:v>
      </x:c>
      <x:c r="AX412" s="15" t="str">
        <x:v>N</x:v>
      </x:c>
      <x:c r="AY412" s="15" t="str">
        <x:v>N</x:v>
      </x:c>
      <x:c r="AZ412" s="14" t="str">
        <x:v>N</x:v>
      </x:c>
      <x:c r="BA412" s="15" t="str"/>
      <x:c r="BB412" s="15" t="str"/>
      <x:c r="BC412" s="14" t="str"/>
      <x:c r="BD412" s="14" t="str"/>
      <x:c r="BE412" s="14" t="str">
        <x:v>기존 재검토/판단불가 상태 유지</x:v>
      </x:c>
      <x:c r="BF412" s="14" t="str">
        <x:v>재검토필요_수준값불일치</x:v>
      </x:c>
      <x:c r="BG412" s="14" t="str"/>
      <x:c r="BH412" s="14" t="str"/>
      <x:c r="BI412" s="14" t="str"/>
      <x:c r="BJ412" s="14" t="str"/>
      <x:c r="BK412" s="15" t="str"/>
      <x:c r="BL412" s="15" t="str"/>
      <x:c r="BM412" s="14" t="str"/>
      <x:c r="BN412" s="14" t="str"/>
      <x:c r="BO412" s="14" t="str"/>
      <x:c r="BP412" s="14" t="str"/>
      <x:c r="BQ412" s="15" t="str"/>
      <x:c r="BR412" s="15" t="str"/>
      <x:c r="BS412" s="15" t="str"/>
      <x:c r="BT412" s="15" t="str">
        <x:v>411</x:v>
      </x:c>
      <x:c r="BU412" s="15" t="str">
        <x:v>3</x:v>
      </x:c>
      <x:c r="BV412" s="14" t="str">
        <x:v>물가</x:v>
      </x:c>
      <x:c r="BW412" s="14" t="str">
        <x:v>수동검토유지</x:v>
      </x:c>
      <x:c r="BX412" s="14" t="str">
        <x:v>재검토필요_수준값불일치</x:v>
      </x:c>
      <x:c r="BY412" s="15" t="str">
        <x:v>N/A</x:v>
      </x:c>
      <x:c r="BZ412" s="14" t="str"/>
      <x:c r="CA412" s="14" t="str"/>
      <x:c r="CB412" s="14" t="str"/>
      <x:c r="CC412" s="15" t="str"/>
      <x:c r="CD412" s="15" t="str"/>
      <x:c r="CE412" s="15" t="str"/>
      <x:c r="CF412" s="15" t="str"/>
      <x:c r="CG412" s="15" t="str"/>
      <x:c r="CH412" s="15" t="str"/>
      <x:c r="CI412" s="15" t="str"/>
      <x:c r="CJ412" s="15" t="str"/>
      <x:c r="CK412" s="15" t="str"/>
      <x:c r="CL412" s="14" t="str"/>
      <x:c r="CM412" s="15" t="str"/>
      <x:c r="CN412" s="15" t="str"/>
      <x:c r="CO412" s="15" t="str"/>
      <x:c r="CP412" s="15" t="str"/>
      <x:c r="CQ412" s="14" t="str"/>
      <x:c r="CR412" s="16" t="str"/>
    </x:row>
    <x:row r="413" ht="30" customHeight="1">
      <x:c r="A413" s="13" t="str">
        <x:v>C05154</x:v>
      </x:c>
      <x:c r="B413" s="15" t="str">
        <x:v>655</x:v>
      </x:c>
      <x:c r="C413" s="14" t="str">
        <x:v>1월 생산자물가 17개월만에 최대폭 상승</x:v>
      </x:c>
      <x:c r="D413" s="15" t="str">
        <x:v>2025-02-20</x:v>
      </x:c>
      <x:c r="E413" s="15" t="str">
        <x:v>https://www.chosun.com/economy/economy_general/2025/02/20/4S55OVIERZDWLG56V5RA5UHGCM</x:v>
      </x:c>
      <x:c r="F413" s="14" t="str">
        <x:v>구체적으로는 딸기(57.7%), 감귤(26.5%), 멸치(13.9%) 등이 크게 뛰었고, 휴양 콘도(18%) 등의 생산자 물가도 크게 올랐다.</x:v>
      </x:c>
      <x:c r="G413" s="15" t="str">
        <x:v>비율·증감률</x:v>
      </x:c>
      <x:c r="H413" s="15" t="str">
        <x:v>비율·증감률</x:v>
      </x:c>
      <x:c r="I413" s="15" t="str">
        <x:v>True</x:v>
      </x:c>
      <x:c r="J413" s="15" t="str"/>
      <x:c r="K413" s="15" t="str">
        <x:v>지난달 생산자물가가 오른 것은 농림수산품 물가가 전월 대비 4%, 공산품이 0.6% 오른 것 등이 영향을 줬다.</x:v>
      </x:c>
      <x:c r="L413" s="15" t="str">
        <x:v>일반적으로 생산자물가가 오르면 소비자물가는 한 달가량의 시차를 두고 연쇄적으로 오르게 된다.</x:v>
      </x:c>
      <x:c r="M413" s="15" t="str">
        <x:v>[57.7, 26.5, 13.9, 18]</x:v>
      </x:c>
      <x:c r="N413" s="15" t="str">
        <x:v>['%', '%', '%', '%']</x:v>
      </x:c>
      <x:c r="O413" s="15" t="str">
        <x:v>[]</x:v>
      </x:c>
      <x:c r="P413" s="15" t="str">
        <x:v>[]</x:v>
      </x:c>
      <x:c r="Q413" s="15" t="str">
        <x:v>월별 소비자물가 등락률(tblId=DT_1J22042); 소비자물가지수(2020=100)(tblId=DT_1J22003); 품목별 소비자물가지수(품목성질별: 2020=100)(tblId=DT_1J22112)</x:v>
      </x:c>
      <x:c r="R413" s="15" t="str">
        <x:v>orgId=101, tblId=DT_1J22042 | obj_l1/itm_id 메타 API로 확인 필요</x:v>
      </x:c>
      <x:c r="S413" s="15" t="str">
        <x:v>원자료 직접 조회 후 필요 시 증감률 계산</x:v>
      </x:c>
      <x:c r="T413" s="15" t="str">
        <x:v>검토 필요</x:v>
      </x:c>
      <x:c r="U413" s="15" t="str">
        <x:v>101</x:v>
      </x:c>
      <x:c r="V413" s="15" t="str">
        <x:v>DT_1J22042</x:v>
      </x:c>
      <x:c r="W413" s="15" t="str">
        <x:v>0</x:v>
      </x:c>
      <x:c r="X413" s="15" t="str">
        <x:v>T03</x:v>
      </x:c>
      <x:c r="Y413" s="15" t="str">
        <x:v>Y</x:v>
      </x:c>
      <x:c r="Z413" s="14" t="str">
        <x:v>소비자물가 등락률 후보 선택. 지역/품목/월별 코드 확인 필요 | obj_l1/itm_id 자동 후보 입력</x:v>
      </x:c>
      <x:c r="AA413" s="15" t="str">
        <x:v>3.2</x:v>
      </x:c>
      <x:c r="AB413" s="15" t="str">
        <x:v>202606</x:v>
      </x:c>
      <x:c r="AC413" s="15" t="str">
        <x:v>3.1</x:v>
      </x:c>
      <x:c r="AD413" s="15" t="str">
        <x:v>202605</x:v>
      </x:c>
      <x:c r="AE413" s="15" t="str">
        <x:v>3.2258064516129057</x:v>
      </x:c>
      <x:c r="AF413" s="15" t="str">
        <x:v>0.10000000000000009</x:v>
      </x:c>
      <x:c r="AG413" s="14" t="str"/>
      <x:c r="AH413" s="15" t="str">
        <x:v>CHANGE_RATE</x:v>
      </x:c>
      <x:c r="AI413" s="15" t="str">
        <x:v>18.0</x:v>
      </x:c>
      <x:c r="AJ413" s="15" t="str">
        <x:v>3.2258064516129057</x:v>
      </x:c>
      <x:c r="AK413" s="15" t="str">
        <x:v>actual_change_pct 컬럼 사용(전기대비 계산값)</x:v>
      </x:c>
      <x:c r="AL413" s="14" t="str">
        <x:v>불일치</x:v>
      </x:c>
      <x:c r="AM413" s="15" t="str">
        <x:v>14.774193548387094</x:v>
      </x:c>
      <x:c r="AN413" s="14" t="str">
        <x:v>claim=18.0, actual=3.2258064516129057, 오차=14.774 (허용=0.3)</x:v>
      </x:c>
      <x:c r="AO413" s="15" t="str">
        <x:v>CHANGE_RATE</x:v>
      </x:c>
      <x:c r="AP413" s="15" t="str">
        <x:v>18.0</x:v>
      </x:c>
      <x:c r="AQ413" s="14" t="str">
        <x:v>% 숫자 선택</x:v>
      </x:c>
      <x:c r="AR413" s="15" t="str">
        <x:v>3.2258064516129057</x:v>
      </x:c>
      <x:c r="AS413" s="14" t="str">
        <x:v>actual_change_pct 사용</x:v>
      </x:c>
      <x:c r="AT413" s="14" t="str">
        <x:v>불일치</x:v>
      </x:c>
      <x:c r="AU413" s="15" t="str">
        <x:v>14.774193548387094</x:v>
      </x:c>
      <x:c r="AV413" s="14" t="str">
        <x:v>claim=18.0, adjusted_actual=3.2258064516129057, 오차=14.774, 허용=0.3</x:v>
      </x:c>
      <x:c r="AW413" s="14" t="str">
        <x:v>재검토필요_증감률불일치</x:v>
      </x:c>
      <x:c r="AX413" s="15" t="str">
        <x:v>N</x:v>
      </x:c>
      <x:c r="AY413" s="15" t="str">
        <x:v>N</x:v>
      </x:c>
      <x:c r="AZ413" s="14" t="str">
        <x:v>N</x:v>
      </x:c>
      <x:c r="BA413" s="15" t="str"/>
      <x:c r="BB413" s="15" t="str"/>
      <x:c r="BC413" s="14" t="str"/>
      <x:c r="BD413" s="14" t="str"/>
      <x:c r="BE413" s="14" t="str">
        <x:v>기존 재검토/판단불가 상태 유지</x:v>
      </x:c>
      <x:c r="BF413" s="14" t="str">
        <x:v>재검토필요_증감률불일치</x:v>
      </x:c>
      <x:c r="BG413" s="14" t="str"/>
      <x:c r="BH413" s="14" t="str"/>
      <x:c r="BI413" s="14" t="str"/>
      <x:c r="BJ413" s="14" t="str"/>
      <x:c r="BK413" s="15" t="str"/>
      <x:c r="BL413" s="15" t="str"/>
      <x:c r="BM413" s="14" t="str"/>
      <x:c r="BN413" s="14" t="str"/>
      <x:c r="BO413" s="14" t="str"/>
      <x:c r="BP413" s="14" t="str"/>
      <x:c r="BQ413" s="15" t="str"/>
      <x:c r="BR413" s="15" t="str"/>
      <x:c r="BS413" s="15" t="str"/>
      <x:c r="BT413" s="15" t="str">
        <x:v>412</x:v>
      </x:c>
      <x:c r="BU413" s="15" t="str">
        <x:v>3</x:v>
      </x:c>
      <x:c r="BV413" s="14" t="str">
        <x:v>물가</x:v>
      </x:c>
      <x:c r="BW413" s="14" t="str">
        <x:v>수동검토유지</x:v>
      </x:c>
      <x:c r="BX413" s="14" t="str">
        <x:v>재검토필요_증감률불일치</x:v>
      </x:c>
      <x:c r="BY413" s="15" t="str">
        <x:v>N/A</x:v>
      </x:c>
      <x:c r="BZ413" s="14" t="str"/>
      <x:c r="CA413" s="14" t="str"/>
      <x:c r="CB413" s="14" t="str"/>
      <x:c r="CC413" s="15" t="str"/>
      <x:c r="CD413" s="15" t="str"/>
      <x:c r="CE413" s="15" t="str"/>
      <x:c r="CF413" s="15" t="str"/>
      <x:c r="CG413" s="15" t="str"/>
      <x:c r="CH413" s="15" t="str"/>
      <x:c r="CI413" s="15" t="str"/>
      <x:c r="CJ413" s="15" t="str"/>
      <x:c r="CK413" s="15" t="str"/>
      <x:c r="CL413" s="14" t="str"/>
      <x:c r="CM413" s="15" t="str"/>
      <x:c r="CN413" s="15" t="str"/>
      <x:c r="CO413" s="15" t="str"/>
      <x:c r="CP413" s="15" t="str"/>
      <x:c r="CQ413" s="14" t="str"/>
      <x:c r="CR413" s="16" t="str"/>
    </x:row>
    <x:row r="414" ht="30" customHeight="1">
      <x:c r="A414" s="13" t="str">
        <x:v>C05163</x:v>
      </x:c>
      <x:c r="B414" s="15" t="str">
        <x:v>658</x:v>
      </x:c>
      <x:c r="C414" s="14" t="str">
        <x:v>中 후판 덤핑 공세에... 정부, 최고 38% 관세 매겼다</x:v>
      </x:c>
      <x:c r="D414" s="15" t="str">
        <x:v>2025-02-20</x:v>
      </x:c>
      <x:c r="E414" s="15" t="str">
        <x:v>https://www.chosun.com/economy/economy_general/2025/02/20/KVREWPDZMNGK3A5YW2LDZOOL3Q</x:v>
      </x:c>
      <x:c r="F414" s="14" t="str">
        <x:v>3 정부가 중국산 후판(선박·차량에 쓰이는 두꺼운 철강 제품)에 최대 38%의 관세를 부과하기로 결정했다.</x:v>
      </x:c>
      <x:c r="G414" s="15" t="str">
        <x:v>무역지표</x:v>
      </x:c>
      <x:c r="H414" s="15" t="str">
        <x:v>무역지표; 비율·증감률</x:v>
      </x:c>
      <x:c r="I414" s="15" t="str">
        <x:v>True</x:v>
      </x:c>
      <x:c r="J414" s="15" t="str"/>
      <x:c r="K414" s="15" t="str"/>
      <x:c r="L414" s="15" t="str">
        <x:v>최근 4~5년 새 심화된 중국의 ‘저가 밀어내기식’ 철강 수출에 대한 조치다.</x:v>
      </x:c>
      <x:c r="M414" s="15" t="str">
        <x:v>[38]</x:v>
      </x:c>
      <x:c r="N414" s="15" t="str">
        <x:v>['%']</x:v>
      </x:c>
      <x:c r="O414" s="15" t="str">
        <x:v>[]</x:v>
      </x:c>
      <x:c r="P414" s="15" t="str">
        <x:v>[]</x:v>
      </x:c>
      <x:c r="Q414" s="15" t="str">
        <x:v>국가별 수출액, 수입액(tblId=DT_1R11006_FRM101); 품목별 수출액, 수입액(tblId=DT_1R11001_FRM101)</x:v>
      </x:c>
      <x:c r="R414" s="15" t="str">
        <x:v>orgId=360, tblId=DT_1R11006_FRM101 | obj_l1/itm_id 메타 API로 확인 필요</x:v>
      </x:c>
      <x:c r="S414" s="15" t="str">
        <x:v>원자료 직접 조회 후 필요 시 증감률 계산</x:v>
      </x:c>
      <x:c r="T414" s="15" t="str">
        <x:v>검토 필요</x:v>
      </x:c>
      <x:c r="U414" s="15" t="str">
        <x:v>360</x:v>
      </x:c>
      <x:c r="V414" s="15" t="str">
        <x:v>DT_1R11006_FRM101</x:v>
      </x:c>
      <x:c r="W414" s="15" t="str">
        <x:v>13102103829E.CN</x:v>
      </x:c>
      <x:c r="X414" s="15" t="str">
        <x:v>13103103829T1</x:v>
      </x:c>
      <x:c r="Y414" s="15" t="str">
        <x:v>Y</x:v>
      </x:c>
      <x:c r="Z414" s="14" t="str">
        <x:v>국가별 수출입 후보 선택. 국가/수출입/시점 코드 확인 필요 | 국가 코드 자동선택: 중국</x:v>
      </x:c>
      <x:c r="AA414" s="15" t="str">
        <x:v>130781482</x:v>
      </x:c>
      <x:c r="AB414" s="15" t="str">
        <x:v>2025</x:v>
      </x:c>
      <x:c r="AC414" s="15" t="str">
        <x:v>133011386</x:v>
      </x:c>
      <x:c r="AD414" s="15" t="str">
        <x:v>2024</x:v>
      </x:c>
      <x:c r="AE414" s="15" t="str">
        <x:v>-1.6764760273981354</x:v>
      </x:c>
      <x:c r="AF414" s="15" t="str">
        <x:v>-2229904.0</x:v>
      </x:c>
      <x:c r="AG414" s="14" t="str"/>
      <x:c r="AH414" s="15" t="str">
        <x:v>LEVEL</x:v>
      </x:c>
      <x:c r="AI414" s="15" t="str">
        <x:v>3.0</x:v>
      </x:c>
      <x:c r="AJ414" s="15" t="str">
        <x:v>130781482.0</x:v>
      </x:c>
      <x:c r="AK414" s="15" t="str">
        <x:v>actual_value 컬럼 사용</x:v>
      </x:c>
      <x:c r="AL414" s="14" t="str">
        <x:v>불일치</x:v>
      </x:c>
      <x:c r="AM414" s="15" t="str">
        <x:v>0.9999999770609725</x:v>
      </x:c>
      <x:c r="AN414" s="14" t="str">
        <x:v>claim=3.0, actual=130781482.0, 오차=1.000 (허용=0.05)</x:v>
      </x:c>
      <x:c r="AO414" s="15" t="str">
        <x:v>LEVEL</x:v>
      </x:c>
      <x:c r="AP414" s="15" t="str">
        <x:v>38.0</x:v>
      </x:c>
      <x:c r="AQ414" s="14" t="str">
        <x:v>% 숫자 선택</x:v>
      </x:c>
      <x:c r="AR414" s="15" t="str">
        <x:v>130781482.0</x:v>
      </x:c>
      <x:c r="AS414" s="14" t="str">
        <x:v>actual_value 사용</x:v>
      </x:c>
      <x:c r="AT414" s="14" t="str">
        <x:v>불일치</x:v>
      </x:c>
      <x:c r="AU414" s="15" t="str">
        <x:v>0.9999997094389862</x:v>
      </x:c>
      <x:c r="AV414" s="14" t="str">
        <x:v>claim=38.0, adjusted_actual=130781482.0, 오차=1.000, 허용=0.05</x:v>
      </x:c>
      <x:c r="AW414" s="14" t="str">
        <x:v>재검토필요_수준값불일치</x:v>
      </x:c>
      <x:c r="AX414" s="15" t="str">
        <x:v>N</x:v>
      </x:c>
      <x:c r="AY414" s="15" t="str">
        <x:v>N</x:v>
      </x:c>
      <x:c r="AZ414" s="14" t="str">
        <x:v>N</x:v>
      </x:c>
      <x:c r="BA414" s="15" t="str"/>
      <x:c r="BB414" s="15" t="str"/>
      <x:c r="BC414" s="14" t="str"/>
      <x:c r="BD414" s="14" t="str"/>
      <x:c r="BE414" s="14" t="str">
        <x:v>기존 재검토/판단불가 상태 유지</x:v>
      </x:c>
      <x:c r="BF414" s="14" t="str">
        <x:v>재검토필요_수준값불일치</x:v>
      </x:c>
      <x:c r="BG414" s="14" t="str"/>
      <x:c r="BH414" s="14" t="str"/>
      <x:c r="BI414" s="14" t="str"/>
      <x:c r="BJ414" s="14" t="str"/>
      <x:c r="BK414" s="15" t="str"/>
      <x:c r="BL414" s="15" t="str"/>
      <x:c r="BM414" s="14" t="str"/>
      <x:c r="BN414" s="14" t="str"/>
      <x:c r="BO414" s="14" t="str"/>
      <x:c r="BP414" s="14" t="str"/>
      <x:c r="BQ414" s="15" t="str"/>
      <x:c r="BR414" s="15" t="str"/>
      <x:c r="BS414" s="15" t="str"/>
      <x:c r="BT414" s="15" t="str">
        <x:v>413</x:v>
      </x:c>
      <x:c r="BU414" s="15" t="str">
        <x:v>3</x:v>
      </x:c>
      <x:c r="BV414" s="14" t="str">
        <x:v>무역</x:v>
      </x:c>
      <x:c r="BW414" s="14" t="str">
        <x:v>수동검토유지</x:v>
      </x:c>
      <x:c r="BX414" s="14" t="str">
        <x:v>재검토필요_수준값불일치</x:v>
      </x:c>
      <x:c r="BY414" s="15" t="str">
        <x:v>N/A</x:v>
      </x:c>
      <x:c r="BZ414" s="14" t="str"/>
      <x:c r="CA414" s="14" t="str"/>
      <x:c r="CB414" s="14" t="str"/>
      <x:c r="CC414" s="15" t="str"/>
      <x:c r="CD414" s="15" t="str"/>
      <x:c r="CE414" s="15" t="str"/>
      <x:c r="CF414" s="15" t="str"/>
      <x:c r="CG414" s="15" t="str"/>
      <x:c r="CH414" s="15" t="str"/>
      <x:c r="CI414" s="15" t="str"/>
      <x:c r="CJ414" s="15" t="str"/>
      <x:c r="CK414" s="15" t="str"/>
      <x:c r="CL414" s="14" t="str"/>
      <x:c r="CM414" s="15" t="str"/>
      <x:c r="CN414" s="15" t="str"/>
      <x:c r="CO414" s="15" t="str"/>
      <x:c r="CP414" s="15" t="str"/>
      <x:c r="CQ414" s="14" t="str"/>
      <x:c r="CR414" s="16" t="str"/>
    </x:row>
    <x:row r="415" ht="30" customHeight="1">
      <x:c r="A415" s="13" t="str">
        <x:v>C05166</x:v>
      </x:c>
      <x:c r="B415" s="15" t="str">
        <x:v>658</x:v>
      </x:c>
      <x:c r="C415" s="14" t="str">
        <x:v>中 후판 덤핑 공세에... 정부, 최고 38% 관세 매겼다</x:v>
      </x:c>
      <x:c r="D415" s="15" t="str">
        <x:v>2025-02-20</x:v>
      </x:c>
      <x:c r="E415" s="15" t="str">
        <x:v>https://www.chosun.com/economy/economy_general/2025/02/20/KVREWPDZMNGK3A5YW2LDZOOL3Q</x:v>
      </x:c>
      <x:c r="F415" s="14" t="str">
        <x:v>무역위는 덤핑방지 잠정 관세를 27.91%~38.02% 부과하기로 했다.</x:v>
      </x:c>
      <x:c r="G415" s="15" t="str">
        <x:v>무역지표</x:v>
      </x:c>
      <x:c r="H415" s="15" t="str">
        <x:v>무역지표; 비율·증감률</x:v>
      </x:c>
      <x:c r="I415" s="15" t="str">
        <x:v>True</x:v>
      </x:c>
      <x:c r="J415" s="15" t="str"/>
      <x:c r="K415" s="15" t="str">
        <x:v>무역위는 “예비조사 결과, 덤핑사실과 덤핑수입으로 인한 국내 산업의 실질적 피해를 추정할 수 있는 충분한 근거가 있다”고 했다.</x:v>
      </x:c>
      <x:c r="L415" s="15" t="str">
        <x:v>2015년 한중 FTA 체결 이후 중국산 후판은 관세율 ‘제로(0)’로 국내에 수입돼 왔다.</x:v>
      </x:c>
      <x:c r="M415" s="15" t="str">
        <x:v>[27.91, 38.02]</x:v>
      </x:c>
      <x:c r="N415" s="15" t="str">
        <x:v>['%', '%']</x:v>
      </x:c>
      <x:c r="O415" s="15" t="str">
        <x:v>[]</x:v>
      </x:c>
      <x:c r="P415" s="15" t="str">
        <x:v>[]</x:v>
      </x:c>
      <x:c r="Q415" s="15" t="str">
        <x:v>품목별 수출액, 수입액(tblId=DT_1R11001_FRM101); 국가별 수출액, 수입액(tblId=DT_1R11006_FRM101)</x:v>
      </x:c>
      <x:c r="R415" s="15" t="str">
        <x:v>orgId=360, tblId=DT_1R11001_FRM101 | obj_l1/itm_id 메타 API로 확인 필요</x:v>
      </x:c>
      <x:c r="S415" s="15" t="str">
        <x:v>원자료 직접 조회 후 필요 시 증감률 계산</x:v>
      </x:c>
      <x:c r="T415" s="15" t="str">
        <x:v>검토 필요</x:v>
      </x:c>
      <x:c r="U415" s="15" t="str">
        <x:v>360</x:v>
      </x:c>
      <x:c r="V415" s="15" t="str">
        <x:v>DT_1R11001_FRM101</x:v>
      </x:c>
      <x:c r="W415" s="15" t="str">
        <x:v>13102112831A.A</x:v>
      </x:c>
      <x:c r="X415" s="15" t="str">
        <x:v>13103112831T1</x:v>
      </x:c>
      <x:c r="Y415" s="15" t="str">
        <x:v>Y</x:v>
      </x:c>
      <x:c r="Z415" s="14" t="str">
        <x:v>품목별 수출입 후보 선택. 품목/수출입/시점 코드 확인 필요 | obj_l1/itm_id 자동 후보 입력</x:v>
      </x:c>
      <x:c r="AA415" s="15" t="str">
        <x:v>709330045</x:v>
      </x:c>
      <x:c r="AB415" s="15" t="str">
        <x:v>2025</x:v>
      </x:c>
      <x:c r="AC415" s="15" t="str">
        <x:v>683609488</x:v>
      </x:c>
      <x:c r="AD415" s="15" t="str">
        <x:v>2024</x:v>
      </x:c>
      <x:c r="AE415" s="15" t="str">
        <x:v>3.7624634314613257</x:v>
      </x:c>
      <x:c r="AF415" s="15" t="str">
        <x:v>25720557.0</x:v>
      </x:c>
      <x:c r="AG415" s="14" t="str"/>
      <x:c r="AH415" s="15" t="str">
        <x:v>LEVEL</x:v>
      </x:c>
      <x:c r="AI415" s="15" t="str">
        <x:v>27.91</x:v>
      </x:c>
      <x:c r="AJ415" s="15" t="str">
        <x:v>709330045.0</x:v>
      </x:c>
      <x:c r="AK415" s="15" t="str">
        <x:v>actual_value 컬럼 사용</x:v>
      </x:c>
      <x:c r="AL415" s="14" t="str">
        <x:v>불일치</x:v>
      </x:c>
      <x:c r="AM415" s="15" t="str">
        <x:v>0.9999999606530131</x:v>
      </x:c>
      <x:c r="AN415" s="14" t="str">
        <x:v>claim=27.91, actual=709330045.0, 오차=1.000 (허용=0.05)</x:v>
      </x:c>
      <x:c r="AO415" s="15" t="str">
        <x:v>LEVEL</x:v>
      </x:c>
      <x:c r="AP415" s="15" t="str">
        <x:v>38.02</x:v>
      </x:c>
      <x:c r="AQ415" s="14" t="str">
        <x:v>% 숫자 선택</x:v>
      </x:c>
      <x:c r="AR415" s="15" t="str">
        <x:v>709330045.0</x:v>
      </x:c>
      <x:c r="AS415" s="14" t="str">
        <x:v>actual_value 사용</x:v>
      </x:c>
      <x:c r="AT415" s="14" t="str">
        <x:v>불일치</x:v>
      </x:c>
      <x:c r="AU415" s="15" t="str">
        <x:v>0.9999999464001275</x:v>
      </x:c>
      <x:c r="AV415" s="14" t="str">
        <x:v>claim=38.02, adjusted_actual=709330045.0, 오차=1.000, 허용=0.05</x:v>
      </x:c>
      <x:c r="AW415" s="14" t="str">
        <x:v>재검토필요_수준값불일치</x:v>
      </x:c>
      <x:c r="AX415" s="15" t="str">
        <x:v>N</x:v>
      </x:c>
      <x:c r="AY415" s="15" t="str">
        <x:v>N</x:v>
      </x:c>
      <x:c r="AZ415" s="14" t="str">
        <x:v>N</x:v>
      </x:c>
      <x:c r="BA415" s="15" t="str"/>
      <x:c r="BB415" s="15" t="str"/>
      <x:c r="BC415" s="14" t="str"/>
      <x:c r="BD415" s="14" t="str"/>
      <x:c r="BE415" s="14" t="str">
        <x:v>기존 재검토/판단불가 상태 유지</x:v>
      </x:c>
      <x:c r="BF415" s="14" t="str">
        <x:v>재검토필요_수준값불일치</x:v>
      </x:c>
      <x:c r="BG415" s="14" t="str"/>
      <x:c r="BH415" s="14" t="str"/>
      <x:c r="BI415" s="14" t="str"/>
      <x:c r="BJ415" s="14" t="str"/>
      <x:c r="BK415" s="15" t="str"/>
      <x:c r="BL415" s="15" t="str"/>
      <x:c r="BM415" s="14" t="str"/>
      <x:c r="BN415" s="14" t="str"/>
      <x:c r="BO415" s="14" t="str"/>
      <x:c r="BP415" s="14" t="str"/>
      <x:c r="BQ415" s="15" t="str"/>
      <x:c r="BR415" s="15" t="str"/>
      <x:c r="BS415" s="15" t="str"/>
      <x:c r="BT415" s="15" t="str">
        <x:v>414</x:v>
      </x:c>
      <x:c r="BU415" s="15" t="str">
        <x:v>3</x:v>
      </x:c>
      <x:c r="BV415" s="14" t="str">
        <x:v>무역</x:v>
      </x:c>
      <x:c r="BW415" s="14" t="str">
        <x:v>수동검토유지</x:v>
      </x:c>
      <x:c r="BX415" s="14" t="str">
        <x:v>재검토필요_수준값불일치</x:v>
      </x:c>
      <x:c r="BY415" s="15" t="str">
        <x:v>N/A</x:v>
      </x:c>
      <x:c r="BZ415" s="14" t="str"/>
      <x:c r="CA415" s="14" t="str"/>
      <x:c r="CB415" s="14" t="str"/>
      <x:c r="CC415" s="15" t="str"/>
      <x:c r="CD415" s="15" t="str"/>
      <x:c r="CE415" s="15" t="str"/>
      <x:c r="CF415" s="15" t="str"/>
      <x:c r="CG415" s="15" t="str"/>
      <x:c r="CH415" s="15" t="str"/>
      <x:c r="CI415" s="15" t="str"/>
      <x:c r="CJ415" s="15" t="str"/>
      <x:c r="CK415" s="15" t="str"/>
      <x:c r="CL415" s="14" t="str"/>
      <x:c r="CM415" s="15" t="str"/>
      <x:c r="CN415" s="15" t="str"/>
      <x:c r="CO415" s="15" t="str"/>
      <x:c r="CP415" s="15" t="str"/>
      <x:c r="CQ415" s="14" t="str"/>
      <x:c r="CR415" s="16" t="str"/>
    </x:row>
    <x:row r="416" ht="30" customHeight="1">
      <x:c r="A416" s="13" t="str">
        <x:v>C05170</x:v>
      </x:c>
      <x:c r="B416" s="15" t="str">
        <x:v>658</x:v>
      </x:c>
      <x:c r="C416" s="14" t="str">
        <x:v>中 후판 덤핑 공세에... 정부, 최고 38% 관세 매겼다</x:v>
      </x:c>
      <x:c r="D416" s="15" t="str">
        <x:v>2025-02-20</x:v>
      </x:c>
      <x:c r="E416" s="15" t="str">
        <x:v>https://www.chosun.com/economy/economy_general/2025/02/20/KVREWPDZMNGK3A5YW2LDZOOL3Q</x:v>
      </x:c>
      <x:c r="F416" s="14" t="str">
        <x:v>중국은 실제로 그동안 국내산보다 10~30% 저렴한 가격으로 후판 제품을 국내에 다량 수출, 수입 물량을 늘려왔다.</x:v>
      </x:c>
      <x:c r="G416" s="15" t="str">
        <x:v>무역지표</x:v>
      </x:c>
      <x:c r="H416" s="15" t="str">
        <x:v>무역지표; 비율·증감률</x:v>
      </x:c>
      <x:c r="I416" s="15" t="str">
        <x:v>True</x:v>
      </x:c>
      <x:c r="J416" s="15" t="str"/>
      <x:c r="K416" s="15" t="str">
        <x:v>지난해 7월 현대제철이 “값싼 중국산 후판의 물량 공세로 국내 업계가 살아남기 어렵게 됐다”면서 반덤핑 제소를 했고, 이에 같은 해 10월 무역위는 예비조사한 결과 반덤핑 관세를 부과하겠다는 판정을 내린 것이다.</x:v>
      </x:c>
      <x:c r="L416" s="15" t="str">
        <x:v>한국철강협회에 따르면, 중국산 후판 수입량은 2021년 44만6000t에서 2024년 138만1000t가량으로 최근 3년 새 3배 이상으로 늘었다.</x:v>
      </x:c>
      <x:c r="M416" s="15" t="str">
        <x:v>[30]</x:v>
      </x:c>
      <x:c r="N416" s="15" t="str">
        <x:v>['%']</x:v>
      </x:c>
      <x:c r="O416" s="15" t="str">
        <x:v>[]</x:v>
      </x:c>
      <x:c r="P416" s="15" t="str">
        <x:v>[]</x:v>
      </x:c>
      <x:c r="Q416" s="15" t="str">
        <x:v>국가별 수출액, 수입액(tblId=DT_1R11006_FRM101); 품목별 수출액, 수입액(tblId=DT_1R11001_FRM101)</x:v>
      </x:c>
      <x:c r="R416" s="15" t="str">
        <x:v>orgId=360, tblId=DT_1R11006_FRM101 | obj_l1/itm_id 메타 API로 확인 필요</x:v>
      </x:c>
      <x:c r="S416" s="15" t="str">
        <x:v>원자료 직접 조회 후 필요 시 증감률 계산</x:v>
      </x:c>
      <x:c r="T416" s="15" t="str">
        <x:v>검토 필요</x:v>
      </x:c>
      <x:c r="U416" s="15" t="str">
        <x:v>360</x:v>
      </x:c>
      <x:c r="V416" s="15" t="str">
        <x:v>DT_1R11006_FRM101</x:v>
      </x:c>
      <x:c r="W416" s="15" t="str">
        <x:v>13102103829E.CN</x:v>
      </x:c>
      <x:c r="X416" s="15" t="str">
        <x:v>13103103829T1</x:v>
      </x:c>
      <x:c r="Y416" s="15" t="str">
        <x:v>Y</x:v>
      </x:c>
      <x:c r="Z416" s="14" t="str">
        <x:v>국가별 수출입 후보 선택. 국가/수출입/시점 코드 확인 필요 | 국가 코드 자동선택: 중국</x:v>
      </x:c>
      <x:c r="AA416" s="15" t="str">
        <x:v>130781482</x:v>
      </x:c>
      <x:c r="AB416" s="15" t="str">
        <x:v>2025</x:v>
      </x:c>
      <x:c r="AC416" s="15" t="str">
        <x:v>133011386</x:v>
      </x:c>
      <x:c r="AD416" s="15" t="str">
        <x:v>2024</x:v>
      </x:c>
      <x:c r="AE416" s="15" t="str">
        <x:v>-1.6764760273981354</x:v>
      </x:c>
      <x:c r="AF416" s="15" t="str">
        <x:v>-2229904.0</x:v>
      </x:c>
      <x:c r="AG416" s="14" t="str"/>
      <x:c r="AH416" s="15" t="str">
        <x:v>LEVEL</x:v>
      </x:c>
      <x:c r="AI416" s="15" t="str">
        <x:v>10.0</x:v>
      </x:c>
      <x:c r="AJ416" s="15" t="str">
        <x:v>130781482.0</x:v>
      </x:c>
      <x:c r="AK416" s="15" t="str">
        <x:v>actual_value 컬럼 사용</x:v>
      </x:c>
      <x:c r="AL416" s="14" t="str">
        <x:v>불일치</x:v>
      </x:c>
      <x:c r="AM416" s="15" t="str">
        <x:v>0.9999999235365753</x:v>
      </x:c>
      <x:c r="AN416" s="14" t="str">
        <x:v>claim=10.0, actual=130781482.0, 오차=1.000 (허용=0.05)</x:v>
      </x:c>
      <x:c r="AO416" s="15" t="str">
        <x:v>LEVEL</x:v>
      </x:c>
      <x:c r="AP416" s="15" t="str">
        <x:v>30.0</x:v>
      </x:c>
      <x:c r="AQ416" s="14" t="str">
        <x:v>% 숫자 선택</x:v>
      </x:c>
      <x:c r="AR416" s="15" t="str">
        <x:v>130781482.0</x:v>
      </x:c>
      <x:c r="AS416" s="14" t="str">
        <x:v>actual_value 사용</x:v>
      </x:c>
      <x:c r="AT416" s="14" t="str">
        <x:v>불일치</x:v>
      </x:c>
      <x:c r="AU416" s="15" t="str">
        <x:v>0.9999997706097259</x:v>
      </x:c>
      <x:c r="AV416" s="14" t="str">
        <x:v>claim=30.0, adjusted_actual=130781482.0, 오차=1.000, 허용=0.05</x:v>
      </x:c>
      <x:c r="AW416" s="14" t="str">
        <x:v>재검토필요_수준값불일치</x:v>
      </x:c>
      <x:c r="AX416" s="15" t="str">
        <x:v>N</x:v>
      </x:c>
      <x:c r="AY416" s="15" t="str">
        <x:v>N</x:v>
      </x:c>
      <x:c r="AZ416" s="14" t="str">
        <x:v>N</x:v>
      </x:c>
      <x:c r="BA416" s="15" t="str"/>
      <x:c r="BB416" s="15" t="str"/>
      <x:c r="BC416" s="14" t="str"/>
      <x:c r="BD416" s="14" t="str"/>
      <x:c r="BE416" s="14" t="str">
        <x:v>기존 재검토/판단불가 상태 유지</x:v>
      </x:c>
      <x:c r="BF416" s="14" t="str">
        <x:v>재검토필요_수준값불일치</x:v>
      </x:c>
      <x:c r="BG416" s="14" t="str"/>
      <x:c r="BH416" s="14" t="str"/>
      <x:c r="BI416" s="14" t="str"/>
      <x:c r="BJ416" s="14" t="str"/>
      <x:c r="BK416" s="15" t="str"/>
      <x:c r="BL416" s="15" t="str"/>
      <x:c r="BM416" s="14" t="str"/>
      <x:c r="BN416" s="14" t="str"/>
      <x:c r="BO416" s="14" t="str"/>
      <x:c r="BP416" s="14" t="str"/>
      <x:c r="BQ416" s="15" t="str"/>
      <x:c r="BR416" s="15" t="str"/>
      <x:c r="BS416" s="15" t="str"/>
      <x:c r="BT416" s="15" t="str">
        <x:v>415</x:v>
      </x:c>
      <x:c r="BU416" s="15" t="str">
        <x:v>3</x:v>
      </x:c>
      <x:c r="BV416" s="14" t="str">
        <x:v>무역</x:v>
      </x:c>
      <x:c r="BW416" s="14" t="str">
        <x:v>수동검토유지</x:v>
      </x:c>
      <x:c r="BX416" s="14" t="str">
        <x:v>재검토필요_수준값불일치</x:v>
      </x:c>
      <x:c r="BY416" s="15" t="str">
        <x:v>N/A</x:v>
      </x:c>
      <x:c r="BZ416" s="14" t="str"/>
      <x:c r="CA416" s="14" t="str"/>
      <x:c r="CB416" s="14" t="str"/>
      <x:c r="CC416" s="15" t="str"/>
      <x:c r="CD416" s="15" t="str"/>
      <x:c r="CE416" s="15" t="str"/>
      <x:c r="CF416" s="15" t="str"/>
      <x:c r="CG416" s="15" t="str"/>
      <x:c r="CH416" s="15" t="str"/>
      <x:c r="CI416" s="15" t="str"/>
      <x:c r="CJ416" s="15" t="str"/>
      <x:c r="CK416" s="15" t="str"/>
      <x:c r="CL416" s="14" t="str"/>
      <x:c r="CM416" s="15" t="str"/>
      <x:c r="CN416" s="15" t="str"/>
      <x:c r="CO416" s="15" t="str"/>
      <x:c r="CP416" s="15" t="str"/>
      <x:c r="CQ416" s="14" t="str"/>
      <x:c r="CR416" s="16" t="str"/>
    </x:row>
    <x:row r="417" ht="30" customHeight="1">
      <x:c r="A417" s="13" t="str">
        <x:v>C05229</x:v>
      </x:c>
      <x:c r="B417" s="15" t="str">
        <x:v>669</x:v>
      </x:c>
      <x:c r="C417" s="14" t="str">
        <x:v>이상 기온으로… 지난달 딸기 가격 58% 급등</x:v>
      </x:c>
      <x:c r="D417" s="15" t="str">
        <x:v>2025-02-21</x:v>
      </x:c>
      <x:c r="E417" s="15" t="str">
        <x:v>https://www.chosun.com/economy/economy_general/2025/02/21/AFCBIB3E5RC2XBWTFQQPGCPHJM</x:v>
      </x:c>
      <x:c r="F417" s="14" t="str">
        <x:v>지난달 생산자물가는 전월 대비 0.6% 오르며 17개월 만에 최대 폭으로 상승했다.</x:v>
      </x:c>
      <x:c r="G417" s="15" t="str">
        <x:v>비율·증감률</x:v>
      </x:c>
      <x:c r="H417" s="15" t="str">
        <x:v>비율·증감률; 건수·개수</x:v>
      </x:c>
      <x:c r="I417" s="15" t="str">
        <x:v>True</x:v>
      </x:c>
      <x:c r="J417" s="15" t="str"/>
      <x:c r="K417" s="15" t="str">
        <x:v>0 20일 오전 서울 시내 대형 마트에 딸기가 진열돼 있다.</x:v>
      </x:c>
      <x:c r="L417" s="15" t="str">
        <x:v>특히 이상 기온으로 출하량이 줄어든 딸기(57.7%)와 감귤(26.5%) 등 농산물 가격이 크게 올랐다.</x:v>
      </x:c>
      <x:c r="M417" s="15" t="str">
        <x:v>[0.6, 17]</x:v>
      </x:c>
      <x:c r="N417" s="15" t="str">
        <x:v>['%', '개']</x:v>
      </x:c>
      <x:c r="O417" s="15" t="str">
        <x:v>[]</x:v>
      </x:c>
      <x:c r="P417" s="15" t="str">
        <x:v>[]</x:v>
      </x:c>
      <x:c r="Q417" s="15" t="str">
        <x:v>월별 소비자물가 등락률(tblId=DT_1J22042); 소비자물가지수(2020=100)(tblId=DT_1J22003); 품목별 소비자물가지수(품목성질별: 2020=100)(tblId=DT_1J22112)</x:v>
      </x:c>
      <x:c r="R417" s="15" t="str">
        <x:v>orgId=101, tblId=DT_1J22042 | obj_l1/itm_id 메타 API로 확인 필요</x:v>
      </x:c>
      <x:c r="S417" s="15" t="str">
        <x:v>원자료 직접 조회 후 필요 시 증감률 계산</x:v>
      </x:c>
      <x:c r="T417" s="15" t="str">
        <x:v>검토 필요</x:v>
      </x:c>
      <x:c r="U417" s="15" t="str">
        <x:v>101</x:v>
      </x:c>
      <x:c r="V417" s="15" t="str">
        <x:v>DT_1J22042</x:v>
      </x:c>
      <x:c r="W417" s="15" t="str">
        <x:v>0</x:v>
      </x:c>
      <x:c r="X417" s="15" t="str">
        <x:v>T02</x:v>
      </x:c>
      <x:c r="Y417" s="15" t="str">
        <x:v>M</x:v>
      </x:c>
      <x:c r="Z417" s="14" t="str">
        <x:v>소비자물가 등락률 후보 선택. 지역/품목/월별 코드 확인 필요 | obj_l1/itm_id 자동 후보 입력</x:v>
      </x:c>
      <x:c r="AA417" s="15" t="str">
        <x:v>0.7</x:v>
      </x:c>
      <x:c r="AB417" s="15" t="str">
        <x:v>202501</x:v>
      </x:c>
      <x:c r="AC417" s="15" t="str">
        <x:v>0.4</x:v>
      </x:c>
      <x:c r="AD417" s="15" t="str">
        <x:v>202412</x:v>
      </x:c>
      <x:c r="AE417" s="15" t="str">
        <x:v>74.99999999999997</x:v>
      </x:c>
      <x:c r="AF417" s="15" t="str">
        <x:v>0.29999999999999993</x:v>
      </x:c>
      <x:c r="AG417" s="14" t="str"/>
      <x:c r="AH417" s="15" t="str">
        <x:v>CHANGE_RATE</x:v>
      </x:c>
      <x:c r="AI417" s="15" t="str">
        <x:v>0.6</x:v>
      </x:c>
      <x:c r="AJ417" s="15" t="str">
        <x:v>74.99999999999997</x:v>
      </x:c>
      <x:c r="AK417" s="15" t="str">
        <x:v>actual_change_pct 컬럼 사용(전기대비 계산값)</x:v>
      </x:c>
      <x:c r="AL417" s="14" t="str">
        <x:v>불일치</x:v>
      </x:c>
      <x:c r="AM417" s="15" t="str">
        <x:v>74.39999999999998</x:v>
      </x:c>
      <x:c r="AN417" s="14" t="str">
        <x:v>claim=0.6, actual=74.99999999999997, 오차=74.400 (허용=0.3)</x:v>
      </x:c>
      <x:c r="AO417" s="15" t="str">
        <x:v>CHANGE_RATE</x:v>
      </x:c>
      <x:c r="AP417" s="15" t="str">
        <x:v>0.6</x:v>
      </x:c>
      <x:c r="AQ417" s="14" t="str">
        <x:v>% 숫자 선택</x:v>
      </x:c>
      <x:c r="AR417" s="15" t="str">
        <x:v>74.99999999999997</x:v>
      </x:c>
      <x:c r="AS417" s="14" t="str">
        <x:v>actual_change_pct 사용</x:v>
      </x:c>
      <x:c r="AT417" s="14" t="str">
        <x:v>불일치</x:v>
      </x:c>
      <x:c r="AU417" s="15" t="str">
        <x:v>74.39999999999998</x:v>
      </x:c>
      <x:c r="AV417" s="14" t="str">
        <x:v>claim=0.6, adjusted_actual=74.99999999999997, 오차=74.400, 허용=0.3</x:v>
      </x:c>
      <x:c r="AW417" s="14" t="str">
        <x:v>재검토필요_증감률불일치</x:v>
      </x:c>
      <x:c r="AX417" s="15" t="str">
        <x:v>N</x:v>
      </x:c>
      <x:c r="AY417" s="15" t="str">
        <x:v>N</x:v>
      </x:c>
      <x:c r="AZ417" s="14" t="str">
        <x:v>N</x:v>
      </x:c>
      <x:c r="BA417" s="15" t="str"/>
      <x:c r="BB417" s="15" t="str"/>
      <x:c r="BC417" s="14" t="str"/>
      <x:c r="BD417" s="14" t="str"/>
      <x:c r="BE417" s="14" t="str">
        <x:v>기존 재검토/판단불가 상태 유지</x:v>
      </x:c>
      <x:c r="BF417" s="14" t="str">
        <x:v>재검토필요_증감률불일치</x:v>
      </x:c>
      <x:c r="BG417" s="14" t="str"/>
      <x:c r="BH417" s="14" t="str"/>
      <x:c r="BI417" s="14" t="str"/>
      <x:c r="BJ417" s="14" t="str"/>
      <x:c r="BK417" s="15" t="str"/>
      <x:c r="BL417" s="15" t="str"/>
      <x:c r="BM417" s="14" t="str"/>
      <x:c r="BN417" s="14" t="str"/>
      <x:c r="BO417" s="14" t="str"/>
      <x:c r="BP417" s="14" t="str"/>
      <x:c r="BQ417" s="15" t="str"/>
      <x:c r="BR417" s="15" t="str"/>
      <x:c r="BS417" s="15" t="str"/>
      <x:c r="BT417" s="15" t="str">
        <x:v>416</x:v>
      </x:c>
      <x:c r="BU417" s="15" t="str">
        <x:v>3</x:v>
      </x:c>
      <x:c r="BV417" s="14" t="str">
        <x:v>물가</x:v>
      </x:c>
      <x:c r="BW417" s="14" t="str">
        <x:v>수동검토유지</x:v>
      </x:c>
      <x:c r="BX417" s="14" t="str">
        <x:v>재검토필요_증감률불일치</x:v>
      </x:c>
      <x:c r="BY417" s="15" t="str">
        <x:v>N/A</x:v>
      </x:c>
      <x:c r="BZ417" s="14" t="str"/>
      <x:c r="CA417" s="14" t="str"/>
      <x:c r="CB417" s="14" t="str"/>
      <x:c r="CC417" s="15" t="str"/>
      <x:c r="CD417" s="15" t="str"/>
      <x:c r="CE417" s="15" t="str"/>
      <x:c r="CF417" s="15" t="str"/>
      <x:c r="CG417" s="15" t="str"/>
      <x:c r="CH417" s="15" t="str"/>
      <x:c r="CI417" s="15" t="str"/>
      <x:c r="CJ417" s="15" t="str"/>
      <x:c r="CK417" s="15" t="str"/>
      <x:c r="CL417" s="14" t="str"/>
      <x:c r="CM417" s="15" t="str"/>
      <x:c r="CN417" s="15" t="str"/>
      <x:c r="CO417" s="15" t="str"/>
      <x:c r="CP417" s="15" t="str"/>
      <x:c r="CQ417" s="14" t="str"/>
      <x:c r="CR417" s="16" t="str"/>
    </x:row>
    <x:row r="418" ht="30" customHeight="1">
      <x:c r="A418" s="13" t="str">
        <x:v>C05263</x:v>
      </x:c>
      <x:c r="B418" s="15" t="str">
        <x:v>672</x:v>
      </x:c>
      <x:c r="C418" s="14" t="str">
        <x:v>EU·베트남도 “中 철강 덤핑 조사”… 세계가 ‘무역 성벽’ 쌓기 시작</x:v>
      </x:c>
      <x:c r="D418" s="15" t="str">
        <x:v>2025-02-21</x:v>
      </x:c>
      <x:c r="E418" s="15" t="str">
        <x:v>https://www.chosun.com/economy/economy_general/2025/02/21/OIRKXJ62Q5GV5L4DXPPFZHQI4Q</x:v>
      </x:c>
      <x:c r="F418" s="14" t="str">
        <x:v>중국 내수 경제가 위축되고 건설 경기가 극심하게 악화되면서 중국 철강 업계가 적체 물량 해소를 위해 국산 제품보다 최대 30%까지 싼 가격에 수출해 국내 시장을 교란하기 시작했다는 것이다.</x:v>
      </x:c>
      <x:c r="G418" s="15" t="str">
        <x:v>무역지표</x:v>
      </x:c>
      <x:c r="H418" s="15" t="str">
        <x:v>무역지표; 비율·증감률</x:v>
      </x:c>
      <x:c r="I418" s="15" t="str">
        <x:v>True</x:v>
      </x:c>
      <x:c r="J418" s="15" t="str"/>
      <x:c r="K418" s="15" t="str">
        <x:v>업계에선 특히 지난 2020년 코로나 시기를 거치면서 중국산 후판의 물량 공세가 더욱 거세졌다고 한다.</x:v>
      </x:c>
      <x:c r="L418" s="15" t="str">
        <x:v>이에 국내 후판 대표 기업 격인 현대제철은 작년 7월 무역위원회에 반덤핑 조사를 요청했다.</x:v>
      </x:c>
      <x:c r="M418" s="15" t="str">
        <x:v>[30]</x:v>
      </x:c>
      <x:c r="N418" s="15" t="str">
        <x:v>['%']</x:v>
      </x:c>
      <x:c r="O418" s="15" t="str">
        <x:v>[]</x:v>
      </x:c>
      <x:c r="P418" s="15" t="str">
        <x:v>['경기']</x:v>
      </x:c>
      <x:c r="Q418" s="15" t="str">
        <x:v>국가별 수출액, 수입액(tblId=DT_1R11006_FRM101); 품목별 수출액, 수입액(tblId=DT_1R11001_FRM101)</x:v>
      </x:c>
      <x:c r="R418" s="15" t="str">
        <x:v>orgId=360, tblId=DT_1R11006_FRM101 | obj_l1/itm_id 메타 API로 확인 필요</x:v>
      </x:c>
      <x:c r="S418" s="15" t="str">
        <x:v>원자료 직접 조회 후 필요 시 증감률 계산</x:v>
      </x:c>
      <x:c r="T418" s="15" t="str">
        <x:v>검토 필요</x:v>
      </x:c>
      <x:c r="U418" s="15" t="str">
        <x:v>360</x:v>
      </x:c>
      <x:c r="V418" s="15" t="str">
        <x:v>DT_1R11006_FRM101</x:v>
      </x:c>
      <x:c r="W418" s="15" t="str">
        <x:v>13102103829E.CN</x:v>
      </x:c>
      <x:c r="X418" s="15" t="str">
        <x:v>13103103829T1</x:v>
      </x:c>
      <x:c r="Y418" s="15" t="str">
        <x:v>Y</x:v>
      </x:c>
      <x:c r="Z418" s="14" t="str">
        <x:v>국가별 수출입 후보 선택. 국가/수출입/시점 코드 확인 필요 | 국가 코드 자동선택: 중국</x:v>
      </x:c>
      <x:c r="AA418" s="15" t="str">
        <x:v>130781482</x:v>
      </x:c>
      <x:c r="AB418" s="15" t="str">
        <x:v>2025</x:v>
      </x:c>
      <x:c r="AC418" s="15" t="str">
        <x:v>133011386</x:v>
      </x:c>
      <x:c r="AD418" s="15" t="str">
        <x:v>2024</x:v>
      </x:c>
      <x:c r="AE418" s="15" t="str">
        <x:v>-1.6764760273981354</x:v>
      </x:c>
      <x:c r="AF418" s="15" t="str">
        <x:v>-2229904.0</x:v>
      </x:c>
      <x:c r="AG418" s="14" t="str"/>
      <x:c r="AH418" s="15" t="str">
        <x:v>CHANGE_RATE</x:v>
      </x:c>
      <x:c r="AI418" s="15" t="str">
        <x:v>30.0</x:v>
      </x:c>
      <x:c r="AJ418" s="15" t="str">
        <x:v>-1.6764760273981354</x:v>
      </x:c>
      <x:c r="AK418" s="15" t="str">
        <x:v>actual_change_pct 컬럼 사용(전기대비 계산값)</x:v>
      </x:c>
      <x:c r="AL418" s="14" t="str">
        <x:v>불일치</x:v>
      </x:c>
      <x:c r="AM418" s="15" t="str">
        <x:v>31.676476027398135</x:v>
      </x:c>
      <x:c r="AN418" s="14" t="str">
        <x:v>claim=30.0, actual=-1.6764760273981354, 오차=31.676 (허용=0.3)</x:v>
      </x:c>
      <x:c r="AO418" s="15" t="str">
        <x:v>CHANGE_RATE</x:v>
      </x:c>
      <x:c r="AP418" s="15" t="str">
        <x:v>30.0</x:v>
      </x:c>
      <x:c r="AQ418" s="14" t="str">
        <x:v>% 숫자 선택</x:v>
      </x:c>
      <x:c r="AR418" s="15" t="str">
        <x:v>-1.6764760273981354</x:v>
      </x:c>
      <x:c r="AS418" s="14" t="str">
        <x:v>actual_change_pct 사용</x:v>
      </x:c>
      <x:c r="AT418" s="14" t="str">
        <x:v>불일치</x:v>
      </x:c>
      <x:c r="AU418" s="15" t="str">
        <x:v>31.676476027398135</x:v>
      </x:c>
      <x:c r="AV418" s="14" t="str">
        <x:v>claim=30.0, adjusted_actual=-1.6764760273981354, 오차=31.676, 허용=0.3</x:v>
      </x:c>
      <x:c r="AW418" s="14" t="str">
        <x:v>재검토필요_증감률불일치</x:v>
      </x:c>
      <x:c r="AX418" s="15" t="str">
        <x:v>N</x:v>
      </x:c>
      <x:c r="AY418" s="15" t="str">
        <x:v>N</x:v>
      </x:c>
      <x:c r="AZ418" s="14" t="str">
        <x:v>N</x:v>
      </x:c>
      <x:c r="BA418" s="15" t="str"/>
      <x:c r="BB418" s="15" t="str"/>
      <x:c r="BC418" s="14" t="str"/>
      <x:c r="BD418" s="14" t="str"/>
      <x:c r="BE418" s="14" t="str">
        <x:v>기존 재검토/판단불가 상태 유지</x:v>
      </x:c>
      <x:c r="BF418" s="14" t="str">
        <x:v>재검토필요_증감률불일치</x:v>
      </x:c>
      <x:c r="BG418" s="14" t="str"/>
      <x:c r="BH418" s="14" t="str"/>
      <x:c r="BI418" s="14" t="str"/>
      <x:c r="BJ418" s="14" t="str"/>
      <x:c r="BK418" s="15" t="str"/>
      <x:c r="BL418" s="15" t="str"/>
      <x:c r="BM418" s="14" t="str"/>
      <x:c r="BN418" s="14" t="str"/>
      <x:c r="BO418" s="14" t="str"/>
      <x:c r="BP418" s="14" t="str"/>
      <x:c r="BQ418" s="15" t="str"/>
      <x:c r="BR418" s="15" t="str"/>
      <x:c r="BS418" s="15" t="str"/>
      <x:c r="BT418" s="15" t="str">
        <x:v>417</x:v>
      </x:c>
      <x:c r="BU418" s="15" t="str">
        <x:v>3</x:v>
      </x:c>
      <x:c r="BV418" s="14" t="str">
        <x:v>무역</x:v>
      </x:c>
      <x:c r="BW418" s="14" t="str">
        <x:v>수동검토유지</x:v>
      </x:c>
      <x:c r="BX418" s="14" t="str">
        <x:v>재검토필요_증감률불일치</x:v>
      </x:c>
      <x:c r="BY418" s="15" t="str">
        <x:v>N/A</x:v>
      </x:c>
      <x:c r="BZ418" s="14" t="str"/>
      <x:c r="CA418" s="14" t="str"/>
      <x:c r="CB418" s="14" t="str"/>
      <x:c r="CC418" s="15" t="str"/>
      <x:c r="CD418" s="15" t="str"/>
      <x:c r="CE418" s="15" t="str"/>
      <x:c r="CF418" s="15" t="str"/>
      <x:c r="CG418" s="15" t="str"/>
      <x:c r="CH418" s="15" t="str"/>
      <x:c r="CI418" s="15" t="str"/>
      <x:c r="CJ418" s="15" t="str"/>
      <x:c r="CK418" s="15" t="str"/>
      <x:c r="CL418" s="14" t="str"/>
      <x:c r="CM418" s="15" t="str"/>
      <x:c r="CN418" s="15" t="str"/>
      <x:c r="CO418" s="15" t="str"/>
      <x:c r="CP418" s="15" t="str"/>
      <x:c r="CQ418" s="14" t="str"/>
      <x:c r="CR418" s="16" t="str"/>
    </x:row>
    <x:row r="419" ht="30" customHeight="1">
      <x:c r="A419" s="13" t="str">
        <x:v>C05267</x:v>
      </x:c>
      <x:c r="B419" s="15" t="str">
        <x:v>672</x:v>
      </x:c>
      <x:c r="C419" s="14" t="str">
        <x:v>EU·베트남도 “中 철강 덤핑 조사”… 세계가 ‘무역 성벽’ 쌓기 시작</x:v>
      </x:c>
      <x:c r="D419" s="15" t="str">
        <x:v>2025-02-21</x:v>
      </x:c>
      <x:c r="E419" s="15" t="str">
        <x:v>https://www.chosun.com/economy/economy_general/2025/02/21/OIRKXJ62Q5GV5L4DXPPFZHQI4Q</x:v>
      </x:c>
      <x:c r="F419" s="14" t="str">
        <x:v>인도네시아는 자국 시장을 잠식할 가능성이 큰 중국산 석유화학제품에 최대 200% 관세 부과를 검토하고 있다.</x:v>
      </x:c>
      <x:c r="G419" s="15" t="str">
        <x:v>무역지표</x:v>
      </x:c>
      <x:c r="H419" s="15" t="str">
        <x:v>무역지표; 비율·증감률</x:v>
      </x:c>
      <x:c r="I419" s="15" t="str">
        <x:v>True</x:v>
      </x:c>
      <x:c r="J419" s="15" t="str"/>
      <x:c r="K419" s="15" t="str">
        <x:v>조사는 올해 중순까지 진행될 예정이다.</x:v>
      </x:c>
      <x:c r="L419" s="15" t="str">
        <x:v>브라질은 중국산 전기차에 대한 관세를 2026년 7월까지 35%까지 확대할 예정이다.</x:v>
      </x:c>
      <x:c r="M419" s="15" t="str">
        <x:v>[200]</x:v>
      </x:c>
      <x:c r="N419" s="15" t="str">
        <x:v>['%']</x:v>
      </x:c>
      <x:c r="O419" s="15" t="str">
        <x:v>[]</x:v>
      </x:c>
      <x:c r="P419" s="15" t="str">
        <x:v>[]</x:v>
      </x:c>
      <x:c r="Q419" s="15" t="str">
        <x:v>국가별 수출액, 수입액(tblId=DT_1R11006_FRM101); 품목별 수출액, 수입액(tblId=DT_1R11001_FRM101)</x:v>
      </x:c>
      <x:c r="R419" s="15" t="str">
        <x:v>orgId=360, tblId=DT_1R11006_FRM101 | obj_l1/itm_id 메타 API로 확인 필요</x:v>
      </x:c>
      <x:c r="S419" s="15" t="str">
        <x:v>원자료 직접 조회 후 필요 시 증감률 계산</x:v>
      </x:c>
      <x:c r="T419" s="15" t="str">
        <x:v>검토 필요</x:v>
      </x:c>
      <x:c r="U419" s="15" t="str">
        <x:v>360</x:v>
      </x:c>
      <x:c r="V419" s="15" t="str">
        <x:v>DT_1R11006_FRM101</x:v>
      </x:c>
      <x:c r="W419" s="15" t="str">
        <x:v>13102103829E.CN</x:v>
      </x:c>
      <x:c r="X419" s="15" t="str">
        <x:v>13103103829T1</x:v>
      </x:c>
      <x:c r="Y419" s="15" t="str">
        <x:v>Y</x:v>
      </x:c>
      <x:c r="Z419" s="14" t="str">
        <x:v>국가별 수출입 후보 선택. 국가/수출입/시점 코드 확인 필요 | 국가 코드 자동선택: 중국</x:v>
      </x:c>
      <x:c r="AA419" s="15" t="str">
        <x:v>130781482</x:v>
      </x:c>
      <x:c r="AB419" s="15" t="str">
        <x:v>2025</x:v>
      </x:c>
      <x:c r="AC419" s="15" t="str">
        <x:v>133011386</x:v>
      </x:c>
      <x:c r="AD419" s="15" t="str">
        <x:v>2024</x:v>
      </x:c>
      <x:c r="AE419" s="15" t="str">
        <x:v>-1.6764760273981354</x:v>
      </x:c>
      <x:c r="AF419" s="15" t="str">
        <x:v>-2229904.0</x:v>
      </x:c>
      <x:c r="AG419" s="14" t="str"/>
      <x:c r="AH419" s="15" t="str">
        <x:v>LEVEL</x:v>
      </x:c>
      <x:c r="AI419" s="15" t="str">
        <x:v>200.0</x:v>
      </x:c>
      <x:c r="AJ419" s="15" t="str">
        <x:v>130781482.0</x:v>
      </x:c>
      <x:c r="AK419" s="15" t="str">
        <x:v>actual_value 컬럼 사용</x:v>
      </x:c>
      <x:c r="AL419" s="14" t="str">
        <x:v>불일치</x:v>
      </x:c>
      <x:c r="AM419" s="15" t="str">
        <x:v>0.9999984707315062</x:v>
      </x:c>
      <x:c r="AN419" s="14" t="str">
        <x:v>claim=200.0, actual=130781482.0, 오차=1.000 (허용=0.05)</x:v>
      </x:c>
      <x:c r="AO419" s="15" t="str">
        <x:v>LEVEL</x:v>
      </x:c>
      <x:c r="AP419" s="15" t="str">
        <x:v>200.0</x:v>
      </x:c>
      <x:c r="AQ419" s="14" t="str">
        <x:v>% 숫자 선택</x:v>
      </x:c>
      <x:c r="AR419" s="15" t="str">
        <x:v>130781482.0</x:v>
      </x:c>
      <x:c r="AS419" s="14" t="str">
        <x:v>actual_value 사용</x:v>
      </x:c>
      <x:c r="AT419" s="14" t="str">
        <x:v>불일치</x:v>
      </x:c>
      <x:c r="AU419" s="15" t="str">
        <x:v>0.9999984707315062</x:v>
      </x:c>
      <x:c r="AV419" s="14" t="str">
        <x:v>claim=200.0, adjusted_actual=130781482.0, 오차=1.000, 허용=0.05</x:v>
      </x:c>
      <x:c r="AW419" s="14" t="str">
        <x:v>재검토필요_수준값불일치</x:v>
      </x:c>
      <x:c r="AX419" s="15" t="str">
        <x:v>N</x:v>
      </x:c>
      <x:c r="AY419" s="15" t="str">
        <x:v>N</x:v>
      </x:c>
      <x:c r="AZ419" s="14" t="str">
        <x:v>N</x:v>
      </x:c>
      <x:c r="BA419" s="15" t="str"/>
      <x:c r="BB419" s="15" t="str"/>
      <x:c r="BC419" s="14" t="str"/>
      <x:c r="BD419" s="14" t="str"/>
      <x:c r="BE419" s="14" t="str">
        <x:v>기존 재검토/판단불가 상태 유지</x:v>
      </x:c>
      <x:c r="BF419" s="14" t="str">
        <x:v>재검토필요_수준값불일치</x:v>
      </x:c>
      <x:c r="BG419" s="14" t="str"/>
      <x:c r="BH419" s="14" t="str"/>
      <x:c r="BI419" s="14" t="str"/>
      <x:c r="BJ419" s="14" t="str"/>
      <x:c r="BK419" s="15" t="str"/>
      <x:c r="BL419" s="15" t="str"/>
      <x:c r="BM419" s="14" t="str"/>
      <x:c r="BN419" s="14" t="str"/>
      <x:c r="BO419" s="14" t="str"/>
      <x:c r="BP419" s="14" t="str"/>
      <x:c r="BQ419" s="15" t="str"/>
      <x:c r="BR419" s="15" t="str"/>
      <x:c r="BS419" s="15" t="str"/>
      <x:c r="BT419" s="15" t="str">
        <x:v>418</x:v>
      </x:c>
      <x:c r="BU419" s="15" t="str">
        <x:v>3</x:v>
      </x:c>
      <x:c r="BV419" s="14" t="str">
        <x:v>무역</x:v>
      </x:c>
      <x:c r="BW419" s="14" t="str">
        <x:v>코드북_비검증분류</x:v>
      </x:c>
      <x:c r="BX419" s="14" t="str">
        <x:v>판단불가_정보 부족</x:v>
      </x:c>
      <x:c r="BY419" s="15" t="str">
        <x:v>N/A</x:v>
      </x:c>
      <x:c r="BZ419" s="14" t="str">
        <x:v>판단불가</x:v>
      </x:c>
      <x:c r="CA419" s="14" t="str">
        <x:v>정보 부족</x:v>
      </x:c>
      <x:c r="CB419" s="14" t="str">
        <x:v>관측 실적이 아닌 전망·목표 문장</x:v>
      </x:c>
      <x:c r="CC419" s="15" t="str"/>
      <x:c r="CD419" s="15" t="str"/>
      <x:c r="CE419" s="15" t="str"/>
      <x:c r="CF419" s="15" t="str"/>
      <x:c r="CG419" s="15" t="str"/>
      <x:c r="CH419" s="15" t="str"/>
      <x:c r="CI419" s="15" t="str"/>
      <x:c r="CJ419" s="15" t="str"/>
      <x:c r="CK419" s="15" t="str"/>
      <x:c r="CL419" s="14" t="str"/>
      <x:c r="CM419" s="15" t="str"/>
      <x:c r="CN419" s="15" t="str"/>
      <x:c r="CO419" s="15" t="str"/>
      <x:c r="CP419" s="15" t="str"/>
      <x:c r="CQ419" s="14" t="str"/>
      <x:c r="CR419" s="16" t="str"/>
    </x:row>
    <x:row r="420" ht="30" customHeight="1">
      <x:c r="A420" s="13" t="str">
        <x:v>C05268</x:v>
      </x:c>
      <x:c r="B420" s="15" t="str">
        <x:v>672</x:v>
      </x:c>
      <x:c r="C420" s="14" t="str">
        <x:v>EU·베트남도 “中 철강 덤핑 조사”… 세계가 ‘무역 성벽’ 쌓기 시작</x:v>
      </x:c>
      <x:c r="D420" s="15" t="str">
        <x:v>2025-02-21</x:v>
      </x:c>
      <x:c r="E420" s="15" t="str">
        <x:v>https://www.chosun.com/economy/economy_general/2025/02/21/OIRKXJ62Q5GV5L4DXPPFZHQI4Q</x:v>
      </x:c>
      <x:c r="F420" s="14" t="str">
        <x:v>브라질은 중국산 전기차에 대한 관세를 2026년 7월까지 35%까지 확대할 예정이다.</x:v>
      </x:c>
      <x:c r="G420" s="15" t="str">
        <x:v>무역지표</x:v>
      </x:c>
      <x:c r="H420" s="15" t="str">
        <x:v>무역지표; 비율·증감률; 날짜·시간</x:v>
      </x:c>
      <x:c r="I420" s="15" t="str">
        <x:v>True</x:v>
      </x:c>
      <x:c r="J420" s="15" t="str"/>
      <x:c r="K420" s="15" t="str">
        <x:v>인도네시아는 자국 시장을 잠식할 가능성이 큰 중국산 석유화학제품에 최대 200% 관세 부과를 검토하고 있다.</x:v>
      </x:c>
      <x:c r="L420" s="15" t="str">
        <x:v>베트남은 중국산 알루미늄에 대한 반덤핑 관세(최대 35.58%)를 5년 더 연장하는 것을 최근 결정했다.</x:v>
      </x:c>
      <x:c r="M420" s="15" t="str">
        <x:v>[2026, 7, 35]</x:v>
      </x:c>
      <x:c r="N420" s="15" t="str">
        <x:v>['년', '월', '%']</x:v>
      </x:c>
      <x:c r="O420" s="15" t="str">
        <x:v>['2026']</x:v>
      </x:c>
      <x:c r="P420" s="15" t="str">
        <x:v>[]</x:v>
      </x:c>
      <x:c r="Q420" s="15" t="str">
        <x:v>국가별 수출액, 수입액(tblId=DT_1R11006_FRM101); 품목별 수출액, 수입액(tblId=DT_1R11001_FRM101)</x:v>
      </x:c>
      <x:c r="R420" s="15" t="str">
        <x:v>orgId=360, tblId=DT_1R11006_FRM101 | obj_l1/itm_id 메타 API로 확인 필요</x:v>
      </x:c>
      <x:c r="S420" s="15" t="str">
        <x:v>원자료 직접 조회 후 필요 시 증감률 계산</x:v>
      </x:c>
      <x:c r="T420" s="15" t="str">
        <x:v>검토 필요</x:v>
      </x:c>
      <x:c r="U420" s="15" t="str">
        <x:v>360</x:v>
      </x:c>
      <x:c r="V420" s="15" t="str">
        <x:v>DT_1R11006_FRM101</x:v>
      </x:c>
      <x:c r="W420" s="15" t="str">
        <x:v>13102103829E.CN</x:v>
      </x:c>
      <x:c r="X420" s="15" t="str">
        <x:v>13103103829T1</x:v>
      </x:c>
      <x:c r="Y420" s="15" t="str">
        <x:v>M</x:v>
      </x:c>
      <x:c r="Z420" s="14" t="str">
        <x:v>국가별 수출입 후보 선택. 국가/수출입/시점 코드 확인 필요 | 국가 코드 자동선택: 중국</x:v>
      </x:c>
      <x:c r="AA420" s="15" t="str">
        <x:v>18891858</x:v>
      </x:c>
      <x:c r="AB420" s="15" t="str">
        <x:v>202605</x:v>
      </x:c>
      <x:c r="AC420" s="15" t="str">
        <x:v>17693509</x:v>
      </x:c>
      <x:c r="AD420" s="15" t="str">
        <x:v>202604</x:v>
      </x:c>
      <x:c r="AE420" s="15" t="str">
        <x:v>6.772817082241856</x:v>
      </x:c>
      <x:c r="AF420" s="15" t="str">
        <x:v>1198349.0</x:v>
      </x:c>
      <x:c r="AG420" s="14" t="str"/>
      <x:c r="AH420" s="15" t="str">
        <x:v>CHANGE_RATE</x:v>
      </x:c>
      <x:c r="AI420" s="15" t="str">
        <x:v>35.0</x:v>
      </x:c>
      <x:c r="AJ420" s="15" t="str">
        <x:v>6.772817082241856</x:v>
      </x:c>
      <x:c r="AK420" s="15" t="str">
        <x:v>actual_change_pct 컬럼 사용(전기대비 계산값)</x:v>
      </x:c>
      <x:c r="AL420" s="14" t="str">
        <x:v>불일치</x:v>
      </x:c>
      <x:c r="AM420" s="15" t="str">
        <x:v>28.227182917758142</x:v>
      </x:c>
      <x:c r="AN420" s="14" t="str">
        <x:v>claim=35.0, actual=6.772817082241856, 오차=28.227 (허용=0.3)</x:v>
      </x:c>
      <x:c r="AO420" s="15" t="str">
        <x:v>CHANGE_RATE</x:v>
      </x:c>
      <x:c r="AP420" s="15" t="str">
        <x:v>35.0</x:v>
      </x:c>
      <x:c r="AQ420" s="14" t="str">
        <x:v>% 숫자 선택</x:v>
      </x:c>
      <x:c r="AR420" s="15" t="str">
        <x:v>6.772817082241856</x:v>
      </x:c>
      <x:c r="AS420" s="14" t="str">
        <x:v>actual_change_pct 사용</x:v>
      </x:c>
      <x:c r="AT420" s="14" t="str">
        <x:v>불일치</x:v>
      </x:c>
      <x:c r="AU420" s="15" t="str">
        <x:v>28.227182917758142</x:v>
      </x:c>
      <x:c r="AV420" s="14" t="str">
        <x:v>claim=35.0, adjusted_actual=6.772817082241856, 오차=28.227, 허용=0.3</x:v>
      </x:c>
      <x:c r="AW420" s="14" t="str">
        <x:v>재검토필요_증감률불일치</x:v>
      </x:c>
      <x:c r="AX420" s="15" t="str">
        <x:v>N</x:v>
      </x:c>
      <x:c r="AY420" s="15" t="str">
        <x:v>N</x:v>
      </x:c>
      <x:c r="AZ420" s="14" t="str">
        <x:v>N</x:v>
      </x:c>
      <x:c r="BA420" s="15" t="str"/>
      <x:c r="BB420" s="15" t="str"/>
      <x:c r="BC420" s="14" t="str"/>
      <x:c r="BD420" s="14" t="str"/>
      <x:c r="BE420" s="14" t="str">
        <x:v>기존 재검토/판단불가 상태 유지</x:v>
      </x:c>
      <x:c r="BF420" s="14" t="str">
        <x:v>재검토필요_증감률불일치</x:v>
      </x:c>
      <x:c r="BG420" s="14" t="str"/>
      <x:c r="BH420" s="14" t="str"/>
      <x:c r="BI420" s="14" t="str"/>
      <x:c r="BJ420" s="14" t="str"/>
      <x:c r="BK420" s="15" t="str"/>
      <x:c r="BL420" s="15" t="str"/>
      <x:c r="BM420" s="14" t="str"/>
      <x:c r="BN420" s="14" t="str"/>
      <x:c r="BO420" s="14" t="str"/>
      <x:c r="BP420" s="14" t="str"/>
      <x:c r="BQ420" s="15" t="str"/>
      <x:c r="BR420" s="15" t="str"/>
      <x:c r="BS420" s="15" t="str"/>
      <x:c r="BT420" s="15" t="str">
        <x:v>419</x:v>
      </x:c>
      <x:c r="BU420" s="15" t="str">
        <x:v>3</x:v>
      </x:c>
      <x:c r="BV420" s="14" t="str">
        <x:v>무역</x:v>
      </x:c>
      <x:c r="BW420" s="14" t="str">
        <x:v>수동검토유지</x:v>
      </x:c>
      <x:c r="BX420" s="14" t="str">
        <x:v>재검토필요_증감률불일치</x:v>
      </x:c>
      <x:c r="BY420" s="15" t="str">
        <x:v>N/A</x:v>
      </x:c>
      <x:c r="BZ420" s="14" t="str"/>
      <x:c r="CA420" s="14" t="str"/>
      <x:c r="CB420" s="14" t="str"/>
      <x:c r="CC420" s="15" t="str"/>
      <x:c r="CD420" s="15" t="str"/>
      <x:c r="CE420" s="15" t="str"/>
      <x:c r="CF420" s="15" t="str"/>
      <x:c r="CG420" s="15" t="str"/>
      <x:c r="CH420" s="15" t="str"/>
      <x:c r="CI420" s="15" t="str"/>
      <x:c r="CJ420" s="15" t="str"/>
      <x:c r="CK420" s="15" t="str"/>
      <x:c r="CL420" s="14" t="str"/>
      <x:c r="CM420" s="15" t="str"/>
      <x:c r="CN420" s="15" t="str"/>
      <x:c r="CO420" s="15" t="str"/>
      <x:c r="CP420" s="15" t="str"/>
      <x:c r="CQ420" s="14" t="str"/>
      <x:c r="CR420" s="16" t="str"/>
    </x:row>
    <x:row r="421" ht="30" customHeight="1">
      <x:c r="A421" s="13" t="str">
        <x:v>C05269</x:v>
      </x:c>
      <x:c r="B421" s="15" t="str">
        <x:v>672</x:v>
      </x:c>
      <x:c r="C421" s="14" t="str">
        <x:v>EU·베트남도 “中 철강 덤핑 조사”… 세계가 ‘무역 성벽’ 쌓기 시작</x:v>
      </x:c>
      <x:c r="D421" s="15" t="str">
        <x:v>2025-02-21</x:v>
      </x:c>
      <x:c r="E421" s="15" t="str">
        <x:v>https://www.chosun.com/economy/economy_general/2025/02/21/OIRKXJ62Q5GV5L4DXPPFZHQI4Q</x:v>
      </x:c>
      <x:c r="F421" s="14" t="str">
        <x:v>베트남은 중국산 알루미늄에 대한 반덤핑 관세(최대 35.58%)를 5년 더 연장하는 것을 최근 결정했다.</x:v>
      </x:c>
      <x:c r="G421" s="15" t="str">
        <x:v>무역지표</x:v>
      </x:c>
      <x:c r="H421" s="15" t="str">
        <x:v>무역지표; 비율·증감률; 날짜·시간</x:v>
      </x:c>
      <x:c r="I421" s="15" t="str">
        <x:v>True</x:v>
      </x:c>
      <x:c r="J421" s="15" t="str"/>
      <x:c r="K421" s="15" t="str">
        <x:v>브라질은 중국산 전기차에 대한 관세를 2026년 7월까지 35%까지 확대할 예정이다.</x:v>
      </x:c>
      <x:c r="L421" s="15" t="str">
        <x:v>베트남 정부는 또한 지난달 중국에서 수입된 PC강선(Prestressed Concrete Steel Wire)에 대한 반덤핑 관세를 최대 28%까지 부과하겠다고 밝혔다.</x:v>
      </x:c>
      <x:c r="M421" s="15" t="str">
        <x:v>[35.58, 5]</x:v>
      </x:c>
      <x:c r="N421" s="15" t="str">
        <x:v>['%', '년']</x:v>
      </x:c>
      <x:c r="O421" s="15" t="str">
        <x:v>[]</x:v>
      </x:c>
      <x:c r="P421" s="15" t="str">
        <x:v>[]</x:v>
      </x:c>
      <x:c r="Q421" s="15" t="str">
        <x:v>국가별 수출액, 수입액(tblId=DT_1R11006_FRM101); 품목별 수출액, 수입액(tblId=DT_1R11001_FRM101)</x:v>
      </x:c>
      <x:c r="R421" s="15" t="str">
        <x:v>orgId=360, tblId=DT_1R11006_FRM101 | obj_l1/itm_id 메타 API로 확인 필요</x:v>
      </x:c>
      <x:c r="S421" s="15" t="str">
        <x:v>원자료 직접 조회 후 필요 시 증감률 계산</x:v>
      </x:c>
      <x:c r="T421" s="15" t="str">
        <x:v>검토 필요</x:v>
      </x:c>
      <x:c r="U421" s="15" t="str">
        <x:v>360</x:v>
      </x:c>
      <x:c r="V421" s="15" t="str">
        <x:v>DT_1R11006_FRM101</x:v>
      </x:c>
      <x:c r="W421" s="15" t="str">
        <x:v>13102103829E.CN</x:v>
      </x:c>
      <x:c r="X421" s="15" t="str">
        <x:v>13103103829T1</x:v>
      </x:c>
      <x:c r="Y421" s="15" t="str">
        <x:v>Y</x:v>
      </x:c>
      <x:c r="Z421" s="14" t="str">
        <x:v>국가별 수출입 후보 선택. 국가/수출입/시점 코드 확인 필요 | 국가 코드 자동선택: 중국</x:v>
      </x:c>
      <x:c r="AA421" s="15" t="str">
        <x:v>130781482</x:v>
      </x:c>
      <x:c r="AB421" s="15" t="str">
        <x:v>2025</x:v>
      </x:c>
      <x:c r="AC421" s="15" t="str">
        <x:v>133011386</x:v>
      </x:c>
      <x:c r="AD421" s="15" t="str">
        <x:v>2024</x:v>
      </x:c>
      <x:c r="AE421" s="15" t="str">
        <x:v>-1.6764760273981354</x:v>
      </x:c>
      <x:c r="AF421" s="15" t="str">
        <x:v>-2229904.0</x:v>
      </x:c>
      <x:c r="AG421" s="14" t="str"/>
      <x:c r="AH421" s="15" t="str">
        <x:v>LEVEL</x:v>
      </x:c>
      <x:c r="AI421" s="15" t="str">
        <x:v>35.58</x:v>
      </x:c>
      <x:c r="AJ421" s="15" t="str">
        <x:v>130781482.0</x:v>
      </x:c>
      <x:c r="AK421" s="15" t="str">
        <x:v>actual_value 컬럼 사용</x:v>
      </x:c>
      <x:c r="AL421" s="14" t="str">
        <x:v>불일치</x:v>
      </x:c>
      <x:c r="AM421" s="15" t="str">
        <x:v>0.999999727943135</x:v>
      </x:c>
      <x:c r="AN421" s="14" t="str">
        <x:v>claim=35.58, actual=130781482.0, 오차=1.000 (허용=0.05)</x:v>
      </x:c>
      <x:c r="AO421" s="15" t="str">
        <x:v>LEVEL</x:v>
      </x:c>
      <x:c r="AP421" s="15" t="str">
        <x:v>35.58</x:v>
      </x:c>
      <x:c r="AQ421" s="14" t="str">
        <x:v>% 숫자 선택</x:v>
      </x:c>
      <x:c r="AR421" s="15" t="str">
        <x:v>130781482.0</x:v>
      </x:c>
      <x:c r="AS421" s="14" t="str">
        <x:v>actual_value 사용</x:v>
      </x:c>
      <x:c r="AT421" s="14" t="str">
        <x:v>불일치</x:v>
      </x:c>
      <x:c r="AU421" s="15" t="str">
        <x:v>0.999999727943135</x:v>
      </x:c>
      <x:c r="AV421" s="14" t="str">
        <x:v>claim=35.58, adjusted_actual=130781482.0, 오차=1.000, 허용=0.05</x:v>
      </x:c>
      <x:c r="AW421" s="14" t="str">
        <x:v>재검토필요_수준값불일치</x:v>
      </x:c>
      <x:c r="AX421" s="15" t="str">
        <x:v>N</x:v>
      </x:c>
      <x:c r="AY421" s="15" t="str">
        <x:v>N</x:v>
      </x:c>
      <x:c r="AZ421" s="14" t="str">
        <x:v>N</x:v>
      </x:c>
      <x:c r="BA421" s="15" t="str"/>
      <x:c r="BB421" s="15" t="str"/>
      <x:c r="BC421" s="14" t="str"/>
      <x:c r="BD421" s="14" t="str"/>
      <x:c r="BE421" s="14" t="str">
        <x:v>기존 재검토/판단불가 상태 유지</x:v>
      </x:c>
      <x:c r="BF421" s="14" t="str">
        <x:v>재검토필요_수준값불일치</x:v>
      </x:c>
      <x:c r="BG421" s="14" t="str"/>
      <x:c r="BH421" s="14" t="str"/>
      <x:c r="BI421" s="14" t="str"/>
      <x:c r="BJ421" s="14" t="str"/>
      <x:c r="BK421" s="15" t="str"/>
      <x:c r="BL421" s="15" t="str"/>
      <x:c r="BM421" s="14" t="str"/>
      <x:c r="BN421" s="14" t="str"/>
      <x:c r="BO421" s="14" t="str"/>
      <x:c r="BP421" s="14" t="str"/>
      <x:c r="BQ421" s="15" t="str"/>
      <x:c r="BR421" s="15" t="str"/>
      <x:c r="BS421" s="15" t="str"/>
      <x:c r="BT421" s="15" t="str">
        <x:v>420</x:v>
      </x:c>
      <x:c r="BU421" s="15" t="str">
        <x:v>3</x:v>
      </x:c>
      <x:c r="BV421" s="14" t="str">
        <x:v>무역</x:v>
      </x:c>
      <x:c r="BW421" s="14" t="str">
        <x:v>수동검토유지</x:v>
      </x:c>
      <x:c r="BX421" s="14" t="str">
        <x:v>재검토필요_수준값불일치</x:v>
      </x:c>
      <x:c r="BY421" s="15" t="str">
        <x:v>N/A</x:v>
      </x:c>
      <x:c r="BZ421" s="14" t="str"/>
      <x:c r="CA421" s="14" t="str"/>
      <x:c r="CB421" s="14" t="str"/>
      <x:c r="CC421" s="15" t="str"/>
      <x:c r="CD421" s="15" t="str"/>
      <x:c r="CE421" s="15" t="str"/>
      <x:c r="CF421" s="15" t="str"/>
      <x:c r="CG421" s="15" t="str"/>
      <x:c r="CH421" s="15" t="str"/>
      <x:c r="CI421" s="15" t="str"/>
      <x:c r="CJ421" s="15" t="str"/>
      <x:c r="CK421" s="15" t="str"/>
      <x:c r="CL421" s="14" t="str"/>
      <x:c r="CM421" s="15" t="str"/>
      <x:c r="CN421" s="15" t="str"/>
      <x:c r="CO421" s="15" t="str"/>
      <x:c r="CP421" s="15" t="str"/>
      <x:c r="CQ421" s="14" t="str"/>
      <x:c r="CR421" s="16" t="str"/>
    </x:row>
    <x:row r="422" ht="30" customHeight="1">
      <x:c r="A422" s="13" t="str">
        <x:v>C05271</x:v>
      </x:c>
      <x:c r="B422" s="15" t="str">
        <x:v>672</x:v>
      </x:c>
      <x:c r="C422" s="14" t="str">
        <x:v>EU·베트남도 “中 철강 덤핑 조사”… 세계가 ‘무역 성벽’ 쌓기 시작</x:v>
      </x:c>
      <x:c r="D422" s="15" t="str">
        <x:v>2025-02-21</x:v>
      </x:c>
      <x:c r="E422" s="15" t="str">
        <x:v>https://www.chosun.com/economy/economy_general/2025/02/21/OIRKXJ62Q5GV5L4DXPPFZHQI4Q</x:v>
      </x:c>
      <x:c r="F422" s="14" t="str">
        <x:v>중남미에선 현지 제품보다 40% 싼 가격을 무기로 중국산 철강이 시장의 절반을 차지하자 관세 장벽을 차례로 높이고 있다.</x:v>
      </x:c>
      <x:c r="G422" s="15" t="str">
        <x:v>무역지표</x:v>
      </x:c>
      <x:c r="H422" s="15" t="str">
        <x:v>무역지표; 비율·증감률</x:v>
      </x:c>
      <x:c r="I422" s="15" t="str">
        <x:v>True</x:v>
      </x:c>
      <x:c r="J422" s="15" t="str"/>
      <x:c r="K422" s="15" t="str">
        <x:v>중국산 석유화학제품에 대한 반발도 거세지는 모습이다.</x:v>
      </x:c>
      <x:c r="L422" s="15" t="str">
        <x:v>브라질은 자국 철강 업체가 종업원을 해고하는 지경에 이르자 중국에 대한 관세율을 최대 14.4%로 높인 데 이어, 지난해 6월부턴 쿼터를 초과하는 수입 물량에 25% 관세를 매기기 시작했다.</x:v>
      </x:c>
      <x:c r="M422" s="15" t="str">
        <x:v>[40]</x:v>
      </x:c>
      <x:c r="N422" s="15" t="str">
        <x:v>['%']</x:v>
      </x:c>
      <x:c r="O422" s="15" t="str">
        <x:v>[]</x:v>
      </x:c>
      <x:c r="P422" s="15" t="str">
        <x:v>[]</x:v>
      </x:c>
      <x:c r="Q422" s="15" t="str">
        <x:v>국가별 수출액, 수입액(tblId=DT_1R11006_FRM101); 품목별 수출액, 수입액(tblId=DT_1R11001_FRM101)</x:v>
      </x:c>
      <x:c r="R422" s="15" t="str">
        <x:v>orgId=360, tblId=DT_1R11006_FRM101 | obj_l1/itm_id 메타 API로 확인 필요</x:v>
      </x:c>
      <x:c r="S422" s="15" t="str">
        <x:v>원자료 직접 조회 후 필요 시 증감률 계산</x:v>
      </x:c>
      <x:c r="T422" s="15" t="str">
        <x:v>검토 필요</x:v>
      </x:c>
      <x:c r="U422" s="15" t="str">
        <x:v>360</x:v>
      </x:c>
      <x:c r="V422" s="15" t="str">
        <x:v>DT_1R11006_FRM101</x:v>
      </x:c>
      <x:c r="W422" s="15" t="str">
        <x:v>13102103829E.CN</x:v>
      </x:c>
      <x:c r="X422" s="15" t="str">
        <x:v>13103103829T1</x:v>
      </x:c>
      <x:c r="Y422" s="15" t="str">
        <x:v>Y</x:v>
      </x:c>
      <x:c r="Z422" s="14" t="str">
        <x:v>국가별 수출입 후보 선택. 국가/수출입/시점 코드 확인 필요 | 국가 코드 자동선택: 중국</x:v>
      </x:c>
      <x:c r="AA422" s="15" t="str">
        <x:v>130781482</x:v>
      </x:c>
      <x:c r="AB422" s="15" t="str">
        <x:v>2025</x:v>
      </x:c>
      <x:c r="AC422" s="15" t="str">
        <x:v>133011386</x:v>
      </x:c>
      <x:c r="AD422" s="15" t="str">
        <x:v>2024</x:v>
      </x:c>
      <x:c r="AE422" s="15" t="str">
        <x:v>-1.6764760273981354</x:v>
      </x:c>
      <x:c r="AF422" s="15" t="str">
        <x:v>-2229904.0</x:v>
      </x:c>
      <x:c r="AG422" s="14" t="str"/>
      <x:c r="AH422" s="15" t="str">
        <x:v>LEVEL</x:v>
      </x:c>
      <x:c r="AI422" s="15" t="str">
        <x:v>40.0</x:v>
      </x:c>
      <x:c r="AJ422" s="15" t="str">
        <x:v>130781482.0</x:v>
      </x:c>
      <x:c r="AK422" s="15" t="str">
        <x:v>actual_value 컬럼 사용</x:v>
      </x:c>
      <x:c r="AL422" s="14" t="str">
        <x:v>불일치</x:v>
      </x:c>
      <x:c r="AM422" s="15" t="str">
        <x:v>0.9999996941463012</x:v>
      </x:c>
      <x:c r="AN422" s="14" t="str">
        <x:v>claim=40.0, actual=130781482.0, 오차=1.000 (허용=0.05)</x:v>
      </x:c>
      <x:c r="AO422" s="15" t="str">
        <x:v>LEVEL</x:v>
      </x:c>
      <x:c r="AP422" s="15" t="str">
        <x:v>40.0</x:v>
      </x:c>
      <x:c r="AQ422" s="14" t="str">
        <x:v>% 숫자 선택</x:v>
      </x:c>
      <x:c r="AR422" s="15" t="str">
        <x:v>130781482.0</x:v>
      </x:c>
      <x:c r="AS422" s="14" t="str">
        <x:v>actual_value 사용</x:v>
      </x:c>
      <x:c r="AT422" s="14" t="str">
        <x:v>불일치</x:v>
      </x:c>
      <x:c r="AU422" s="15" t="str">
        <x:v>0.9999996941463012</x:v>
      </x:c>
      <x:c r="AV422" s="14" t="str">
        <x:v>claim=40.0, adjusted_actual=130781482.0, 오차=1.000, 허용=0.05</x:v>
      </x:c>
      <x:c r="AW422" s="14" t="str">
        <x:v>재검토필요_수준값불일치</x:v>
      </x:c>
      <x:c r="AX422" s="15" t="str">
        <x:v>N</x:v>
      </x:c>
      <x:c r="AY422" s="15" t="str">
        <x:v>N</x:v>
      </x:c>
      <x:c r="AZ422" s="14" t="str">
        <x:v>N</x:v>
      </x:c>
      <x:c r="BA422" s="15" t="str"/>
      <x:c r="BB422" s="15" t="str"/>
      <x:c r="BC422" s="14" t="str"/>
      <x:c r="BD422" s="14" t="str"/>
      <x:c r="BE422" s="14" t="str">
        <x:v>기존 재검토/판단불가 상태 유지</x:v>
      </x:c>
      <x:c r="BF422" s="14" t="str">
        <x:v>재검토필요_수준값불일치</x:v>
      </x:c>
      <x:c r="BG422" s="14" t="str"/>
      <x:c r="BH422" s="14" t="str"/>
      <x:c r="BI422" s="14" t="str"/>
      <x:c r="BJ422" s="14" t="str"/>
      <x:c r="BK422" s="15" t="str"/>
      <x:c r="BL422" s="15" t="str"/>
      <x:c r="BM422" s="14" t="str"/>
      <x:c r="BN422" s="14" t="str"/>
      <x:c r="BO422" s="14" t="str"/>
      <x:c r="BP422" s="14" t="str"/>
      <x:c r="BQ422" s="15" t="str"/>
      <x:c r="BR422" s="15" t="str"/>
      <x:c r="BS422" s="15" t="str"/>
      <x:c r="BT422" s="15" t="str">
        <x:v>421</x:v>
      </x:c>
      <x:c r="BU422" s="15" t="str">
        <x:v>3</x:v>
      </x:c>
      <x:c r="BV422" s="14" t="str">
        <x:v>무역</x:v>
      </x:c>
      <x:c r="BW422" s="14" t="str">
        <x:v>수동검토유지</x:v>
      </x:c>
      <x:c r="BX422" s="14" t="str">
        <x:v>재검토필요_수준값불일치</x:v>
      </x:c>
      <x:c r="BY422" s="15" t="str">
        <x:v>N/A</x:v>
      </x:c>
      <x:c r="BZ422" s="14" t="str"/>
      <x:c r="CA422" s="14" t="str"/>
      <x:c r="CB422" s="14" t="str"/>
      <x:c r="CC422" s="15" t="str"/>
      <x:c r="CD422" s="15" t="str"/>
      <x:c r="CE422" s="15" t="str"/>
      <x:c r="CF422" s="15" t="str"/>
      <x:c r="CG422" s="15" t="str"/>
      <x:c r="CH422" s="15" t="str"/>
      <x:c r="CI422" s="15" t="str"/>
      <x:c r="CJ422" s="15" t="str"/>
      <x:c r="CK422" s="15" t="str"/>
      <x:c r="CL422" s="14" t="str"/>
      <x:c r="CM422" s="15" t="str"/>
      <x:c r="CN422" s="15" t="str"/>
      <x:c r="CO422" s="15" t="str"/>
      <x:c r="CP422" s="15" t="str"/>
      <x:c r="CQ422" s="14" t="str"/>
      <x:c r="CR422" s="16" t="str"/>
    </x:row>
    <x:row r="423" ht="30" customHeight="1">
      <x:c r="A423" s="13" t="str">
        <x:v>C05272</x:v>
      </x:c>
      <x:c r="B423" s="15" t="str">
        <x:v>672</x:v>
      </x:c>
      <x:c r="C423" s="14" t="str">
        <x:v>EU·베트남도 “中 철강 덤핑 조사”… 세계가 ‘무역 성벽’ 쌓기 시작</x:v>
      </x:c>
      <x:c r="D423" s="15" t="str">
        <x:v>2025-02-21</x:v>
      </x:c>
      <x:c r="E423" s="15" t="str">
        <x:v>https://www.chosun.com/economy/economy_general/2025/02/21/OIRKXJ62Q5GV5L4DXPPFZHQI4Q</x:v>
      </x:c>
      <x:c r="F423" s="14" t="str">
        <x:v>브라질은 자국 철강 업체가 종업원을 해고하는 지경에 이르자 중국에 대한 관세율을 최대 14.4%로 높인 데 이어, 지난해 6월부턴 쿼터를 초과하는 수입 물량에 25% 관세를 매기기 시작했다.</x:v>
      </x:c>
      <x:c r="G423" s="15" t="str">
        <x:v>무역지표</x:v>
      </x:c>
      <x:c r="H423" s="15" t="str">
        <x:v>무역지표; 비율·증감률; 날짜·시간</x:v>
      </x:c>
      <x:c r="I423" s="15" t="str">
        <x:v>True</x:v>
      </x:c>
      <x:c r="J423" s="15" t="str"/>
      <x:c r="K423" s="15" t="str">
        <x:v>중남미에선 현지 제품보다 40% 싼 가격을 무기로 중국산 철강이 시장의 절반을 차지하자 관세 장벽을 차례로 높이고 있다.</x:v>
      </x:c>
      <x:c r="L423" s="15" t="str">
        <x:v>멕시코는 지난해 4월부터 중국을 겨냥해 FTA 미체결국에서 수입하는 철강과 알루미늄 관세를 25~35%로 올렸다.</x:v>
      </x:c>
      <x:c r="M423" s="15" t="str">
        <x:v>[14.4, 6, 25]</x:v>
      </x:c>
      <x:c r="N423" s="15" t="str">
        <x:v>['%', '월', '%']</x:v>
      </x:c>
      <x:c r="O423" s="15" t="str">
        <x:v>[]</x:v>
      </x:c>
      <x:c r="P423" s="15" t="str">
        <x:v>[]</x:v>
      </x:c>
      <x:c r="Q423" s="15" t="str">
        <x:v>국가별 수출액, 수입액(tblId=DT_1R11006_FRM101); 품목별 수출액, 수입액(tblId=DT_1R11001_FRM101)</x:v>
      </x:c>
      <x:c r="R423" s="15" t="str">
        <x:v>orgId=360, tblId=DT_1R11006_FRM101 | obj_l1/itm_id 메타 API로 확인 필요</x:v>
      </x:c>
      <x:c r="S423" s="15" t="str">
        <x:v>원자료 직접 조회 후 필요 시 증감률 계산</x:v>
      </x:c>
      <x:c r="T423" s="15" t="str">
        <x:v>검토 필요</x:v>
      </x:c>
      <x:c r="U423" s="15" t="str">
        <x:v>360</x:v>
      </x:c>
      <x:c r="V423" s="15" t="str">
        <x:v>DT_1R11006_FRM101</x:v>
      </x:c>
      <x:c r="W423" s="15" t="str">
        <x:v>13102103829E.CN</x:v>
      </x:c>
      <x:c r="X423" s="15" t="str">
        <x:v>13103103829T2</x:v>
      </x:c>
      <x:c r="Y423" s="15" t="str">
        <x:v>M</x:v>
      </x:c>
      <x:c r="Z423" s="14" t="str">
        <x:v>국가별 수출입 후보 선택. 국가/수출입/시점 코드 확인 필요 | 국가 코드 자동선택: 중국</x:v>
      </x:c>
      <x:c r="AA423" s="15" t="str">
        <x:v>10941026</x:v>
      </x:c>
      <x:c r="AB423" s="15" t="str">
        <x:v>202406</x:v>
      </x:c>
      <x:c r="AC423" s="15" t="str">
        <x:v>12287459</x:v>
      </x:c>
      <x:c r="AD423" s="15" t="str">
        <x:v>202405</x:v>
      </x:c>
      <x:c r="AE423" s="15" t="str">
        <x:v>-10.957782239598927</x:v>
      </x:c>
      <x:c r="AF423" s="15" t="str">
        <x:v>-1346433.0</x:v>
      </x:c>
      <x:c r="AG423" s="14" t="str"/>
      <x:c r="AH423" s="15" t="str">
        <x:v>LEVEL</x:v>
      </x:c>
      <x:c r="AI423" s="15" t="str">
        <x:v>14.4</x:v>
      </x:c>
      <x:c r="AJ423" s="15" t="str">
        <x:v>10941026.0</x:v>
      </x:c>
      <x:c r="AK423" s="15" t="str">
        <x:v>actual_value 컬럼 사용</x:v>
      </x:c>
      <x:c r="AL423" s="14" t="str">
        <x:v>불일치</x:v>
      </x:c>
      <x:c r="AM423" s="15" t="str">
        <x:v>0.9999986838528672</x:v>
      </x:c>
      <x:c r="AN423" s="14" t="str">
        <x:v>claim=14.4, actual=10941026.0, 오차=1.000 (허용=0.05)</x:v>
      </x:c>
      <x:c r="AO423" s="15" t="str">
        <x:v>LEVEL</x:v>
      </x:c>
      <x:c r="AP423" s="15" t="str">
        <x:v>25.0</x:v>
      </x:c>
      <x:c r="AQ423" s="14" t="str">
        <x:v>% 숫자 선택</x:v>
      </x:c>
      <x:c r="AR423" s="15" t="str">
        <x:v>10941026.0</x:v>
      </x:c>
      <x:c r="AS423" s="14" t="str">
        <x:v>actual_value 사용</x:v>
      </x:c>
      <x:c r="AT423" s="14" t="str">
        <x:v>불일치</x:v>
      </x:c>
      <x:c r="AU423" s="15" t="str">
        <x:v>0.9999977150223388</x:v>
      </x:c>
      <x:c r="AV423" s="14" t="str">
        <x:v>claim=25.0, adjusted_actual=10941026.0, 오차=1.000, 허용=0.05</x:v>
      </x:c>
      <x:c r="AW423" s="14" t="str">
        <x:v>재검토필요_수준값불일치</x:v>
      </x:c>
      <x:c r="AX423" s="15" t="str">
        <x:v>N</x:v>
      </x:c>
      <x:c r="AY423" s="15" t="str">
        <x:v>N</x:v>
      </x:c>
      <x:c r="AZ423" s="14" t="str">
        <x:v>N</x:v>
      </x:c>
      <x:c r="BA423" s="15" t="str"/>
      <x:c r="BB423" s="15" t="str"/>
      <x:c r="BC423" s="14" t="str"/>
      <x:c r="BD423" s="14" t="str"/>
      <x:c r="BE423" s="14" t="str">
        <x:v>기존 재검토/판단불가 상태 유지</x:v>
      </x:c>
      <x:c r="BF423" s="14" t="str">
        <x:v>재검토필요_수준값불일치</x:v>
      </x:c>
      <x:c r="BG423" s="14" t="str"/>
      <x:c r="BH423" s="14" t="str"/>
      <x:c r="BI423" s="14" t="str"/>
      <x:c r="BJ423" s="14" t="str"/>
      <x:c r="BK423" s="15" t="str"/>
      <x:c r="BL423" s="15" t="str"/>
      <x:c r="BM423" s="14" t="str"/>
      <x:c r="BN423" s="14" t="str"/>
      <x:c r="BO423" s="14" t="str"/>
      <x:c r="BP423" s="14" t="str"/>
      <x:c r="BQ423" s="15" t="str"/>
      <x:c r="BR423" s="15" t="str"/>
      <x:c r="BS423" s="15" t="str"/>
      <x:c r="BT423" s="15" t="str">
        <x:v>422</x:v>
      </x:c>
      <x:c r="BU423" s="15" t="str">
        <x:v>3</x:v>
      </x:c>
      <x:c r="BV423" s="14" t="str">
        <x:v>무역</x:v>
      </x:c>
      <x:c r="BW423" s="14" t="str">
        <x:v>코드북_비검증분류</x:v>
      </x:c>
      <x:c r="BX423" s="14" t="str">
        <x:v>판단불가_KOSIS 미제공</x:v>
      </x:c>
      <x:c r="BY423" s="15" t="str">
        <x:v>N/A</x:v>
      </x:c>
      <x:c r="BZ423" s="14" t="str">
        <x:v>판단불가</x:v>
      </x:c>
      <x:c r="CA423" s="14" t="str">
        <x:v>KOSIS 미제공</x:v>
      </x:c>
      <x:c r="CB423" s="14" t="str">
        <x:v>민간 설문·정책·시장가격 지표</x:v>
      </x:c>
      <x:c r="CC423" s="15" t="str"/>
      <x:c r="CD423" s="15" t="str"/>
      <x:c r="CE423" s="15" t="str"/>
      <x:c r="CF423" s="15" t="str"/>
      <x:c r="CG423" s="15" t="str"/>
      <x:c r="CH423" s="15" t="str"/>
      <x:c r="CI423" s="15" t="str"/>
      <x:c r="CJ423" s="15" t="str"/>
      <x:c r="CK423" s="15" t="str"/>
      <x:c r="CL423" s="14" t="str"/>
      <x:c r="CM423" s="15" t="str"/>
      <x:c r="CN423" s="15" t="str"/>
      <x:c r="CO423" s="15" t="str"/>
      <x:c r="CP423" s="15" t="str"/>
      <x:c r="CQ423" s="14" t="str"/>
      <x:c r="CR423" s="16" t="str"/>
    </x:row>
    <x:row r="424" ht="30" customHeight="1">
      <x:c r="A424" s="13" t="str">
        <x:v>C05273</x:v>
      </x:c>
      <x:c r="B424" s="15" t="str">
        <x:v>672</x:v>
      </x:c>
      <x:c r="C424" s="14" t="str">
        <x:v>EU·베트남도 “中 철강 덤핑 조사”… 세계가 ‘무역 성벽’ 쌓기 시작</x:v>
      </x:c>
      <x:c r="D424" s="15" t="str">
        <x:v>2025-02-21</x:v>
      </x:c>
      <x:c r="E424" s="15" t="str">
        <x:v>https://www.chosun.com/economy/economy_general/2025/02/21/OIRKXJ62Q5GV5L4DXPPFZHQI4Q</x:v>
      </x:c>
      <x:c r="F424" s="14" t="str">
        <x:v>멕시코는 지난해 4월부터 중국을 겨냥해 FTA 미체결국에서 수입하는 철강과 알루미늄 관세를 25~35%로 올렸다.</x:v>
      </x:c>
      <x:c r="G424" s="15" t="str">
        <x:v>무역지표</x:v>
      </x:c>
      <x:c r="H424" s="15" t="str">
        <x:v>무역지표; 비율·증감률; 날짜·시간</x:v>
      </x:c>
      <x:c r="I424" s="15" t="str">
        <x:v>True</x:v>
      </x:c>
      <x:c r="J424" s="15" t="str"/>
      <x:c r="K424" s="15" t="str">
        <x:v>브라질은 자국 철강 업체가 종업원을 해고하는 지경에 이르자 중국에 대한 관세율을 최대 14.4%로 높인 데 이어, 지난해 6월부턴 쿼터를 초과하는 수입 물량에 25% 관세를 매기기 시작했다.</x:v>
      </x:c>
      <x:c r="L424" s="15" t="str">
        <x:v>콜롬비아는 29.9%에 이르는 반덤핑 관세를 지난해 하반기에 물렸다.</x:v>
      </x:c>
      <x:c r="M424" s="15" t="str">
        <x:v>[4, 35]</x:v>
      </x:c>
      <x:c r="N424" s="15" t="str">
        <x:v>['월', '%']</x:v>
      </x:c>
      <x:c r="O424" s="15" t="str">
        <x:v>[]</x:v>
      </x:c>
      <x:c r="P424" s="15" t="str">
        <x:v>[]</x:v>
      </x:c>
      <x:c r="Q424" s="15" t="str">
        <x:v>국가별 수출액, 수입액(tblId=DT_1R11006_FRM101); 품목별 수출액, 수입액(tblId=DT_1R11001_FRM101)</x:v>
      </x:c>
      <x:c r="R424" s="15" t="str">
        <x:v>orgId=360, tblId=DT_1R11006_FRM101 | obj_l1/itm_id 메타 API로 확인 필요</x:v>
      </x:c>
      <x:c r="S424" s="15" t="str">
        <x:v>원자료 직접 조회 후 필요 시 증감률 계산</x:v>
      </x:c>
      <x:c r="T424" s="15" t="str">
        <x:v>검토 필요</x:v>
      </x:c>
      <x:c r="U424" s="15" t="str">
        <x:v>360</x:v>
      </x:c>
      <x:c r="V424" s="15" t="str">
        <x:v>DT_1R11006_FRM101</x:v>
      </x:c>
      <x:c r="W424" s="15" t="str">
        <x:v>13102103829E.CN</x:v>
      </x:c>
      <x:c r="X424" s="15" t="str">
        <x:v>13103103829T2</x:v>
      </x:c>
      <x:c r="Y424" s="15" t="str">
        <x:v>M</x:v>
      </x:c>
      <x:c r="Z424" s="14" t="str">
        <x:v>국가별 수출입 후보 선택. 국가/수출입/시점 코드 확인 필요 | 국가 코드 자동선택: 중국</x:v>
      </x:c>
      <x:c r="AA424" s="15" t="str">
        <x:v>12425106</x:v>
      </x:c>
      <x:c r="AB424" s="15" t="str">
        <x:v>202404</x:v>
      </x:c>
      <x:c r="AC424" s="15" t="str">
        <x:v>11409748</x:v>
      </x:c>
      <x:c r="AD424" s="15" t="str">
        <x:v>202403</x:v>
      </x:c>
      <x:c r="AE424" s="15" t="str">
        <x:v>8.899039663277401</x:v>
      </x:c>
      <x:c r="AF424" s="15" t="str">
        <x:v>1015358.0</x:v>
      </x:c>
      <x:c r="AG424" s="14" t="str"/>
      <x:c r="AH424" s="15" t="str">
        <x:v>ABS_TO_ABS</x:v>
      </x:c>
      <x:c r="AI424" s="15" t="str">
        <x:v>25.0</x:v>
      </x:c>
      <x:c r="AJ424" s="15" t="str">
        <x:v>12425106.0</x:v>
      </x:c>
      <x:c r="AK424" s="15" t="str">
        <x:v>actual_value 컬럼 사용</x:v>
      </x:c>
      <x:c r="AL424" s="14" t="str">
        <x:v>불일치</x:v>
      </x:c>
      <x:c r="AM424" s="15" t="str">
        <x:v>0.9999979879447306</x:v>
      </x:c>
      <x:c r="AN424" s="14" t="str">
        <x:v>claim=25.0, actual=12425106.0, 오차=1.000 (허용=0.02)</x:v>
      </x:c>
      <x:c r="AO424" s="15" t="str">
        <x:v>ABS_TO_ABS</x:v>
      </x:c>
      <x:c r="AP424" s="15" t="str">
        <x:v>35.0</x:v>
      </x:c>
      <x:c r="AQ424" s="14" t="str">
        <x:v>% 숫자 선택</x:v>
      </x:c>
      <x:c r="AR424" s="15" t="str">
        <x:v>12425106.0</x:v>
      </x:c>
      <x:c r="AS424" s="14" t="str">
        <x:v>actual_value 사용</x:v>
      </x:c>
      <x:c r="AT424" s="14" t="str">
        <x:v>불일치</x:v>
      </x:c>
      <x:c r="AU424" s="15" t="str">
        <x:v>0.9999971831226229</x:v>
      </x:c>
      <x:c r="AV424" s="14" t="str">
        <x:v>claim=35.0, adjusted_actual=12425106.0, 오차=1.000, 허용=0.02</x:v>
      </x:c>
      <x:c r="AW424" s="14" t="str">
        <x:v>재검토필요_수준값불일치</x:v>
      </x:c>
      <x:c r="AX424" s="15" t="str">
        <x:v>N</x:v>
      </x:c>
      <x:c r="AY424" s="15" t="str">
        <x:v>N</x:v>
      </x:c>
      <x:c r="AZ424" s="14" t="str">
        <x:v>N</x:v>
      </x:c>
      <x:c r="BA424" s="15" t="str"/>
      <x:c r="BB424" s="15" t="str"/>
      <x:c r="BC424" s="14" t="str"/>
      <x:c r="BD424" s="14" t="str"/>
      <x:c r="BE424" s="14" t="str">
        <x:v>기존 재검토/판단불가 상태 유지</x:v>
      </x:c>
      <x:c r="BF424" s="14" t="str">
        <x:v>재검토필요_수준값불일치</x:v>
      </x:c>
      <x:c r="BG424" s="14" t="str"/>
      <x:c r="BH424" s="14" t="str"/>
      <x:c r="BI424" s="14" t="str"/>
      <x:c r="BJ424" s="14" t="str"/>
      <x:c r="BK424" s="15" t="str"/>
      <x:c r="BL424" s="15" t="str"/>
      <x:c r="BM424" s="14" t="str"/>
      <x:c r="BN424" s="14" t="str"/>
      <x:c r="BO424" s="14" t="str"/>
      <x:c r="BP424" s="14" t="str"/>
      <x:c r="BQ424" s="15" t="str"/>
      <x:c r="BR424" s="15" t="str"/>
      <x:c r="BS424" s="15" t="str"/>
      <x:c r="BT424" s="15" t="str">
        <x:v>423</x:v>
      </x:c>
      <x:c r="BU424" s="15" t="str">
        <x:v>3</x:v>
      </x:c>
      <x:c r="BV424" s="14" t="str">
        <x:v>무역</x:v>
      </x:c>
      <x:c r="BW424" s="14" t="str">
        <x:v>수동검토유지</x:v>
      </x:c>
      <x:c r="BX424" s="14" t="str">
        <x:v>재검토필요_수준값불일치</x:v>
      </x:c>
      <x:c r="BY424" s="15" t="str">
        <x:v>N/A</x:v>
      </x:c>
      <x:c r="BZ424" s="14" t="str"/>
      <x:c r="CA424" s="14" t="str"/>
      <x:c r="CB424" s="14" t="str"/>
      <x:c r="CC424" s="15" t="str"/>
      <x:c r="CD424" s="15" t="str"/>
      <x:c r="CE424" s="15" t="str"/>
      <x:c r="CF424" s="15" t="str"/>
      <x:c r="CG424" s="15" t="str"/>
      <x:c r="CH424" s="15" t="str"/>
      <x:c r="CI424" s="15" t="str"/>
      <x:c r="CJ424" s="15" t="str"/>
      <x:c r="CK424" s="15" t="str"/>
      <x:c r="CL424" s="14" t="str"/>
      <x:c r="CM424" s="15" t="str"/>
      <x:c r="CN424" s="15" t="str"/>
      <x:c r="CO424" s="15" t="str"/>
      <x:c r="CP424" s="15" t="str"/>
      <x:c r="CQ424" s="14" t="str"/>
      <x:c r="CR424" s="16" t="str"/>
    </x:row>
    <x:row r="425" ht="30" customHeight="1">
      <x:c r="A425" s="13" t="str">
        <x:v>C05275</x:v>
      </x:c>
      <x:c r="B425" s="15" t="str">
        <x:v>672</x:v>
      </x:c>
      <x:c r="C425" s="14" t="str">
        <x:v>EU·베트남도 “中 철강 덤핑 조사”… 세계가 ‘무역 성벽’ 쌓기 시작</x:v>
      </x:c>
      <x:c r="D425" s="15" t="str">
        <x:v>2025-02-21</x:v>
      </x:c>
      <x:c r="E425" s="15" t="str">
        <x:v>https://www.chosun.com/economy/economy_general/2025/02/21/OIRKXJ62Q5GV5L4DXPPFZHQI4Q</x:v>
      </x:c>
      <x:c r="F425" s="14" t="str">
        <x:v>EU는 지난해 10월 말부터 향후 5년 동안 최대 45.3%에 이르는 관세를 업체별로 부과했다.</x:v>
      </x:c>
      <x:c r="G425" s="15" t="str">
        <x:v>무역지표</x:v>
      </x:c>
      <x:c r="H425" s="15" t="str">
        <x:v>무역지표; 비율·증감률; 날짜·시간</x:v>
      </x:c>
      <x:c r="I425" s="15" t="str">
        <x:v>True</x:v>
      </x:c>
      <x:c r="J425" s="15" t="str"/>
      <x:c r="K425" s="15" t="str">
        <x:v>중국산 전기차에 대한 견제도 커지고 있다.</x:v>
      </x:c>
      <x:c r="L425" s="15" t="str">
        <x:v>캐나다도 같은 달 중국산 전기차에 100% 추가 관세를 부과한다고 밝혔다.</x:v>
      </x:c>
      <x:c r="M425" s="15" t="str">
        <x:v>[10, 5, 45.3]</x:v>
      </x:c>
      <x:c r="N425" s="15" t="str">
        <x:v>['월', '년', '%']</x:v>
      </x:c>
      <x:c r="O425" s="15" t="str">
        <x:v>[]</x:v>
      </x:c>
      <x:c r="P425" s="15" t="str">
        <x:v>[]</x:v>
      </x:c>
      <x:c r="Q425" s="15" t="str">
        <x:v>품목별 수출액, 수입액(tblId=DT_1R11001_FRM101); 국가별 수출액, 수입액(tblId=DT_1R11006_FRM101)</x:v>
      </x:c>
      <x:c r="R425" s="15" t="str">
        <x:v>orgId=360, tblId=DT_1R11001_FRM101 | obj_l1/itm_id 메타 API로 확인 필요</x:v>
      </x:c>
      <x:c r="S425" s="15" t="str">
        <x:v>원자료 직접 조회 후 필요 시 증감률 계산</x:v>
      </x:c>
      <x:c r="T425" s="15" t="str">
        <x:v>검토 필요</x:v>
      </x:c>
      <x:c r="U425" s="15" t="str">
        <x:v>360</x:v>
      </x:c>
      <x:c r="V425" s="15" t="str">
        <x:v>DT_1R11001_FRM101</x:v>
      </x:c>
      <x:c r="W425" s="15" t="str">
        <x:v>13102112831A.A</x:v>
      </x:c>
      <x:c r="X425" s="15" t="str">
        <x:v>13103112831T1</x:v>
      </x:c>
      <x:c r="Y425" s="15" t="str">
        <x:v>M</x:v>
      </x:c>
      <x:c r="Z425" s="14" t="str">
        <x:v>품목별 수출입 후보 선택. 품목/수출입/시점 코드 확인 필요 | obj_l1/itm_id 자동 후보 입력</x:v>
      </x:c>
      <x:c r="AA425" s="15" t="str">
        <x:v>57500192</x:v>
      </x:c>
      <x:c r="AB425" s="15" t="str">
        <x:v>202410</x:v>
      </x:c>
      <x:c r="AC425" s="15" t="str">
        <x:v>58544693</x:v>
      </x:c>
      <x:c r="AD425" s="15" t="str">
        <x:v>202409</x:v>
      </x:c>
      <x:c r="AE425" s="15" t="str">
        <x:v>-1.7841087662719488</x:v>
      </x:c>
      <x:c r="AF425" s="15" t="str">
        <x:v>-1044501.0</x:v>
      </x:c>
      <x:c r="AG425" s="14" t="str"/>
      <x:c r="AH425" s="15" t="str">
        <x:v>LEVEL</x:v>
      </x:c>
      <x:c r="AI425" s="15" t="str">
        <x:v>45.3</x:v>
      </x:c>
      <x:c r="AJ425" s="15" t="str">
        <x:v>57500192.0</x:v>
      </x:c>
      <x:c r="AK425" s="15" t="str">
        <x:v>actual_value 컬럼 사용</x:v>
      </x:c>
      <x:c r="AL425" s="14" t="str">
        <x:v>불일치</x:v>
      </x:c>
      <x:c r="AM425" s="15" t="str">
        <x:v>0.9999992121765438</x:v>
      </x:c>
      <x:c r="AN425" s="14" t="str">
        <x:v>claim=45.3, actual=57500192.0, 오차=1.000 (허용=0.05)</x:v>
      </x:c>
      <x:c r="AO425" s="15" t="str">
        <x:v>LEVEL</x:v>
      </x:c>
      <x:c r="AP425" s="15" t="str">
        <x:v>45.3</x:v>
      </x:c>
      <x:c r="AQ425" s="14" t="str">
        <x:v>% 숫자 선택</x:v>
      </x:c>
      <x:c r="AR425" s="15" t="str">
        <x:v>57500192.0</x:v>
      </x:c>
      <x:c r="AS425" s="14" t="str">
        <x:v>actual_value 사용</x:v>
      </x:c>
      <x:c r="AT425" s="14" t="str">
        <x:v>불일치</x:v>
      </x:c>
      <x:c r="AU425" s="15" t="str">
        <x:v>0.9999992121765438</x:v>
      </x:c>
      <x:c r="AV425" s="14" t="str">
        <x:v>claim=45.3, adjusted_actual=57500192.0, 오차=1.000, 허용=0.05</x:v>
      </x:c>
      <x:c r="AW425" s="14" t="str">
        <x:v>재검토필요_수준값불일치</x:v>
      </x:c>
      <x:c r="AX425" s="15" t="str">
        <x:v>N</x:v>
      </x:c>
      <x:c r="AY425" s="15" t="str">
        <x:v>N</x:v>
      </x:c>
      <x:c r="AZ425" s="14" t="str">
        <x:v>N</x:v>
      </x:c>
      <x:c r="BA425" s="15" t="str"/>
      <x:c r="BB425" s="15" t="str"/>
      <x:c r="BC425" s="14" t="str"/>
      <x:c r="BD425" s="14" t="str"/>
      <x:c r="BE425" s="14" t="str">
        <x:v>기존 재검토/판단불가 상태 유지</x:v>
      </x:c>
      <x:c r="BF425" s="14" t="str">
        <x:v>재검토필요_수준값불일치</x:v>
      </x:c>
      <x:c r="BG425" s="14" t="str"/>
      <x:c r="BH425" s="14" t="str"/>
      <x:c r="BI425" s="14" t="str"/>
      <x:c r="BJ425" s="14" t="str"/>
      <x:c r="BK425" s="15" t="str"/>
      <x:c r="BL425" s="15" t="str"/>
      <x:c r="BM425" s="14" t="str"/>
      <x:c r="BN425" s="14" t="str"/>
      <x:c r="BO425" s="14" t="str"/>
      <x:c r="BP425" s="14" t="str"/>
      <x:c r="BQ425" s="15" t="str"/>
      <x:c r="BR425" s="15" t="str"/>
      <x:c r="BS425" s="15" t="str"/>
      <x:c r="BT425" s="15" t="str">
        <x:v>424</x:v>
      </x:c>
      <x:c r="BU425" s="15" t="str">
        <x:v>3</x:v>
      </x:c>
      <x:c r="BV425" s="14" t="str">
        <x:v>무역</x:v>
      </x:c>
      <x:c r="BW425" s="14" t="str">
        <x:v>수동검토유지</x:v>
      </x:c>
      <x:c r="BX425" s="14" t="str">
        <x:v>재검토필요_수준값불일치</x:v>
      </x:c>
      <x:c r="BY425" s="15" t="str">
        <x:v>N/A</x:v>
      </x:c>
      <x:c r="BZ425" s="14" t="str"/>
      <x:c r="CA425" s="14" t="str"/>
      <x:c r="CB425" s="14" t="str"/>
      <x:c r="CC425" s="15" t="str"/>
      <x:c r="CD425" s="15" t="str"/>
      <x:c r="CE425" s="15" t="str"/>
      <x:c r="CF425" s="15" t="str"/>
      <x:c r="CG425" s="15" t="str"/>
      <x:c r="CH425" s="15" t="str"/>
      <x:c r="CI425" s="15" t="str"/>
      <x:c r="CJ425" s="15" t="str"/>
      <x:c r="CK425" s="15" t="str"/>
      <x:c r="CL425" s="14" t="str"/>
      <x:c r="CM425" s="15" t="str"/>
      <x:c r="CN425" s="15" t="str"/>
      <x:c r="CO425" s="15" t="str"/>
      <x:c r="CP425" s="15" t="str"/>
      <x:c r="CQ425" s="14" t="str"/>
      <x:c r="CR425" s="16" t="str"/>
    </x:row>
    <x:row r="426" ht="30" customHeight="1">
      <x:c r="A426" s="13" t="str">
        <x:v>C05276</x:v>
      </x:c>
      <x:c r="B426" s="15" t="str">
        <x:v>672</x:v>
      </x:c>
      <x:c r="C426" s="14" t="str">
        <x:v>EU·베트남도 “中 철강 덤핑 조사”… 세계가 ‘무역 성벽’ 쌓기 시작</x:v>
      </x:c>
      <x:c r="D426" s="15" t="str">
        <x:v>2025-02-21</x:v>
      </x:c>
      <x:c r="E426" s="15" t="str">
        <x:v>https://www.chosun.com/economy/economy_general/2025/02/21/OIRKXJ62Q5GV5L4DXPPFZHQI4Q</x:v>
      </x:c>
      <x:c r="F426" s="14" t="str">
        <x:v>캐나다도 같은 달 중국산 전기차에 100% 추가 관세를 부과한다고 밝혔다.</x:v>
      </x:c>
      <x:c r="G426" s="15" t="str">
        <x:v>무역지표</x:v>
      </x:c>
      <x:c r="H426" s="15" t="str">
        <x:v>무역지표; 비율·증감률</x:v>
      </x:c>
      <x:c r="I426" s="15" t="str">
        <x:v>True</x:v>
      </x:c>
      <x:c r="J426" s="15" t="str"/>
      <x:c r="K426" s="15" t="str">
        <x:v>EU는 지난해 10월 말부터 향후 5년 동안 최대 45.3%에 이르는 관세를 업체별로 부과했다.</x:v>
      </x:c>
      <x:c r="L426" s="15" t="str">
        <x:v>중국산 태양광의 물량 공세에 대응하려는 움직임도 계속되고 있다.</x:v>
      </x:c>
      <x:c r="M426" s="15" t="str">
        <x:v>[100]</x:v>
      </x:c>
      <x:c r="N426" s="15" t="str">
        <x:v>['%']</x:v>
      </x:c>
      <x:c r="O426" s="15" t="str">
        <x:v>[]</x:v>
      </x:c>
      <x:c r="P426" s="15" t="str">
        <x:v>[]</x:v>
      </x:c>
      <x:c r="Q426" s="15" t="str">
        <x:v>국가별 수출액, 수입액(tblId=DT_1R11006_FRM101); 품목별 수출액, 수입액(tblId=DT_1R11001_FRM101)</x:v>
      </x:c>
      <x:c r="R426" s="15" t="str">
        <x:v>orgId=360, tblId=DT_1R11006_FRM101 | obj_l1/itm_id 메타 API로 확인 필요</x:v>
      </x:c>
      <x:c r="S426" s="15" t="str">
        <x:v>원자료 직접 조회 후 필요 시 증감률 계산</x:v>
      </x:c>
      <x:c r="T426" s="15" t="str">
        <x:v>검토 필요</x:v>
      </x:c>
      <x:c r="U426" s="15" t="str">
        <x:v>360</x:v>
      </x:c>
      <x:c r="V426" s="15" t="str">
        <x:v>DT_1R11006_FRM101</x:v>
      </x:c>
      <x:c r="W426" s="15" t="str">
        <x:v>13102103829E.CN</x:v>
      </x:c>
      <x:c r="X426" s="15" t="str">
        <x:v>13103103829T1</x:v>
      </x:c>
      <x:c r="Y426" s="15" t="str">
        <x:v>Y</x:v>
      </x:c>
      <x:c r="Z426" s="14" t="str">
        <x:v>국가별 수출입 후보 선택. 국가/수출입/시점 코드 확인 필요 | 국가 코드 자동선택: 중국</x:v>
      </x:c>
      <x:c r="AA426" s="15" t="str">
        <x:v>130781482</x:v>
      </x:c>
      <x:c r="AB426" s="15" t="str">
        <x:v>2025</x:v>
      </x:c>
      <x:c r="AC426" s="15" t="str">
        <x:v>133011386</x:v>
      </x:c>
      <x:c r="AD426" s="15" t="str">
        <x:v>2024</x:v>
      </x:c>
      <x:c r="AE426" s="15" t="str">
        <x:v>-1.6764760273981354</x:v>
      </x:c>
      <x:c r="AF426" s="15" t="str">
        <x:v>-2229904.0</x:v>
      </x:c>
      <x:c r="AG426" s="14" t="str"/>
      <x:c r="AH426" s="15" t="str">
        <x:v>LEVEL</x:v>
      </x:c>
      <x:c r="AI426" s="15" t="str">
        <x:v>100.0</x:v>
      </x:c>
      <x:c r="AJ426" s="15" t="str">
        <x:v>130781482.0</x:v>
      </x:c>
      <x:c r="AK426" s="15" t="str">
        <x:v>actual_value 컬럼 사용</x:v>
      </x:c>
      <x:c r="AL426" s="14" t="str">
        <x:v>불일치</x:v>
      </x:c>
      <x:c r="AM426" s="15" t="str">
        <x:v>0.9999992353657531</x:v>
      </x:c>
      <x:c r="AN426" s="14" t="str">
        <x:v>claim=100.0, actual=130781482.0, 오차=1.000 (허용=0.05)</x:v>
      </x:c>
      <x:c r="AO426" s="15" t="str">
        <x:v>LEVEL</x:v>
      </x:c>
      <x:c r="AP426" s="15" t="str">
        <x:v>100.0</x:v>
      </x:c>
      <x:c r="AQ426" s="14" t="str">
        <x:v>% 숫자 선택</x:v>
      </x:c>
      <x:c r="AR426" s="15" t="str">
        <x:v>130781482.0</x:v>
      </x:c>
      <x:c r="AS426" s="14" t="str">
        <x:v>actual_value 사용</x:v>
      </x:c>
      <x:c r="AT426" s="14" t="str">
        <x:v>불일치</x:v>
      </x:c>
      <x:c r="AU426" s="15" t="str">
        <x:v>0.9999992353657531</x:v>
      </x:c>
      <x:c r="AV426" s="14" t="str">
        <x:v>claim=100.0, adjusted_actual=130781482.0, 오차=1.000, 허용=0.05</x:v>
      </x:c>
      <x:c r="AW426" s="14" t="str">
        <x:v>재검토필요_수준값불일치</x:v>
      </x:c>
      <x:c r="AX426" s="15" t="str">
        <x:v>N</x:v>
      </x:c>
      <x:c r="AY426" s="15" t="str">
        <x:v>N</x:v>
      </x:c>
      <x:c r="AZ426" s="14" t="str">
        <x:v>N</x:v>
      </x:c>
      <x:c r="BA426" s="15" t="str"/>
      <x:c r="BB426" s="15" t="str"/>
      <x:c r="BC426" s="14" t="str"/>
      <x:c r="BD426" s="14" t="str"/>
      <x:c r="BE426" s="14" t="str">
        <x:v>기존 재검토/판단불가 상태 유지</x:v>
      </x:c>
      <x:c r="BF426" s="14" t="str">
        <x:v>재검토필요_수준값불일치</x:v>
      </x:c>
      <x:c r="BG426" s="14" t="str"/>
      <x:c r="BH426" s="14" t="str"/>
      <x:c r="BI426" s="14" t="str"/>
      <x:c r="BJ426" s="14" t="str"/>
      <x:c r="BK426" s="15" t="str"/>
      <x:c r="BL426" s="15" t="str"/>
      <x:c r="BM426" s="14" t="str"/>
      <x:c r="BN426" s="14" t="str"/>
      <x:c r="BO426" s="14" t="str"/>
      <x:c r="BP426" s="14" t="str"/>
      <x:c r="BQ426" s="15" t="str"/>
      <x:c r="BR426" s="15" t="str"/>
      <x:c r="BS426" s="15" t="str"/>
      <x:c r="BT426" s="15" t="str">
        <x:v>425</x:v>
      </x:c>
      <x:c r="BU426" s="15" t="str">
        <x:v>3</x:v>
      </x:c>
      <x:c r="BV426" s="14" t="str">
        <x:v>무역</x:v>
      </x:c>
      <x:c r="BW426" s="14" t="str">
        <x:v>수동검토유지</x:v>
      </x:c>
      <x:c r="BX426" s="14" t="str">
        <x:v>재검토필요_수준값불일치</x:v>
      </x:c>
      <x:c r="BY426" s="15" t="str">
        <x:v>N/A</x:v>
      </x:c>
      <x:c r="BZ426" s="14" t="str"/>
      <x:c r="CA426" s="14" t="str"/>
      <x:c r="CB426" s="14" t="str"/>
      <x:c r="CC426" s="15" t="str"/>
      <x:c r="CD426" s="15" t="str"/>
      <x:c r="CE426" s="15" t="str"/>
      <x:c r="CF426" s="15" t="str"/>
      <x:c r="CG426" s="15" t="str"/>
      <x:c r="CH426" s="15" t="str"/>
      <x:c r="CI426" s="15" t="str"/>
      <x:c r="CJ426" s="15" t="str"/>
      <x:c r="CK426" s="15" t="str"/>
      <x:c r="CL426" s="14" t="str"/>
      <x:c r="CM426" s="15" t="str"/>
      <x:c r="CN426" s="15" t="str"/>
      <x:c r="CO426" s="15" t="str"/>
      <x:c r="CP426" s="15" t="str"/>
      <x:c r="CQ426" s="14" t="str"/>
      <x:c r="CR426" s="16" t="str"/>
    </x:row>
    <x:row r="427" ht="30" customHeight="1">
      <x:c r="A427" s="13" t="str">
        <x:v>C05277</x:v>
      </x:c>
      <x:c r="B427" s="15" t="str">
        <x:v>672</x:v>
      </x:c>
      <x:c r="C427" s="14" t="str">
        <x:v>EU·베트남도 “中 철강 덤핑 조사”… 세계가 ‘무역 성벽’ 쌓기 시작</x:v>
      </x:c>
      <x:c r="D427" s="15" t="str">
        <x:v>2025-02-21</x:v>
      </x:c>
      <x:c r="E427" s="15" t="str">
        <x:v>https://www.chosun.com/economy/economy_general/2025/02/21/OIRKXJ62Q5GV5L4DXPPFZHQI4Q</x:v>
      </x:c>
      <x:c r="F427" s="14" t="str">
        <x:v>브라질은 지난해 말 태양광 모듈 수입 관세를 9.6%에서 25%로 인상했다.</x:v>
      </x:c>
      <x:c r="G427" s="15" t="str">
        <x:v>무역지표</x:v>
      </x:c>
      <x:c r="H427" s="15" t="str">
        <x:v>무역지표; 비율·증감률</x:v>
      </x:c>
      <x:c r="I427" s="15" t="str">
        <x:v>True</x:v>
      </x:c>
      <x:c r="J427" s="15" t="str"/>
      <x:c r="K427" s="15" t="str">
        <x:v>중국산 태양광의 물량 공세에 대응하려는 움직임도 계속되고 있다.</x:v>
      </x:c>
      <x:c r="L427" s="15" t="str">
        <x:v>올 1월부턴 폴리실리콘과 웨이퍼 관세도 50%로 높였다.</x:v>
      </x:c>
      <x:c r="M427" s="15" t="str">
        <x:v>[9.6, 25]</x:v>
      </x:c>
      <x:c r="N427" s="15" t="str">
        <x:v>['%', '%']</x:v>
      </x:c>
      <x:c r="O427" s="15" t="str">
        <x:v>[]</x:v>
      </x:c>
      <x:c r="P427" s="15" t="str">
        <x:v>[]</x:v>
      </x:c>
      <x:c r="Q427" s="15" t="str">
        <x:v>품목별 수출액, 수입액(tblId=DT_1R11001_FRM101); 국가별 수출액, 수입액(tblId=DT_1R11006_FRM101)</x:v>
      </x:c>
      <x:c r="R427" s="15" t="str">
        <x:v>orgId=360, tblId=DT_1R11001_FRM101 | obj_l1/itm_id 메타 API로 확인 필요</x:v>
      </x:c>
      <x:c r="S427" s="15" t="str">
        <x:v>원자료 직접 조회 후 필요 시 증감률 계산</x:v>
      </x:c>
      <x:c r="T427" s="15" t="str">
        <x:v>검토 필요</x:v>
      </x:c>
      <x:c r="U427" s="15" t="str">
        <x:v>360</x:v>
      </x:c>
      <x:c r="V427" s="15" t="str">
        <x:v>DT_1R11001_FRM101</x:v>
      </x:c>
      <x:c r="W427" s="15" t="str">
        <x:v>13102112831A.A</x:v>
      </x:c>
      <x:c r="X427" s="15" t="str">
        <x:v>13103112831T2</x:v>
      </x:c>
      <x:c r="Y427" s="15" t="str">
        <x:v>Y</x:v>
      </x:c>
      <x:c r="Z427" s="14" t="str">
        <x:v>품목별 수출입 후보 선택. 품목/수출입/시점 코드 확인 필요 | obj_l1/itm_id 자동 후보 입력</x:v>
      </x:c>
      <x:c r="AA427" s="15" t="str">
        <x:v>631767209</x:v>
      </x:c>
      <x:c r="AB427" s="15" t="str">
        <x:v>2024</x:v>
      </x:c>
      <x:c r="AC427" s="15" t="str">
        <x:v>642572126</x:v>
      </x:c>
      <x:c r="AD427" s="15" t="str">
        <x:v>2023</x:v>
      </x:c>
      <x:c r="AE427" s="15" t="str">
        <x:v>-1.6815103803615659</x:v>
      </x:c>
      <x:c r="AF427" s="15" t="str">
        <x:v>-10804917.0</x:v>
      </x:c>
      <x:c r="AG427" s="14" t="str"/>
      <x:c r="AH427" s="15" t="str">
        <x:v>ABS_TO_ABS</x:v>
      </x:c>
      <x:c r="AI427" s="15" t="str">
        <x:v>9.6</x:v>
      </x:c>
      <x:c r="AJ427" s="15" t="str">
        <x:v>631767209.0</x:v>
      </x:c>
      <x:c r="AK427" s="15" t="str">
        <x:v>actual_value 컬럼 사용</x:v>
      </x:c>
      <x:c r="AL427" s="14" t="str">
        <x:v>불일치</x:v>
      </x:c>
      <x:c r="AM427" s="15" t="str">
        <x:v>0.9999999848045295</x:v>
      </x:c>
      <x:c r="AN427" s="14" t="str">
        <x:v>claim=9.6, actual=631767209.0, 오차=1.000 (허용=0.02)</x:v>
      </x:c>
      <x:c r="AO427" s="15" t="str">
        <x:v>ABS_TO_ABS</x:v>
      </x:c>
      <x:c r="AP427" s="15" t="str">
        <x:v>25.0</x:v>
      </x:c>
      <x:c r="AQ427" s="14" t="str">
        <x:v>% 숫자 선택</x:v>
      </x:c>
      <x:c r="AR427" s="15" t="str">
        <x:v>631767209.0</x:v>
      </x:c>
      <x:c r="AS427" s="14" t="str">
        <x:v>actual_value 사용</x:v>
      </x:c>
      <x:c r="AT427" s="14" t="str">
        <x:v>불일치</x:v>
      </x:c>
      <x:c r="AU427" s="15" t="str">
        <x:v>0.9999999604284622</x:v>
      </x:c>
      <x:c r="AV427" s="14" t="str">
        <x:v>claim=25.0, adjusted_actual=631767209.0, 오차=1.000, 허용=0.02</x:v>
      </x:c>
      <x:c r="AW427" s="14" t="str">
        <x:v>재검토필요_수준값불일치</x:v>
      </x:c>
      <x:c r="AX427" s="15" t="str">
        <x:v>N</x:v>
      </x:c>
      <x:c r="AY427" s="15" t="str">
        <x:v>N</x:v>
      </x:c>
      <x:c r="AZ427" s="14" t="str">
        <x:v>N</x:v>
      </x:c>
      <x:c r="BA427" s="15" t="str"/>
      <x:c r="BB427" s="15" t="str"/>
      <x:c r="BC427" s="14" t="str"/>
      <x:c r="BD427" s="14" t="str"/>
      <x:c r="BE427" s="14" t="str">
        <x:v>기존 재검토/판단불가 상태 유지</x:v>
      </x:c>
      <x:c r="BF427" s="14" t="str">
        <x:v>재검토필요_수준값불일치</x:v>
      </x:c>
      <x:c r="BG427" s="14" t="str"/>
      <x:c r="BH427" s="14" t="str"/>
      <x:c r="BI427" s="14" t="str"/>
      <x:c r="BJ427" s="14" t="str"/>
      <x:c r="BK427" s="15" t="str"/>
      <x:c r="BL427" s="15" t="str"/>
      <x:c r="BM427" s="14" t="str"/>
      <x:c r="BN427" s="14" t="str"/>
      <x:c r="BO427" s="14" t="str"/>
      <x:c r="BP427" s="14" t="str"/>
      <x:c r="BQ427" s="15" t="str"/>
      <x:c r="BR427" s="15" t="str"/>
      <x:c r="BS427" s="15" t="str"/>
      <x:c r="BT427" s="15" t="str">
        <x:v>426</x:v>
      </x:c>
      <x:c r="BU427" s="15" t="str">
        <x:v>3</x:v>
      </x:c>
      <x:c r="BV427" s="14" t="str">
        <x:v>무역</x:v>
      </x:c>
      <x:c r="BW427" s="14" t="str">
        <x:v>수동검토유지</x:v>
      </x:c>
      <x:c r="BX427" s="14" t="str">
        <x:v>재검토필요_수준값불일치</x:v>
      </x:c>
      <x:c r="BY427" s="15" t="str">
        <x:v>N/A</x:v>
      </x:c>
      <x:c r="BZ427" s="14" t="str"/>
      <x:c r="CA427" s="14" t="str"/>
      <x:c r="CB427" s="14" t="str"/>
      <x:c r="CC427" s="15" t="str"/>
      <x:c r="CD427" s="15" t="str"/>
      <x:c r="CE427" s="15" t="str"/>
      <x:c r="CF427" s="15" t="str"/>
      <x:c r="CG427" s="15" t="str"/>
      <x:c r="CH427" s="15" t="str"/>
      <x:c r="CI427" s="15" t="str"/>
      <x:c r="CJ427" s="15" t="str"/>
      <x:c r="CK427" s="15" t="str"/>
      <x:c r="CL427" s="14" t="str"/>
      <x:c r="CM427" s="15" t="str"/>
      <x:c r="CN427" s="15" t="str"/>
      <x:c r="CO427" s="15" t="str"/>
      <x:c r="CP427" s="15" t="str"/>
      <x:c r="CQ427" s="14" t="str"/>
      <x:c r="CR427" s="16" t="str"/>
    </x:row>
    <x:row r="428" ht="30" customHeight="1">
      <x:c r="A428" s="13" t="str">
        <x:v>C05278</x:v>
      </x:c>
      <x:c r="B428" s="15" t="str">
        <x:v>672</x:v>
      </x:c>
      <x:c r="C428" s="14" t="str">
        <x:v>EU·베트남도 “中 철강 덤핑 조사”… 세계가 ‘무역 성벽’ 쌓기 시작</x:v>
      </x:c>
      <x:c r="D428" s="15" t="str">
        <x:v>2025-02-21</x:v>
      </x:c>
      <x:c r="E428" s="15" t="str">
        <x:v>https://www.chosun.com/economy/economy_general/2025/02/21/OIRKXJ62Q5GV5L4DXPPFZHQI4Q</x:v>
      </x:c>
      <x:c r="F428" s="14" t="str">
        <x:v>올 1월부턴 폴리실리콘과 웨이퍼 관세도 50%로 높였다.</x:v>
      </x:c>
      <x:c r="G428" s="15" t="str">
        <x:v>무역지표</x:v>
      </x:c>
      <x:c r="H428" s="15" t="str">
        <x:v>무역지표; 비율·증감률; 날짜·시간</x:v>
      </x:c>
      <x:c r="I428" s="15" t="str">
        <x:v>True</x:v>
      </x:c>
      <x:c r="J428" s="15" t="str"/>
      <x:c r="K428" s="15" t="str">
        <x:v>브라질은 지난해 말 태양광 모듈 수입 관세를 9.6%에서 25%로 인상했다.</x:v>
      </x:c>
      <x:c r="L428" s="15" t="str"/>
      <x:c r="M428" s="15" t="str">
        <x:v>[1, 50]</x:v>
      </x:c>
      <x:c r="N428" s="15" t="str">
        <x:v>['월', '%']</x:v>
      </x:c>
      <x:c r="O428" s="15" t="str">
        <x:v>[]</x:v>
      </x:c>
      <x:c r="P428" s="15" t="str">
        <x:v>[]</x:v>
      </x:c>
      <x:c r="Q428" s="15" t="str">
        <x:v>품목별 수출액, 수입액(tblId=DT_1R11001_FRM101); 국가별 수출액, 수입액(tblId=DT_1R11006_FRM101)</x:v>
      </x:c>
      <x:c r="R428" s="15" t="str">
        <x:v>orgId=360, tblId=DT_1R11001_FRM101 | obj_l1/itm_id 메타 API로 확인 필요</x:v>
      </x:c>
      <x:c r="S428" s="15" t="str">
        <x:v>원자료 직접 조회 후 필요 시 증감률 계산</x:v>
      </x:c>
      <x:c r="T428" s="15" t="str">
        <x:v>검토 필요</x:v>
      </x:c>
      <x:c r="U428" s="15" t="str">
        <x:v>360</x:v>
      </x:c>
      <x:c r="V428" s="15" t="str">
        <x:v>DT_1R11001_FRM101</x:v>
      </x:c>
      <x:c r="W428" s="15" t="str">
        <x:v>13102112831A.A</x:v>
      </x:c>
      <x:c r="X428" s="15" t="str">
        <x:v>13103112831T1</x:v>
      </x:c>
      <x:c r="Y428" s="15" t="str">
        <x:v>M</x:v>
      </x:c>
      <x:c r="Z428" s="14" t="str">
        <x:v>품목별 수출입 후보 선택. 품목/수출입/시점 코드 확인 필요 | obj_l1/itm_id 자동 후보 입력</x:v>
      </x:c>
      <x:c r="AA428" s="15" t="str">
        <x:v>87821386</x:v>
      </x:c>
      <x:c r="AB428" s="15" t="str">
        <x:v>202605</x:v>
      </x:c>
      <x:c r="AC428" s="15" t="str">
        <x:v>85830054</x:v>
      </x:c>
      <x:c r="AD428" s="15" t="str">
        <x:v>202604</x:v>
      </x:c>
      <x:c r="AE428" s="15" t="str">
        <x:v>2.3200870874437522</x:v>
      </x:c>
      <x:c r="AF428" s="15" t="str">
        <x:v>1991332.0</x:v>
      </x:c>
      <x:c r="AG428" s="14" t="str"/>
      <x:c r="AH428" s="15" t="str">
        <x:v>LEVEL</x:v>
      </x:c>
      <x:c r="AI428" s="15" t="str">
        <x:v>50.0</x:v>
      </x:c>
      <x:c r="AJ428" s="15" t="str">
        <x:v>87821386.0</x:v>
      </x:c>
      <x:c r="AK428" s="15" t="str">
        <x:v>actual_value 컬럼 사용</x:v>
      </x:c>
      <x:c r="AL428" s="14" t="str">
        <x:v>불일치</x:v>
      </x:c>
      <x:c r="AM428" s="15" t="str">
        <x:v>0.9999994306625951</x:v>
      </x:c>
      <x:c r="AN428" s="14" t="str">
        <x:v>claim=50.0, actual=87821386.0, 오차=1.000 (허용=0.05)</x:v>
      </x:c>
      <x:c r="AO428" s="15" t="str">
        <x:v>LEVEL</x:v>
      </x:c>
      <x:c r="AP428" s="15" t="str">
        <x:v>50.0</x:v>
      </x:c>
      <x:c r="AQ428" s="14" t="str">
        <x:v>% 숫자 선택</x:v>
      </x:c>
      <x:c r="AR428" s="15" t="str">
        <x:v>87821386.0</x:v>
      </x:c>
      <x:c r="AS428" s="14" t="str">
        <x:v>actual_value 사용</x:v>
      </x:c>
      <x:c r="AT428" s="14" t="str">
        <x:v>불일치</x:v>
      </x:c>
      <x:c r="AU428" s="15" t="str">
        <x:v>0.9999994306625951</x:v>
      </x:c>
      <x:c r="AV428" s="14" t="str">
        <x:v>claim=50.0, adjusted_actual=87821386.0, 오차=1.000, 허용=0.05</x:v>
      </x:c>
      <x:c r="AW428" s="14" t="str">
        <x:v>재검토필요_수준값불일치</x:v>
      </x:c>
      <x:c r="AX428" s="15" t="str">
        <x:v>N</x:v>
      </x:c>
      <x:c r="AY428" s="15" t="str">
        <x:v>N</x:v>
      </x:c>
      <x:c r="AZ428" s="14" t="str">
        <x:v>N</x:v>
      </x:c>
      <x:c r="BA428" s="15" t="str"/>
      <x:c r="BB428" s="15" t="str"/>
      <x:c r="BC428" s="14" t="str"/>
      <x:c r="BD428" s="14" t="str"/>
      <x:c r="BE428" s="14" t="str">
        <x:v>기존 재검토/판단불가 상태 유지</x:v>
      </x:c>
      <x:c r="BF428" s="14" t="str">
        <x:v>재검토필요_수준값불일치</x:v>
      </x:c>
      <x:c r="BG428" s="14" t="str"/>
      <x:c r="BH428" s="14" t="str"/>
      <x:c r="BI428" s="14" t="str"/>
      <x:c r="BJ428" s="14" t="str"/>
      <x:c r="BK428" s="15" t="str"/>
      <x:c r="BL428" s="15" t="str"/>
      <x:c r="BM428" s="14" t="str"/>
      <x:c r="BN428" s="14" t="str"/>
      <x:c r="BO428" s="14" t="str"/>
      <x:c r="BP428" s="14" t="str"/>
      <x:c r="BQ428" s="15" t="str"/>
      <x:c r="BR428" s="15" t="str"/>
      <x:c r="BS428" s="15" t="str"/>
      <x:c r="BT428" s="15" t="str">
        <x:v>427</x:v>
      </x:c>
      <x:c r="BU428" s="15" t="str">
        <x:v>3</x:v>
      </x:c>
      <x:c r="BV428" s="14" t="str">
        <x:v>무역</x:v>
      </x:c>
      <x:c r="BW428" s="14" t="str">
        <x:v>수동검토유지</x:v>
      </x:c>
      <x:c r="BX428" s="14" t="str">
        <x:v>재검토필요_수준값불일치</x:v>
      </x:c>
      <x:c r="BY428" s="15" t="str">
        <x:v>N/A</x:v>
      </x:c>
      <x:c r="BZ428" s="14" t="str"/>
      <x:c r="CA428" s="14" t="str"/>
      <x:c r="CB428" s="14" t="str"/>
      <x:c r="CC428" s="15" t="str"/>
      <x:c r="CD428" s="15" t="str"/>
      <x:c r="CE428" s="15" t="str"/>
      <x:c r="CF428" s="15" t="str"/>
      <x:c r="CG428" s="15" t="str"/>
      <x:c r="CH428" s="15" t="str"/>
      <x:c r="CI428" s="15" t="str"/>
      <x:c r="CJ428" s="15" t="str"/>
      <x:c r="CK428" s="15" t="str"/>
      <x:c r="CL428" s="14" t="str"/>
      <x:c r="CM428" s="15" t="str"/>
      <x:c r="CN428" s="15" t="str"/>
      <x:c r="CO428" s="15" t="str"/>
      <x:c r="CP428" s="15" t="str"/>
      <x:c r="CQ428" s="14" t="str"/>
      <x:c r="CR428" s="16" t="str"/>
    </x:row>
    <x:row r="429" ht="30" customHeight="1">
      <x:c r="A429" s="13" t="str">
        <x:v>C05279</x:v>
      </x:c>
      <x:c r="B429" s="15" t="str">
        <x:v>673</x:v>
      </x:c>
      <x:c r="C429" s="14" t="str">
        <x:v>1∼20일 수출 16.0% 증가 ↑ 작년 설 기저 효과</x:v>
      </x:c>
      <x:c r="D429" s="15" t="str">
        <x:v>2025-02-21</x:v>
      </x:c>
      <x:c r="E429" s="15" t="str">
        <x:v>https://www.chosun.com/economy/economy_general/2025/02/21/SRNTSTE3VVDHLEYAP7G4Y2GAW4</x:v>
      </x:c>
      <x:c r="F429" s="14" t="str">
        <x:v>1 2월 들어 지난 20일까지 수출액이 353억1600만달러로 전년 동기 대비 16% 늘었다고 관세청이 21일 밝혔다.</x:v>
      </x:c>
      <x:c r="G429" s="15" t="str">
        <x:v>무역지표</x:v>
      </x:c>
      <x:c r="H429" s="15" t="str">
        <x:v>무역지표; 비율·증감률; 날짜·시간</x:v>
      </x:c>
      <x:c r="I429" s="15" t="str">
        <x:v>True</x:v>
      </x:c>
      <x:c r="J429" s="15" t="str"/>
      <x:c r="K429" s="15" t="str"/>
      <x:c r="L429" s="15" t="str">
        <x:v>중국과 미국 등 주요 수출국에서 반도체와 승용차 등 주력 수출 품목이 모두 증가한 결과다.</x:v>
      </x:c>
      <x:c r="M429" s="15" t="str">
        <x:v>[2, 20, 16, 21]</x:v>
      </x:c>
      <x:c r="N429" s="15" t="str">
        <x:v>['월', '일', '%', '일']</x:v>
      </x:c>
      <x:c r="O429" s="15" t="str">
        <x:v>[]</x:v>
      </x:c>
      <x:c r="P429" s="15" t="str">
        <x:v>[]</x:v>
      </x:c>
      <x:c r="Q429" s="15" t="str">
        <x:v>품목별 수출액, 수입액(tblId=DT_1R11001_FRM101); 국가별 수출액, 수입액(tblId=DT_1R11006_FRM101)</x:v>
      </x:c>
      <x:c r="R429" s="15" t="str">
        <x:v>orgId=360, tblId=DT_1R11001_FRM101 | obj_l1/itm_id 메타 API로 확인 필요</x:v>
      </x:c>
      <x:c r="S429" s="15" t="str">
        <x:v>원자료 직접 조회 후 필요 시 증감률 계산</x:v>
      </x:c>
      <x:c r="T429" s="15" t="str">
        <x:v>검토 필요</x:v>
      </x:c>
      <x:c r="U429" s="15" t="str">
        <x:v>360</x:v>
      </x:c>
      <x:c r="V429" s="15" t="str">
        <x:v>DT_1R11001_FRM101</x:v>
      </x:c>
      <x:c r="W429" s="15" t="str">
        <x:v>13102112831A.A</x:v>
      </x:c>
      <x:c r="X429" s="15" t="str">
        <x:v>13103112831T1</x:v>
      </x:c>
      <x:c r="Y429" s="15" t="str">
        <x:v>M</x:v>
      </x:c>
      <x:c r="Z429" s="14" t="str">
        <x:v>품목별 수출입 후보 선택. 품목/수출입/시점 코드 확인 필요 | obj_l1/itm_id 자동 후보 입력</x:v>
      </x:c>
      <x:c r="AA429" s="15" t="str">
        <x:v>52076390</x:v>
      </x:c>
      <x:c r="AB429" s="15" t="str">
        <x:v>202402</x:v>
      </x:c>
      <x:c r="AC429" s="15" t="str">
        <x:v>49994593</x:v>
      </x:c>
      <x:c r="AD429" s="15" t="str">
        <x:v>202302</x:v>
      </x:c>
      <x:c r="AE429" s="15" t="str">
        <x:v>4.164044299750575</x:v>
      </x:c>
      <x:c r="AF429" s="15" t="str">
        <x:v>2081797.0</x:v>
      </x:c>
      <x:c r="AG429" s="14" t="str"/>
      <x:c r="AH429" s="15" t="str">
        <x:v>CHANGE_RATE</x:v>
      </x:c>
      <x:c r="AI429" s="15" t="str">
        <x:v>16.0</x:v>
      </x:c>
      <x:c r="AJ429" s="15" t="str">
        <x:v>4.164044299750575</x:v>
      </x:c>
      <x:c r="AK429" s="15" t="str">
        <x:v>actual_change_pct 컬럼 사용(전기대비 계산값)</x:v>
      </x:c>
      <x:c r="AL429" s="14" t="str">
        <x:v>불일치</x:v>
      </x:c>
      <x:c r="AM429" s="15" t="str">
        <x:v>11.835955700249425</x:v>
      </x:c>
      <x:c r="AN429" s="14" t="str">
        <x:v>claim=16.0, actual=4.164044299750575, 오차=11.836 (허용=0.3)</x:v>
      </x:c>
      <x:c r="AO429" s="15" t="str">
        <x:v>CHANGE_RATE</x:v>
      </x:c>
      <x:c r="AP429" s="15" t="str">
        <x:v>16.0</x:v>
      </x:c>
      <x:c r="AQ429" s="14" t="str">
        <x:v>% 숫자 선택</x:v>
      </x:c>
      <x:c r="AR429" s="15" t="str">
        <x:v>4.164044299750575</x:v>
      </x:c>
      <x:c r="AS429" s="14" t="str">
        <x:v>actual_change_pct 사용</x:v>
      </x:c>
      <x:c r="AT429" s="14" t="str">
        <x:v>불일치</x:v>
      </x:c>
      <x:c r="AU429" s="15" t="str">
        <x:v>11.835955700249425</x:v>
      </x:c>
      <x:c r="AV429" s="14" t="str">
        <x:v>claim=16.0, adjusted_actual=4.164044299750575, 오차=11.836, 허용=0.3</x:v>
      </x:c>
      <x:c r="AW429" s="14" t="str">
        <x:v>재검토필요_증감률불일치</x:v>
      </x:c>
      <x:c r="AX429" s="15" t="str">
        <x:v>N</x:v>
      </x:c>
      <x:c r="AY429" s="15" t="str">
        <x:v>N</x:v>
      </x:c>
      <x:c r="AZ429" s="14" t="str">
        <x:v>N</x:v>
      </x:c>
      <x:c r="BA429" s="15" t="str"/>
      <x:c r="BB429" s="15" t="str"/>
      <x:c r="BC429" s="14" t="str"/>
      <x:c r="BD429" s="14" t="str"/>
      <x:c r="BE429" s="14" t="str">
        <x:v>기존 재검토/판단불가 상태 유지</x:v>
      </x:c>
      <x:c r="BF429" s="14" t="str">
        <x:v>재검토필요_증감률불일치</x:v>
      </x:c>
      <x:c r="BG429" s="14" t="str"/>
      <x:c r="BH429" s="14" t="str"/>
      <x:c r="BI429" s="14" t="str"/>
      <x:c r="BJ429" s="14" t="str"/>
      <x:c r="BK429" s="15" t="str"/>
      <x:c r="BL429" s="15" t="str"/>
      <x:c r="BM429" s="14" t="str"/>
      <x:c r="BN429" s="14" t="str"/>
      <x:c r="BO429" s="14" t="str"/>
      <x:c r="BP429" s="14" t="str"/>
      <x:c r="BQ429" s="15" t="str"/>
      <x:c r="BR429" s="15" t="str"/>
      <x:c r="BS429" s="15" t="str"/>
      <x:c r="BT429" s="15" t="str">
        <x:v>428</x:v>
      </x:c>
      <x:c r="BU429" s="15" t="str">
        <x:v>3</x:v>
      </x:c>
      <x:c r="BV429" s="14" t="str">
        <x:v>무역</x:v>
      </x:c>
      <x:c r="BW429" s="14" t="str">
        <x:v>수동검토유지</x:v>
      </x:c>
      <x:c r="BX429" s="14" t="str">
        <x:v>재검토필요_증감률불일치</x:v>
      </x:c>
      <x:c r="BY429" s="15" t="str">
        <x:v>N/A</x:v>
      </x:c>
      <x:c r="BZ429" s="14" t="str"/>
      <x:c r="CA429" s="14" t="str"/>
      <x:c r="CB429" s="14" t="str"/>
      <x:c r="CC429" s="15" t="str"/>
      <x:c r="CD429" s="15" t="str"/>
      <x:c r="CE429" s="15" t="str"/>
      <x:c r="CF429" s="15" t="str"/>
      <x:c r="CG429" s="15" t="str"/>
      <x:c r="CH429" s="15" t="str"/>
      <x:c r="CI429" s="15" t="str"/>
      <x:c r="CJ429" s="15" t="str"/>
      <x:c r="CK429" s="15" t="str"/>
      <x:c r="CL429" s="14" t="str"/>
      <x:c r="CM429" s="15" t="str"/>
      <x:c r="CN429" s="15" t="str"/>
      <x:c r="CO429" s="15" t="str"/>
      <x:c r="CP429" s="15" t="str"/>
      <x:c r="CQ429" s="14" t="str"/>
      <x:c r="CR429" s="16" t="str"/>
    </x:row>
    <x:row r="430" ht="30" customHeight="1">
      <x:c r="A430" s="13" t="str">
        <x:v>C05280</x:v>
      </x:c>
      <x:c r="B430" s="15" t="str">
        <x:v>673</x:v>
      </x:c>
      <x:c r="C430" s="14" t="str">
        <x:v>1∼20일 수출 16.0% 증가 ↑ 작년 설 기저 효과</x:v>
      </x:c>
      <x:c r="D430" s="15" t="str">
        <x:v>2025-02-21</x:v>
      </x:c>
      <x:c r="E430" s="15" t="str">
        <x:v>https://www.chosun.com/economy/economy_general/2025/02/21/SRNTSTE3VVDHLEYAP7G4Y2GAW4</x:v>
      </x:c>
      <x:c r="F430" s="14" t="str">
        <x:v>수입은 1년새 7.7% 늘어난 345억1200만달러로 집계돼 8억400만달러의 무역수지 흑자가 발생했다.</x:v>
      </x:c>
      <x:c r="G430" s="15" t="str">
        <x:v>무역지표</x:v>
      </x:c>
      <x:c r="H430" s="15" t="str">
        <x:v>무역지표; 비율·증감률; 날짜·시간</x:v>
      </x:c>
      <x:c r="I430" s="15" t="str">
        <x:v>True</x:v>
      </x:c>
      <x:c r="J430" s="15" t="str"/>
      <x:c r="K430" s="15" t="str">
        <x:v>중국과 미국 등 주요 수출국에서 반도체와 승용차 등 주력 수출 품목이 모두 증가한 결과다.</x:v>
      </x:c>
      <x:c r="L430" s="15" t="str">
        <x:v>다만 지난 1~20일 수출 증가세는 설 연휴가 있어 조업(操業) 일수가 적었던 작년 2월 1~20일의 기저 효과 측면이 크다.</x:v>
      </x:c>
      <x:c r="M430" s="15" t="str">
        <x:v>[1, 7.7]</x:v>
      </x:c>
      <x:c r="N430" s="15" t="str">
        <x:v>['년', '%']</x:v>
      </x:c>
      <x:c r="O430" s="15" t="str">
        <x:v>[]</x:v>
      </x:c>
      <x:c r="P430" s="15" t="str">
        <x:v>[]</x:v>
      </x:c>
      <x:c r="Q430" s="15" t="str">
        <x:v>품목별 수출액, 수입액(tblId=DT_1R11001_FRM101); 국가별 수출액, 수입액(tblId=DT_1R11006_FRM101)</x:v>
      </x:c>
      <x:c r="R430" s="15" t="str">
        <x:v>orgId=360, tblId=DT_1R11001_FRM101 | obj_l1/itm_id 메타 API로 확인 필요</x:v>
      </x:c>
      <x:c r="S430" s="15" t="str">
        <x:v>원자료 직접 조회 후 필요 시 증감률 계산</x:v>
      </x:c>
      <x:c r="T430" s="15" t="str">
        <x:v>검토 필요</x:v>
      </x:c>
      <x:c r="U430" s="15" t="str">
        <x:v>360</x:v>
      </x:c>
      <x:c r="V430" s="15" t="str">
        <x:v>DT_1R11001_FRM101</x:v>
      </x:c>
      <x:c r="W430" s="15" t="str">
        <x:v>13102112831A.A</x:v>
      </x:c>
      <x:c r="X430" s="15" t="str">
        <x:v>13103112831T1</x:v>
      </x:c>
      <x:c r="Y430" s="15" t="str">
        <x:v>Y</x:v>
      </x:c>
      <x:c r="Z430" s="14" t="str">
        <x:v>품목별 수출입 후보 선택. 품목/수출입/시점 코드 확인 필요 | obj_l1/itm_id 자동 후보 입력</x:v>
      </x:c>
      <x:c r="AA430" s="15" t="str">
        <x:v>709330045</x:v>
      </x:c>
      <x:c r="AB430" s="15" t="str">
        <x:v>2025</x:v>
      </x:c>
      <x:c r="AC430" s="15" t="str">
        <x:v>683609488</x:v>
      </x:c>
      <x:c r="AD430" s="15" t="str">
        <x:v>2024</x:v>
      </x:c>
      <x:c r="AE430" s="15" t="str">
        <x:v>3.7624634314613257</x:v>
      </x:c>
      <x:c r="AF430" s="15" t="str">
        <x:v>25720557.0</x:v>
      </x:c>
      <x:c r="AG430" s="14" t="str"/>
      <x:c r="AH430" s="15" t="str">
        <x:v>LEVEL</x:v>
      </x:c>
      <x:c r="AI430" s="15" t="str">
        <x:v>7.7</x:v>
      </x:c>
      <x:c r="AJ430" s="15" t="str">
        <x:v>709330045.0</x:v>
      </x:c>
      <x:c r="AK430" s="15" t="str">
        <x:v>actual_value 컬럼 사용</x:v>
      </x:c>
      <x:c r="AL430" s="14" t="str">
        <x:v>불일치</x:v>
      </x:c>
      <x:c r="AM430" s="15" t="str">
        <x:v>0.9999999891446865</x:v>
      </x:c>
      <x:c r="AN430" s="14" t="str">
        <x:v>claim=7.7, actual=709330045.0, 오차=1.000 (허용=0.05)</x:v>
      </x:c>
      <x:c r="AO430" s="15" t="str">
        <x:v>LEVEL</x:v>
      </x:c>
      <x:c r="AP430" s="15" t="str">
        <x:v>400.0</x:v>
      </x:c>
      <x:c r="AQ430" s="14" t="str">
        <x:v>만달러 숫자 선택</x:v>
      </x:c>
      <x:c r="AR430" s="15" t="str">
        <x:v>70933004.5</x:v>
      </x:c>
      <x:c r="AS430" s="14" t="str">
        <x:v>무역 천달러 -&gt; 만달러 변환</x:v>
      </x:c>
      <x:c r="AT430" s="14" t="str">
        <x:v>불일치</x:v>
      </x:c>
      <x:c r="AU430" s="15" t="str">
        <x:v>0.9999943608761137</x:v>
      </x:c>
      <x:c r="AV430" s="14" t="str">
        <x:v>claim=400.0, adjusted_actual=70933004.5, 오차=1.000, 허용=0.05</x:v>
      </x:c>
      <x:c r="AW430" s="14" t="str">
        <x:v>재검토필요_수준값불일치</x:v>
      </x:c>
      <x:c r="AX430" s="15" t="str">
        <x:v>N</x:v>
      </x:c>
      <x:c r="AY430" s="15" t="str">
        <x:v>N</x:v>
      </x:c>
      <x:c r="AZ430" s="14" t="str">
        <x:v>N</x:v>
      </x:c>
      <x:c r="BA430" s="15" t="str"/>
      <x:c r="BB430" s="15" t="str"/>
      <x:c r="BC430" s="14" t="str"/>
      <x:c r="BD430" s="14" t="str"/>
      <x:c r="BE430" s="14" t="str">
        <x:v>기존 재검토/판단불가 상태 유지</x:v>
      </x:c>
      <x:c r="BF430" s="14" t="str">
        <x:v>재검토필요_수준값불일치</x:v>
      </x:c>
      <x:c r="BG430" s="14" t="str"/>
      <x:c r="BH430" s="14" t="str"/>
      <x:c r="BI430" s="14" t="str"/>
      <x:c r="BJ430" s="14" t="str"/>
      <x:c r="BK430" s="15" t="str"/>
      <x:c r="BL430" s="15" t="str"/>
      <x:c r="BM430" s="14" t="str"/>
      <x:c r="BN430" s="14" t="str"/>
      <x:c r="BO430" s="14" t="str"/>
      <x:c r="BP430" s="14" t="str"/>
      <x:c r="BQ430" s="15" t="str"/>
      <x:c r="BR430" s="15" t="str"/>
      <x:c r="BS430" s="15" t="str"/>
      <x:c r="BT430" s="15" t="str">
        <x:v>429</x:v>
      </x:c>
      <x:c r="BU430" s="15" t="str">
        <x:v>3</x:v>
      </x:c>
      <x:c r="BV430" s="14" t="str">
        <x:v>무역</x:v>
      </x:c>
      <x:c r="BW430" s="14" t="str">
        <x:v>수동검토유지</x:v>
      </x:c>
      <x:c r="BX430" s="14" t="str">
        <x:v>재검토필요_수준값불일치</x:v>
      </x:c>
      <x:c r="BY430" s="15" t="str">
        <x:v>N/A</x:v>
      </x:c>
      <x:c r="BZ430" s="14" t="str"/>
      <x:c r="CA430" s="14" t="str"/>
      <x:c r="CB430" s="14" t="str"/>
      <x:c r="CC430" s="15" t="str"/>
      <x:c r="CD430" s="15" t="str"/>
      <x:c r="CE430" s="15" t="str"/>
      <x:c r="CF430" s="15" t="str"/>
      <x:c r="CG430" s="15" t="str"/>
      <x:c r="CH430" s="15" t="str"/>
      <x:c r="CI430" s="15" t="str"/>
      <x:c r="CJ430" s="15" t="str"/>
      <x:c r="CK430" s="15" t="str"/>
      <x:c r="CL430" s="14" t="str"/>
      <x:c r="CM430" s="15" t="str"/>
      <x:c r="CN430" s="15" t="str"/>
      <x:c r="CO430" s="15" t="str"/>
      <x:c r="CP430" s="15" t="str"/>
      <x:c r="CQ430" s="14" t="str"/>
      <x:c r="CR430" s="16" t="str"/>
    </x:row>
    <x:row r="431" ht="30" customHeight="1">
      <x:c r="A431" s="13" t="str">
        <x:v>C05287</x:v>
      </x:c>
      <x:c r="B431" s="15" t="str">
        <x:v>674</x:v>
      </x:c>
      <x:c r="C431" s="14" t="str">
        <x:v>트럼프發 나비효과 대비… 정부, 中 후판에 38% 관세</x:v>
      </x:c>
      <x:c r="D431" s="15" t="str">
        <x:v>2025-02-21</x:v>
      </x:c>
      <x:c r="E431" s="15" t="str">
        <x:v>https://www.chosun.com/economy/economy_general/2025/02/21/UE3RU5UW25ATVA7Z77YE75SGQY</x:v>
      </x:c>
      <x:c r="F431" s="14" t="str">
        <x:v>2 우리 정부가 중국산 후판(선박·차량에 쓰이는 두꺼운 철강 제품)에 대해 최대 38% 관세를 매기겠다고 20일 밝혔다.</x:v>
      </x:c>
      <x:c r="G431" s="15" t="str">
        <x:v>무역지표</x:v>
      </x:c>
      <x:c r="H431" s="15" t="str">
        <x:v>무역지표; 비율·증감률; 날짜·시간</x:v>
      </x:c>
      <x:c r="I431" s="15" t="str">
        <x:v>True</x:v>
      </x:c>
      <x:c r="J431" s="15" t="str"/>
      <x:c r="K431" s="15" t="str"/>
      <x:c r="L431" s="15" t="str">
        <x:v>중국산 후판은 그동안 관세율 ‘제로(0)’로 국내에 수입돼 왔다.</x:v>
      </x:c>
      <x:c r="M431" s="15" t="str">
        <x:v>[38, 20]</x:v>
      </x:c>
      <x:c r="N431" s="15" t="str">
        <x:v>['%', '일']</x:v>
      </x:c>
      <x:c r="O431" s="15" t="str">
        <x:v>[]</x:v>
      </x:c>
      <x:c r="P431" s="15" t="str">
        <x:v>[]</x:v>
      </x:c>
      <x:c r="Q431" s="15" t="str">
        <x:v>국가별 수출액, 수입액(tblId=DT_1R11006_FRM101); 품목별 수출액, 수입액(tblId=DT_1R11001_FRM101)</x:v>
      </x:c>
      <x:c r="R431" s="15" t="str">
        <x:v>orgId=360, tblId=DT_1R11006_FRM101 | obj_l1/itm_id 메타 API로 확인 필요</x:v>
      </x:c>
      <x:c r="S431" s="15" t="str">
        <x:v>원자료 직접 조회 후 필요 시 증감률 계산</x:v>
      </x:c>
      <x:c r="T431" s="15" t="str">
        <x:v>검토 필요</x:v>
      </x:c>
      <x:c r="U431" s="15" t="str">
        <x:v>360</x:v>
      </x:c>
      <x:c r="V431" s="15" t="str">
        <x:v>DT_1R11006_FRM101</x:v>
      </x:c>
      <x:c r="W431" s="15" t="str">
        <x:v>13102103829E.CN</x:v>
      </x:c>
      <x:c r="X431" s="15" t="str">
        <x:v>13103103829T1</x:v>
      </x:c>
      <x:c r="Y431" s="15" t="str">
        <x:v>Y</x:v>
      </x:c>
      <x:c r="Z431" s="14" t="str">
        <x:v>국가별 수출입 후보 선택. 국가/수출입/시점 코드 확인 필요 | 국가 코드 자동선택: 중국</x:v>
      </x:c>
      <x:c r="AA431" s="15" t="str">
        <x:v>130781482</x:v>
      </x:c>
      <x:c r="AB431" s="15" t="str">
        <x:v>2025</x:v>
      </x:c>
      <x:c r="AC431" s="15" t="str">
        <x:v>133011386</x:v>
      </x:c>
      <x:c r="AD431" s="15" t="str">
        <x:v>2024</x:v>
      </x:c>
      <x:c r="AE431" s="15" t="str">
        <x:v>-1.6764760273981354</x:v>
      </x:c>
      <x:c r="AF431" s="15" t="str">
        <x:v>-2229904.0</x:v>
      </x:c>
      <x:c r="AG431" s="14" t="str"/>
      <x:c r="AH431" s="15" t="str">
        <x:v>LEVEL</x:v>
      </x:c>
      <x:c r="AI431" s="15" t="str">
        <x:v>2.0</x:v>
      </x:c>
      <x:c r="AJ431" s="15" t="str">
        <x:v>130781482.0</x:v>
      </x:c>
      <x:c r="AK431" s="15" t="str">
        <x:v>actual_value 컬럼 사용</x:v>
      </x:c>
      <x:c r="AL431" s="14" t="str">
        <x:v>불일치</x:v>
      </x:c>
      <x:c r="AM431" s="15" t="str">
        <x:v>0.9999999847073151</x:v>
      </x:c>
      <x:c r="AN431" s="14" t="str">
        <x:v>claim=2.0, actual=130781482.0, 오차=1.000 (허용=0.05)</x:v>
      </x:c>
      <x:c r="AO431" s="15" t="str">
        <x:v>LEVEL</x:v>
      </x:c>
      <x:c r="AP431" s="15" t="str">
        <x:v>38.0</x:v>
      </x:c>
      <x:c r="AQ431" s="14" t="str">
        <x:v>% 숫자 선택</x:v>
      </x:c>
      <x:c r="AR431" s="15" t="str">
        <x:v>130781482.0</x:v>
      </x:c>
      <x:c r="AS431" s="14" t="str">
        <x:v>actual_value 사용</x:v>
      </x:c>
      <x:c r="AT431" s="14" t="str">
        <x:v>불일치</x:v>
      </x:c>
      <x:c r="AU431" s="15" t="str">
        <x:v>0.9999997094389862</x:v>
      </x:c>
      <x:c r="AV431" s="14" t="str">
        <x:v>claim=38.0, adjusted_actual=130781482.0, 오차=1.000, 허용=0.05</x:v>
      </x:c>
      <x:c r="AW431" s="14" t="str">
        <x:v>재검토필요_수준값불일치</x:v>
      </x:c>
      <x:c r="AX431" s="15" t="str">
        <x:v>N</x:v>
      </x:c>
      <x:c r="AY431" s="15" t="str">
        <x:v>N</x:v>
      </x:c>
      <x:c r="AZ431" s="14" t="str">
        <x:v>N</x:v>
      </x:c>
      <x:c r="BA431" s="15" t="str"/>
      <x:c r="BB431" s="15" t="str"/>
      <x:c r="BC431" s="14" t="str"/>
      <x:c r="BD431" s="14" t="str"/>
      <x:c r="BE431" s="14" t="str">
        <x:v>기존 재검토/판단불가 상태 유지</x:v>
      </x:c>
      <x:c r="BF431" s="14" t="str">
        <x:v>재검토필요_수준값불일치</x:v>
      </x:c>
      <x:c r="BG431" s="14" t="str"/>
      <x:c r="BH431" s="14" t="str"/>
      <x:c r="BI431" s="14" t="str"/>
      <x:c r="BJ431" s="14" t="str"/>
      <x:c r="BK431" s="15" t="str"/>
      <x:c r="BL431" s="15" t="str"/>
      <x:c r="BM431" s="14" t="str"/>
      <x:c r="BN431" s="14" t="str"/>
      <x:c r="BO431" s="14" t="str"/>
      <x:c r="BP431" s="14" t="str"/>
      <x:c r="BQ431" s="15" t="str"/>
      <x:c r="BR431" s="15" t="str"/>
      <x:c r="BS431" s="15" t="str"/>
      <x:c r="BT431" s="15" t="str">
        <x:v>430</x:v>
      </x:c>
      <x:c r="BU431" s="15" t="str">
        <x:v>3</x:v>
      </x:c>
      <x:c r="BV431" s="14" t="str">
        <x:v>무역</x:v>
      </x:c>
      <x:c r="BW431" s="14" t="str">
        <x:v>수동검토유지</x:v>
      </x:c>
      <x:c r="BX431" s="14" t="str">
        <x:v>재검토필요_수준값불일치</x:v>
      </x:c>
      <x:c r="BY431" s="15" t="str">
        <x:v>N/A</x:v>
      </x:c>
      <x:c r="BZ431" s="14" t="str"/>
      <x:c r="CA431" s="14" t="str"/>
      <x:c r="CB431" s="14" t="str"/>
      <x:c r="CC431" s="15" t="str"/>
      <x:c r="CD431" s="15" t="str"/>
      <x:c r="CE431" s="15" t="str"/>
      <x:c r="CF431" s="15" t="str"/>
      <x:c r="CG431" s="15" t="str"/>
      <x:c r="CH431" s="15" t="str"/>
      <x:c r="CI431" s="15" t="str"/>
      <x:c r="CJ431" s="15" t="str"/>
      <x:c r="CK431" s="15" t="str"/>
      <x:c r="CL431" s="14" t="str"/>
      <x:c r="CM431" s="15" t="str"/>
      <x:c r="CN431" s="15" t="str"/>
      <x:c r="CO431" s="15" t="str"/>
      <x:c r="CP431" s="15" t="str"/>
      <x:c r="CQ431" s="14" t="str"/>
      <x:c r="CR431" s="16" t="str"/>
    </x:row>
    <x:row r="432" ht="30" customHeight="1">
      <x:c r="A432" s="13" t="str">
        <x:v>C05341</x:v>
      </x:c>
      <x:c r="B432" s="15" t="str">
        <x:v>682</x:v>
      </x:c>
      <x:c r="C432" s="14" t="str">
        <x:v>中후판 반덤핑 관세에 철강주 일제히 올라</x:v>
      </x:c>
      <x:c r="D432" s="15" t="str">
        <x:v>2025-02-22</x:v>
      </x:c>
      <x:c r="E432" s="15" t="str">
        <x:v>https://www.chosun.com/economy/industry-company/2025/02/22/WGVPVSSBRNFQHPACCTQ52GXBH4</x:v>
      </x:c>
      <x:c r="F432" s="14" t="str">
        <x:v>산업통상자원부 무역위원회는 20일 국내로 들어오는 중국산 후판에 수출 기업별로 27.91~38.02%의 잠정 덤핑 방지 관세를 부과하는 안을 의결했다.</x:v>
      </x:c>
      <x:c r="G432" s="15" t="str">
        <x:v>무역지표</x:v>
      </x:c>
      <x:c r="H432" s="15" t="str">
        <x:v>무역지표; 비율·증감률; 날짜·시간</x:v>
      </x:c>
      <x:c r="I432" s="15" t="str">
        <x:v>True</x:v>
      </x:c>
      <x:c r="J432" s="15" t="str"/>
      <x:c r="K432" s="15" t="str">
        <x:v>문배철강(8.22%), 넥스틸(5.44%), 포스코엠텍(4.75%), 세아제강(4.15%) 등 철강 종목 대부분이 올랐다.</x:v>
      </x:c>
      <x:c r="L432" s="15" t="str">
        <x:v>국내 후판 시장 규모는 약 8조원인데 중국산 후판은 국내산보다 10~30%가량 싼값을 내세워 국내 시장에서 점유율을 늘려왔다.</x:v>
      </x:c>
      <x:c r="M432" s="15" t="str">
        <x:v>[20, 38.02]</x:v>
      </x:c>
      <x:c r="N432" s="15" t="str">
        <x:v>['일', '%']</x:v>
      </x:c>
      <x:c r="O432" s="15" t="str">
        <x:v>[]</x:v>
      </x:c>
      <x:c r="P432" s="15" t="str">
        <x:v>[]</x:v>
      </x:c>
      <x:c r="Q432" s="15" t="str">
        <x:v>국가별 수출액, 수입액(tblId=DT_1R11006_FRM101); 품목별 수출액, 수입액(tblId=DT_1R11001_FRM101)</x:v>
      </x:c>
      <x:c r="R432" s="15" t="str">
        <x:v>orgId=360, tblId=DT_1R11006_FRM101 | obj_l1/itm_id 메타 API로 확인 필요</x:v>
      </x:c>
      <x:c r="S432" s="15" t="str">
        <x:v>원자료 직접 조회 후 필요 시 증감률 계산</x:v>
      </x:c>
      <x:c r="T432" s="15" t="str">
        <x:v>검토 필요</x:v>
      </x:c>
      <x:c r="U432" s="15" t="str">
        <x:v>360</x:v>
      </x:c>
      <x:c r="V432" s="15" t="str">
        <x:v>DT_1R11006_FRM101</x:v>
      </x:c>
      <x:c r="W432" s="15" t="str">
        <x:v>13102103829E.CN</x:v>
      </x:c>
      <x:c r="X432" s="15" t="str">
        <x:v>13103103829T1</x:v>
      </x:c>
      <x:c r="Y432" s="15" t="str">
        <x:v>Y</x:v>
      </x:c>
      <x:c r="Z432" s="14" t="str">
        <x:v>국가별 수출입 후보 선택. 국가/수출입/시점 코드 확인 필요 | 국가 코드 자동선택: 중국</x:v>
      </x:c>
      <x:c r="AA432" s="15" t="str">
        <x:v>130781482</x:v>
      </x:c>
      <x:c r="AB432" s="15" t="str">
        <x:v>2025</x:v>
      </x:c>
      <x:c r="AC432" s="15" t="str">
        <x:v>133011386</x:v>
      </x:c>
      <x:c r="AD432" s="15" t="str">
        <x:v>2024</x:v>
      </x:c>
      <x:c r="AE432" s="15" t="str">
        <x:v>-1.6764760273981354</x:v>
      </x:c>
      <x:c r="AF432" s="15" t="str">
        <x:v>-2229904.0</x:v>
      </x:c>
      <x:c r="AG432" s="14" t="str"/>
      <x:c r="AH432" s="15" t="str">
        <x:v>LEVEL</x:v>
      </x:c>
      <x:c r="AI432" s="15" t="str">
        <x:v>27.91</x:v>
      </x:c>
      <x:c r="AJ432" s="15" t="str">
        <x:v>130781482.0</x:v>
      </x:c>
      <x:c r="AK432" s="15" t="str">
        <x:v>actual_value 컬럼 사용</x:v>
      </x:c>
      <x:c r="AL432" s="14" t="str">
        <x:v>불일치</x:v>
      </x:c>
      <x:c r="AM432" s="15" t="str">
        <x:v>0.9999997865905818</x:v>
      </x:c>
      <x:c r="AN432" s="14" t="str">
        <x:v>claim=27.91, actual=130781482.0, 오차=1.000 (허용=0.05)</x:v>
      </x:c>
      <x:c r="AO432" s="15" t="str">
        <x:v>LEVEL</x:v>
      </x:c>
      <x:c r="AP432" s="15" t="str">
        <x:v>38.02</x:v>
      </x:c>
      <x:c r="AQ432" s="14" t="str">
        <x:v>% 숫자 선택</x:v>
      </x:c>
      <x:c r="AR432" s="15" t="str">
        <x:v>130781482.0</x:v>
      </x:c>
      <x:c r="AS432" s="14" t="str">
        <x:v>actual_value 사용</x:v>
      </x:c>
      <x:c r="AT432" s="14" t="str">
        <x:v>불일치</x:v>
      </x:c>
      <x:c r="AU432" s="15" t="str">
        <x:v>0.9999997092860593</x:v>
      </x:c>
      <x:c r="AV432" s="14" t="str">
        <x:v>claim=38.02, adjusted_actual=130781482.0, 오차=1.000, 허용=0.05</x:v>
      </x:c>
      <x:c r="AW432" s="14" t="str">
        <x:v>재검토필요_수준값불일치</x:v>
      </x:c>
      <x:c r="AX432" s="15" t="str">
        <x:v>N</x:v>
      </x:c>
      <x:c r="AY432" s="15" t="str">
        <x:v>N</x:v>
      </x:c>
      <x:c r="AZ432" s="14" t="str">
        <x:v>N</x:v>
      </x:c>
      <x:c r="BA432" s="15" t="str"/>
      <x:c r="BB432" s="15" t="str"/>
      <x:c r="BC432" s="14" t="str"/>
      <x:c r="BD432" s="14" t="str"/>
      <x:c r="BE432" s="14" t="str">
        <x:v>기존 재검토/판단불가 상태 유지</x:v>
      </x:c>
      <x:c r="BF432" s="14" t="str">
        <x:v>재검토필요_수준값불일치</x:v>
      </x:c>
      <x:c r="BG432" s="14" t="str"/>
      <x:c r="BH432" s="14" t="str"/>
      <x:c r="BI432" s="14" t="str"/>
      <x:c r="BJ432" s="14" t="str"/>
      <x:c r="BK432" s="15" t="str"/>
      <x:c r="BL432" s="15" t="str"/>
      <x:c r="BM432" s="14" t="str"/>
      <x:c r="BN432" s="14" t="str"/>
      <x:c r="BO432" s="14" t="str"/>
      <x:c r="BP432" s="14" t="str"/>
      <x:c r="BQ432" s="15" t="str"/>
      <x:c r="BR432" s="15" t="str"/>
      <x:c r="BS432" s="15" t="str"/>
      <x:c r="BT432" s="15" t="str">
        <x:v>431</x:v>
      </x:c>
      <x:c r="BU432" s="15" t="str">
        <x:v>3</x:v>
      </x:c>
      <x:c r="BV432" s="14" t="str">
        <x:v>무역</x:v>
      </x:c>
      <x:c r="BW432" s="14" t="str">
        <x:v>수동검토유지</x:v>
      </x:c>
      <x:c r="BX432" s="14" t="str">
        <x:v>재검토필요_수준값불일치</x:v>
      </x:c>
      <x:c r="BY432" s="15" t="str">
        <x:v>N/A</x:v>
      </x:c>
      <x:c r="BZ432" s="14" t="str"/>
      <x:c r="CA432" s="14" t="str"/>
      <x:c r="CB432" s="14" t="str"/>
      <x:c r="CC432" s="15" t="str"/>
      <x:c r="CD432" s="15" t="str"/>
      <x:c r="CE432" s="15" t="str"/>
      <x:c r="CF432" s="15" t="str"/>
      <x:c r="CG432" s="15" t="str"/>
      <x:c r="CH432" s="15" t="str"/>
      <x:c r="CI432" s="15" t="str"/>
      <x:c r="CJ432" s="15" t="str"/>
      <x:c r="CK432" s="15" t="str"/>
      <x:c r="CL432" s="14" t="str"/>
      <x:c r="CM432" s="15" t="str"/>
      <x:c r="CN432" s="15" t="str"/>
      <x:c r="CO432" s="15" t="str"/>
      <x:c r="CP432" s="15" t="str"/>
      <x:c r="CQ432" s="14" t="str"/>
      <x:c r="CR432" s="16" t="str"/>
    </x:row>
    <x:row r="433" ht="30" customHeight="1">
      <x:c r="A433" s="13" t="str">
        <x:v>C05419</x:v>
      </x:c>
      <x:c r="B433" s="15" t="str">
        <x:v>692</x:v>
      </x:c>
      <x:c r="C433" s="14" t="str">
        <x:v>작년 車부품 대미 수출 최대…“한국, 미국 제조업에 기여한다는 것 부각할 수 있어”</x:v>
      </x:c>
      <x:c r="D433" s="15" t="str">
        <x:v>2025-02-23</x:v>
      </x:c>
      <x:c r="E433" s="15" t="str">
        <x:v>https://www.chosun.com/economy/economy_general/2025/02/23/4TZEF5NLXZCEFNPL6B3NR7MPMM</x:v>
      </x:c>
      <x:c r="F433" s="14" t="str">
        <x:v>23일 한국자동차산업협동조합이 분석한 한국무역협회 통계에 따르면 지난해 한국의 대미 자동차부품 수출액은 82억2200만달러(약 11조8200억원)로 역대 최대치를 기록했다.</x:v>
      </x:c>
      <x:c r="G433" s="15" t="str">
        <x:v>무역지표</x:v>
      </x:c>
      <x:c r="H433" s="15" t="str">
        <x:v>무역지표; 금액; 날짜·시간</x:v>
      </x:c>
      <x:c r="I433" s="15" t="str">
        <x:v>True</x:v>
      </x:c>
      <x:c r="J433" s="15" t="str"/>
      <x:c r="K433" s="15" t="str">
        <x:v>0 한국의 자동차 부품의 대미 수출이 지난해 역대 최대를 기록한 것으로 나타났다.</x:v>
      </x:c>
      <x:c r="L433" s="15" t="str">
        <x:v>대미 수출액은 2021년 69억1200만달러에서 2022년 80억3000만달러, 2023년 80억8700만달러로 늘어왔다.</x:v>
      </x:c>
      <x:c r="M433" s="15" t="str">
        <x:v>[23, 8200]</x:v>
      </x:c>
      <x:c r="N433" s="15" t="str">
        <x:v>['일', '억원']</x:v>
      </x:c>
      <x:c r="O433" s="15" t="str">
        <x:v>[]</x:v>
      </x:c>
      <x:c r="P433" s="15" t="str">
        <x:v>[]</x:v>
      </x:c>
      <x:c r="Q433" s="15" t="str">
        <x:v>국가별 수출액, 수입액(tblId=DT_1R11006_FRM101); 품목별 수출액, 수입액(tblId=DT_1R11001_FRM101)</x:v>
      </x:c>
      <x:c r="R433" s="15" t="str">
        <x:v>orgId=360, tblId=DT_1R11006_FRM101 | obj_l1/itm_id 메타 API로 확인 필요</x:v>
      </x:c>
      <x:c r="S433" s="15" t="str">
        <x:v>원자료 직접 조회 후 필요 시 증감률 계산</x:v>
      </x:c>
      <x:c r="T433" s="15" t="str">
        <x:v>검토 필요</x:v>
      </x:c>
      <x:c r="U433" s="15" t="str">
        <x:v>360</x:v>
      </x:c>
      <x:c r="V433" s="15" t="str">
        <x:v>DT_1R11006_FRM101</x:v>
      </x:c>
      <x:c r="W433" s="15" t="str">
        <x:v>13102103829E.US</x:v>
      </x:c>
      <x:c r="X433" s="15" t="str">
        <x:v>13103103829T1</x:v>
      </x:c>
      <x:c r="Y433" s="15" t="str">
        <x:v>Y</x:v>
      </x:c>
      <x:c r="Z433" s="14" t="str">
        <x:v>국가별 수출입 후보 선택. 국가/수출입/시점 코드 확인 필요 | 국가 코드 자동선택: 미국</x:v>
      </x:c>
      <x:c r="AA433" s="15" t="str">
        <x:v>127761371</x:v>
      </x:c>
      <x:c r="AB433" s="15" t="str">
        <x:v>2024</x:v>
      </x:c>
      <x:c r="AC433" s="15" t="str">
        <x:v>115696334</x:v>
      </x:c>
      <x:c r="AD433" s="15" t="str">
        <x:v>2023</x:v>
      </x:c>
      <x:c r="AE433" s="15" t="str">
        <x:v>10.428192997022705</x:v>
      </x:c>
      <x:c r="AF433" s="15" t="str">
        <x:v>12065037.0</x:v>
      </x:c>
      <x:c r="AG433" s="14" t="str"/>
      <x:c r="AH433" s="15" t="str">
        <x:v>LEVEL</x:v>
      </x:c>
      <x:c r="AI433" s="15" t="str">
        <x:v>82.0</x:v>
      </x:c>
      <x:c r="AJ433" s="15" t="str">
        <x:v>127761371.0</x:v>
      </x:c>
      <x:c r="AK433" s="15" t="str">
        <x:v>actual_value 컬럼 사용</x:v>
      </x:c>
      <x:c r="AL433" s="14" t="str">
        <x:v>불일치</x:v>
      </x:c>
      <x:c r="AM433" s="15" t="str">
        <x:v>0.9999993581784591</x:v>
      </x:c>
      <x:c r="AN433" s="14" t="str">
        <x:v>claim=82.0, actual=127761371.0, 오차=1.000 (허용=0.05)</x:v>
      </x:c>
      <x:c r="AO433" s="15" t="str">
        <x:v>LEVEL</x:v>
      </x:c>
      <x:c r="AP433" s="15" t="str">
        <x:v>2200.0</x:v>
      </x:c>
      <x:c r="AQ433" s="14" t="str">
        <x:v>만달러 숫자 선택</x:v>
      </x:c>
      <x:c r="AR433" s="15" t="str">
        <x:v>12776137.1</x:v>
      </x:c>
      <x:c r="AS433" s="14" t="str">
        <x:v>무역 천달러 -&gt; 만달러 변환</x:v>
      </x:c>
      <x:c r="AT433" s="14" t="str">
        <x:v>불일치</x:v>
      </x:c>
      <x:c r="AU433" s="15" t="str">
        <x:v>0.9998278039768375</x:v>
      </x:c>
      <x:c r="AV433" s="14" t="str">
        <x:v>claim=2200.0, adjusted_actual=12776137.1, 오차=1.000, 허용=0.05</x:v>
      </x:c>
      <x:c r="AW433" s="14" t="str">
        <x:v>재검토필요_수준값불일치</x:v>
      </x:c>
      <x:c r="AX433" s="15" t="str">
        <x:v>N</x:v>
      </x:c>
      <x:c r="AY433" s="15" t="str">
        <x:v>N</x:v>
      </x:c>
      <x:c r="AZ433" s="14" t="str">
        <x:v>N</x:v>
      </x:c>
      <x:c r="BA433" s="15" t="str"/>
      <x:c r="BB433" s="15" t="str"/>
      <x:c r="BC433" s="14" t="str"/>
      <x:c r="BD433" s="14" t="str"/>
      <x:c r="BE433" s="14" t="str">
        <x:v>기존 재검토/판단불가 상태 유지</x:v>
      </x:c>
      <x:c r="BF433" s="14" t="str">
        <x:v>재검토필요_수준값불일치</x:v>
      </x:c>
      <x:c r="BG433" s="14" t="str"/>
      <x:c r="BH433" s="14" t="str"/>
      <x:c r="BI433" s="14" t="str"/>
      <x:c r="BJ433" s="14" t="str"/>
      <x:c r="BK433" s="15" t="str"/>
      <x:c r="BL433" s="15" t="str"/>
      <x:c r="BM433" s="14" t="str"/>
      <x:c r="BN433" s="14" t="str"/>
      <x:c r="BO433" s="14" t="str"/>
      <x:c r="BP433" s="14" t="str"/>
      <x:c r="BQ433" s="15" t="str"/>
      <x:c r="BR433" s="15" t="str"/>
      <x:c r="BS433" s="15" t="str"/>
      <x:c r="BT433" s="15" t="str">
        <x:v>432</x:v>
      </x:c>
      <x:c r="BU433" s="15" t="str">
        <x:v>3</x:v>
      </x:c>
      <x:c r="BV433" s="14" t="str">
        <x:v>무역</x:v>
      </x:c>
      <x:c r="BW433" s="14" t="str">
        <x:v>수동검토유지</x:v>
      </x:c>
      <x:c r="BX433" s="14" t="str">
        <x:v>재검토필요_수준값불일치</x:v>
      </x:c>
      <x:c r="BY433" s="15" t="str">
        <x:v>N/A</x:v>
      </x:c>
      <x:c r="BZ433" s="14" t="str"/>
      <x:c r="CA433" s="14" t="str"/>
      <x:c r="CB433" s="14" t="str"/>
      <x:c r="CC433" s="15" t="str"/>
      <x:c r="CD433" s="15" t="str"/>
      <x:c r="CE433" s="15" t="str"/>
      <x:c r="CF433" s="15" t="str"/>
      <x:c r="CG433" s="15" t="str"/>
      <x:c r="CH433" s="15" t="str"/>
      <x:c r="CI433" s="15" t="str"/>
      <x:c r="CJ433" s="15" t="str"/>
      <x:c r="CK433" s="15" t="str"/>
      <x:c r="CL433" s="14" t="str"/>
      <x:c r="CM433" s="15" t="str"/>
      <x:c r="CN433" s="15" t="str"/>
      <x:c r="CO433" s="15" t="str"/>
      <x:c r="CP433" s="15" t="str"/>
      <x:c r="CQ433" s="14" t="str"/>
      <x:c r="CR433" s="16" t="str"/>
    </x:row>
    <x:row r="434" ht="30" customHeight="1">
      <x:c r="A434" s="13" t="str">
        <x:v>C05519</x:v>
      </x:c>
      <x:c r="B434" s="15" t="str">
        <x:v>706</x:v>
      </x:c>
      <x:c r="C434" s="14" t="str">
        <x:v>트럼프 관세 위협에 벤츠·GM 美생산 확대 검토</x:v>
      </x:c>
      <x:c r="D434" s="15" t="str">
        <x:v>2025-02-24</x:v>
      </x:c>
      <x:c r="E434" s="15" t="str">
        <x:v>https://www.chosun.com/economy/auto/2025/02/24/SCJ4LVAVYFCW5BFH2DJMY2OKDI</x:v>
      </x:c>
      <x:c r="F434" s="14" t="str">
        <x:v>5 도널드 트럼프 미국 대통령이 최근 자동차 관세율을 25%로 예고한 가운데, 글로벌 자동차 업체들이 대응책 마련에 나서고 있다.</x:v>
      </x:c>
      <x:c r="G434" s="15" t="str">
        <x:v>무역지표</x:v>
      </x:c>
      <x:c r="H434" s="15" t="str">
        <x:v>무역지표; 비율·증감률</x:v>
      </x:c>
      <x:c r="I434" s="15" t="str">
        <x:v>True</x:v>
      </x:c>
      <x:c r="J434" s="15" t="str"/>
      <x:c r="K434" s="15" t="str"/>
      <x:c r="L434" s="15" t="str">
        <x:v>24일 폭스 비즈니스 등 외신에 따르면, 메르세데스 벤츠의 하랄드 빌헬름 최고재무책임자(CFO)는 지난 20일 투자 설명회에서 트럼프 대통령이 유럽에서 미국으로 수출되는 자동차에 25% 관세를 매길 경우 회사의 영업이익률이 1%안팎 감소할 것이라고 말했다.</x:v>
      </x:c>
      <x:c r="M434" s="15" t="str">
        <x:v>[25]</x:v>
      </x:c>
      <x:c r="N434" s="15" t="str">
        <x:v>['%']</x:v>
      </x:c>
      <x:c r="O434" s="15" t="str">
        <x:v>[]</x:v>
      </x:c>
      <x:c r="P434" s="15" t="str">
        <x:v>[]</x:v>
      </x:c>
      <x:c r="Q434" s="15" t="str">
        <x:v>국가별 수출액, 수입액(tblId=DT_1R11006_FRM101); 품목별 수출액, 수입액(tblId=DT_1R11001_FRM101)</x:v>
      </x:c>
      <x:c r="R434" s="15" t="str">
        <x:v>orgId=360, tblId=DT_1R11006_FRM101 | obj_l1/itm_id 메타 API로 확인 필요</x:v>
      </x:c>
      <x:c r="S434" s="15" t="str">
        <x:v>원자료 직접 조회 후 필요 시 증감률 계산</x:v>
      </x:c>
      <x:c r="T434" s="15" t="str">
        <x:v>검토 필요</x:v>
      </x:c>
      <x:c r="U434" s="15" t="str">
        <x:v>360</x:v>
      </x:c>
      <x:c r="V434" s="15" t="str">
        <x:v>DT_1R11006_FRM101</x:v>
      </x:c>
      <x:c r="W434" s="15" t="str">
        <x:v>13102103829E.US</x:v>
      </x:c>
      <x:c r="X434" s="15" t="str">
        <x:v>13103103829T1</x:v>
      </x:c>
      <x:c r="Y434" s="15" t="str">
        <x:v>Y</x:v>
      </x:c>
      <x:c r="Z434" s="14" t="str">
        <x:v>국가별 수출입 후보 선택. 국가/수출입/시점 코드 확인 필요 | 국가 코드 자동선택: 미국</x:v>
      </x:c>
      <x:c r="AA434" s="15" t="str">
        <x:v>122850915</x:v>
      </x:c>
      <x:c r="AB434" s="15" t="str">
        <x:v>2025</x:v>
      </x:c>
      <x:c r="AC434" s="15" t="str">
        <x:v>127761371</x:v>
      </x:c>
      <x:c r="AD434" s="15" t="str">
        <x:v>2024</x:v>
      </x:c>
      <x:c r="AE434" s="15" t="str">
        <x:v>-3.843459068703951</x:v>
      </x:c>
      <x:c r="AF434" s="15" t="str">
        <x:v>-4910456.0</x:v>
      </x:c>
      <x:c r="AG434" s="14" t="str"/>
      <x:c r="AH434" s="15" t="str">
        <x:v>LEVEL</x:v>
      </x:c>
      <x:c r="AI434" s="15" t="str">
        <x:v>5.0</x:v>
      </x:c>
      <x:c r="AJ434" s="15" t="str">
        <x:v>122850915.0</x:v>
      </x:c>
      <x:c r="AK434" s="15" t="str">
        <x:v>actual_value 컬럼 사용</x:v>
      </x:c>
      <x:c r="AL434" s="14" t="str">
        <x:v>불일치</x:v>
      </x:c>
      <x:c r="AM434" s="15" t="str">
        <x:v>0.9999999593002624</x:v>
      </x:c>
      <x:c r="AN434" s="14" t="str">
        <x:v>claim=5.0, actual=122850915.0, 오차=1.000 (허용=0.05)</x:v>
      </x:c>
      <x:c r="AO434" s="15" t="str">
        <x:v>LEVEL</x:v>
      </x:c>
      <x:c r="AP434" s="15" t="str">
        <x:v>25.0</x:v>
      </x:c>
      <x:c r="AQ434" s="14" t="str">
        <x:v>% 숫자 선택</x:v>
      </x:c>
      <x:c r="AR434" s="15" t="str">
        <x:v>122850915.0</x:v>
      </x:c>
      <x:c r="AS434" s="14" t="str">
        <x:v>actual_value 사용</x:v>
      </x:c>
      <x:c r="AT434" s="14" t="str">
        <x:v>불일치</x:v>
      </x:c>
      <x:c r="AU434" s="15" t="str">
        <x:v>0.9999997965013122</x:v>
      </x:c>
      <x:c r="AV434" s="14" t="str">
        <x:v>claim=25.0, adjusted_actual=122850915.0, 오차=1.000, 허용=0.05</x:v>
      </x:c>
      <x:c r="AW434" s="14" t="str">
        <x:v>재검토필요_수준값불일치</x:v>
      </x:c>
      <x:c r="AX434" s="15" t="str">
        <x:v>N</x:v>
      </x:c>
      <x:c r="AY434" s="15" t="str">
        <x:v>N</x:v>
      </x:c>
      <x:c r="AZ434" s="14" t="str">
        <x:v>N</x:v>
      </x:c>
      <x:c r="BA434" s="15" t="str"/>
      <x:c r="BB434" s="15" t="str"/>
      <x:c r="BC434" s="14" t="str"/>
      <x:c r="BD434" s="14" t="str"/>
      <x:c r="BE434" s="14" t="str">
        <x:v>기존 재검토/판단불가 상태 유지</x:v>
      </x:c>
      <x:c r="BF434" s="14" t="str">
        <x:v>재검토필요_수준값불일치</x:v>
      </x:c>
      <x:c r="BG434" s="14" t="str"/>
      <x:c r="BH434" s="14" t="str"/>
      <x:c r="BI434" s="14" t="str"/>
      <x:c r="BJ434" s="14" t="str"/>
      <x:c r="BK434" s="15" t="str"/>
      <x:c r="BL434" s="15" t="str"/>
      <x:c r="BM434" s="14" t="str"/>
      <x:c r="BN434" s="14" t="str"/>
      <x:c r="BO434" s="14" t="str"/>
      <x:c r="BP434" s="14" t="str"/>
      <x:c r="BQ434" s="15" t="str"/>
      <x:c r="BR434" s="15" t="str"/>
      <x:c r="BS434" s="15" t="str"/>
      <x:c r="BT434" s="15" t="str">
        <x:v>433</x:v>
      </x:c>
      <x:c r="BU434" s="15" t="str">
        <x:v>3</x:v>
      </x:c>
      <x:c r="BV434" s="14" t="str">
        <x:v>무역</x:v>
      </x:c>
      <x:c r="BW434" s="14" t="str">
        <x:v>코드북_비검증분류</x:v>
      </x:c>
      <x:c r="BX434" s="14" t="str">
        <x:v>판단불가_KOSIS 미제공</x:v>
      </x:c>
      <x:c r="BY434" s="15" t="str">
        <x:v>N/A</x:v>
      </x:c>
      <x:c r="BZ434" s="14" t="str">
        <x:v>판단불가</x:v>
      </x:c>
      <x:c r="CA434" s="14" t="str">
        <x:v>KOSIS 미제공</x:v>
      </x:c>
      <x:c r="CB434" s="14" t="str">
        <x:v>민간 설문·정책·시장가격 지표</x:v>
      </x:c>
      <x:c r="CC434" s="15" t="str"/>
      <x:c r="CD434" s="15" t="str"/>
      <x:c r="CE434" s="15" t="str"/>
      <x:c r="CF434" s="15" t="str"/>
      <x:c r="CG434" s="15" t="str"/>
      <x:c r="CH434" s="15" t="str"/>
      <x:c r="CI434" s="15" t="str"/>
      <x:c r="CJ434" s="15" t="str"/>
      <x:c r="CK434" s="15" t="str"/>
      <x:c r="CL434" s="14" t="str"/>
      <x:c r="CM434" s="15" t="str"/>
      <x:c r="CN434" s="15" t="str"/>
      <x:c r="CO434" s="15" t="str"/>
      <x:c r="CP434" s="15" t="str"/>
      <x:c r="CQ434" s="14" t="str"/>
      <x:c r="CR434" s="16" t="str"/>
    </x:row>
    <x:row r="435" ht="30" customHeight="1">
      <x:c r="A435" s="13" t="str">
        <x:v>C05520</x:v>
      </x:c>
      <x:c r="B435" s="15" t="str">
        <x:v>706</x:v>
      </x:c>
      <x:c r="C435" s="14" t="str">
        <x:v>트럼프 관세 위협에 벤츠·GM 美생산 확대 검토</x:v>
      </x:c>
      <x:c r="D435" s="15" t="str">
        <x:v>2025-02-24</x:v>
      </x:c>
      <x:c r="E435" s="15" t="str">
        <x:v>https://www.chosun.com/economy/auto/2025/02/24/SCJ4LVAVYFCW5BFH2DJMY2OKDI</x:v>
      </x:c>
      <x:c r="F435" s="14" t="str">
        <x:v>24일 폭스 비즈니스 등 외신에 따르면, 메르세데스 벤츠의 하랄드 빌헬름 최고재무책임자(CFO)는 지난 20일 투자 설명회에서 트럼프 대통령이 유럽에서 미국으로 수출되는 자동차에 25% 관세를 매길 경우 회사의 영업이익률이 1%안팎 감소할 것이라고 말했다.</x:v>
      </x:c>
      <x:c r="G435" s="15" t="str">
        <x:v>무역지표</x:v>
      </x:c>
      <x:c r="H435" s="15" t="str">
        <x:v>무역지표; 기업실적; 비율·증감률; 날짜·시간</x:v>
      </x:c>
      <x:c r="I435" s="15" t="str">
        <x:v>True</x:v>
      </x:c>
      <x:c r="J435" s="15" t="str"/>
      <x:c r="K435" s="15" t="str">
        <x:v>5 도널드 트럼프 미국 대통령이 최근 자동차 관세율을 25%로 예고한 가운데, 글로벌 자동차 업체들이 대응책 마련에 나서고 있다.</x:v>
      </x:c>
      <x:c r="L435" s="15" t="str">
        <x:v>관세 부과를 대비해 미국 생산 시설 확대도 검토하고 있다고 했다.</x:v>
      </x:c>
      <x:c r="M435" s="15" t="str">
        <x:v>[24, 20, 25, 1]</x:v>
      </x:c>
      <x:c r="N435" s="15" t="str">
        <x:v>['일', '일', '%', '%']</x:v>
      </x:c>
      <x:c r="O435" s="15" t="str">
        <x:v>[]</x:v>
      </x:c>
      <x:c r="P435" s="15" t="str">
        <x:v>[]</x:v>
      </x:c>
      <x:c r="Q435" s="15" t="str">
        <x:v>국가별 수출액, 수입액(tblId=DT_1R11006_FRM101); 품목별 수출액, 수입액(tblId=DT_1R11001_FRM101)</x:v>
      </x:c>
      <x:c r="R435" s="15" t="str">
        <x:v>orgId=360, tblId=DT_1R11006_FRM101 | obj_l1/itm_id 메타 API로 확인 필요</x:v>
      </x:c>
      <x:c r="S435" s="15" t="str">
        <x:v>원자료 직접 조회 후 필요 시 증감률 계산</x:v>
      </x:c>
      <x:c r="T435" s="15" t="str">
        <x:v>검토 필요</x:v>
      </x:c>
      <x:c r="U435" s="15" t="str">
        <x:v>360</x:v>
      </x:c>
      <x:c r="V435" s="15" t="str">
        <x:v>DT_1R11006_FRM101</x:v>
      </x:c>
      <x:c r="W435" s="15" t="str">
        <x:v>13102103829E.US</x:v>
      </x:c>
      <x:c r="X435" s="15" t="str">
        <x:v>13103103829T1</x:v>
      </x:c>
      <x:c r="Y435" s="15" t="str">
        <x:v>Y</x:v>
      </x:c>
      <x:c r="Z435" s="14" t="str">
        <x:v>국가별 수출입 후보 선택. 국가/수출입/시점 코드 확인 필요 | 국가 코드 자동선택: 미국</x:v>
      </x:c>
      <x:c r="AA435" s="15" t="str">
        <x:v>122850915</x:v>
      </x:c>
      <x:c r="AB435" s="15" t="str">
        <x:v>2025</x:v>
      </x:c>
      <x:c r="AC435" s="15" t="str">
        <x:v>127761371</x:v>
      </x:c>
      <x:c r="AD435" s="15" t="str">
        <x:v>2024</x:v>
      </x:c>
      <x:c r="AE435" s="15" t="str">
        <x:v>-3.843459068703951</x:v>
      </x:c>
      <x:c r="AF435" s="15" t="str">
        <x:v>-4910456.0</x:v>
      </x:c>
      <x:c r="AG435" s="14" t="str"/>
      <x:c r="AH435" s="15" t="str">
        <x:v>ABS_TO_ABS</x:v>
      </x:c>
      <x:c r="AI435" s="15" t="str">
        <x:v>25.0</x:v>
      </x:c>
      <x:c r="AJ435" s="15" t="str">
        <x:v>122850915.0</x:v>
      </x:c>
      <x:c r="AK435" s="15" t="str">
        <x:v>actual_value 컬럼 사용</x:v>
      </x:c>
      <x:c r="AL435" s="14" t="str">
        <x:v>불일치</x:v>
      </x:c>
      <x:c r="AM435" s="15" t="str">
        <x:v>0.9999997965013122</x:v>
      </x:c>
      <x:c r="AN435" s="14" t="str">
        <x:v>claim=25.0, actual=122850915.0, 오차=1.000 (허용=0.02)</x:v>
      </x:c>
      <x:c r="AO435" s="15" t="str">
        <x:v>ABS_TO_ABS</x:v>
      </x:c>
      <x:c r="AP435" s="15" t="str">
        <x:v>1.0</x:v>
      </x:c>
      <x:c r="AQ435" s="14" t="str">
        <x:v>% 숫자 선택</x:v>
      </x:c>
      <x:c r="AR435" s="15" t="str">
        <x:v>122850915.0</x:v>
      </x:c>
      <x:c r="AS435" s="14" t="str">
        <x:v>actual_value 사용</x:v>
      </x:c>
      <x:c r="AT435" s="14" t="str">
        <x:v>불일치</x:v>
      </x:c>
      <x:c r="AU435" s="15" t="str">
        <x:v>0.9999999918600525</x:v>
      </x:c>
      <x:c r="AV435" s="14" t="str">
        <x:v>claim=1.0, adjusted_actual=122850915.0, 오차=1.000, 허용=0.02</x:v>
      </x:c>
      <x:c r="AW435" s="14" t="str">
        <x:v>재검토필요_수준값불일치</x:v>
      </x:c>
      <x:c r="AX435" s="15" t="str">
        <x:v>N</x:v>
      </x:c>
      <x:c r="AY435" s="15" t="str">
        <x:v>N</x:v>
      </x:c>
      <x:c r="AZ435" s="14" t="str">
        <x:v>N</x:v>
      </x:c>
      <x:c r="BA435" s="15" t="str"/>
      <x:c r="BB435" s="15" t="str"/>
      <x:c r="BC435" s="14" t="str"/>
      <x:c r="BD435" s="14" t="str"/>
      <x:c r="BE435" s="14" t="str">
        <x:v>기존 재검토/판단불가 상태 유지</x:v>
      </x:c>
      <x:c r="BF435" s="14" t="str">
        <x:v>재검토필요_수준값불일치</x:v>
      </x:c>
      <x:c r="BG435" s="14" t="str"/>
      <x:c r="BH435" s="14" t="str"/>
      <x:c r="BI435" s="14" t="str"/>
      <x:c r="BJ435" s="14" t="str"/>
      <x:c r="BK435" s="15" t="str"/>
      <x:c r="BL435" s="15" t="str"/>
      <x:c r="BM435" s="14" t="str"/>
      <x:c r="BN435" s="14" t="str"/>
      <x:c r="BO435" s="14" t="str"/>
      <x:c r="BP435" s="14" t="str"/>
      <x:c r="BQ435" s="15" t="str"/>
      <x:c r="BR435" s="15" t="str"/>
      <x:c r="BS435" s="15" t="str"/>
      <x:c r="BT435" s="15" t="str">
        <x:v>434</x:v>
      </x:c>
      <x:c r="BU435" s="15" t="str">
        <x:v>3</x:v>
      </x:c>
      <x:c r="BV435" s="14" t="str">
        <x:v>무역</x:v>
      </x:c>
      <x:c r="BW435" s="14" t="str">
        <x:v>코드북_비검증분류</x:v>
      </x:c>
      <x:c r="BX435" s="14" t="str">
        <x:v>판단불가_정보 부족</x:v>
      </x:c>
      <x:c r="BY435" s="15" t="str">
        <x:v>N/A</x:v>
      </x:c>
      <x:c r="BZ435" s="14" t="str">
        <x:v>판단불가</x:v>
      </x:c>
      <x:c r="CA435" s="14" t="str">
        <x:v>정보 부족</x:v>
      </x:c>
      <x:c r="CB435" s="14" t="str">
        <x:v>관측 실적이 아닌 전망·목표 문장</x:v>
      </x:c>
      <x:c r="CC435" s="15" t="str"/>
      <x:c r="CD435" s="15" t="str"/>
      <x:c r="CE435" s="15" t="str"/>
      <x:c r="CF435" s="15" t="str"/>
      <x:c r="CG435" s="15" t="str"/>
      <x:c r="CH435" s="15" t="str"/>
      <x:c r="CI435" s="15" t="str"/>
      <x:c r="CJ435" s="15" t="str"/>
      <x:c r="CK435" s="15" t="str"/>
      <x:c r="CL435" s="14" t="str"/>
      <x:c r="CM435" s="15" t="str"/>
      <x:c r="CN435" s="15" t="str"/>
      <x:c r="CO435" s="15" t="str"/>
      <x:c r="CP435" s="15" t="str"/>
      <x:c r="CQ435" s="14" t="str"/>
      <x:c r="CR435" s="16" t="str"/>
    </x:row>
    <x:row r="436" ht="30" customHeight="1">
      <x:c r="A436" s="13" t="str">
        <x:v>C05522</x:v>
      </x:c>
      <x:c r="B436" s="15" t="str">
        <x:v>706</x:v>
      </x:c>
      <x:c r="C436" s="14" t="str">
        <x:v>트럼프 관세 위협에 벤츠·GM 美생산 확대 검토</x:v>
      </x:c>
      <x:c r="D436" s="15" t="str">
        <x:v>2025-02-24</x:v>
      </x:c>
      <x:c r="E436" s="15" t="str">
        <x:v>https://www.chosun.com/economy/auto/2025/02/24/SCJ4LVAVYFCW5BFH2DJMY2OKDI</x:v>
      </x:c>
      <x:c r="F436" s="14" t="str">
        <x:v>미국 제너럴​모터스(GM)의 폴 제이콥슨 최고재무책임자(CFO)는 최근 한 투자자 행사에서 “GM은 이미 해외 공장의 재고를 30% 이상 줄였다”며 “단기적으로는 기존 공장의 생산을 전환해 관세 효과에 대응할 능력을 갖췄지만, 관세가 영구화되면 공장 이전 여부와 생산 할당 정도를 재검토해야 한다”고 말했다.</x:v>
      </x:c>
      <x:c r="G436" s="15" t="str">
        <x:v>무역지표</x:v>
      </x:c>
      <x:c r="H436" s="15" t="str">
        <x:v>무역지표; 비율·증감률</x:v>
      </x:c>
      <x:c r="I436" s="15" t="str">
        <x:v>True</x:v>
      </x:c>
      <x:c r="J436" s="15" t="str"/>
      <x:c r="K436" s="15" t="str">
        <x:v>해외 생산 비중이 높은 미국 자동차 기업도 예외가 아니다.</x:v>
      </x:c>
      <x:c r="L436" s="15" t="str"/>
      <x:c r="M436" s="15" t="str">
        <x:v>[30]</x:v>
      </x:c>
      <x:c r="N436" s="15" t="str">
        <x:v>['%']</x:v>
      </x:c>
      <x:c r="O436" s="15" t="str">
        <x:v>[]</x:v>
      </x:c>
      <x:c r="P436" s="15" t="str">
        <x:v>[]</x:v>
      </x:c>
      <x:c r="Q436" s="15" t="str">
        <x:v>국가별 수출액, 수입액(tblId=DT_1R11006_FRM101); 품목별 수출액, 수입액(tblId=DT_1R11001_FRM101)</x:v>
      </x:c>
      <x:c r="R436" s="15" t="str">
        <x:v>orgId=360, tblId=DT_1R11006_FRM101 | obj_l1/itm_id 메타 API로 확인 필요</x:v>
      </x:c>
      <x:c r="S436" s="15" t="str">
        <x:v>원자료 직접 조회 후 필요 시 증감률 계산</x:v>
      </x:c>
      <x:c r="T436" s="15" t="str">
        <x:v>검토 필요</x:v>
      </x:c>
      <x:c r="U436" s="15" t="str">
        <x:v>360</x:v>
      </x:c>
      <x:c r="V436" s="15" t="str">
        <x:v>DT_1R11006_FRM101</x:v>
      </x:c>
      <x:c r="W436" s="15" t="str">
        <x:v>13102103829E.US</x:v>
      </x:c>
      <x:c r="X436" s="15" t="str">
        <x:v>13103103829T1</x:v>
      </x:c>
      <x:c r="Y436" s="15" t="str">
        <x:v>Y</x:v>
      </x:c>
      <x:c r="Z436" s="14" t="str">
        <x:v>국가별 수출입 후보 선택. 국가/수출입/시점 코드 확인 필요 | 국가 코드 자동선택: 미국</x:v>
      </x:c>
      <x:c r="AA436" s="15" t="str">
        <x:v>122850915</x:v>
      </x:c>
      <x:c r="AB436" s="15" t="str">
        <x:v>2025</x:v>
      </x:c>
      <x:c r="AC436" s="15" t="str">
        <x:v>127761371</x:v>
      </x:c>
      <x:c r="AD436" s="15" t="str">
        <x:v>2024</x:v>
      </x:c>
      <x:c r="AE436" s="15" t="str">
        <x:v>-3.843459068703951</x:v>
      </x:c>
      <x:c r="AF436" s="15" t="str">
        <x:v>-4910456.0</x:v>
      </x:c>
      <x:c r="AG436" s="14" t="str"/>
      <x:c r="AH436" s="15" t="str">
        <x:v>LEVEL</x:v>
      </x:c>
      <x:c r="AI436" s="15" t="str">
        <x:v>30.0</x:v>
      </x:c>
      <x:c r="AJ436" s="15" t="str">
        <x:v>122850915.0</x:v>
      </x:c>
      <x:c r="AK436" s="15" t="str">
        <x:v>actual_value 컬럼 사용</x:v>
      </x:c>
      <x:c r="AL436" s="14" t="str">
        <x:v>불일치</x:v>
      </x:c>
      <x:c r="AM436" s="15" t="str">
        <x:v>0.9999997558015746</x:v>
      </x:c>
      <x:c r="AN436" s="14" t="str">
        <x:v>claim=30.0, actual=122850915.0, 오차=1.000 (허용=0.05)</x:v>
      </x:c>
      <x:c r="AO436" s="15" t="str">
        <x:v>ABS_TO_ABS</x:v>
      </x:c>
      <x:c r="AP436" s="15" t="str">
        <x:v>30.0</x:v>
      </x:c>
      <x:c r="AQ436" s="14" t="str">
        <x:v>% 숫자 선택</x:v>
      </x:c>
      <x:c r="AR436" s="15" t="str">
        <x:v>122850915.0</x:v>
      </x:c>
      <x:c r="AS436" s="14" t="str">
        <x:v>actual_value 사용</x:v>
      </x:c>
      <x:c r="AT436" s="14" t="str">
        <x:v>불일치</x:v>
      </x:c>
      <x:c r="AU436" s="15" t="str">
        <x:v>0.9999997558015746</x:v>
      </x:c>
      <x:c r="AV436" s="14" t="str">
        <x:v>claim=30.0, adjusted_actual=122850915.0, 오차=1.000, 허용=0.02</x:v>
      </x:c>
      <x:c r="AW436" s="14" t="str">
        <x:v>재검토필요_수준값불일치</x:v>
      </x:c>
      <x:c r="AX436" s="15" t="str">
        <x:v>N</x:v>
      </x:c>
      <x:c r="AY436" s="15" t="str">
        <x:v>N</x:v>
      </x:c>
      <x:c r="AZ436" s="14" t="str">
        <x:v>N</x:v>
      </x:c>
      <x:c r="BA436" s="15" t="str"/>
      <x:c r="BB436" s="15" t="str"/>
      <x:c r="BC436" s="14" t="str"/>
      <x:c r="BD436" s="14" t="str"/>
      <x:c r="BE436" s="14" t="str">
        <x:v>기존 재검토/판단불가 상태 유지</x:v>
      </x:c>
      <x:c r="BF436" s="14" t="str">
        <x:v>재검토필요_수준값불일치</x:v>
      </x:c>
      <x:c r="BG436" s="14" t="str"/>
      <x:c r="BH436" s="14" t="str"/>
      <x:c r="BI436" s="14" t="str"/>
      <x:c r="BJ436" s="14" t="str"/>
      <x:c r="BK436" s="15" t="str"/>
      <x:c r="BL436" s="15" t="str"/>
      <x:c r="BM436" s="14" t="str"/>
      <x:c r="BN436" s="14" t="str"/>
      <x:c r="BO436" s="14" t="str"/>
      <x:c r="BP436" s="14" t="str"/>
      <x:c r="BQ436" s="15" t="str"/>
      <x:c r="BR436" s="15" t="str"/>
      <x:c r="BS436" s="15" t="str"/>
      <x:c r="BT436" s="15" t="str">
        <x:v>435</x:v>
      </x:c>
      <x:c r="BU436" s="15" t="str">
        <x:v>3</x:v>
      </x:c>
      <x:c r="BV436" s="14" t="str">
        <x:v>무역</x:v>
      </x:c>
      <x:c r="BW436" s="14" t="str">
        <x:v>수동검토유지</x:v>
      </x:c>
      <x:c r="BX436" s="14" t="str">
        <x:v>재검토필요_수준값불일치</x:v>
      </x:c>
      <x:c r="BY436" s="15" t="str">
        <x:v>N/A</x:v>
      </x:c>
      <x:c r="BZ436" s="14" t="str"/>
      <x:c r="CA436" s="14" t="str"/>
      <x:c r="CB436" s="14" t="str"/>
      <x:c r="CC436" s="15" t="str"/>
      <x:c r="CD436" s="15" t="str"/>
      <x:c r="CE436" s="15" t="str"/>
      <x:c r="CF436" s="15" t="str"/>
      <x:c r="CG436" s="15" t="str"/>
      <x:c r="CH436" s="15" t="str"/>
      <x:c r="CI436" s="15" t="str"/>
      <x:c r="CJ436" s="15" t="str"/>
      <x:c r="CK436" s="15" t="str"/>
      <x:c r="CL436" s="14" t="str"/>
      <x:c r="CM436" s="15" t="str"/>
      <x:c r="CN436" s="15" t="str"/>
      <x:c r="CO436" s="15" t="str"/>
      <x:c r="CP436" s="15" t="str"/>
      <x:c r="CQ436" s="14" t="str"/>
      <x:c r="CR436" s="16" t="str"/>
    </x:row>
    <x:row r="437" ht="30" customHeight="1">
      <x:c r="A437" s="13" t="str">
        <x:v>C05528</x:v>
      </x:c>
      <x:c r="B437" s="15" t="str">
        <x:v>707</x:v>
      </x:c>
      <x:c r="C437" s="14" t="str">
        <x:v>얼어붙은 美 소비심리… “트럼프 비즈니스의 허니문 끝나”</x:v>
      </x:c>
      <x:c r="D437" s="15" t="str">
        <x:v>2025-02-24</x:v>
      </x:c>
      <x:c r="E437" s="15" t="str">
        <x:v>https://www.chosun.com/economy/economy_general/2025/02/24/5HZ3WJESMZERNJ723VOYTKGKBQ</x:v>
      </x:c>
      <x:c r="F437" s="14" t="str">
        <x:v>미국 소비자물가는 2년 반 가까이 4%가 넘는 고금리 덕에 힘입어 지난해 2%대로 떨어졌는데, 지난달 트럼프 대통령이 취임하자마자 다시 3%대로 올랐다.</x:v>
      </x:c>
      <x:c r="G437" s="15" t="str">
        <x:v>물가지표</x:v>
      </x:c>
      <x:c r="H437" s="15" t="str">
        <x:v>물가지표; 비율·증감률; 날짜·시간</x:v>
      </x:c>
      <x:c r="I437" s="15" t="str">
        <x:v>True</x:v>
      </x:c>
      <x:c r="J437" s="15" t="str"/>
      <x:c r="K437" s="15" t="str">
        <x:v>◇물가 오를 것이라는 미국민, 소비 줄여 이날 주가 하락의 배경에는 다시 오르는 물가와 그로 인해 악화하는 소비 심리 지표 탓이 크다.</x:v>
      </x:c>
      <x:c r="L437" s="15" t="str">
        <x:v>특히 변동성이 큰 식품과 에너지 비용을 제외한 핵심 소비자물가 지수는 5.5%나 올랐다.</x:v>
      </x:c>
      <x:c r="M437" s="15" t="str">
        <x:v>[2, 4, 2, 3]</x:v>
      </x:c>
      <x:c r="N437" s="15" t="str">
        <x:v>['년', '%', '%', '%']</x:v>
      </x:c>
      <x:c r="O437" s="15" t="str">
        <x:v>[]</x:v>
      </x:c>
      <x:c r="P437" s="15" t="str">
        <x:v>[]</x:v>
      </x:c>
      <x:c r="Q437" s="15" t="str">
        <x:v>월별 소비자물가 등락률(tblId=DT_1J22042); 소비자물가지수(2020=100)(tblId=DT_1J22003); 품목별 소비자물가지수(품목성질별: 2020=100)(tblId=DT_1J22112)</x:v>
      </x:c>
      <x:c r="R437" s="15" t="str">
        <x:v>orgId=101, tblId=DT_1J22042 | obj_l1/itm_id 메타 API로 확인 필요</x:v>
      </x:c>
      <x:c r="S437" s="15" t="str">
        <x:v>원자료 직접 조회 후 필요 시 증감률 계산</x:v>
      </x:c>
      <x:c r="T437" s="15" t="str">
        <x:v>검토 필요</x:v>
      </x:c>
      <x:c r="U437" s="15" t="str">
        <x:v>101</x:v>
      </x:c>
      <x:c r="V437" s="15" t="str">
        <x:v>DT_1J22042</x:v>
      </x:c>
      <x:c r="W437" s="15" t="str">
        <x:v>0</x:v>
      </x:c>
      <x:c r="X437" s="15" t="str">
        <x:v>T03</x:v>
      </x:c>
      <x:c r="Y437" s="15" t="str">
        <x:v>M</x:v>
      </x:c>
      <x:c r="Z437" s="14" t="str">
        <x:v>소비자물가 등락률 후보 선택. 지역/품목/월별 코드 확인 필요 | obj_l1/itm_id 자동 후보 입력</x:v>
      </x:c>
      <x:c r="AA437" s="15" t="str">
        <x:v>2.8</x:v>
      </x:c>
      <x:c r="AB437" s="15" t="str">
        <x:v>202401</x:v>
      </x:c>
      <x:c r="AC437" s="15" t="str">
        <x:v>3.2</x:v>
      </x:c>
      <x:c r="AD437" s="15" t="str">
        <x:v>202312</x:v>
      </x:c>
      <x:c r="AE437" s="15" t="str">
        <x:v>-12.50000000000001</x:v>
      </x:c>
      <x:c r="AF437" s="15" t="str">
        <x:v>-0.40000000000000036</x:v>
      </x:c>
      <x:c r="AG437" s="14" t="str"/>
      <x:c r="AH437" s="15" t="str">
        <x:v>CHANGE_RATE</x:v>
      </x:c>
      <x:c r="AI437" s="15" t="str">
        <x:v>3.0</x:v>
      </x:c>
      <x:c r="AJ437" s="15" t="str">
        <x:v>-12.50000000000001</x:v>
      </x:c>
      <x:c r="AK437" s="15" t="str">
        <x:v>actual_change_pct 컬럼 사용(전기대비 계산값)</x:v>
      </x:c>
      <x:c r="AL437" s="14" t="str">
        <x:v>불일치</x:v>
      </x:c>
      <x:c r="AM437" s="15" t="str">
        <x:v>15.50000000000001</x:v>
      </x:c>
      <x:c r="AN437" s="14" t="str">
        <x:v>claim=3.0, actual=-12.50000000000001, 오차=15.500 (허용=0.3)</x:v>
      </x:c>
      <x:c r="AO437" s="15" t="str">
        <x:v>CHANGE_RATE</x:v>
      </x:c>
      <x:c r="AP437" s="15" t="str">
        <x:v>3.0</x:v>
      </x:c>
      <x:c r="AQ437" s="14" t="str">
        <x:v>% 숫자 선택</x:v>
      </x:c>
      <x:c r="AR437" s="15" t="str">
        <x:v>-12.50000000000001</x:v>
      </x:c>
      <x:c r="AS437" s="14" t="str">
        <x:v>actual_change_pct 사용</x:v>
      </x:c>
      <x:c r="AT437" s="14" t="str">
        <x:v>불일치</x:v>
      </x:c>
      <x:c r="AU437" s="15" t="str">
        <x:v>15.50000000000001</x:v>
      </x:c>
      <x:c r="AV437" s="14" t="str">
        <x:v>claim=3.0, adjusted_actual=-12.50000000000001, 오차=15.500, 허용=0.3</x:v>
      </x:c>
      <x:c r="AW437" s="14" t="str">
        <x:v>재검토필요_증감률불일치</x:v>
      </x:c>
      <x:c r="AX437" s="15" t="str">
        <x:v>N</x:v>
      </x:c>
      <x:c r="AY437" s="15" t="str">
        <x:v>N</x:v>
      </x:c>
      <x:c r="AZ437" s="14" t="str">
        <x:v>N</x:v>
      </x:c>
      <x:c r="BA437" s="15" t="str"/>
      <x:c r="BB437" s="15" t="str"/>
      <x:c r="BC437" s="14" t="str"/>
      <x:c r="BD437" s="14" t="str"/>
      <x:c r="BE437" s="14" t="str">
        <x:v>기존 재검토/판단불가 상태 유지</x:v>
      </x:c>
      <x:c r="BF437" s="14" t="str">
        <x:v>재검토필요_증감률불일치</x:v>
      </x:c>
      <x:c r="BG437" s="14" t="str"/>
      <x:c r="BH437" s="14" t="str"/>
      <x:c r="BI437" s="14" t="str"/>
      <x:c r="BJ437" s="14" t="str"/>
      <x:c r="BK437" s="15" t="str"/>
      <x:c r="BL437" s="15" t="str"/>
      <x:c r="BM437" s="14" t="str"/>
      <x:c r="BN437" s="14" t="str"/>
      <x:c r="BO437" s="14" t="str"/>
      <x:c r="BP437" s="14" t="str"/>
      <x:c r="BQ437" s="15" t="str"/>
      <x:c r="BR437" s="15" t="str"/>
      <x:c r="BS437" s="15" t="str"/>
      <x:c r="BT437" s="15" t="str">
        <x:v>436</x:v>
      </x:c>
      <x:c r="BU437" s="15" t="str">
        <x:v>3</x:v>
      </x:c>
      <x:c r="BV437" s="14" t="str">
        <x:v>물가</x:v>
      </x:c>
      <x:c r="BW437" s="14" t="str">
        <x:v>코드북_비검증분류</x:v>
      </x:c>
      <x:c r="BX437" s="14" t="str">
        <x:v>판단불가_KOSIS 미제공</x:v>
      </x:c>
      <x:c r="BY437" s="15" t="str">
        <x:v>N/A</x:v>
      </x:c>
      <x:c r="BZ437" s="14" t="str">
        <x:v>판단불가</x:v>
      </x:c>
      <x:c r="CA437" s="14" t="str">
        <x:v>KOSIS 미제공</x:v>
      </x:c>
      <x:c r="CB437" s="14" t="str">
        <x:v>대한민국 KOSIS 범위 밖의 해외 통계</x:v>
      </x:c>
      <x:c r="CC437" s="15" t="str"/>
      <x:c r="CD437" s="15" t="str"/>
      <x:c r="CE437" s="15" t="str"/>
      <x:c r="CF437" s="15" t="str"/>
      <x:c r="CG437" s="15" t="str"/>
      <x:c r="CH437" s="15" t="str"/>
      <x:c r="CI437" s="15" t="str"/>
      <x:c r="CJ437" s="15" t="str"/>
      <x:c r="CK437" s="15" t="str"/>
      <x:c r="CL437" s="14" t="str"/>
      <x:c r="CM437" s="15" t="str"/>
      <x:c r="CN437" s="15" t="str"/>
      <x:c r="CO437" s="15" t="str"/>
      <x:c r="CP437" s="15" t="str"/>
      <x:c r="CQ437" s="14" t="str"/>
      <x:c r="CR437" s="16" t="str"/>
    </x:row>
    <x:row r="438" ht="30" customHeight="1">
      <x:c r="A438" s="13" t="str">
        <x:v>C05529</x:v>
      </x:c>
      <x:c r="B438" s="15" t="str">
        <x:v>707</x:v>
      </x:c>
      <x:c r="C438" s="14" t="str">
        <x:v>얼어붙은 美 소비심리… “트럼프 비즈니스의 허니문 끝나”</x:v>
      </x:c>
      <x:c r="D438" s="15" t="str">
        <x:v>2025-02-24</x:v>
      </x:c>
      <x:c r="E438" s="15" t="str">
        <x:v>https://www.chosun.com/economy/economy_general/2025/02/24/5HZ3WJESMZERNJ723VOYTKGKBQ</x:v>
      </x:c>
      <x:c r="F438" s="14" t="str">
        <x:v>특히 변동성이 큰 식품과 에너지 비용을 제외한 핵심 소비자물가 지수는 5.5%나 올랐다.</x:v>
      </x:c>
      <x:c r="G438" s="15" t="str">
        <x:v>물가지표</x:v>
      </x:c>
      <x:c r="H438" s="15" t="str">
        <x:v>물가지표; 비율·증감률</x:v>
      </x:c>
      <x:c r="I438" s="15" t="str">
        <x:v>True</x:v>
      </x:c>
      <x:c r="J438" s="15" t="str"/>
      <x:c r="K438" s="15" t="str">
        <x:v>미국 소비자물가는 2년 반 가까이 4%가 넘는 고금리 덕에 힘입어 지난해 2%대로 떨어졌는데, 지난달 트럼프 대통령이 취임하자마자 다시 3%대로 올랐다.</x:v>
      </x:c>
      <x:c r="L438" s="15" t="str">
        <x:v>래리 서머스 전 미국 재무장관은 영국 이코노미스트에 “지금은 바이든 행정부 초기 이후 인플레이션 정책에서 가장 위험한 시기”라고 말했다.</x:v>
      </x:c>
      <x:c r="M438" s="15" t="str">
        <x:v>[5.5]</x:v>
      </x:c>
      <x:c r="N438" s="15" t="str">
        <x:v>['%']</x:v>
      </x:c>
      <x:c r="O438" s="15" t="str">
        <x:v>[]</x:v>
      </x:c>
      <x:c r="P438" s="15" t="str">
        <x:v>[]</x:v>
      </x:c>
      <x:c r="Q438" s="15" t="str">
        <x:v>월별 소비자물가 등락률(tblId=DT_1J22042); 소비자물가지수(2020=100)(tblId=DT_1J22003); 품목별 소비자물가지수(품목성질별: 2020=100)(tblId=DT_1J22112)</x:v>
      </x:c>
      <x:c r="R438" s="15" t="str">
        <x:v>orgId=101, tblId=DT_1J22042 | obj_l1/itm_id 메타 API로 확인 필요</x:v>
      </x:c>
      <x:c r="S438" s="15" t="str">
        <x:v>원자료 직접 조회 후 필요 시 증감률 계산</x:v>
      </x:c>
      <x:c r="T438" s="15" t="str">
        <x:v>검토 필요</x:v>
      </x:c>
      <x:c r="U438" s="15" t="str">
        <x:v>101</x:v>
      </x:c>
      <x:c r="V438" s="15" t="str">
        <x:v>DT_1J22042</x:v>
      </x:c>
      <x:c r="W438" s="15" t="str">
        <x:v>0</x:v>
      </x:c>
      <x:c r="X438" s="15" t="str">
        <x:v>T03</x:v>
      </x:c>
      <x:c r="Y438" s="15" t="str">
        <x:v>Y</x:v>
      </x:c>
      <x:c r="Z438" s="14" t="str">
        <x:v>소비자물가 등락률 후보 선택. 지역/품목/월별 코드 확인 필요 | obj_l1/itm_id 자동 후보 입력</x:v>
      </x:c>
      <x:c r="AA438" s="15" t="str">
        <x:v>3.2</x:v>
      </x:c>
      <x:c r="AB438" s="15" t="str">
        <x:v>202606</x:v>
      </x:c>
      <x:c r="AC438" s="15" t="str">
        <x:v>3.1</x:v>
      </x:c>
      <x:c r="AD438" s="15" t="str">
        <x:v>202605</x:v>
      </x:c>
      <x:c r="AE438" s="15" t="str">
        <x:v>3.2258064516129057</x:v>
      </x:c>
      <x:c r="AF438" s="15" t="str">
        <x:v>0.10000000000000009</x:v>
      </x:c>
      <x:c r="AG438" s="14" t="str"/>
      <x:c r="AH438" s="15" t="str">
        <x:v>CHANGE_RATE</x:v>
      </x:c>
      <x:c r="AI438" s="15" t="str">
        <x:v>5.5</x:v>
      </x:c>
      <x:c r="AJ438" s="15" t="str">
        <x:v>3.2258064516129057</x:v>
      </x:c>
      <x:c r="AK438" s="15" t="str">
        <x:v>actual_change_pct 컬럼 사용(전기대비 계산값)</x:v>
      </x:c>
      <x:c r="AL438" s="14" t="str">
        <x:v>불일치</x:v>
      </x:c>
      <x:c r="AM438" s="15" t="str">
        <x:v>2.2741935483870943</x:v>
      </x:c>
      <x:c r="AN438" s="14" t="str">
        <x:v>claim=5.5, actual=3.2258064516129057, 오차=2.274 (허용=0.3)</x:v>
      </x:c>
      <x:c r="AO438" s="15" t="str">
        <x:v>CHANGE_RATE</x:v>
      </x:c>
      <x:c r="AP438" s="15" t="str">
        <x:v>5.5</x:v>
      </x:c>
      <x:c r="AQ438" s="14" t="str">
        <x:v>% 숫자 선택</x:v>
      </x:c>
      <x:c r="AR438" s="15" t="str">
        <x:v>3.2258064516129057</x:v>
      </x:c>
      <x:c r="AS438" s="14" t="str">
        <x:v>actual_change_pct 사용</x:v>
      </x:c>
      <x:c r="AT438" s="14" t="str">
        <x:v>불일치</x:v>
      </x:c>
      <x:c r="AU438" s="15" t="str">
        <x:v>2.2741935483870943</x:v>
      </x:c>
      <x:c r="AV438" s="14" t="str">
        <x:v>claim=5.5, adjusted_actual=3.2258064516129057, 오차=2.274, 허용=0.3</x:v>
      </x:c>
      <x:c r="AW438" s="14" t="str">
        <x:v>재검토필요_증감률불일치</x:v>
      </x:c>
      <x:c r="AX438" s="15" t="str">
        <x:v>N</x:v>
      </x:c>
      <x:c r="AY438" s="15" t="str">
        <x:v>N</x:v>
      </x:c>
      <x:c r="AZ438" s="14" t="str">
        <x:v>N</x:v>
      </x:c>
      <x:c r="BA438" s="15" t="str"/>
      <x:c r="BB438" s="15" t="str"/>
      <x:c r="BC438" s="14" t="str"/>
      <x:c r="BD438" s="14" t="str"/>
      <x:c r="BE438" s="14" t="str">
        <x:v>기존 재검토/판단불가 상태 유지</x:v>
      </x:c>
      <x:c r="BF438" s="14" t="str">
        <x:v>재검토필요_증감률불일치</x:v>
      </x:c>
      <x:c r="BG438" s="14" t="str"/>
      <x:c r="BH438" s="14" t="str"/>
      <x:c r="BI438" s="14" t="str"/>
      <x:c r="BJ438" s="14" t="str"/>
      <x:c r="BK438" s="15" t="str"/>
      <x:c r="BL438" s="15" t="str"/>
      <x:c r="BM438" s="14" t="str"/>
      <x:c r="BN438" s="14" t="str"/>
      <x:c r="BO438" s="14" t="str"/>
      <x:c r="BP438" s="14" t="str"/>
      <x:c r="BQ438" s="15" t="str"/>
      <x:c r="BR438" s="15" t="str"/>
      <x:c r="BS438" s="15" t="str"/>
      <x:c r="BT438" s="15" t="str">
        <x:v>437</x:v>
      </x:c>
      <x:c r="BU438" s="15" t="str">
        <x:v>3</x:v>
      </x:c>
      <x:c r="BV438" s="14" t="str">
        <x:v>물가</x:v>
      </x:c>
      <x:c r="BW438" s="14" t="str">
        <x:v>수동검토유지</x:v>
      </x:c>
      <x:c r="BX438" s="14" t="str">
        <x:v>재검토필요_증감률불일치</x:v>
      </x:c>
      <x:c r="BY438" s="15" t="str">
        <x:v>N/A</x:v>
      </x:c>
      <x:c r="BZ438" s="14" t="str"/>
      <x:c r="CA438" s="14" t="str"/>
      <x:c r="CB438" s="14" t="str"/>
      <x:c r="CC438" s="15" t="str"/>
      <x:c r="CD438" s="15" t="str"/>
      <x:c r="CE438" s="15" t="str"/>
      <x:c r="CF438" s="15" t="str"/>
      <x:c r="CG438" s="15" t="str"/>
      <x:c r="CH438" s="15" t="str"/>
      <x:c r="CI438" s="15" t="str"/>
      <x:c r="CJ438" s="15" t="str"/>
      <x:c r="CK438" s="15" t="str"/>
      <x:c r="CL438" s="14" t="str"/>
      <x:c r="CM438" s="15" t="str"/>
      <x:c r="CN438" s="15" t="str"/>
      <x:c r="CO438" s="15" t="str"/>
      <x:c r="CP438" s="15" t="str"/>
      <x:c r="CQ438" s="14" t="str"/>
      <x:c r="CR438" s="16" t="str"/>
    </x:row>
    <x:row r="439" ht="30" customHeight="1">
      <x:c r="A439" s="13" t="str">
        <x:v>C05530</x:v>
      </x:c>
      <x:c r="B439" s="15" t="str">
        <x:v>707</x:v>
      </x:c>
      <x:c r="C439" s="14" t="str">
        <x:v>얼어붙은 美 소비심리… “트럼프 비즈니스의 허니문 끝나”</x:v>
      </x:c>
      <x:c r="D439" s="15" t="str">
        <x:v>2025-02-24</x:v>
      </x:c>
      <x:c r="E439" s="15" t="str">
        <x:v>https://www.chosun.com/economy/economy_general/2025/02/24/5HZ3WJESMZERNJ723VOYTKGKBQ</x:v>
      </x:c>
      <x:c r="F439" s="14" t="str">
        <x:v>미국 미시간대가 집계하는 지난달 미국의 1년 후 기대 인플레이션은 4.3%로 전월(3.3%)보다 1%포인트 올랐다.</x:v>
      </x:c>
      <x:c r="G439" s="15" t="str">
        <x:v>물가지표</x:v>
      </x:c>
      <x:c r="H439" s="15" t="str">
        <x:v>물가지표; 비율·증감률; 날짜·시간</x:v>
      </x:c>
      <x:c r="I439" s="15" t="str">
        <x:v>True</x:v>
      </x:c>
      <x:c r="J439" s="15" t="str"/>
      <x:c r="K439" s="15" t="str">
        <x:v>더 큰 문제는 소비자들이 앞으로 물가가 크게 오를 것이라고 보기 시작했다는 점이다.</x:v>
      </x:c>
      <x:c r="L439" s="15" t="str">
        <x:v>5년 후 기대 인플레이션도 연간 3.5%로 전월 대비 0.3%포인트 상승했다.</x:v>
      </x:c>
      <x:c r="M439" s="15" t="str">
        <x:v>[1, 4.3, 3.3, 1]</x:v>
      </x:c>
      <x:c r="N439" s="15" t="str">
        <x:v>['년', '%', '%', '%']</x:v>
      </x:c>
      <x:c r="O439" s="15" t="str">
        <x:v>[]</x:v>
      </x:c>
      <x:c r="P439" s="15" t="str">
        <x:v>[]</x:v>
      </x:c>
      <x:c r="Q439" s="15" t="str">
        <x:v>월별 소비자물가 등락률(tblId=DT_1J22042); 소비자물가지수(2020=100)(tblId=DT_1J22003); 품목별 소비자물가지수(품목성질별: 2020=100)(tblId=DT_1J22112)</x:v>
      </x:c>
      <x:c r="R439" s="15" t="str">
        <x:v>orgId=101, tblId=DT_1J22042 | obj_l1/itm_id 메타 API로 확인 필요</x:v>
      </x:c>
      <x:c r="S439" s="15" t="str">
        <x:v>원자료 직접 조회 후 필요 시 증감률 계산</x:v>
      </x:c>
      <x:c r="T439" s="15" t="str">
        <x:v>검토 필요</x:v>
      </x:c>
      <x:c r="U439" s="15" t="str">
        <x:v>101</x:v>
      </x:c>
      <x:c r="V439" s="15" t="str">
        <x:v>DT_1J22042</x:v>
      </x:c>
      <x:c r="W439" s="15" t="str">
        <x:v>0</x:v>
      </x:c>
      <x:c r="X439" s="15" t="str">
        <x:v>T02</x:v>
      </x:c>
      <x:c r="Y439" s="15" t="str">
        <x:v>M</x:v>
      </x:c>
      <x:c r="Z439" s="14" t="str">
        <x:v>소비자물가 등락률 후보 선택. 지역/품목/월별 코드 확인 필요 | obj_l1/itm_id 자동 후보 입력</x:v>
      </x:c>
      <x:c r="AA439" s="15" t="str">
        <x:v>0.7</x:v>
      </x:c>
      <x:c r="AB439" s="15" t="str">
        <x:v>202501</x:v>
      </x:c>
      <x:c r="AC439" s="15" t="str">
        <x:v>0.4</x:v>
      </x:c>
      <x:c r="AD439" s="15" t="str">
        <x:v>202412</x:v>
      </x:c>
      <x:c r="AE439" s="15" t="str">
        <x:v>74.99999999999997</x:v>
      </x:c>
      <x:c r="AF439" s="15" t="str">
        <x:v>0.29999999999999993</x:v>
      </x:c>
      <x:c r="AG439" s="14" t="str"/>
      <x:c r="AH439" s="15" t="str">
        <x:v>POINT_CHANGE</x:v>
      </x:c>
      <x:c r="AI439" s="15" t="str">
        <x:v>1.0</x:v>
      </x:c>
      <x:c r="AJ439" s="15" t="str">
        <x:v>0.29999999999999993</x:v>
      </x:c>
      <x:c r="AK439" s="15" t="str">
        <x:v>actual_change_point 컬럼 사용(전기대비 계산값)</x:v>
      </x:c>
      <x:c r="AL439" s="14" t="str">
        <x:v>불일치</x:v>
      </x:c>
      <x:c r="AM439" s="15" t="str">
        <x:v>0.7000000000000001</x:v>
      </x:c>
      <x:c r="AN439" s="14" t="str">
        <x:v>claim=1.0, actual=0.29999999999999993, 오차=0.700 (허용=0.3)</x:v>
      </x:c>
      <x:c r="AO439" s="15" t="str">
        <x:v>POINT_CHANGE</x:v>
      </x:c>
      <x:c r="AP439" s="15" t="str">
        <x:v>1.0</x:v>
      </x:c>
      <x:c r="AQ439" s="14" t="str">
        <x:v>% 숫자 선택</x:v>
      </x:c>
      <x:c r="AR439" s="15" t="str">
        <x:v>0.29999999999999993</x:v>
      </x:c>
      <x:c r="AS439" s="14" t="str">
        <x:v>actual_change_point 사용</x:v>
      </x:c>
      <x:c r="AT439" s="14" t="str">
        <x:v>불일치</x:v>
      </x:c>
      <x:c r="AU439" s="15" t="str">
        <x:v>0.7000000000000001</x:v>
      </x:c>
      <x:c r="AV439" s="14" t="str">
        <x:v>claim=1.0, adjusted_actual=0.29999999999999993, 오차=0.700, 허용=0.3</x:v>
      </x:c>
      <x:c r="AW439" s="14" t="str">
        <x:v>재검토필요_증감률불일치</x:v>
      </x:c>
      <x:c r="AX439" s="15" t="str">
        <x:v>N</x:v>
      </x:c>
      <x:c r="AY439" s="15" t="str">
        <x:v>N</x:v>
      </x:c>
      <x:c r="AZ439" s="14" t="str">
        <x:v>N</x:v>
      </x:c>
      <x:c r="BA439" s="15" t="str"/>
      <x:c r="BB439" s="15" t="str"/>
      <x:c r="BC439" s="14" t="str"/>
      <x:c r="BD439" s="14" t="str"/>
      <x:c r="BE439" s="14" t="str">
        <x:v>기존 재검토/판단불가 상태 유지</x:v>
      </x:c>
      <x:c r="BF439" s="14" t="str">
        <x:v>재검토필요_증감률불일치</x:v>
      </x:c>
      <x:c r="BG439" s="14" t="str"/>
      <x:c r="BH439" s="14" t="str"/>
      <x:c r="BI439" s="14" t="str"/>
      <x:c r="BJ439" s="14" t="str"/>
      <x:c r="BK439" s="15" t="str"/>
      <x:c r="BL439" s="15" t="str"/>
      <x:c r="BM439" s="14" t="str"/>
      <x:c r="BN439" s="14" t="str"/>
      <x:c r="BO439" s="14" t="str"/>
      <x:c r="BP439" s="14" t="str"/>
      <x:c r="BQ439" s="15" t="str"/>
      <x:c r="BR439" s="15" t="str"/>
      <x:c r="BS439" s="15" t="str"/>
      <x:c r="BT439" s="15" t="str">
        <x:v>438</x:v>
      </x:c>
      <x:c r="BU439" s="15" t="str">
        <x:v>3</x:v>
      </x:c>
      <x:c r="BV439" s="14" t="str">
        <x:v>물가</x:v>
      </x:c>
      <x:c r="BW439" s="14" t="str">
        <x:v>코드북_비검증분류</x:v>
      </x:c>
      <x:c r="BX439" s="14" t="str">
        <x:v>판단불가_KOSIS 미제공</x:v>
      </x:c>
      <x:c r="BY439" s="15" t="str">
        <x:v>N/A</x:v>
      </x:c>
      <x:c r="BZ439" s="14" t="str">
        <x:v>판단불가</x:v>
      </x:c>
      <x:c r="CA439" s="14" t="str">
        <x:v>KOSIS 미제공</x:v>
      </x:c>
      <x:c r="CB439" s="14" t="str">
        <x:v>민간 설문·정책·시장가격 지표</x:v>
      </x:c>
      <x:c r="CC439" s="15" t="str"/>
      <x:c r="CD439" s="15" t="str"/>
      <x:c r="CE439" s="15" t="str"/>
      <x:c r="CF439" s="15" t="str"/>
      <x:c r="CG439" s="15" t="str"/>
      <x:c r="CH439" s="15" t="str"/>
      <x:c r="CI439" s="15" t="str"/>
      <x:c r="CJ439" s="15" t="str"/>
      <x:c r="CK439" s="15" t="str"/>
      <x:c r="CL439" s="14" t="str"/>
      <x:c r="CM439" s="15" t="str"/>
      <x:c r="CN439" s="15" t="str"/>
      <x:c r="CO439" s="15" t="str"/>
      <x:c r="CP439" s="15" t="str"/>
      <x:c r="CQ439" s="14" t="str"/>
      <x:c r="CR439" s="16" t="str"/>
    </x:row>
    <x:row r="440" ht="30" customHeight="1">
      <x:c r="A440" s="13" t="str">
        <x:v>C05536</x:v>
      </x:c>
      <x:c r="B440" s="15" t="str">
        <x:v>707</x:v>
      </x:c>
      <x:c r="C440" s="14" t="str">
        <x:v>얼어붙은 美 소비심리… “트럼프 비즈니스의 허니문 끝나”</x:v>
      </x:c>
      <x:c r="D440" s="15" t="str">
        <x:v>2025-02-24</x:v>
      </x:c>
      <x:c r="E440" s="15" t="str">
        <x:v>https://www.chosun.com/economy/economy_general/2025/02/24/5HZ3WJESMZERNJ723VOYTKGKBQ</x:v>
      </x:c>
      <x:c r="F440" s="14" t="str">
        <x:v>트럼프는 일단 시행을 연기하기는 했지만 취임하자마자 멕시코·캐나다 수입품에 25%의 관세를 부과하는 행정명령에 서명했고, 철강·반도체·자동차 등에 대한 관세 부과를 연이어 발표하고 있다.</x:v>
      </x:c>
      <x:c r="G440" s="15" t="str">
        <x:v>무역지표</x:v>
      </x:c>
      <x:c r="H440" s="15" t="str">
        <x:v>무역지표; 비율·증감률</x:v>
      </x:c>
      <x:c r="I440" s="15" t="str">
        <x:v>True</x:v>
      </x:c>
      <x:c r="J440" s="15" t="str"/>
      <x:c r="K440" s="15" t="str">
        <x:v>◇“트럼프 낙관론 꺾이고 있다” 각종 미국 경제지표가 식어가는 배경에는 트럼프 대통령의 관세가 자리 잡고 있다.</x:v>
      </x:c>
      <x:c r="L440" s="15" t="str">
        <x:v>관세를 높이면 당장은 수입 가격이 상승한다.</x:v>
      </x:c>
      <x:c r="M440" s="15" t="str">
        <x:v>[25]</x:v>
      </x:c>
      <x:c r="N440" s="15" t="str">
        <x:v>['%']</x:v>
      </x:c>
      <x:c r="O440" s="15" t="str">
        <x:v>[]</x:v>
      </x:c>
      <x:c r="P440" s="15" t="str">
        <x:v>[]</x:v>
      </x:c>
      <x:c r="Q440" s="15" t="str">
        <x:v>품목별 수출액, 수입액(tblId=DT_1R11001_FRM101); 국가별 수출액, 수입액(tblId=DT_1R11006_FRM101)</x:v>
      </x:c>
      <x:c r="R440" s="15" t="str">
        <x:v>orgId=360, tblId=DT_1R11001_FRM101 | obj_l1/itm_id 메타 API로 확인 필요</x:v>
      </x:c>
      <x:c r="S440" s="15" t="str">
        <x:v>원자료 직접 조회 후 필요 시 증감률 계산</x:v>
      </x:c>
      <x:c r="T440" s="15" t="str">
        <x:v>검토 필요</x:v>
      </x:c>
      <x:c r="U440" s="15" t="str">
        <x:v>360</x:v>
      </x:c>
      <x:c r="V440" s="15" t="str">
        <x:v>DT_1R11001_FRM101</x:v>
      </x:c>
      <x:c r="W440" s="15" t="str">
        <x:v>13102112831A.7763</x:v>
      </x:c>
      <x:c r="X440" s="15" t="str">
        <x:v>13103112831T2</x:v>
      </x:c>
      <x:c r="Y440" s="15" t="str">
        <x:v>Y</x:v>
      </x:c>
      <x:c r="Z440" s="14" t="str">
        <x:v>품목별 수출입 후보 선택. 품목/수출입/시점 코드 확인 필요 | 품목 세부 코드 필요: 총액 코드로 확정하지 않음 | 품목 코드 자동 후보: 반도체 디바이스</x:v>
      </x:c>
      <x:c r="AA440" s="15" t="str">
        <x:v>4292312</x:v>
      </x:c>
      <x:c r="AB440" s="15" t="str">
        <x:v>2025</x:v>
      </x:c>
      <x:c r="AC440" s="15" t="str">
        <x:v>4647600</x:v>
      </x:c>
      <x:c r="AD440" s="15" t="str">
        <x:v>2024</x:v>
      </x:c>
      <x:c r="AE440" s="15" t="str">
        <x:v>-7.6445477235562445</x:v>
      </x:c>
      <x:c r="AF440" s="15" t="str">
        <x:v>-355288.0</x:v>
      </x:c>
      <x:c r="AG440" s="14" t="str"/>
      <x:c r="AH440" s="15" t="str">
        <x:v>LEVEL</x:v>
      </x:c>
      <x:c r="AI440" s="15" t="str">
        <x:v>25.0</x:v>
      </x:c>
      <x:c r="AJ440" s="15" t="str">
        <x:v>4292312.0</x:v>
      </x:c>
      <x:c r="AK440" s="15" t="str">
        <x:v>actual_value 컬럼 사용</x:v>
      </x:c>
      <x:c r="AL440" s="14" t="str">
        <x:v>불일치</x:v>
      </x:c>
      <x:c r="AM440" s="15" t="str">
        <x:v>0.9999941756330853</x:v>
      </x:c>
      <x:c r="AN440" s="14" t="str">
        <x:v>claim=25.0, actual=4292312.0, 오차=1.000 (허용=0.05)</x:v>
      </x:c>
      <x:c r="AO440" s="15" t="str">
        <x:v>LEVEL</x:v>
      </x:c>
      <x:c r="AP440" s="15" t="str">
        <x:v>25.0</x:v>
      </x:c>
      <x:c r="AQ440" s="14" t="str">
        <x:v>% 숫자 선택</x:v>
      </x:c>
      <x:c r="AR440" s="15" t="str">
        <x:v>4292312.0</x:v>
      </x:c>
      <x:c r="AS440" s="14" t="str">
        <x:v>actual_value 사용</x:v>
      </x:c>
      <x:c r="AT440" s="14" t="str">
        <x:v>불일치</x:v>
      </x:c>
      <x:c r="AU440" s="15" t="str">
        <x:v>0.9999941756330853</x:v>
      </x:c>
      <x:c r="AV440" s="14" t="str">
        <x:v>claim=25.0, adjusted_actual=4292312.0, 오차=1.000, 허용=0.05</x:v>
      </x:c>
      <x:c r="AW440" s="14" t="str">
        <x:v>재검토필요_수준값불일치</x:v>
      </x:c>
      <x:c r="AX440" s="15" t="str">
        <x:v>N</x:v>
      </x:c>
      <x:c r="AY440" s="15" t="str">
        <x:v>N</x:v>
      </x:c>
      <x:c r="AZ440" s="14" t="str">
        <x:v>N</x:v>
      </x:c>
      <x:c r="BA440" s="15" t="str"/>
      <x:c r="BB440" s="15" t="str"/>
      <x:c r="BC440" s="14" t="str"/>
      <x:c r="BD440" s="14" t="str"/>
      <x:c r="BE440" s="14" t="str">
        <x:v>기존 재검토/판단불가 상태 유지</x:v>
      </x:c>
      <x:c r="BF440" s="14" t="str">
        <x:v>재검토필요_수준값불일치</x:v>
      </x:c>
      <x:c r="BG440" s="14" t="str"/>
      <x:c r="BH440" s="14" t="str"/>
      <x:c r="BI440" s="14" t="str"/>
      <x:c r="BJ440" s="14" t="str"/>
      <x:c r="BK440" s="15" t="str"/>
      <x:c r="BL440" s="15" t="str"/>
      <x:c r="BM440" s="14" t="str"/>
      <x:c r="BN440" s="14" t="str"/>
      <x:c r="BO440" s="14" t="str"/>
      <x:c r="BP440" s="14" t="str"/>
      <x:c r="BQ440" s="15" t="str"/>
      <x:c r="BR440" s="15" t="str"/>
      <x:c r="BS440" s="15" t="str"/>
      <x:c r="BT440" s="15" t="str">
        <x:v>439</x:v>
      </x:c>
      <x:c r="BU440" s="15" t="str">
        <x:v>3</x:v>
      </x:c>
      <x:c r="BV440" s="14" t="str">
        <x:v>무역</x:v>
      </x:c>
      <x:c r="BW440" s="14" t="str">
        <x:v>수동검토유지</x:v>
      </x:c>
      <x:c r="BX440" s="14" t="str">
        <x:v>재검토필요_수준값불일치</x:v>
      </x:c>
      <x:c r="BY440" s="15" t="str">
        <x:v>N/A</x:v>
      </x:c>
      <x:c r="BZ440" s="14" t="str"/>
      <x:c r="CA440" s="14" t="str"/>
      <x:c r="CB440" s="14" t="str"/>
      <x:c r="CC440" s="15" t="str"/>
      <x:c r="CD440" s="15" t="str"/>
      <x:c r="CE440" s="15" t="str"/>
      <x:c r="CF440" s="15" t="str"/>
      <x:c r="CG440" s="15" t="str"/>
      <x:c r="CH440" s="15" t="str"/>
      <x:c r="CI440" s="15" t="str"/>
      <x:c r="CJ440" s="15" t="str"/>
      <x:c r="CK440" s="15" t="str"/>
      <x:c r="CL440" s="14" t="str"/>
      <x:c r="CM440" s="15" t="str"/>
      <x:c r="CN440" s="15" t="str"/>
      <x:c r="CO440" s="15" t="str"/>
      <x:c r="CP440" s="15" t="str"/>
      <x:c r="CQ440" s="14" t="str"/>
      <x:c r="CR440" s="16" t="str"/>
    </x:row>
    <x:row r="441" ht="30" customHeight="1">
      <x:c r="A441" s="13" t="str">
        <x:v>C05537</x:v>
      </x:c>
      <x:c r="B441" s="15" t="str">
        <x:v>707</x:v>
      </x:c>
      <x:c r="C441" s="14" t="str">
        <x:v>얼어붙은 美 소비심리… “트럼프 비즈니스의 허니문 끝나”</x:v>
      </x:c>
      <x:c r="D441" s="15" t="str">
        <x:v>2025-02-24</x:v>
      </x:c>
      <x:c r="E441" s="15" t="str">
        <x:v>https://www.chosun.com/economy/economy_general/2025/02/24/5HZ3WJESMZERNJ723VOYTKGKBQ</x:v>
      </x:c>
      <x:c r="F441" s="14" t="str">
        <x:v>공화당 출신 미치 매코널 전 상원 원내대표는 지역구인 켄터키주 언론에 “트럼프의 관세로 평균 켄터키 주민이 연간 최대 1200달러의 비용을 더 내야 한다는 추정이 있다”며 “트럼프의 공격적인 정책은 미국 산업과 노동자들에게 크고 오래 남는 우려를 남긴다”고 하기도 했다.</x:v>
      </x:c>
      <x:c r="G441" s="15" t="str">
        <x:v>무역지표</x:v>
      </x:c>
      <x:c r="H441" s="15" t="str">
        <x:v>무역지표; 금액</x:v>
      </x:c>
      <x:c r="I441" s="15" t="str">
        <x:v>True</x:v>
      </x:c>
      <x:c r="J441" s="15" t="str"/>
      <x:c r="K441" s="15" t="str">
        <x:v>뉴욕타임스도 “트럼프의 ‘상호 관세’가 미국 경제에 불확실성을 키우고, 인플레이션 위험을 높이고 있다”고 했다.</x:v>
      </x:c>
      <x:c r="L441" s="15" t="str">
        <x:v>고물가에 저성장이 겹치는 스태그플레이션(경기 침체 속 물가 상승) 우려도 나온다.</x:v>
      </x:c>
      <x:c r="M441" s="15" t="str">
        <x:v>[1200]</x:v>
      </x:c>
      <x:c r="N441" s="15" t="str">
        <x:v>['달러']</x:v>
      </x:c>
      <x:c r="O441" s="15" t="str">
        <x:v>[]</x:v>
      </x:c>
      <x:c r="P441" s="15" t="str">
        <x:v>[]</x:v>
      </x:c>
      <x:c r="Q441" s="15" t="str">
        <x:v>국가별 수출액, 수입액(tblId=DT_1R11006_FRM101); 품목별 수출액, 수입액(tblId=DT_1R11001_FRM101)</x:v>
      </x:c>
      <x:c r="R441" s="15" t="str">
        <x:v>orgId=360, tblId=DT_1R11006_FRM101 | obj_l1/itm_id 메타 API로 확인 필요</x:v>
      </x:c>
      <x:c r="S441" s="15" t="str">
        <x:v>원자료 직접 조회 후 필요 시 증감률 계산</x:v>
      </x:c>
      <x:c r="T441" s="15" t="str">
        <x:v>검토 필요</x:v>
      </x:c>
      <x:c r="U441" s="15" t="str">
        <x:v>360</x:v>
      </x:c>
      <x:c r="V441" s="15" t="str">
        <x:v>DT_1R11006_FRM101</x:v>
      </x:c>
      <x:c r="W441" s="15" t="str">
        <x:v>13102103829E.US</x:v>
      </x:c>
      <x:c r="X441" s="15" t="str">
        <x:v>13103103829T1</x:v>
      </x:c>
      <x:c r="Y441" s="15" t="str">
        <x:v>Y</x:v>
      </x:c>
      <x:c r="Z441" s="14" t="str">
        <x:v>국가별 수출입 후보 선택. 국가/수출입/시점 코드 확인 필요 | 국가 코드 자동선택: 미국</x:v>
      </x:c>
      <x:c r="AA441" s="15" t="str">
        <x:v>122850915</x:v>
      </x:c>
      <x:c r="AB441" s="15" t="str">
        <x:v>2025</x:v>
      </x:c>
      <x:c r="AC441" s="15" t="str">
        <x:v>127761371</x:v>
      </x:c>
      <x:c r="AD441" s="15" t="str">
        <x:v>2024</x:v>
      </x:c>
      <x:c r="AE441" s="15" t="str">
        <x:v>-3.843459068703951</x:v>
      </x:c>
      <x:c r="AF441" s="15" t="str">
        <x:v>-4910456.0</x:v>
      </x:c>
      <x:c r="AG441" s="14" t="str"/>
      <x:c r="AH441" s="15" t="str">
        <x:v>LEVEL</x:v>
      </x:c>
      <x:c r="AI441" s="15" t="str">
        <x:v>1200.0</x:v>
      </x:c>
      <x:c r="AJ441" s="15" t="str">
        <x:v>122850915.0</x:v>
      </x:c>
      <x:c r="AK441" s="15" t="str">
        <x:v>actual_value 컬럼 사용</x:v>
      </x:c>
      <x:c r="AL441" s="14" t="str">
        <x:v>불일치</x:v>
      </x:c>
      <x:c r="AM441" s="15" t="str">
        <x:v>0.9999902320629847</x:v>
      </x:c>
      <x:c r="AN441" s="14" t="str">
        <x:v>claim=1200.0, actual=122850915.0, 오차=1.000 (허용=0.05)</x:v>
      </x:c>
      <x:c r="AO441" s="15" t="str">
        <x:v>LEVEL</x:v>
      </x:c>
      <x:c r="AP441" s="15" t="str">
        <x:v>1200.0</x:v>
      </x:c>
      <x:c r="AQ441" s="14" t="str">
        <x:v>달러 숫자 선택</x:v>
      </x:c>
      <x:c r="AR441" s="15" t="str">
        <x:v>122850915.0</x:v>
      </x:c>
      <x:c r="AS441" s="14" t="str">
        <x:v>actual_value 사용</x:v>
      </x:c>
      <x:c r="AT441" s="14" t="str">
        <x:v>불일치</x:v>
      </x:c>
      <x:c r="AU441" s="15" t="str">
        <x:v>0.9999902320629847</x:v>
      </x:c>
      <x:c r="AV441" s="14" t="str">
        <x:v>claim=1200.0, adjusted_actual=122850915.0, 오차=1.000, 허용=0.05</x:v>
      </x:c>
      <x:c r="AW441" s="14" t="str">
        <x:v>재검토필요_수준값불일치</x:v>
      </x:c>
      <x:c r="AX441" s="15" t="str">
        <x:v>N</x:v>
      </x:c>
      <x:c r="AY441" s="15" t="str">
        <x:v>N</x:v>
      </x:c>
      <x:c r="AZ441" s="14" t="str">
        <x:v>N</x:v>
      </x:c>
      <x:c r="BA441" s="15" t="str"/>
      <x:c r="BB441" s="15" t="str"/>
      <x:c r="BC441" s="14" t="str"/>
      <x:c r="BD441" s="14" t="str"/>
      <x:c r="BE441" s="14" t="str">
        <x:v>기존 재검토/판단불가 상태 유지</x:v>
      </x:c>
      <x:c r="BF441" s="14" t="str">
        <x:v>재검토필요_수준값불일치</x:v>
      </x:c>
      <x:c r="BG441" s="14" t="str"/>
      <x:c r="BH441" s="14" t="str"/>
      <x:c r="BI441" s="14" t="str"/>
      <x:c r="BJ441" s="14" t="str"/>
      <x:c r="BK441" s="15" t="str"/>
      <x:c r="BL441" s="15" t="str"/>
      <x:c r="BM441" s="14" t="str"/>
      <x:c r="BN441" s="14" t="str"/>
      <x:c r="BO441" s="14" t="str"/>
      <x:c r="BP441" s="14" t="str"/>
      <x:c r="BQ441" s="15" t="str"/>
      <x:c r="BR441" s="15" t="str"/>
      <x:c r="BS441" s="15" t="str"/>
      <x:c r="BT441" s="15" t="str">
        <x:v>440</x:v>
      </x:c>
      <x:c r="BU441" s="15" t="str">
        <x:v>3</x:v>
      </x:c>
      <x:c r="BV441" s="14" t="str">
        <x:v>무역</x:v>
      </x:c>
      <x:c r="BW441" s="14" t="str">
        <x:v>수동검토유지</x:v>
      </x:c>
      <x:c r="BX441" s="14" t="str">
        <x:v>재검토필요_수준값불일치</x:v>
      </x:c>
      <x:c r="BY441" s="15" t="str">
        <x:v>N/A</x:v>
      </x:c>
      <x:c r="BZ441" s="14" t="str"/>
      <x:c r="CA441" s="14" t="str"/>
      <x:c r="CB441" s="14" t="str"/>
      <x:c r="CC441" s="15" t="str"/>
      <x:c r="CD441" s="15" t="str"/>
      <x:c r="CE441" s="15" t="str"/>
      <x:c r="CF441" s="15" t="str"/>
      <x:c r="CG441" s="15" t="str"/>
      <x:c r="CH441" s="15" t="str"/>
      <x:c r="CI441" s="15" t="str"/>
      <x:c r="CJ441" s="15" t="str"/>
      <x:c r="CK441" s="15" t="str"/>
      <x:c r="CL441" s="14" t="str"/>
      <x:c r="CM441" s="15" t="str"/>
      <x:c r="CN441" s="15" t="str"/>
      <x:c r="CO441" s="15" t="str"/>
      <x:c r="CP441" s="15" t="str"/>
      <x:c r="CQ441" s="14" t="str"/>
      <x:c r="CR441" s="16" t="str"/>
    </x:row>
    <x:row r="442" ht="30" customHeight="1">
      <x:c r="A442" s="13" t="str">
        <x:v>C05541</x:v>
      </x:c>
      <x:c r="B442" s="15" t="str">
        <x:v>708</x:v>
      </x:c>
      <x:c r="C442" s="14" t="str">
        <x:v>野, 물가 오른 만큼 세금 낮추도록 추진... 정부 “세수 급감 우려”</x:v>
      </x:c>
      <x:c r="D442" s="15" t="str">
        <x:v>2025-02-24</x:v>
      </x:c>
      <x:c r="E442" s="15" t="str">
        <x:v>https://www.chosun.com/economy/economy_general/2025/02/24/7EJ66MSEH5E3XC34QLAONQLK7U</x:v>
      </x:c>
      <x:c r="F442" s="14" t="str">
        <x:v>한국도 물가 상승률이 5.1%에 달했던 2022년부터 도입 논의가 본격화됐다.</x:v>
      </x:c>
      <x:c r="G442" s="15" t="str">
        <x:v>비율·증감률</x:v>
      </x:c>
      <x:c r="H442" s="15" t="str">
        <x:v>비율·증감률; 날짜·시간</x:v>
      </x:c>
      <x:c r="I442" s="15" t="str">
        <x:v>True</x:v>
      </x:c>
      <x:c r="J442" s="15" t="str"/>
      <x:c r="K442" s="15" t="str">
        <x:v>조세재정연구원에 따르면, 경제협력개발기구(OECD) 회원 38국 가운데 프랑스, 영국, 미국 등 22국이 이 제도를 시행하고 있다.</x:v>
      </x:c>
      <x:c r="L442" s="15" t="str">
        <x:v>가령 24% 세율이 적용되는 과표 구간은 ‘5000만원 초과 8800만원 이하’인데 작년 소비자물가 지수(114)가 2020년(100)보다 14% 오른 것을 감안해 ‘5700만원 초과 1억원 이하’로 높이자는 것이다.</x:v>
      </x:c>
      <x:c r="M442" s="15" t="str">
        <x:v>[5.1, 2022]</x:v>
      </x:c>
      <x:c r="N442" s="15" t="str">
        <x:v>['%', '년']</x:v>
      </x:c>
      <x:c r="O442" s="15" t="str">
        <x:v>['2022']</x:v>
      </x:c>
      <x:c r="P442" s="15" t="str">
        <x:v>[]</x:v>
      </x:c>
      <x:c r="Q442" s="15" t="str">
        <x:v>월별 소비자물가 등락률(tblId=DT_1J22042); 소비자물가지수(2020=100)(tblId=DT_1J22003); 품목별 소비자물가지수(품목성질별: 2020=100)(tblId=DT_1J22112)</x:v>
      </x:c>
      <x:c r="R442" s="15" t="str">
        <x:v>orgId=101, tblId=DT_1J22042 | obj_l1/itm_id 메타 API로 확인 필요</x:v>
      </x:c>
      <x:c r="S442" s="15" t="str">
        <x:v>원자료 직접 조회 후 필요 시 증감률 계산</x:v>
      </x:c>
      <x:c r="T442" s="15" t="str">
        <x:v>검토 필요</x:v>
      </x:c>
      <x:c r="U442" s="15" t="str">
        <x:v>101</x:v>
      </x:c>
      <x:c r="V442" s="15" t="str">
        <x:v>DT_1J22042</x:v>
      </x:c>
      <x:c r="W442" s="15" t="str">
        <x:v>0</x:v>
      </x:c>
      <x:c r="X442" s="15" t="str">
        <x:v>T03</x:v>
      </x:c>
      <x:c r="Y442" s="15" t="str">
        <x:v>Y</x:v>
      </x:c>
      <x:c r="Z442" s="14" t="str">
        <x:v>소비자물가 등락률 후보 선택. 지역/품목/월별 코드 확인 필요 | obj_l1/itm_id 자동 후보 입력</x:v>
      </x:c>
      <x:c r="AA442" s="15" t="str">
        <x:v>5</x:v>
      </x:c>
      <x:c r="AB442" s="15" t="str">
        <x:v>202212</x:v>
      </x:c>
      <x:c r="AC442" s="15" t="str">
        <x:v>5</x:v>
      </x:c>
      <x:c r="AD442" s="15" t="str">
        <x:v>202211</x:v>
      </x:c>
      <x:c r="AE442" s="15" t="str">
        <x:v>0.0</x:v>
      </x:c>
      <x:c r="AF442" s="15" t="str">
        <x:v>0.0</x:v>
      </x:c>
      <x:c r="AG442" s="14" t="str"/>
      <x:c r="AH442" s="15" t="str">
        <x:v>CHANGE_RATE</x:v>
      </x:c>
      <x:c r="AI442" s="15" t="str">
        <x:v>5.1</x:v>
      </x:c>
      <x:c r="AJ442" s="15" t="str">
        <x:v>0.0</x:v>
      </x:c>
      <x:c r="AK442" s="15" t="str">
        <x:v>actual_change_pct 컬럼 사용(전기대비 계산값)</x:v>
      </x:c>
      <x:c r="AL442" s="14" t="str">
        <x:v>불일치</x:v>
      </x:c>
      <x:c r="AM442" s="15" t="str">
        <x:v>5.1</x:v>
      </x:c>
      <x:c r="AN442" s="14" t="str">
        <x:v>claim=5.1, actual=0.0, 오차=5.100 (허용=0.3)</x:v>
      </x:c>
      <x:c r="AO442" s="15" t="str">
        <x:v>CHANGE_RATE</x:v>
      </x:c>
      <x:c r="AP442" s="15" t="str">
        <x:v>5.1</x:v>
      </x:c>
      <x:c r="AQ442" s="14" t="str">
        <x:v>% 숫자 선택</x:v>
      </x:c>
      <x:c r="AR442" s="15" t="str">
        <x:v>0.0</x:v>
      </x:c>
      <x:c r="AS442" s="14" t="str">
        <x:v>actual_change_pct 사용</x:v>
      </x:c>
      <x:c r="AT442" s="14" t="str">
        <x:v>불일치</x:v>
      </x:c>
      <x:c r="AU442" s="15" t="str">
        <x:v>5.1</x:v>
      </x:c>
      <x:c r="AV442" s="14" t="str">
        <x:v>claim=5.1, adjusted_actual=0.0, 오차=5.100, 허용=0.3</x:v>
      </x:c>
      <x:c r="AW442" s="14" t="str">
        <x:v>재검토필요_증감률불일치</x:v>
      </x:c>
      <x:c r="AX442" s="15" t="str">
        <x:v>N</x:v>
      </x:c>
      <x:c r="AY442" s="15" t="str">
        <x:v>N</x:v>
      </x:c>
      <x:c r="AZ442" s="14" t="str">
        <x:v>N</x:v>
      </x:c>
      <x:c r="BA442" s="15" t="str"/>
      <x:c r="BB442" s="15" t="str"/>
      <x:c r="BC442" s="14" t="str"/>
      <x:c r="BD442" s="14" t="str"/>
      <x:c r="BE442" s="14" t="str">
        <x:v>기존 재검토/판단불가 상태 유지</x:v>
      </x:c>
      <x:c r="BF442" s="14" t="str">
        <x:v>재검토필요_증감률불일치</x:v>
      </x:c>
      <x:c r="BG442" s="14" t="str"/>
      <x:c r="BH442" s="14" t="str"/>
      <x:c r="BI442" s="14" t="str"/>
      <x:c r="BJ442" s="14" t="str"/>
      <x:c r="BK442" s="15" t="str"/>
      <x:c r="BL442" s="15" t="str"/>
      <x:c r="BM442" s="14" t="str"/>
      <x:c r="BN442" s="14" t="str"/>
      <x:c r="BO442" s="14" t="str"/>
      <x:c r="BP442" s="14" t="str"/>
      <x:c r="BQ442" s="15" t="str"/>
      <x:c r="BR442" s="15" t="str"/>
      <x:c r="BS442" s="15" t="str"/>
      <x:c r="BT442" s="15" t="str">
        <x:v>441</x:v>
      </x:c>
      <x:c r="BU442" s="15" t="str">
        <x:v>3</x:v>
      </x:c>
      <x:c r="BV442" s="14" t="str">
        <x:v>물가</x:v>
      </x:c>
      <x:c r="BW442" s="14" t="str">
        <x:v>수동검토유지</x:v>
      </x:c>
      <x:c r="BX442" s="14" t="str">
        <x:v>재검토필요_증감률불일치</x:v>
      </x:c>
      <x:c r="BY442" s="15" t="str">
        <x:v>N/A</x:v>
      </x:c>
      <x:c r="BZ442" s="14" t="str"/>
      <x:c r="CA442" s="14" t="str"/>
      <x:c r="CB442" s="14" t="str"/>
      <x:c r="CC442" s="15" t="str"/>
      <x:c r="CD442" s="15" t="str"/>
      <x:c r="CE442" s="15" t="str"/>
      <x:c r="CF442" s="15" t="str"/>
      <x:c r="CG442" s="15" t="str"/>
      <x:c r="CH442" s="15" t="str"/>
      <x:c r="CI442" s="15" t="str"/>
      <x:c r="CJ442" s="15" t="str"/>
      <x:c r="CK442" s="15" t="str"/>
      <x:c r="CL442" s="14" t="str"/>
      <x:c r="CM442" s="15" t="str"/>
      <x:c r="CN442" s="15" t="str"/>
      <x:c r="CO442" s="15" t="str"/>
      <x:c r="CP442" s="15" t="str"/>
      <x:c r="CQ442" s="14" t="str"/>
      <x:c r="CR442" s="16" t="str"/>
    </x:row>
    <x:row r="443" ht="30" customHeight="1">
      <x:c r="A443" s="13" t="str">
        <x:v>C05542</x:v>
      </x:c>
      <x:c r="B443" s="15" t="str">
        <x:v>708</x:v>
      </x:c>
      <x:c r="C443" s="14" t="str">
        <x:v>野, 물가 오른 만큼 세금 낮추도록 추진... 정부 “세수 급감 우려”</x:v>
      </x:c>
      <x:c r="D443" s="15" t="str">
        <x:v>2025-02-24</x:v>
      </x:c>
      <x:c r="E443" s="15" t="str">
        <x:v>https://www.chosun.com/economy/economy_general/2025/02/24/7EJ66MSEH5E3XC34QLAONQLK7U</x:v>
      </x:c>
      <x:c r="F443" s="14" t="str">
        <x:v>가령 24% 세율이 적용되는 과표 구간은 ‘5000만원 초과 8800만원 이하’인데 작년 소비자물가 지수(114)가 2020년(100)보다 14% 오른 것을 감안해 ‘5700만원 초과 1억원 이하’로 높이자는 것이다.</x:v>
      </x:c>
      <x:c r="G443" s="15" t="str">
        <x:v>물가지표</x:v>
      </x:c>
      <x:c r="H443" s="15" t="str">
        <x:v>물가지표; 비율·증감률; 금액; 날짜·시간</x:v>
      </x:c>
      <x:c r="I443" s="15" t="str">
        <x:v>True</x:v>
      </x:c>
      <x:c r="J443" s="15" t="str"/>
      <x:c r="K443" s="15" t="str">
        <x:v>한국도 물가 상승률이 5.1%에 달했던 2022년부터 도입 논의가 본격화됐다.</x:v>
      </x:c>
      <x:c r="L443" s="15" t="str">
        <x:v>다만 정부는 물가 상승률이 10% 넘게 치솟았던 1981년에 물가 연동제를 도입한 미국 등 다른 나라들과 현재 한국 상황은 다르기 때문에 신중해야 한다는 입장이다.</x:v>
      </x:c>
      <x:c r="M443" s="15" t="str">
        <x:v>[24, 5000, 8800, 2020, 14, 5700, 1]</x:v>
      </x:c>
      <x:c r="N443" s="15" t="str">
        <x:v>['%', '만원', '만원', '년', '%', '만원', '억원']</x:v>
      </x:c>
      <x:c r="O443" s="15" t="str">
        <x:v>['2020']</x:v>
      </x:c>
      <x:c r="P443" s="15" t="str">
        <x:v>[]</x:v>
      </x:c>
      <x:c r="Q443" s="15" t="str">
        <x:v>소비자물가지수(2020=100)(tblId=DT_1J22003); 월별 소비자물가 등락률(tblId=DT_1J22042); 품목별 소비자물가지수(품목성질별: 2020=100)(tblId=DT_1J22112)</x:v>
      </x:c>
      <x:c r="R443" s="15" t="str">
        <x:v>orgId=101, tblId=DT_1J22003 | obj_l1/itm_id 메타 API로 확인 필요</x:v>
      </x:c>
      <x:c r="S443" s="15" t="str">
        <x:v>원자료 직접 조회 후 필요 시 증감률 계산</x:v>
      </x:c>
      <x:c r="T443" s="15" t="str">
        <x:v>검토 필요</x:v>
      </x:c>
      <x:c r="U443" s="15" t="str">
        <x:v>101</x:v>
      </x:c>
      <x:c r="V443" s="15" t="str">
        <x:v>DT_1J22003</x:v>
      </x:c>
      <x:c r="W443" s="15" t="str">
        <x:v>T10</x:v>
      </x:c>
      <x:c r="X443" s="15" t="str">
        <x:v>T</x:v>
      </x:c>
      <x:c r="Y443" s="15" t="str">
        <x:v>Y</x:v>
      </x:c>
      <x:c r="Z443" s="14" t="str">
        <x:v>소비자물가지수 후보 선택. 지역/품목 코드 확인 필요 | obj_l1/itm_id 자동 후보 입력</x:v>
      </x:c>
      <x:c r="AA443" s="15" t="str">
        <x:v>114.18</x:v>
      </x:c>
      <x:c r="AB443" s="15" t="str">
        <x:v>2024</x:v>
      </x:c>
      <x:c r="AC443" s="15" t="str">
        <x:v>111.59</x:v>
      </x:c>
      <x:c r="AD443" s="15" t="str">
        <x:v>2023</x:v>
      </x:c>
      <x:c r="AE443" s="15" t="str">
        <x:v>2.3209965050631807</x:v>
      </x:c>
      <x:c r="AF443" s="15" t="str">
        <x:v>2.5900000000000034</x:v>
      </x:c>
      <x:c r="AG443" s="14" t="str"/>
      <x:c r="AH443" s="15" t="str">
        <x:v>LEVEL</x:v>
      </x:c>
      <x:c r="AI443" s="15" t="str">
        <x:v>24.0</x:v>
      </x:c>
      <x:c r="AJ443" s="15" t="str">
        <x:v>114.18</x:v>
      </x:c>
      <x:c r="AK443" s="15" t="str">
        <x:v>actual_value 컬럼 사용</x:v>
      </x:c>
      <x:c r="AL443" s="14" t="str">
        <x:v>불일치</x:v>
      </x:c>
      <x:c r="AM443" s="15" t="str">
        <x:v>0.789805570152391</x:v>
      </x:c>
      <x:c r="AN443" s="14" t="str">
        <x:v>claim=24.0, actual=114.18, 오차=0.790 (허용=0.05)</x:v>
      </x:c>
      <x:c r="AO443" s="15" t="str">
        <x:v>LEVEL</x:v>
      </x:c>
      <x:c r="AP443" s="15" t="str">
        <x:v>1.0</x:v>
      </x:c>
      <x:c r="AQ443" s="14" t="str">
        <x:v>억원 숫자 선택</x:v>
      </x:c>
      <x:c r="AR443" s="15" t="str">
        <x:v>114.18</x:v>
      </x:c>
      <x:c r="AS443" s="14" t="str">
        <x:v>actual_value 사용</x:v>
      </x:c>
      <x:c r="AT443" s="14" t="str">
        <x:v>불일치</x:v>
      </x:c>
      <x:c r="AU443" s="15" t="str">
        <x:v>0.9912418987563496</x:v>
      </x:c>
      <x:c r="AV443" s="14" t="str">
        <x:v>claim=1.0, adjusted_actual=114.18, 오차=0.991, 허용=0.05</x:v>
      </x:c>
      <x:c r="AW443" s="14" t="str">
        <x:v>재검토필요_수준값불일치</x:v>
      </x:c>
      <x:c r="AX443" s="15" t="str">
        <x:v>N</x:v>
      </x:c>
      <x:c r="AY443" s="15" t="str">
        <x:v>N</x:v>
      </x:c>
      <x:c r="AZ443" s="14" t="str">
        <x:v>N</x:v>
      </x:c>
      <x:c r="BA443" s="15" t="str"/>
      <x:c r="BB443" s="15" t="str"/>
      <x:c r="BC443" s="14" t="str"/>
      <x:c r="BD443" s="14" t="str"/>
      <x:c r="BE443" s="14" t="str">
        <x:v>기존 재검토/판단불가 상태 유지</x:v>
      </x:c>
      <x:c r="BF443" s="14" t="str">
        <x:v>재검토필요_수준값불일치</x:v>
      </x:c>
      <x:c r="BG443" s="14" t="str"/>
      <x:c r="BH443" s="14" t="str"/>
      <x:c r="BI443" s="14" t="str"/>
      <x:c r="BJ443" s="14" t="str"/>
      <x:c r="BK443" s="15" t="str"/>
      <x:c r="BL443" s="15" t="str"/>
      <x:c r="BM443" s="14" t="str"/>
      <x:c r="BN443" s="14" t="str"/>
      <x:c r="BO443" s="14" t="str"/>
      <x:c r="BP443" s="14" t="str"/>
      <x:c r="BQ443" s="15" t="str"/>
      <x:c r="BR443" s="15" t="str"/>
      <x:c r="BS443" s="15" t="str"/>
      <x:c r="BT443" s="15" t="str">
        <x:v>442</x:v>
      </x:c>
      <x:c r="BU443" s="15" t="str">
        <x:v>3</x:v>
      </x:c>
      <x:c r="BV443" s="14" t="str">
        <x:v>물가</x:v>
      </x:c>
      <x:c r="BW443" s="14" t="str">
        <x:v>수동검토유지</x:v>
      </x:c>
      <x:c r="BX443" s="14" t="str">
        <x:v>재검토필요_수준값불일치</x:v>
      </x:c>
      <x:c r="BY443" s="15" t="str">
        <x:v>N/A</x:v>
      </x:c>
      <x:c r="BZ443" s="14" t="str"/>
      <x:c r="CA443" s="14" t="str"/>
      <x:c r="CB443" s="14" t="str"/>
      <x:c r="CC443" s="15" t="str"/>
      <x:c r="CD443" s="15" t="str"/>
      <x:c r="CE443" s="15" t="str"/>
      <x:c r="CF443" s="15" t="str"/>
      <x:c r="CG443" s="15" t="str"/>
      <x:c r="CH443" s="15" t="str"/>
      <x:c r="CI443" s="15" t="str"/>
      <x:c r="CJ443" s="15" t="str"/>
      <x:c r="CK443" s="15" t="str"/>
      <x:c r="CL443" s="14" t="str"/>
      <x:c r="CM443" s="15" t="str"/>
      <x:c r="CN443" s="15" t="str"/>
      <x:c r="CO443" s="15" t="str"/>
      <x:c r="CP443" s="15" t="str"/>
      <x:c r="CQ443" s="14" t="str"/>
      <x:c r="CR443" s="16" t="str"/>
    </x:row>
    <x:row r="444" ht="30" customHeight="1">
      <x:c r="A444" s="13" t="str">
        <x:v>C05549</x:v>
      </x:c>
      <x:c r="B444" s="15" t="str">
        <x:v>708</x:v>
      </x:c>
      <x:c r="C444" s="14" t="str">
        <x:v>野, 물가 오른 만큼 세금 낮추도록 추진... 정부 “세수 급감 우려”</x:v>
      </x:c>
      <x:c r="D444" s="15" t="str">
        <x:v>2025-02-24</x:v>
      </x:c>
      <x:c r="E444" s="15" t="str">
        <x:v>https://www.chosun.com/economy/economy_general/2025/02/24/7EJ66MSEH5E3XC34QLAONQLK7U</x:v>
      </x:c>
      <x:c r="F444" s="14" t="str">
        <x:v>6% 최저세율이 적용되는 ‘1200만원 이하’ 구간을 ‘1400만원 이하’로, 15% 세율 구간을 ‘4600만원 이하’에서 ‘5000만원 이하’로 각각 올렸다.</x:v>
      </x:c>
      <x:c r="G444" s="15" t="str">
        <x:v>비율·증감률</x:v>
      </x:c>
      <x:c r="H444" s="15" t="str">
        <x:v>비율·증감률; 금액</x:v>
      </x:c>
      <x:c r="I444" s="15" t="str">
        <x:v>True</x:v>
      </x:c>
      <x:c r="J444" s="15" t="str"/>
      <x:c r="K444" s="15" t="str">
        <x:v>우리나라는 2008년부터 유지하던 소득세 과표 구간을 2023년 소폭 수정했다.</x:v>
      </x:c>
      <x:c r="L444" s="15" t="str">
        <x:v>하지만 35~45% 세율 구간인 ‘8800만원 초과’ 구간은 바꾸지 않고 18년째 유지 중이다.</x:v>
      </x:c>
      <x:c r="M444" s="15" t="str">
        <x:v>[6, 1200, 1400, 15, 4600, 5000]</x:v>
      </x:c>
      <x:c r="N444" s="15" t="str">
        <x:v>['%', '만원', '만원', '%', '만원', '만원']</x:v>
      </x:c>
      <x:c r="O444" s="15" t="str">
        <x:v>[]</x:v>
      </x:c>
      <x:c r="P444" s="15" t="str">
        <x:v>[]</x:v>
      </x:c>
      <x:c r="Q444" s="15" t="str">
        <x:v>소비자물가지수(2020=100)(tblId=DT_1J22003); 월별 소비자물가 등락률(tblId=DT_1J22042); 품목별 소비자물가지수(품목성질별: 2020=100)(tblId=DT_1J22112)</x:v>
      </x:c>
      <x:c r="R444" s="15" t="str">
        <x:v>orgId=101, tblId=DT_1J22003 | obj_l1/itm_id 메타 API로 확인 필요</x:v>
      </x:c>
      <x:c r="S444" s="15" t="str">
        <x:v>원자료 직접 조회 후 필요 시 증감률 계산</x:v>
      </x:c>
      <x:c r="T444" s="15" t="str">
        <x:v>검토 필요</x:v>
      </x:c>
      <x:c r="U444" s="15" t="str">
        <x:v>101</x:v>
      </x:c>
      <x:c r="V444" s="15" t="str">
        <x:v>DT_1J22003</x:v>
      </x:c>
      <x:c r="W444" s="15" t="str">
        <x:v>T10</x:v>
      </x:c>
      <x:c r="X444" s="15" t="str">
        <x:v>T</x:v>
      </x:c>
      <x:c r="Y444" s="15" t="str">
        <x:v>Y</x:v>
      </x:c>
      <x:c r="Z444" s="14" t="str">
        <x:v>소비자물가지수 후보 선택. 지역/품목 코드 확인 필요 | obj_l1/itm_id 자동 후보 입력</x:v>
      </x:c>
      <x:c r="AA444" s="15" t="str">
        <x:v>116.61</x:v>
      </x:c>
      <x:c r="AB444" s="15" t="str">
        <x:v>2025</x:v>
      </x:c>
      <x:c r="AC444" s="15" t="str">
        <x:v>114.18</x:v>
      </x:c>
      <x:c r="AD444" s="15" t="str">
        <x:v>2024</x:v>
      </x:c>
      <x:c r="AE444" s="15" t="str">
        <x:v>2.128218602207035</x:v>
      </x:c>
      <x:c r="AF444" s="15" t="str">
        <x:v>2.4299999999999926</x:v>
      </x:c>
      <x:c r="AG444" s="14" t="str"/>
      <x:c r="AH444" s="15" t="str">
        <x:v>ABS_TO_ABS</x:v>
      </x:c>
      <x:c r="AI444" s="15" t="str">
        <x:v>6.0</x:v>
      </x:c>
      <x:c r="AJ444" s="15" t="str">
        <x:v>116.61</x:v>
      </x:c>
      <x:c r="AK444" s="15" t="str">
        <x:v>actual_value 컬럼 사용</x:v>
      </x:c>
      <x:c r="AL444" s="14" t="str">
        <x:v>불일치</x:v>
      </x:c>
      <x:c r="AM444" s="15" t="str">
        <x:v>0.9485464368407512</x:v>
      </x:c>
      <x:c r="AN444" s="14" t="str">
        <x:v>claim=6.0, actual=116.61, 오차=0.949 (허용=0.02)</x:v>
      </x:c>
      <x:c r="AO444" s="15" t="str">
        <x:v>ABS_TO_ABS</x:v>
      </x:c>
      <x:c r="AP444" s="15" t="str">
        <x:v>5000.0</x:v>
      </x:c>
      <x:c r="AQ444" s="14" t="str">
        <x:v>만원 숫자 선택</x:v>
      </x:c>
      <x:c r="AR444" s="15" t="str">
        <x:v>116.61</x:v>
      </x:c>
      <x:c r="AS444" s="14" t="str">
        <x:v>actual_value 사용</x:v>
      </x:c>
      <x:c r="AT444" s="14" t="str">
        <x:v>불일치</x:v>
      </x:c>
      <x:c r="AU444" s="15" t="str">
        <x:v>41.87796929937399</x:v>
      </x:c>
      <x:c r="AV444" s="14" t="str">
        <x:v>claim=5000.0, adjusted_actual=116.61, 오차=41.878, 허용=0.02</x:v>
      </x:c>
      <x:c r="AW444" s="14" t="str">
        <x:v>재검토필요_수준값불일치</x:v>
      </x:c>
      <x:c r="AX444" s="15" t="str">
        <x:v>N</x:v>
      </x:c>
      <x:c r="AY444" s="15" t="str">
        <x:v>N</x:v>
      </x:c>
      <x:c r="AZ444" s="14" t="str">
        <x:v>N</x:v>
      </x:c>
      <x:c r="BA444" s="15" t="str"/>
      <x:c r="BB444" s="15" t="str"/>
      <x:c r="BC444" s="14" t="str"/>
      <x:c r="BD444" s="14" t="str"/>
      <x:c r="BE444" s="14" t="str">
        <x:v>기존 재검토/판단불가 상태 유지</x:v>
      </x:c>
      <x:c r="BF444" s="14" t="str">
        <x:v>재검토필요_수준값불일치</x:v>
      </x:c>
      <x:c r="BG444" s="14" t="str"/>
      <x:c r="BH444" s="14" t="str"/>
      <x:c r="BI444" s="14" t="str"/>
      <x:c r="BJ444" s="14" t="str"/>
      <x:c r="BK444" s="15" t="str"/>
      <x:c r="BL444" s="15" t="str"/>
      <x:c r="BM444" s="14" t="str"/>
      <x:c r="BN444" s="14" t="str"/>
      <x:c r="BO444" s="14" t="str"/>
      <x:c r="BP444" s="14" t="str"/>
      <x:c r="BQ444" s="15" t="str"/>
      <x:c r="BR444" s="15" t="str"/>
      <x:c r="BS444" s="15" t="str"/>
      <x:c r="BT444" s="15" t="str">
        <x:v>443</x:v>
      </x:c>
      <x:c r="BU444" s="15" t="str">
        <x:v>3</x:v>
      </x:c>
      <x:c r="BV444" s="14" t="str">
        <x:v>물가</x:v>
      </x:c>
      <x:c r="BW444" s="14" t="str">
        <x:v>수동검토유지</x:v>
      </x:c>
      <x:c r="BX444" s="14" t="str">
        <x:v>재검토필요_수준값불일치</x:v>
      </x:c>
      <x:c r="BY444" s="15" t="str">
        <x:v>N/A</x:v>
      </x:c>
      <x:c r="BZ444" s="14" t="str"/>
      <x:c r="CA444" s="14" t="str"/>
      <x:c r="CB444" s="14" t="str"/>
      <x:c r="CC444" s="15" t="str"/>
      <x:c r="CD444" s="15" t="str"/>
      <x:c r="CE444" s="15" t="str"/>
      <x:c r="CF444" s="15" t="str"/>
      <x:c r="CG444" s="15" t="str"/>
      <x:c r="CH444" s="15" t="str"/>
      <x:c r="CI444" s="15" t="str"/>
      <x:c r="CJ444" s="15" t="str"/>
      <x:c r="CK444" s="15" t="str"/>
      <x:c r="CL444" s="14" t="str"/>
      <x:c r="CM444" s="15" t="str"/>
      <x:c r="CN444" s="15" t="str"/>
      <x:c r="CO444" s="15" t="str"/>
      <x:c r="CP444" s="15" t="str"/>
      <x:c r="CQ444" s="14" t="str"/>
      <x:c r="CR444" s="16" t="str"/>
    </x:row>
    <x:row r="445" ht="30" customHeight="1">
      <x:c r="A445" s="13" t="str">
        <x:v>C05550</x:v>
      </x:c>
      <x:c r="B445" s="15" t="str">
        <x:v>708</x:v>
      </x:c>
      <x:c r="C445" s="14" t="str">
        <x:v>野, 물가 오른 만큼 세금 낮추도록 추진... 정부 “세수 급감 우려”</x:v>
      </x:c>
      <x:c r="D445" s="15" t="str">
        <x:v>2025-02-24</x:v>
      </x:c>
      <x:c r="E445" s="15" t="str">
        <x:v>https://www.chosun.com/economy/economy_general/2025/02/24/7EJ66MSEH5E3XC34QLAONQLK7U</x:v>
      </x:c>
      <x:c r="F445" s="14" t="str">
        <x:v>하지만 35~45% 세율 구간인 ‘8800만원 초과’ 구간은 바꾸지 않고 18년째 유지 중이다.</x:v>
      </x:c>
      <x:c r="G445" s="15" t="str">
        <x:v>비율·증감률</x:v>
      </x:c>
      <x:c r="H445" s="15" t="str">
        <x:v>비율·증감률; 금액; 날짜·시간</x:v>
      </x:c>
      <x:c r="I445" s="15" t="str">
        <x:v>True</x:v>
      </x:c>
      <x:c r="J445" s="15" t="str"/>
      <x:c r="K445" s="15" t="str">
        <x:v>6% 최저세율이 적용되는 ‘1200만원 이하’ 구간을 ‘1400만원 이하’로, 15% 세율 구간을 ‘4600만원 이하’에서 ‘5000만원 이하’로 각각 올렸다.</x:v>
      </x:c>
      <x:c r="L445" s="15" t="str"/>
      <x:c r="M445" s="15" t="str">
        <x:v>[45, 8800, 18]</x:v>
      </x:c>
      <x:c r="N445" s="15" t="str">
        <x:v>['%', '만원', '년']</x:v>
      </x:c>
      <x:c r="O445" s="15" t="str">
        <x:v>[]</x:v>
      </x:c>
      <x:c r="P445" s="15" t="str">
        <x:v>[]</x:v>
      </x:c>
      <x:c r="Q445" s="15" t="str">
        <x:v>소비자물가지수(2020=100)(tblId=DT_1J22003); 월별 소비자물가 등락률(tblId=DT_1J22042); 품목별 소비자물가지수(품목성질별: 2020=100)(tblId=DT_1J22112)</x:v>
      </x:c>
      <x:c r="R445" s="15" t="str">
        <x:v>orgId=101, tblId=DT_1J22003 | obj_l1/itm_id 메타 API로 확인 필요</x:v>
      </x:c>
      <x:c r="S445" s="15" t="str">
        <x:v>원자료 직접 조회 후 필요 시 증감률 계산</x:v>
      </x:c>
      <x:c r="T445" s="15" t="str">
        <x:v>검토 필요</x:v>
      </x:c>
      <x:c r="U445" s="15" t="str">
        <x:v>101</x:v>
      </x:c>
      <x:c r="V445" s="15" t="str">
        <x:v>DT_1J22003</x:v>
      </x:c>
      <x:c r="W445" s="15" t="str">
        <x:v>T10</x:v>
      </x:c>
      <x:c r="X445" s="15" t="str">
        <x:v>T</x:v>
      </x:c>
      <x:c r="Y445" s="15" t="str">
        <x:v>Y</x:v>
      </x:c>
      <x:c r="Z445" s="14" t="str">
        <x:v>소비자물가지수 후보 선택. 지역/품목 코드 확인 필요 | obj_l1/itm_id 자동 후보 입력</x:v>
      </x:c>
      <x:c r="AA445" s="15" t="str">
        <x:v>116.61</x:v>
      </x:c>
      <x:c r="AB445" s="15" t="str">
        <x:v>2025</x:v>
      </x:c>
      <x:c r="AC445" s="15" t="str">
        <x:v>114.18</x:v>
      </x:c>
      <x:c r="AD445" s="15" t="str">
        <x:v>2024</x:v>
      </x:c>
      <x:c r="AE445" s="15" t="str">
        <x:v>2.128218602207035</x:v>
      </x:c>
      <x:c r="AF445" s="15" t="str">
        <x:v>2.4299999999999926</x:v>
      </x:c>
      <x:c r="AG445" s="14" t="str"/>
      <x:c r="AH445" s="15" t="str">
        <x:v>LEVEL</x:v>
      </x:c>
      <x:c r="AI445" s="15" t="str">
        <x:v>35.0</x:v>
      </x:c>
      <x:c r="AJ445" s="15" t="str">
        <x:v>116.61</x:v>
      </x:c>
      <x:c r="AK445" s="15" t="str">
        <x:v>actual_value 컬럼 사용</x:v>
      </x:c>
      <x:c r="AL445" s="14" t="str">
        <x:v>불일치</x:v>
      </x:c>
      <x:c r="AM445" s="15" t="str">
        <x:v>0.6998542149043822</x:v>
      </x:c>
      <x:c r="AN445" s="14" t="str">
        <x:v>claim=35.0, actual=116.61, 오차=0.700 (허용=0.05)</x:v>
      </x:c>
      <x:c r="AO445" s="15" t="str">
        <x:v>LEVEL</x:v>
      </x:c>
      <x:c r="AP445" s="15" t="str">
        <x:v>8800.0</x:v>
      </x:c>
      <x:c r="AQ445" s="14" t="str">
        <x:v>만원 숫자 선택</x:v>
      </x:c>
      <x:c r="AR445" s="15" t="str">
        <x:v>116.61</x:v>
      </x:c>
      <x:c r="AS445" s="14" t="str">
        <x:v>actual_value 사용</x:v>
      </x:c>
      <x:c r="AT445" s="14" t="str">
        <x:v>불일치</x:v>
      </x:c>
      <x:c r="AU445" s="15" t="str">
        <x:v>74.4652259668982</x:v>
      </x:c>
      <x:c r="AV445" s="14" t="str">
        <x:v>claim=8800.0, adjusted_actual=116.61, 오차=74.465, 허용=0.05</x:v>
      </x:c>
      <x:c r="AW445" s="14" t="str">
        <x:v>재검토필요_수준값불일치</x:v>
      </x:c>
      <x:c r="AX445" s="15" t="str">
        <x:v>N</x:v>
      </x:c>
      <x:c r="AY445" s="15" t="str">
        <x:v>N</x:v>
      </x:c>
      <x:c r="AZ445" s="14" t="str">
        <x:v>N</x:v>
      </x:c>
      <x:c r="BA445" s="15" t="str"/>
      <x:c r="BB445" s="15" t="str"/>
      <x:c r="BC445" s="14" t="str"/>
      <x:c r="BD445" s="14" t="str"/>
      <x:c r="BE445" s="14" t="str">
        <x:v>기존 재검토/판단불가 상태 유지</x:v>
      </x:c>
      <x:c r="BF445" s="14" t="str">
        <x:v>재검토필요_수준값불일치</x:v>
      </x:c>
      <x:c r="BG445" s="14" t="str"/>
      <x:c r="BH445" s="14" t="str"/>
      <x:c r="BI445" s="14" t="str"/>
      <x:c r="BJ445" s="14" t="str"/>
      <x:c r="BK445" s="15" t="str"/>
      <x:c r="BL445" s="15" t="str"/>
      <x:c r="BM445" s="14" t="str"/>
      <x:c r="BN445" s="14" t="str"/>
      <x:c r="BO445" s="14" t="str"/>
      <x:c r="BP445" s="14" t="str"/>
      <x:c r="BQ445" s="15" t="str"/>
      <x:c r="BR445" s="15" t="str"/>
      <x:c r="BS445" s="15" t="str"/>
      <x:c r="BT445" s="15" t="str">
        <x:v>444</x:v>
      </x:c>
      <x:c r="BU445" s="15" t="str">
        <x:v>3</x:v>
      </x:c>
      <x:c r="BV445" s="14" t="str">
        <x:v>물가</x:v>
      </x:c>
      <x:c r="BW445" s="14" t="str">
        <x:v>수동검토유지</x:v>
      </x:c>
      <x:c r="BX445" s="14" t="str">
        <x:v>재검토필요_수준값불일치</x:v>
      </x:c>
      <x:c r="BY445" s="15" t="str">
        <x:v>N/A</x:v>
      </x:c>
      <x:c r="BZ445" s="14" t="str"/>
      <x:c r="CA445" s="14" t="str"/>
      <x:c r="CB445" s="14" t="str"/>
      <x:c r="CC445" s="15" t="str"/>
      <x:c r="CD445" s="15" t="str"/>
      <x:c r="CE445" s="15" t="str"/>
      <x:c r="CF445" s="15" t="str"/>
      <x:c r="CG445" s="15" t="str"/>
      <x:c r="CH445" s="15" t="str"/>
      <x:c r="CI445" s="15" t="str"/>
      <x:c r="CJ445" s="15" t="str"/>
      <x:c r="CK445" s="15" t="str"/>
      <x:c r="CL445" s="14" t="str"/>
      <x:c r="CM445" s="15" t="str"/>
      <x:c r="CN445" s="15" t="str"/>
      <x:c r="CO445" s="15" t="str"/>
      <x:c r="CP445" s="15" t="str"/>
      <x:c r="CQ445" s="14" t="str"/>
      <x:c r="CR445" s="16" t="str"/>
    </x:row>
    <x:row r="446" ht="30" customHeight="1">
      <x:c r="A446" s="13" t="str">
        <x:v>C05562</x:v>
      </x:c>
      <x:c r="B446" s="15" t="str">
        <x:v>709</x:v>
      </x:c>
      <x:c r="C446" s="14" t="str">
        <x:v>“올 취업자수 최대 6만명 줄 것”… ‘인구 오너스 시대’ 오나</x:v>
      </x:c>
      <x:c r="D446" s="15" t="str">
        <x:v>2025-02-24</x:v>
      </x:c>
      <x:c r="E446" s="15" t="str">
        <x:v>https://www.chosun.com/economy/economy_general/2025/02/24/AXTTAUKCC5FQNGJDVW7EUZW55Y</x:v>
      </x:c>
      <x:c r="F446" s="14" t="str">
        <x:v>지난해 기준 이 일자리의 30대 이하 비율은 25%로 5년 전(32%)보다 7%포인트 떨어졌다.</x:v>
      </x:c>
      <x:c r="G446" s="15" t="str">
        <x:v>고용지표</x:v>
      </x:c>
      <x:c r="H446" s="15" t="str">
        <x:v>고용지표; 비율·증감률; 날짜·시간</x:v>
      </x:c>
      <x:c r="I446" s="15" t="str">
        <x:v>True</x:v>
      </x:c>
      <x:c r="J446" s="15" t="str">
        <x:v>30대</x:v>
      </x:c>
      <x:c r="K446" s="15" t="str">
        <x:v>주조·금형·프레스·가공 등 제조업 기반이 되는 ‘뿌리 산업’이 대표적이다.</x:v>
      </x:c>
      <x:c r="L446" s="15" t="str">
        <x:v>김현종 국가뿌리산업진흥센터소장은 “한국 뿌리 산업의 기술 유출이 없었던 이유도 기술을 전승해 오는 특유의 구조 덕분이었는데, 이제 흐름이 끊길까 걱정이 크다”고 했다.</x:v>
      </x:c>
      <x:c r="M446" s="15" t="str">
        <x:v>[25, 5, 32, 7]</x:v>
      </x:c>
      <x:c r="N446" s="15" t="str">
        <x:v>['%', '년', '%', '%']</x:v>
      </x:c>
      <x:c r="O446" s="15" t="str">
        <x:v>[]</x:v>
      </x:c>
      <x:c r="P446" s="15" t="str">
        <x:v>[]</x:v>
      </x:c>
      <x:c r="Q446" s="15" t="str">
        <x:v>연령별 경제활동인구 총괄(tblId=DT_1DA7002S); 성별 경제활동인구 총괄(tblId=DT_1DA7001S)</x:v>
      </x:c>
      <x:c r="R446" s="15" t="str">
        <x:v>orgId=101, tblId=DT_1DA7002S | obj_l1/itm_id 메타 API로 확인 필요</x:v>
      </x:c>
      <x:c r="S446" s="15" t="str">
        <x:v>원자료 직접 조회 후 필요 시 증감률 계산</x:v>
      </x:c>
      <x:c r="T446" s="15" t="str">
        <x:v>검토 필요</x:v>
      </x:c>
      <x:c r="U446" s="15" t="str">
        <x:v>101</x:v>
      </x:c>
      <x:c r="V446" s="15" t="str">
        <x:v>DT_1DA7002S</x:v>
      </x:c>
      <x:c r="W446" s="15" t="str">
        <x:v>30</x:v>
      </x:c>
      <x:c r="X446" s="15" t="str">
        <x:v>T30</x:v>
      </x:c>
      <x:c r="Y446" s="15" t="str">
        <x:v>Y</x:v>
      </x:c>
      <x:c r="Z446" s="14" t="str">
        <x:v>연령별 취업자 후보 선택. 연령/취업자 항목 확인 필요 | obj_l1/itm_id 자동 후보 입력</x:v>
      </x:c>
      <x:c r="AA446" s="15" t="str">
        <x:v>5447</x:v>
      </x:c>
      <x:c r="AB446" s="15" t="str">
        <x:v>2024</x:v>
      </x:c>
      <x:c r="AC446" s="15" t="str">
        <x:v>5356.8</x:v>
      </x:c>
      <x:c r="AD446" s="15" t="str">
        <x:v>2023</x:v>
      </x:c>
      <x:c r="AE446" s="15" t="str">
        <x:v>1.6838410991636763</x:v>
      </x:c>
      <x:c r="AF446" s="15" t="str">
        <x:v>90.19999999999982</x:v>
      </x:c>
      <x:c r="AG446" s="14" t="str"/>
      <x:c r="AH446" s="15" t="str">
        <x:v>POINT_CHANGE</x:v>
      </x:c>
      <x:c r="AI446" s="15" t="str">
        <x:v>7.0</x:v>
      </x:c>
      <x:c r="AJ446" s="15" t="str">
        <x:v>90.19999999999982</x:v>
      </x:c>
      <x:c r="AK446" s="15" t="str">
        <x:v>actual_change_point 컬럼 사용(전기대비 계산값)</x:v>
      </x:c>
      <x:c r="AL446" s="14" t="str">
        <x:v>불일치</x:v>
      </x:c>
      <x:c r="AM446" s="15" t="str">
        <x:v>83.19999999999982</x:v>
      </x:c>
      <x:c r="AN446" s="14" t="str">
        <x:v>claim=7.0, actual=90.19999999999982, 오차=83.200 (허용=0.3)</x:v>
      </x:c>
      <x:c r="AO446" s="15" t="str">
        <x:v>POINT_CHANGE</x:v>
      </x:c>
      <x:c r="AP446" s="15" t="str">
        <x:v>7.0</x:v>
      </x:c>
      <x:c r="AQ446" s="14" t="str">
        <x:v>% 숫자 선택</x:v>
      </x:c>
      <x:c r="AR446" s="15" t="str">
        <x:v>90.19999999999982</x:v>
      </x:c>
      <x:c r="AS446" s="14" t="str">
        <x:v>actual_change_point 사용</x:v>
      </x:c>
      <x:c r="AT446" s="14" t="str">
        <x:v>불일치</x:v>
      </x:c>
      <x:c r="AU446" s="15" t="str">
        <x:v>83.19999999999982</x:v>
      </x:c>
      <x:c r="AV446" s="14" t="str">
        <x:v>claim=7.0, adjusted_actual=90.19999999999982, 오차=83.200, 허용=0.3</x:v>
      </x:c>
      <x:c r="AW446" s="14" t="str">
        <x:v>재검토필요_증감률불일치</x:v>
      </x:c>
      <x:c r="AX446" s="15" t="str">
        <x:v>N</x:v>
      </x:c>
      <x:c r="AY446" s="15" t="str">
        <x:v>N</x:v>
      </x:c>
      <x:c r="AZ446" s="14" t="str">
        <x:v>N</x:v>
      </x:c>
      <x:c r="BA446" s="15" t="str"/>
      <x:c r="BB446" s="15" t="str"/>
      <x:c r="BC446" s="14" t="str"/>
      <x:c r="BD446" s="14" t="str"/>
      <x:c r="BE446" s="14" t="str">
        <x:v>기존 재검토/판단불가 상태 유지</x:v>
      </x:c>
      <x:c r="BF446" s="14" t="str">
        <x:v>재검토필요_증감률불일치</x:v>
      </x:c>
      <x:c r="BG446" s="14" t="str"/>
      <x:c r="BH446" s="14" t="str"/>
      <x:c r="BI446" s="14" t="str"/>
      <x:c r="BJ446" s="14" t="str"/>
      <x:c r="BK446" s="15" t="str"/>
      <x:c r="BL446" s="15" t="str"/>
      <x:c r="BM446" s="14" t="str"/>
      <x:c r="BN446" s="14" t="str"/>
      <x:c r="BO446" s="14" t="str"/>
      <x:c r="BP446" s="14" t="str"/>
      <x:c r="BQ446" s="15" t="str"/>
      <x:c r="BR446" s="15" t="str"/>
      <x:c r="BS446" s="15" t="str"/>
      <x:c r="BT446" s="15" t="str">
        <x:v>445</x:v>
      </x:c>
      <x:c r="BU446" s="15" t="str">
        <x:v>3</x:v>
      </x:c>
      <x:c r="BV446" s="14" t="str">
        <x:v>고용</x:v>
      </x:c>
      <x:c r="BW446" s="14" t="str">
        <x:v>수동검토유지</x:v>
      </x:c>
      <x:c r="BX446" s="14" t="str">
        <x:v>재검토필요_증감률불일치</x:v>
      </x:c>
      <x:c r="BY446" s="15" t="str">
        <x:v>N/A</x:v>
      </x:c>
      <x:c r="BZ446" s="14" t="str"/>
      <x:c r="CA446" s="14" t="str"/>
      <x:c r="CB446" s="14" t="str"/>
      <x:c r="CC446" s="15" t="str"/>
      <x:c r="CD446" s="15" t="str"/>
      <x:c r="CE446" s="15" t="str"/>
      <x:c r="CF446" s="15" t="str"/>
      <x:c r="CG446" s="15" t="str"/>
      <x:c r="CH446" s="15" t="str"/>
      <x:c r="CI446" s="15" t="str"/>
      <x:c r="CJ446" s="15" t="str"/>
      <x:c r="CK446" s="15" t="str"/>
      <x:c r="CL446" s="14" t="str"/>
      <x:c r="CM446" s="15" t="str"/>
      <x:c r="CN446" s="15" t="str"/>
      <x:c r="CO446" s="15" t="str"/>
      <x:c r="CP446" s="15" t="str"/>
      <x:c r="CQ446" s="14" t="str"/>
      <x:c r="CR446" s="16" t="str"/>
    </x:row>
    <x:row r="447" ht="30" customHeight="1">
      <x:c r="A447" s="13" t="str">
        <x:v>C05584</x:v>
      </x:c>
      <x:c r="B447" s="15" t="str">
        <x:v>712</x:v>
      </x:c>
      <x:c r="C447" s="14" t="str">
        <x:v>40년 사투 끝 만든 잠수함의 눈과 귀… “60조 수출 눈앞”</x:v>
      </x:c>
      <x:c r="D447" s="15" t="str">
        <x:v>2025-02-24</x:v>
      </x:c>
      <x:c r="E447" s="15" t="str">
        <x:v>https://www.chosun.com/economy/industry-company/2025/02/24/4XTXIPXGIVBK7CXB2OWKYWIDSA</x:v>
      </x:c>
      <x:c r="F447" s="14" t="str">
        <x:v>현재 소나 체계 전체의 국산화율은 약 80% 이상이다.</x:v>
      </x:c>
      <x:c r="G447" s="15" t="str">
        <x:v>비율·증감률</x:v>
      </x:c>
      <x:c r="H447" s="15" t="str">
        <x:v>비율·증감률</x:v>
      </x:c>
      <x:c r="I447" s="15" t="str">
        <x:v>True</x:v>
      </x:c>
      <x:c r="J447" s="15" t="str"/>
      <x:c r="K447" s="15" t="str">
        <x:v>2020년 도산안창호급 잠수함에 국산 소나 체계를 탑재하며 전력화했다.</x:v>
      </x:c>
      <x:c r="L447" s="15" t="str">
        <x:v>조 소장은 “잠수함 건조, 수리를 맡은 조선소와 협력 회의만 1500회 넘게 하면서 잠수함이 요구하는 성능, 기술을 모두 반영하려 노력했다”며 “연구진은 연간 1000시간 이상 실험을 수행하며 완벽한 소나 체계를 구현하기 위해 매진했고, 이제 그 결실이 수출로 이어질 것으로 믿는다”고 했다.</x:v>
      </x:c>
      <x:c r="M447" s="15" t="str">
        <x:v>[80]</x:v>
      </x:c>
      <x:c r="N447" s="15" t="str">
        <x:v>['%']</x:v>
      </x:c>
      <x:c r="O447" s="15" t="str">
        <x:v>[]</x:v>
      </x:c>
      <x:c r="P447" s="15" t="str">
        <x:v>[]</x:v>
      </x:c>
      <x:c r="Q447" s="15" t="str">
        <x:v>품목별 수출액, 수입액(tblId=DT_1R11001_FRM101); 국가별 수출액, 수입액(tblId=DT_1R11006_FRM101)</x:v>
      </x:c>
      <x:c r="R447" s="15" t="str">
        <x:v>orgId=360, tblId=DT_1R11001_FRM101 | obj_l1/itm_id 메타 API로 확인 필요</x:v>
      </x:c>
      <x:c r="S447" s="15" t="str">
        <x:v>원자료 직접 조회 후 필요 시 증감률 계산</x:v>
      </x:c>
      <x:c r="T447" s="15" t="str">
        <x:v>검토 필요</x:v>
      </x:c>
      <x:c r="U447" s="15" t="str">
        <x:v>360</x:v>
      </x:c>
      <x:c r="V447" s="15" t="str">
        <x:v>DT_1R11001_FRM101</x:v>
      </x:c>
      <x:c r="W447" s="15" t="str">
        <x:v>13102112831A.A</x:v>
      </x:c>
      <x:c r="X447" s="15" t="str">
        <x:v>13103112831T1</x:v>
      </x:c>
      <x:c r="Y447" s="15" t="str">
        <x:v>Y</x:v>
      </x:c>
      <x:c r="Z447" s="14" t="str">
        <x:v>품목별 수출입 후보 선택. 품목/수출입/시점 코드 확인 필요 | obj_l1/itm_id 자동 후보 입력</x:v>
      </x:c>
      <x:c r="AA447" s="15" t="str">
        <x:v>709330045</x:v>
      </x:c>
      <x:c r="AB447" s="15" t="str">
        <x:v>2025</x:v>
      </x:c>
      <x:c r="AC447" s="15" t="str">
        <x:v>683609488</x:v>
      </x:c>
      <x:c r="AD447" s="15" t="str">
        <x:v>2024</x:v>
      </x:c>
      <x:c r="AE447" s="15" t="str">
        <x:v>3.7624634314613257</x:v>
      </x:c>
      <x:c r="AF447" s="15" t="str">
        <x:v>25720557.0</x:v>
      </x:c>
      <x:c r="AG447" s="14" t="str"/>
      <x:c r="AH447" s="15" t="str">
        <x:v>LEVEL</x:v>
      </x:c>
      <x:c r="AI447" s="15" t="str">
        <x:v>80.0</x:v>
      </x:c>
      <x:c r="AJ447" s="15" t="str">
        <x:v>709330045.0</x:v>
      </x:c>
      <x:c r="AK447" s="15" t="str">
        <x:v>actual_value 컬럼 사용</x:v>
      </x:c>
      <x:c r="AL447" s="14" t="str">
        <x:v>불일치</x:v>
      </x:c>
      <x:c r="AM447" s="15" t="str">
        <x:v>0.9999998872175223</x:v>
      </x:c>
      <x:c r="AN447" s="14" t="str">
        <x:v>claim=80.0, actual=709330045.0, 오차=1.000 (허용=0.05)</x:v>
      </x:c>
      <x:c r="AO447" s="15" t="str">
        <x:v>LEVEL</x:v>
      </x:c>
      <x:c r="AP447" s="15" t="str">
        <x:v>80.0</x:v>
      </x:c>
      <x:c r="AQ447" s="14" t="str">
        <x:v>% 숫자 선택</x:v>
      </x:c>
      <x:c r="AR447" s="15" t="str">
        <x:v>709330045.0</x:v>
      </x:c>
      <x:c r="AS447" s="14" t="str">
        <x:v>actual_value 사용</x:v>
      </x:c>
      <x:c r="AT447" s="14" t="str">
        <x:v>불일치</x:v>
      </x:c>
      <x:c r="AU447" s="15" t="str">
        <x:v>0.9999998872175223</x:v>
      </x:c>
      <x:c r="AV447" s="14" t="str">
        <x:v>claim=80.0, adjusted_actual=709330045.0, 오차=1.000, 허용=0.05</x:v>
      </x:c>
      <x:c r="AW447" s="14" t="str">
        <x:v>재검토필요_수준값불일치</x:v>
      </x:c>
      <x:c r="AX447" s="15" t="str">
        <x:v>N</x:v>
      </x:c>
      <x:c r="AY447" s="15" t="str">
        <x:v>N</x:v>
      </x:c>
      <x:c r="AZ447" s="14" t="str">
        <x:v>N</x:v>
      </x:c>
      <x:c r="BA447" s="15" t="str"/>
      <x:c r="BB447" s="15" t="str"/>
      <x:c r="BC447" s="14" t="str"/>
      <x:c r="BD447" s="14" t="str"/>
      <x:c r="BE447" s="14" t="str">
        <x:v>기존 재검토/판단불가 상태 유지</x:v>
      </x:c>
      <x:c r="BF447" s="14" t="str">
        <x:v>재검토필요_수준값불일치</x:v>
      </x:c>
      <x:c r="BG447" s="14" t="str"/>
      <x:c r="BH447" s="14" t="str"/>
      <x:c r="BI447" s="14" t="str"/>
      <x:c r="BJ447" s="14" t="str"/>
      <x:c r="BK447" s="15" t="str"/>
      <x:c r="BL447" s="15" t="str"/>
      <x:c r="BM447" s="14" t="str"/>
      <x:c r="BN447" s="14" t="str"/>
      <x:c r="BO447" s="14" t="str"/>
      <x:c r="BP447" s="14" t="str"/>
      <x:c r="BQ447" s="15" t="str"/>
      <x:c r="BR447" s="15" t="str"/>
      <x:c r="BS447" s="15" t="str"/>
      <x:c r="BT447" s="15" t="str">
        <x:v>446</x:v>
      </x:c>
      <x:c r="BU447" s="15" t="str">
        <x:v>3</x:v>
      </x:c>
      <x:c r="BV447" s="14" t="str">
        <x:v>무역</x:v>
      </x:c>
      <x:c r="BW447" s="14" t="str">
        <x:v>수동검토유지</x:v>
      </x:c>
      <x:c r="BX447" s="14" t="str">
        <x:v>재검토필요_수준값불일치</x:v>
      </x:c>
      <x:c r="BY447" s="15" t="str">
        <x:v>N/A</x:v>
      </x:c>
      <x:c r="BZ447" s="14" t="str"/>
      <x:c r="CA447" s="14" t="str"/>
      <x:c r="CB447" s="14" t="str"/>
      <x:c r="CC447" s="15" t="str"/>
      <x:c r="CD447" s="15" t="str"/>
      <x:c r="CE447" s="15" t="str"/>
      <x:c r="CF447" s="15" t="str"/>
      <x:c r="CG447" s="15" t="str"/>
      <x:c r="CH447" s="15" t="str"/>
      <x:c r="CI447" s="15" t="str"/>
      <x:c r="CJ447" s="15" t="str"/>
      <x:c r="CK447" s="15" t="str"/>
      <x:c r="CL447" s="14" t="str"/>
      <x:c r="CM447" s="15" t="str"/>
      <x:c r="CN447" s="15" t="str"/>
      <x:c r="CO447" s="15" t="str"/>
      <x:c r="CP447" s="15" t="str"/>
      <x:c r="CQ447" s="14" t="str"/>
      <x:c r="CR447" s="16" t="str"/>
    </x:row>
    <x:row r="448" ht="30" customHeight="1">
      <x:c r="A448" s="13" t="str">
        <x:v>C05623</x:v>
      </x:c>
      <x:c r="B448" s="15" t="str">
        <x:v>718</x:v>
      </x:c>
      <x:c r="C448" s="14" t="str">
        <x:v>픽업트럭 시장, 40년 만에 다시 경쟁 시대로</x:v>
      </x:c>
      <x:c r="D448" s="15" t="str">
        <x:v>2025-02-25</x:v>
      </x:c>
      <x:c r="E448" s="15" t="str">
        <x:v>https://www.chosun.com/economy/auto/2025/02/25/QM5HIV6RJFG2JDRPZYW4GIDGPQ</x:v>
      </x:c>
      <x:c r="F448" s="14" t="str">
        <x:v>경쟁 구도가 형성되면서 지난해 국산과 수입차를 합쳐 1만5000대에 못 미쳐 국내 시장 점유율이 1%를 밑돈 픽업트럭 시장도 활기를 띨 것으로 보인다.</x:v>
      </x:c>
      <x:c r="G448" s="15" t="str">
        <x:v>무역지표</x:v>
      </x:c>
      <x:c r="H448" s="15" t="str">
        <x:v>무역지표; 비율·증감률</x:v>
      </x:c>
      <x:c r="I448" s="15" t="str">
        <x:v>True</x:v>
      </x:c>
      <x:c r="J448" s="15" t="str">
        <x:v>00대</x:v>
      </x:c>
      <x:c r="K448" s="15" t="str">
        <x:v>◇40여 년 만에 다시 경쟁 시대 기아 타스만의 출시로 국내 자동차 시장에 픽업트럭 경쟁 시대가 열리기는 1980년대 잇따른 단종 이후 40여 년 만이다.</x:v>
      </x:c>
      <x:c r="L448" s="15" t="str">
        <x:v>기아는 개발에만 4년 넘게 걸린 타스만을 지난해 10월 ‘2024 제다 국제 모터쇼’에서 공개한 데 이어 지난 13일 국내 계약을 시작했다.</x:v>
      </x:c>
      <x:c r="M448" s="15" t="str">
        <x:v>[1]</x:v>
      </x:c>
      <x:c r="N448" s="15" t="str">
        <x:v>['%']</x:v>
      </x:c>
      <x:c r="O448" s="15" t="str">
        <x:v>[]</x:v>
      </x:c>
      <x:c r="P448" s="15" t="str">
        <x:v>[]</x:v>
      </x:c>
      <x:c r="Q448" s="15" t="str">
        <x:v>품목별 수출액, 수입액(tblId=DT_1R11001_FRM101); 국가별 수출액, 수입액(tblId=DT_1R11006_FRM101)</x:v>
      </x:c>
      <x:c r="R448" s="15" t="str">
        <x:v>orgId=360, tblId=DT_1R11001_FRM101 | obj_l1/itm_id 메타 API로 확인 필요</x:v>
      </x:c>
      <x:c r="S448" s="15" t="str">
        <x:v>원자료 직접 조회 후 필요 시 증감률 계산</x:v>
      </x:c>
      <x:c r="T448" s="15" t="str">
        <x:v>검토 필요</x:v>
      </x:c>
      <x:c r="U448" s="15" t="str">
        <x:v>360</x:v>
      </x:c>
      <x:c r="V448" s="15" t="str">
        <x:v>DT_1R11001_FRM101</x:v>
      </x:c>
      <x:c r="W448" s="15" t="str">
        <x:v>13102112831A.A</x:v>
      </x:c>
      <x:c r="X448" s="15" t="str">
        <x:v>13103112831T2</x:v>
      </x:c>
      <x:c r="Y448" s="15" t="str">
        <x:v>Y</x:v>
      </x:c>
      <x:c r="Z448" s="14" t="str">
        <x:v>품목별 수출입 후보 선택. 품목/수출입/시점 코드 확인 필요 | obj_l1/itm_id 자동 후보 입력</x:v>
      </x:c>
      <x:c r="AA448" s="15" t="str">
        <x:v>631767209</x:v>
      </x:c>
      <x:c r="AB448" s="15" t="str">
        <x:v>2024</x:v>
      </x:c>
      <x:c r="AC448" s="15" t="str">
        <x:v>642572126</x:v>
      </x:c>
      <x:c r="AD448" s="15" t="str">
        <x:v>2023</x:v>
      </x:c>
      <x:c r="AE448" s="15" t="str">
        <x:v>-1.6815103803615659</x:v>
      </x:c>
      <x:c r="AF448" s="15" t="str">
        <x:v>-10804917.0</x:v>
      </x:c>
      <x:c r="AG448" s="14" t="str"/>
      <x:c r="AH448" s="15" t="str">
        <x:v>LEVEL</x:v>
      </x:c>
      <x:c r="AI448" s="15" t="str">
        <x:v>1.0</x:v>
      </x:c>
      <x:c r="AJ448" s="15" t="str">
        <x:v>631767209.0</x:v>
      </x:c>
      <x:c r="AK448" s="15" t="str">
        <x:v>actual_value 컬럼 사용</x:v>
      </x:c>
      <x:c r="AL448" s="14" t="str">
        <x:v>불일치</x:v>
      </x:c>
      <x:c r="AM448" s="15" t="str">
        <x:v>0.9999999984171385</x:v>
      </x:c>
      <x:c r="AN448" s="14" t="str">
        <x:v>claim=1.0, actual=631767209.0, 오차=1.000 (허용=0.05)</x:v>
      </x:c>
      <x:c r="AO448" s="15" t="str">
        <x:v>LEVEL</x:v>
      </x:c>
      <x:c r="AP448" s="15" t="str">
        <x:v>1.0</x:v>
      </x:c>
      <x:c r="AQ448" s="14" t="str">
        <x:v>% 숫자 선택</x:v>
      </x:c>
      <x:c r="AR448" s="15" t="str">
        <x:v>631767209.0</x:v>
      </x:c>
      <x:c r="AS448" s="14" t="str">
        <x:v>actual_value 사용</x:v>
      </x:c>
      <x:c r="AT448" s="14" t="str">
        <x:v>불일치</x:v>
      </x:c>
      <x:c r="AU448" s="15" t="str">
        <x:v>0.9999999984171385</x:v>
      </x:c>
      <x:c r="AV448" s="14" t="str">
        <x:v>claim=1.0, adjusted_actual=631767209.0, 오차=1.000, 허용=0.05</x:v>
      </x:c>
      <x:c r="AW448" s="14" t="str">
        <x:v>재검토필요_수준값불일치</x:v>
      </x:c>
      <x:c r="AX448" s="15" t="str">
        <x:v>N</x:v>
      </x:c>
      <x:c r="AY448" s="15" t="str">
        <x:v>N</x:v>
      </x:c>
      <x:c r="AZ448" s="14" t="str">
        <x:v>N</x:v>
      </x:c>
      <x:c r="BA448" s="15" t="str"/>
      <x:c r="BB448" s="15" t="str"/>
      <x:c r="BC448" s="14" t="str"/>
      <x:c r="BD448" s="14" t="str"/>
      <x:c r="BE448" s="14" t="str">
        <x:v>기존 재검토/판단불가 상태 유지</x:v>
      </x:c>
      <x:c r="BF448" s="14" t="str">
        <x:v>재검토필요_수준값불일치</x:v>
      </x:c>
      <x:c r="BG448" s="14" t="str"/>
      <x:c r="BH448" s="14" t="str"/>
      <x:c r="BI448" s="14" t="str"/>
      <x:c r="BJ448" s="14" t="str"/>
      <x:c r="BK448" s="15" t="str"/>
      <x:c r="BL448" s="15" t="str"/>
      <x:c r="BM448" s="14" t="str"/>
      <x:c r="BN448" s="14" t="str"/>
      <x:c r="BO448" s="14" t="str"/>
      <x:c r="BP448" s="14" t="str"/>
      <x:c r="BQ448" s="15" t="str"/>
      <x:c r="BR448" s="15" t="str"/>
      <x:c r="BS448" s="15" t="str"/>
      <x:c r="BT448" s="15" t="str">
        <x:v>447</x:v>
      </x:c>
      <x:c r="BU448" s="15" t="str">
        <x:v>3</x:v>
      </x:c>
      <x:c r="BV448" s="14" t="str">
        <x:v>무역</x:v>
      </x:c>
      <x:c r="BW448" s="14" t="str">
        <x:v>수동검토유지</x:v>
      </x:c>
      <x:c r="BX448" s="14" t="str">
        <x:v>재검토필요_수준값불일치</x:v>
      </x:c>
      <x:c r="BY448" s="15" t="str">
        <x:v>N/A</x:v>
      </x:c>
      <x:c r="BZ448" s="14" t="str"/>
      <x:c r="CA448" s="14" t="str"/>
      <x:c r="CB448" s="14" t="str"/>
      <x:c r="CC448" s="15" t="str"/>
      <x:c r="CD448" s="15" t="str"/>
      <x:c r="CE448" s="15" t="str"/>
      <x:c r="CF448" s="15" t="str"/>
      <x:c r="CG448" s="15" t="str"/>
      <x:c r="CH448" s="15" t="str"/>
      <x:c r="CI448" s="15" t="str"/>
      <x:c r="CJ448" s="15" t="str"/>
      <x:c r="CK448" s="15" t="str"/>
      <x:c r="CL448" s="14" t="str"/>
      <x:c r="CM448" s="15" t="str"/>
      <x:c r="CN448" s="15" t="str"/>
      <x:c r="CO448" s="15" t="str"/>
      <x:c r="CP448" s="15" t="str"/>
      <x:c r="CQ448" s="14" t="str"/>
      <x:c r="CR448" s="16" t="str"/>
    </x:row>
    <x:row r="449" ht="30" customHeight="1">
      <x:c r="A449" s="13" t="str">
        <x:v>C05636</x:v>
      </x:c>
      <x:c r="B449" s="15" t="str">
        <x:v>720</x:v>
      </x:c>
      <x:c r="C449" s="14" t="str">
        <x:v>‘車관세 25%’ 앞둔 벤츠… “美 생산확대 적극 검토”</x:v>
      </x:c>
      <x:c r="D449" s="15" t="str">
        <x:v>2025-02-25</x:v>
      </x:c>
      <x:c r="E449" s="15" t="str">
        <x:v>https://www.chosun.com/economy/auto/2025/02/25/TQBE7S56T5BFDIXR3RYFLAD7RI</x:v>
      </x:c>
      <x:c r="F449" s="14" t="str">
        <x:v>트럼프 대통령은 지난 19일 자동차 관세율을 ‘25%’로 못 박았고, 그다음 날엔 관세를 기존 예고했던 ‘4월 2일’보다 빠르게 부과하겠다고 했다.</x:v>
      </x:c>
      <x:c r="G449" s="15" t="str">
        <x:v>무역지표</x:v>
      </x:c>
      <x:c r="H449" s="15" t="str">
        <x:v>무역지표; 비율·증감률; 날짜·시간</x:v>
      </x:c>
      <x:c r="I449" s="15" t="str">
        <x:v>True</x:v>
      </x:c>
      <x:c r="J449" s="15" t="str"/>
      <x:c r="K449" s="15" t="str">
        <x:v>도널드 트럼프 미 대통령이 연일 관세를 무기로 자동차 업체들에 위협 수위를 높이자, 선제적으로 대응에 나서는 것이다.</x:v>
      </x:c>
      <x:c r="L449" s="15" t="str">
        <x:v>독일 메르세데스-벤츠의 올라 칼레니우스 최고경영자(CEO)는 지난 20일 열린 투자 설명회에서 “우리는 (관세와 관련해) 모든 종류의 시나리오에 대비하고 있다”며 “생산 라인을 재배치해 미국에서 더 큰 성장을 하고 싶다”고 했다.</x:v>
      </x:c>
      <x:c r="M449" s="15" t="str">
        <x:v>[19, 25, 4, 2]</x:v>
      </x:c>
      <x:c r="N449" s="15" t="str">
        <x:v>['일', '%', '월', '일']</x:v>
      </x:c>
      <x:c r="O449" s="15" t="str">
        <x:v>[]</x:v>
      </x:c>
      <x:c r="P449" s="15" t="str">
        <x:v>[]</x:v>
      </x:c>
      <x:c r="Q449" s="15" t="str">
        <x:v>품목별 수출액, 수입액(tblId=DT_1R11001_FRM101); 국가별 수출액, 수입액(tblId=DT_1R11006_FRM101)</x:v>
      </x:c>
      <x:c r="R449" s="15" t="str">
        <x:v>orgId=360, tblId=DT_1R11001_FRM101 | obj_l1/itm_id 메타 API로 확인 필요</x:v>
      </x:c>
      <x:c r="S449" s="15" t="str">
        <x:v>원자료 직접 조회 후 필요 시 증감률 계산</x:v>
      </x:c>
      <x:c r="T449" s="15" t="str">
        <x:v>검토 필요</x:v>
      </x:c>
      <x:c r="U449" s="15" t="str">
        <x:v>360</x:v>
      </x:c>
      <x:c r="V449" s="15" t="str">
        <x:v>DT_1R11001_FRM101</x:v>
      </x:c>
      <x:c r="W449" s="15" t="str">
        <x:v>13102112831A.781</x:v>
      </x:c>
      <x:c r="X449" s="15" t="str">
        <x:v>13103112831T1</x:v>
      </x:c>
      <x:c r="Y449" s="15" t="str">
        <x:v>M</x:v>
      </x:c>
      <x:c r="Z449" s="14" t="str">
        <x:v>품목별 수출입 후보 선택. 품목/수출입/시점 코드 확인 필요 | 품목 세부 코드 필요: 총액 코드로 확정하지 않음 | 품목 코드 자동 후보: 승용자동차 및 기타의 차량</x:v>
      </x:c>
      <x:c r="AA449" s="15" t="str">
        <x:v>5492266</x:v>
      </x:c>
      <x:c r="AB449" s="15" t="str">
        <x:v>202605</x:v>
      </x:c>
      <x:c r="AC449" s="15" t="str">
        <x:v>5843132</x:v>
      </x:c>
      <x:c r="AD449" s="15" t="str">
        <x:v>202604</x:v>
      </x:c>
      <x:c r="AE449" s="15" t="str">
        <x:v>-6.00475909152831</x:v>
      </x:c>
      <x:c r="AF449" s="15" t="str">
        <x:v>-350866.0</x:v>
      </x:c>
      <x:c r="AG449" s="14" t="str"/>
      <x:c r="AH449" s="15" t="str">
        <x:v>LEVEL</x:v>
      </x:c>
      <x:c r="AI449" s="15" t="str">
        <x:v>25.0</x:v>
      </x:c>
      <x:c r="AJ449" s="15" t="str">
        <x:v>5492266.0</x:v>
      </x:c>
      <x:c r="AK449" s="15" t="str">
        <x:v>actual_value 컬럼 사용</x:v>
      </x:c>
      <x:c r="AL449" s="14" t="str">
        <x:v>불일치</x:v>
      </x:c>
      <x:c r="AM449" s="15" t="str">
        <x:v>0.9999954481447184</x:v>
      </x:c>
      <x:c r="AN449" s="14" t="str">
        <x:v>claim=25.0, actual=5492266.0, 오차=1.000 (허용=0.05)</x:v>
      </x:c>
      <x:c r="AO449" s="15" t="str">
        <x:v>LEVEL</x:v>
      </x:c>
      <x:c r="AP449" s="15" t="str">
        <x:v>25.0</x:v>
      </x:c>
      <x:c r="AQ449" s="14" t="str">
        <x:v>% 숫자 선택</x:v>
      </x:c>
      <x:c r="AR449" s="15" t="str">
        <x:v>5492266.0</x:v>
      </x:c>
      <x:c r="AS449" s="14" t="str">
        <x:v>actual_value 사용</x:v>
      </x:c>
      <x:c r="AT449" s="14" t="str">
        <x:v>불일치</x:v>
      </x:c>
      <x:c r="AU449" s="15" t="str">
        <x:v>0.9999954481447184</x:v>
      </x:c>
      <x:c r="AV449" s="14" t="str">
        <x:v>claim=25.0, adjusted_actual=5492266.0, 오차=1.000, 허용=0.05</x:v>
      </x:c>
      <x:c r="AW449" s="14" t="str">
        <x:v>재검토필요_수준값불일치</x:v>
      </x:c>
      <x:c r="AX449" s="15" t="str">
        <x:v>N</x:v>
      </x:c>
      <x:c r="AY449" s="15" t="str">
        <x:v>N</x:v>
      </x:c>
      <x:c r="AZ449" s="14" t="str">
        <x:v>N</x:v>
      </x:c>
      <x:c r="BA449" s="15" t="str"/>
      <x:c r="BB449" s="15" t="str"/>
      <x:c r="BC449" s="14" t="str"/>
      <x:c r="BD449" s="14" t="str"/>
      <x:c r="BE449" s="14" t="str">
        <x:v>기존 재검토/판단불가 상태 유지</x:v>
      </x:c>
      <x:c r="BF449" s="14" t="str">
        <x:v>재검토필요_수준값불일치</x:v>
      </x:c>
      <x:c r="BG449" s="14" t="str"/>
      <x:c r="BH449" s="14" t="str"/>
      <x:c r="BI449" s="14" t="str"/>
      <x:c r="BJ449" s="14" t="str"/>
      <x:c r="BK449" s="15" t="str"/>
      <x:c r="BL449" s="15" t="str"/>
      <x:c r="BM449" s="14" t="str"/>
      <x:c r="BN449" s="14" t="str"/>
      <x:c r="BO449" s="14" t="str"/>
      <x:c r="BP449" s="14" t="str"/>
      <x:c r="BQ449" s="15" t="str"/>
      <x:c r="BR449" s="15" t="str"/>
      <x:c r="BS449" s="15" t="str"/>
      <x:c r="BT449" s="15" t="str">
        <x:v>448</x:v>
      </x:c>
      <x:c r="BU449" s="15" t="str">
        <x:v>3</x:v>
      </x:c>
      <x:c r="BV449" s="14" t="str">
        <x:v>무역</x:v>
      </x:c>
      <x:c r="BW449" s="14" t="str">
        <x:v>코드북_비검증분류</x:v>
      </x:c>
      <x:c r="BX449" s="14" t="str">
        <x:v>판단불가_KOSIS 미제공</x:v>
      </x:c>
      <x:c r="BY449" s="15" t="str">
        <x:v>N/A</x:v>
      </x:c>
      <x:c r="BZ449" s="14" t="str">
        <x:v>판단불가</x:v>
      </x:c>
      <x:c r="CA449" s="14" t="str">
        <x:v>KOSIS 미제공</x:v>
      </x:c>
      <x:c r="CB449" s="14" t="str">
        <x:v>민간 설문·정책·시장가격 지표</x:v>
      </x:c>
      <x:c r="CC449" s="15" t="str"/>
      <x:c r="CD449" s="15" t="str"/>
      <x:c r="CE449" s="15" t="str"/>
      <x:c r="CF449" s="15" t="str"/>
      <x:c r="CG449" s="15" t="str"/>
      <x:c r="CH449" s="15" t="str"/>
      <x:c r="CI449" s="15" t="str"/>
      <x:c r="CJ449" s="15" t="str"/>
      <x:c r="CK449" s="15" t="str"/>
      <x:c r="CL449" s="14" t="str"/>
      <x:c r="CM449" s="15" t="str"/>
      <x:c r="CN449" s="15" t="str"/>
      <x:c r="CO449" s="15" t="str"/>
      <x:c r="CP449" s="15" t="str"/>
      <x:c r="CQ449" s="14" t="str"/>
      <x:c r="CR449" s="16" t="str"/>
    </x:row>
    <x:row r="450" ht="30" customHeight="1">
      <x:c r="A450" s="13" t="str">
        <x:v>C05639</x:v>
      </x:c>
      <x:c r="B450" s="15" t="str">
        <x:v>720</x:v>
      </x:c>
      <x:c r="C450" s="14" t="str">
        <x:v>‘車관세 25%’ 앞둔 벤츠… “美 생산확대 적극 검토”</x:v>
      </x:c>
      <x:c r="D450" s="15" t="str">
        <x:v>2025-02-25</x:v>
      </x:c>
      <x:c r="E450" s="15" t="str">
        <x:v>https://www.chosun.com/economy/auto/2025/02/25/TQBE7S56T5BFDIXR3RYFLAD7RI</x:v>
      </x:c>
      <x:c r="F450" s="14" t="str">
        <x:v>벤츠 하랄트 빌헬름 최고재무책임자(CFO)도 이날 “25% 관세가 현실화될 경우, 영업이익률이 1%포인트 가량 감소할 것”이라고 했다.</x:v>
      </x:c>
      <x:c r="G450" s="15" t="str">
        <x:v>무역지표</x:v>
      </x:c>
      <x:c r="H450" s="15" t="str">
        <x:v>무역지표; 기업실적; 비율·증감률</x:v>
      </x:c>
      <x:c r="I450" s="15" t="str">
        <x:v>True</x:v>
      </x:c>
      <x:c r="J450" s="15" t="str"/>
      <x:c r="K450" s="15" t="str">
        <x:v>미국 자동차 전문 매체 오토모티브뉴스는 “벤츠가 미국 공장에서 2027년부터 중형 SUV ‘GLC’를 생산할 가능성이 높다”고 분석했다.</x:v>
      </x:c>
      <x:c r="L450" s="15" t="str">
        <x:v>이는 작년 기준으로 영업이익이 10억유로(약 1조5000억원) 줄어든다는 것을 뜻한다.</x:v>
      </x:c>
      <x:c r="M450" s="15" t="str">
        <x:v>[25, 1]</x:v>
      </x:c>
      <x:c r="N450" s="15" t="str">
        <x:v>['%', '%']</x:v>
      </x:c>
      <x:c r="O450" s="15" t="str">
        <x:v>[]</x:v>
      </x:c>
      <x:c r="P450" s="15" t="str">
        <x:v>[]</x:v>
      </x:c>
      <x:c r="Q450" s="15" t="str">
        <x:v>품목별 수출액, 수입액(tblId=DT_1R11001_FRM101); 국가별 수출액, 수입액(tblId=DT_1R11006_FRM101)</x:v>
      </x:c>
      <x:c r="R450" s="15" t="str">
        <x:v>orgId=360, tblId=DT_1R11001_FRM101 | obj_l1/itm_id 메타 API로 확인 필요</x:v>
      </x:c>
      <x:c r="S450" s="15" t="str">
        <x:v>원자료 직접 조회 후 필요 시 증감률 계산</x:v>
      </x:c>
      <x:c r="T450" s="15" t="str">
        <x:v>검토 필요</x:v>
      </x:c>
      <x:c r="U450" s="15" t="str">
        <x:v>360</x:v>
      </x:c>
      <x:c r="V450" s="15" t="str">
        <x:v>DT_1R11001_FRM101</x:v>
      </x:c>
      <x:c r="W450" s="15" t="str">
        <x:v>13102112831A.A</x:v>
      </x:c>
      <x:c r="X450" s="15" t="str">
        <x:v>13103112831T1</x:v>
      </x:c>
      <x:c r="Y450" s="15" t="str">
        <x:v>Y</x:v>
      </x:c>
      <x:c r="Z450" s="14" t="str">
        <x:v>품목별 수출입 후보 선택. 품목/수출입/시점 코드 확인 필요 | obj_l1/itm_id 자동 후보 입력</x:v>
      </x:c>
      <x:c r="AA450" s="15" t="str">
        <x:v>709330045</x:v>
      </x:c>
      <x:c r="AB450" s="15" t="str">
        <x:v>2025</x:v>
      </x:c>
      <x:c r="AC450" s="15" t="str">
        <x:v>683609488</x:v>
      </x:c>
      <x:c r="AD450" s="15" t="str">
        <x:v>2024</x:v>
      </x:c>
      <x:c r="AE450" s="15" t="str">
        <x:v>3.7624634314613257</x:v>
      </x:c>
      <x:c r="AF450" s="15" t="str">
        <x:v>25720557.0</x:v>
      </x:c>
      <x:c r="AG450" s="14" t="str"/>
      <x:c r="AH450" s="15" t="str">
        <x:v>POINT_CHANGE</x:v>
      </x:c>
      <x:c r="AI450" s="15" t="str">
        <x:v>1.0</x:v>
      </x:c>
      <x:c r="AJ450" s="15" t="str">
        <x:v>25720557.0</x:v>
      </x:c>
      <x:c r="AK450" s="15" t="str">
        <x:v>actual_change_point 컬럼 사용(전기대비 계산값)</x:v>
      </x:c>
      <x:c r="AL450" s="14" t="str">
        <x:v>불일치</x:v>
      </x:c>
      <x:c r="AM450" s="15" t="str">
        <x:v>25720556.0</x:v>
      </x:c>
      <x:c r="AN450" s="14" t="str">
        <x:v>claim=1.0, actual=25720557.0, 오차=25720556.000 (허용=0.3)</x:v>
      </x:c>
      <x:c r="AO450" s="15" t="str">
        <x:v>POINT_CHANGE</x:v>
      </x:c>
      <x:c r="AP450" s="15" t="str">
        <x:v>1.0</x:v>
      </x:c>
      <x:c r="AQ450" s="14" t="str">
        <x:v>% 숫자 선택</x:v>
      </x:c>
      <x:c r="AR450" s="15" t="str">
        <x:v>25720557.0</x:v>
      </x:c>
      <x:c r="AS450" s="14" t="str">
        <x:v>actual_change_point 사용</x:v>
      </x:c>
      <x:c r="AT450" s="14" t="str">
        <x:v>불일치</x:v>
      </x:c>
      <x:c r="AU450" s="15" t="str">
        <x:v>25720556.0</x:v>
      </x:c>
      <x:c r="AV450" s="14" t="str">
        <x:v>claim=1.0, adjusted_actual=25720557.0, 오차=25720556.000, 허용=0.3</x:v>
      </x:c>
      <x:c r="AW450" s="14" t="str">
        <x:v>재검토필요_증감률불일치</x:v>
      </x:c>
      <x:c r="AX450" s="15" t="str">
        <x:v>N</x:v>
      </x:c>
      <x:c r="AY450" s="15" t="str">
        <x:v>N</x:v>
      </x:c>
      <x:c r="AZ450" s="14" t="str">
        <x:v>N</x:v>
      </x:c>
      <x:c r="BA450" s="15" t="str"/>
      <x:c r="BB450" s="15" t="str"/>
      <x:c r="BC450" s="14" t="str"/>
      <x:c r="BD450" s="14" t="str"/>
      <x:c r="BE450" s="14" t="str">
        <x:v>기존 재검토/판단불가 상태 유지</x:v>
      </x:c>
      <x:c r="BF450" s="14" t="str">
        <x:v>재검토필요_증감률불일치</x:v>
      </x:c>
      <x:c r="BG450" s="14" t="str"/>
      <x:c r="BH450" s="14" t="str"/>
      <x:c r="BI450" s="14" t="str"/>
      <x:c r="BJ450" s="14" t="str"/>
      <x:c r="BK450" s="15" t="str"/>
      <x:c r="BL450" s="15" t="str"/>
      <x:c r="BM450" s="14" t="str"/>
      <x:c r="BN450" s="14" t="str"/>
      <x:c r="BO450" s="14" t="str"/>
      <x:c r="BP450" s="14" t="str"/>
      <x:c r="BQ450" s="15" t="str"/>
      <x:c r="BR450" s="15" t="str"/>
      <x:c r="BS450" s="15" t="str"/>
      <x:c r="BT450" s="15" t="str">
        <x:v>449</x:v>
      </x:c>
      <x:c r="BU450" s="15" t="str">
        <x:v>3</x:v>
      </x:c>
      <x:c r="BV450" s="14" t="str">
        <x:v>무역</x:v>
      </x:c>
      <x:c r="BW450" s="14" t="str">
        <x:v>코드북_비검증분류</x:v>
      </x:c>
      <x:c r="BX450" s="14" t="str">
        <x:v>판단불가_정보 부족</x:v>
      </x:c>
      <x:c r="BY450" s="15" t="str">
        <x:v>N/A</x:v>
      </x:c>
      <x:c r="BZ450" s="14" t="str">
        <x:v>판단불가</x:v>
      </x:c>
      <x:c r="CA450" s="14" t="str">
        <x:v>정보 부족</x:v>
      </x:c>
      <x:c r="CB450" s="14" t="str">
        <x:v>관측 실적이 아닌 전망·목표 문장</x:v>
      </x:c>
      <x:c r="CC450" s="15" t="str"/>
      <x:c r="CD450" s="15" t="str"/>
      <x:c r="CE450" s="15" t="str"/>
      <x:c r="CF450" s="15" t="str"/>
      <x:c r="CG450" s="15" t="str"/>
      <x:c r="CH450" s="15" t="str"/>
      <x:c r="CI450" s="15" t="str"/>
      <x:c r="CJ450" s="15" t="str"/>
      <x:c r="CK450" s="15" t="str"/>
      <x:c r="CL450" s="14" t="str"/>
      <x:c r="CM450" s="15" t="str"/>
      <x:c r="CN450" s="15" t="str"/>
      <x:c r="CO450" s="15" t="str"/>
      <x:c r="CP450" s="15" t="str"/>
      <x:c r="CQ450" s="14" t="str"/>
      <x:c r="CR450" s="16" t="str"/>
    </x:row>
    <x:row r="451" ht="30" customHeight="1">
      <x:c r="A451" s="13" t="str">
        <x:v>C05643</x:v>
      </x:c>
      <x:c r="B451" s="15" t="str">
        <x:v>720</x:v>
      </x:c>
      <x:c r="C451" s="14" t="str">
        <x:v>‘車관세 25%’ 앞둔 벤츠… “美 생산확대 적극 검토”</x:v>
      </x:c>
      <x:c r="D451" s="15" t="str">
        <x:v>2025-02-25</x:v>
      </x:c>
      <x:c r="E451" s="15" t="str">
        <x:v>https://www.chosun.com/economy/auto/2025/02/25/TQBE7S56T5BFDIXR3RYFLAD7RI</x:v>
      </x:c>
      <x:c r="F451" s="14" t="str">
        <x:v>작년 미국 판매량의 26% 안팎은 멕시코에서 만들어 수출됐는데 이를 앞으로 더 줄일 가능성이 있다는 것이다.</x:v>
      </x:c>
      <x:c r="G451" s="15" t="str">
        <x:v>무역지표</x:v>
      </x:c>
      <x:c r="H451" s="15" t="str">
        <x:v>무역지표; 판매·생산량; 비율·증감률</x:v>
      </x:c>
      <x:c r="I451" s="15" t="str">
        <x:v>True</x:v>
      </x:c>
      <x:c r="J451" s="15" t="str"/>
      <x:c r="K451" s="15" t="str">
        <x:v>GM(제너럴모터스)의 폴 제이콥슨 CFO는 이달 한 콘퍼런스에서 “(작년 말부터) GM은 이미 해외 공장의 재고를 30% 이상 줄였다”고 했다.</x:v>
      </x:c>
      <x:c r="L451" s="15" t="str">
        <x:v>제이콥슨 CFO는 “지난 1월부터 멕시코 생산 일부를 미국으로 옮기고 있다”며 “단기적으로 기존 공장의 생산을 전환해 관세에 대응할 능력을 갖췄지만, 관세가 영구적으로 부과된다면 (미국으로의) 공장 이전을 검토할 수밖에 없다”고 했다.</x:v>
      </x:c>
      <x:c r="M451" s="15" t="str">
        <x:v>[26]</x:v>
      </x:c>
      <x:c r="N451" s="15" t="str">
        <x:v>['%']</x:v>
      </x:c>
      <x:c r="O451" s="15" t="str">
        <x:v>[]</x:v>
      </x:c>
      <x:c r="P451" s="15" t="str">
        <x:v>[]</x:v>
      </x:c>
      <x:c r="Q451" s="15" t="str">
        <x:v>국가별 수출액, 수입액(tblId=DT_1R11006_FRM101); 품목별 수출액, 수입액(tblId=DT_1R11001_FRM101)</x:v>
      </x:c>
      <x:c r="R451" s="15" t="str">
        <x:v>orgId=360, tblId=DT_1R11006_FRM101 | obj_l1/itm_id 메타 API로 확인 필요</x:v>
      </x:c>
      <x:c r="S451" s="15" t="str">
        <x:v>원자료 직접 조회 후 필요 시 증감률 계산</x:v>
      </x:c>
      <x:c r="T451" s="15" t="str">
        <x:v>검토 필요</x:v>
      </x:c>
      <x:c r="U451" s="15" t="str">
        <x:v>360</x:v>
      </x:c>
      <x:c r="V451" s="15" t="str">
        <x:v>DT_1R11006_FRM101</x:v>
      </x:c>
      <x:c r="W451" s="15" t="str">
        <x:v>13102103829E.US</x:v>
      </x:c>
      <x:c r="X451" s="15" t="str">
        <x:v>13103103829T1</x:v>
      </x:c>
      <x:c r="Y451" s="15" t="str">
        <x:v>Y</x:v>
      </x:c>
      <x:c r="Z451" s="14" t="str">
        <x:v>국가별 수출입 후보 선택. 국가/수출입/시점 코드 확인 필요 | 국가 코드 자동선택: 미국</x:v>
      </x:c>
      <x:c r="AA451" s="15" t="str">
        <x:v>127761371</x:v>
      </x:c>
      <x:c r="AB451" s="15" t="str">
        <x:v>2024</x:v>
      </x:c>
      <x:c r="AC451" s="15" t="str">
        <x:v>115696334</x:v>
      </x:c>
      <x:c r="AD451" s="15" t="str">
        <x:v>2023</x:v>
      </x:c>
      <x:c r="AE451" s="15" t="str">
        <x:v>10.428192997022705</x:v>
      </x:c>
      <x:c r="AF451" s="15" t="str">
        <x:v>12065037.0</x:v>
      </x:c>
      <x:c r="AG451" s="14" t="str"/>
      <x:c r="AH451" s="15" t="str">
        <x:v>LEVEL</x:v>
      </x:c>
      <x:c r="AI451" s="15" t="str">
        <x:v>26.0</x:v>
      </x:c>
      <x:c r="AJ451" s="15" t="str">
        <x:v>127761371.0</x:v>
      </x:c>
      <x:c r="AK451" s="15" t="str">
        <x:v>actual_value 컬럼 사용</x:v>
      </x:c>
      <x:c r="AL451" s="14" t="str">
        <x:v>불일치</x:v>
      </x:c>
      <x:c r="AM451" s="15" t="str">
        <x:v>0.999999796495609</x:v>
      </x:c>
      <x:c r="AN451" s="14" t="str">
        <x:v>claim=26.0, actual=127761371.0, 오차=1.000 (허용=0.05)</x:v>
      </x:c>
      <x:c r="AO451" s="15" t="str">
        <x:v>ABS_TO_ABS</x:v>
      </x:c>
      <x:c r="AP451" s="15" t="str">
        <x:v>26.0</x:v>
      </x:c>
      <x:c r="AQ451" s="14" t="str">
        <x:v>% 숫자 선택</x:v>
      </x:c>
      <x:c r="AR451" s="15" t="str">
        <x:v>127761371.0</x:v>
      </x:c>
      <x:c r="AS451" s="14" t="str">
        <x:v>actual_value 사용</x:v>
      </x:c>
      <x:c r="AT451" s="14" t="str">
        <x:v>불일치</x:v>
      </x:c>
      <x:c r="AU451" s="15" t="str">
        <x:v>0.999999796495609</x:v>
      </x:c>
      <x:c r="AV451" s="14" t="str">
        <x:v>claim=26.0, adjusted_actual=127761371.0, 오차=1.000, 허용=0.02</x:v>
      </x:c>
      <x:c r="AW451" s="14" t="str">
        <x:v>재검토필요_수준값불일치</x:v>
      </x:c>
      <x:c r="AX451" s="15" t="str">
        <x:v>N</x:v>
      </x:c>
      <x:c r="AY451" s="15" t="str">
        <x:v>N</x:v>
      </x:c>
      <x:c r="AZ451" s="14" t="str">
        <x:v>N</x:v>
      </x:c>
      <x:c r="BA451" s="15" t="str"/>
      <x:c r="BB451" s="15" t="str"/>
      <x:c r="BC451" s="14" t="str"/>
      <x:c r="BD451" s="14" t="str"/>
      <x:c r="BE451" s="14" t="str">
        <x:v>기존 재검토/판단불가 상태 유지</x:v>
      </x:c>
      <x:c r="BF451" s="14" t="str">
        <x:v>재검토필요_수준값불일치</x:v>
      </x:c>
      <x:c r="BG451" s="14" t="str"/>
      <x:c r="BH451" s="14" t="str"/>
      <x:c r="BI451" s="14" t="str"/>
      <x:c r="BJ451" s="14" t="str"/>
      <x:c r="BK451" s="15" t="str"/>
      <x:c r="BL451" s="15" t="str"/>
      <x:c r="BM451" s="14" t="str"/>
      <x:c r="BN451" s="14" t="str"/>
      <x:c r="BO451" s="14" t="str"/>
      <x:c r="BP451" s="14" t="str"/>
      <x:c r="BQ451" s="15" t="str"/>
      <x:c r="BR451" s="15" t="str"/>
      <x:c r="BS451" s="15" t="str"/>
      <x:c r="BT451" s="15" t="str">
        <x:v>450</x:v>
      </x:c>
      <x:c r="BU451" s="15" t="str">
        <x:v>3</x:v>
      </x:c>
      <x:c r="BV451" s="14" t="str">
        <x:v>무역</x:v>
      </x:c>
      <x:c r="BW451" s="14" t="str">
        <x:v>코드북_비검증분류</x:v>
      </x:c>
      <x:c r="BX451" s="14" t="str">
        <x:v>판단불가_정보 부족</x:v>
      </x:c>
      <x:c r="BY451" s="15" t="str">
        <x:v>N/A</x:v>
      </x:c>
      <x:c r="BZ451" s="14" t="str">
        <x:v>판단불가</x:v>
      </x:c>
      <x:c r="CA451" s="14" t="str">
        <x:v>정보 부족</x:v>
      </x:c>
      <x:c r="CB451" s="14" t="str">
        <x:v>관측 실적이 아닌 전망·목표 문장</x:v>
      </x:c>
      <x:c r="CC451" s="15" t="str"/>
      <x:c r="CD451" s="15" t="str"/>
      <x:c r="CE451" s="15" t="str"/>
      <x:c r="CF451" s="15" t="str"/>
      <x:c r="CG451" s="15" t="str"/>
      <x:c r="CH451" s="15" t="str"/>
      <x:c r="CI451" s="15" t="str"/>
      <x:c r="CJ451" s="15" t="str"/>
      <x:c r="CK451" s="15" t="str"/>
      <x:c r="CL451" s="14" t="str"/>
      <x:c r="CM451" s="15" t="str"/>
      <x:c r="CN451" s="15" t="str"/>
      <x:c r="CO451" s="15" t="str"/>
      <x:c r="CP451" s="15" t="str"/>
      <x:c r="CQ451" s="14" t="str"/>
      <x:c r="CR451" s="16" t="str"/>
    </x:row>
    <x:row r="452" ht="30" customHeight="1">
      <x:c r="A452" s="13" t="str">
        <x:v>C05660</x:v>
      </x:c>
      <x:c r="B452" s="15" t="str">
        <x:v>722</x:v>
      </x:c>
      <x:c r="C452" s="14" t="str">
        <x:v>한은, 기준금리 2.75%로 인하… 올 성장률 전망 1.9%→1.5%로</x:v>
      </x:c>
      <x:c r="D452" s="15" t="str">
        <x:v>2025-02-25</x:v>
      </x:c>
      <x:c r="E452" s="15" t="str">
        <x:v>https://www.chosun.com/economy/economy_general/2025/02/25/2QEZXWWJAVAGNFUAFBIMRPY3HE</x:v>
      </x:c>
      <x:c r="F452" s="14" t="str">
        <x:v>소비자물가상승률 전망은 기존 1.9%와 동일했다.</x:v>
      </x:c>
      <x:c r="G452" s="15" t="str">
        <x:v>물가지표</x:v>
      </x:c>
      <x:c r="H452" s="15" t="str">
        <x:v>물가지표; 비율·증감률</x:v>
      </x:c>
      <x:c r="I452" s="15" t="str">
        <x:v>True</x:v>
      </x:c>
      <x:c r="J452" s="15" t="str"/>
      <x:c r="K452" s="15" t="str">
        <x:v>한은은 계엄사태 등을 반영해 지난달 올해 경제성장률이 1.6~1.7% 정도 될 것이라고 발표했는데 이보다도 더 낮춘 것이다.</x:v>
      </x:c>
      <x:c r="L452" s="15" t="str">
        <x:v>💰부자가 되고 싶은 당신을 위한 경제지침서 유튜브 ‘조선일보 머니’ 보러가기 : https://www.youtube.com/@chosunmoney?sub_confirmation=1</x:v>
      </x:c>
      <x:c r="M452" s="15" t="str">
        <x:v>[1.9]</x:v>
      </x:c>
      <x:c r="N452" s="15" t="str">
        <x:v>['%']</x:v>
      </x:c>
      <x:c r="O452" s="15" t="str">
        <x:v>[]</x:v>
      </x:c>
      <x:c r="P452" s="15" t="str">
        <x:v>[]</x:v>
      </x:c>
      <x:c r="Q452" s="15" t="str">
        <x:v>월별 소비자물가 등락률(tblId=DT_1J22042); 소비자물가지수(2020=100)(tblId=DT_1J22003); 품목별 소비자물가지수(품목성질별: 2020=100)(tblId=DT_1J22112)</x:v>
      </x:c>
      <x:c r="R452" s="15" t="str">
        <x:v>orgId=101, tblId=DT_1J22042 | obj_l1/itm_id 메타 API로 확인 필요</x:v>
      </x:c>
      <x:c r="S452" s="15" t="str">
        <x:v>원자료 직접 조회 후 필요 시 증감률 계산</x:v>
      </x:c>
      <x:c r="T452" s="15" t="str">
        <x:v>검토 필요</x:v>
      </x:c>
      <x:c r="U452" s="15" t="str">
        <x:v>101</x:v>
      </x:c>
      <x:c r="V452" s="15" t="str">
        <x:v>DT_1J22042</x:v>
      </x:c>
      <x:c r="W452" s="15" t="str">
        <x:v>0</x:v>
      </x:c>
      <x:c r="X452" s="15" t="str">
        <x:v>T03</x:v>
      </x:c>
      <x:c r="Y452" s="15" t="str">
        <x:v>Y</x:v>
      </x:c>
      <x:c r="Z452" s="14" t="str">
        <x:v>소비자물가 등락률 후보 선택. 지역/품목/월별 코드 확인 필요 | obj_l1/itm_id 자동 후보 입력</x:v>
      </x:c>
      <x:c r="AA452" s="15" t="str">
        <x:v>3.2</x:v>
      </x:c>
      <x:c r="AB452" s="15" t="str">
        <x:v>202606</x:v>
      </x:c>
      <x:c r="AC452" s="15" t="str">
        <x:v>3.1</x:v>
      </x:c>
      <x:c r="AD452" s="15" t="str">
        <x:v>202605</x:v>
      </x:c>
      <x:c r="AE452" s="15" t="str">
        <x:v>3.2258064516129057</x:v>
      </x:c>
      <x:c r="AF452" s="15" t="str">
        <x:v>0.10000000000000009</x:v>
      </x:c>
      <x:c r="AG452" s="14" t="str"/>
      <x:c r="AH452" s="15" t="str">
        <x:v>CHANGE_RATE</x:v>
      </x:c>
      <x:c r="AI452" s="15" t="str">
        <x:v>1.9</x:v>
      </x:c>
      <x:c r="AJ452" s="15" t="str">
        <x:v>3.2258064516129057</x:v>
      </x:c>
      <x:c r="AK452" s="15" t="str">
        <x:v>actual_change_pct 컬럼 사용(전기대비 계산값)</x:v>
      </x:c>
      <x:c r="AL452" s="14" t="str">
        <x:v>불일치</x:v>
      </x:c>
      <x:c r="AM452" s="15" t="str">
        <x:v>1.3258064516129058</x:v>
      </x:c>
      <x:c r="AN452" s="14" t="str">
        <x:v>claim=1.9, actual=3.2258064516129057, 오차=1.326 (허용=0.3)</x:v>
      </x:c>
      <x:c r="AO452" s="15" t="str">
        <x:v>CHANGE_RATE</x:v>
      </x:c>
      <x:c r="AP452" s="15" t="str">
        <x:v>1.9</x:v>
      </x:c>
      <x:c r="AQ452" s="14" t="str">
        <x:v>% 숫자 선택</x:v>
      </x:c>
      <x:c r="AR452" s="15" t="str">
        <x:v>3.2258064516129057</x:v>
      </x:c>
      <x:c r="AS452" s="14" t="str">
        <x:v>actual_change_pct 사용</x:v>
      </x:c>
      <x:c r="AT452" s="14" t="str">
        <x:v>불일치</x:v>
      </x:c>
      <x:c r="AU452" s="15" t="str">
        <x:v>1.3258064516129058</x:v>
      </x:c>
      <x:c r="AV452" s="14" t="str">
        <x:v>claim=1.9, adjusted_actual=3.2258064516129057, 오차=1.326, 허용=0.3</x:v>
      </x:c>
      <x:c r="AW452" s="14" t="str">
        <x:v>재검토필요_증감률불일치</x:v>
      </x:c>
      <x:c r="AX452" s="15" t="str">
        <x:v>N</x:v>
      </x:c>
      <x:c r="AY452" s="15" t="str">
        <x:v>N</x:v>
      </x:c>
      <x:c r="AZ452" s="14" t="str">
        <x:v>N</x:v>
      </x:c>
      <x:c r="BA452" s="15" t="str"/>
      <x:c r="BB452" s="15" t="str"/>
      <x:c r="BC452" s="14" t="str"/>
      <x:c r="BD452" s="14" t="str"/>
      <x:c r="BE452" s="14" t="str">
        <x:v>기존 재검토/판단불가 상태 유지</x:v>
      </x:c>
      <x:c r="BF452" s="14" t="str">
        <x:v>재검토필요_증감률불일치</x:v>
      </x:c>
      <x:c r="BG452" s="14" t="str"/>
      <x:c r="BH452" s="14" t="str"/>
      <x:c r="BI452" s="14" t="str"/>
      <x:c r="BJ452" s="14" t="str"/>
      <x:c r="BK452" s="15" t="str"/>
      <x:c r="BL452" s="15" t="str"/>
      <x:c r="BM452" s="14" t="str"/>
      <x:c r="BN452" s="14" t="str"/>
      <x:c r="BO452" s="14" t="str"/>
      <x:c r="BP452" s="14" t="str"/>
      <x:c r="BQ452" s="15" t="str"/>
      <x:c r="BR452" s="15" t="str"/>
      <x:c r="BS452" s="15" t="str"/>
      <x:c r="BT452" s="15" t="str">
        <x:v>451</x:v>
      </x:c>
      <x:c r="BU452" s="15" t="str">
        <x:v>3</x:v>
      </x:c>
      <x:c r="BV452" s="14" t="str">
        <x:v>물가</x:v>
      </x:c>
      <x:c r="BW452" s="14" t="str">
        <x:v>코드북_비검증분류</x:v>
      </x:c>
      <x:c r="BX452" s="14" t="str">
        <x:v>판단불가_정보 부족</x:v>
      </x:c>
      <x:c r="BY452" s="15" t="str">
        <x:v>N/A</x:v>
      </x:c>
      <x:c r="BZ452" s="14" t="str">
        <x:v>판단불가</x:v>
      </x:c>
      <x:c r="CA452" s="14" t="str">
        <x:v>정보 부족</x:v>
      </x:c>
      <x:c r="CB452" s="14" t="str">
        <x:v>관측 실적이 아닌 전망·목표 문장</x:v>
      </x:c>
      <x:c r="CC452" s="15" t="str"/>
      <x:c r="CD452" s="15" t="str"/>
      <x:c r="CE452" s="15" t="str"/>
      <x:c r="CF452" s="15" t="str"/>
      <x:c r="CG452" s="15" t="str"/>
      <x:c r="CH452" s="15" t="str"/>
      <x:c r="CI452" s="15" t="str"/>
      <x:c r="CJ452" s="15" t="str"/>
      <x:c r="CK452" s="15" t="str"/>
      <x:c r="CL452" s="14" t="str"/>
      <x:c r="CM452" s="15" t="str"/>
      <x:c r="CN452" s="15" t="str"/>
      <x:c r="CO452" s="15" t="str"/>
      <x:c r="CP452" s="15" t="str"/>
      <x:c r="CQ452" s="14" t="str"/>
      <x:c r="CR452" s="16" t="str"/>
    </x:row>
    <x:row r="453" ht="30" customHeight="1">
      <x:c r="A453" s="13" t="str">
        <x:v>C05675</x:v>
      </x:c>
      <x:c r="B453" s="15" t="str">
        <x:v>723</x:v>
      </x:c>
      <x:c r="C453" s="14" t="str">
        <x:v>금리 0.25%p 내린 한은... 관세 폭탄·내수 부진에 경기 살리기 선택</x:v>
      </x:c>
      <x:c r="D453" s="15" t="str">
        <x:v>2025-02-25</x:v>
      </x:c>
      <x:c r="E453" s="15" t="str">
        <x:v>https://www.chosun.com/economy/economy_general/2025/02/25/2RBIFVNKT5ELXID4FUQCFM63G4</x:v>
      </x:c>
      <x:c r="F453" s="14" t="str">
        <x:v>BofA는 “미국 관세 인상, 미 연준의 통화정책, 중국 AI 이슈 등 한국 경제 관련 불확실성이 증가했다”며 올해 경제성장률 전망을 1.8%에서 1.5%로 조정했다.</x:v>
      </x:c>
      <x:c r="G453" s="15" t="str">
        <x:v>무역지표</x:v>
      </x:c>
      <x:c r="H453" s="15" t="str">
        <x:v>무역지표; 비율·증감률</x:v>
      </x:c>
      <x:c r="I453" s="15" t="str">
        <x:v>True</x:v>
      </x:c>
      <x:c r="J453" s="15" t="str"/>
      <x:c r="K453" s="15" t="str">
        <x:v>캐피털 이코노믹스는 “올해 한국 경제는 정치적 위기와 부동산 경기 침체가 내수에 큰 부담을 줄 것으로 예상된다”며 전망치를 1%까지 내려 잡았다.</x:v>
      </x:c>
      <x:c r="L453" s="15" t="str">
        <x:v>씨티는 올해 한국 성장률을 1.4%로 전망하며 미국이 한국 자동차, 반도체 및 의약품에 25% 관세를 부과할 경우 0.2%포인트 더 내려갈 것으로 봤다.</x:v>
      </x:c>
      <x:c r="M453" s="15" t="str">
        <x:v>[1.8, 1.5]</x:v>
      </x:c>
      <x:c r="N453" s="15" t="str">
        <x:v>['%', '%']</x:v>
      </x:c>
      <x:c r="O453" s="15" t="str">
        <x:v>[]</x:v>
      </x:c>
      <x:c r="P453" s="15" t="str">
        <x:v>[]</x:v>
      </x:c>
      <x:c r="Q453" s="15" t="str">
        <x:v>국가별 수출액, 수입액(tblId=DT_1R11006_FRM101); 품목별 수출액, 수입액(tblId=DT_1R11001_FRM101)</x:v>
      </x:c>
      <x:c r="R453" s="15" t="str">
        <x:v>orgId=360, tblId=DT_1R11006_FRM101 | obj_l1/itm_id 메타 API로 확인 필요</x:v>
      </x:c>
      <x:c r="S453" s="15" t="str">
        <x:v>원자료 직접 조회 후 필요 시 증감률 계산</x:v>
      </x:c>
      <x:c r="T453" s="15" t="str">
        <x:v>검토 필요</x:v>
      </x:c>
      <x:c r="U453" s="15" t="str">
        <x:v>360</x:v>
      </x:c>
      <x:c r="V453" s="15" t="str">
        <x:v>DT_1R11006_FRM101</x:v>
      </x:c>
      <x:c r="W453" s="15" t="str">
        <x:v>13102103829E.US</x:v>
      </x:c>
      <x:c r="X453" s="15" t="str">
        <x:v>13103103829T1</x:v>
      </x:c>
      <x:c r="Y453" s="15" t="str">
        <x:v>Y</x:v>
      </x:c>
      <x:c r="Z453" s="14" t="str">
        <x:v>국가별 수출입 후보 선택. 국가/수출입/시점 코드 확인 필요 | 국가 코드 자동선택: 미국</x:v>
      </x:c>
      <x:c r="AA453" s="15" t="str">
        <x:v>122850915</x:v>
      </x:c>
      <x:c r="AB453" s="15" t="str">
        <x:v>2025</x:v>
      </x:c>
      <x:c r="AC453" s="15" t="str">
        <x:v>127761371</x:v>
      </x:c>
      <x:c r="AD453" s="15" t="str">
        <x:v>2024</x:v>
      </x:c>
      <x:c r="AE453" s="15" t="str">
        <x:v>-3.843459068703951</x:v>
      </x:c>
      <x:c r="AF453" s="15" t="str">
        <x:v>-4910456.0</x:v>
      </x:c>
      <x:c r="AG453" s="14" t="str"/>
      <x:c r="AH453" s="15" t="str">
        <x:v>ABS_TO_ABS</x:v>
      </x:c>
      <x:c r="AI453" s="15" t="str">
        <x:v>1.8</x:v>
      </x:c>
      <x:c r="AJ453" s="15" t="str">
        <x:v>122850915.0</x:v>
      </x:c>
      <x:c r="AK453" s="15" t="str">
        <x:v>actual_value 컬럼 사용</x:v>
      </x:c>
      <x:c r="AL453" s="14" t="str">
        <x:v>불일치</x:v>
      </x:c>
      <x:c r="AM453" s="15" t="str">
        <x:v>0.9999999853480945</x:v>
      </x:c>
      <x:c r="AN453" s="14" t="str">
        <x:v>claim=1.8, actual=122850915.0, 오차=1.000 (허용=0.02)</x:v>
      </x:c>
      <x:c r="AO453" s="15" t="str">
        <x:v>ABS_TO_ABS</x:v>
      </x:c>
      <x:c r="AP453" s="15" t="str">
        <x:v>1.5</x:v>
      </x:c>
      <x:c r="AQ453" s="14" t="str">
        <x:v>% 숫자 선택</x:v>
      </x:c>
      <x:c r="AR453" s="15" t="str">
        <x:v>122850915.0</x:v>
      </x:c>
      <x:c r="AS453" s="14" t="str">
        <x:v>actual_value 사용</x:v>
      </x:c>
      <x:c r="AT453" s="14" t="str">
        <x:v>불일치</x:v>
      </x:c>
      <x:c r="AU453" s="15" t="str">
        <x:v>0.9999999877900787</x:v>
      </x:c>
      <x:c r="AV453" s="14" t="str">
        <x:v>claim=1.5, adjusted_actual=122850915.0, 오차=1.000, 허용=0.02</x:v>
      </x:c>
      <x:c r="AW453" s="14" t="str">
        <x:v>재검토필요_수준값불일치</x:v>
      </x:c>
      <x:c r="AX453" s="15" t="str">
        <x:v>N</x:v>
      </x:c>
      <x:c r="AY453" s="15" t="str">
        <x:v>N</x:v>
      </x:c>
      <x:c r="AZ453" s="14" t="str">
        <x:v>N</x:v>
      </x:c>
      <x:c r="BA453" s="15" t="str"/>
      <x:c r="BB453" s="15" t="str"/>
      <x:c r="BC453" s="14" t="str"/>
      <x:c r="BD453" s="14" t="str"/>
      <x:c r="BE453" s="14" t="str">
        <x:v>기존 재검토/판단불가 상태 유지</x:v>
      </x:c>
      <x:c r="BF453" s="14" t="str">
        <x:v>재검토필요_수준값불일치</x:v>
      </x:c>
      <x:c r="BG453" s="14" t="str"/>
      <x:c r="BH453" s="14" t="str"/>
      <x:c r="BI453" s="14" t="str"/>
      <x:c r="BJ453" s="14" t="str"/>
      <x:c r="BK453" s="15" t="str"/>
      <x:c r="BL453" s="15" t="str"/>
      <x:c r="BM453" s="14" t="str"/>
      <x:c r="BN453" s="14" t="str"/>
      <x:c r="BO453" s="14" t="str"/>
      <x:c r="BP453" s="14" t="str"/>
      <x:c r="BQ453" s="15" t="str"/>
      <x:c r="BR453" s="15" t="str"/>
      <x:c r="BS453" s="15" t="str"/>
      <x:c r="BT453" s="15" t="str">
        <x:v>452</x:v>
      </x:c>
      <x:c r="BU453" s="15" t="str">
        <x:v>3</x:v>
      </x:c>
      <x:c r="BV453" s="14" t="str">
        <x:v>무역</x:v>
      </x:c>
      <x:c r="BW453" s="14" t="str">
        <x:v>코드북_비검증분류</x:v>
      </x:c>
      <x:c r="BX453" s="14" t="str">
        <x:v>판단불가_정보 부족</x:v>
      </x:c>
      <x:c r="BY453" s="15" t="str">
        <x:v>N/A</x:v>
      </x:c>
      <x:c r="BZ453" s="14" t="str">
        <x:v>판단불가</x:v>
      </x:c>
      <x:c r="CA453" s="14" t="str">
        <x:v>정보 부족</x:v>
      </x:c>
      <x:c r="CB453" s="14" t="str">
        <x:v>관측 실적이 아닌 전망·목표 문장</x:v>
      </x:c>
      <x:c r="CC453" s="15" t="str"/>
      <x:c r="CD453" s="15" t="str"/>
      <x:c r="CE453" s="15" t="str"/>
      <x:c r="CF453" s="15" t="str"/>
      <x:c r="CG453" s="15" t="str"/>
      <x:c r="CH453" s="15" t="str"/>
      <x:c r="CI453" s="15" t="str"/>
      <x:c r="CJ453" s="15" t="str"/>
      <x:c r="CK453" s="15" t="str"/>
      <x:c r="CL453" s="14" t="str"/>
      <x:c r="CM453" s="15" t="str"/>
      <x:c r="CN453" s="15" t="str"/>
      <x:c r="CO453" s="15" t="str"/>
      <x:c r="CP453" s="15" t="str"/>
      <x:c r="CQ453" s="14" t="str"/>
      <x:c r="CR453" s="16" t="str"/>
    </x:row>
    <x:row r="454" ht="30" customHeight="1">
      <x:c r="A454" s="13" t="str">
        <x:v>C05676</x:v>
      </x:c>
      <x:c r="B454" s="15" t="str">
        <x:v>723</x:v>
      </x:c>
      <x:c r="C454" s="14" t="str">
        <x:v>금리 0.25%p 내린 한은... 관세 폭탄·내수 부진에 경기 살리기 선택</x:v>
      </x:c>
      <x:c r="D454" s="15" t="str">
        <x:v>2025-02-25</x:v>
      </x:c>
      <x:c r="E454" s="15" t="str">
        <x:v>https://www.chosun.com/economy/economy_general/2025/02/25/2RBIFVNKT5ELXID4FUQCFM63G4</x:v>
      </x:c>
      <x:c r="F454" s="14" t="str">
        <x:v>씨티는 올해 한국 성장률을 1.4%로 전망하며 미국이 한국 자동차, 반도체 및 의약품에 25% 관세를 부과할 경우 0.2%포인트 더 내려갈 것으로 봤다.</x:v>
      </x:c>
      <x:c r="G454" s="15" t="str">
        <x:v>무역지표</x:v>
      </x:c>
      <x:c r="H454" s="15" t="str">
        <x:v>무역지표; 비율·증감률</x:v>
      </x:c>
      <x:c r="I454" s="15" t="str">
        <x:v>True</x:v>
      </x:c>
      <x:c r="J454" s="15" t="str"/>
      <x:c r="K454" s="15" t="str">
        <x:v>BofA는 “미국 관세 인상, 미 연준의 통화정책, 중국 AI 이슈 등 한국 경제 관련 불확실성이 증가했다”며 올해 경제성장률 전망을 1.8%에서 1.5%로 조정했다.</x:v>
      </x:c>
      <x:c r="L454" s="15" t="str">
        <x:v>◇환율, 물가는 어쩌나 한은이 금리를 내렸지만 높은 환율과 물가는 부담이다.</x:v>
      </x:c>
      <x:c r="M454" s="15" t="str">
        <x:v>[1.4, 25, 0.2]</x:v>
      </x:c>
      <x:c r="N454" s="15" t="str">
        <x:v>['%', '%', '%']</x:v>
      </x:c>
      <x:c r="O454" s="15" t="str">
        <x:v>[]</x:v>
      </x:c>
      <x:c r="P454" s="15" t="str">
        <x:v>[]</x:v>
      </x:c>
      <x:c r="Q454" s="15" t="str">
        <x:v>국가별 수출액, 수입액(tblId=DT_1R11006_FRM101); 품목별 수출액, 수입액(tblId=DT_1R11001_FRM101)</x:v>
      </x:c>
      <x:c r="R454" s="15" t="str">
        <x:v>orgId=360, tblId=DT_1R11006_FRM101 | obj_l1/itm_id 메타 API로 확인 필요</x:v>
      </x:c>
      <x:c r="S454" s="15" t="str">
        <x:v>원자료 직접 조회 후 필요 시 증감률 계산</x:v>
      </x:c>
      <x:c r="T454" s="15" t="str">
        <x:v>검토 필요</x:v>
      </x:c>
      <x:c r="U454" s="15" t="str">
        <x:v>360</x:v>
      </x:c>
      <x:c r="V454" s="15" t="str">
        <x:v>DT_1R11006_FRM101</x:v>
      </x:c>
      <x:c r="W454" s="15" t="str">
        <x:v>13102103829E.US</x:v>
      </x:c>
      <x:c r="X454" s="15" t="str">
        <x:v>13103103829T1</x:v>
      </x:c>
      <x:c r="Y454" s="15" t="str">
        <x:v>Y</x:v>
      </x:c>
      <x:c r="Z454" s="14" t="str">
        <x:v>국가별 수출입 후보 선택. 국가/수출입/시점 코드 확인 필요 | 국가 코드 자동선택: 미국</x:v>
      </x:c>
      <x:c r="AA454" s="15" t="str">
        <x:v>122850915</x:v>
      </x:c>
      <x:c r="AB454" s="15" t="str">
        <x:v>2025</x:v>
      </x:c>
      <x:c r="AC454" s="15" t="str">
        <x:v>127761371</x:v>
      </x:c>
      <x:c r="AD454" s="15" t="str">
        <x:v>2024</x:v>
      </x:c>
      <x:c r="AE454" s="15" t="str">
        <x:v>-3.843459068703951</x:v>
      </x:c>
      <x:c r="AF454" s="15" t="str">
        <x:v>-4910456.0</x:v>
      </x:c>
      <x:c r="AG454" s="14" t="str"/>
      <x:c r="AH454" s="15" t="str">
        <x:v>POINT_CHANGE</x:v>
      </x:c>
      <x:c r="AI454" s="15" t="str">
        <x:v>0.2</x:v>
      </x:c>
      <x:c r="AJ454" s="15" t="str">
        <x:v>-4910456.0</x:v>
      </x:c>
      <x:c r="AK454" s="15" t="str">
        <x:v>actual_change_point 컬럼 사용(전기대비 계산값)</x:v>
      </x:c>
      <x:c r="AL454" s="14" t="str">
        <x:v>불일치</x:v>
      </x:c>
      <x:c r="AM454" s="15" t="str">
        <x:v>4910456.2</x:v>
      </x:c>
      <x:c r="AN454" s="14" t="str">
        <x:v>claim=0.2, actual=-4910456.0, 오차=4910456.200 (허용=0.3)</x:v>
      </x:c>
      <x:c r="AO454" s="15" t="str">
        <x:v>POINT_CHANGE</x:v>
      </x:c>
      <x:c r="AP454" s="15" t="str">
        <x:v>0.2</x:v>
      </x:c>
      <x:c r="AQ454" s="14" t="str">
        <x:v>% 숫자 선택</x:v>
      </x:c>
      <x:c r="AR454" s="15" t="str">
        <x:v>-4910456.0</x:v>
      </x:c>
      <x:c r="AS454" s="14" t="str">
        <x:v>actual_change_point 사용</x:v>
      </x:c>
      <x:c r="AT454" s="14" t="str">
        <x:v>불일치</x:v>
      </x:c>
      <x:c r="AU454" s="15" t="str">
        <x:v>4910456.2</x:v>
      </x:c>
      <x:c r="AV454" s="14" t="str">
        <x:v>claim=0.2, adjusted_actual=-4910456.0, 오차=4910456.200, 허용=0.3</x:v>
      </x:c>
      <x:c r="AW454" s="14" t="str">
        <x:v>재검토필요_증감률불일치</x:v>
      </x:c>
      <x:c r="AX454" s="15" t="str">
        <x:v>N</x:v>
      </x:c>
      <x:c r="AY454" s="15" t="str">
        <x:v>N</x:v>
      </x:c>
      <x:c r="AZ454" s="14" t="str">
        <x:v>N</x:v>
      </x:c>
      <x:c r="BA454" s="15" t="str"/>
      <x:c r="BB454" s="15" t="str"/>
      <x:c r="BC454" s="14" t="str"/>
      <x:c r="BD454" s="14" t="str"/>
      <x:c r="BE454" s="14" t="str">
        <x:v>기존 재검토/판단불가 상태 유지</x:v>
      </x:c>
      <x:c r="BF454" s="14" t="str">
        <x:v>재검토필요_증감률불일치</x:v>
      </x:c>
      <x:c r="BG454" s="14" t="str"/>
      <x:c r="BH454" s="14" t="str"/>
      <x:c r="BI454" s="14" t="str"/>
      <x:c r="BJ454" s="14" t="str"/>
      <x:c r="BK454" s="15" t="str"/>
      <x:c r="BL454" s="15" t="str"/>
      <x:c r="BM454" s="14" t="str"/>
      <x:c r="BN454" s="14" t="str"/>
      <x:c r="BO454" s="14" t="str"/>
      <x:c r="BP454" s="14" t="str"/>
      <x:c r="BQ454" s="15" t="str"/>
      <x:c r="BR454" s="15" t="str"/>
      <x:c r="BS454" s="15" t="str"/>
      <x:c r="BT454" s="15" t="str">
        <x:v>453</x:v>
      </x:c>
      <x:c r="BU454" s="15" t="str">
        <x:v>3</x:v>
      </x:c>
      <x:c r="BV454" s="14" t="str">
        <x:v>무역</x:v>
      </x:c>
      <x:c r="BW454" s="14" t="str">
        <x:v>코드북_비검증분류</x:v>
      </x:c>
      <x:c r="BX454" s="14" t="str">
        <x:v>판단불가_정보 부족</x:v>
      </x:c>
      <x:c r="BY454" s="15" t="str">
        <x:v>N/A</x:v>
      </x:c>
      <x:c r="BZ454" s="14" t="str">
        <x:v>판단불가</x:v>
      </x:c>
      <x:c r="CA454" s="14" t="str">
        <x:v>정보 부족</x:v>
      </x:c>
      <x:c r="CB454" s="14" t="str">
        <x:v>관측 실적이 아닌 전망·목표 문장</x:v>
      </x:c>
      <x:c r="CC454" s="15" t="str"/>
      <x:c r="CD454" s="15" t="str"/>
      <x:c r="CE454" s="15" t="str"/>
      <x:c r="CF454" s="15" t="str"/>
      <x:c r="CG454" s="15" t="str"/>
      <x:c r="CH454" s="15" t="str"/>
      <x:c r="CI454" s="15" t="str"/>
      <x:c r="CJ454" s="15" t="str"/>
      <x:c r="CK454" s="15" t="str"/>
      <x:c r="CL454" s="14" t="str"/>
      <x:c r="CM454" s="15" t="str"/>
      <x:c r="CN454" s="15" t="str"/>
      <x:c r="CO454" s="15" t="str"/>
      <x:c r="CP454" s="15" t="str"/>
      <x:c r="CQ454" s="14" t="str"/>
      <x:c r="CR454" s="16" t="str"/>
    </x:row>
    <x:row r="455" ht="30" customHeight="1">
      <x:c r="A455" s="13" t="str">
        <x:v>C05681</x:v>
      </x:c>
      <x:c r="B455" s="15" t="str">
        <x:v>723</x:v>
      </x:c>
      <x:c r="C455" s="14" t="str">
        <x:v>금리 0.25%p 내린 한은... 관세 폭탄·내수 부진에 경기 살리기 선택</x:v>
      </x:c>
      <x:c r="D455" s="15" t="str">
        <x:v>2025-02-25</x:v>
      </x:c>
      <x:c r="E455" s="15" t="str">
        <x:v>https://www.chosun.com/economy/economy_general/2025/02/25/2RBIFVNKT5ELXID4FUQCFM63G4</x:v>
      </x:c>
      <x:c r="F455" s="14" t="str">
        <x:v>1월 소비자물가상승률이 전년 대비 2.2% 오른 등 물가도 작년 10월부터 계속해서 오르고 있다.</x:v>
      </x:c>
      <x:c r="G455" s="15" t="str">
        <x:v>물가지표</x:v>
      </x:c>
      <x:c r="H455" s="15" t="str">
        <x:v>물가지표; 비율·증감률; 날짜·시간</x:v>
      </x:c>
      <x:c r="I455" s="15" t="str">
        <x:v>True</x:v>
      </x:c>
      <x:c r="J455" s="15" t="str"/>
      <x:c r="K455" s="15" t="str">
        <x:v>현대경제연구원은 이달 보고서를 통해 “원화 약세의 주된 원인은 한미 금리 역전이 아니라 성장률 역전 현상임을 인식해야 한다”며 “금리 인하를 통해 경제 활력을 높이고 펀더멘털을 강화해 환율을 안정시키는 방향으로 사고를 전환해야 한다”고 했다.</x:v>
      </x:c>
      <x:c r="L455" s="15" t="str">
        <x:v>다만 한은은 이날 올해 소비자물가상승률 전망을 기존 1.9%로 유지했다.</x:v>
      </x:c>
      <x:c r="M455" s="15" t="str">
        <x:v>[1, 2.2, 10]</x:v>
      </x:c>
      <x:c r="N455" s="15" t="str">
        <x:v>['월', '%', '월']</x:v>
      </x:c>
      <x:c r="O455" s="15" t="str">
        <x:v>[]</x:v>
      </x:c>
      <x:c r="P455" s="15" t="str">
        <x:v>[]</x:v>
      </x:c>
      <x:c r="Q455" s="15" t="str">
        <x:v>월별 소비자물가 등락률(tblId=DT_1J22042); 소비자물가지수(2020=100)(tblId=DT_1J22003); 품목별 소비자물가지수(품목성질별: 2020=100)(tblId=DT_1J22112)</x:v>
      </x:c>
      <x:c r="R455" s="15" t="str">
        <x:v>orgId=101, tblId=DT_1J22042 | obj_l1/itm_id 메타 API로 확인 필요</x:v>
      </x:c>
      <x:c r="S455" s="15" t="str">
        <x:v>원자료 직접 조회 후 필요 시 증감률 계산</x:v>
      </x:c>
      <x:c r="T455" s="15" t="str">
        <x:v>검토 필요</x:v>
      </x:c>
      <x:c r="U455" s="15" t="str">
        <x:v>101</x:v>
      </x:c>
      <x:c r="V455" s="15" t="str">
        <x:v>DT_1J22042</x:v>
      </x:c>
      <x:c r="W455" s="15" t="str">
        <x:v>0</x:v>
      </x:c>
      <x:c r="X455" s="15" t="str">
        <x:v>T03</x:v>
      </x:c>
      <x:c r="Y455" s="15" t="str">
        <x:v>M</x:v>
      </x:c>
      <x:c r="Z455" s="14" t="str">
        <x:v>소비자물가 등락률 후보 선택. 지역/품목/월별 코드 확인 필요 | obj_l1/itm_id 자동 후보 입력</x:v>
      </x:c>
      <x:c r="AA455" s="15" t="str">
        <x:v>1.3</x:v>
      </x:c>
      <x:c r="AB455" s="15" t="str">
        <x:v>202410</x:v>
      </x:c>
      <x:c r="AC455" s="15" t="str">
        <x:v>3.8</x:v>
      </x:c>
      <x:c r="AD455" s="15" t="str">
        <x:v>202310</x:v>
      </x:c>
      <x:c r="AE455" s="15" t="str">
        <x:v>-65.78947368421053</x:v>
      </x:c>
      <x:c r="AF455" s="15" t="str">
        <x:v>-2.5</x:v>
      </x:c>
      <x:c r="AG455" s="14" t="str"/>
      <x:c r="AH455" s="15" t="str">
        <x:v>CHANGE_RATE</x:v>
      </x:c>
      <x:c r="AI455" s="15" t="str">
        <x:v>2.2</x:v>
      </x:c>
      <x:c r="AJ455" s="15" t="str">
        <x:v>-65.78947368421053</x:v>
      </x:c>
      <x:c r="AK455" s="15" t="str">
        <x:v>actual_change_pct 컬럼 사용(전기대비 계산값)</x:v>
      </x:c>
      <x:c r="AL455" s="14" t="str">
        <x:v>불일치</x:v>
      </x:c>
      <x:c r="AM455" s="15" t="str">
        <x:v>67.98947368421054</x:v>
      </x:c>
      <x:c r="AN455" s="14" t="str">
        <x:v>claim=2.2, actual=-65.78947368421053, 오차=67.989 (허용=0.3)</x:v>
      </x:c>
      <x:c r="AO455" s="15" t="str">
        <x:v>CHANGE_RATE</x:v>
      </x:c>
      <x:c r="AP455" s="15" t="str">
        <x:v>2.2</x:v>
      </x:c>
      <x:c r="AQ455" s="14" t="str">
        <x:v>% 숫자 선택</x:v>
      </x:c>
      <x:c r="AR455" s="15" t="str">
        <x:v>-65.78947368421053</x:v>
      </x:c>
      <x:c r="AS455" s="14" t="str">
        <x:v>actual_change_pct 사용</x:v>
      </x:c>
      <x:c r="AT455" s="14" t="str">
        <x:v>불일치</x:v>
      </x:c>
      <x:c r="AU455" s="15" t="str">
        <x:v>67.98947368421054</x:v>
      </x:c>
      <x:c r="AV455" s="14" t="str">
        <x:v>claim=2.2, adjusted_actual=-65.78947368421053, 오차=67.989, 허용=0.3</x:v>
      </x:c>
      <x:c r="AW455" s="14" t="str">
        <x:v>재검토필요_증감률불일치</x:v>
      </x:c>
      <x:c r="AX455" s="15" t="str">
        <x:v>N</x:v>
      </x:c>
      <x:c r="AY455" s="15" t="str">
        <x:v>N</x:v>
      </x:c>
      <x:c r="AZ455" s="14" t="str">
        <x:v>N</x:v>
      </x:c>
      <x:c r="BA455" s="15" t="str"/>
      <x:c r="BB455" s="15" t="str"/>
      <x:c r="BC455" s="14" t="str"/>
      <x:c r="BD455" s="14" t="str"/>
      <x:c r="BE455" s="14" t="str">
        <x:v>기존 재검토/판단불가 상태 유지</x:v>
      </x:c>
      <x:c r="BF455" s="14" t="str">
        <x:v>재검토필요_증감률불일치</x:v>
      </x:c>
      <x:c r="BG455" s="14" t="str"/>
      <x:c r="BH455" s="14" t="str"/>
      <x:c r="BI455" s="14" t="str"/>
      <x:c r="BJ455" s="14" t="str"/>
      <x:c r="BK455" s="15" t="str"/>
      <x:c r="BL455" s="15" t="str"/>
      <x:c r="BM455" s="14" t="str"/>
      <x:c r="BN455" s="14" t="str"/>
      <x:c r="BO455" s="14" t="str"/>
      <x:c r="BP455" s="14" t="str"/>
      <x:c r="BQ455" s="15" t="str"/>
      <x:c r="BR455" s="15" t="str"/>
      <x:c r="BS455" s="15" t="str"/>
      <x:c r="BT455" s="15" t="str">
        <x:v>454</x:v>
      </x:c>
      <x:c r="BU455" s="15" t="str">
        <x:v>3</x:v>
      </x:c>
      <x:c r="BV455" s="14" t="str">
        <x:v>물가</x:v>
      </x:c>
      <x:c r="BW455" s="14" t="str">
        <x:v>수동검토유지</x:v>
      </x:c>
      <x:c r="BX455" s="14" t="str">
        <x:v>재검토필요_증감률불일치</x:v>
      </x:c>
      <x:c r="BY455" s="15" t="str">
        <x:v>N/A</x:v>
      </x:c>
      <x:c r="BZ455" s="14" t="str"/>
      <x:c r="CA455" s="14" t="str"/>
      <x:c r="CB455" s="14" t="str"/>
      <x:c r="CC455" s="15" t="str"/>
      <x:c r="CD455" s="15" t="str"/>
      <x:c r="CE455" s="15" t="str"/>
      <x:c r="CF455" s="15" t="str"/>
      <x:c r="CG455" s="15" t="str"/>
      <x:c r="CH455" s="15" t="str"/>
      <x:c r="CI455" s="15" t="str"/>
      <x:c r="CJ455" s="15" t="str"/>
      <x:c r="CK455" s="15" t="str"/>
      <x:c r="CL455" s="14" t="str"/>
      <x:c r="CM455" s="15" t="str"/>
      <x:c r="CN455" s="15" t="str"/>
      <x:c r="CO455" s="15" t="str"/>
      <x:c r="CP455" s="15" t="str"/>
      <x:c r="CQ455" s="14" t="str"/>
      <x:c r="CR455" s="16" t="str"/>
    </x:row>
    <x:row r="456" ht="30" customHeight="1">
      <x:c r="A456" s="13" t="str">
        <x:v>C05682</x:v>
      </x:c>
      <x:c r="B456" s="15" t="str">
        <x:v>723</x:v>
      </x:c>
      <x:c r="C456" s="14" t="str">
        <x:v>금리 0.25%p 내린 한은... 관세 폭탄·내수 부진에 경기 살리기 선택</x:v>
      </x:c>
      <x:c r="D456" s="15" t="str">
        <x:v>2025-02-25</x:v>
      </x:c>
      <x:c r="E456" s="15" t="str">
        <x:v>https://www.chosun.com/economy/economy_general/2025/02/25/2RBIFVNKT5ELXID4FUQCFM63G4</x:v>
      </x:c>
      <x:c r="F456" s="14" t="str">
        <x:v>다만 한은은 이날 올해 소비자물가상승률 전망을 기존 1.9%로 유지했다.</x:v>
      </x:c>
      <x:c r="G456" s="15" t="str">
        <x:v>물가지표</x:v>
      </x:c>
      <x:c r="H456" s="15" t="str">
        <x:v>물가지표; 비율·증감률</x:v>
      </x:c>
      <x:c r="I456" s="15" t="str">
        <x:v>True</x:v>
      </x:c>
      <x:c r="J456" s="15" t="str"/>
      <x:c r="K456" s="15" t="str">
        <x:v>1월 소비자물가상승률이 전년 대비 2.2% 오른 등 물가도 작년 10월부터 계속해서 오르고 있다.</x:v>
      </x:c>
      <x:c r="L456" s="15" t="str">
        <x:v>환율과 유가가 물가를 끌어올린 반면, 수요 둔화가 물가를 끌어내려 기존 수준을 유지할 것이란 전망이다.</x:v>
      </x:c>
      <x:c r="M456" s="15" t="str">
        <x:v>[1.9]</x:v>
      </x:c>
      <x:c r="N456" s="15" t="str">
        <x:v>['%']</x:v>
      </x:c>
      <x:c r="O456" s="15" t="str">
        <x:v>[]</x:v>
      </x:c>
      <x:c r="P456" s="15" t="str">
        <x:v>[]</x:v>
      </x:c>
      <x:c r="Q456" s="15" t="str">
        <x:v>월별 소비자물가 등락률(tblId=DT_1J22042); 소비자물가지수(2020=100)(tblId=DT_1J22003); 품목별 소비자물가지수(품목성질별: 2020=100)(tblId=DT_1J22112)</x:v>
      </x:c>
      <x:c r="R456" s="15" t="str">
        <x:v>orgId=101, tblId=DT_1J22042 | obj_l1/itm_id 메타 API로 확인 필요</x:v>
      </x:c>
      <x:c r="S456" s="15" t="str">
        <x:v>원자료 직접 조회 후 필요 시 증감률 계산</x:v>
      </x:c>
      <x:c r="T456" s="15" t="str">
        <x:v>검토 필요</x:v>
      </x:c>
      <x:c r="U456" s="15" t="str">
        <x:v>101</x:v>
      </x:c>
      <x:c r="V456" s="15" t="str">
        <x:v>DT_1J22042</x:v>
      </x:c>
      <x:c r="W456" s="15" t="str">
        <x:v>0</x:v>
      </x:c>
      <x:c r="X456" s="15" t="str">
        <x:v>T03</x:v>
      </x:c>
      <x:c r="Y456" s="15" t="str">
        <x:v>Y</x:v>
      </x:c>
      <x:c r="Z456" s="14" t="str">
        <x:v>소비자물가 등락률 후보 선택. 지역/품목/월별 코드 확인 필요 | obj_l1/itm_id 자동 후보 입력</x:v>
      </x:c>
      <x:c r="AA456" s="15" t="str">
        <x:v>2.3</x:v>
      </x:c>
      <x:c r="AB456" s="15" t="str">
        <x:v>202512</x:v>
      </x:c>
      <x:c r="AC456" s="15" t="str">
        <x:v>2.4</x:v>
      </x:c>
      <x:c r="AD456" s="15" t="str">
        <x:v>202511</x:v>
      </x:c>
      <x:c r="AE456" s="15" t="str">
        <x:v>-4.1666666666666705</x:v>
      </x:c>
      <x:c r="AF456" s="15" t="str">
        <x:v>-0.10000000000000009</x:v>
      </x:c>
      <x:c r="AG456" s="14" t="str"/>
      <x:c r="AH456" s="15" t="str">
        <x:v>CHANGE_RATE</x:v>
      </x:c>
      <x:c r="AI456" s="15" t="str">
        <x:v>1.9</x:v>
      </x:c>
      <x:c r="AJ456" s="15" t="str">
        <x:v>-4.1666666666666705</x:v>
      </x:c>
      <x:c r="AK456" s="15" t="str">
        <x:v>actual_change_pct 컬럼 사용(전기대비 계산값)</x:v>
      </x:c>
      <x:c r="AL456" s="14" t="str">
        <x:v>불일치</x:v>
      </x:c>
      <x:c r="AM456" s="15" t="str">
        <x:v>6.06666666666667</x:v>
      </x:c>
      <x:c r="AN456" s="14" t="str">
        <x:v>claim=1.9, actual=-4.1666666666666705, 오차=6.067 (허용=0.3)</x:v>
      </x:c>
      <x:c r="AO456" s="15" t="str">
        <x:v>CHANGE_RATE</x:v>
      </x:c>
      <x:c r="AP456" s="15" t="str">
        <x:v>1.9</x:v>
      </x:c>
      <x:c r="AQ456" s="14" t="str">
        <x:v>% 숫자 선택</x:v>
      </x:c>
      <x:c r="AR456" s="15" t="str">
        <x:v>-4.1666666666666705</x:v>
      </x:c>
      <x:c r="AS456" s="14" t="str">
        <x:v>actual_change_pct 사용</x:v>
      </x:c>
      <x:c r="AT456" s="14" t="str">
        <x:v>불일치</x:v>
      </x:c>
      <x:c r="AU456" s="15" t="str">
        <x:v>6.06666666666667</x:v>
      </x:c>
      <x:c r="AV456" s="14" t="str">
        <x:v>claim=1.9, adjusted_actual=-4.1666666666666705, 오차=6.067, 허용=0.3</x:v>
      </x:c>
      <x:c r="AW456" s="14" t="str">
        <x:v>재검토필요_증감률불일치</x:v>
      </x:c>
      <x:c r="AX456" s="15" t="str">
        <x:v>N</x:v>
      </x:c>
      <x:c r="AY456" s="15" t="str">
        <x:v>N</x:v>
      </x:c>
      <x:c r="AZ456" s="14" t="str">
        <x:v>N</x:v>
      </x:c>
      <x:c r="BA456" s="15" t="str"/>
      <x:c r="BB456" s="15" t="str"/>
      <x:c r="BC456" s="14" t="str"/>
      <x:c r="BD456" s="14" t="str"/>
      <x:c r="BE456" s="14" t="str">
        <x:v>기존 재검토/판단불가 상태 유지</x:v>
      </x:c>
      <x:c r="BF456" s="14" t="str">
        <x:v>재검토필요_증감률불일치</x:v>
      </x:c>
      <x:c r="BG456" s="14" t="str"/>
      <x:c r="BH456" s="14" t="str"/>
      <x:c r="BI456" s="14" t="str"/>
      <x:c r="BJ456" s="14" t="str"/>
      <x:c r="BK456" s="15" t="str"/>
      <x:c r="BL456" s="15" t="str"/>
      <x:c r="BM456" s="14" t="str"/>
      <x:c r="BN456" s="14" t="str"/>
      <x:c r="BO456" s="14" t="str"/>
      <x:c r="BP456" s="14" t="str"/>
      <x:c r="BQ456" s="15" t="str"/>
      <x:c r="BR456" s="15" t="str"/>
      <x:c r="BS456" s="15" t="str"/>
      <x:c r="BT456" s="15" t="str">
        <x:v>455</x:v>
      </x:c>
      <x:c r="BU456" s="15" t="str">
        <x:v>3</x:v>
      </x:c>
      <x:c r="BV456" s="14" t="str">
        <x:v>물가</x:v>
      </x:c>
      <x:c r="BW456" s="14" t="str">
        <x:v>코드북_비검증분류</x:v>
      </x:c>
      <x:c r="BX456" s="14" t="str">
        <x:v>판단불가_정보 부족</x:v>
      </x:c>
      <x:c r="BY456" s="15" t="str">
        <x:v>N/A</x:v>
      </x:c>
      <x:c r="BZ456" s="14" t="str">
        <x:v>판단불가</x:v>
      </x:c>
      <x:c r="CA456" s="14" t="str">
        <x:v>정보 부족</x:v>
      </x:c>
      <x:c r="CB456" s="14" t="str">
        <x:v>관측 실적이 아닌 전망·목표 문장</x:v>
      </x:c>
      <x:c r="CC456" s="15" t="str"/>
      <x:c r="CD456" s="15" t="str"/>
      <x:c r="CE456" s="15" t="str"/>
      <x:c r="CF456" s="15" t="str"/>
      <x:c r="CG456" s="15" t="str"/>
      <x:c r="CH456" s="15" t="str"/>
      <x:c r="CI456" s="15" t="str"/>
      <x:c r="CJ456" s="15" t="str"/>
      <x:c r="CK456" s="15" t="str"/>
      <x:c r="CL456" s="14" t="str"/>
      <x:c r="CM456" s="15" t="str"/>
      <x:c r="CN456" s="15" t="str"/>
      <x:c r="CO456" s="15" t="str"/>
      <x:c r="CP456" s="15" t="str"/>
      <x:c r="CQ456" s="14" t="str"/>
      <x:c r="CR456" s="16" t="str"/>
    </x:row>
    <x:row r="457" ht="30" customHeight="1">
      <x:c r="A457" s="13" t="str">
        <x:v>C05714</x:v>
      </x:c>
      <x:c r="B457" s="15" t="str">
        <x:v>728</x:v>
      </x:c>
      <x:c r="C457" s="14" t="str">
        <x:v>중소기업 90% “트럼프발 위기에 대응 전략 없다”</x:v>
      </x:c>
      <x:c r="D457" s="15" t="str">
        <x:v>2025-02-25</x:v>
      </x:c>
      <x:c r="E457" s="15" t="str">
        <x:v>https://www.chosun.com/economy/economy_general/2025/02/25/EU2N5ZT65JFSLIIZEZALJV5LKI</x:v>
      </x:c>
      <x:c r="F457" s="14" t="str">
        <x:v>전체 매출 1800억원 중 수출 비율이 60%가 넘는 회사다.</x:v>
      </x:c>
      <x:c r="G457" s="15" t="str">
        <x:v>무역지표</x:v>
      </x:c>
      <x:c r="H457" s="15" t="str">
        <x:v>무역지표; 기업실적; 비율·증감률; 금액</x:v>
      </x:c>
      <x:c r="I457" s="15" t="str">
        <x:v>True</x:v>
      </x:c>
      <x:c r="J457" s="15" t="str"/>
      <x:c r="K457" s="15" t="str">
        <x:v>0 경상북도 경주에서 자동차 부품 수출업체 한호산업을 운영하는 강동한 대표는 요즘 뉴스를 보기가 겁이 날 지경이라고 했다.</x:v>
      </x:c>
      <x:c r="L457" s="15" t="str">
        <x:v>제너럴모터스(GM)와 포드, 리비안 미국 자동차 업체에 제품 상당수를 수출하고 있다.</x:v>
      </x:c>
      <x:c r="M457" s="15" t="str">
        <x:v>[1800, 60]</x:v>
      </x:c>
      <x:c r="N457" s="15" t="str">
        <x:v>['억원', '%']</x:v>
      </x:c>
      <x:c r="O457" s="15" t="str">
        <x:v>[]</x:v>
      </x:c>
      <x:c r="P457" s="15" t="str">
        <x:v>[]</x:v>
      </x:c>
      <x:c r="Q457" s="15" t="str">
        <x:v>품목별 수출액, 수입액(tblId=DT_1R11001_FRM101); 국가별 수출액, 수입액(tblId=DT_1R11006_FRM101)</x:v>
      </x:c>
      <x:c r="R457" s="15" t="str">
        <x:v>orgId=360, tblId=DT_1R11001_FRM101 | obj_l1/itm_id 메타 API로 확인 필요</x:v>
      </x:c>
      <x:c r="S457" s="15" t="str">
        <x:v>원자료 직접 조회 후 필요 시 증감률 계산</x:v>
      </x:c>
      <x:c r="T457" s="15" t="str">
        <x:v>검토 필요</x:v>
      </x:c>
      <x:c r="U457" s="15" t="str">
        <x:v>360</x:v>
      </x:c>
      <x:c r="V457" s="15" t="str">
        <x:v>DT_1R11001_FRM101</x:v>
      </x:c>
      <x:c r="W457" s="15" t="str">
        <x:v>13102112831A.A</x:v>
      </x:c>
      <x:c r="X457" s="15" t="str">
        <x:v>13103112831T1</x:v>
      </x:c>
      <x:c r="Y457" s="15" t="str">
        <x:v>Y</x:v>
      </x:c>
      <x:c r="Z457" s="14" t="str">
        <x:v>품목별 수출입 후보 선택. 품목/수출입/시점 코드 확인 필요 | obj_l1/itm_id 자동 후보 입력</x:v>
      </x:c>
      <x:c r="AA457" s="15" t="str">
        <x:v>709330045</x:v>
      </x:c>
      <x:c r="AB457" s="15" t="str">
        <x:v>2025</x:v>
      </x:c>
      <x:c r="AC457" s="15" t="str">
        <x:v>683609488</x:v>
      </x:c>
      <x:c r="AD457" s="15" t="str">
        <x:v>2024</x:v>
      </x:c>
      <x:c r="AE457" s="15" t="str">
        <x:v>3.7624634314613257</x:v>
      </x:c>
      <x:c r="AF457" s="15" t="str">
        <x:v>25720557.0</x:v>
      </x:c>
      <x:c r="AG457" s="14" t="str"/>
      <x:c r="AH457" s="15" t="str">
        <x:v>LEVEL</x:v>
      </x:c>
      <x:c r="AI457" s="15" t="str">
        <x:v>1800.0</x:v>
      </x:c>
      <x:c r="AJ457" s="15" t="str">
        <x:v>709330045.0</x:v>
      </x:c>
      <x:c r="AK457" s="15" t="str">
        <x:v>actual_value 컬럼 사용</x:v>
      </x:c>
      <x:c r="AL457" s="14" t="str">
        <x:v>불일치</x:v>
      </x:c>
      <x:c r="AM457" s="15" t="str">
        <x:v>0.9999974623942511</x:v>
      </x:c>
      <x:c r="AN457" s="14" t="str">
        <x:v>claim=1800.0, actual=709330045.0, 오차=1.000 (허용=0.05)</x:v>
      </x:c>
      <x:c r="AO457" s="15" t="str">
        <x:v>LEVEL</x:v>
      </x:c>
      <x:c r="AP457" s="15" t="str">
        <x:v>1800.0</x:v>
      </x:c>
      <x:c r="AQ457" s="14" t="str">
        <x:v>억원 숫자 선택</x:v>
      </x:c>
      <x:c r="AR457" s="15" t="str">
        <x:v>709330045.0</x:v>
      </x:c>
      <x:c r="AS457" s="14" t="str">
        <x:v>actual_value 사용</x:v>
      </x:c>
      <x:c r="AT457" s="14" t="str">
        <x:v>불일치</x:v>
      </x:c>
      <x:c r="AU457" s="15" t="str">
        <x:v>0.9999974623942511</x:v>
      </x:c>
      <x:c r="AV457" s="14" t="str">
        <x:v>claim=1800.0, adjusted_actual=709330045.0, 오차=1.000, 허용=0.05</x:v>
      </x:c>
      <x:c r="AW457" s="14" t="str">
        <x:v>재검토필요_수준값불일치</x:v>
      </x:c>
      <x:c r="AX457" s="15" t="str">
        <x:v>N</x:v>
      </x:c>
      <x:c r="AY457" s="15" t="str">
        <x:v>N</x:v>
      </x:c>
      <x:c r="AZ457" s="14" t="str">
        <x:v>N</x:v>
      </x:c>
      <x:c r="BA457" s="15" t="str"/>
      <x:c r="BB457" s="15" t="str"/>
      <x:c r="BC457" s="14" t="str"/>
      <x:c r="BD457" s="14" t="str"/>
      <x:c r="BE457" s="14" t="str">
        <x:v>기존 재검토/판단불가 상태 유지</x:v>
      </x:c>
      <x:c r="BF457" s="14" t="str">
        <x:v>재검토필요_수준값불일치</x:v>
      </x:c>
      <x:c r="BG457" s="14" t="str"/>
      <x:c r="BH457" s="14" t="str"/>
      <x:c r="BI457" s="14" t="str"/>
      <x:c r="BJ457" s="14" t="str"/>
      <x:c r="BK457" s="15" t="str"/>
      <x:c r="BL457" s="15" t="str"/>
      <x:c r="BM457" s="14" t="str"/>
      <x:c r="BN457" s="14" t="str"/>
      <x:c r="BO457" s="14" t="str"/>
      <x:c r="BP457" s="14" t="str"/>
      <x:c r="BQ457" s="15" t="str"/>
      <x:c r="BR457" s="15" t="str"/>
      <x:c r="BS457" s="15" t="str"/>
      <x:c r="BT457" s="15" t="str">
        <x:v>456</x:v>
      </x:c>
      <x:c r="BU457" s="15" t="str">
        <x:v>3</x:v>
      </x:c>
      <x:c r="BV457" s="14" t="str">
        <x:v>무역</x:v>
      </x:c>
      <x:c r="BW457" s="14" t="str">
        <x:v>수동검토유지</x:v>
      </x:c>
      <x:c r="BX457" s="14" t="str">
        <x:v>재검토필요_수준값불일치</x:v>
      </x:c>
      <x:c r="BY457" s="15" t="str">
        <x:v>N/A</x:v>
      </x:c>
      <x:c r="BZ457" s="14" t="str"/>
      <x:c r="CA457" s="14" t="str"/>
      <x:c r="CB457" s="14" t="str"/>
      <x:c r="CC457" s="15" t="str"/>
      <x:c r="CD457" s="15" t="str"/>
      <x:c r="CE457" s="15" t="str"/>
      <x:c r="CF457" s="15" t="str"/>
      <x:c r="CG457" s="15" t="str"/>
      <x:c r="CH457" s="15" t="str"/>
      <x:c r="CI457" s="15" t="str"/>
      <x:c r="CJ457" s="15" t="str"/>
      <x:c r="CK457" s="15" t="str"/>
      <x:c r="CL457" s="14" t="str"/>
      <x:c r="CM457" s="15" t="str"/>
      <x:c r="CN457" s="15" t="str"/>
      <x:c r="CO457" s="15" t="str"/>
      <x:c r="CP457" s="15" t="str"/>
      <x:c r="CQ457" s="14" t="str"/>
      <x:c r="CR457" s="16" t="str"/>
    </x:row>
    <x:row r="458" ht="30" customHeight="1">
      <x:c r="A458" s="13" t="str">
        <x:v>C05718</x:v>
      </x:c>
      <x:c r="B458" s="15" t="str">
        <x:v>728</x:v>
      </x:c>
      <x:c r="C458" s="14" t="str">
        <x:v>중소기업 90% “트럼프발 위기에 대응 전략 없다”</x:v>
      </x:c>
      <x:c r="D458" s="15" t="str">
        <x:v>2025-02-25</x:v>
      </x:c>
      <x:c r="E458" s="15" t="str">
        <x:v>https://www.chosun.com/economy/economy_general/2025/02/25/EU2N5ZT65JFSLIIZEZALJV5LKI</x:v>
      </x:c>
      <x:c r="F458" s="14" t="str">
        <x:v>실제로 중소기업중앙회가 지난 10~21일 수출 중소기업 500사를 대상으로 조사해서 발표한 결과, 국내 중소 제조기업 운영자들의 89.8%는 트럼프 2기 행정부의 관세 정책에 대한 마땅한 대응 전략이 없다고 답했다.</x:v>
      </x:c>
      <x:c r="G458" s="15" t="str">
        <x:v>무역지표</x:v>
      </x:c>
      <x:c r="H458" s="15" t="str">
        <x:v>무역지표; 비율·증감률; 날짜·시간</x:v>
      </x:c>
      <x:c r="I458" s="15" t="str">
        <x:v>True</x:v>
      </x:c>
      <x:c r="J458" s="15" t="str">
        <x:v>중소기업</x:v>
      </x:c>
      <x:c r="K458" s="15" t="str">
        <x:v>추문갑 중소기업중앙회 경제정책본부장은 “중소기업 입장에선 직접 관세를 부과될 때 얻을 충격은 물론이고, 관세가 발효된 이후에 대기업이 중소기업에 납품 발주를 얼마나 줄일 것인지도 복합적으로 계산해 피해를 예측해야 하는데, 자체 연구 인력이 거의 없는 중소기업으로선 그 규모를 제대로 가늠하는 것이 무척 어려울 것”이라고 했다.</x:v>
      </x:c>
      <x:c r="L458" s="15" t="str">
        <x:v>이들 중 28%는 트럼프 2기 행정부가 출범한 이후의 경영 실적이 나빠질 것으로 내다봤는데, 이는 향후 실적 전망을 ‘긍정적(6.4%)’으로 봤다는 응답보다 네 배가량 많았다.</x:v>
      </x:c>
      <x:c r="M458" s="15" t="str">
        <x:v>[21, 89.8]</x:v>
      </x:c>
      <x:c r="N458" s="15" t="str">
        <x:v>['일', '%']</x:v>
      </x:c>
      <x:c r="O458" s="15" t="str">
        <x:v>[]</x:v>
      </x:c>
      <x:c r="P458" s="15" t="str">
        <x:v>[]</x:v>
      </x:c>
      <x:c r="Q458" s="15" t="str">
        <x:v>품목별 수출액, 수입액(tblId=DT_1R11001_FRM101); 국가별 수출액, 수입액(tblId=DT_1R11006_FRM101)</x:v>
      </x:c>
      <x:c r="R458" s="15" t="str">
        <x:v>orgId=360, tblId=DT_1R11001_FRM101 | obj_l1/itm_id 메타 API로 확인 필요</x:v>
      </x:c>
      <x:c r="S458" s="15" t="str">
        <x:v>원자료 직접 조회 후 필요 시 증감률 계산</x:v>
      </x:c>
      <x:c r="T458" s="15" t="str">
        <x:v>검토 필요</x:v>
      </x:c>
      <x:c r="U458" s="15" t="str">
        <x:v>360</x:v>
      </x:c>
      <x:c r="V458" s="15" t="str">
        <x:v>DT_1R11001_FRM101</x:v>
      </x:c>
      <x:c r="W458" s="15" t="str">
        <x:v>13102112831A.A</x:v>
      </x:c>
      <x:c r="X458" s="15" t="str">
        <x:v>13103112831T1</x:v>
      </x:c>
      <x:c r="Y458" s="15" t="str">
        <x:v>Y</x:v>
      </x:c>
      <x:c r="Z458" s="14" t="str">
        <x:v>품목별 수출입 후보 선택. 품목/수출입/시점 코드 확인 필요 | obj_l1/itm_id 자동 후보 입력</x:v>
      </x:c>
      <x:c r="AA458" s="15" t="str">
        <x:v>709330045</x:v>
      </x:c>
      <x:c r="AB458" s="15" t="str">
        <x:v>2025</x:v>
      </x:c>
      <x:c r="AC458" s="15" t="str">
        <x:v>683609488</x:v>
      </x:c>
      <x:c r="AD458" s="15" t="str">
        <x:v>2024</x:v>
      </x:c>
      <x:c r="AE458" s="15" t="str">
        <x:v>3.7624634314613257</x:v>
      </x:c>
      <x:c r="AF458" s="15" t="str">
        <x:v>25720557.0</x:v>
      </x:c>
      <x:c r="AG458" s="14" t="str"/>
      <x:c r="AH458" s="15" t="str">
        <x:v>LEVEL</x:v>
      </x:c>
      <x:c r="AI458" s="15" t="str">
        <x:v>500.0</x:v>
      </x:c>
      <x:c r="AJ458" s="15" t="str">
        <x:v>709330045.0</x:v>
      </x:c>
      <x:c r="AK458" s="15" t="str">
        <x:v>actual_value 컬럼 사용</x:v>
      </x:c>
      <x:c r="AL458" s="14" t="str">
        <x:v>불일치</x:v>
      </x:c>
      <x:c r="AM458" s="15" t="str">
        <x:v>0.9999992951095142</x:v>
      </x:c>
      <x:c r="AN458" s="14" t="str">
        <x:v>claim=500.0, actual=709330045.0, 오차=1.000 (허용=0.05)</x:v>
      </x:c>
      <x:c r="AO458" s="15" t="str">
        <x:v>LEVEL</x:v>
      </x:c>
      <x:c r="AP458" s="15" t="str">
        <x:v>89.8</x:v>
      </x:c>
      <x:c r="AQ458" s="14" t="str">
        <x:v>% 숫자 선택</x:v>
      </x:c>
      <x:c r="AR458" s="15" t="str">
        <x:v>709330045.0</x:v>
      </x:c>
      <x:c r="AS458" s="14" t="str">
        <x:v>actual_value 사용</x:v>
      </x:c>
      <x:c r="AT458" s="14" t="str">
        <x:v>불일치</x:v>
      </x:c>
      <x:c r="AU458" s="15" t="str">
        <x:v>0.9999998734016688</x:v>
      </x:c>
      <x:c r="AV458" s="14" t="str">
        <x:v>claim=89.8, adjusted_actual=709330045.0, 오차=1.000, 허용=0.05</x:v>
      </x:c>
      <x:c r="AW458" s="14" t="str">
        <x:v>재검토필요_수준값불일치</x:v>
      </x:c>
      <x:c r="AX458" s="15" t="str">
        <x:v>N</x:v>
      </x:c>
      <x:c r="AY458" s="15" t="str">
        <x:v>N</x:v>
      </x:c>
      <x:c r="AZ458" s="14" t="str">
        <x:v>N</x:v>
      </x:c>
      <x:c r="BA458" s="15" t="str"/>
      <x:c r="BB458" s="15" t="str"/>
      <x:c r="BC458" s="14" t="str"/>
      <x:c r="BD458" s="14" t="str"/>
      <x:c r="BE458" s="14" t="str">
        <x:v>기존 재검토/판단불가 상태 유지</x:v>
      </x:c>
      <x:c r="BF458" s="14" t="str">
        <x:v>재검토필요_수준값불일치</x:v>
      </x:c>
      <x:c r="BG458" s="14" t="str"/>
      <x:c r="BH458" s="14" t="str"/>
      <x:c r="BI458" s="14" t="str"/>
      <x:c r="BJ458" s="14" t="str"/>
      <x:c r="BK458" s="15" t="str"/>
      <x:c r="BL458" s="15" t="str"/>
      <x:c r="BM458" s="14" t="str"/>
      <x:c r="BN458" s="14" t="str"/>
      <x:c r="BO458" s="14" t="str"/>
      <x:c r="BP458" s="14" t="str"/>
      <x:c r="BQ458" s="15" t="str"/>
      <x:c r="BR458" s="15" t="str"/>
      <x:c r="BS458" s="15" t="str"/>
      <x:c r="BT458" s="15" t="str">
        <x:v>457</x:v>
      </x:c>
      <x:c r="BU458" s="15" t="str">
        <x:v>3</x:v>
      </x:c>
      <x:c r="BV458" s="14" t="str">
        <x:v>무역</x:v>
      </x:c>
      <x:c r="BW458" s="14" t="str">
        <x:v>수동검토유지</x:v>
      </x:c>
      <x:c r="BX458" s="14" t="str">
        <x:v>재검토필요_수준값불일치</x:v>
      </x:c>
      <x:c r="BY458" s="15" t="str">
        <x:v>N/A</x:v>
      </x:c>
      <x:c r="BZ458" s="14" t="str"/>
      <x:c r="CA458" s="14" t="str"/>
      <x:c r="CB458" s="14" t="str"/>
      <x:c r="CC458" s="15" t="str"/>
      <x:c r="CD458" s="15" t="str"/>
      <x:c r="CE458" s="15" t="str"/>
      <x:c r="CF458" s="15" t="str"/>
      <x:c r="CG458" s="15" t="str"/>
      <x:c r="CH458" s="15" t="str"/>
      <x:c r="CI458" s="15" t="str"/>
      <x:c r="CJ458" s="15" t="str"/>
      <x:c r="CK458" s="15" t="str"/>
      <x:c r="CL458" s="14" t="str"/>
      <x:c r="CM458" s="15" t="str"/>
      <x:c r="CN458" s="15" t="str"/>
      <x:c r="CO458" s="15" t="str"/>
      <x:c r="CP458" s="15" t="str"/>
      <x:c r="CQ458" s="14" t="str"/>
      <x:c r="CR458" s="16" t="str"/>
    </x:row>
    <x:row r="459" ht="30" customHeight="1">
      <x:c r="A459" s="13" t="str">
        <x:v>C05732</x:v>
      </x:c>
      <x:c r="B459" s="15" t="str">
        <x:v>730</x:v>
      </x:c>
      <x:c r="C459" s="14" t="str">
        <x:v>어떤 환경에서도 안정적 주행 ‘뉴 레인지로버 이보크’</x:v>
      </x:c>
      <x:c r="D459" s="15" t="str">
        <x:v>2025-02-26</x:v>
      </x:c>
      <x:c r="E459" s="15" t="str">
        <x:v>https://www.chosun.com/economy/auto/2025/02/26/2EJM2EODEVGBBCIC2VZONUXIBA</x:v>
      </x:c>
      <x:c r="F459" s="14" t="str">
        <x:v>한국수입차협회(KAIDA)에 따르면 7000만원 이상 1억원 미만 수입차는 지난해 판매량(9만1651대)이 2023년(8만4095대) 대비 9% 늘었다.</x:v>
      </x:c>
      <x:c r="G459" s="15" t="str">
        <x:v>무역지표</x:v>
      </x:c>
      <x:c r="H459" s="15" t="str">
        <x:v>무역지표; 판매·생산량; 비율·증감률; 금액; 날짜·시간</x:v>
      </x:c>
      <x:c r="I459" s="15" t="str">
        <x:v>True</x:v>
      </x:c>
      <x:c r="J459" s="15" t="str"/>
      <x:c r="K459" s="15" t="str">
        <x:v>최근 수입차 시장에서 이 가격대가 가장 큰 인기를 얻는 가운데 고급스러움과 가성비를 모두 원하는 소비자에게 합리적인 선택지가 될 것이란 관측도 나온다.</x:v>
      </x:c>
      <x:c r="L459" s="15" t="str">
        <x:v>전체 판매량 중 비율도 31%에서 35% 안팎으로 올랐다.</x:v>
      </x:c>
      <x:c r="M459" s="15" t="str">
        <x:v>[7000, 1, 2023, 9]</x:v>
      </x:c>
      <x:c r="N459" s="15" t="str">
        <x:v>['만원', '억원', '년', '%']</x:v>
      </x:c>
      <x:c r="O459" s="15" t="str">
        <x:v>['2023']</x:v>
      </x:c>
      <x:c r="P459" s="15" t="str">
        <x:v>[]</x:v>
      </x:c>
      <x:c r="Q459" s="15" t="str">
        <x:v>품목별 수출액, 수입액(tblId=DT_1R11001_FRM101); 국가별 수출액, 수입액(tblId=DT_1R11006_FRM101)</x:v>
      </x:c>
      <x:c r="R459" s="15" t="str">
        <x:v>orgId=360, tblId=DT_1R11001_FRM101 | obj_l1/itm_id 메타 API로 확인 필요</x:v>
      </x:c>
      <x:c r="S459" s="15" t="str">
        <x:v>원자료 직접 조회 후 필요 시 증감률 계산</x:v>
      </x:c>
      <x:c r="T459" s="15" t="str">
        <x:v>검토 필요</x:v>
      </x:c>
      <x:c r="U459" s="15" t="str">
        <x:v>360</x:v>
      </x:c>
      <x:c r="V459" s="15" t="str">
        <x:v>DT_1R11001_FRM101</x:v>
      </x:c>
      <x:c r="W459" s="15" t="str">
        <x:v>13102112831A.A</x:v>
      </x:c>
      <x:c r="X459" s="15" t="str">
        <x:v>13103112831T2</x:v>
      </x:c>
      <x:c r="Y459" s="15" t="str">
        <x:v>Y</x:v>
      </x:c>
      <x:c r="Z459" s="14" t="str">
        <x:v>품목별 수출입 후보 선택. 품목/수출입/시점 코드 확인 필요 | obj_l1/itm_id 자동 후보 입력</x:v>
      </x:c>
      <x:c r="AA459" s="15" t="str">
        <x:v>631767209</x:v>
      </x:c>
      <x:c r="AB459" s="15" t="str">
        <x:v>2024</x:v>
      </x:c>
      <x:c r="AC459" s="15" t="str">
        <x:v>642572126</x:v>
      </x:c>
      <x:c r="AD459" s="15" t="str">
        <x:v>2023</x:v>
      </x:c>
      <x:c r="AE459" s="15" t="str">
        <x:v>-1.6815103803615659</x:v>
      </x:c>
      <x:c r="AF459" s="15" t="str">
        <x:v>-10804917.0</x:v>
      </x:c>
      <x:c r="AG459" s="14" t="str"/>
      <x:c r="AH459" s="15" t="str">
        <x:v>CHANGE_RATE</x:v>
      </x:c>
      <x:c r="AI459" s="15" t="str">
        <x:v>9.0</x:v>
      </x:c>
      <x:c r="AJ459" s="15" t="str">
        <x:v>-1.6815103803615659</x:v>
      </x:c>
      <x:c r="AK459" s="15" t="str">
        <x:v>actual_change_pct 컬럼 사용(전기대비 계산값)</x:v>
      </x:c>
      <x:c r="AL459" s="14" t="str">
        <x:v>불일치</x:v>
      </x:c>
      <x:c r="AM459" s="15" t="str">
        <x:v>10.681510380361566</x:v>
      </x:c>
      <x:c r="AN459" s="14" t="str">
        <x:v>claim=9.0, actual=-1.6815103803615659, 오차=10.682 (허용=0.3)</x:v>
      </x:c>
      <x:c r="AO459" s="15" t="str">
        <x:v>CHANGE_RATE</x:v>
      </x:c>
      <x:c r="AP459" s="15" t="str">
        <x:v>9.0</x:v>
      </x:c>
      <x:c r="AQ459" s="14" t="str">
        <x:v>% 숫자 선택</x:v>
      </x:c>
      <x:c r="AR459" s="15" t="str">
        <x:v>-1.6815103803615659</x:v>
      </x:c>
      <x:c r="AS459" s="14" t="str">
        <x:v>actual_change_pct 사용</x:v>
      </x:c>
      <x:c r="AT459" s="14" t="str">
        <x:v>불일치</x:v>
      </x:c>
      <x:c r="AU459" s="15" t="str">
        <x:v>10.681510380361566</x:v>
      </x:c>
      <x:c r="AV459" s="14" t="str">
        <x:v>claim=9.0, adjusted_actual=-1.6815103803615659, 오차=10.682, 허용=0.3</x:v>
      </x:c>
      <x:c r="AW459" s="14" t="str">
        <x:v>재검토필요_증감률불일치</x:v>
      </x:c>
      <x:c r="AX459" s="15" t="str">
        <x:v>N</x:v>
      </x:c>
      <x:c r="AY459" s="15" t="str">
        <x:v>N</x:v>
      </x:c>
      <x:c r="AZ459" s="14" t="str">
        <x:v>N</x:v>
      </x:c>
      <x:c r="BA459" s="15" t="str"/>
      <x:c r="BB459" s="15" t="str"/>
      <x:c r="BC459" s="14" t="str"/>
      <x:c r="BD459" s="14" t="str"/>
      <x:c r="BE459" s="14" t="str">
        <x:v>기존 재검토/판단불가 상태 유지</x:v>
      </x:c>
      <x:c r="BF459" s="14" t="str">
        <x:v>재검토필요_증감률불일치</x:v>
      </x:c>
      <x:c r="BG459" s="14" t="str"/>
      <x:c r="BH459" s="14" t="str"/>
      <x:c r="BI459" s="14" t="str"/>
      <x:c r="BJ459" s="14" t="str"/>
      <x:c r="BK459" s="15" t="str"/>
      <x:c r="BL459" s="15" t="str"/>
      <x:c r="BM459" s="14" t="str"/>
      <x:c r="BN459" s="14" t="str"/>
      <x:c r="BO459" s="14" t="str"/>
      <x:c r="BP459" s="14" t="str"/>
      <x:c r="BQ459" s="15" t="str"/>
      <x:c r="BR459" s="15" t="str"/>
      <x:c r="BS459" s="15" t="str"/>
      <x:c r="BT459" s="15" t="str">
        <x:v>458</x:v>
      </x:c>
      <x:c r="BU459" s="15" t="str">
        <x:v>3</x:v>
      </x:c>
      <x:c r="BV459" s="14" t="str">
        <x:v>무역</x:v>
      </x:c>
      <x:c r="BW459" s="14" t="str">
        <x:v>수동검토유지</x:v>
      </x:c>
      <x:c r="BX459" s="14" t="str">
        <x:v>재검토필요_증감률불일치</x:v>
      </x:c>
      <x:c r="BY459" s="15" t="str">
        <x:v>N/A</x:v>
      </x:c>
      <x:c r="BZ459" s="14" t="str"/>
      <x:c r="CA459" s="14" t="str"/>
      <x:c r="CB459" s="14" t="str"/>
      <x:c r="CC459" s="15" t="str"/>
      <x:c r="CD459" s="15" t="str"/>
      <x:c r="CE459" s="15" t="str"/>
      <x:c r="CF459" s="15" t="str"/>
      <x:c r="CG459" s="15" t="str"/>
      <x:c r="CH459" s="15" t="str"/>
      <x:c r="CI459" s="15" t="str"/>
      <x:c r="CJ459" s="15" t="str"/>
      <x:c r="CK459" s="15" t="str"/>
      <x:c r="CL459" s="14" t="str"/>
      <x:c r="CM459" s="15" t="str"/>
      <x:c r="CN459" s="15" t="str"/>
      <x:c r="CO459" s="15" t="str"/>
      <x:c r="CP459" s="15" t="str"/>
      <x:c r="CQ459" s="14" t="str"/>
      <x:c r="CR459" s="16" t="str"/>
    </x:row>
    <x:row r="460" ht="30" customHeight="1">
      <x:c r="A460" s="13" t="str">
        <x:v>C05760</x:v>
      </x:c>
      <x:c r="B460" s="15" t="str">
        <x:v>735</x:v>
      </x:c>
      <x:c r="C460" s="14" t="str">
        <x:v>高환율·高물가 부담에도 내수 먼저 살린다</x:v>
      </x:c>
      <x:c r="D460" s="15" t="str">
        <x:v>2025-02-26</x:v>
      </x:c>
      <x:c r="E460" s="15" t="str">
        <x:v>https://www.chosun.com/economy/economy_general/2025/02/26/3GHXEPBB2VAFXF5D63JKOXI6DM</x:v>
      </x:c>
      <x:c r="F460" s="14" t="str">
        <x:v>0 25일 한국은행이 기준금리를 연 2.75%로 0.25%포인트 내리면서 2022년 10월 이후 2년여 만에 2%대 기준금리 시대에 들어섰다.</x:v>
      </x:c>
      <x:c r="G460" s="15" t="str">
        <x:v>금리지표</x:v>
      </x:c>
      <x:c r="H460" s="15" t="str">
        <x:v>금리지표; 비율·증감률; 날짜·시간</x:v>
      </x:c>
      <x:c r="I460" s="15" t="str">
        <x:v>True</x:v>
      </x:c>
      <x:c r="J460" s="15" t="str"/>
      <x:c r="K460" s="15" t="str"/>
      <x:c r="L460" s="15" t="str">
        <x:v>이날 금리 인하는 금융통화위원회 위원 7명의 만장일치로 이뤄졌다.</x:v>
      </x:c>
      <x:c r="M460" s="15" t="str">
        <x:v>[25, 2.75, 0.25, 2022, 10, 2, 2]</x:v>
      </x:c>
      <x:c r="N460" s="15" t="str">
        <x:v>['일', '%', '%', '년', '월', '년', '%']</x:v>
      </x:c>
      <x:c r="O460" s="15" t="str">
        <x:v>['2022']</x:v>
      </x:c>
      <x:c r="P460" s="15" t="str">
        <x:v>[]</x:v>
      </x:c>
      <x:c r="Q460" s="15" t="str">
        <x:v>소비자물가지수(2020=100)(tblId=DT_1J22003); 월별 소비자물가 등락률(tblId=DT_1J22042); 품목별 소비자물가지수(품목성질별: 2020=100)(tblId=DT_1J22112)</x:v>
      </x:c>
      <x:c r="R460" s="15" t="str">
        <x:v>orgId=101, tblId=DT_1J22003 | obj_l1/itm_id 메타 API로 확인 필요</x:v>
      </x:c>
      <x:c r="S460" s="15" t="str">
        <x:v>원자료 직접 조회 후 필요 시 증감률 계산</x:v>
      </x:c>
      <x:c r="T460" s="15" t="str">
        <x:v>검토 필요</x:v>
      </x:c>
      <x:c r="U460" s="15" t="str">
        <x:v>101</x:v>
      </x:c>
      <x:c r="V460" s="15" t="str">
        <x:v>DT_1J22003</x:v>
      </x:c>
      <x:c r="W460" s="15" t="str">
        <x:v>T10</x:v>
      </x:c>
      <x:c r="X460" s="15" t="str">
        <x:v>T</x:v>
      </x:c>
      <x:c r="Y460" s="15" t="str">
        <x:v>M</x:v>
      </x:c>
      <x:c r="Z460" s="14" t="str">
        <x:v>소비자물가지수 후보 선택. 지역/품목 코드 확인 필요 | obj_l1/itm_id 자동 후보 입력</x:v>
      </x:c>
      <x:c r="AA460" s="15" t="str">
        <x:v>109.16</x:v>
      </x:c>
      <x:c r="AB460" s="15" t="str">
        <x:v>202210</x:v>
      </x:c>
      <x:c r="AC460" s="15" t="str">
        <x:v>108.82</x:v>
      </x:c>
      <x:c r="AD460" s="15" t="str">
        <x:v>202209</x:v>
      </x:c>
      <x:c r="AE460" s="15" t="str">
        <x:v>0.3124425657048368</x:v>
      </x:c>
      <x:c r="AF460" s="15" t="str">
        <x:v>0.3400000000000034</x:v>
      </x:c>
      <x:c r="AG460" s="14" t="str"/>
      <x:c r="AH460" s="15" t="str">
        <x:v>POINT_CHANGE</x:v>
      </x:c>
      <x:c r="AI460" s="15" t="str">
        <x:v>2.0</x:v>
      </x:c>
      <x:c r="AJ460" s="15" t="str">
        <x:v>0.3400000000000034</x:v>
      </x:c>
      <x:c r="AK460" s="15" t="str">
        <x:v>actual_change_point 컬럼 사용(전기대비 계산값)</x:v>
      </x:c>
      <x:c r="AL460" s="14" t="str">
        <x:v>불일치</x:v>
      </x:c>
      <x:c r="AM460" s="15" t="str">
        <x:v>1.6599999999999966</x:v>
      </x:c>
      <x:c r="AN460" s="14" t="str">
        <x:v>claim=2.0, actual=0.3400000000000034, 오차=1.660 (허용=0.3)</x:v>
      </x:c>
      <x:c r="AO460" s="15" t="str">
        <x:v>POINT_CHANGE</x:v>
      </x:c>
      <x:c r="AP460" s="15" t="str">
        <x:v>2.0</x:v>
      </x:c>
      <x:c r="AQ460" s="14" t="str">
        <x:v>% 숫자 선택</x:v>
      </x:c>
      <x:c r="AR460" s="15" t="str">
        <x:v>0.3400000000000034</x:v>
      </x:c>
      <x:c r="AS460" s="14" t="str">
        <x:v>actual_change_point 사용</x:v>
      </x:c>
      <x:c r="AT460" s="14" t="str">
        <x:v>불일치</x:v>
      </x:c>
      <x:c r="AU460" s="15" t="str">
        <x:v>1.6599999999999966</x:v>
      </x:c>
      <x:c r="AV460" s="14" t="str">
        <x:v>claim=2.0, adjusted_actual=0.3400000000000034, 오차=1.660, 허용=0.3</x:v>
      </x:c>
      <x:c r="AW460" s="14" t="str">
        <x:v>재검토필요_증감률불일치</x:v>
      </x:c>
      <x:c r="AX460" s="15" t="str">
        <x:v>N</x:v>
      </x:c>
      <x:c r="AY460" s="15" t="str">
        <x:v>N</x:v>
      </x:c>
      <x:c r="AZ460" s="14" t="str">
        <x:v>N</x:v>
      </x:c>
      <x:c r="BA460" s="15" t="str"/>
      <x:c r="BB460" s="15" t="str"/>
      <x:c r="BC460" s="14" t="str"/>
      <x:c r="BD460" s="14" t="str"/>
      <x:c r="BE460" s="14" t="str">
        <x:v>기존 재검토/판단불가 상태 유지</x:v>
      </x:c>
      <x:c r="BF460" s="14" t="str">
        <x:v>재검토필요_증감률불일치</x:v>
      </x:c>
      <x:c r="BG460" s="14" t="str"/>
      <x:c r="BH460" s="14" t="str"/>
      <x:c r="BI460" s="14" t="str"/>
      <x:c r="BJ460" s="14" t="str"/>
      <x:c r="BK460" s="15" t="str"/>
      <x:c r="BL460" s="15" t="str"/>
      <x:c r="BM460" s="14" t="str"/>
      <x:c r="BN460" s="14" t="str"/>
      <x:c r="BO460" s="14" t="str"/>
      <x:c r="BP460" s="14" t="str"/>
      <x:c r="BQ460" s="15" t="str"/>
      <x:c r="BR460" s="15" t="str"/>
      <x:c r="BS460" s="15" t="str"/>
      <x:c r="BT460" s="15" t="str">
        <x:v>459</x:v>
      </x:c>
      <x:c r="BU460" s="15" t="str">
        <x:v>3</x:v>
      </x:c>
      <x:c r="BV460" s="14" t="str">
        <x:v>물가</x:v>
      </x:c>
      <x:c r="BW460" s="14" t="str">
        <x:v>수동검토유지</x:v>
      </x:c>
      <x:c r="BX460" s="14" t="str">
        <x:v>재검토필요_증감률불일치</x:v>
      </x:c>
      <x:c r="BY460" s="15" t="str">
        <x:v>N/A</x:v>
      </x:c>
      <x:c r="BZ460" s="14" t="str"/>
      <x:c r="CA460" s="14" t="str"/>
      <x:c r="CB460" s="14" t="str"/>
      <x:c r="CC460" s="15" t="str"/>
      <x:c r="CD460" s="15" t="str"/>
      <x:c r="CE460" s="15" t="str"/>
      <x:c r="CF460" s="15" t="str"/>
      <x:c r="CG460" s="15" t="str"/>
      <x:c r="CH460" s="15" t="str"/>
      <x:c r="CI460" s="15" t="str"/>
      <x:c r="CJ460" s="15" t="str"/>
      <x:c r="CK460" s="15" t="str"/>
      <x:c r="CL460" s="14" t="str"/>
      <x:c r="CM460" s="15" t="str"/>
      <x:c r="CN460" s="15" t="str"/>
      <x:c r="CO460" s="15" t="str"/>
      <x:c r="CP460" s="15" t="str"/>
      <x:c r="CQ460" s="14" t="str"/>
      <x:c r="CR460" s="16" t="str"/>
    </x:row>
    <x:row r="461" ht="30" customHeight="1">
      <x:c r="A461" s="13" t="str">
        <x:v>C05762</x:v>
      </x:c>
      <x:c r="B461" s="15" t="str">
        <x:v>735</x:v>
      </x:c>
      <x:c r="C461" s="14" t="str">
        <x:v>高환율·高물가 부담에도 내수 먼저 살린다</x:v>
      </x:c>
      <x:c r="D461" s="15" t="str">
        <x:v>2025-02-26</x:v>
      </x:c>
      <x:c r="E461" s="15" t="str">
        <x:v>https://www.chosun.com/economy/economy_general/2025/02/26/3GHXEPBB2VAFXF5D63JKOXI6DM</x:v>
      </x:c>
      <x:c r="F461" s="14" t="str">
        <x:v>한은은 1년 전인 작년 2월까지만 해도 올해 우리나라 성장률을 2.3%로 봤다.</x:v>
      </x:c>
      <x:c r="G461" s="15" t="str">
        <x:v>비율·증감률</x:v>
      </x:c>
      <x:c r="H461" s="15" t="str">
        <x:v>비율·증감률; 날짜·시간</x:v>
      </x:c>
      <x:c r="I461" s="15" t="str">
        <x:v>True</x:v>
      </x:c>
      <x:c r="J461" s="15" t="str"/>
      <x:c r="K461" s="15" t="str">
        <x:v>금리를 낮추면 달러 대비 원화 환율이 오르고, 그 결과 수입 물가도 올라 고물가가 나타날 수 있다는 우려에도 불구하고 경기 살리기를 위해 금리를 낮춘 것이다.</x:v>
      </x:c>
      <x:c r="L461" s="15" t="str">
        <x:v>하지만 작년 8월 2.1%로 낮췄고, 수출 둔화세가 본격화한 작년 3분기(7~9월) 이후인 작년 11월에는 이를 1.9%로 내려잡았다.</x:v>
      </x:c>
      <x:c r="M461" s="15" t="str">
        <x:v>[1, 2, 2.3]</x:v>
      </x:c>
      <x:c r="N461" s="15" t="str">
        <x:v>['년', '월', '%']</x:v>
      </x:c>
      <x:c r="O461" s="15" t="str">
        <x:v>[]</x:v>
      </x:c>
      <x:c r="P461" s="15" t="str">
        <x:v>[]</x:v>
      </x:c>
      <x:c r="Q461" s="15" t="str">
        <x:v>소비자물가지수(2020=100)(tblId=DT_1J22003); 월별 소비자물가 등락률(tblId=DT_1J22042); 품목별 소비자물가지수(품목성질별: 2020=100)(tblId=DT_1J22112)</x:v>
      </x:c>
      <x:c r="R461" s="15" t="str">
        <x:v>orgId=101, tblId=DT_1J22003 | obj_l1/itm_id 메타 API로 확인 필요</x:v>
      </x:c>
      <x:c r="S461" s="15" t="str">
        <x:v>원자료 직접 조회 후 필요 시 증감률 계산</x:v>
      </x:c>
      <x:c r="T461" s="15" t="str">
        <x:v>검토 필요</x:v>
      </x:c>
      <x:c r="U461" s="15" t="str">
        <x:v>101</x:v>
      </x:c>
      <x:c r="V461" s="15" t="str">
        <x:v>DT_1J22003</x:v>
      </x:c>
      <x:c r="W461" s="15" t="str">
        <x:v>T10</x:v>
      </x:c>
      <x:c r="X461" s="15" t="str">
        <x:v>T</x:v>
      </x:c>
      <x:c r="Y461" s="15" t="str">
        <x:v>M</x:v>
      </x:c>
      <x:c r="Z461" s="14" t="str">
        <x:v>소비자물가지수 후보 선택. 지역/품목 코드 확인 필요 | obj_l1/itm_id 자동 후보 입력</x:v>
      </x:c>
      <x:c r="AA461" s="15" t="str">
        <x:v>113.78</x:v>
      </x:c>
      <x:c r="AB461" s="15" t="str">
        <x:v>202402</x:v>
      </x:c>
      <x:c r="AC461" s="15" t="str">
        <x:v>113.17</x:v>
      </x:c>
      <x:c r="AD461" s="15" t="str">
        <x:v>202401</x:v>
      </x:c>
      <x:c r="AE461" s="15" t="str">
        <x:v>0.5390121056817173</x:v>
      </x:c>
      <x:c r="AF461" s="15" t="str">
        <x:v>0.6099999999999994</x:v>
      </x:c>
      <x:c r="AG461" s="14" t="str"/>
      <x:c r="AH461" s="15" t="str">
        <x:v>CHANGE_RATE</x:v>
      </x:c>
      <x:c r="AI461" s="15" t="str">
        <x:v>2.3</x:v>
      </x:c>
      <x:c r="AJ461" s="15" t="str">
        <x:v>0.5390121056817173</x:v>
      </x:c>
      <x:c r="AK461" s="15" t="str">
        <x:v>actual_change_pct 컬럼 사용(전기대비 계산값)</x:v>
      </x:c>
      <x:c r="AL461" s="14" t="str">
        <x:v>불일치</x:v>
      </x:c>
      <x:c r="AM461" s="15" t="str">
        <x:v>1.7609878943182826</x:v>
      </x:c>
      <x:c r="AN461" s="14" t="str">
        <x:v>claim=2.3, actual=0.5390121056817173, 오차=1.761 (허용=0.3)</x:v>
      </x:c>
      <x:c r="AO461" s="15" t="str">
        <x:v>CHANGE_RATE</x:v>
      </x:c>
      <x:c r="AP461" s="15" t="str">
        <x:v>2.3</x:v>
      </x:c>
      <x:c r="AQ461" s="14" t="str">
        <x:v>% 숫자 선택</x:v>
      </x:c>
      <x:c r="AR461" s="15" t="str">
        <x:v>0.5390121056817173</x:v>
      </x:c>
      <x:c r="AS461" s="14" t="str">
        <x:v>actual_change_pct 사용</x:v>
      </x:c>
      <x:c r="AT461" s="14" t="str">
        <x:v>불일치</x:v>
      </x:c>
      <x:c r="AU461" s="15" t="str">
        <x:v>1.7609878943182826</x:v>
      </x:c>
      <x:c r="AV461" s="14" t="str">
        <x:v>claim=2.3, adjusted_actual=0.5390121056817173, 오차=1.761, 허용=0.3</x:v>
      </x:c>
      <x:c r="AW461" s="14" t="str">
        <x:v>재검토필요_증감률불일치</x:v>
      </x:c>
      <x:c r="AX461" s="15" t="str">
        <x:v>N</x:v>
      </x:c>
      <x:c r="AY461" s="15" t="str">
        <x:v>N</x:v>
      </x:c>
      <x:c r="AZ461" s="14" t="str">
        <x:v>N</x:v>
      </x:c>
      <x:c r="BA461" s="15" t="str"/>
      <x:c r="BB461" s="15" t="str"/>
      <x:c r="BC461" s="14" t="str"/>
      <x:c r="BD461" s="14" t="str"/>
      <x:c r="BE461" s="14" t="str">
        <x:v>기존 재검토/판단불가 상태 유지</x:v>
      </x:c>
      <x:c r="BF461" s="14" t="str">
        <x:v>재검토필요_증감률불일치</x:v>
      </x:c>
      <x:c r="BG461" s="14" t="str"/>
      <x:c r="BH461" s="14" t="str"/>
      <x:c r="BI461" s="14" t="str"/>
      <x:c r="BJ461" s="14" t="str"/>
      <x:c r="BK461" s="15" t="str"/>
      <x:c r="BL461" s="15" t="str"/>
      <x:c r="BM461" s="14" t="str"/>
      <x:c r="BN461" s="14" t="str"/>
      <x:c r="BO461" s="14" t="str"/>
      <x:c r="BP461" s="14" t="str"/>
      <x:c r="BQ461" s="15" t="str"/>
      <x:c r="BR461" s="15" t="str"/>
      <x:c r="BS461" s="15" t="str"/>
      <x:c r="BT461" s="15" t="str">
        <x:v>460</x:v>
      </x:c>
      <x:c r="BU461" s="15" t="str">
        <x:v>3</x:v>
      </x:c>
      <x:c r="BV461" s="14" t="str">
        <x:v>물가</x:v>
      </x:c>
      <x:c r="BW461" s="14" t="str">
        <x:v>수동검토유지</x:v>
      </x:c>
      <x:c r="BX461" s="14" t="str">
        <x:v>재검토필요_증감률불일치</x:v>
      </x:c>
      <x:c r="BY461" s="15" t="str">
        <x:v>N/A</x:v>
      </x:c>
      <x:c r="BZ461" s="14" t="str"/>
      <x:c r="CA461" s="14" t="str"/>
      <x:c r="CB461" s="14" t="str"/>
      <x:c r="CC461" s="15" t="str"/>
      <x:c r="CD461" s="15" t="str"/>
      <x:c r="CE461" s="15" t="str"/>
      <x:c r="CF461" s="15" t="str"/>
      <x:c r="CG461" s="15" t="str"/>
      <x:c r="CH461" s="15" t="str"/>
      <x:c r="CI461" s="15" t="str"/>
      <x:c r="CJ461" s="15" t="str"/>
      <x:c r="CK461" s="15" t="str"/>
      <x:c r="CL461" s="14" t="str"/>
      <x:c r="CM461" s="15" t="str"/>
      <x:c r="CN461" s="15" t="str"/>
      <x:c r="CO461" s="15" t="str"/>
      <x:c r="CP461" s="15" t="str"/>
      <x:c r="CQ461" s="14" t="str"/>
      <x:c r="CR461" s="16" t="str"/>
    </x:row>
    <x:row r="462" ht="30" customHeight="1">
      <x:c r="A462" s="13" t="str">
        <x:v>C05763</x:v>
      </x:c>
      <x:c r="B462" s="15" t="str">
        <x:v>735</x:v>
      </x:c>
      <x:c r="C462" s="14" t="str">
        <x:v>高환율·高물가 부담에도 내수 먼저 살린다</x:v>
      </x:c>
      <x:c r="D462" s="15" t="str">
        <x:v>2025-02-26</x:v>
      </x:c>
      <x:c r="E462" s="15" t="str">
        <x:v>https://www.chosun.com/economy/economy_general/2025/02/26/3GHXEPBB2VAFXF5D63JKOXI6DM</x:v>
      </x:c>
      <x:c r="F462" s="14" t="str">
        <x:v>하지만 작년 8월 2.1%로 낮췄고, 수출 둔화세가 본격화한 작년 3분기(7~9월) 이후인 작년 11월에는 이를 1.9%로 내려잡았다.</x:v>
      </x:c>
      <x:c r="G462" s="15" t="str">
        <x:v>무역지표</x:v>
      </x:c>
      <x:c r="H462" s="15" t="str">
        <x:v>무역지표; 비율·증감률; 날짜·시간</x:v>
      </x:c>
      <x:c r="I462" s="15" t="str">
        <x:v>True</x:v>
      </x:c>
      <x:c r="J462" s="15" t="str"/>
      <x:c r="K462" s="15" t="str">
        <x:v>한은은 1년 전인 작년 2월까지만 해도 올해 우리나라 성장률을 2.3%로 봤다.</x:v>
      </x:c>
      <x:c r="L462" s="15" t="str">
        <x:v>그러다 지난달 올해 1.6~1.7% 수준 성장을 경고했고, 이번에 1.5%로 전망을 낮췄다.</x:v>
      </x:c>
      <x:c r="M462" s="15" t="str">
        <x:v>[8, 2.1, 3, 9, 11, 1.9]</x:v>
      </x:c>
      <x:c r="N462" s="15" t="str">
        <x:v>['월', '%', '분', '월', '월', '%']</x:v>
      </x:c>
      <x:c r="O462" s="15" t="str">
        <x:v>[]</x:v>
      </x:c>
      <x:c r="P462" s="15" t="str">
        <x:v>[]</x:v>
      </x:c>
      <x:c r="Q462" s="15" t="str">
        <x:v>소비자물가지수(2020=100)(tblId=DT_1J22003); 월별 소비자물가 등락률(tblId=DT_1J22042); 품목별 소비자물가지수(품목성질별: 2020=100)(tblId=DT_1J22112)</x:v>
      </x:c>
      <x:c r="R462" s="15" t="str">
        <x:v>orgId=101, tblId=DT_1J22003 | obj_l1/itm_id 메타 API로 확인 필요</x:v>
      </x:c>
      <x:c r="S462" s="15" t="str">
        <x:v>원자료 직접 조회 후 필요 시 증감률 계산</x:v>
      </x:c>
      <x:c r="T462" s="15" t="str">
        <x:v>검토 필요</x:v>
      </x:c>
      <x:c r="U462" s="15" t="str">
        <x:v>101</x:v>
      </x:c>
      <x:c r="V462" s="15" t="str">
        <x:v>DT_1J22003</x:v>
      </x:c>
      <x:c r="W462" s="15" t="str">
        <x:v>T10</x:v>
      </x:c>
      <x:c r="X462" s="15" t="str">
        <x:v>T</x:v>
      </x:c>
      <x:c r="Y462" s="15" t="str">
        <x:v>M</x:v>
      </x:c>
      <x:c r="Z462" s="14" t="str">
        <x:v>소비자물가지수 후보 선택. 지역/품목 코드 확인 필요 | obj_l1/itm_id 자동 후보 입력</x:v>
      </x:c>
      <x:c r="AA462" s="15" t="str">
        <x:v>114.65</x:v>
      </x:c>
      <x:c r="AB462" s="15" t="str">
        <x:v>202409</x:v>
      </x:c>
      <x:c r="AC462" s="15" t="str">
        <x:v>114.54</x:v>
      </x:c>
      <x:c r="AD462" s="15" t="str">
        <x:v>202408</x:v>
      </x:c>
      <x:c r="AE462" s="15" t="str">
        <x:v>0.09603631918980218</x:v>
      </x:c>
      <x:c r="AF462" s="15" t="str">
        <x:v>0.10999999999999943</x:v>
      </x:c>
      <x:c r="AG462" s="14" t="str"/>
      <x:c r="AH462" s="15" t="str">
        <x:v>CHANGE_RATE</x:v>
      </x:c>
      <x:c r="AI462" s="15" t="str">
        <x:v>1.9</x:v>
      </x:c>
      <x:c r="AJ462" s="15" t="str">
        <x:v>0.09603631918980218</x:v>
      </x:c>
      <x:c r="AK462" s="15" t="str">
        <x:v>actual_change_pct 컬럼 사용(전기대비 계산값)</x:v>
      </x:c>
      <x:c r="AL462" s="14" t="str">
        <x:v>불일치</x:v>
      </x:c>
      <x:c r="AM462" s="15" t="str">
        <x:v>1.8039636808101978</x:v>
      </x:c>
      <x:c r="AN462" s="14" t="str">
        <x:v>claim=1.9, actual=0.09603631918980218, 오차=1.804 (허용=0.3)</x:v>
      </x:c>
      <x:c r="AO462" s="15" t="str">
        <x:v>CHANGE_RATE</x:v>
      </x:c>
      <x:c r="AP462" s="15" t="str">
        <x:v>1.9</x:v>
      </x:c>
      <x:c r="AQ462" s="14" t="str">
        <x:v>% 숫자 선택</x:v>
      </x:c>
      <x:c r="AR462" s="15" t="str">
        <x:v>0.09603631918980218</x:v>
      </x:c>
      <x:c r="AS462" s="14" t="str">
        <x:v>actual_change_pct 사용</x:v>
      </x:c>
      <x:c r="AT462" s="14" t="str">
        <x:v>불일치</x:v>
      </x:c>
      <x:c r="AU462" s="15" t="str">
        <x:v>1.8039636808101978</x:v>
      </x:c>
      <x:c r="AV462" s="14" t="str">
        <x:v>claim=1.9, adjusted_actual=0.09603631918980218, 오차=1.804, 허용=0.3</x:v>
      </x:c>
      <x:c r="AW462" s="14" t="str">
        <x:v>재검토필요_증감률불일치</x:v>
      </x:c>
      <x:c r="AX462" s="15" t="str">
        <x:v>N</x:v>
      </x:c>
      <x:c r="AY462" s="15" t="str">
        <x:v>N</x:v>
      </x:c>
      <x:c r="AZ462" s="14" t="str">
        <x:v>N</x:v>
      </x:c>
      <x:c r="BA462" s="15" t="str"/>
      <x:c r="BB462" s="15" t="str"/>
      <x:c r="BC462" s="14" t="str"/>
      <x:c r="BD462" s="14" t="str"/>
      <x:c r="BE462" s="14" t="str">
        <x:v>기존 재검토/판단불가 상태 유지</x:v>
      </x:c>
      <x:c r="BF462" s="14" t="str">
        <x:v>재검토필요_증감률불일치</x:v>
      </x:c>
      <x:c r="BG462" s="14" t="str"/>
      <x:c r="BH462" s="14" t="str"/>
      <x:c r="BI462" s="14" t="str"/>
      <x:c r="BJ462" s="14" t="str"/>
      <x:c r="BK462" s="15" t="str"/>
      <x:c r="BL462" s="15" t="str"/>
      <x:c r="BM462" s="14" t="str"/>
      <x:c r="BN462" s="14" t="str"/>
      <x:c r="BO462" s="14" t="str"/>
      <x:c r="BP462" s="14" t="str"/>
      <x:c r="BQ462" s="15" t="str"/>
      <x:c r="BR462" s="15" t="str"/>
      <x:c r="BS462" s="15" t="str"/>
      <x:c r="BT462" s="15" t="str">
        <x:v>461</x:v>
      </x:c>
      <x:c r="BU462" s="15" t="str">
        <x:v>3</x:v>
      </x:c>
      <x:c r="BV462" s="14" t="str">
        <x:v>무역</x:v>
      </x:c>
      <x:c r="BW462" s="14" t="str">
        <x:v>수동검토유지</x:v>
      </x:c>
      <x:c r="BX462" s="14" t="str">
        <x:v>재검토필요_증감률불일치</x:v>
      </x:c>
      <x:c r="BY462" s="15" t="str">
        <x:v>N/A</x:v>
      </x:c>
      <x:c r="BZ462" s="14" t="str"/>
      <x:c r="CA462" s="14" t="str"/>
      <x:c r="CB462" s="14" t="str"/>
      <x:c r="CC462" s="15" t="str"/>
      <x:c r="CD462" s="15" t="str"/>
      <x:c r="CE462" s="15" t="str"/>
      <x:c r="CF462" s="15" t="str"/>
      <x:c r="CG462" s="15" t="str"/>
      <x:c r="CH462" s="15" t="str"/>
      <x:c r="CI462" s="15" t="str"/>
      <x:c r="CJ462" s="15" t="str"/>
      <x:c r="CK462" s="15" t="str"/>
      <x:c r="CL462" s="14" t="str"/>
      <x:c r="CM462" s="15" t="str"/>
      <x:c r="CN462" s="15" t="str"/>
      <x:c r="CO462" s="15" t="str"/>
      <x:c r="CP462" s="15" t="str"/>
      <x:c r="CQ462" s="14" t="str"/>
      <x:c r="CR462" s="16" t="str"/>
    </x:row>
    <x:row r="463" ht="30" customHeight="1">
      <x:c r="A463" s="13" t="str">
        <x:v>C05764</x:v>
      </x:c>
      <x:c r="B463" s="15" t="str">
        <x:v>735</x:v>
      </x:c>
      <x:c r="C463" s="14" t="str">
        <x:v>高환율·高물가 부담에도 내수 먼저 살린다</x:v>
      </x:c>
      <x:c r="D463" s="15" t="str">
        <x:v>2025-02-26</x:v>
      </x:c>
      <x:c r="E463" s="15" t="str">
        <x:v>https://www.chosun.com/economy/economy_general/2025/02/26/3GHXEPBB2VAFXF5D63JKOXI6DM</x:v>
      </x:c>
      <x:c r="F463" s="14" t="str">
        <x:v>그러다 지난달 올해 1.6~1.7% 수준 성장을 경고했고, 이번에 1.5%로 전망을 낮췄다.</x:v>
      </x:c>
      <x:c r="G463" s="15" t="str">
        <x:v>비율·증감률</x:v>
      </x:c>
      <x:c r="H463" s="15" t="str">
        <x:v>비율·증감률</x:v>
      </x:c>
      <x:c r="I463" s="15" t="str">
        <x:v>True</x:v>
      </x:c>
      <x:c r="J463" s="15" t="str"/>
      <x:c r="K463" s="15" t="str">
        <x:v>하지만 작년 8월 2.1%로 낮췄고, 수출 둔화세가 본격화한 작년 3분기(7~9월) 이후인 작년 11월에는 이를 1.9%로 내려잡았다.</x:v>
      </x:c>
      <x:c r="L463" s="15" t="str">
        <x:v>게다가 한은은 이날 올해 트럼프발 관세 전쟁이 격화되면 올해, 내년 성장률이 1.4%까지 떨어질 것을 경고했다.</x:v>
      </x:c>
      <x:c r="M463" s="15" t="str">
        <x:v>[1.7, 1.5]</x:v>
      </x:c>
      <x:c r="N463" s="15" t="str">
        <x:v>['%', '%']</x:v>
      </x:c>
      <x:c r="O463" s="15" t="str">
        <x:v>[]</x:v>
      </x:c>
      <x:c r="P463" s="15" t="str">
        <x:v>[]</x:v>
      </x:c>
      <x:c r="Q463" s="15" t="str">
        <x:v>소비자물가지수(2020=100)(tblId=DT_1J22003); 월별 소비자물가 등락률(tblId=DT_1J22042); 품목별 소비자물가지수(품목성질별: 2020=100)(tblId=DT_1J22112)</x:v>
      </x:c>
      <x:c r="R463" s="15" t="str">
        <x:v>orgId=101, tblId=DT_1J22003 | obj_l1/itm_id 메타 API로 확인 필요</x:v>
      </x:c>
      <x:c r="S463" s="15" t="str">
        <x:v>원자료 직접 조회 후 필요 시 증감률 계산</x:v>
      </x:c>
      <x:c r="T463" s="15" t="str">
        <x:v>검토 필요</x:v>
      </x:c>
      <x:c r="U463" s="15" t="str">
        <x:v>101</x:v>
      </x:c>
      <x:c r="V463" s="15" t="str">
        <x:v>DT_1J22003</x:v>
      </x:c>
      <x:c r="W463" s="15" t="str">
        <x:v>T10</x:v>
      </x:c>
      <x:c r="X463" s="15" t="str">
        <x:v>T</x:v>
      </x:c>
      <x:c r="Y463" s="15" t="str">
        <x:v>M</x:v>
      </x:c>
      <x:c r="Z463" s="14" t="str">
        <x:v>소비자물가지수 후보 선택. 지역/품목 코드 확인 필요 | obj_l1/itm_id 자동 후보 입력</x:v>
      </x:c>
      <x:c r="AA463" s="15" t="str">
        <x:v>115.71</x:v>
      </x:c>
      <x:c r="AB463" s="15" t="str">
        <x:v>202501</x:v>
      </x:c>
      <x:c r="AC463" s="15" t="str">
        <x:v>114.91</x:v>
      </x:c>
      <x:c r="AD463" s="15" t="str">
        <x:v>202412</x:v>
      </x:c>
      <x:c r="AE463" s="15" t="str">
        <x:v>0.696197023757721</x:v>
      </x:c>
      <x:c r="AF463" s="15" t="str">
        <x:v>0.7999999999999972</x:v>
      </x:c>
      <x:c r="AG463" s="14" t="str"/>
      <x:c r="AH463" s="15" t="str">
        <x:v>CHANGE_RATE</x:v>
      </x:c>
      <x:c r="AI463" s="15" t="str">
        <x:v>1.5</x:v>
      </x:c>
      <x:c r="AJ463" s="15" t="str">
        <x:v>0.696197023757721</x:v>
      </x:c>
      <x:c r="AK463" s="15" t="str">
        <x:v>actual_change_pct 컬럼 사용(전기대비 계산값)</x:v>
      </x:c>
      <x:c r="AL463" s="14" t="str">
        <x:v>불일치</x:v>
      </x:c>
      <x:c r="AM463" s="15" t="str">
        <x:v>0.803802976242279</x:v>
      </x:c>
      <x:c r="AN463" s="14" t="str">
        <x:v>claim=1.5, actual=0.696197023757721, 오차=0.804 (허용=0.3)</x:v>
      </x:c>
      <x:c r="AO463" s="15" t="str">
        <x:v>CHANGE_RATE</x:v>
      </x:c>
      <x:c r="AP463" s="15" t="str">
        <x:v>1.5</x:v>
      </x:c>
      <x:c r="AQ463" s="14" t="str">
        <x:v>% 숫자 선택</x:v>
      </x:c>
      <x:c r="AR463" s="15" t="str">
        <x:v>0.696197023757721</x:v>
      </x:c>
      <x:c r="AS463" s="14" t="str">
        <x:v>actual_change_pct 사용</x:v>
      </x:c>
      <x:c r="AT463" s="14" t="str">
        <x:v>불일치</x:v>
      </x:c>
      <x:c r="AU463" s="15" t="str">
        <x:v>0.803802976242279</x:v>
      </x:c>
      <x:c r="AV463" s="14" t="str">
        <x:v>claim=1.5, adjusted_actual=0.696197023757721, 오차=0.804, 허용=0.3</x:v>
      </x:c>
      <x:c r="AW463" s="14" t="str">
        <x:v>재검토필요_증감률불일치</x:v>
      </x:c>
      <x:c r="AX463" s="15" t="str">
        <x:v>N</x:v>
      </x:c>
      <x:c r="AY463" s="15" t="str">
        <x:v>N</x:v>
      </x:c>
      <x:c r="AZ463" s="14" t="str">
        <x:v>N</x:v>
      </x:c>
      <x:c r="BA463" s="15" t="str"/>
      <x:c r="BB463" s="15" t="str"/>
      <x:c r="BC463" s="14" t="str"/>
      <x:c r="BD463" s="14" t="str"/>
      <x:c r="BE463" s="14" t="str">
        <x:v>기존 재검토/판단불가 상태 유지</x:v>
      </x:c>
      <x:c r="BF463" s="14" t="str">
        <x:v>재검토필요_증감률불일치</x:v>
      </x:c>
      <x:c r="BG463" s="14" t="str"/>
      <x:c r="BH463" s="14" t="str"/>
      <x:c r="BI463" s="14" t="str"/>
      <x:c r="BJ463" s="14" t="str"/>
      <x:c r="BK463" s="15" t="str"/>
      <x:c r="BL463" s="15" t="str"/>
      <x:c r="BM463" s="14" t="str"/>
      <x:c r="BN463" s="14" t="str"/>
      <x:c r="BO463" s="14" t="str"/>
      <x:c r="BP463" s="14" t="str"/>
      <x:c r="BQ463" s="15" t="str"/>
      <x:c r="BR463" s="15" t="str"/>
      <x:c r="BS463" s="15" t="str"/>
      <x:c r="BT463" s="15" t="str">
        <x:v>462</x:v>
      </x:c>
      <x:c r="BU463" s="15" t="str">
        <x:v>3</x:v>
      </x:c>
      <x:c r="BV463" s="14" t="str">
        <x:v>물가</x:v>
      </x:c>
      <x:c r="BW463" s="14" t="str">
        <x:v>코드북_비검증분류</x:v>
      </x:c>
      <x:c r="BX463" s="14" t="str">
        <x:v>판단불가_정보 부족</x:v>
      </x:c>
      <x:c r="BY463" s="15" t="str">
        <x:v>N/A</x:v>
      </x:c>
      <x:c r="BZ463" s="14" t="str">
        <x:v>판단불가</x:v>
      </x:c>
      <x:c r="CA463" s="14" t="str">
        <x:v>정보 부족</x:v>
      </x:c>
      <x:c r="CB463" s="14" t="str">
        <x:v>관측 실적이 아닌 전망·목표 문장</x:v>
      </x:c>
      <x:c r="CC463" s="15" t="str"/>
      <x:c r="CD463" s="15" t="str"/>
      <x:c r="CE463" s="15" t="str"/>
      <x:c r="CF463" s="15" t="str"/>
      <x:c r="CG463" s="15" t="str"/>
      <x:c r="CH463" s="15" t="str"/>
      <x:c r="CI463" s="15" t="str"/>
      <x:c r="CJ463" s="15" t="str"/>
      <x:c r="CK463" s="15" t="str"/>
      <x:c r="CL463" s="14" t="str"/>
      <x:c r="CM463" s="15" t="str"/>
      <x:c r="CN463" s="15" t="str"/>
      <x:c r="CO463" s="15" t="str"/>
      <x:c r="CP463" s="15" t="str"/>
      <x:c r="CQ463" s="14" t="str"/>
      <x:c r="CR463" s="16" t="str"/>
    </x:row>
    <x:row r="464" ht="30" customHeight="1">
      <x:c r="A464" s="13" t="str">
        <x:v>C05765</x:v>
      </x:c>
      <x:c r="B464" s="15" t="str">
        <x:v>735</x:v>
      </x:c>
      <x:c r="C464" s="14" t="str">
        <x:v>高환율·高물가 부담에도 내수 먼저 살린다</x:v>
      </x:c>
      <x:c r="D464" s="15" t="str">
        <x:v>2025-02-26</x:v>
      </x:c>
      <x:c r="E464" s="15" t="str">
        <x:v>https://www.chosun.com/economy/economy_general/2025/02/26/3GHXEPBB2VAFXF5D63JKOXI6DM</x:v>
      </x:c>
      <x:c r="F464" s="14" t="str">
        <x:v>게다가 한은은 이날 올해 트럼프발 관세 전쟁이 격화되면 올해, 내년 성장률이 1.4%까지 떨어질 것을 경고했다.</x:v>
      </x:c>
      <x:c r="G464" s="15" t="str">
        <x:v>무역지표</x:v>
      </x:c>
      <x:c r="H464" s="15" t="str">
        <x:v>무역지표; 비율·증감률</x:v>
      </x:c>
      <x:c r="I464" s="15" t="str">
        <x:v>True</x:v>
      </x:c>
      <x:c r="J464" s="15" t="str"/>
      <x:c r="K464" s="15" t="str">
        <x:v>그러다 지난달 올해 1.6~1.7% 수준 성장을 경고했고, 이번에 1.5%로 전망을 낮췄다.</x:v>
      </x:c>
      <x:c r="L464" s="15" t="str">
        <x:v>한은은 매년 2·5·8·11월 경제 전망을 발표한다.</x:v>
      </x:c>
      <x:c r="M464" s="15" t="str">
        <x:v>[1.4]</x:v>
      </x:c>
      <x:c r="N464" s="15" t="str">
        <x:v>['%']</x:v>
      </x:c>
      <x:c r="O464" s="15" t="str">
        <x:v>[]</x:v>
      </x:c>
      <x:c r="P464" s="15" t="str">
        <x:v>[]</x:v>
      </x:c>
      <x:c r="Q464" s="15" t="str">
        <x:v>소비자물가지수(2020=100)(tblId=DT_1J22003); 월별 소비자물가 등락률(tblId=DT_1J22042); 품목별 소비자물가지수(품목성질별: 2020=100)(tblId=DT_1J22112)</x:v>
      </x:c>
      <x:c r="R464" s="15" t="str">
        <x:v>orgId=101, tblId=DT_1J22003 | obj_l1/itm_id 메타 API로 확인 필요</x:v>
      </x:c>
      <x:c r="S464" s="15" t="str">
        <x:v>원자료 직접 조회 후 필요 시 증감률 계산</x:v>
      </x:c>
      <x:c r="T464" s="15" t="str">
        <x:v>검토 필요</x:v>
      </x:c>
      <x:c r="U464" s="15" t="str">
        <x:v>101</x:v>
      </x:c>
      <x:c r="V464" s="15" t="str">
        <x:v>DT_1J22003</x:v>
      </x:c>
      <x:c r="W464" s="15" t="str">
        <x:v>T10</x:v>
      </x:c>
      <x:c r="X464" s="15" t="str">
        <x:v>T</x:v>
      </x:c>
      <x:c r="Y464" s="15" t="str">
        <x:v>Y</x:v>
      </x:c>
      <x:c r="Z464" s="14" t="str">
        <x:v>소비자물가지수 후보 선택. 지역/품목 코드 확인 필요 | obj_l1/itm_id 자동 후보 입력</x:v>
      </x:c>
      <x:c r="AA464" s="15" t="str">
        <x:v>116.61</x:v>
      </x:c>
      <x:c r="AB464" s="15" t="str">
        <x:v>2025</x:v>
      </x:c>
      <x:c r="AC464" s="15" t="str">
        <x:v>114.18</x:v>
      </x:c>
      <x:c r="AD464" s="15" t="str">
        <x:v>2024</x:v>
      </x:c>
      <x:c r="AE464" s="15" t="str">
        <x:v>2.128218602207035</x:v>
      </x:c>
      <x:c r="AF464" s="15" t="str">
        <x:v>2.4299999999999926</x:v>
      </x:c>
      <x:c r="AG464" s="14" t="str"/>
      <x:c r="AH464" s="15" t="str">
        <x:v>CHANGE_RATE</x:v>
      </x:c>
      <x:c r="AI464" s="15" t="str">
        <x:v>1.4</x:v>
      </x:c>
      <x:c r="AJ464" s="15" t="str">
        <x:v>2.128218602207035</x:v>
      </x:c>
      <x:c r="AK464" s="15" t="str">
        <x:v>actual_change_pct 컬럼 사용(전기대비 계산값)</x:v>
      </x:c>
      <x:c r="AL464" s="14" t="str">
        <x:v>불일치</x:v>
      </x:c>
      <x:c r="AM464" s="15" t="str">
        <x:v>0.7282186022070349</x:v>
      </x:c>
      <x:c r="AN464" s="14" t="str">
        <x:v>claim=1.4, actual=2.128218602207035, 오차=0.728 (허용=0.3)</x:v>
      </x:c>
      <x:c r="AO464" s="15" t="str">
        <x:v>CHANGE_RATE</x:v>
      </x:c>
      <x:c r="AP464" s="15" t="str">
        <x:v>1.4</x:v>
      </x:c>
      <x:c r="AQ464" s="14" t="str">
        <x:v>% 숫자 선택</x:v>
      </x:c>
      <x:c r="AR464" s="15" t="str">
        <x:v>2.128218602207035</x:v>
      </x:c>
      <x:c r="AS464" s="14" t="str">
        <x:v>actual_change_pct 사용</x:v>
      </x:c>
      <x:c r="AT464" s="14" t="str">
        <x:v>불일치</x:v>
      </x:c>
      <x:c r="AU464" s="15" t="str">
        <x:v>0.7282186022070349</x:v>
      </x:c>
      <x:c r="AV464" s="14" t="str">
        <x:v>claim=1.4, adjusted_actual=2.128218602207035, 오차=0.728, 허용=0.3</x:v>
      </x:c>
      <x:c r="AW464" s="14" t="str">
        <x:v>재검토필요_증감률불일치</x:v>
      </x:c>
      <x:c r="AX464" s="15" t="str">
        <x:v>N</x:v>
      </x:c>
      <x:c r="AY464" s="15" t="str">
        <x:v>N</x:v>
      </x:c>
      <x:c r="AZ464" s="14" t="str">
        <x:v>N</x:v>
      </x:c>
      <x:c r="BA464" s="15" t="str"/>
      <x:c r="BB464" s="15" t="str"/>
      <x:c r="BC464" s="14" t="str"/>
      <x:c r="BD464" s="14" t="str"/>
      <x:c r="BE464" s="14" t="str">
        <x:v>기존 재검토/판단불가 상태 유지</x:v>
      </x:c>
      <x:c r="BF464" s="14" t="str">
        <x:v>재검토필요_증감률불일치</x:v>
      </x:c>
      <x:c r="BG464" s="14" t="str"/>
      <x:c r="BH464" s="14" t="str"/>
      <x:c r="BI464" s="14" t="str"/>
      <x:c r="BJ464" s="14" t="str"/>
      <x:c r="BK464" s="15" t="str"/>
      <x:c r="BL464" s="15" t="str"/>
      <x:c r="BM464" s="14" t="str"/>
      <x:c r="BN464" s="14" t="str"/>
      <x:c r="BO464" s="14" t="str"/>
      <x:c r="BP464" s="14" t="str"/>
      <x:c r="BQ464" s="15" t="str"/>
      <x:c r="BR464" s="15" t="str"/>
      <x:c r="BS464" s="15" t="str"/>
      <x:c r="BT464" s="15" t="str">
        <x:v>463</x:v>
      </x:c>
      <x:c r="BU464" s="15" t="str">
        <x:v>3</x:v>
      </x:c>
      <x:c r="BV464" s="14" t="str">
        <x:v>무역</x:v>
      </x:c>
      <x:c r="BW464" s="14" t="str">
        <x:v>수동검토유지</x:v>
      </x:c>
      <x:c r="BX464" s="14" t="str">
        <x:v>재검토필요_증감률불일치</x:v>
      </x:c>
      <x:c r="BY464" s="15" t="str">
        <x:v>N/A</x:v>
      </x:c>
      <x:c r="BZ464" s="14" t="str"/>
      <x:c r="CA464" s="14" t="str"/>
      <x:c r="CB464" s="14" t="str"/>
      <x:c r="CC464" s="15" t="str"/>
      <x:c r="CD464" s="15" t="str"/>
      <x:c r="CE464" s="15" t="str"/>
      <x:c r="CF464" s="15" t="str"/>
      <x:c r="CG464" s="15" t="str"/>
      <x:c r="CH464" s="15" t="str"/>
      <x:c r="CI464" s="15" t="str"/>
      <x:c r="CJ464" s="15" t="str"/>
      <x:c r="CK464" s="15" t="str"/>
      <x:c r="CL464" s="14" t="str"/>
      <x:c r="CM464" s="15" t="str"/>
      <x:c r="CN464" s="15" t="str"/>
      <x:c r="CO464" s="15" t="str"/>
      <x:c r="CP464" s="15" t="str"/>
      <x:c r="CQ464" s="14" t="str"/>
      <x:c r="CR464" s="16" t="str"/>
    </x:row>
    <x:row r="465" ht="30" customHeight="1">
      <x:c r="A465" s="13" t="str">
        <x:v>C05767</x:v>
      </x:c>
      <x:c r="B465" s="15" t="str">
        <x:v>735</x:v>
      </x:c>
      <x:c r="C465" s="14" t="str">
        <x:v>高환율·高물가 부담에도 내수 먼저 살린다</x:v>
      </x:c>
      <x:c r="D465" s="15" t="str">
        <x:v>2025-02-26</x:v>
      </x:c>
      <x:c r="E465" s="15" t="str">
        <x:v>https://www.chosun.com/economy/economy_general/2025/02/26/3GHXEPBB2VAFXF5D63JKOXI6DM</x:v>
      </x:c>
      <x:c r="F465" s="14" t="str">
        <x:v>한은이 이날 올해 성장률 전망을 1.5%로 내려잡으면서 더 비관적 시나리오도 제시했다.</x:v>
      </x:c>
      <x:c r="G465" s="15" t="str">
        <x:v>비율·증감률</x:v>
      </x:c>
      <x:c r="H465" s="15" t="str">
        <x:v>비율·증감률</x:v>
      </x:c>
      <x:c r="I465" s="15" t="str">
        <x:v>True</x:v>
      </x:c>
      <x:c r="J465" s="15" t="str"/>
      <x:c r="K465" s="15" t="str">
        <x:v>여기에 계엄과 탄핵 정국으로 소비 심리 악화와 트럼프 미 행정부가 촉발한 관세 전쟁 우려는 이미 둔화된 경기에 찬물을 끼얹었다.</x:v>
      </x:c>
      <x:c r="L465" s="15" t="str">
        <x:v>미국과 주요 교역국들이 올해 관세를 큰 폭으로 부과하고 그 이후에도 유지하는 비관적인 상황일 경우 올해 우리나라 성장률이 1.4%까지 떨어질 것으로 봤다.</x:v>
      </x:c>
      <x:c r="M465" s="15" t="str">
        <x:v>[1.5]</x:v>
      </x:c>
      <x:c r="N465" s="15" t="str">
        <x:v>['%']</x:v>
      </x:c>
      <x:c r="O465" s="15" t="str">
        <x:v>[]</x:v>
      </x:c>
      <x:c r="P465" s="15" t="str">
        <x:v>[]</x:v>
      </x:c>
      <x:c r="Q465" s="15" t="str">
        <x:v>소비자물가지수(2020=100)(tblId=DT_1J22003); 월별 소비자물가 등락률(tblId=DT_1J22042); 품목별 소비자물가지수(품목성질별: 2020=100)(tblId=DT_1J22112)</x:v>
      </x:c>
      <x:c r="R465" s="15" t="str">
        <x:v>orgId=101, tblId=DT_1J22003 | obj_l1/itm_id 메타 API로 확인 필요</x:v>
      </x:c>
      <x:c r="S465" s="15" t="str">
        <x:v>원자료 직접 조회 후 필요 시 증감률 계산</x:v>
      </x:c>
      <x:c r="T465" s="15" t="str">
        <x:v>검토 필요</x:v>
      </x:c>
      <x:c r="U465" s="15" t="str">
        <x:v>101</x:v>
      </x:c>
      <x:c r="V465" s="15" t="str">
        <x:v>DT_1J22003</x:v>
      </x:c>
      <x:c r="W465" s="15" t="str">
        <x:v>T10</x:v>
      </x:c>
      <x:c r="X465" s="15" t="str">
        <x:v>T</x:v>
      </x:c>
      <x:c r="Y465" s="15" t="str">
        <x:v>Y</x:v>
      </x:c>
      <x:c r="Z465" s="14" t="str">
        <x:v>소비자물가지수 후보 선택. 지역/품목 코드 확인 필요 | obj_l1/itm_id 자동 후보 입력</x:v>
      </x:c>
      <x:c r="AA465" s="15" t="str">
        <x:v>116.61</x:v>
      </x:c>
      <x:c r="AB465" s="15" t="str">
        <x:v>2025</x:v>
      </x:c>
      <x:c r="AC465" s="15" t="str">
        <x:v>114.18</x:v>
      </x:c>
      <x:c r="AD465" s="15" t="str">
        <x:v>2024</x:v>
      </x:c>
      <x:c r="AE465" s="15" t="str">
        <x:v>2.128218602207035</x:v>
      </x:c>
      <x:c r="AF465" s="15" t="str">
        <x:v>2.4299999999999926</x:v>
      </x:c>
      <x:c r="AG465" s="14" t="str"/>
      <x:c r="AH465" s="15" t="str">
        <x:v>CHANGE_RATE</x:v>
      </x:c>
      <x:c r="AI465" s="15" t="str">
        <x:v>1.5</x:v>
      </x:c>
      <x:c r="AJ465" s="15" t="str">
        <x:v>2.128218602207035</x:v>
      </x:c>
      <x:c r="AK465" s="15" t="str">
        <x:v>actual_change_pct 컬럼 사용(전기대비 계산값)</x:v>
      </x:c>
      <x:c r="AL465" s="14" t="str">
        <x:v>불일치</x:v>
      </x:c>
      <x:c r="AM465" s="15" t="str">
        <x:v>0.6282186022070348</x:v>
      </x:c>
      <x:c r="AN465" s="14" t="str">
        <x:v>claim=1.5, actual=2.128218602207035, 오차=0.628 (허용=0.3)</x:v>
      </x:c>
      <x:c r="AO465" s="15" t="str">
        <x:v>CHANGE_RATE</x:v>
      </x:c>
      <x:c r="AP465" s="15" t="str">
        <x:v>1.5</x:v>
      </x:c>
      <x:c r="AQ465" s="14" t="str">
        <x:v>% 숫자 선택</x:v>
      </x:c>
      <x:c r="AR465" s="15" t="str">
        <x:v>2.128218602207035</x:v>
      </x:c>
      <x:c r="AS465" s="14" t="str">
        <x:v>actual_change_pct 사용</x:v>
      </x:c>
      <x:c r="AT465" s="14" t="str">
        <x:v>불일치</x:v>
      </x:c>
      <x:c r="AU465" s="15" t="str">
        <x:v>0.6282186022070348</x:v>
      </x:c>
      <x:c r="AV465" s="14" t="str">
        <x:v>claim=1.5, adjusted_actual=2.128218602207035, 오차=0.628, 허용=0.3</x:v>
      </x:c>
      <x:c r="AW465" s="14" t="str">
        <x:v>재검토필요_증감률불일치</x:v>
      </x:c>
      <x:c r="AX465" s="15" t="str">
        <x:v>N</x:v>
      </x:c>
      <x:c r="AY465" s="15" t="str">
        <x:v>N</x:v>
      </x:c>
      <x:c r="AZ465" s="14" t="str">
        <x:v>N</x:v>
      </x:c>
      <x:c r="BA465" s="15" t="str"/>
      <x:c r="BB465" s="15" t="str"/>
      <x:c r="BC465" s="14" t="str"/>
      <x:c r="BD465" s="14" t="str"/>
      <x:c r="BE465" s="14" t="str">
        <x:v>기존 재검토/판단불가 상태 유지</x:v>
      </x:c>
      <x:c r="BF465" s="14" t="str">
        <x:v>재검토필요_증감률불일치</x:v>
      </x:c>
      <x:c r="BG465" s="14" t="str"/>
      <x:c r="BH465" s="14" t="str"/>
      <x:c r="BI465" s="14" t="str"/>
      <x:c r="BJ465" s="14" t="str"/>
      <x:c r="BK465" s="15" t="str"/>
      <x:c r="BL465" s="15" t="str"/>
      <x:c r="BM465" s="14" t="str"/>
      <x:c r="BN465" s="14" t="str"/>
      <x:c r="BO465" s="14" t="str"/>
      <x:c r="BP465" s="14" t="str"/>
      <x:c r="BQ465" s="15" t="str"/>
      <x:c r="BR465" s="15" t="str"/>
      <x:c r="BS465" s="15" t="str"/>
      <x:c r="BT465" s="15" t="str">
        <x:v>464</x:v>
      </x:c>
      <x:c r="BU465" s="15" t="str">
        <x:v>3</x:v>
      </x:c>
      <x:c r="BV465" s="14" t="str">
        <x:v>물가</x:v>
      </x:c>
      <x:c r="BW465" s="14" t="str">
        <x:v>코드북_비검증분류</x:v>
      </x:c>
      <x:c r="BX465" s="14" t="str">
        <x:v>판단불가_정보 부족</x:v>
      </x:c>
      <x:c r="BY465" s="15" t="str">
        <x:v>N/A</x:v>
      </x:c>
      <x:c r="BZ465" s="14" t="str">
        <x:v>판단불가</x:v>
      </x:c>
      <x:c r="CA465" s="14" t="str">
        <x:v>정보 부족</x:v>
      </x:c>
      <x:c r="CB465" s="14" t="str">
        <x:v>관측 실적이 아닌 전망·목표 문장</x:v>
      </x:c>
      <x:c r="CC465" s="15" t="str"/>
      <x:c r="CD465" s="15" t="str"/>
      <x:c r="CE465" s="15" t="str"/>
      <x:c r="CF465" s="15" t="str"/>
      <x:c r="CG465" s="15" t="str"/>
      <x:c r="CH465" s="15" t="str"/>
      <x:c r="CI465" s="15" t="str"/>
      <x:c r="CJ465" s="15" t="str"/>
      <x:c r="CK465" s="15" t="str"/>
      <x:c r="CL465" s="14" t="str"/>
      <x:c r="CM465" s="15" t="str"/>
      <x:c r="CN465" s="15" t="str"/>
      <x:c r="CO465" s="15" t="str"/>
      <x:c r="CP465" s="15" t="str"/>
      <x:c r="CQ465" s="14" t="str"/>
      <x:c r="CR465" s="16" t="str"/>
    </x:row>
    <x:row r="466" ht="30" customHeight="1">
      <x:c r="A466" s="13" t="str">
        <x:v>C05768</x:v>
      </x:c>
      <x:c r="B466" s="15" t="str">
        <x:v>735</x:v>
      </x:c>
      <x:c r="C466" s="14" t="str">
        <x:v>高환율·高물가 부담에도 내수 먼저 살린다</x:v>
      </x:c>
      <x:c r="D466" s="15" t="str">
        <x:v>2025-02-26</x:v>
      </x:c>
      <x:c r="E466" s="15" t="str">
        <x:v>https://www.chosun.com/economy/economy_general/2025/02/26/3GHXEPBB2VAFXF5D63JKOXI6DM</x:v>
      </x:c>
      <x:c r="F466" s="14" t="str">
        <x:v>미국과 주요 교역국들이 올해 관세를 큰 폭으로 부과하고 그 이후에도 유지하는 비관적인 상황일 경우 올해 우리나라 성장률이 1.4%까지 떨어질 것으로 봤다.</x:v>
      </x:c>
      <x:c r="G466" s="15" t="str">
        <x:v>무역지표</x:v>
      </x:c>
      <x:c r="H466" s="15" t="str">
        <x:v>무역지표; 비율·증감률</x:v>
      </x:c>
      <x:c r="I466" s="15" t="str">
        <x:v>True</x:v>
      </x:c>
      <x:c r="J466" s="15" t="str"/>
      <x:c r="K466" s="15" t="str">
        <x:v>한은이 이날 올해 성장률 전망을 1.5%로 내려잡으면서 더 비관적 시나리오도 제시했다.</x:v>
      </x:c>
      <x:c r="L466" s="15" t="str">
        <x:v>내년도 기존 전망치인 1.8%에서 1.4%로 떨어질 것이라고 내다봤다.</x:v>
      </x:c>
      <x:c r="M466" s="15" t="str">
        <x:v>[1.4]</x:v>
      </x:c>
      <x:c r="N466" s="15" t="str">
        <x:v>['%']</x:v>
      </x:c>
      <x:c r="O466" s="15" t="str">
        <x:v>[]</x:v>
      </x:c>
      <x:c r="P466" s="15" t="str">
        <x:v>[]</x:v>
      </x:c>
      <x:c r="Q466" s="15" t="str">
        <x:v>소비자물가지수(2020=100)(tblId=DT_1J22003); 월별 소비자물가 등락률(tblId=DT_1J22042); 품목별 소비자물가지수(품목성질별: 2020=100)(tblId=DT_1J22112)</x:v>
      </x:c>
      <x:c r="R466" s="15" t="str">
        <x:v>orgId=101, tblId=DT_1J22003 | obj_l1/itm_id 메타 API로 확인 필요</x:v>
      </x:c>
      <x:c r="S466" s="15" t="str">
        <x:v>원자료 직접 조회 후 필요 시 증감률 계산</x:v>
      </x:c>
      <x:c r="T466" s="15" t="str">
        <x:v>검토 필요</x:v>
      </x:c>
      <x:c r="U466" s="15" t="str">
        <x:v>101</x:v>
      </x:c>
      <x:c r="V466" s="15" t="str">
        <x:v>DT_1J22003</x:v>
      </x:c>
      <x:c r="W466" s="15" t="str">
        <x:v>T10</x:v>
      </x:c>
      <x:c r="X466" s="15" t="str">
        <x:v>T</x:v>
      </x:c>
      <x:c r="Y466" s="15" t="str">
        <x:v>Y</x:v>
      </x:c>
      <x:c r="Z466" s="14" t="str">
        <x:v>소비자물가지수 후보 선택. 지역/품목 코드 확인 필요 | obj_l1/itm_id 자동 후보 입력</x:v>
      </x:c>
      <x:c r="AA466" s="15" t="str">
        <x:v>116.61</x:v>
      </x:c>
      <x:c r="AB466" s="15" t="str">
        <x:v>2025</x:v>
      </x:c>
      <x:c r="AC466" s="15" t="str">
        <x:v>114.18</x:v>
      </x:c>
      <x:c r="AD466" s="15" t="str">
        <x:v>2024</x:v>
      </x:c>
      <x:c r="AE466" s="15" t="str">
        <x:v>2.128218602207035</x:v>
      </x:c>
      <x:c r="AF466" s="15" t="str">
        <x:v>2.4299999999999926</x:v>
      </x:c>
      <x:c r="AG466" s="14" t="str"/>
      <x:c r="AH466" s="15" t="str">
        <x:v>CHANGE_RATE</x:v>
      </x:c>
      <x:c r="AI466" s="15" t="str">
        <x:v>1.4</x:v>
      </x:c>
      <x:c r="AJ466" s="15" t="str">
        <x:v>2.128218602207035</x:v>
      </x:c>
      <x:c r="AK466" s="15" t="str">
        <x:v>actual_change_pct 컬럼 사용(전기대비 계산값)</x:v>
      </x:c>
      <x:c r="AL466" s="14" t="str">
        <x:v>불일치</x:v>
      </x:c>
      <x:c r="AM466" s="15" t="str">
        <x:v>0.7282186022070349</x:v>
      </x:c>
      <x:c r="AN466" s="14" t="str">
        <x:v>claim=1.4, actual=2.128218602207035, 오차=0.728 (허용=0.3)</x:v>
      </x:c>
      <x:c r="AO466" s="15" t="str">
        <x:v>CHANGE_RATE</x:v>
      </x:c>
      <x:c r="AP466" s="15" t="str">
        <x:v>1.4</x:v>
      </x:c>
      <x:c r="AQ466" s="14" t="str">
        <x:v>% 숫자 선택</x:v>
      </x:c>
      <x:c r="AR466" s="15" t="str">
        <x:v>2.128218602207035</x:v>
      </x:c>
      <x:c r="AS466" s="14" t="str">
        <x:v>actual_change_pct 사용</x:v>
      </x:c>
      <x:c r="AT466" s="14" t="str">
        <x:v>불일치</x:v>
      </x:c>
      <x:c r="AU466" s="15" t="str">
        <x:v>0.7282186022070349</x:v>
      </x:c>
      <x:c r="AV466" s="14" t="str">
        <x:v>claim=1.4, adjusted_actual=2.128218602207035, 오차=0.728, 허용=0.3</x:v>
      </x:c>
      <x:c r="AW466" s="14" t="str">
        <x:v>재검토필요_증감률불일치</x:v>
      </x:c>
      <x:c r="AX466" s="15" t="str">
        <x:v>N</x:v>
      </x:c>
      <x:c r="AY466" s="15" t="str">
        <x:v>N</x:v>
      </x:c>
      <x:c r="AZ466" s="14" t="str">
        <x:v>N</x:v>
      </x:c>
      <x:c r="BA466" s="15" t="str"/>
      <x:c r="BB466" s="15" t="str"/>
      <x:c r="BC466" s="14" t="str"/>
      <x:c r="BD466" s="14" t="str"/>
      <x:c r="BE466" s="14" t="str">
        <x:v>기존 재검토/판단불가 상태 유지</x:v>
      </x:c>
      <x:c r="BF466" s="14" t="str">
        <x:v>재검토필요_증감률불일치</x:v>
      </x:c>
      <x:c r="BG466" s="14" t="str"/>
      <x:c r="BH466" s="14" t="str"/>
      <x:c r="BI466" s="14" t="str"/>
      <x:c r="BJ466" s="14" t="str"/>
      <x:c r="BK466" s="15" t="str"/>
      <x:c r="BL466" s="15" t="str"/>
      <x:c r="BM466" s="14" t="str"/>
      <x:c r="BN466" s="14" t="str"/>
      <x:c r="BO466" s="14" t="str"/>
      <x:c r="BP466" s="14" t="str"/>
      <x:c r="BQ466" s="15" t="str"/>
      <x:c r="BR466" s="15" t="str"/>
      <x:c r="BS466" s="15" t="str"/>
      <x:c r="BT466" s="15" t="str">
        <x:v>465</x:v>
      </x:c>
      <x:c r="BU466" s="15" t="str">
        <x:v>3</x:v>
      </x:c>
      <x:c r="BV466" s="14" t="str">
        <x:v>무역</x:v>
      </x:c>
      <x:c r="BW466" s="14" t="str">
        <x:v>코드북_비검증분류</x:v>
      </x:c>
      <x:c r="BX466" s="14" t="str">
        <x:v>판단불가_정보 부족</x:v>
      </x:c>
      <x:c r="BY466" s="15" t="str">
        <x:v>N/A</x:v>
      </x:c>
      <x:c r="BZ466" s="14" t="str">
        <x:v>판단불가</x:v>
      </x:c>
      <x:c r="CA466" s="14" t="str">
        <x:v>정보 부족</x:v>
      </x:c>
      <x:c r="CB466" s="14" t="str">
        <x:v>관측 실적이 아닌 전망·목표 문장</x:v>
      </x:c>
      <x:c r="CC466" s="15" t="str"/>
      <x:c r="CD466" s="15" t="str"/>
      <x:c r="CE466" s="15" t="str"/>
      <x:c r="CF466" s="15" t="str"/>
      <x:c r="CG466" s="15" t="str"/>
      <x:c r="CH466" s="15" t="str"/>
      <x:c r="CI466" s="15" t="str"/>
      <x:c r="CJ466" s="15" t="str"/>
      <x:c r="CK466" s="15" t="str"/>
      <x:c r="CL466" s="14" t="str"/>
      <x:c r="CM466" s="15" t="str"/>
      <x:c r="CN466" s="15" t="str"/>
      <x:c r="CO466" s="15" t="str"/>
      <x:c r="CP466" s="15" t="str"/>
      <x:c r="CQ466" s="14" t="str"/>
      <x:c r="CR466" s="16" t="str"/>
    </x:row>
    <x:row r="467" ht="30" customHeight="1">
      <x:c r="A467" s="13" t="str">
        <x:v>C05770</x:v>
      </x:c>
      <x:c r="B467" s="15" t="str">
        <x:v>735</x:v>
      </x:c>
      <x:c r="C467" s="14" t="str">
        <x:v>高환율·高물가 부담에도 내수 먼저 살린다</x:v>
      </x:c>
      <x:c r="D467" s="15" t="str">
        <x:v>2025-02-26</x:v>
      </x:c>
      <x:c r="E467" s="15" t="str">
        <x:v>https://www.chosun.com/economy/economy_general/2025/02/26/3GHXEPBB2VAFXF5D63JKOXI6DM</x:v>
      </x:c>
      <x:c r="F467" s="14" t="str">
        <x:v>이 총재는 “신성장 동력을 키우지 않고, 해외 노동자는 데려오지 않는 상황에서 1.8% 이상으로 성장하려면 재정을 동원하고 금리를 낮춰야 한다”며 “그러면 나라 전체가 더 어려워질 것”이라고 덧붙였다.</x:v>
      </x:c>
      <x:c r="G467" s="15" t="str">
        <x:v>비율·증감률</x:v>
      </x:c>
      <x:c r="H467" s="15" t="str">
        <x:v>비율·증감률</x:v>
      </x:c>
      <x:c r="I467" s="15" t="str">
        <x:v>True</x:v>
      </x:c>
      <x:c r="J467" s="15" t="str"/>
      <x:c r="K467" s="15" t="str">
        <x:v>이창용 한은 총재는 성장률 전망이 너무 낮다는 지적에 대해 “구조 조정을 하지 않고 기존 산업에 의존해 성장했기 때문”이라고 했다.</x:v>
      </x:c>
      <x:c r="L467" s="15" t="str">
        <x:v>◇올해 1~2회 추가 인하 이날 이 총재를 뺀 금통위원 6명 중 2명은 3개월 후 추가로 금리를 인하해야 한다고 했다.</x:v>
      </x:c>
      <x:c r="M467" s="15" t="str">
        <x:v>[1.8]</x:v>
      </x:c>
      <x:c r="N467" s="15" t="str">
        <x:v>['%']</x:v>
      </x:c>
      <x:c r="O467" s="15" t="str">
        <x:v>[]</x:v>
      </x:c>
      <x:c r="P467" s="15" t="str">
        <x:v>[]</x:v>
      </x:c>
      <x:c r="Q467" s="15" t="str">
        <x:v>소비자물가지수(2020=100)(tblId=DT_1J22003); 월별 소비자물가 등락률(tblId=DT_1J22042); 품목별 소비자물가지수(품목성질별: 2020=100)(tblId=DT_1J22112)</x:v>
      </x:c>
      <x:c r="R467" s="15" t="str">
        <x:v>orgId=101, tblId=DT_1J22003 | obj_l1/itm_id 메타 API로 확인 필요</x:v>
      </x:c>
      <x:c r="S467" s="15" t="str">
        <x:v>원자료 직접 조회 후 필요 시 증감률 계산</x:v>
      </x:c>
      <x:c r="T467" s="15" t="str">
        <x:v>검토 필요</x:v>
      </x:c>
      <x:c r="U467" s="15" t="str">
        <x:v>101</x:v>
      </x:c>
      <x:c r="V467" s="15" t="str">
        <x:v>DT_1J22003</x:v>
      </x:c>
      <x:c r="W467" s="15" t="str">
        <x:v>T10</x:v>
      </x:c>
      <x:c r="X467" s="15" t="str">
        <x:v>T</x:v>
      </x:c>
      <x:c r="Y467" s="15" t="str">
        <x:v>Y</x:v>
      </x:c>
      <x:c r="Z467" s="14" t="str">
        <x:v>소비자물가지수 후보 선택. 지역/품목 코드 확인 필요 | obj_l1/itm_id 자동 후보 입력</x:v>
      </x:c>
      <x:c r="AA467" s="15" t="str">
        <x:v>116.61</x:v>
      </x:c>
      <x:c r="AB467" s="15" t="str">
        <x:v>2025</x:v>
      </x:c>
      <x:c r="AC467" s="15" t="str">
        <x:v>114.18</x:v>
      </x:c>
      <x:c r="AD467" s="15" t="str">
        <x:v>2024</x:v>
      </x:c>
      <x:c r="AE467" s="15" t="str">
        <x:v>2.128218602207035</x:v>
      </x:c>
      <x:c r="AF467" s="15" t="str">
        <x:v>2.4299999999999926</x:v>
      </x:c>
      <x:c r="AG467" s="14" t="str"/>
      <x:c r="AH467" s="15" t="str">
        <x:v>CHANGE_RATE</x:v>
      </x:c>
      <x:c r="AI467" s="15" t="str">
        <x:v>1.8</x:v>
      </x:c>
      <x:c r="AJ467" s="15" t="str">
        <x:v>2.128218602207035</x:v>
      </x:c>
      <x:c r="AK467" s="15" t="str">
        <x:v>actual_change_pct 컬럼 사용(전기대비 계산값)</x:v>
      </x:c>
      <x:c r="AL467" s="14" t="str">
        <x:v>불일치</x:v>
      </x:c>
      <x:c r="AM467" s="15" t="str">
        <x:v>0.3282186022070348</x:v>
      </x:c>
      <x:c r="AN467" s="14" t="str">
        <x:v>claim=1.8, actual=2.128218602207035, 오차=0.328 (허용=0.3)</x:v>
      </x:c>
      <x:c r="AO467" s="15" t="str">
        <x:v>CHANGE_RATE</x:v>
      </x:c>
      <x:c r="AP467" s="15" t="str">
        <x:v>1.8</x:v>
      </x:c>
      <x:c r="AQ467" s="14" t="str">
        <x:v>% 숫자 선택</x:v>
      </x:c>
      <x:c r="AR467" s="15" t="str">
        <x:v>2.128218602207035</x:v>
      </x:c>
      <x:c r="AS467" s="14" t="str">
        <x:v>actual_change_pct 사용</x:v>
      </x:c>
      <x:c r="AT467" s="14" t="str">
        <x:v>불일치</x:v>
      </x:c>
      <x:c r="AU467" s="15" t="str">
        <x:v>0.3282186022070348</x:v>
      </x:c>
      <x:c r="AV467" s="14" t="str">
        <x:v>claim=1.8, adjusted_actual=2.128218602207035, 오차=0.328, 허용=0.3</x:v>
      </x:c>
      <x:c r="AW467" s="14" t="str">
        <x:v>재검토필요_증감률불일치</x:v>
      </x:c>
      <x:c r="AX467" s="15" t="str">
        <x:v>N</x:v>
      </x:c>
      <x:c r="AY467" s="15" t="str">
        <x:v>N</x:v>
      </x:c>
      <x:c r="AZ467" s="14" t="str">
        <x:v>N</x:v>
      </x:c>
      <x:c r="BA467" s="15" t="str"/>
      <x:c r="BB467" s="15" t="str"/>
      <x:c r="BC467" s="14" t="str"/>
      <x:c r="BD467" s="14" t="str"/>
      <x:c r="BE467" s="14" t="str">
        <x:v>기존 재검토/판단불가 상태 유지</x:v>
      </x:c>
      <x:c r="BF467" s="14" t="str">
        <x:v>재검토필요_증감률불일치</x:v>
      </x:c>
      <x:c r="BG467" s="14" t="str"/>
      <x:c r="BH467" s="14" t="str"/>
      <x:c r="BI467" s="14" t="str"/>
      <x:c r="BJ467" s="14" t="str"/>
      <x:c r="BK467" s="15" t="str"/>
      <x:c r="BL467" s="15" t="str"/>
      <x:c r="BM467" s="14" t="str"/>
      <x:c r="BN467" s="14" t="str"/>
      <x:c r="BO467" s="14" t="str"/>
      <x:c r="BP467" s="14" t="str"/>
      <x:c r="BQ467" s="15" t="str"/>
      <x:c r="BR467" s="15" t="str"/>
      <x:c r="BS467" s="15" t="str"/>
      <x:c r="BT467" s="15" t="str">
        <x:v>466</x:v>
      </x:c>
      <x:c r="BU467" s="15" t="str">
        <x:v>3</x:v>
      </x:c>
      <x:c r="BV467" s="14" t="str">
        <x:v>물가</x:v>
      </x:c>
      <x:c r="BW467" s="14" t="str">
        <x:v>수동검토유지</x:v>
      </x:c>
      <x:c r="BX467" s="14" t="str">
        <x:v>재검토필요_증감률불일치</x:v>
      </x:c>
      <x:c r="BY467" s="15" t="str">
        <x:v>N/A</x:v>
      </x:c>
      <x:c r="BZ467" s="14" t="str"/>
      <x:c r="CA467" s="14" t="str"/>
      <x:c r="CB467" s="14" t="str"/>
      <x:c r="CC467" s="15" t="str"/>
      <x:c r="CD467" s="15" t="str"/>
      <x:c r="CE467" s="15" t="str"/>
      <x:c r="CF467" s="15" t="str"/>
      <x:c r="CG467" s="15" t="str"/>
      <x:c r="CH467" s="15" t="str"/>
      <x:c r="CI467" s="15" t="str"/>
      <x:c r="CJ467" s="15" t="str"/>
      <x:c r="CK467" s="15" t="str"/>
      <x:c r="CL467" s="14" t="str"/>
      <x:c r="CM467" s="15" t="str"/>
      <x:c r="CN467" s="15" t="str"/>
      <x:c r="CO467" s="15" t="str"/>
      <x:c r="CP467" s="15" t="str"/>
      <x:c r="CQ467" s="14" t="str"/>
      <x:c r="CR467" s="16" t="str"/>
    </x:row>
    <x:row r="468" ht="30" customHeight="1">
      <x:c r="A468" s="13" t="str">
        <x:v>C05773</x:v>
      </x:c>
      <x:c r="B468" s="15" t="str">
        <x:v>735</x:v>
      </x:c>
      <x:c r="C468" s="14" t="str">
        <x:v>高환율·高물가 부담에도 내수 먼저 살린다</x:v>
      </x:c>
      <x:c r="D468" s="15" t="str">
        <x:v>2025-02-26</x:v>
      </x:c>
      <x:c r="E468" s="15" t="str">
        <x:v>https://www.chosun.com/economy/economy_general/2025/02/26/3GHXEPBB2VAFXF5D63JKOXI6DM</x:v>
      </x:c>
      <x:c r="F468" s="14" t="str">
        <x:v>한은에 따르면 금리를 0.25%포인트 내리면 성장률을 0.07%포인트 끌어올리는 효과가 있다.</x:v>
      </x:c>
      <x:c r="G468" s="15" t="str">
        <x:v>비율·증감률</x:v>
      </x:c>
      <x:c r="H468" s="15" t="str">
        <x:v>비율·증감률</x:v>
      </x:c>
      <x:c r="I468" s="15" t="str">
        <x:v>True</x:v>
      </x:c>
      <x:c r="J468" s="15" t="str"/>
      <x:c r="K468" s="15" t="str">
        <x:v>이 총재는 “시장에서 올해 금리 인하를 이번 금리 인하를 포함해 2~3회 정도로 보는데, 저희가 보는 것과 크게 다르지 않다”고 했다.</x:v>
      </x:c>
      <x:c r="L468" s="15" t="str">
        <x:v>차규근 조국혁신당 의원실이 한은에서 받은 답변에 따르면 기준금리를 0.25%포인트 내리면 가계 대출 이자 부담은 연간 1인당 15만4000원가량, 자영업자의 경우 1인당 55만원가량 줄어드는 효과가 있다.</x:v>
      </x:c>
      <x:c r="M468" s="15" t="str">
        <x:v>[0.25, 0.07]</x:v>
      </x:c>
      <x:c r="N468" s="15" t="str">
        <x:v>['%', '%']</x:v>
      </x:c>
      <x:c r="O468" s="15" t="str">
        <x:v>[]</x:v>
      </x:c>
      <x:c r="P468" s="15" t="str">
        <x:v>[]</x:v>
      </x:c>
      <x:c r="Q468" s="15" t="str">
        <x:v>소비자물가지수(2020=100)(tblId=DT_1J22003); 월별 소비자물가 등락률(tblId=DT_1J22042); 품목별 소비자물가지수(품목성질별: 2020=100)(tblId=DT_1J22112)</x:v>
      </x:c>
      <x:c r="R468" s="15" t="str">
        <x:v>orgId=101, tblId=DT_1J22003 | obj_l1/itm_id 메타 API로 확인 필요</x:v>
      </x:c>
      <x:c r="S468" s="15" t="str">
        <x:v>원자료 직접 조회 후 필요 시 증감률 계산</x:v>
      </x:c>
      <x:c r="T468" s="15" t="str">
        <x:v>검토 필요</x:v>
      </x:c>
      <x:c r="U468" s="15" t="str">
        <x:v>101</x:v>
      </x:c>
      <x:c r="V468" s="15" t="str">
        <x:v>DT_1J22003</x:v>
      </x:c>
      <x:c r="W468" s="15" t="str">
        <x:v>T10</x:v>
      </x:c>
      <x:c r="X468" s="15" t="str">
        <x:v>T</x:v>
      </x:c>
      <x:c r="Y468" s="15" t="str">
        <x:v>Y</x:v>
      </x:c>
      <x:c r="Z468" s="14" t="str">
        <x:v>소비자물가지수 후보 선택. 지역/품목 코드 확인 필요 | obj_l1/itm_id 자동 후보 입력</x:v>
      </x:c>
      <x:c r="AA468" s="15" t="str">
        <x:v>116.61</x:v>
      </x:c>
      <x:c r="AB468" s="15" t="str">
        <x:v>2025</x:v>
      </x:c>
      <x:c r="AC468" s="15" t="str">
        <x:v>114.18</x:v>
      </x:c>
      <x:c r="AD468" s="15" t="str">
        <x:v>2024</x:v>
      </x:c>
      <x:c r="AE468" s="15" t="str">
        <x:v>2.128218602207035</x:v>
      </x:c>
      <x:c r="AF468" s="15" t="str">
        <x:v>2.4299999999999926</x:v>
      </x:c>
      <x:c r="AG468" s="14" t="str"/>
      <x:c r="AH468" s="15" t="str">
        <x:v>POINT_CHANGE</x:v>
      </x:c>
      <x:c r="AI468" s="15" t="str">
        <x:v>0.07</x:v>
      </x:c>
      <x:c r="AJ468" s="15" t="str">
        <x:v>2.4299999999999926</x:v>
      </x:c>
      <x:c r="AK468" s="15" t="str">
        <x:v>actual_change_point 컬럼 사용(전기대비 계산값)</x:v>
      </x:c>
      <x:c r="AL468" s="14" t="str">
        <x:v>불일치</x:v>
      </x:c>
      <x:c r="AM468" s="15" t="str">
        <x:v>2.3599999999999928</x:v>
      </x:c>
      <x:c r="AN468" s="14" t="str">
        <x:v>claim=0.07, actual=2.4299999999999926, 오차=2.360 (허용=0.3)</x:v>
      </x:c>
      <x:c r="AO468" s="15" t="str">
        <x:v>POINT_CHANGE</x:v>
      </x:c>
      <x:c r="AP468" s="15" t="str">
        <x:v>0.07</x:v>
      </x:c>
      <x:c r="AQ468" s="14" t="str">
        <x:v>% 숫자 선택</x:v>
      </x:c>
      <x:c r="AR468" s="15" t="str">
        <x:v>2.4299999999999926</x:v>
      </x:c>
      <x:c r="AS468" s="14" t="str">
        <x:v>actual_change_point 사용</x:v>
      </x:c>
      <x:c r="AT468" s="14" t="str">
        <x:v>불일치</x:v>
      </x:c>
      <x:c r="AU468" s="15" t="str">
        <x:v>2.3599999999999928</x:v>
      </x:c>
      <x:c r="AV468" s="14" t="str">
        <x:v>claim=0.07, adjusted_actual=2.4299999999999926, 오차=2.360, 허용=0.3</x:v>
      </x:c>
      <x:c r="AW468" s="14" t="str">
        <x:v>재검토필요_증감률불일치</x:v>
      </x:c>
      <x:c r="AX468" s="15" t="str">
        <x:v>N</x:v>
      </x:c>
      <x:c r="AY468" s="15" t="str">
        <x:v>N</x:v>
      </x:c>
      <x:c r="AZ468" s="14" t="str">
        <x:v>N</x:v>
      </x:c>
      <x:c r="BA468" s="15" t="str"/>
      <x:c r="BB468" s="15" t="str"/>
      <x:c r="BC468" s="14" t="str"/>
      <x:c r="BD468" s="14" t="str"/>
      <x:c r="BE468" s="14" t="str">
        <x:v>기존 재검토/판단불가 상태 유지</x:v>
      </x:c>
      <x:c r="BF468" s="14" t="str">
        <x:v>재검토필요_증감률불일치</x:v>
      </x:c>
      <x:c r="BG468" s="14" t="str"/>
      <x:c r="BH468" s="14" t="str"/>
      <x:c r="BI468" s="14" t="str"/>
      <x:c r="BJ468" s="14" t="str"/>
      <x:c r="BK468" s="15" t="str"/>
      <x:c r="BL468" s="15" t="str"/>
      <x:c r="BM468" s="14" t="str"/>
      <x:c r="BN468" s="14" t="str"/>
      <x:c r="BO468" s="14" t="str"/>
      <x:c r="BP468" s="14" t="str"/>
      <x:c r="BQ468" s="15" t="str"/>
      <x:c r="BR468" s="15" t="str"/>
      <x:c r="BS468" s="15" t="str"/>
      <x:c r="BT468" s="15" t="str">
        <x:v>467</x:v>
      </x:c>
      <x:c r="BU468" s="15" t="str">
        <x:v>3</x:v>
      </x:c>
      <x:c r="BV468" s="14" t="str">
        <x:v>물가</x:v>
      </x:c>
      <x:c r="BW468" s="14" t="str">
        <x:v>수동검토유지</x:v>
      </x:c>
      <x:c r="BX468" s="14" t="str">
        <x:v>재검토필요_증감률불일치</x:v>
      </x:c>
      <x:c r="BY468" s="15" t="str">
        <x:v>N/A</x:v>
      </x:c>
      <x:c r="BZ468" s="14" t="str"/>
      <x:c r="CA468" s="14" t="str"/>
      <x:c r="CB468" s="14" t="str"/>
      <x:c r="CC468" s="15" t="str"/>
      <x:c r="CD468" s="15" t="str"/>
      <x:c r="CE468" s="15" t="str"/>
      <x:c r="CF468" s="15" t="str"/>
      <x:c r="CG468" s="15" t="str"/>
      <x:c r="CH468" s="15" t="str"/>
      <x:c r="CI468" s="15" t="str"/>
      <x:c r="CJ468" s="15" t="str"/>
      <x:c r="CK468" s="15" t="str"/>
      <x:c r="CL468" s="14" t="str"/>
      <x:c r="CM468" s="15" t="str"/>
      <x:c r="CN468" s="15" t="str"/>
      <x:c r="CO468" s="15" t="str"/>
      <x:c r="CP468" s="15" t="str"/>
      <x:c r="CQ468" s="14" t="str"/>
      <x:c r="CR468" s="16" t="str"/>
    </x:row>
    <x:row r="469" ht="30" customHeight="1">
      <x:c r="A469" s="13" t="str">
        <x:v>C05774</x:v>
      </x:c>
      <x:c r="B469" s="15" t="str">
        <x:v>735</x:v>
      </x:c>
      <x:c r="C469" s="14" t="str">
        <x:v>高환율·高물가 부담에도 내수 먼저 살린다</x:v>
      </x:c>
      <x:c r="D469" s="15" t="str">
        <x:v>2025-02-26</x:v>
      </x:c>
      <x:c r="E469" s="15" t="str">
        <x:v>https://www.chosun.com/economy/economy_general/2025/02/26/3GHXEPBB2VAFXF5D63JKOXI6DM</x:v>
      </x:c>
      <x:c r="F469" s="14" t="str">
        <x:v>차규근 조국혁신당 의원실이 한은에서 받은 답변에 따르면 기준금리를 0.25%포인트 내리면 가계 대출 이자 부담은 연간 1인당 15만4000원가량, 자영업자의 경우 1인당 55만원가량 줄어드는 효과가 있다.</x:v>
      </x:c>
      <x:c r="G469" s="15" t="str">
        <x:v>금리지표</x:v>
      </x:c>
      <x:c r="H469" s="15" t="str">
        <x:v>금리지표; 비율·증감률; 금액</x:v>
      </x:c>
      <x:c r="I469" s="15" t="str">
        <x:v>True</x:v>
      </x:c>
      <x:c r="J469" s="15" t="str">
        <x:v>자영업자</x:v>
      </x:c>
      <x:c r="K469" s="15" t="str">
        <x:v>한은에 따르면 금리를 0.25%포인트 내리면 성장률을 0.07%포인트 끌어올리는 효과가 있다.</x:v>
      </x:c>
      <x:c r="L469" s="15" t="str">
        <x:v>1인당 대출액이 더 많은 고소득층(상위 30%)이 저소득층에 비해 이자 경감 효과가 더 컸다.</x:v>
      </x:c>
      <x:c r="M469" s="15" t="str">
        <x:v>[0.25, 4000, 55]</x:v>
      </x:c>
      <x:c r="N469" s="15" t="str">
        <x:v>['%', '원', '만원']</x:v>
      </x:c>
      <x:c r="O469" s="15" t="str">
        <x:v>[]</x:v>
      </x:c>
      <x:c r="P469" s="15" t="str">
        <x:v>[]</x:v>
      </x:c>
      <x:c r="Q469" s="15" t="str">
        <x:v>소비자물가지수(2020=100)(tblId=DT_1J22003); 월별 소비자물가 등락률(tblId=DT_1J22042); 품목별 소비자물가지수(품목성질별: 2020=100)(tblId=DT_1J22112)</x:v>
      </x:c>
      <x:c r="R469" s="15" t="str">
        <x:v>orgId=101, tblId=DT_1J22003 | obj_l1/itm_id 메타 API로 확인 필요</x:v>
      </x:c>
      <x:c r="S469" s="15" t="str">
        <x:v>원자료 직접 조회 후 필요 시 증감률 계산</x:v>
      </x:c>
      <x:c r="T469" s="15" t="str">
        <x:v>검토 필요</x:v>
      </x:c>
      <x:c r="U469" s="15" t="str">
        <x:v>101</x:v>
      </x:c>
      <x:c r="V469" s="15" t="str">
        <x:v>DT_1J22003</x:v>
      </x:c>
      <x:c r="W469" s="15" t="str">
        <x:v>T10</x:v>
      </x:c>
      <x:c r="X469" s="15" t="str">
        <x:v>T</x:v>
      </x:c>
      <x:c r="Y469" s="15" t="str">
        <x:v>Y</x:v>
      </x:c>
      <x:c r="Z469" s="14" t="str">
        <x:v>소비자물가지수 후보 선택. 지역/품목 코드 확인 필요 | obj_l1/itm_id 자동 후보 입력</x:v>
      </x:c>
      <x:c r="AA469" s="15" t="str">
        <x:v>116.61</x:v>
      </x:c>
      <x:c r="AB469" s="15" t="str">
        <x:v>2025</x:v>
      </x:c>
      <x:c r="AC469" s="15" t="str">
        <x:v>114.18</x:v>
      </x:c>
      <x:c r="AD469" s="15" t="str">
        <x:v>2024</x:v>
      </x:c>
      <x:c r="AE469" s="15" t="str">
        <x:v>2.128218602207035</x:v>
      </x:c>
      <x:c r="AF469" s="15" t="str">
        <x:v>2.4299999999999926</x:v>
      </x:c>
      <x:c r="AG469" s="14" t="str"/>
      <x:c r="AH469" s="15" t="str">
        <x:v>POINT_CHANGE</x:v>
      </x:c>
      <x:c r="AI469" s="15" t="str">
        <x:v>0.25</x:v>
      </x:c>
      <x:c r="AJ469" s="15" t="str">
        <x:v>2.4299999999999926</x:v>
      </x:c>
      <x:c r="AK469" s="15" t="str">
        <x:v>actual_change_point 컬럼 사용(전기대비 계산값)</x:v>
      </x:c>
      <x:c r="AL469" s="14" t="str">
        <x:v>불일치</x:v>
      </x:c>
      <x:c r="AM469" s="15" t="str">
        <x:v>2.1799999999999926</x:v>
      </x:c>
      <x:c r="AN469" s="14" t="str">
        <x:v>claim=0.25, actual=2.4299999999999926, 오차=2.180 (허용=0.3)</x:v>
      </x:c>
      <x:c r="AO469" s="15" t="str">
        <x:v>POINT_CHANGE</x:v>
      </x:c>
      <x:c r="AP469" s="15" t="str">
        <x:v>0.25</x:v>
      </x:c>
      <x:c r="AQ469" s="14" t="str">
        <x:v>% 숫자 선택</x:v>
      </x:c>
      <x:c r="AR469" s="15" t="str">
        <x:v>2.4299999999999926</x:v>
      </x:c>
      <x:c r="AS469" s="14" t="str">
        <x:v>actual_change_point 사용</x:v>
      </x:c>
      <x:c r="AT469" s="14" t="str">
        <x:v>불일치</x:v>
      </x:c>
      <x:c r="AU469" s="15" t="str">
        <x:v>2.1799999999999926</x:v>
      </x:c>
      <x:c r="AV469" s="14" t="str">
        <x:v>claim=0.25, adjusted_actual=2.4299999999999926, 오차=2.180, 허용=0.3</x:v>
      </x:c>
      <x:c r="AW469" s="14" t="str">
        <x:v>재검토필요_증감률불일치</x:v>
      </x:c>
      <x:c r="AX469" s="15" t="str">
        <x:v>N</x:v>
      </x:c>
      <x:c r="AY469" s="15" t="str">
        <x:v>N</x:v>
      </x:c>
      <x:c r="AZ469" s="14" t="str">
        <x:v>N</x:v>
      </x:c>
      <x:c r="BA469" s="15" t="str"/>
      <x:c r="BB469" s="15" t="str"/>
      <x:c r="BC469" s="14" t="str"/>
      <x:c r="BD469" s="14" t="str"/>
      <x:c r="BE469" s="14" t="str">
        <x:v>기존 재검토/판단불가 상태 유지</x:v>
      </x:c>
      <x:c r="BF469" s="14" t="str">
        <x:v>재검토필요_증감률불일치</x:v>
      </x:c>
      <x:c r="BG469" s="14" t="str"/>
      <x:c r="BH469" s="14" t="str"/>
      <x:c r="BI469" s="14" t="str"/>
      <x:c r="BJ469" s="14" t="str"/>
      <x:c r="BK469" s="15" t="str"/>
      <x:c r="BL469" s="15" t="str"/>
      <x:c r="BM469" s="14" t="str"/>
      <x:c r="BN469" s="14" t="str"/>
      <x:c r="BO469" s="14" t="str"/>
      <x:c r="BP469" s="14" t="str"/>
      <x:c r="BQ469" s="15" t="str"/>
      <x:c r="BR469" s="15" t="str"/>
      <x:c r="BS469" s="15" t="str"/>
      <x:c r="BT469" s="15" t="str">
        <x:v>468</x:v>
      </x:c>
      <x:c r="BU469" s="15" t="str">
        <x:v>3</x:v>
      </x:c>
      <x:c r="BV469" s="14" t="str">
        <x:v>물가</x:v>
      </x:c>
      <x:c r="BW469" s="14" t="str">
        <x:v>수동검토유지</x:v>
      </x:c>
      <x:c r="BX469" s="14" t="str">
        <x:v>재검토필요_증감률불일치</x:v>
      </x:c>
      <x:c r="BY469" s="15" t="str">
        <x:v>N/A</x:v>
      </x:c>
      <x:c r="BZ469" s="14" t="str"/>
      <x:c r="CA469" s="14" t="str"/>
      <x:c r="CB469" s="14" t="str"/>
      <x:c r="CC469" s="15" t="str"/>
      <x:c r="CD469" s="15" t="str"/>
      <x:c r="CE469" s="15" t="str"/>
      <x:c r="CF469" s="15" t="str"/>
      <x:c r="CG469" s="15" t="str"/>
      <x:c r="CH469" s="15" t="str"/>
      <x:c r="CI469" s="15" t="str"/>
      <x:c r="CJ469" s="15" t="str"/>
      <x:c r="CK469" s="15" t="str"/>
      <x:c r="CL469" s="14" t="str"/>
      <x:c r="CM469" s="15" t="str"/>
      <x:c r="CN469" s="15" t="str"/>
      <x:c r="CO469" s="15" t="str"/>
      <x:c r="CP469" s="15" t="str"/>
      <x:c r="CQ469" s="14" t="str"/>
      <x:c r="CR469" s="16" t="str"/>
    </x:row>
    <x:row r="470" ht="30" customHeight="1">
      <x:c r="A470" s="13" t="str">
        <x:v>C05775</x:v>
      </x:c>
      <x:c r="B470" s="15" t="str">
        <x:v>735</x:v>
      </x:c>
      <x:c r="C470" s="14" t="str">
        <x:v>高환율·高물가 부담에도 내수 먼저 살린다</x:v>
      </x:c>
      <x:c r="D470" s="15" t="str">
        <x:v>2025-02-26</x:v>
      </x:c>
      <x:c r="E470" s="15" t="str">
        <x:v>https://www.chosun.com/economy/economy_general/2025/02/26/3GHXEPBB2VAFXF5D63JKOXI6DM</x:v>
      </x:c>
      <x:c r="F470" s="14" t="str">
        <x:v>1인당 대출액이 더 많은 고소득층(상위 30%)이 저소득층에 비해 이자 경감 효과가 더 컸다.</x:v>
      </x:c>
      <x:c r="G470" s="15" t="str">
        <x:v>임금·소득</x:v>
      </x:c>
      <x:c r="H470" s="15" t="str">
        <x:v>임금·소득; 비율·증감률</x:v>
      </x:c>
      <x:c r="I470" s="15" t="str">
        <x:v>True</x:v>
      </x:c>
      <x:c r="J470" s="15" t="str">
        <x:v>고소득층; 저소득층</x:v>
      </x:c>
      <x:c r="K470" s="15" t="str">
        <x:v>차규근 조국혁신당 의원실이 한은에서 받은 답변에 따르면 기준금리를 0.25%포인트 내리면 가계 대출 이자 부담은 연간 1인당 15만4000원가량, 자영업자의 경우 1인당 55만원가량 줄어드는 효과가 있다.</x:v>
      </x:c>
      <x:c r="L470" s="15" t="str">
        <x:v>다만, 여전히 높은 원화 환율은 부담이다.</x:v>
      </x:c>
      <x:c r="M470" s="15" t="str">
        <x:v>[30]</x:v>
      </x:c>
      <x:c r="N470" s="15" t="str">
        <x:v>['%']</x:v>
      </x:c>
      <x:c r="O470" s="15" t="str">
        <x:v>[]</x:v>
      </x:c>
      <x:c r="P470" s="15" t="str">
        <x:v>[]</x:v>
      </x:c>
      <x:c r="Q470" s="15" t="str">
        <x:v>소비자물가지수(2020=100)(tblId=DT_1J22003); 월별 소비자물가 등락률(tblId=DT_1J22042); 품목별 소비자물가지수(품목성질별: 2020=100)(tblId=DT_1J22112)</x:v>
      </x:c>
      <x:c r="R470" s="15" t="str">
        <x:v>orgId=101, tblId=DT_1J22003 | obj_l1/itm_id 메타 API로 확인 필요</x:v>
      </x:c>
      <x:c r="S470" s="15" t="str">
        <x:v>원자료 직접 조회 후 필요 시 증감률 계산</x:v>
      </x:c>
      <x:c r="T470" s="15" t="str">
        <x:v>검토 필요</x:v>
      </x:c>
      <x:c r="U470" s="15" t="str">
        <x:v>101</x:v>
      </x:c>
      <x:c r="V470" s="15" t="str">
        <x:v>DT_1J22003</x:v>
      </x:c>
      <x:c r="W470" s="15" t="str">
        <x:v>T10</x:v>
      </x:c>
      <x:c r="X470" s="15" t="str">
        <x:v>T</x:v>
      </x:c>
      <x:c r="Y470" s="15" t="str">
        <x:v>Y</x:v>
      </x:c>
      <x:c r="Z470" s="14" t="str">
        <x:v>소비자물가지수 후보 선택. 지역/품목 코드 확인 필요 | obj_l1/itm_id 자동 후보 입력</x:v>
      </x:c>
      <x:c r="AA470" s="15" t="str">
        <x:v>116.61</x:v>
      </x:c>
      <x:c r="AB470" s="15" t="str">
        <x:v>2025</x:v>
      </x:c>
      <x:c r="AC470" s="15" t="str">
        <x:v>114.18</x:v>
      </x:c>
      <x:c r="AD470" s="15" t="str">
        <x:v>2024</x:v>
      </x:c>
      <x:c r="AE470" s="15" t="str">
        <x:v>2.128218602207035</x:v>
      </x:c>
      <x:c r="AF470" s="15" t="str">
        <x:v>2.4299999999999926</x:v>
      </x:c>
      <x:c r="AG470" s="14" t="str"/>
      <x:c r="AH470" s="15" t="str">
        <x:v>LEVEL</x:v>
      </x:c>
      <x:c r="AI470" s="15" t="str">
        <x:v>1.0</x:v>
      </x:c>
      <x:c r="AJ470" s="15" t="str">
        <x:v>116.61</x:v>
      </x:c>
      <x:c r="AK470" s="15" t="str">
        <x:v>actual_value 컬럼 사용</x:v>
      </x:c>
      <x:c r="AL470" s="14" t="str">
        <x:v>불일치</x:v>
      </x:c>
      <x:c r="AM470" s="15" t="str">
        <x:v>0.9914244061401252</x:v>
      </x:c>
      <x:c r="AN470" s="14" t="str">
        <x:v>claim=1.0, actual=116.61, 오차=0.991 (허용=0.05)</x:v>
      </x:c>
      <x:c r="AO470" s="15" t="str">
        <x:v>LEVEL</x:v>
      </x:c>
      <x:c r="AP470" s="15" t="str">
        <x:v>30.0</x:v>
      </x:c>
      <x:c r="AQ470" s="14" t="str">
        <x:v>% 숫자 선택</x:v>
      </x:c>
      <x:c r="AR470" s="15" t="str">
        <x:v>116.61</x:v>
      </x:c>
      <x:c r="AS470" s="14" t="str">
        <x:v>actual_value 사용</x:v>
      </x:c>
      <x:c r="AT470" s="14" t="str">
        <x:v>불일치</x:v>
      </x:c>
      <x:c r="AU470" s="15" t="str">
        <x:v>0.7427321842037561</x:v>
      </x:c>
      <x:c r="AV470" s="14" t="str">
        <x:v>claim=30.0, adjusted_actual=116.61, 오차=0.743, 허용=0.05</x:v>
      </x:c>
      <x:c r="AW470" s="14" t="str">
        <x:v>재검토필요_수준값불일치</x:v>
      </x:c>
      <x:c r="AX470" s="15" t="str">
        <x:v>N</x:v>
      </x:c>
      <x:c r="AY470" s="15" t="str">
        <x:v>N</x:v>
      </x:c>
      <x:c r="AZ470" s="14" t="str">
        <x:v>N</x:v>
      </x:c>
      <x:c r="BA470" s="15" t="str"/>
      <x:c r="BB470" s="15" t="str"/>
      <x:c r="BC470" s="14" t="str"/>
      <x:c r="BD470" s="14" t="str"/>
      <x:c r="BE470" s="14" t="str">
        <x:v>기존 재검토/판단불가 상태 유지</x:v>
      </x:c>
      <x:c r="BF470" s="14" t="str">
        <x:v>재검토필요_수준값불일치</x:v>
      </x:c>
      <x:c r="BG470" s="14" t="str"/>
      <x:c r="BH470" s="14" t="str"/>
      <x:c r="BI470" s="14" t="str"/>
      <x:c r="BJ470" s="14" t="str"/>
      <x:c r="BK470" s="15" t="str"/>
      <x:c r="BL470" s="15" t="str"/>
      <x:c r="BM470" s="14" t="str"/>
      <x:c r="BN470" s="14" t="str"/>
      <x:c r="BO470" s="14" t="str"/>
      <x:c r="BP470" s="14" t="str"/>
      <x:c r="BQ470" s="15" t="str"/>
      <x:c r="BR470" s="15" t="str"/>
      <x:c r="BS470" s="15" t="str"/>
      <x:c r="BT470" s="15" t="str">
        <x:v>469</x:v>
      </x:c>
      <x:c r="BU470" s="15" t="str">
        <x:v>3</x:v>
      </x:c>
      <x:c r="BV470" s="14" t="str">
        <x:v>물가</x:v>
      </x:c>
      <x:c r="BW470" s="14" t="str">
        <x:v>수동검토유지</x:v>
      </x:c>
      <x:c r="BX470" s="14" t="str">
        <x:v>재검토필요_수준값불일치</x:v>
      </x:c>
      <x:c r="BY470" s="15" t="str">
        <x:v>N/A</x:v>
      </x:c>
      <x:c r="BZ470" s="14" t="str"/>
      <x:c r="CA470" s="14" t="str"/>
      <x:c r="CB470" s="14" t="str"/>
      <x:c r="CC470" s="15" t="str"/>
      <x:c r="CD470" s="15" t="str"/>
      <x:c r="CE470" s="15" t="str"/>
      <x:c r="CF470" s="15" t="str"/>
      <x:c r="CG470" s="15" t="str"/>
      <x:c r="CH470" s="15" t="str"/>
      <x:c r="CI470" s="15" t="str"/>
      <x:c r="CJ470" s="15" t="str"/>
      <x:c r="CK470" s="15" t="str"/>
      <x:c r="CL470" s="14" t="str"/>
      <x:c r="CM470" s="15" t="str"/>
      <x:c r="CN470" s="15" t="str"/>
      <x:c r="CO470" s="15" t="str"/>
      <x:c r="CP470" s="15" t="str"/>
      <x:c r="CQ470" s="14" t="str"/>
      <x:c r="CR470" s="16" t="str"/>
    </x:row>
    <x:row r="471" ht="30" customHeight="1">
      <x:c r="A471" s="13" t="str">
        <x:v>C05778</x:v>
      </x:c>
      <x:c r="B471" s="15" t="str">
        <x:v>735</x:v>
      </x:c>
      <x:c r="C471" s="14" t="str">
        <x:v>高환율·高물가 부담에도 내수 먼저 살린다</x:v>
      </x:c>
      <x:c r="D471" s="15" t="str">
        <x:v>2025-02-26</x:v>
      </x:c>
      <x:c r="E471" s="15" t="str">
        <x:v>https://www.chosun.com/economy/economy_general/2025/02/26/3GHXEPBB2VAFXF5D63JKOXI6DM</x:v>
      </x:c>
      <x:c r="F471" s="14" t="str">
        <x:v>◇“내년 1.8% 성장이 우리 실력” 이 총재는 이날도 거침없는 발언을 쏟아냈다.</x:v>
      </x:c>
      <x:c r="G471" s="15" t="str">
        <x:v>비율·증감률</x:v>
      </x:c>
      <x:c r="H471" s="15" t="str">
        <x:v>비율·증감률</x:v>
      </x:c>
      <x:c r="I471" s="15" t="str">
        <x:v>True</x:v>
      </x:c>
      <x:c r="J471" s="15" t="str"/>
      <x:c r="K471" s="15" t="str">
        <x:v>◇“다음에 한은 총재 하시라” 李, 거침없는 발언 쏟아내 환율이 올라가면 시차를 두고 수입 물가, 생산자 물가, 소비자 물가에 반영돼 물가 부담으로 이어진다.</x:v>
      </x:c>
      <x:c r="L471" s="15" t="str">
        <x:v>내년 성장률 전망이 1.8%에 불과한 데 대해서는 “그게 우리 실력이므로 받아들여야 한다”고 했다.</x:v>
      </x:c>
      <x:c r="M471" s="15" t="str">
        <x:v>[1.8]</x:v>
      </x:c>
      <x:c r="N471" s="15" t="str">
        <x:v>['%']</x:v>
      </x:c>
      <x:c r="O471" s="15" t="str">
        <x:v>[]</x:v>
      </x:c>
      <x:c r="P471" s="15" t="str">
        <x:v>[]</x:v>
      </x:c>
      <x:c r="Q471" s="15" t="str">
        <x:v>소비자물가지수(2020=100)(tblId=DT_1J22003); 월별 소비자물가 등락률(tblId=DT_1J22042); 품목별 소비자물가지수(품목성질별: 2020=100)(tblId=DT_1J22112)</x:v>
      </x:c>
      <x:c r="R471" s="15" t="str">
        <x:v>orgId=101, tblId=DT_1J22003 | obj_l1/itm_id 메타 API로 확인 필요</x:v>
      </x:c>
      <x:c r="S471" s="15" t="str">
        <x:v>원자료 직접 조회 후 필요 시 증감률 계산</x:v>
      </x:c>
      <x:c r="T471" s="15" t="str">
        <x:v>검토 필요</x:v>
      </x:c>
      <x:c r="U471" s="15" t="str">
        <x:v>101</x:v>
      </x:c>
      <x:c r="V471" s="15" t="str">
        <x:v>DT_1J22003</x:v>
      </x:c>
      <x:c r="W471" s="15" t="str">
        <x:v>T10</x:v>
      </x:c>
      <x:c r="X471" s="15" t="str">
        <x:v>T</x:v>
      </x:c>
      <x:c r="Y471" s="15" t="str">
        <x:v>Y</x:v>
      </x:c>
      <x:c r="Z471" s="14" t="str">
        <x:v>소비자물가지수 후보 선택. 지역/품목 코드 확인 필요 | obj_l1/itm_id 자동 후보 입력</x:v>
      </x:c>
      <x:c r="AA471" s="15" t="str">
        <x:v>116.61</x:v>
      </x:c>
      <x:c r="AB471" s="15" t="str">
        <x:v>2025</x:v>
      </x:c>
      <x:c r="AC471" s="15" t="str">
        <x:v>114.18</x:v>
      </x:c>
      <x:c r="AD471" s="15" t="str">
        <x:v>2024</x:v>
      </x:c>
      <x:c r="AE471" s="15" t="str">
        <x:v>2.128218602207035</x:v>
      </x:c>
      <x:c r="AF471" s="15" t="str">
        <x:v>2.4299999999999926</x:v>
      </x:c>
      <x:c r="AG471" s="14" t="str"/>
      <x:c r="AH471" s="15" t="str">
        <x:v>CHANGE_RATE</x:v>
      </x:c>
      <x:c r="AI471" s="15" t="str">
        <x:v>1.8</x:v>
      </x:c>
      <x:c r="AJ471" s="15" t="str">
        <x:v>2.128218602207035</x:v>
      </x:c>
      <x:c r="AK471" s="15" t="str">
        <x:v>actual_change_pct 컬럼 사용(전기대비 계산값)</x:v>
      </x:c>
      <x:c r="AL471" s="14" t="str">
        <x:v>불일치</x:v>
      </x:c>
      <x:c r="AM471" s="15" t="str">
        <x:v>0.3282186022070348</x:v>
      </x:c>
      <x:c r="AN471" s="14" t="str">
        <x:v>claim=1.8, actual=2.128218602207035, 오차=0.328 (허용=0.3)</x:v>
      </x:c>
      <x:c r="AO471" s="15" t="str">
        <x:v>CHANGE_RATE</x:v>
      </x:c>
      <x:c r="AP471" s="15" t="str">
        <x:v>1.8</x:v>
      </x:c>
      <x:c r="AQ471" s="14" t="str">
        <x:v>% 숫자 선택</x:v>
      </x:c>
      <x:c r="AR471" s="15" t="str">
        <x:v>2.128218602207035</x:v>
      </x:c>
      <x:c r="AS471" s="14" t="str">
        <x:v>actual_change_pct 사용</x:v>
      </x:c>
      <x:c r="AT471" s="14" t="str">
        <x:v>불일치</x:v>
      </x:c>
      <x:c r="AU471" s="15" t="str">
        <x:v>0.3282186022070348</x:v>
      </x:c>
      <x:c r="AV471" s="14" t="str">
        <x:v>claim=1.8, adjusted_actual=2.128218602207035, 오차=0.328, 허용=0.3</x:v>
      </x:c>
      <x:c r="AW471" s="14" t="str">
        <x:v>재검토필요_증감률불일치</x:v>
      </x:c>
      <x:c r="AX471" s="15" t="str">
        <x:v>N</x:v>
      </x:c>
      <x:c r="AY471" s="15" t="str">
        <x:v>N</x:v>
      </x:c>
      <x:c r="AZ471" s="14" t="str">
        <x:v>N</x:v>
      </x:c>
      <x:c r="BA471" s="15" t="str"/>
      <x:c r="BB471" s="15" t="str"/>
      <x:c r="BC471" s="14" t="str"/>
      <x:c r="BD471" s="14" t="str"/>
      <x:c r="BE471" s="14" t="str">
        <x:v>기존 재검토/판단불가 상태 유지</x:v>
      </x:c>
      <x:c r="BF471" s="14" t="str">
        <x:v>재검토필요_증감률불일치</x:v>
      </x:c>
      <x:c r="BG471" s="14" t="str"/>
      <x:c r="BH471" s="14" t="str"/>
      <x:c r="BI471" s="14" t="str"/>
      <x:c r="BJ471" s="14" t="str"/>
      <x:c r="BK471" s="15" t="str"/>
      <x:c r="BL471" s="15" t="str"/>
      <x:c r="BM471" s="14" t="str"/>
      <x:c r="BN471" s="14" t="str"/>
      <x:c r="BO471" s="14" t="str"/>
      <x:c r="BP471" s="14" t="str"/>
      <x:c r="BQ471" s="15" t="str"/>
      <x:c r="BR471" s="15" t="str"/>
      <x:c r="BS471" s="15" t="str"/>
      <x:c r="BT471" s="15" t="str">
        <x:v>470</x:v>
      </x:c>
      <x:c r="BU471" s="15" t="str">
        <x:v>3</x:v>
      </x:c>
      <x:c r="BV471" s="14" t="str">
        <x:v>물가</x:v>
      </x:c>
      <x:c r="BW471" s="14" t="str">
        <x:v>수동검토유지</x:v>
      </x:c>
      <x:c r="BX471" s="14" t="str">
        <x:v>재검토필요_증감률불일치</x:v>
      </x:c>
      <x:c r="BY471" s="15" t="str">
        <x:v>N/A</x:v>
      </x:c>
      <x:c r="BZ471" s="14" t="str"/>
      <x:c r="CA471" s="14" t="str"/>
      <x:c r="CB471" s="14" t="str"/>
      <x:c r="CC471" s="15" t="str"/>
      <x:c r="CD471" s="15" t="str"/>
      <x:c r="CE471" s="15" t="str"/>
      <x:c r="CF471" s="15" t="str"/>
      <x:c r="CG471" s="15" t="str"/>
      <x:c r="CH471" s="15" t="str"/>
      <x:c r="CI471" s="15" t="str"/>
      <x:c r="CJ471" s="15" t="str"/>
      <x:c r="CK471" s="15" t="str"/>
      <x:c r="CL471" s="14" t="str"/>
      <x:c r="CM471" s="15" t="str"/>
      <x:c r="CN471" s="15" t="str"/>
      <x:c r="CO471" s="15" t="str"/>
      <x:c r="CP471" s="15" t="str"/>
      <x:c r="CQ471" s="14" t="str"/>
      <x:c r="CR471" s="16" t="str"/>
    </x:row>
    <x:row r="472" ht="30" customHeight="1">
      <x:c r="A472" s="13" t="str">
        <x:v>C05779</x:v>
      </x:c>
      <x:c r="B472" s="15" t="str">
        <x:v>735</x:v>
      </x:c>
      <x:c r="C472" s="14" t="str">
        <x:v>高환율·高물가 부담에도 내수 먼저 살린다</x:v>
      </x:c>
      <x:c r="D472" s="15" t="str">
        <x:v>2025-02-26</x:v>
      </x:c>
      <x:c r="E472" s="15" t="str">
        <x:v>https://www.chosun.com/economy/economy_general/2025/02/26/3GHXEPBB2VAFXF5D63JKOXI6DM</x:v>
      </x:c>
      <x:c r="F472" s="14" t="str">
        <x:v>내년 성장률 전망이 1.8%에 불과한 데 대해서는 “그게 우리 실력이므로 받아들여야 한다”고 했다.</x:v>
      </x:c>
      <x:c r="G472" s="15" t="str">
        <x:v>비율·증감률</x:v>
      </x:c>
      <x:c r="H472" s="15" t="str">
        <x:v>비율·증감률</x:v>
      </x:c>
      <x:c r="I472" s="15" t="str">
        <x:v>True</x:v>
      </x:c>
      <x:c r="J472" s="15" t="str"/>
      <x:c r="K472" s="15" t="str">
        <x:v>◇“내년 1.8% 성장이 우리 실력” 이 총재는 이날도 거침없는 발언을 쏟아냈다.</x:v>
      </x:c>
      <x:c r="L472" s="15" t="str">
        <x:v>또 한은의 금리 인하가 늦었다는 주장을 두고는 “제일 억울하다”며 “좀 맡겨주시고, 더 잘할 수 있으면 그다음에 한은 총재가 되신 다음에 하시면 좋을 것 같다”고 했다.</x:v>
      </x:c>
      <x:c r="M472" s="15" t="str">
        <x:v>[1.8]</x:v>
      </x:c>
      <x:c r="N472" s="15" t="str">
        <x:v>['%']</x:v>
      </x:c>
      <x:c r="O472" s="15" t="str">
        <x:v>[]</x:v>
      </x:c>
      <x:c r="P472" s="15" t="str">
        <x:v>[]</x:v>
      </x:c>
      <x:c r="Q472" s="15" t="str">
        <x:v>소비자물가지수(2020=100)(tblId=DT_1J22003); 월별 소비자물가 등락률(tblId=DT_1J22042); 품목별 소비자물가지수(품목성질별: 2020=100)(tblId=DT_1J22112)</x:v>
      </x:c>
      <x:c r="R472" s="15" t="str">
        <x:v>orgId=101, tblId=DT_1J22003 | obj_l1/itm_id 메타 API로 확인 필요</x:v>
      </x:c>
      <x:c r="S472" s="15" t="str">
        <x:v>원자료 직접 조회 후 필요 시 증감률 계산</x:v>
      </x:c>
      <x:c r="T472" s="15" t="str">
        <x:v>검토 필요</x:v>
      </x:c>
      <x:c r="U472" s="15" t="str">
        <x:v>101</x:v>
      </x:c>
      <x:c r="V472" s="15" t="str">
        <x:v>DT_1J22003</x:v>
      </x:c>
      <x:c r="W472" s="15" t="str">
        <x:v>T10</x:v>
      </x:c>
      <x:c r="X472" s="15" t="str">
        <x:v>T</x:v>
      </x:c>
      <x:c r="Y472" s="15" t="str">
        <x:v>Y</x:v>
      </x:c>
      <x:c r="Z472" s="14" t="str">
        <x:v>소비자물가지수 후보 선택. 지역/품목 코드 확인 필요 | obj_l1/itm_id 자동 후보 입력</x:v>
      </x:c>
      <x:c r="AA472" s="15" t="str">
        <x:v>116.61</x:v>
      </x:c>
      <x:c r="AB472" s="15" t="str">
        <x:v>2025</x:v>
      </x:c>
      <x:c r="AC472" s="15" t="str">
        <x:v>114.18</x:v>
      </x:c>
      <x:c r="AD472" s="15" t="str">
        <x:v>2024</x:v>
      </x:c>
      <x:c r="AE472" s="15" t="str">
        <x:v>2.128218602207035</x:v>
      </x:c>
      <x:c r="AF472" s="15" t="str">
        <x:v>2.4299999999999926</x:v>
      </x:c>
      <x:c r="AG472" s="14" t="str"/>
      <x:c r="AH472" s="15" t="str">
        <x:v>CHANGE_RATE</x:v>
      </x:c>
      <x:c r="AI472" s="15" t="str">
        <x:v>1.8</x:v>
      </x:c>
      <x:c r="AJ472" s="15" t="str">
        <x:v>2.128218602207035</x:v>
      </x:c>
      <x:c r="AK472" s="15" t="str">
        <x:v>actual_change_pct 컬럼 사용(전기대비 계산값)</x:v>
      </x:c>
      <x:c r="AL472" s="14" t="str">
        <x:v>불일치</x:v>
      </x:c>
      <x:c r="AM472" s="15" t="str">
        <x:v>0.3282186022070348</x:v>
      </x:c>
      <x:c r="AN472" s="14" t="str">
        <x:v>claim=1.8, actual=2.128218602207035, 오차=0.328 (허용=0.3)</x:v>
      </x:c>
      <x:c r="AO472" s="15" t="str">
        <x:v>CHANGE_RATE</x:v>
      </x:c>
      <x:c r="AP472" s="15" t="str">
        <x:v>1.8</x:v>
      </x:c>
      <x:c r="AQ472" s="14" t="str">
        <x:v>% 숫자 선택</x:v>
      </x:c>
      <x:c r="AR472" s="15" t="str">
        <x:v>2.128218602207035</x:v>
      </x:c>
      <x:c r="AS472" s="14" t="str">
        <x:v>actual_change_pct 사용</x:v>
      </x:c>
      <x:c r="AT472" s="14" t="str">
        <x:v>불일치</x:v>
      </x:c>
      <x:c r="AU472" s="15" t="str">
        <x:v>0.3282186022070348</x:v>
      </x:c>
      <x:c r="AV472" s="14" t="str">
        <x:v>claim=1.8, adjusted_actual=2.128218602207035, 오차=0.328, 허용=0.3</x:v>
      </x:c>
      <x:c r="AW472" s="14" t="str">
        <x:v>재검토필요_증감률불일치</x:v>
      </x:c>
      <x:c r="AX472" s="15" t="str">
        <x:v>N</x:v>
      </x:c>
      <x:c r="AY472" s="15" t="str">
        <x:v>N</x:v>
      </x:c>
      <x:c r="AZ472" s="14" t="str">
        <x:v>N</x:v>
      </x:c>
      <x:c r="BA472" s="15" t="str"/>
      <x:c r="BB472" s="15" t="str"/>
      <x:c r="BC472" s="14" t="str"/>
      <x:c r="BD472" s="14" t="str"/>
      <x:c r="BE472" s="14" t="str">
        <x:v>기존 재검토/판단불가 상태 유지</x:v>
      </x:c>
      <x:c r="BF472" s="14" t="str">
        <x:v>재검토필요_증감률불일치</x:v>
      </x:c>
      <x:c r="BG472" s="14" t="str"/>
      <x:c r="BH472" s="14" t="str"/>
      <x:c r="BI472" s="14" t="str"/>
      <x:c r="BJ472" s="14" t="str"/>
      <x:c r="BK472" s="15" t="str"/>
      <x:c r="BL472" s="15" t="str"/>
      <x:c r="BM472" s="14" t="str"/>
      <x:c r="BN472" s="14" t="str"/>
      <x:c r="BO472" s="14" t="str"/>
      <x:c r="BP472" s="14" t="str"/>
      <x:c r="BQ472" s="15" t="str"/>
      <x:c r="BR472" s="15" t="str"/>
      <x:c r="BS472" s="15" t="str"/>
      <x:c r="BT472" s="15" t="str">
        <x:v>471</x:v>
      </x:c>
      <x:c r="BU472" s="15" t="str">
        <x:v>3</x:v>
      </x:c>
      <x:c r="BV472" s="14" t="str">
        <x:v>물가</x:v>
      </x:c>
      <x:c r="BW472" s="14" t="str">
        <x:v>코드북_비검증분류</x:v>
      </x:c>
      <x:c r="BX472" s="14" t="str">
        <x:v>판단불가_정보 부족</x:v>
      </x:c>
      <x:c r="BY472" s="15" t="str">
        <x:v>N/A</x:v>
      </x:c>
      <x:c r="BZ472" s="14" t="str">
        <x:v>판단불가</x:v>
      </x:c>
      <x:c r="CA472" s="14" t="str">
        <x:v>정보 부족</x:v>
      </x:c>
      <x:c r="CB472" s="14" t="str">
        <x:v>관측 실적이 아닌 전망·목표 문장</x:v>
      </x:c>
      <x:c r="CC472" s="15" t="str"/>
      <x:c r="CD472" s="15" t="str"/>
      <x:c r="CE472" s="15" t="str"/>
      <x:c r="CF472" s="15" t="str"/>
      <x:c r="CG472" s="15" t="str"/>
      <x:c r="CH472" s="15" t="str"/>
      <x:c r="CI472" s="15" t="str"/>
      <x:c r="CJ472" s="15" t="str"/>
      <x:c r="CK472" s="15" t="str"/>
      <x:c r="CL472" s="14" t="str"/>
      <x:c r="CM472" s="15" t="str"/>
      <x:c r="CN472" s="15" t="str"/>
      <x:c r="CO472" s="15" t="str"/>
      <x:c r="CP472" s="15" t="str"/>
      <x:c r="CQ472" s="14" t="str"/>
      <x:c r="CR472" s="16" t="str"/>
    </x:row>
    <x:row r="473" ht="30" customHeight="1">
      <x:c r="A473" s="13" t="str">
        <x:v>C05782</x:v>
      </x:c>
      <x:c r="B473" s="15" t="str">
        <x:v>736</x:v>
      </x:c>
      <x:c r="C473" s="14" t="str">
        <x:v>작년 출생아 수 9년 만에 추락 멈췄다... 전년 대비 3.6% 늘어</x:v>
      </x:c>
      <x:c r="D473" s="15" t="str">
        <x:v>2025-02-26</x:v>
      </x:c>
      <x:c r="E473" s="15" t="str">
        <x:v>https://www.chosun.com/economy/economy_general/2025/02/26/5GBKUCD4IZBE7PA33W2SH2256A</x:v>
      </x:c>
      <x:c r="F473" s="14" t="str">
        <x:v>다만 합계출산율은 0.75명으로 여전히 OECD 회원국 평균(1.51명)의 절반을 밑돌았다.</x:v>
      </x:c>
      <x:c r="G473" s="15" t="str">
        <x:v>인구지표</x:v>
      </x:c>
      <x:c r="H473" s="15" t="str">
        <x:v>인구지표; 인원수</x:v>
      </x:c>
      <x:c r="I473" s="15" t="str">
        <x:v>True</x:v>
      </x:c>
      <x:c r="J473" s="15" t="str"/>
      <x:c r="K473" s="15" t="str">
        <x:v>상대적으로 인구가 많은 1990년대생들이 본격적으로 아이를 갖기 시작하고, 신생아 특례 대출 등 정부의 출산 지원 정책이 확대된 영향이다.</x:v>
      </x:c>
      <x:c r="L473" s="15" t="str">
        <x:v>26일 통계청이 발표한 ‘2024년 출생·사망통계’에 따르면, 작년 출생아 수는 23만8300명으로 전년(23만명)대비 8300명 늘었다.</x:v>
      </x:c>
      <x:c r="M473" s="15" t="str">
        <x:v>[0.75, 1.51]</x:v>
      </x:c>
      <x:c r="N473" s="15" t="str">
        <x:v>['명', '명']</x:v>
      </x:c>
      <x:c r="O473" s="15" t="str">
        <x:v>[]</x:v>
      </x:c>
      <x:c r="P473" s="15" t="str">
        <x:v>[]</x:v>
      </x:c>
      <x:c r="Q473" s="15" t="str">
        <x:v>출생아수, 합계출산율, 자연증가 등(tblId=INH_1B8000F_01); 인구동태건수 및 동태율 추이(출생,사망,혼인,이혼)(tblId=DT_1B8000F); 시도/합계출산율, 모의 연령별 출산율(tblId=DT_1B81A21)</x:v>
      </x:c>
      <x:c r="R473" s="15" t="str">
        <x:v>orgId=101, tblId=INH_1B8000F_01 | obj_l1/itm_id 메타 API로 확인 필요</x:v>
      </x:c>
      <x:c r="S473" s="15" t="str">
        <x:v>원자료 직접 조회 후 필요 시 증감률 계산</x:v>
      </x:c>
      <x:c r="T473" s="15" t="str">
        <x:v>검토 필요</x:v>
      </x:c>
      <x:c r="U473" s="15" t="str">
        <x:v>101</x:v>
      </x:c>
      <x:c r="V473" s="15" t="str">
        <x:v>INH_1B8000F_01</x:v>
      </x:c>
      <x:c r="W473" s="15" t="str">
        <x:v>30</x:v>
      </x:c>
      <x:c r="X473" s="15" t="str">
        <x:v>T1</x:v>
      </x:c>
      <x:c r="Y473" s="15" t="str">
        <x:v>Y</x:v>
      </x:c>
      <x:c r="Z473" s="14" t="str">
        <x:v>출생아수/합계출산율 후보 선택. 기본항목/시점 코드 확인 필요 | obj_l1/itm_id 자동 후보 입력</x:v>
      </x:c>
      <x:c r="AA473" s="15" t="str">
        <x:v>0.8</x:v>
      </x:c>
      <x:c r="AB473" s="15" t="str">
        <x:v>2025</x:v>
      </x:c>
      <x:c r="AC473" s="15" t="str">
        <x:v>0.748</x:v>
      </x:c>
      <x:c r="AD473" s="15" t="str">
        <x:v>2024</x:v>
      </x:c>
      <x:c r="AE473" s="15" t="str">
        <x:v>6.951871657754016</x:v>
      </x:c>
      <x:c r="AF473" s="15" t="str">
        <x:v>0.052000000000000046</x:v>
      </x:c>
      <x:c r="AG473" s="14" t="str"/>
      <x:c r="AH473" s="15" t="str">
        <x:v>LEVEL</x:v>
      </x:c>
      <x:c r="AI473" s="15" t="str">
        <x:v>0.75</x:v>
      </x:c>
      <x:c r="AJ473" s="15" t="str">
        <x:v>0.8</x:v>
      </x:c>
      <x:c r="AK473" s="15" t="str">
        <x:v>actual_value 컬럼 사용</x:v>
      </x:c>
      <x:c r="AL473" s="14" t="str">
        <x:v>불일치</x:v>
      </x:c>
      <x:c r="AM473" s="15" t="str">
        <x:v>0.06250000000000006</x:v>
      </x:c>
      <x:c r="AN473" s="14" t="str">
        <x:v>claim=0.75, actual=0.8, 오차=0.063 (허용=0.05)</x:v>
      </x:c>
      <x:c r="AO473" s="15" t="str">
        <x:v>LEVEL</x:v>
      </x:c>
      <x:c r="AP473" s="15" t="str">
        <x:v>1.51</x:v>
      </x:c>
      <x:c r="AQ473" s="14" t="str">
        <x:v>명 숫자 선택</x:v>
      </x:c>
      <x:c r="AR473" s="15" t="str">
        <x:v>0.8</x:v>
      </x:c>
      <x:c r="AS473" s="14" t="str">
        <x:v>actual_value 사용</x:v>
      </x:c>
      <x:c r="AT473" s="14" t="str">
        <x:v>불일치</x:v>
      </x:c>
      <x:c r="AU473" s="15" t="str">
        <x:v>0.8875</x:v>
      </x:c>
      <x:c r="AV473" s="14" t="str">
        <x:v>claim=1.51, adjusted_actual=0.8, 오차=0.887, 허용=0.05</x:v>
      </x:c>
      <x:c r="AW473" s="14" t="str">
        <x:v>재검토필요_수준값불일치</x:v>
      </x:c>
      <x:c r="AX473" s="15" t="str">
        <x:v>N</x:v>
      </x:c>
      <x:c r="AY473" s="15" t="str">
        <x:v>N</x:v>
      </x:c>
      <x:c r="AZ473" s="14" t="str">
        <x:v>N</x:v>
      </x:c>
      <x:c r="BA473" s="15" t="str"/>
      <x:c r="BB473" s="15" t="str"/>
      <x:c r="BC473" s="14" t="str"/>
      <x:c r="BD473" s="14" t="str"/>
      <x:c r="BE473" s="14" t="str">
        <x:v>기존 재검토/판단불가 상태 유지</x:v>
      </x:c>
      <x:c r="BF473" s="14" t="str">
        <x:v>재검토필요_수준값불일치</x:v>
      </x:c>
      <x:c r="BG473" s="14" t="str"/>
      <x:c r="BH473" s="14" t="str"/>
      <x:c r="BI473" s="14" t="str"/>
      <x:c r="BJ473" s="14" t="str"/>
      <x:c r="BK473" s="15" t="str"/>
      <x:c r="BL473" s="15" t="str"/>
      <x:c r="BM473" s="14" t="str"/>
      <x:c r="BN473" s="14" t="str"/>
      <x:c r="BO473" s="14" t="str"/>
      <x:c r="BP473" s="14" t="str"/>
      <x:c r="BQ473" s="15" t="str"/>
      <x:c r="BR473" s="15" t="str"/>
      <x:c r="BS473" s="15" t="str"/>
      <x:c r="BT473" s="15" t="str">
        <x:v>472</x:v>
      </x:c>
      <x:c r="BU473" s="15" t="str">
        <x:v>3</x:v>
      </x:c>
      <x:c r="BV473" s="14" t="str">
        <x:v>인구</x:v>
      </x:c>
      <x:c r="BW473" s="14" t="str">
        <x:v>수동검토유지</x:v>
      </x:c>
      <x:c r="BX473" s="14" t="str">
        <x:v>재검토필요_수준값불일치</x:v>
      </x:c>
      <x:c r="BY473" s="15" t="str">
        <x:v>N/A</x:v>
      </x:c>
      <x:c r="BZ473" s="14" t="str"/>
      <x:c r="CA473" s="14" t="str"/>
      <x:c r="CB473" s="14" t="str"/>
      <x:c r="CC473" s="15" t="str"/>
      <x:c r="CD473" s="15" t="str"/>
      <x:c r="CE473" s="15" t="str"/>
      <x:c r="CF473" s="15" t="str"/>
      <x:c r="CG473" s="15" t="str"/>
      <x:c r="CH473" s="15" t="str"/>
      <x:c r="CI473" s="15" t="str"/>
      <x:c r="CJ473" s="15" t="str"/>
      <x:c r="CK473" s="15" t="str"/>
      <x:c r="CL473" s="14" t="str"/>
      <x:c r="CM473" s="15" t="str"/>
      <x:c r="CN473" s="15" t="str"/>
      <x:c r="CO473" s="15" t="str"/>
      <x:c r="CP473" s="15" t="str"/>
      <x:c r="CQ473" s="14" t="str"/>
      <x:c r="CR473" s="16" t="str"/>
    </x:row>
    <x:row r="474" ht="30" customHeight="1">
      <x:c r="A474" s="13" t="str">
        <x:v>C05784</x:v>
      </x:c>
      <x:c r="B474" s="15" t="str">
        <x:v>736</x:v>
      </x:c>
      <x:c r="C474" s="14" t="str">
        <x:v>작년 출생아 수 9년 만에 추락 멈췄다... 전년 대비 3.6% 늘어</x:v>
      </x:c>
      <x:c r="D474" s="15" t="str">
        <x:v>2025-02-26</x:v>
      </x:c>
      <x:c r="E474" s="15" t="str">
        <x:v>https://www.chosun.com/economy/economy_general/2025/02/26/5GBKUCD4IZBE7PA33W2SH2256A</x:v>
      </x:c>
      <x:c r="F474" s="14" t="str">
        <x:v>출생아 수가 전년 대비 증가한 것은 지난 2015년(3000명) 이후 9년 만이다.</x:v>
      </x:c>
      <x:c r="G474" s="15" t="str">
        <x:v>인구지표</x:v>
      </x:c>
      <x:c r="H474" s="15" t="str">
        <x:v>인구지표; 인원수; 날짜·시간</x:v>
      </x:c>
      <x:c r="I474" s="15" t="str">
        <x:v>True</x:v>
      </x:c>
      <x:c r="J474" s="15" t="str"/>
      <x:c r="K474" s="15" t="str">
        <x:v>26일 통계청이 발표한 ‘2024년 출생·사망통계’에 따르면, 작년 출생아 수는 23만8300명으로 전년(23만명)대비 8300명 늘었다.</x:v>
      </x:c>
      <x:c r="L474" s="15" t="str">
        <x:v>여성 한 명이 낳을 것으로 예상되는 아이 수를 뜻하는 합계출산율도 작년 0.75명으로 전년(0.72명) 대비 0.03명 늘었다.</x:v>
      </x:c>
      <x:c r="M474" s="15" t="str">
        <x:v>[2015, 3000, 9]</x:v>
      </x:c>
      <x:c r="N474" s="15" t="str">
        <x:v>['년', '명', '년']</x:v>
      </x:c>
      <x:c r="O474" s="15" t="str">
        <x:v>['2015']</x:v>
      </x:c>
      <x:c r="P474" s="15" t="str">
        <x:v>[]</x:v>
      </x:c>
      <x:c r="Q474" s="15" t="str">
        <x:v>출생아수, 합계출산율, 자연증가 등(tblId=INH_1B8000F_01); 인구동태건수 및 동태율 추이(출생,사망,혼인,이혼)(tblId=DT_1B8000F); 시도/합계출산율, 모의 연령별 출산율(tblId=DT_1B81A21)</x:v>
      </x:c>
      <x:c r="R474" s="15" t="str">
        <x:v>orgId=101, tblId=INH_1B8000F_01 | obj_l1/itm_id 메타 API로 확인 필요</x:v>
      </x:c>
      <x:c r="S474" s="15" t="str">
        <x:v>원자료 직접 조회 후 필요 시 증감률 계산</x:v>
      </x:c>
      <x:c r="T474" s="15" t="str">
        <x:v>검토 필요</x:v>
      </x:c>
      <x:c r="U474" s="15" t="str">
        <x:v>101</x:v>
      </x:c>
      <x:c r="V474" s="15" t="str">
        <x:v>INH_1B8000F_01</x:v>
      </x:c>
      <x:c r="W474" s="15" t="str">
        <x:v>11</x:v>
      </x:c>
      <x:c r="X474" s="15" t="str">
        <x:v>T1</x:v>
      </x:c>
      <x:c r="Y474" s="15" t="str">
        <x:v>Y</x:v>
      </x:c>
      <x:c r="Z474" s="14" t="str">
        <x:v>출생아수/합계출산율 후보 선택. 기본항목/시점 코드 확인 필요 | obj_l1/itm_id 자동 후보 입력</x:v>
      </x:c>
      <x:c r="AA474" s="15" t="str">
        <x:v>238317</x:v>
      </x:c>
      <x:c r="AB474" s="15" t="str">
        <x:v>2024</x:v>
      </x:c>
      <x:c r="AC474" s="15" t="str">
        <x:v>230028</x:v>
      </x:c>
      <x:c r="AD474" s="15" t="str">
        <x:v>2023</x:v>
      </x:c>
      <x:c r="AE474" s="15" t="str">
        <x:v>3.6034743596431738</x:v>
      </x:c>
      <x:c r="AF474" s="15" t="str">
        <x:v>8289.0</x:v>
      </x:c>
      <x:c r="AG474" s="14" t="str"/>
      <x:c r="AH474" s="15" t="str">
        <x:v>CHANGE_RATE</x:v>
      </x:c>
      <x:c r="AI474" s="15" t="str">
        <x:v>3000.0</x:v>
      </x:c>
      <x:c r="AJ474" s="15" t="str">
        <x:v>3.6034743596431738</x:v>
      </x:c>
      <x:c r="AK474" s="15" t="str">
        <x:v>actual_change_pct 컬럼 사용(전기대비 계산값)</x:v>
      </x:c>
      <x:c r="AL474" s="14" t="str">
        <x:v>불일치</x:v>
      </x:c>
      <x:c r="AM474" s="15" t="str">
        <x:v>2996.3965256403567</x:v>
      </x:c>
      <x:c r="AN474" s="14" t="str">
        <x:v>claim=3000.0, actual=3.6034743596431738, 오차=2996.397 (허용=0.3)</x:v>
      </x:c>
      <x:c r="AO474" s="15" t="str">
        <x:v>CHANGE_RATE</x:v>
      </x:c>
      <x:c r="AP474" s="15" t="str">
        <x:v>3000.0</x:v>
      </x:c>
      <x:c r="AQ474" s="14" t="str">
        <x:v>명 숫자 선택</x:v>
      </x:c>
      <x:c r="AR474" s="15" t="str">
        <x:v>3.6034743596431738</x:v>
      </x:c>
      <x:c r="AS474" s="14" t="str">
        <x:v>actual_change_pct 사용</x:v>
      </x:c>
      <x:c r="AT474" s="14" t="str">
        <x:v>불일치</x:v>
      </x:c>
      <x:c r="AU474" s="15" t="str">
        <x:v>2996.3965256403567</x:v>
      </x:c>
      <x:c r="AV474" s="14" t="str">
        <x:v>claim=3000.0, adjusted_actual=3.6034743596431738, 오차=2996.397, 허용=0.3</x:v>
      </x:c>
      <x:c r="AW474" s="14" t="str">
        <x:v>재검토필요_증감률불일치</x:v>
      </x:c>
      <x:c r="AX474" s="15" t="str">
        <x:v>N</x:v>
      </x:c>
      <x:c r="AY474" s="15" t="str">
        <x:v>N</x:v>
      </x:c>
      <x:c r="AZ474" s="14" t="str">
        <x:v>N</x:v>
      </x:c>
      <x:c r="BA474" s="15" t="str"/>
      <x:c r="BB474" s="15" t="str"/>
      <x:c r="BC474" s="14" t="str"/>
      <x:c r="BD474" s="14" t="str"/>
      <x:c r="BE474" s="14" t="str">
        <x:v>기존 재검토/판단불가 상태 유지</x:v>
      </x:c>
      <x:c r="BF474" s="14" t="str">
        <x:v>재검토필요_증감률불일치</x:v>
      </x:c>
      <x:c r="BG474" s="14" t="str"/>
      <x:c r="BH474" s="14" t="str"/>
      <x:c r="BI474" s="14" t="str"/>
      <x:c r="BJ474" s="14" t="str"/>
      <x:c r="BK474" s="15" t="str"/>
      <x:c r="BL474" s="15" t="str"/>
      <x:c r="BM474" s="14" t="str"/>
      <x:c r="BN474" s="14" t="str"/>
      <x:c r="BO474" s="14" t="str"/>
      <x:c r="BP474" s="14" t="str"/>
      <x:c r="BQ474" s="15" t="str"/>
      <x:c r="BR474" s="15" t="str"/>
      <x:c r="BS474" s="15" t="str"/>
      <x:c r="BT474" s="15" t="str">
        <x:v>473</x:v>
      </x:c>
      <x:c r="BU474" s="15" t="str">
        <x:v>3</x:v>
      </x:c>
      <x:c r="BV474" s="14" t="str">
        <x:v>인구</x:v>
      </x:c>
      <x:c r="BW474" s="14" t="str">
        <x:v>수동검토유지</x:v>
      </x:c>
      <x:c r="BX474" s="14" t="str">
        <x:v>재검토필요_증감률불일치</x:v>
      </x:c>
      <x:c r="BY474" s="15" t="str">
        <x:v>N/A</x:v>
      </x:c>
      <x:c r="BZ474" s="14" t="str"/>
      <x:c r="CA474" s="14" t="str"/>
      <x:c r="CB474" s="14" t="str"/>
      <x:c r="CC474" s="15" t="str"/>
      <x:c r="CD474" s="15" t="str"/>
      <x:c r="CE474" s="15" t="str"/>
      <x:c r="CF474" s="15" t="str"/>
      <x:c r="CG474" s="15" t="str"/>
      <x:c r="CH474" s="15" t="str"/>
      <x:c r="CI474" s="15" t="str"/>
      <x:c r="CJ474" s="15" t="str"/>
      <x:c r="CK474" s="15" t="str"/>
      <x:c r="CL474" s="14" t="str"/>
      <x:c r="CM474" s="15" t="str"/>
      <x:c r="CN474" s="15" t="str"/>
      <x:c r="CO474" s="15" t="str"/>
      <x:c r="CP474" s="15" t="str"/>
      <x:c r="CQ474" s="14" t="str"/>
      <x:c r="CR474" s="16" t="str"/>
    </x:row>
    <x:row r="475" ht="30" customHeight="1">
      <x:c r="A475" s="13" t="str">
        <x:v>C05785</x:v>
      </x:c>
      <x:c r="B475" s="15" t="str">
        <x:v>736</x:v>
      </x:c>
      <x:c r="C475" s="14" t="str">
        <x:v>작년 출생아 수 9년 만에 추락 멈췄다... 전년 대비 3.6% 늘어</x:v>
      </x:c>
      <x:c r="D475" s="15" t="str">
        <x:v>2025-02-26</x:v>
      </x:c>
      <x:c r="E475" s="15" t="str">
        <x:v>https://www.chosun.com/economy/economy_general/2025/02/26/5GBKUCD4IZBE7PA33W2SH2256A</x:v>
      </x:c>
      <x:c r="F475" s="14" t="str">
        <x:v>여성 한 명이 낳을 것으로 예상되는 아이 수를 뜻하는 합계출산율도 작년 0.75명으로 전년(0.72명) 대비 0.03명 늘었다.</x:v>
      </x:c>
      <x:c r="G475" s="15" t="str">
        <x:v>인구지표</x:v>
      </x:c>
      <x:c r="H475" s="15" t="str">
        <x:v>인구지표; 인원수</x:v>
      </x:c>
      <x:c r="I475" s="15" t="str">
        <x:v>True</x:v>
      </x:c>
      <x:c r="J475" s="15" t="str">
        <x:v>여성</x:v>
      </x:c>
      <x:c r="K475" s="15" t="str">
        <x:v>출생아 수가 전년 대비 증가한 것은 지난 2015년(3000명) 이후 9년 만이다.</x:v>
      </x:c>
      <x:c r="L475" s="15" t="str">
        <x:v>한 해 태어난 인구가 70만명 수준인 1990년대생들이 본격적으로 결혼을 하고 아이를 낳기 시작하면서 작년 출생아가 늘어났다.</x:v>
      </x:c>
      <x:c r="M475" s="15" t="str">
        <x:v>[0.75, 0.72, 0.03]</x:v>
      </x:c>
      <x:c r="N475" s="15" t="str">
        <x:v>['명', '명', '명']</x:v>
      </x:c>
      <x:c r="O475" s="15" t="str">
        <x:v>[]</x:v>
      </x:c>
      <x:c r="P475" s="15" t="str">
        <x:v>[]</x:v>
      </x:c>
      <x:c r="Q475" s="15" t="str">
        <x:v>출생아수, 합계출산율, 자연증가 등(tblId=INH_1B8000F_01); 인구동태건수 및 동태율 추이(출생,사망,혼인,이혼)(tblId=DT_1B8000F); 시도/합계출산율, 모의 연령별 출산율(tblId=DT_1B81A21)</x:v>
      </x:c>
      <x:c r="R475" s="15" t="str">
        <x:v>orgId=101, tblId=INH_1B8000F_01 | obj_l1/itm_id 메타 API로 확인 필요</x:v>
      </x:c>
      <x:c r="S475" s="15" t="str">
        <x:v>원자료 직접 조회 후 필요 시 증감률 계산</x:v>
      </x:c>
      <x:c r="T475" s="15" t="str">
        <x:v>검토 필요</x:v>
      </x:c>
      <x:c r="U475" s="15" t="str">
        <x:v>101</x:v>
      </x:c>
      <x:c r="V475" s="15" t="str">
        <x:v>INH_1B8000F_01</x:v>
      </x:c>
      <x:c r="W475" s="15" t="str">
        <x:v>30</x:v>
      </x:c>
      <x:c r="X475" s="15" t="str">
        <x:v>T1</x:v>
      </x:c>
      <x:c r="Y475" s="15" t="str">
        <x:v>Y</x:v>
      </x:c>
      <x:c r="Z475" s="14" t="str">
        <x:v>출생아수/합계출산율 후보 선택. 기본항목/시점 코드 확인 필요 | obj_l1/itm_id 자동 후보 입력</x:v>
      </x:c>
      <x:c r="AA475" s="15" t="str">
        <x:v>0.748</x:v>
      </x:c>
      <x:c r="AB475" s="15" t="str">
        <x:v>2024</x:v>
      </x:c>
      <x:c r="AC475" s="15" t="str">
        <x:v>0.721</x:v>
      </x:c>
      <x:c r="AD475" s="15" t="str">
        <x:v>2023</x:v>
      </x:c>
      <x:c r="AE475" s="15" t="str">
        <x:v>3.7447988904299616</x:v>
      </x:c>
      <x:c r="AF475" s="15" t="str">
        <x:v>0.027000000000000024</x:v>
      </x:c>
      <x:c r="AG475" s="14" t="str"/>
      <x:c r="AH475" s="15" t="str">
        <x:v>CHANGE_RATE</x:v>
      </x:c>
      <x:c r="AI475" s="15" t="str">
        <x:v>0.75</x:v>
      </x:c>
      <x:c r="AJ475" s="15" t="str">
        <x:v>3.7447988904299616</x:v>
      </x:c>
      <x:c r="AK475" s="15" t="str">
        <x:v>actual_change_pct 컬럼 사용(전기대비 계산값)</x:v>
      </x:c>
      <x:c r="AL475" s="14" t="str">
        <x:v>불일치</x:v>
      </x:c>
      <x:c r="AM475" s="15" t="str">
        <x:v>2.9947988904299616</x:v>
      </x:c>
      <x:c r="AN475" s="14" t="str">
        <x:v>claim=0.75, actual=3.7447988904299616, 오차=2.995 (허용=0.3)</x:v>
      </x:c>
      <x:c r="AO475" s="15" t="str">
        <x:v>CHANGE_RATE</x:v>
      </x:c>
      <x:c r="AP475" s="15" t="str">
        <x:v>0.03</x:v>
      </x:c>
      <x:c r="AQ475" s="14" t="str">
        <x:v>명 숫자 선택</x:v>
      </x:c>
      <x:c r="AR475" s="15" t="str">
        <x:v>3.7447988904299616</x:v>
      </x:c>
      <x:c r="AS475" s="14" t="str">
        <x:v>actual_change_pct 사용</x:v>
      </x:c>
      <x:c r="AT475" s="14" t="str">
        <x:v>불일치</x:v>
      </x:c>
      <x:c r="AU475" s="15" t="str">
        <x:v>3.714798890429962</x:v>
      </x:c>
      <x:c r="AV475" s="14" t="str">
        <x:v>claim=0.03, adjusted_actual=3.7447988904299616, 오차=3.715, 허용=0.3</x:v>
      </x:c>
      <x:c r="AW475" s="14" t="str">
        <x:v>재검토필요_증감률불일치</x:v>
      </x:c>
      <x:c r="AX475" s="15" t="str">
        <x:v>N</x:v>
      </x:c>
      <x:c r="AY475" s="15" t="str">
        <x:v>N</x:v>
      </x:c>
      <x:c r="AZ475" s="14" t="str">
        <x:v>N</x:v>
      </x:c>
      <x:c r="BA475" s="15" t="str"/>
      <x:c r="BB475" s="15" t="str"/>
      <x:c r="BC475" s="14" t="str"/>
      <x:c r="BD475" s="14" t="str"/>
      <x:c r="BE475" s="14" t="str">
        <x:v>기존 재검토/판단불가 상태 유지</x:v>
      </x:c>
      <x:c r="BF475" s="14" t="str">
        <x:v>재검토필요_증감률불일치</x:v>
      </x:c>
      <x:c r="BG475" s="14" t="str"/>
      <x:c r="BH475" s="14" t="str"/>
      <x:c r="BI475" s="14" t="str"/>
      <x:c r="BJ475" s="14" t="str"/>
      <x:c r="BK475" s="15" t="str"/>
      <x:c r="BL475" s="15" t="str"/>
      <x:c r="BM475" s="14" t="str"/>
      <x:c r="BN475" s="14" t="str"/>
      <x:c r="BO475" s="14" t="str"/>
      <x:c r="BP475" s="14" t="str"/>
      <x:c r="BQ475" s="15" t="str"/>
      <x:c r="BR475" s="15" t="str"/>
      <x:c r="BS475" s="15" t="str"/>
      <x:c r="BT475" s="15" t="str">
        <x:v>474</x:v>
      </x:c>
      <x:c r="BU475" s="15" t="str">
        <x:v>3</x:v>
      </x:c>
      <x:c r="BV475" s="14" t="str">
        <x:v>인구</x:v>
      </x:c>
      <x:c r="BW475" s="14" t="str">
        <x:v>코드북_비검증분류</x:v>
      </x:c>
      <x:c r="BX475" s="14" t="str">
        <x:v>판단불가_정보 부족</x:v>
      </x:c>
      <x:c r="BY475" s="15" t="str">
        <x:v>N/A</x:v>
      </x:c>
      <x:c r="BZ475" s="14" t="str">
        <x:v>판단불가</x:v>
      </x:c>
      <x:c r="CA475" s="14" t="str">
        <x:v>정보 부족</x:v>
      </x:c>
      <x:c r="CB475" s="14" t="str">
        <x:v>관측 실적이 아닌 전망·목표 문장</x:v>
      </x:c>
      <x:c r="CC475" s="15" t="str"/>
      <x:c r="CD475" s="15" t="str"/>
      <x:c r="CE475" s="15" t="str"/>
      <x:c r="CF475" s="15" t="str"/>
      <x:c r="CG475" s="15" t="str"/>
      <x:c r="CH475" s="15" t="str"/>
      <x:c r="CI475" s="15" t="str"/>
      <x:c r="CJ475" s="15" t="str"/>
      <x:c r="CK475" s="15" t="str"/>
      <x:c r="CL475" s="14" t="str"/>
      <x:c r="CM475" s="15" t="str"/>
      <x:c r="CN475" s="15" t="str"/>
      <x:c r="CO475" s="15" t="str"/>
      <x:c r="CP475" s="15" t="str"/>
      <x:c r="CQ475" s="14" t="str"/>
      <x:c r="CR475" s="16" t="str"/>
    </x:row>
    <x:row r="476" ht="30" customHeight="1">
      <x:c r="A476" s="13" t="str">
        <x:v>C05789</x:v>
      </x:c>
      <x:c r="B476" s="15" t="str">
        <x:v>736</x:v>
      </x:c>
      <x:c r="C476" s="14" t="str">
        <x:v>작년 출생아 수 9년 만에 추락 멈췄다... 전년 대비 3.6% 늘어</x:v>
      </x:c>
      <x:c r="D476" s="15" t="str">
        <x:v>2025-02-26</x:v>
      </x:c>
      <x:c r="E476" s="15" t="str">
        <x:v>https://www.chosun.com/economy/economy_general/2025/02/26/5GBKUCD4IZBE7PA33W2SH2256A</x:v>
      </x:c>
      <x:c r="F476" s="14" t="str">
        <x:v>신생아 특례대출은 신혼집 마련이 최대 고민인 부부들에게 최대 5억원의 주택 자금을 저리(1% 수준)에 대출해주는 것으로, 작년 1~9월 만에 누적 대출액 5조5000억원을 기록했다.</x:v>
      </x:c>
      <x:c r="G476" s="15" t="str">
        <x:v>비율·증감률</x:v>
      </x:c>
      <x:c r="H476" s="15" t="str">
        <x:v>비율·증감률; 금액; 날짜·시간</x:v>
      </x:c>
      <x:c r="I476" s="15" t="str">
        <x:v>True</x:v>
      </x:c>
      <x:c r="J476" s="15" t="str">
        <x:v>신생아</x:v>
      </x:c>
      <x:c r="K476" s="15" t="str">
        <x:v>여기에 작년부터 도입된 신생아 특례대출과 신생아 특별공급 등 정부의 출산 지원 정책도 주효했다는 평가다.</x:v>
      </x:c>
      <x:c r="L476" s="15" t="str">
        <x:v>지역별로는 세종과 전남의 합계출산율이 1.03명으로 가장 높았고 경북(0.9명)과 강원(0.89명) 순이었다.</x:v>
      </x:c>
      <x:c r="M476" s="15" t="str">
        <x:v>[5, 1, 9, 5000]</x:v>
      </x:c>
      <x:c r="N476" s="15" t="str">
        <x:v>['억원', '%', '월', '억원']</x:v>
      </x:c>
      <x:c r="O476" s="15" t="str">
        <x:v>[]</x:v>
      </x:c>
      <x:c r="P476" s="15" t="str">
        <x:v>[]</x:v>
      </x:c>
      <x:c r="Q476" s="15" t="str">
        <x:v>출생아수, 합계출산율, 자연증가 등(tblId=INH_1B8000F_01); 인구동태건수 및 동태율 추이(출생,사망,혼인,이혼)(tblId=DT_1B8000F); 시도/합계출산율, 모의 연령별 출산율(tblId=DT_1B81A21)</x:v>
      </x:c>
      <x:c r="R476" s="15" t="str">
        <x:v>orgId=101, tblId=INH_1B8000F_01 | obj_l1/itm_id 메타 API로 확인 필요</x:v>
      </x:c>
      <x:c r="S476" s="15" t="str">
        <x:v>원자료 직접 조회 후 필요 시 증감률 계산</x:v>
      </x:c>
      <x:c r="T476" s="15" t="str">
        <x:v>검토 필요</x:v>
      </x:c>
      <x:c r="U476" s="15" t="str">
        <x:v>101</x:v>
      </x:c>
      <x:c r="V476" s="15" t="str">
        <x:v>INH_1B8000F_01</x:v>
      </x:c>
      <x:c r="W476" s="15" t="str">
        <x:v>11</x:v>
      </x:c>
      <x:c r="X476" s="15" t="str">
        <x:v>T1</x:v>
      </x:c>
      <x:c r="Y476" s="15" t="str">
        <x:v>M</x:v>
      </x:c>
      <x:c r="Z476" s="14" t="str">
        <x:v>출생아수/합계출산율 후보 선택. 기본항목/시점 코드 확인 필요 | obj_l1/itm_id 자동 후보 입력</x:v>
      </x:c>
      <x:c r="AA476" s="15" t="str">
        <x:v>238317</x:v>
      </x:c>
      <x:c r="AB476" s="15" t="str">
        <x:v>2024</x:v>
      </x:c>
      <x:c r="AC476" s="15" t="str">
        <x:v>230028</x:v>
      </x:c>
      <x:c r="AD476" s="15" t="str">
        <x:v>2023</x:v>
      </x:c>
      <x:c r="AE476" s="15" t="str">
        <x:v>3.6034743596431738</x:v>
      </x:c>
      <x:c r="AF476" s="15" t="str">
        <x:v>8289.0</x:v>
      </x:c>
      <x:c r="AG476" s="14" t="str"/>
      <x:c r="AH476" s="15" t="str">
        <x:v>LEVEL</x:v>
      </x:c>
      <x:c r="AI476" s="15" t="str">
        <x:v>5.0</x:v>
      </x:c>
      <x:c r="AJ476" s="15" t="str">
        <x:v>238317.0</x:v>
      </x:c>
      <x:c r="AK476" s="15" t="str">
        <x:v>actual_value 컬럼 사용</x:v>
      </x:c>
      <x:c r="AL476" s="14" t="str">
        <x:v>불일치</x:v>
      </x:c>
      <x:c r="AM476" s="15" t="str">
        <x:v>0.9999790195411993</x:v>
      </x:c>
      <x:c r="AN476" s="14" t="str">
        <x:v>claim=5.0, actual=238317.0, 오차=1.000 (허용=0.05)</x:v>
      </x:c>
      <x:c r="AO476" s="15" t="str">
        <x:v>LEVEL</x:v>
      </x:c>
      <x:c r="AP476" s="15" t="str">
        <x:v>5000.0</x:v>
      </x:c>
      <x:c r="AQ476" s="14" t="str">
        <x:v>억원 숫자 선택</x:v>
      </x:c>
      <x:c r="AR476" s="15" t="str">
        <x:v>238317.0</x:v>
      </x:c>
      <x:c r="AS476" s="14" t="str">
        <x:v>actual_value 사용</x:v>
      </x:c>
      <x:c r="AT476" s="14" t="str">
        <x:v>불일치</x:v>
      </x:c>
      <x:c r="AU476" s="15" t="str">
        <x:v>0.979019541199327</x:v>
      </x:c>
      <x:c r="AV476" s="14" t="str">
        <x:v>claim=5000.0, adjusted_actual=238317.0, 오차=0.979, 허용=0.05</x:v>
      </x:c>
      <x:c r="AW476" s="14" t="str">
        <x:v>재검토필요_수준값불일치</x:v>
      </x:c>
      <x:c r="AX476" s="15" t="str">
        <x:v>N</x:v>
      </x:c>
      <x:c r="AY476" s="15" t="str">
        <x:v>N</x:v>
      </x:c>
      <x:c r="AZ476" s="14" t="str">
        <x:v>N</x:v>
      </x:c>
      <x:c r="BA476" s="15" t="str"/>
      <x:c r="BB476" s="15" t="str"/>
      <x:c r="BC476" s="14" t="str"/>
      <x:c r="BD476" s="14" t="str"/>
      <x:c r="BE476" s="14" t="str">
        <x:v>기존 재검토/판단불가 상태 유지</x:v>
      </x:c>
      <x:c r="BF476" s="14" t="str">
        <x:v>재검토필요_수준값불일치</x:v>
      </x:c>
      <x:c r="BG476" s="14" t="str"/>
      <x:c r="BH476" s="14" t="str"/>
      <x:c r="BI476" s="14" t="str"/>
      <x:c r="BJ476" s="14" t="str"/>
      <x:c r="BK476" s="15" t="str"/>
      <x:c r="BL476" s="15" t="str"/>
      <x:c r="BM476" s="14" t="str"/>
      <x:c r="BN476" s="14" t="str"/>
      <x:c r="BO476" s="14" t="str"/>
      <x:c r="BP476" s="14" t="str"/>
      <x:c r="BQ476" s="15" t="str"/>
      <x:c r="BR476" s="15" t="str"/>
      <x:c r="BS476" s="15" t="str"/>
      <x:c r="BT476" s="15" t="str">
        <x:v>475</x:v>
      </x:c>
      <x:c r="BU476" s="15" t="str">
        <x:v>3</x:v>
      </x:c>
      <x:c r="BV476" s="14" t="str">
        <x:v>인구</x:v>
      </x:c>
      <x:c r="BW476" s="14" t="str">
        <x:v>수동검토유지</x:v>
      </x:c>
      <x:c r="BX476" s="14" t="str">
        <x:v>재검토필요_수준값불일치</x:v>
      </x:c>
      <x:c r="BY476" s="15" t="str">
        <x:v>N/A</x:v>
      </x:c>
      <x:c r="BZ476" s="14" t="str"/>
      <x:c r="CA476" s="14" t="str"/>
      <x:c r="CB476" s="14" t="str"/>
      <x:c r="CC476" s="15" t="str"/>
      <x:c r="CD476" s="15" t="str"/>
      <x:c r="CE476" s="15" t="str"/>
      <x:c r="CF476" s="15" t="str"/>
      <x:c r="CG476" s="15" t="str"/>
      <x:c r="CH476" s="15" t="str"/>
      <x:c r="CI476" s="15" t="str"/>
      <x:c r="CJ476" s="15" t="str"/>
      <x:c r="CK476" s="15" t="str"/>
      <x:c r="CL476" s="14" t="str"/>
      <x:c r="CM476" s="15" t="str"/>
      <x:c r="CN476" s="15" t="str"/>
      <x:c r="CO476" s="15" t="str"/>
      <x:c r="CP476" s="15" t="str"/>
      <x:c r="CQ476" s="14" t="str"/>
      <x:c r="CR476" s="16" t="str"/>
    </x:row>
    <x:row r="477" ht="30" customHeight="1">
      <x:c r="A477" s="13" t="str">
        <x:v>C05790</x:v>
      </x:c>
      <x:c r="B477" s="15" t="str">
        <x:v>736</x:v>
      </x:c>
      <x:c r="C477" s="14" t="str">
        <x:v>작년 출생아 수 9년 만에 추락 멈췄다... 전년 대비 3.6% 늘어</x:v>
      </x:c>
      <x:c r="D477" s="15" t="str">
        <x:v>2025-02-26</x:v>
      </x:c>
      <x:c r="E477" s="15" t="str">
        <x:v>https://www.chosun.com/economy/economy_general/2025/02/26/5GBKUCD4IZBE7PA33W2SH2256A</x:v>
      </x:c>
      <x:c r="F477" s="14" t="str">
        <x:v>지역별로는 세종과 전남의 합계출산율이 1.03명으로 가장 높았고 경북(0.9명)과 강원(0.89명) 순이었다.</x:v>
      </x:c>
      <x:c r="G477" s="15" t="str">
        <x:v>인구지표</x:v>
      </x:c>
      <x:c r="H477" s="15" t="str">
        <x:v>인구지표; 인원수</x:v>
      </x:c>
      <x:c r="I477" s="15" t="str">
        <x:v>True</x:v>
      </x:c>
      <x:c r="J477" s="15" t="str">
        <x:v>세종; 전남</x:v>
      </x:c>
      <x:c r="K477" s="15" t="str">
        <x:v>신생아 특례대출은 신혼집 마련이 최대 고민인 부부들에게 최대 5억원의 주택 자금을 저리(1% 수준)에 대출해주는 것으로, 작년 1~9월 만에 누적 대출액 5조5000억원을 기록했다.</x:v>
      </x:c>
      <x:c r="L477" s="15" t="str">
        <x:v>반면 서울(0.58명)과 부산(0.68명)은 상대적으로 출산율이 부진했다.</x:v>
      </x:c>
      <x:c r="M477" s="15" t="str">
        <x:v>[1.03, 0.9, 0.89]</x:v>
      </x:c>
      <x:c r="N477" s="15" t="str">
        <x:v>['명', '명', '명']</x:v>
      </x:c>
      <x:c r="O477" s="15" t="str">
        <x:v>[]</x:v>
      </x:c>
      <x:c r="P477" s="15" t="str">
        <x:v>['세종', '강원', '전남', '경북']</x:v>
      </x:c>
      <x:c r="Q477" s="15" t="str">
        <x:v>출생아수, 합계출산율, 자연증가 등(tblId=INH_1B8000F_01); 인구동태건수 및 동태율 추이(출생,사망,혼인,이혼)(tblId=DT_1B8000F); 시도/합계출산율, 모의 연령별 출산율(tblId=DT_1B81A21)</x:v>
      </x:c>
      <x:c r="R477" s="15" t="str">
        <x:v>orgId=101, tblId=INH_1B8000F_01 | obj_l1/itm_id 메타 API로 확인 필요</x:v>
      </x:c>
      <x:c r="S477" s="15" t="str">
        <x:v>원자료 직접 조회 후 필요 시 증감률 계산</x:v>
      </x:c>
      <x:c r="T477" s="15" t="str">
        <x:v>검토 필요</x:v>
      </x:c>
      <x:c r="U477" s="15" t="str">
        <x:v>101</x:v>
      </x:c>
      <x:c r="V477" s="15" t="str">
        <x:v>INH_1B8000F_01</x:v>
      </x:c>
      <x:c r="W477" s="15" t="str">
        <x:v>30</x:v>
      </x:c>
      <x:c r="X477" s="15" t="str">
        <x:v>T1</x:v>
      </x:c>
      <x:c r="Y477" s="15" t="str">
        <x:v>Y</x:v>
      </x:c>
      <x:c r="Z477" s="14" t="str">
        <x:v>출생아수/합계출산율 후보 선택. 기본항목/시점 코드 확인 필요 | obj_l1/itm_id 자동 후보 입력</x:v>
      </x:c>
      <x:c r="AA477" s="15" t="str">
        <x:v>0.8</x:v>
      </x:c>
      <x:c r="AB477" s="15" t="str">
        <x:v>2025</x:v>
      </x:c>
      <x:c r="AC477" s="15" t="str">
        <x:v>0.748</x:v>
      </x:c>
      <x:c r="AD477" s="15" t="str">
        <x:v>2024</x:v>
      </x:c>
      <x:c r="AE477" s="15" t="str">
        <x:v>6.951871657754016</x:v>
      </x:c>
      <x:c r="AF477" s="15" t="str">
        <x:v>0.052000000000000046</x:v>
      </x:c>
      <x:c r="AG477" s="14" t="str"/>
      <x:c r="AH477" s="15" t="str">
        <x:v>LEVEL</x:v>
      </x:c>
      <x:c r="AI477" s="15" t="str">
        <x:v>1.03</x:v>
      </x:c>
      <x:c r="AJ477" s="15" t="str">
        <x:v>0.8</x:v>
      </x:c>
      <x:c r="AK477" s="15" t="str">
        <x:v>actual_value 컬럼 사용</x:v>
      </x:c>
      <x:c r="AL477" s="14" t="str">
        <x:v>불일치</x:v>
      </x:c>
      <x:c r="AM477" s="15" t="str">
        <x:v>0.2875</x:v>
      </x:c>
      <x:c r="AN477" s="14" t="str">
        <x:v>claim=1.03, actual=0.8, 오차=0.287 (허용=0.05)</x:v>
      </x:c>
      <x:c r="AO477" s="15" t="str">
        <x:v>LEVEL</x:v>
      </x:c>
      <x:c r="AP477" s="15" t="str">
        <x:v>0.89</x:v>
      </x:c>
      <x:c r="AQ477" s="14" t="str">
        <x:v>명 숫자 선택</x:v>
      </x:c>
      <x:c r="AR477" s="15" t="str">
        <x:v>0.8</x:v>
      </x:c>
      <x:c r="AS477" s="14" t="str">
        <x:v>actual_value 사용</x:v>
      </x:c>
      <x:c r="AT477" s="14" t="str">
        <x:v>불일치</x:v>
      </x:c>
      <x:c r="AU477" s="15" t="str">
        <x:v>0.11249999999999996</x:v>
      </x:c>
      <x:c r="AV477" s="14" t="str">
        <x:v>claim=0.89, adjusted_actual=0.8, 오차=0.112, 허용=0.05</x:v>
      </x:c>
      <x:c r="AW477" s="14" t="str">
        <x:v>재검토필요_수준값불일치</x:v>
      </x:c>
      <x:c r="AX477" s="15" t="str">
        <x:v>N</x:v>
      </x:c>
      <x:c r="AY477" s="15" t="str">
        <x:v>N</x:v>
      </x:c>
      <x:c r="AZ477" s="14" t="str">
        <x:v>N</x:v>
      </x:c>
      <x:c r="BA477" s="15" t="str"/>
      <x:c r="BB477" s="15" t="str"/>
      <x:c r="BC477" s="14" t="str"/>
      <x:c r="BD477" s="14" t="str"/>
      <x:c r="BE477" s="14" t="str">
        <x:v>기존 재검토/판단불가 상태 유지</x:v>
      </x:c>
      <x:c r="BF477" s="14" t="str">
        <x:v>재검토필요_수준값불일치</x:v>
      </x:c>
      <x:c r="BG477" s="14" t="str"/>
      <x:c r="BH477" s="14" t="str"/>
      <x:c r="BI477" s="14" t="str"/>
      <x:c r="BJ477" s="14" t="str"/>
      <x:c r="BK477" s="15" t="str"/>
      <x:c r="BL477" s="15" t="str"/>
      <x:c r="BM477" s="14" t="str"/>
      <x:c r="BN477" s="14" t="str"/>
      <x:c r="BO477" s="14" t="str"/>
      <x:c r="BP477" s="14" t="str"/>
      <x:c r="BQ477" s="15" t="str"/>
      <x:c r="BR477" s="15" t="str"/>
      <x:c r="BS477" s="15" t="str"/>
      <x:c r="BT477" s="15" t="str">
        <x:v>476</x:v>
      </x:c>
      <x:c r="BU477" s="15" t="str">
        <x:v>3</x:v>
      </x:c>
      <x:c r="BV477" s="14" t="str">
        <x:v>인구</x:v>
      </x:c>
      <x:c r="BW477" s="14" t="str">
        <x:v>수동검토유지</x:v>
      </x:c>
      <x:c r="BX477" s="14" t="str">
        <x:v>재검토필요_수준값불일치</x:v>
      </x:c>
      <x:c r="BY477" s="15" t="str">
        <x:v>N/A</x:v>
      </x:c>
      <x:c r="BZ477" s="14" t="str"/>
      <x:c r="CA477" s="14" t="str"/>
      <x:c r="CB477" s="14" t="str"/>
      <x:c r="CC477" s="15" t="str"/>
      <x:c r="CD477" s="15" t="str"/>
      <x:c r="CE477" s="15" t="str"/>
      <x:c r="CF477" s="15" t="str"/>
      <x:c r="CG477" s="15" t="str"/>
      <x:c r="CH477" s="15" t="str"/>
      <x:c r="CI477" s="15" t="str"/>
      <x:c r="CJ477" s="15" t="str"/>
      <x:c r="CK477" s="15" t="str"/>
      <x:c r="CL477" s="14" t="str"/>
      <x:c r="CM477" s="15" t="str"/>
      <x:c r="CN477" s="15" t="str"/>
      <x:c r="CO477" s="15" t="str"/>
      <x:c r="CP477" s="15" t="str"/>
      <x:c r="CQ477" s="14" t="str"/>
      <x:c r="CR477" s="16" t="str"/>
    </x:row>
    <x:row r="478" ht="30" customHeight="1">
      <x:c r="A478" s="13" t="str">
        <x:v>C05792</x:v>
      </x:c>
      <x:c r="B478" s="15" t="str">
        <x:v>736</x:v>
      </x:c>
      <x:c r="C478" s="14" t="str">
        <x:v>작년 출생아 수 9년 만에 추락 멈췄다... 전년 대비 3.6% 늘어</x:v>
      </x:c>
      <x:c r="D478" s="15" t="str">
        <x:v>2025-02-26</x:v>
      </x:c>
      <x:c r="E478" s="15" t="str">
        <x:v>https://www.chosun.com/economy/economy_general/2025/02/26/5GBKUCD4IZBE7PA33W2SH2256A</x:v>
      </x:c>
      <x:c r="F478" s="14" t="str">
        <x:v>세종은 지난 2023년 합계출산율이 0.97명으로 1명을 밑돌았다가 2년 만에 다시 1명대를 회복했다.</x:v>
      </x:c>
      <x:c r="G478" s="15" t="str">
        <x:v>인구지표</x:v>
      </x:c>
      <x:c r="H478" s="15" t="str">
        <x:v>인구지표; 인원수; 날짜·시간</x:v>
      </x:c>
      <x:c r="I478" s="15" t="str">
        <x:v>True</x:v>
      </x:c>
      <x:c r="J478" s="15" t="str"/>
      <x:c r="K478" s="15" t="str">
        <x:v>반면 서울(0.58명)과 부산(0.68명)은 상대적으로 출산율이 부진했다.</x:v>
      </x:c>
      <x:c r="L478" s="15" t="str">
        <x:v>작년 사망자는 35만84000명으로 전년 대비 5800명 늘었다.</x:v>
      </x:c>
      <x:c r="M478" s="15" t="str">
        <x:v>[2023, 0.97, 1, 2, 1]</x:v>
      </x:c>
      <x:c r="N478" s="15" t="str">
        <x:v>['년', '명', '명', '년', '명']</x:v>
      </x:c>
      <x:c r="O478" s="15" t="str">
        <x:v>['2023']</x:v>
      </x:c>
      <x:c r="P478" s="15" t="str">
        <x:v>['세종']</x:v>
      </x:c>
      <x:c r="Q478" s="15" t="str">
        <x:v>출생아수, 합계출산율, 자연증가 등(tblId=INH_1B8000F_01); 인구동태건수 및 동태율 추이(출생,사망,혼인,이혼)(tblId=DT_1B8000F); 시도/합계출산율, 모의 연령별 출산율(tblId=DT_1B81A21)</x:v>
      </x:c>
      <x:c r="R478" s="15" t="str">
        <x:v>orgId=101, tblId=INH_1B8000F_01 | obj_l1/itm_id 메타 API로 확인 필요</x:v>
      </x:c>
      <x:c r="S478" s="15" t="str">
        <x:v>원자료 직접 조회 후 필요 시 증감률 계산</x:v>
      </x:c>
      <x:c r="T478" s="15" t="str">
        <x:v>검토 필요</x:v>
      </x:c>
      <x:c r="U478" s="15" t="str">
        <x:v>101</x:v>
      </x:c>
      <x:c r="V478" s="15" t="str">
        <x:v>INH_1B8000F_01</x:v>
      </x:c>
      <x:c r="W478" s="15" t="str">
        <x:v>30</x:v>
      </x:c>
      <x:c r="X478" s="15" t="str">
        <x:v>T1</x:v>
      </x:c>
      <x:c r="Y478" s="15" t="str">
        <x:v>Y</x:v>
      </x:c>
      <x:c r="Z478" s="14" t="str">
        <x:v>출생아수/합계출산율 후보 선택. 기본항목/시점 코드 확인 필요 | obj_l1/itm_id 자동 후보 입력</x:v>
      </x:c>
      <x:c r="AA478" s="15" t="str">
        <x:v>0.721</x:v>
      </x:c>
      <x:c r="AB478" s="15" t="str">
        <x:v>2023</x:v>
      </x:c>
      <x:c r="AC478" s="15" t="str">
        <x:v>0.778</x:v>
      </x:c>
      <x:c r="AD478" s="15" t="str">
        <x:v>2022</x:v>
      </x:c>
      <x:c r="AE478" s="15" t="str">
        <x:v>-7.326478149100263</x:v>
      </x:c>
      <x:c r="AF478" s="15" t="str">
        <x:v>-0.05700000000000005</x:v>
      </x:c>
      <x:c r="AG478" s="14" t="str"/>
      <x:c r="AH478" s="15" t="str">
        <x:v>LEVEL</x:v>
      </x:c>
      <x:c r="AI478" s="15" t="str">
        <x:v>0.97</x:v>
      </x:c>
      <x:c r="AJ478" s="15" t="str">
        <x:v>0.721</x:v>
      </x:c>
      <x:c r="AK478" s="15" t="str">
        <x:v>actual_value 컬럼 사용</x:v>
      </x:c>
      <x:c r="AL478" s="14" t="str">
        <x:v>불일치</x:v>
      </x:c>
      <x:c r="AM478" s="15" t="str">
        <x:v>0.34535367545076284</x:v>
      </x:c>
      <x:c r="AN478" s="14" t="str">
        <x:v>claim=0.97, actual=0.721, 오차=0.345 (허용=0.05)</x:v>
      </x:c>
      <x:c r="AO478" s="15" t="str">
        <x:v>LEVEL</x:v>
      </x:c>
      <x:c r="AP478" s="15" t="str">
        <x:v>1.0</x:v>
      </x:c>
      <x:c r="AQ478" s="14" t="str">
        <x:v>명 숫자 선택</x:v>
      </x:c>
      <x:c r="AR478" s="15" t="str">
        <x:v>0.721</x:v>
      </x:c>
      <x:c r="AS478" s="14" t="str">
        <x:v>actual_value 사용</x:v>
      </x:c>
      <x:c r="AT478" s="14" t="str">
        <x:v>불일치</x:v>
      </x:c>
      <x:c r="AU478" s="15" t="str">
        <x:v>0.38696255201109575</x:v>
      </x:c>
      <x:c r="AV478" s="14" t="str">
        <x:v>claim=1.0, adjusted_actual=0.721, 오차=0.387, 허용=0.05</x:v>
      </x:c>
      <x:c r="AW478" s="14" t="str">
        <x:v>재검토필요_수준값불일치</x:v>
      </x:c>
      <x:c r="AX478" s="15" t="str">
        <x:v>N</x:v>
      </x:c>
      <x:c r="AY478" s="15" t="str">
        <x:v>N</x:v>
      </x:c>
      <x:c r="AZ478" s="14" t="str">
        <x:v>N</x:v>
      </x:c>
      <x:c r="BA478" s="15" t="str"/>
      <x:c r="BB478" s="15" t="str"/>
      <x:c r="BC478" s="14" t="str"/>
      <x:c r="BD478" s="14" t="str"/>
      <x:c r="BE478" s="14" t="str">
        <x:v>기존 재검토/판단불가 상태 유지</x:v>
      </x:c>
      <x:c r="BF478" s="14" t="str">
        <x:v>재검토필요_수준값불일치</x:v>
      </x:c>
      <x:c r="BG478" s="14" t="str"/>
      <x:c r="BH478" s="14" t="str"/>
      <x:c r="BI478" s="14" t="str"/>
      <x:c r="BJ478" s="14" t="str"/>
      <x:c r="BK478" s="15" t="str"/>
      <x:c r="BL478" s="15" t="str"/>
      <x:c r="BM478" s="14" t="str"/>
      <x:c r="BN478" s="14" t="str"/>
      <x:c r="BO478" s="14" t="str"/>
      <x:c r="BP478" s="14" t="str"/>
      <x:c r="BQ478" s="15" t="str"/>
      <x:c r="BR478" s="15" t="str"/>
      <x:c r="BS478" s="15" t="str"/>
      <x:c r="BT478" s="15" t="str">
        <x:v>477</x:v>
      </x:c>
      <x:c r="BU478" s="15" t="str">
        <x:v>3</x:v>
      </x:c>
      <x:c r="BV478" s="14" t="str">
        <x:v>인구</x:v>
      </x:c>
      <x:c r="BW478" s="14" t="str">
        <x:v>수동검토유지</x:v>
      </x:c>
      <x:c r="BX478" s="14" t="str">
        <x:v>재검토필요_수준값불일치</x:v>
      </x:c>
      <x:c r="BY478" s="15" t="str">
        <x:v>N/A</x:v>
      </x:c>
      <x:c r="BZ478" s="14" t="str"/>
      <x:c r="CA478" s="14" t="str"/>
      <x:c r="CB478" s="14" t="str"/>
      <x:c r="CC478" s="15" t="str"/>
      <x:c r="CD478" s="15" t="str"/>
      <x:c r="CE478" s="15" t="str"/>
      <x:c r="CF478" s="15" t="str"/>
      <x:c r="CG478" s="15" t="str"/>
      <x:c r="CH478" s="15" t="str"/>
      <x:c r="CI478" s="15" t="str"/>
      <x:c r="CJ478" s="15" t="str"/>
      <x:c r="CK478" s="15" t="str"/>
      <x:c r="CL478" s="14" t="str"/>
      <x:c r="CM478" s="15" t="str"/>
      <x:c r="CN478" s="15" t="str"/>
      <x:c r="CO478" s="15" t="str"/>
      <x:c r="CP478" s="15" t="str"/>
      <x:c r="CQ478" s="14" t="str"/>
      <x:c r="CR478" s="16" t="str"/>
    </x:row>
    <x:row r="479" ht="30" customHeight="1">
      <x:c r="A479" s="13" t="str">
        <x:v>C05877</x:v>
      </x:c>
      <x:c r="B479" s="15" t="str">
        <x:v>747</x:v>
      </x:c>
      <x:c r="C479" s="14" t="str">
        <x:v>대기업 10곳 중 6곳 “올 상반기 신규 채용 안하거나 미정”</x:v>
      </x:c>
      <x:c r="D479" s="15" t="str">
        <x:v>2025-02-27</x:v>
      </x:c>
      <x:c r="E479" s="15" t="str">
        <x:v>https://www.chosun.com/economy/economy_general/2025/02/27/BFFXVPEDCRFRBHRFPYJDCVV23M</x:v>
      </x:c>
      <x:c r="F479" s="14" t="str">
        <x:v>채용 계획 미수립 기업은 41.3%, 채용이 없는 기업은 19.8%로 나타났다.</x:v>
      </x:c>
      <x:c r="G479" s="15" t="str">
        <x:v>고용지표</x:v>
      </x:c>
      <x:c r="H479" s="15" t="str">
        <x:v>고용지표; 비율·증감률</x:v>
      </x:c>
      <x:c r="I479" s="15" t="str">
        <x:v>True</x:v>
      </x:c>
      <x:c r="J479" s="15" t="str"/>
      <x:c r="K479" s="15" t="str">
        <x:v>조사 결과 응답 기업의 61.1%가 상반기 신규 채용 계획을 수립하지 못했거나 채용하지 않을 것이라고 밝혔다.</x:v>
      </x:c>
      <x:c r="L479" s="15" t="str">
        <x:v>이는 전년 상반기 대비 각각 3.9%p, 2.7%p 증가한 수치다.</x:v>
      </x:c>
      <x:c r="M479" s="15" t="str">
        <x:v>[41.3, 19.8]</x:v>
      </x:c>
      <x:c r="N479" s="15" t="str">
        <x:v>['%', '%']</x:v>
      </x:c>
      <x:c r="O479" s="15" t="str">
        <x:v>[]</x:v>
      </x:c>
      <x:c r="P479" s="15" t="str">
        <x:v>[]</x:v>
      </x:c>
      <x:c r="Q479" s="15" t="str">
        <x:v>성별 경제활동인구 총괄(tblId=DT_1DA7001S); 행정구역(시도)별 경제활동인구(tblId=DT_1DA7004S)</x:v>
      </x:c>
      <x:c r="R479" s="15" t="str">
        <x:v>orgId=101, tblId=DT_1DA7001S | obj_l1/itm_id 메타 API로 확인 필요</x:v>
      </x:c>
      <x:c r="S479" s="15" t="str">
        <x:v>원자료 직접 조회 후 필요 시 증감률 계산</x:v>
      </x:c>
      <x:c r="T479" s="15" t="str">
        <x:v>검토 필요</x:v>
      </x:c>
      <x:c r="U479" s="15" t="str">
        <x:v>101</x:v>
      </x:c>
      <x:c r="V479" s="15" t="str">
        <x:v>DT_1DA7001S</x:v>
      </x:c>
      <x:c r="W479" s="15" t="str">
        <x:v>0</x:v>
      </x:c>
      <x:c r="X479" s="15" t="str">
        <x:v>T30</x:v>
      </x:c>
      <x:c r="Y479" s="15" t="str">
        <x:v>Y</x:v>
      </x:c>
      <x:c r="Z479" s="14" t="str">
        <x:v>경제활동인구 총괄 취업자 후보 선택. 성별/취업자 항목 확인 필요 | obj_l1/itm_id 자동 후보 입력</x:v>
      </x:c>
      <x:c r="AA479" s="15" t="str">
        <x:v>28768.9</x:v>
      </x:c>
      <x:c r="AB479" s="15" t="str">
        <x:v>2025</x:v>
      </x:c>
      <x:c r="AC479" s="15" t="str">
        <x:v>28575.5</x:v>
      </x:c>
      <x:c r="AD479" s="15" t="str">
        <x:v>2024</x:v>
      </x:c>
      <x:c r="AE479" s="15" t="str">
        <x:v>0.6768035554933473</x:v>
      </x:c>
      <x:c r="AF479" s="15" t="str">
        <x:v>193.40000000000146</x:v>
      </x:c>
      <x:c r="AG479" s="14" t="str"/>
      <x:c r="AH479" s="15" t="str">
        <x:v>LEVEL</x:v>
      </x:c>
      <x:c r="AI479" s="15" t="str">
        <x:v>41.3</x:v>
      </x:c>
      <x:c r="AJ479" s="15" t="str">
        <x:v>28768.9</x:v>
      </x:c>
      <x:c r="AK479" s="15" t="str">
        <x:v>actual_value 컬럼 사용</x:v>
      </x:c>
      <x:c r="AL479" s="14" t="str">
        <x:v>불일치</x:v>
      </x:c>
      <x:c r="AM479" s="15" t="str">
        <x:v>0.9985644219973653</x:v>
      </x:c>
      <x:c r="AN479" s="14" t="str">
        <x:v>claim=41.3, actual=28768.9, 오차=0.999 (허용=0.05)</x:v>
      </x:c>
      <x:c r="AO479" s="15" t="str">
        <x:v>LEVEL</x:v>
      </x:c>
      <x:c r="AP479" s="15" t="str">
        <x:v>19.8</x:v>
      </x:c>
      <x:c r="AQ479" s="14" t="str">
        <x:v>% 숫자 선택</x:v>
      </x:c>
      <x:c r="AR479" s="15" t="str">
        <x:v>28768.9</x:v>
      </x:c>
      <x:c r="AS479" s="14" t="str">
        <x:v>actual_value 사용</x:v>
      </x:c>
      <x:c r="AT479" s="14" t="str">
        <x:v>불일치</x:v>
      </x:c>
      <x:c r="AU479" s="15" t="str">
        <x:v>0.9993117567929257</x:v>
      </x:c>
      <x:c r="AV479" s="14" t="str">
        <x:v>claim=19.8, adjusted_actual=28768.9, 오차=0.999, 허용=0.05</x:v>
      </x:c>
      <x:c r="AW479" s="14" t="str">
        <x:v>재검토필요_수준값불일치</x:v>
      </x:c>
      <x:c r="AX479" s="15" t="str">
        <x:v>N</x:v>
      </x:c>
      <x:c r="AY479" s="15" t="str">
        <x:v>N</x:v>
      </x:c>
      <x:c r="AZ479" s="14" t="str">
        <x:v>N</x:v>
      </x:c>
      <x:c r="BA479" s="15" t="str"/>
      <x:c r="BB479" s="15" t="str"/>
      <x:c r="BC479" s="14" t="str"/>
      <x:c r="BD479" s="14" t="str"/>
      <x:c r="BE479" s="14" t="str">
        <x:v>기존 재검토/판단불가 상태 유지</x:v>
      </x:c>
      <x:c r="BF479" s="14" t="str">
        <x:v>재검토필요_수준값불일치</x:v>
      </x:c>
      <x:c r="BG479" s="14" t="str"/>
      <x:c r="BH479" s="14" t="str"/>
      <x:c r="BI479" s="14" t="str"/>
      <x:c r="BJ479" s="14" t="str"/>
      <x:c r="BK479" s="15" t="str"/>
      <x:c r="BL479" s="15" t="str"/>
      <x:c r="BM479" s="14" t="str"/>
      <x:c r="BN479" s="14" t="str"/>
      <x:c r="BO479" s="14" t="str"/>
      <x:c r="BP479" s="14" t="str"/>
      <x:c r="BQ479" s="15" t="str"/>
      <x:c r="BR479" s="15" t="str"/>
      <x:c r="BS479" s="15" t="str"/>
      <x:c r="BT479" s="15" t="str">
        <x:v>478</x:v>
      </x:c>
      <x:c r="BU479" s="15" t="str">
        <x:v>3</x:v>
      </x:c>
      <x:c r="BV479" s="14" t="str">
        <x:v>고용</x:v>
      </x:c>
      <x:c r="BW479" s="14" t="str">
        <x:v>코드북_비검증분류</x:v>
      </x:c>
      <x:c r="BX479" s="14" t="str">
        <x:v>판단불가_정보 부족</x:v>
      </x:c>
      <x:c r="BY479" s="15" t="str">
        <x:v>N/A</x:v>
      </x:c>
      <x:c r="BZ479" s="14" t="str">
        <x:v>판단불가</x:v>
      </x:c>
      <x:c r="CA479" s="14" t="str">
        <x:v>정보 부족</x:v>
      </x:c>
      <x:c r="CB479" s="14" t="str">
        <x:v>관측 실적이 아닌 전망·목표 문장</x:v>
      </x:c>
      <x:c r="CC479" s="15" t="str"/>
      <x:c r="CD479" s="15" t="str"/>
      <x:c r="CE479" s="15" t="str"/>
      <x:c r="CF479" s="15" t="str"/>
      <x:c r="CG479" s="15" t="str"/>
      <x:c r="CH479" s="15" t="str"/>
      <x:c r="CI479" s="15" t="str"/>
      <x:c r="CJ479" s="15" t="str"/>
      <x:c r="CK479" s="15" t="str"/>
      <x:c r="CL479" s="14" t="str"/>
      <x:c r="CM479" s="15" t="str"/>
      <x:c r="CN479" s="15" t="str"/>
      <x:c r="CO479" s="15" t="str"/>
      <x:c r="CP479" s="15" t="str"/>
      <x:c r="CQ479" s="14" t="str"/>
      <x:c r="CR479" s="16" t="str"/>
    </x:row>
    <x:row r="480" ht="30" customHeight="1">
      <x:c r="A480" s="13" t="str">
        <x:v>C05879</x:v>
      </x:c>
      <x:c r="B480" s="15" t="str">
        <x:v>747</x:v>
      </x:c>
      <x:c r="C480" s="14" t="str">
        <x:v>대기업 10곳 중 6곳 “올 상반기 신규 채용 안하거나 미정”</x:v>
      </x:c>
      <x:c r="D480" s="15" t="str">
        <x:v>2025-02-27</x:v>
      </x:c>
      <x:c r="E480" s="15" t="str">
        <x:v>https://www.chosun.com/economy/economy_general/2025/02/27/BFFXVPEDCRFRBHRFPYJDCVV23M</x:v>
      </x:c>
      <x:c r="F480" s="14" t="str">
        <x:v>채용 계획을 수립한 기업은 전체의 38.9%에 그쳤다.</x:v>
      </x:c>
      <x:c r="G480" s="15" t="str">
        <x:v>고용지표</x:v>
      </x:c>
      <x:c r="H480" s="15" t="str">
        <x:v>고용지표; 비율·증감률</x:v>
      </x:c>
      <x:c r="I480" s="15" t="str">
        <x:v>True</x:v>
      </x:c>
      <x:c r="J480" s="15" t="str"/>
      <x:c r="K480" s="15" t="str">
        <x:v>이는 전년 상반기 대비 각각 3.9%p, 2.7%p 증가한 수치다.</x:v>
      </x:c>
      <x:c r="L480" s="15" t="str">
        <x:v>이들 기업 중 59.2%는 지난해와 비슷한 수준의 채용을 유지하겠다고 답했다.</x:v>
      </x:c>
      <x:c r="M480" s="15" t="str">
        <x:v>[38.9]</x:v>
      </x:c>
      <x:c r="N480" s="15" t="str">
        <x:v>['%']</x:v>
      </x:c>
      <x:c r="O480" s="15" t="str">
        <x:v>[]</x:v>
      </x:c>
      <x:c r="P480" s="15" t="str">
        <x:v>[]</x:v>
      </x:c>
      <x:c r="Q480" s="15" t="str">
        <x:v>성별 경제활동인구 총괄(tblId=DT_1DA7001S); 행정구역(시도)별 경제활동인구(tblId=DT_1DA7004S)</x:v>
      </x:c>
      <x:c r="R480" s="15" t="str">
        <x:v>orgId=101, tblId=DT_1DA7001S | obj_l1/itm_id 메타 API로 확인 필요</x:v>
      </x:c>
      <x:c r="S480" s="15" t="str">
        <x:v>원자료 직접 조회 후 필요 시 증감률 계산</x:v>
      </x:c>
      <x:c r="T480" s="15" t="str">
        <x:v>검토 필요</x:v>
      </x:c>
      <x:c r="U480" s="15" t="str">
        <x:v>101</x:v>
      </x:c>
      <x:c r="V480" s="15" t="str">
        <x:v>DT_1DA7001S</x:v>
      </x:c>
      <x:c r="W480" s="15" t="str">
        <x:v>0</x:v>
      </x:c>
      <x:c r="X480" s="15" t="str">
        <x:v>T30</x:v>
      </x:c>
      <x:c r="Y480" s="15" t="str">
        <x:v>Y</x:v>
      </x:c>
      <x:c r="Z480" s="14" t="str">
        <x:v>경제활동인구 총괄 취업자 후보 선택. 성별/취업자 항목 확인 필요 | obj_l1/itm_id 자동 후보 입력</x:v>
      </x:c>
      <x:c r="AA480" s="15" t="str">
        <x:v>28768.9</x:v>
      </x:c>
      <x:c r="AB480" s="15" t="str">
        <x:v>2025</x:v>
      </x:c>
      <x:c r="AC480" s="15" t="str">
        <x:v>28575.5</x:v>
      </x:c>
      <x:c r="AD480" s="15" t="str">
        <x:v>2024</x:v>
      </x:c>
      <x:c r="AE480" s="15" t="str">
        <x:v>0.6768035554933473</x:v>
      </x:c>
      <x:c r="AF480" s="15" t="str">
        <x:v>193.40000000000146</x:v>
      </x:c>
      <x:c r="AG480" s="14" t="str"/>
      <x:c r="AH480" s="15" t="str">
        <x:v>LEVEL</x:v>
      </x:c>
      <x:c r="AI480" s="15" t="str">
        <x:v>38.9</x:v>
      </x:c>
      <x:c r="AJ480" s="15" t="str">
        <x:v>28768.9</x:v>
      </x:c>
      <x:c r="AK480" s="15" t="str">
        <x:v>actual_value 컬럼 사용</x:v>
      </x:c>
      <x:c r="AL480" s="14" t="str">
        <x:v>불일치</x:v>
      </x:c>
      <x:c r="AM480" s="15" t="str">
        <x:v>0.9986478454164045</x:v>
      </x:c>
      <x:c r="AN480" s="14" t="str">
        <x:v>claim=38.9, actual=28768.9, 오차=0.999 (허용=0.05)</x:v>
      </x:c>
      <x:c r="AO480" s="15" t="str">
        <x:v>LEVEL</x:v>
      </x:c>
      <x:c r="AP480" s="15" t="str">
        <x:v>38.9</x:v>
      </x:c>
      <x:c r="AQ480" s="14" t="str">
        <x:v>% 숫자 선택</x:v>
      </x:c>
      <x:c r="AR480" s="15" t="str">
        <x:v>28768.9</x:v>
      </x:c>
      <x:c r="AS480" s="14" t="str">
        <x:v>actual_value 사용</x:v>
      </x:c>
      <x:c r="AT480" s="14" t="str">
        <x:v>불일치</x:v>
      </x:c>
      <x:c r="AU480" s="15" t="str">
        <x:v>0.9986478454164045</x:v>
      </x:c>
      <x:c r="AV480" s="14" t="str">
        <x:v>claim=38.9, adjusted_actual=28768.9, 오차=0.999, 허용=0.05</x:v>
      </x:c>
      <x:c r="AW480" s="14" t="str">
        <x:v>재검토필요_수준값불일치</x:v>
      </x:c>
      <x:c r="AX480" s="15" t="str">
        <x:v>N</x:v>
      </x:c>
      <x:c r="AY480" s="15" t="str">
        <x:v>N</x:v>
      </x:c>
      <x:c r="AZ480" s="14" t="str">
        <x:v>N</x:v>
      </x:c>
      <x:c r="BA480" s="15" t="str"/>
      <x:c r="BB480" s="15" t="str"/>
      <x:c r="BC480" s="14" t="str"/>
      <x:c r="BD480" s="14" t="str"/>
      <x:c r="BE480" s="14" t="str">
        <x:v>기존 재검토/판단불가 상태 유지</x:v>
      </x:c>
      <x:c r="BF480" s="14" t="str">
        <x:v>재검토필요_수준값불일치</x:v>
      </x:c>
      <x:c r="BG480" s="14" t="str"/>
      <x:c r="BH480" s="14" t="str"/>
      <x:c r="BI480" s="14" t="str"/>
      <x:c r="BJ480" s="14" t="str"/>
      <x:c r="BK480" s="15" t="str"/>
      <x:c r="BL480" s="15" t="str"/>
      <x:c r="BM480" s="14" t="str"/>
      <x:c r="BN480" s="14" t="str"/>
      <x:c r="BO480" s="14" t="str"/>
      <x:c r="BP480" s="14" t="str"/>
      <x:c r="BQ480" s="15" t="str"/>
      <x:c r="BR480" s="15" t="str"/>
      <x:c r="BS480" s="15" t="str"/>
      <x:c r="BT480" s="15" t="str">
        <x:v>479</x:v>
      </x:c>
      <x:c r="BU480" s="15" t="str">
        <x:v>3</x:v>
      </x:c>
      <x:c r="BV480" s="14" t="str">
        <x:v>고용</x:v>
      </x:c>
      <x:c r="BW480" s="14" t="str">
        <x:v>코드북_비검증분류</x:v>
      </x:c>
      <x:c r="BX480" s="14" t="str">
        <x:v>판단불가_정보 부족</x:v>
      </x:c>
      <x:c r="BY480" s="15" t="str">
        <x:v>N/A</x:v>
      </x:c>
      <x:c r="BZ480" s="14" t="str">
        <x:v>판단불가</x:v>
      </x:c>
      <x:c r="CA480" s="14" t="str">
        <x:v>정보 부족</x:v>
      </x:c>
      <x:c r="CB480" s="14" t="str">
        <x:v>관측 실적이 아닌 전망·목표 문장</x:v>
      </x:c>
      <x:c r="CC480" s="15" t="str"/>
      <x:c r="CD480" s="15" t="str"/>
      <x:c r="CE480" s="15" t="str"/>
      <x:c r="CF480" s="15" t="str"/>
      <x:c r="CG480" s="15" t="str"/>
      <x:c r="CH480" s="15" t="str"/>
      <x:c r="CI480" s="15" t="str"/>
      <x:c r="CJ480" s="15" t="str"/>
      <x:c r="CK480" s="15" t="str"/>
      <x:c r="CL480" s="14" t="str"/>
      <x:c r="CM480" s="15" t="str"/>
      <x:c r="CN480" s="15" t="str"/>
      <x:c r="CO480" s="15" t="str"/>
      <x:c r="CP480" s="15" t="str"/>
      <x:c r="CQ480" s="14" t="str"/>
      <x:c r="CR480" s="16" t="str"/>
    </x:row>
    <x:row r="481" ht="30" customHeight="1">
      <x:c r="A481" s="13" t="str">
        <x:v>C05880</x:v>
      </x:c>
      <x:c r="B481" s="15" t="str">
        <x:v>747</x:v>
      </x:c>
      <x:c r="C481" s="14" t="str">
        <x:v>대기업 10곳 중 6곳 “올 상반기 신규 채용 안하거나 미정”</x:v>
      </x:c>
      <x:c r="D481" s="15" t="str">
        <x:v>2025-02-27</x:v>
      </x:c>
      <x:c r="E481" s="15" t="str">
        <x:v>https://www.chosun.com/economy/economy_general/2025/02/27/BFFXVPEDCRFRBHRFPYJDCVV23M</x:v>
      </x:c>
      <x:c r="F481" s="14" t="str">
        <x:v>이들 기업 중 59.2%는 지난해와 비슷한 수준의 채용을 유지하겠다고 답했다.</x:v>
      </x:c>
      <x:c r="G481" s="15" t="str">
        <x:v>고용지표</x:v>
      </x:c>
      <x:c r="H481" s="15" t="str">
        <x:v>고용지표; 비율·증감률</x:v>
      </x:c>
      <x:c r="I481" s="15" t="str">
        <x:v>True</x:v>
      </x:c>
      <x:c r="J481" s="15" t="str"/>
      <x:c r="K481" s="15" t="str">
        <x:v>채용 계획을 수립한 기업은 전체의 38.9%에 그쳤다.</x:v>
      </x:c>
      <x:c r="L481" s="15" t="str">
        <x:v>채용 규모를 줄이겠다는 기업은 28.6%, 늘리겠다는 기업은 12.2%였다.</x:v>
      </x:c>
      <x:c r="M481" s="15" t="str">
        <x:v>[59.2]</x:v>
      </x:c>
      <x:c r="N481" s="15" t="str">
        <x:v>['%']</x:v>
      </x:c>
      <x:c r="O481" s="15" t="str">
        <x:v>[]</x:v>
      </x:c>
      <x:c r="P481" s="15" t="str">
        <x:v>[]</x:v>
      </x:c>
      <x:c r="Q481" s="15" t="str">
        <x:v>성별 경제활동인구 총괄(tblId=DT_1DA7001S); 행정구역(시도)별 경제활동인구(tblId=DT_1DA7004S)</x:v>
      </x:c>
      <x:c r="R481" s="15" t="str">
        <x:v>orgId=101, tblId=DT_1DA7001S | obj_l1/itm_id 메타 API로 확인 필요</x:v>
      </x:c>
      <x:c r="S481" s="15" t="str">
        <x:v>원자료 직접 조회 후 필요 시 증감률 계산</x:v>
      </x:c>
      <x:c r="T481" s="15" t="str">
        <x:v>검토 필요</x:v>
      </x:c>
      <x:c r="U481" s="15" t="str">
        <x:v>101</x:v>
      </x:c>
      <x:c r="V481" s="15" t="str">
        <x:v>DT_1DA7001S</x:v>
      </x:c>
      <x:c r="W481" s="15" t="str">
        <x:v>0</x:v>
      </x:c>
      <x:c r="X481" s="15" t="str">
        <x:v>T30</x:v>
      </x:c>
      <x:c r="Y481" s="15" t="str">
        <x:v>Y</x:v>
      </x:c>
      <x:c r="Z481" s="14" t="str">
        <x:v>경제활동인구 총괄 취업자 후보 선택. 성별/취업자 항목 확인 필요 | obj_l1/itm_id 자동 후보 입력</x:v>
      </x:c>
      <x:c r="AA481" s="15" t="str">
        <x:v>28575.5</x:v>
      </x:c>
      <x:c r="AB481" s="15" t="str">
        <x:v>2024</x:v>
      </x:c>
      <x:c r="AC481" s="15" t="str">
        <x:v>28416.3</x:v>
      </x:c>
      <x:c r="AD481" s="15" t="str">
        <x:v>2023</x:v>
      </x:c>
      <x:c r="AE481" s="15" t="str">
        <x:v>0.5602418330324522</x:v>
      </x:c>
      <x:c r="AF481" s="15" t="str">
        <x:v>159.20000000000073</x:v>
      </x:c>
      <x:c r="AG481" s="14" t="str"/>
      <x:c r="AH481" s="15" t="str">
        <x:v>LEVEL</x:v>
      </x:c>
      <x:c r="AI481" s="15" t="str">
        <x:v>59.2</x:v>
      </x:c>
      <x:c r="AJ481" s="15" t="str">
        <x:v>28575.5</x:v>
      </x:c>
      <x:c r="AK481" s="15" t="str">
        <x:v>actual_value 컬럼 사용</x:v>
      </x:c>
      <x:c r="AL481" s="14" t="str">
        <x:v>불일치</x:v>
      </x:c>
      <x:c r="AM481" s="15" t="str">
        <x:v>0.9979282952179315</x:v>
      </x:c>
      <x:c r="AN481" s="14" t="str">
        <x:v>claim=59.2, actual=28575.5, 오차=0.998 (허용=0.05)</x:v>
      </x:c>
      <x:c r="AO481" s="15" t="str">
        <x:v>LEVEL</x:v>
      </x:c>
      <x:c r="AP481" s="15" t="str">
        <x:v>59.2</x:v>
      </x:c>
      <x:c r="AQ481" s="14" t="str">
        <x:v>% 숫자 선택</x:v>
      </x:c>
      <x:c r="AR481" s="15" t="str">
        <x:v>28575.5</x:v>
      </x:c>
      <x:c r="AS481" s="14" t="str">
        <x:v>actual_value 사용</x:v>
      </x:c>
      <x:c r="AT481" s="14" t="str">
        <x:v>불일치</x:v>
      </x:c>
      <x:c r="AU481" s="15" t="str">
        <x:v>0.9979282952179315</x:v>
      </x:c>
      <x:c r="AV481" s="14" t="str">
        <x:v>claim=59.2, adjusted_actual=28575.5, 오차=0.998, 허용=0.05</x:v>
      </x:c>
      <x:c r="AW481" s="14" t="str">
        <x:v>재검토필요_수준값불일치</x:v>
      </x:c>
      <x:c r="AX481" s="15" t="str">
        <x:v>N</x:v>
      </x:c>
      <x:c r="AY481" s="15" t="str">
        <x:v>N</x:v>
      </x:c>
      <x:c r="AZ481" s="14" t="str">
        <x:v>N</x:v>
      </x:c>
      <x:c r="BA481" s="15" t="str"/>
      <x:c r="BB481" s="15" t="str"/>
      <x:c r="BC481" s="14" t="str"/>
      <x:c r="BD481" s="14" t="str"/>
      <x:c r="BE481" s="14" t="str">
        <x:v>기존 재검토/판단불가 상태 유지</x:v>
      </x:c>
      <x:c r="BF481" s="14" t="str">
        <x:v>재검토필요_수준값불일치</x:v>
      </x:c>
      <x:c r="BG481" s="14" t="str"/>
      <x:c r="BH481" s="14" t="str"/>
      <x:c r="BI481" s="14" t="str"/>
      <x:c r="BJ481" s="14" t="str"/>
      <x:c r="BK481" s="15" t="str"/>
      <x:c r="BL481" s="15" t="str"/>
      <x:c r="BM481" s="14" t="str"/>
      <x:c r="BN481" s="14" t="str"/>
      <x:c r="BO481" s="14" t="str"/>
      <x:c r="BP481" s="14" t="str"/>
      <x:c r="BQ481" s="15" t="str"/>
      <x:c r="BR481" s="15" t="str"/>
      <x:c r="BS481" s="15" t="str"/>
      <x:c r="BT481" s="15" t="str">
        <x:v>480</x:v>
      </x:c>
      <x:c r="BU481" s="15" t="str">
        <x:v>3</x:v>
      </x:c>
      <x:c r="BV481" s="14" t="str">
        <x:v>고용</x:v>
      </x:c>
      <x:c r="BW481" s="14" t="str">
        <x:v>수동검토유지</x:v>
      </x:c>
      <x:c r="BX481" s="14" t="str">
        <x:v>재검토필요_수준값불일치</x:v>
      </x:c>
      <x:c r="BY481" s="15" t="str">
        <x:v>N/A</x:v>
      </x:c>
      <x:c r="BZ481" s="14" t="str"/>
      <x:c r="CA481" s="14" t="str"/>
      <x:c r="CB481" s="14" t="str"/>
      <x:c r="CC481" s="15" t="str"/>
      <x:c r="CD481" s="15" t="str"/>
      <x:c r="CE481" s="15" t="str"/>
      <x:c r="CF481" s="15" t="str"/>
      <x:c r="CG481" s="15" t="str"/>
      <x:c r="CH481" s="15" t="str"/>
      <x:c r="CI481" s="15" t="str"/>
      <x:c r="CJ481" s="15" t="str"/>
      <x:c r="CK481" s="15" t="str"/>
      <x:c r="CL481" s="14" t="str"/>
      <x:c r="CM481" s="15" t="str"/>
      <x:c r="CN481" s="15" t="str"/>
      <x:c r="CO481" s="15" t="str"/>
      <x:c r="CP481" s="15" t="str"/>
      <x:c r="CQ481" s="14" t="str"/>
      <x:c r="CR481" s="16" t="str"/>
    </x:row>
    <x:row r="482" ht="30" customHeight="1">
      <x:c r="A482" s="13" t="str">
        <x:v>C05881</x:v>
      </x:c>
      <x:c r="B482" s="15" t="str">
        <x:v>747</x:v>
      </x:c>
      <x:c r="C482" s="14" t="str">
        <x:v>대기업 10곳 중 6곳 “올 상반기 신규 채용 안하거나 미정”</x:v>
      </x:c>
      <x:c r="D482" s="15" t="str">
        <x:v>2025-02-27</x:v>
      </x:c>
      <x:c r="E482" s="15" t="str">
        <x:v>https://www.chosun.com/economy/economy_general/2025/02/27/BFFXVPEDCRFRBHRFPYJDCVV23M</x:v>
      </x:c>
      <x:c r="F482" s="14" t="str">
        <x:v>채용 규모를 줄이겠다는 기업은 28.6%, 늘리겠다는 기업은 12.2%였다.</x:v>
      </x:c>
      <x:c r="G482" s="15" t="str">
        <x:v>고용지표</x:v>
      </x:c>
      <x:c r="H482" s="15" t="str">
        <x:v>고용지표; 비율·증감률</x:v>
      </x:c>
      <x:c r="I482" s="15" t="str">
        <x:v>True</x:v>
      </x:c>
      <x:c r="J482" s="15" t="str"/>
      <x:c r="K482" s="15" t="str">
        <x:v>이들 기업 중 59.2%는 지난해와 비슷한 수준의 채용을 유지하겠다고 답했다.</x:v>
      </x:c>
      <x:c r="L482" s="15" t="str">
        <x:v>채용을 줄이겠다는 기업은 전년 대비 1.8%p 증가한 반면, 늘리겠다는 기업은 3.9%p 줄었다.</x:v>
      </x:c>
      <x:c r="M482" s="15" t="str">
        <x:v>[28.6, 12.2]</x:v>
      </x:c>
      <x:c r="N482" s="15" t="str">
        <x:v>['%', '%']</x:v>
      </x:c>
      <x:c r="O482" s="15" t="str">
        <x:v>[]</x:v>
      </x:c>
      <x:c r="P482" s="15" t="str">
        <x:v>[]</x:v>
      </x:c>
      <x:c r="Q482" s="15" t="str">
        <x:v>성별 경제활동인구 총괄(tblId=DT_1DA7001S); 행정구역(시도)별 경제활동인구(tblId=DT_1DA7004S)</x:v>
      </x:c>
      <x:c r="R482" s="15" t="str">
        <x:v>orgId=101, tblId=DT_1DA7001S | obj_l1/itm_id 메타 API로 확인 필요</x:v>
      </x:c>
      <x:c r="S482" s="15" t="str">
        <x:v>원자료 직접 조회 후 필요 시 증감률 계산</x:v>
      </x:c>
      <x:c r="T482" s="15" t="str">
        <x:v>검토 필요</x:v>
      </x:c>
      <x:c r="U482" s="15" t="str">
        <x:v>101</x:v>
      </x:c>
      <x:c r="V482" s="15" t="str">
        <x:v>DT_1DA7001S</x:v>
      </x:c>
      <x:c r="W482" s="15" t="str">
        <x:v>0</x:v>
      </x:c>
      <x:c r="X482" s="15" t="str">
        <x:v>T30</x:v>
      </x:c>
      <x:c r="Y482" s="15" t="str">
        <x:v>Y</x:v>
      </x:c>
      <x:c r="Z482" s="14" t="str">
        <x:v>경제활동인구 총괄 취업자 후보 선택. 성별/취업자 항목 확인 필요 | obj_l1/itm_id 자동 후보 입력</x:v>
      </x:c>
      <x:c r="AA482" s="15" t="str">
        <x:v>28768.9</x:v>
      </x:c>
      <x:c r="AB482" s="15" t="str">
        <x:v>2025</x:v>
      </x:c>
      <x:c r="AC482" s="15" t="str">
        <x:v>28575.5</x:v>
      </x:c>
      <x:c r="AD482" s="15" t="str">
        <x:v>2024</x:v>
      </x:c>
      <x:c r="AE482" s="15" t="str">
        <x:v>0.6768035554933473</x:v>
      </x:c>
      <x:c r="AF482" s="15" t="str">
        <x:v>193.40000000000146</x:v>
      </x:c>
      <x:c r="AG482" s="14" t="str"/>
      <x:c r="AH482" s="15" t="str">
        <x:v>LEVEL</x:v>
      </x:c>
      <x:c r="AI482" s="15" t="str">
        <x:v>28.6</x:v>
      </x:c>
      <x:c r="AJ482" s="15" t="str">
        <x:v>28768.9</x:v>
      </x:c>
      <x:c r="AK482" s="15" t="str">
        <x:v>actual_value 컬럼 사용</x:v>
      </x:c>
      <x:c r="AL482" s="14" t="str">
        <x:v>불일치</x:v>
      </x:c>
      <x:c r="AM482" s="15" t="str">
        <x:v>0.999005870923115</x:v>
      </x:c>
      <x:c r="AN482" s="14" t="str">
        <x:v>claim=28.6, actual=28768.9, 오차=0.999 (허용=0.05)</x:v>
      </x:c>
      <x:c r="AO482" s="15" t="str">
        <x:v>LEVEL</x:v>
      </x:c>
      <x:c r="AP482" s="15" t="str">
        <x:v>12.2</x:v>
      </x:c>
      <x:c r="AQ482" s="14" t="str">
        <x:v>% 숫자 선택</x:v>
      </x:c>
      <x:c r="AR482" s="15" t="str">
        <x:v>28768.9</x:v>
      </x:c>
      <x:c r="AS482" s="14" t="str">
        <x:v>actual_value 사용</x:v>
      </x:c>
      <x:c r="AT482" s="14" t="str">
        <x:v>불일치</x:v>
      </x:c>
      <x:c r="AU482" s="15" t="str">
        <x:v>0.9995759309532168</x:v>
      </x:c>
      <x:c r="AV482" s="14" t="str">
        <x:v>claim=12.2, adjusted_actual=28768.9, 오차=1.000, 허용=0.05</x:v>
      </x:c>
      <x:c r="AW482" s="14" t="str">
        <x:v>재검토필요_수준값불일치</x:v>
      </x:c>
      <x:c r="AX482" s="15" t="str">
        <x:v>N</x:v>
      </x:c>
      <x:c r="AY482" s="15" t="str">
        <x:v>N</x:v>
      </x:c>
      <x:c r="AZ482" s="14" t="str">
        <x:v>N</x:v>
      </x:c>
      <x:c r="BA482" s="15" t="str"/>
      <x:c r="BB482" s="15" t="str"/>
      <x:c r="BC482" s="14" t="str"/>
      <x:c r="BD482" s="14" t="str"/>
      <x:c r="BE482" s="14" t="str">
        <x:v>기존 재검토/판단불가 상태 유지</x:v>
      </x:c>
      <x:c r="BF482" s="14" t="str">
        <x:v>재검토필요_수준값불일치</x:v>
      </x:c>
      <x:c r="BG482" s="14" t="str"/>
      <x:c r="BH482" s="14" t="str"/>
      <x:c r="BI482" s="14" t="str"/>
      <x:c r="BJ482" s="14" t="str"/>
      <x:c r="BK482" s="15" t="str"/>
      <x:c r="BL482" s="15" t="str"/>
      <x:c r="BM482" s="14" t="str"/>
      <x:c r="BN482" s="14" t="str"/>
      <x:c r="BO482" s="14" t="str"/>
      <x:c r="BP482" s="14" t="str"/>
      <x:c r="BQ482" s="15" t="str"/>
      <x:c r="BR482" s="15" t="str"/>
      <x:c r="BS482" s="15" t="str"/>
      <x:c r="BT482" s="15" t="str">
        <x:v>481</x:v>
      </x:c>
      <x:c r="BU482" s="15" t="str">
        <x:v>3</x:v>
      </x:c>
      <x:c r="BV482" s="14" t="str">
        <x:v>고용</x:v>
      </x:c>
      <x:c r="BW482" s="14" t="str">
        <x:v>수동검토유지</x:v>
      </x:c>
      <x:c r="BX482" s="14" t="str">
        <x:v>재검토필요_수준값불일치</x:v>
      </x:c>
      <x:c r="BY482" s="15" t="str">
        <x:v>N/A</x:v>
      </x:c>
      <x:c r="BZ482" s="14" t="str"/>
      <x:c r="CA482" s="14" t="str"/>
      <x:c r="CB482" s="14" t="str"/>
      <x:c r="CC482" s="15" t="str"/>
      <x:c r="CD482" s="15" t="str"/>
      <x:c r="CE482" s="15" t="str"/>
      <x:c r="CF482" s="15" t="str"/>
      <x:c r="CG482" s="15" t="str"/>
      <x:c r="CH482" s="15" t="str"/>
      <x:c r="CI482" s="15" t="str"/>
      <x:c r="CJ482" s="15" t="str"/>
      <x:c r="CK482" s="15" t="str"/>
      <x:c r="CL482" s="14" t="str"/>
      <x:c r="CM482" s="15" t="str"/>
      <x:c r="CN482" s="15" t="str"/>
      <x:c r="CO482" s="15" t="str"/>
      <x:c r="CP482" s="15" t="str"/>
      <x:c r="CQ482" s="14" t="str"/>
      <x:c r="CR482" s="16" t="str"/>
    </x:row>
    <x:row r="483" ht="30" customHeight="1">
      <x:c r="A483" s="13" t="str">
        <x:v>C05882</x:v>
      </x:c>
      <x:c r="B483" s="15" t="str">
        <x:v>747</x:v>
      </x:c>
      <x:c r="C483" s="14" t="str">
        <x:v>대기업 10곳 중 6곳 “올 상반기 신규 채용 안하거나 미정”</x:v>
      </x:c>
      <x:c r="D483" s="15" t="str">
        <x:v>2025-02-27</x:v>
      </x:c>
      <x:c r="E483" s="15" t="str">
        <x:v>https://www.chosun.com/economy/economy_general/2025/02/27/BFFXVPEDCRFRBHRFPYJDCVV23M</x:v>
      </x:c>
      <x:c r="F483" s="14" t="str">
        <x:v>채용을 줄이겠다는 기업은 전년 대비 1.8%p 증가한 반면, 늘리겠다는 기업은 3.9%p 줄었다.</x:v>
      </x:c>
      <x:c r="G483" s="15" t="str">
        <x:v>고용지표</x:v>
      </x:c>
      <x:c r="H483" s="15" t="str">
        <x:v>고용지표; 비율·증감률</x:v>
      </x:c>
      <x:c r="I483" s="15" t="str">
        <x:v>True</x:v>
      </x:c>
      <x:c r="J483" s="15" t="str"/>
      <x:c r="K483" s="15" t="str">
        <x:v>채용 규모를 줄이겠다는 기업은 28.6%, 늘리겠다는 기업은 12.2%였다.</x:v>
      </x:c>
      <x:c r="L483" s="15" t="str">
        <x:v>유지하겠다는 기업은 2.1%p 늘었다.</x:v>
      </x:c>
      <x:c r="M483" s="15" t="str">
        <x:v>[1.8, 3.9]</x:v>
      </x:c>
      <x:c r="N483" s="15" t="str">
        <x:v>['%', '%']</x:v>
      </x:c>
      <x:c r="O483" s="15" t="str">
        <x:v>[]</x:v>
      </x:c>
      <x:c r="P483" s="15" t="str">
        <x:v>[]</x:v>
      </x:c>
      <x:c r="Q483" s="15" t="str">
        <x:v>성별 경제활동인구 총괄(tblId=DT_1DA7001S); 행정구역(시도)별 경제활동인구(tblId=DT_1DA7004S)</x:v>
      </x:c>
      <x:c r="R483" s="15" t="str">
        <x:v>orgId=101, tblId=DT_1DA7001S | obj_l1/itm_id 메타 API로 확인 필요</x:v>
      </x:c>
      <x:c r="S483" s="15" t="str">
        <x:v>원자료 직접 조회 후 필요 시 증감률 계산</x:v>
      </x:c>
      <x:c r="T483" s="15" t="str">
        <x:v>검토 필요</x:v>
      </x:c>
      <x:c r="U483" s="15" t="str">
        <x:v>101</x:v>
      </x:c>
      <x:c r="V483" s="15" t="str">
        <x:v>DT_1DA7001S</x:v>
      </x:c>
      <x:c r="W483" s="15" t="str">
        <x:v>0</x:v>
      </x:c>
      <x:c r="X483" s="15" t="str">
        <x:v>T30</x:v>
      </x:c>
      <x:c r="Y483" s="15" t="str">
        <x:v>Y</x:v>
      </x:c>
      <x:c r="Z483" s="14" t="str">
        <x:v>경제활동인구 총괄 취업자 후보 선택. 성별/취업자 항목 확인 필요 | obj_l1/itm_id 자동 후보 입력</x:v>
      </x:c>
      <x:c r="AA483" s="15" t="str">
        <x:v>28575.5</x:v>
      </x:c>
      <x:c r="AB483" s="15" t="str">
        <x:v>2024</x:v>
      </x:c>
      <x:c r="AC483" s="15" t="str">
        <x:v>28416.3</x:v>
      </x:c>
      <x:c r="AD483" s="15" t="str">
        <x:v>2023</x:v>
      </x:c>
      <x:c r="AE483" s="15" t="str">
        <x:v>0.5602418330324522</x:v>
      </x:c>
      <x:c r="AF483" s="15" t="str">
        <x:v>159.20000000000073</x:v>
      </x:c>
      <x:c r="AG483" s="14" t="str"/>
      <x:c r="AH483" s="15" t="str">
        <x:v>POINT_CHANGE</x:v>
      </x:c>
      <x:c r="AI483" s="15" t="str">
        <x:v>3.9</x:v>
      </x:c>
      <x:c r="AJ483" s="15" t="str">
        <x:v>159.20000000000073</x:v>
      </x:c>
      <x:c r="AK483" s="15" t="str">
        <x:v>actual_change_point 컬럼 사용(전기대비 계산값)</x:v>
      </x:c>
      <x:c r="AL483" s="14" t="str">
        <x:v>불일치</x:v>
      </x:c>
      <x:c r="AM483" s="15" t="str">
        <x:v>155.30000000000072</x:v>
      </x:c>
      <x:c r="AN483" s="14" t="str">
        <x:v>claim=3.9, actual=159.20000000000073, 오차=155.300 (허용=0.3)</x:v>
      </x:c>
      <x:c r="AO483" s="15" t="str">
        <x:v>POINT_CHANGE</x:v>
      </x:c>
      <x:c r="AP483" s="15" t="str">
        <x:v>3.9</x:v>
      </x:c>
      <x:c r="AQ483" s="14" t="str">
        <x:v>포인트/%p 숫자 선택</x:v>
      </x:c>
      <x:c r="AR483" s="15" t="str">
        <x:v>159.20000000000073</x:v>
      </x:c>
      <x:c r="AS483" s="14" t="str">
        <x:v>actual_change_point 사용</x:v>
      </x:c>
      <x:c r="AT483" s="14" t="str">
        <x:v>불일치</x:v>
      </x:c>
      <x:c r="AU483" s="15" t="str">
        <x:v>155.30000000000072</x:v>
      </x:c>
      <x:c r="AV483" s="14" t="str">
        <x:v>claim=3.9, adjusted_actual=159.20000000000073, 오차=155.300, 허용=0.3</x:v>
      </x:c>
      <x:c r="AW483" s="14" t="str">
        <x:v>재검토필요_증감률불일치</x:v>
      </x:c>
      <x:c r="AX483" s="15" t="str">
        <x:v>N</x:v>
      </x:c>
      <x:c r="AY483" s="15" t="str">
        <x:v>N</x:v>
      </x:c>
      <x:c r="AZ483" s="14" t="str">
        <x:v>N</x:v>
      </x:c>
      <x:c r="BA483" s="15" t="str"/>
      <x:c r="BB483" s="15" t="str"/>
      <x:c r="BC483" s="14" t="str"/>
      <x:c r="BD483" s="14" t="str"/>
      <x:c r="BE483" s="14" t="str">
        <x:v>기존 재검토/판단불가 상태 유지</x:v>
      </x:c>
      <x:c r="BF483" s="14" t="str">
        <x:v>재검토필요_증감률불일치</x:v>
      </x:c>
      <x:c r="BG483" s="14" t="str"/>
      <x:c r="BH483" s="14" t="str"/>
      <x:c r="BI483" s="14" t="str"/>
      <x:c r="BJ483" s="14" t="str"/>
      <x:c r="BK483" s="15" t="str"/>
      <x:c r="BL483" s="15" t="str"/>
      <x:c r="BM483" s="14" t="str"/>
      <x:c r="BN483" s="14" t="str"/>
      <x:c r="BO483" s="14" t="str"/>
      <x:c r="BP483" s="14" t="str"/>
      <x:c r="BQ483" s="15" t="str"/>
      <x:c r="BR483" s="15" t="str"/>
      <x:c r="BS483" s="15" t="str"/>
      <x:c r="BT483" s="15" t="str">
        <x:v>482</x:v>
      </x:c>
      <x:c r="BU483" s="15" t="str">
        <x:v>3</x:v>
      </x:c>
      <x:c r="BV483" s="14" t="str">
        <x:v>고용</x:v>
      </x:c>
      <x:c r="BW483" s="14" t="str">
        <x:v>수동검토유지</x:v>
      </x:c>
      <x:c r="BX483" s="14" t="str">
        <x:v>재검토필요_증감률불일치</x:v>
      </x:c>
      <x:c r="BY483" s="15" t="str">
        <x:v>N/A</x:v>
      </x:c>
      <x:c r="BZ483" s="14" t="str"/>
      <x:c r="CA483" s="14" t="str"/>
      <x:c r="CB483" s="14" t="str"/>
      <x:c r="CC483" s="15" t="str"/>
      <x:c r="CD483" s="15" t="str"/>
      <x:c r="CE483" s="15" t="str"/>
      <x:c r="CF483" s="15" t="str"/>
      <x:c r="CG483" s="15" t="str"/>
      <x:c r="CH483" s="15" t="str"/>
      <x:c r="CI483" s="15" t="str"/>
      <x:c r="CJ483" s="15" t="str"/>
      <x:c r="CK483" s="15" t="str"/>
      <x:c r="CL483" s="14" t="str"/>
      <x:c r="CM483" s="15" t="str"/>
      <x:c r="CN483" s="15" t="str"/>
      <x:c r="CO483" s="15" t="str"/>
      <x:c r="CP483" s="15" t="str"/>
      <x:c r="CQ483" s="14" t="str"/>
      <x:c r="CR483" s="16" t="str"/>
    </x:row>
    <x:row r="484" ht="30" customHeight="1">
      <x:c r="A484" s="13" t="str">
        <x:v>C05884</x:v>
      </x:c>
      <x:c r="B484" s="15" t="str">
        <x:v>747</x:v>
      </x:c>
      <x:c r="C484" s="14" t="str">
        <x:v>대기업 10곳 중 6곳 “올 상반기 신규 채용 안하거나 미정”</x:v>
      </x:c>
      <x:c r="D484" s="15" t="str">
        <x:v>2025-02-27</x:v>
      </x:c>
      <x:c r="E484" s="15" t="str">
        <x:v>https://www.chosun.com/economy/economy_general/2025/02/27/BFFXVPEDCRFRBHRFPYJDCVV23M</x:v>
      </x:c>
      <x:c r="F484" s="14" t="str">
        <x:v>업종별로는 건설(75%), 석유화학‧제품(73.9%), 금속(66.7%), 식료품(63.7%) 순으로 채용 계획 미수립 또는 미채용 비율이 높았다.</x:v>
      </x:c>
      <x:c r="G484" s="15" t="str">
        <x:v>고용지표</x:v>
      </x:c>
      <x:c r="H484" s="15" t="str">
        <x:v>고용지표; 비율·증감률</x:v>
      </x:c>
      <x:c r="I484" s="15" t="str">
        <x:v>True</x:v>
      </x:c>
      <x:c r="J484" s="15" t="str"/>
      <x:c r="K484" s="15" t="str">
        <x:v>유지하겠다는 기업은 2.1%p 늘었다.</x:v>
      </x:c>
      <x:c r="L484" s="15" t="str">
        <x:v>특히 식료품(36.4%), 건설(33.3%), 금속(26.7%), 석유화학·제품(21.7％) 업종에서 채용이 없을 것이라고 응답한 기업 비율이 높게 나타났다.</x:v>
      </x:c>
      <x:c r="M484" s="15" t="str">
        <x:v>[75, 73.9, 66.7, 63.7]</x:v>
      </x:c>
      <x:c r="N484" s="15" t="str">
        <x:v>['%', '%', '%', '%']</x:v>
      </x:c>
      <x:c r="O484" s="15" t="str">
        <x:v>[]</x:v>
      </x:c>
      <x:c r="P484" s="15" t="str">
        <x:v>[]</x:v>
      </x:c>
      <x:c r="Q484" s="15" t="str">
        <x:v>성별 경제활동인구 총괄(tblId=DT_1DA7001S); 행정구역(시도)별 경제활동인구(tblId=DT_1DA7004S)</x:v>
      </x:c>
      <x:c r="R484" s="15" t="str">
        <x:v>orgId=101, tblId=DT_1DA7001S | obj_l1/itm_id 메타 API로 확인 필요</x:v>
      </x:c>
      <x:c r="S484" s="15" t="str">
        <x:v>원자료 직접 조회 후 필요 시 증감률 계산</x:v>
      </x:c>
      <x:c r="T484" s="15" t="str">
        <x:v>검토 필요</x:v>
      </x:c>
      <x:c r="U484" s="15" t="str">
        <x:v>101</x:v>
      </x:c>
      <x:c r="V484" s="15" t="str">
        <x:v>DT_1DA7001S</x:v>
      </x:c>
      <x:c r="W484" s="15" t="str">
        <x:v>0</x:v>
      </x:c>
      <x:c r="X484" s="15" t="str">
        <x:v>T30</x:v>
      </x:c>
      <x:c r="Y484" s="15" t="str">
        <x:v>Y</x:v>
      </x:c>
      <x:c r="Z484" s="14" t="str">
        <x:v>경제활동인구 총괄 취업자 후보 선택. 성별/취업자 항목 확인 필요 | obj_l1/itm_id 자동 후보 입력</x:v>
      </x:c>
      <x:c r="AA484" s="15" t="str">
        <x:v>28768.9</x:v>
      </x:c>
      <x:c r="AB484" s="15" t="str">
        <x:v>2025</x:v>
      </x:c>
      <x:c r="AC484" s="15" t="str">
        <x:v>28575.5</x:v>
      </x:c>
      <x:c r="AD484" s="15" t="str">
        <x:v>2024</x:v>
      </x:c>
      <x:c r="AE484" s="15" t="str">
        <x:v>0.6768035554933473</x:v>
      </x:c>
      <x:c r="AF484" s="15" t="str">
        <x:v>193.40000000000146</x:v>
      </x:c>
      <x:c r="AG484" s="14" t="str"/>
      <x:c r="AH484" s="15" t="str">
        <x:v>LEVEL</x:v>
      </x:c>
      <x:c r="AI484" s="15" t="str">
        <x:v>75.0</x:v>
      </x:c>
      <x:c r="AJ484" s="15" t="str">
        <x:v>28768.9</x:v>
      </x:c>
      <x:c r="AK484" s="15" t="str">
        <x:v>actual_value 컬럼 사용</x:v>
      </x:c>
      <x:c r="AL484" s="14" t="str">
        <x:v>불일치</x:v>
      </x:c>
      <x:c r="AM484" s="15" t="str">
        <x:v>0.9973930181550216</x:v>
      </x:c>
      <x:c r="AN484" s="14" t="str">
        <x:v>claim=75.0, actual=28768.9, 오차=0.997 (허용=0.05)</x:v>
      </x:c>
      <x:c r="AO484" s="15" t="str">
        <x:v>LEVEL</x:v>
      </x:c>
      <x:c r="AP484" s="15" t="str">
        <x:v>63.7</x:v>
      </x:c>
      <x:c r="AQ484" s="14" t="str">
        <x:v>% 숫자 선택</x:v>
      </x:c>
      <x:c r="AR484" s="15" t="str">
        <x:v>28768.9</x:v>
      </x:c>
      <x:c r="AS484" s="14" t="str">
        <x:v>actual_value 사용</x:v>
      </x:c>
      <x:c r="AT484" s="14" t="str">
        <x:v>불일치</x:v>
      </x:c>
      <x:c r="AU484" s="15" t="str">
        <x:v>0.9977858034196649</x:v>
      </x:c>
      <x:c r="AV484" s="14" t="str">
        <x:v>claim=63.7, adjusted_actual=28768.9, 오차=0.998, 허용=0.05</x:v>
      </x:c>
      <x:c r="AW484" s="14" t="str">
        <x:v>재검토필요_수준값불일치</x:v>
      </x:c>
      <x:c r="AX484" s="15" t="str">
        <x:v>N</x:v>
      </x:c>
      <x:c r="AY484" s="15" t="str">
        <x:v>N</x:v>
      </x:c>
      <x:c r="AZ484" s="14" t="str">
        <x:v>N</x:v>
      </x:c>
      <x:c r="BA484" s="15" t="str"/>
      <x:c r="BB484" s="15" t="str"/>
      <x:c r="BC484" s="14" t="str"/>
      <x:c r="BD484" s="14" t="str"/>
      <x:c r="BE484" s="14" t="str">
        <x:v>기존 재검토/판단불가 상태 유지</x:v>
      </x:c>
      <x:c r="BF484" s="14" t="str">
        <x:v>재검토필요_수준값불일치</x:v>
      </x:c>
      <x:c r="BG484" s="14" t="str"/>
      <x:c r="BH484" s="14" t="str"/>
      <x:c r="BI484" s="14" t="str"/>
      <x:c r="BJ484" s="14" t="str"/>
      <x:c r="BK484" s="15" t="str"/>
      <x:c r="BL484" s="15" t="str"/>
      <x:c r="BM484" s="14" t="str"/>
      <x:c r="BN484" s="14" t="str"/>
      <x:c r="BO484" s="14" t="str"/>
      <x:c r="BP484" s="14" t="str"/>
      <x:c r="BQ484" s="15" t="str"/>
      <x:c r="BR484" s="15" t="str"/>
      <x:c r="BS484" s="15" t="str"/>
      <x:c r="BT484" s="15" t="str">
        <x:v>483</x:v>
      </x:c>
      <x:c r="BU484" s="15" t="str">
        <x:v>3</x:v>
      </x:c>
      <x:c r="BV484" s="14" t="str">
        <x:v>고용</x:v>
      </x:c>
      <x:c r="BW484" s="14" t="str">
        <x:v>코드북_비검증분류</x:v>
      </x:c>
      <x:c r="BX484" s="14" t="str">
        <x:v>판단불가_정보 부족</x:v>
      </x:c>
      <x:c r="BY484" s="15" t="str">
        <x:v>N/A</x:v>
      </x:c>
      <x:c r="BZ484" s="14" t="str">
        <x:v>판단불가</x:v>
      </x:c>
      <x:c r="CA484" s="14" t="str">
        <x:v>정보 부족</x:v>
      </x:c>
      <x:c r="CB484" s="14" t="str">
        <x:v>관측 실적이 아닌 전망·목표 문장</x:v>
      </x:c>
      <x:c r="CC484" s="15" t="str"/>
      <x:c r="CD484" s="15" t="str"/>
      <x:c r="CE484" s="15" t="str"/>
      <x:c r="CF484" s="15" t="str"/>
      <x:c r="CG484" s="15" t="str"/>
      <x:c r="CH484" s="15" t="str"/>
      <x:c r="CI484" s="15" t="str"/>
      <x:c r="CJ484" s="15" t="str"/>
      <x:c r="CK484" s="15" t="str"/>
      <x:c r="CL484" s="14" t="str"/>
      <x:c r="CM484" s="15" t="str"/>
      <x:c r="CN484" s="15" t="str"/>
      <x:c r="CO484" s="15" t="str"/>
      <x:c r="CP484" s="15" t="str"/>
      <x:c r="CQ484" s="14" t="str"/>
      <x:c r="CR484" s="16" t="str"/>
    </x:row>
    <x:row r="485" ht="30" customHeight="1">
      <x:c r="A485" s="13" t="str">
        <x:v>C05885</x:v>
      </x:c>
      <x:c r="B485" s="15" t="str">
        <x:v>747</x:v>
      </x:c>
      <x:c r="C485" s="14" t="str">
        <x:v>대기업 10곳 중 6곳 “올 상반기 신규 채용 안하거나 미정”</x:v>
      </x:c>
      <x:c r="D485" s="15" t="str">
        <x:v>2025-02-27</x:v>
      </x:c>
      <x:c r="E485" s="15" t="str">
        <x:v>https://www.chosun.com/economy/economy_general/2025/02/27/BFFXVPEDCRFRBHRFPYJDCVV23M</x:v>
      </x:c>
      <x:c r="F485" s="14" t="str">
        <x:v>특히 식료품(36.4%), 건설(33.3%), 금속(26.7%), 석유화학·제품(21.7％) 업종에서 채용이 없을 것이라고 응답한 기업 비율이 높게 나타났다.</x:v>
      </x:c>
      <x:c r="G485" s="15" t="str">
        <x:v>고용지표</x:v>
      </x:c>
      <x:c r="H485" s="15" t="str">
        <x:v>고용지표; 비율·증감률</x:v>
      </x:c>
      <x:c r="I485" s="15" t="str">
        <x:v>True</x:v>
      </x:c>
      <x:c r="J485" s="15" t="str"/>
      <x:c r="K485" s="15" t="str">
        <x:v>업종별로는 건설(75%), 석유화학‧제품(73.9%), 금속(66.7%), 식료품(63.7%) 순으로 채용 계획 미수립 또는 미채용 비율이 높았다.</x:v>
      </x:c>
      <x:c r="L485" s="15" t="str">
        <x:v>기업들이 신규 채용을 하지 않거나 채용 규모를 늘리지 않는 주된 이유는 대내외 불확실성 확대 및 기업 수익성 악화 대응을 위한 경영 긴축(51.5%)이었다.</x:v>
      </x:c>
      <x:c r="M485" s="15" t="str">
        <x:v>[36.4, 33.3, 26.7]</x:v>
      </x:c>
      <x:c r="N485" s="15" t="str">
        <x:v>['%', '%', '%']</x:v>
      </x:c>
      <x:c r="O485" s="15" t="str">
        <x:v>[]</x:v>
      </x:c>
      <x:c r="P485" s="15" t="str">
        <x:v>[]</x:v>
      </x:c>
      <x:c r="Q485" s="15" t="str">
        <x:v>성별 경제활동인구 총괄(tblId=DT_1DA7001S); 행정구역(시도)별 경제활동인구(tblId=DT_1DA7004S)</x:v>
      </x:c>
      <x:c r="R485" s="15" t="str">
        <x:v>orgId=101, tblId=DT_1DA7001S | obj_l1/itm_id 메타 API로 확인 필요</x:v>
      </x:c>
      <x:c r="S485" s="15" t="str">
        <x:v>원자료 직접 조회 후 필요 시 증감률 계산</x:v>
      </x:c>
      <x:c r="T485" s="15" t="str">
        <x:v>검토 필요</x:v>
      </x:c>
      <x:c r="U485" s="15" t="str">
        <x:v>101</x:v>
      </x:c>
      <x:c r="V485" s="15" t="str">
        <x:v>DT_1DA7001S</x:v>
      </x:c>
      <x:c r="W485" s="15" t="str">
        <x:v>0</x:v>
      </x:c>
      <x:c r="X485" s="15" t="str">
        <x:v>T30</x:v>
      </x:c>
      <x:c r="Y485" s="15" t="str">
        <x:v>Y</x:v>
      </x:c>
      <x:c r="Z485" s="14" t="str">
        <x:v>경제활동인구 총괄 취업자 후보 선택. 성별/취업자 항목 확인 필요 | obj_l1/itm_id 자동 후보 입력</x:v>
      </x:c>
      <x:c r="AA485" s="15" t="str">
        <x:v>28768.9</x:v>
      </x:c>
      <x:c r="AB485" s="15" t="str">
        <x:v>2025</x:v>
      </x:c>
      <x:c r="AC485" s="15" t="str">
        <x:v>28575.5</x:v>
      </x:c>
      <x:c r="AD485" s="15" t="str">
        <x:v>2024</x:v>
      </x:c>
      <x:c r="AE485" s="15" t="str">
        <x:v>0.6768035554933473</x:v>
      </x:c>
      <x:c r="AF485" s="15" t="str">
        <x:v>193.40000000000146</x:v>
      </x:c>
      <x:c r="AG485" s="14" t="str"/>
      <x:c r="AH485" s="15" t="str">
        <x:v>LEVEL</x:v>
      </x:c>
      <x:c r="AI485" s="15" t="str">
        <x:v>36.4</x:v>
      </x:c>
      <x:c r="AJ485" s="15" t="str">
        <x:v>28768.9</x:v>
      </x:c>
      <x:c r="AK485" s="15" t="str">
        <x:v>actual_value 컬럼 사용</x:v>
      </x:c>
      <x:c r="AL485" s="14" t="str">
        <x:v>불일치</x:v>
      </x:c>
      <x:c r="AM485" s="15" t="str">
        <x:v>0.998734744811237</x:v>
      </x:c>
      <x:c r="AN485" s="14" t="str">
        <x:v>claim=36.4, actual=28768.9, 오차=0.999 (허용=0.05)</x:v>
      </x:c>
      <x:c r="AO485" s="15" t="str">
        <x:v>LEVEL</x:v>
      </x:c>
      <x:c r="AP485" s="15" t="str">
        <x:v>26.7</x:v>
      </x:c>
      <x:c r="AQ485" s="14" t="str">
        <x:v>% 숫자 선택</x:v>
      </x:c>
      <x:c r="AR485" s="15" t="str">
        <x:v>28768.9</x:v>
      </x:c>
      <x:c r="AS485" s="14" t="str">
        <x:v>actual_value 사용</x:v>
      </x:c>
      <x:c r="AT485" s="14" t="str">
        <x:v>불일치</x:v>
      </x:c>
      <x:c r="AU485" s="15" t="str">
        <x:v>0.9990719144631877</x:v>
      </x:c>
      <x:c r="AV485" s="14" t="str">
        <x:v>claim=26.7, adjusted_actual=28768.9, 오차=0.999, 허용=0.05</x:v>
      </x:c>
      <x:c r="AW485" s="14" t="str">
        <x:v>재검토필요_수준값불일치</x:v>
      </x:c>
      <x:c r="AX485" s="15" t="str">
        <x:v>N</x:v>
      </x:c>
      <x:c r="AY485" s="15" t="str">
        <x:v>N</x:v>
      </x:c>
      <x:c r="AZ485" s="14" t="str">
        <x:v>N</x:v>
      </x:c>
      <x:c r="BA485" s="15" t="str"/>
      <x:c r="BB485" s="15" t="str"/>
      <x:c r="BC485" s="14" t="str"/>
      <x:c r="BD485" s="14" t="str"/>
      <x:c r="BE485" s="14" t="str">
        <x:v>기존 재검토/판단불가 상태 유지</x:v>
      </x:c>
      <x:c r="BF485" s="14" t="str">
        <x:v>재검토필요_수준값불일치</x:v>
      </x:c>
      <x:c r="BG485" s="14" t="str"/>
      <x:c r="BH485" s="14" t="str"/>
      <x:c r="BI485" s="14" t="str"/>
      <x:c r="BJ485" s="14" t="str"/>
      <x:c r="BK485" s="15" t="str"/>
      <x:c r="BL485" s="15" t="str"/>
      <x:c r="BM485" s="14" t="str"/>
      <x:c r="BN485" s="14" t="str"/>
      <x:c r="BO485" s="14" t="str"/>
      <x:c r="BP485" s="14" t="str"/>
      <x:c r="BQ485" s="15" t="str"/>
      <x:c r="BR485" s="15" t="str"/>
      <x:c r="BS485" s="15" t="str"/>
      <x:c r="BT485" s="15" t="str">
        <x:v>484</x:v>
      </x:c>
      <x:c r="BU485" s="15" t="str">
        <x:v>3</x:v>
      </x:c>
      <x:c r="BV485" s="14" t="str">
        <x:v>고용</x:v>
      </x:c>
      <x:c r="BW485" s="14" t="str">
        <x:v>수동검토유지</x:v>
      </x:c>
      <x:c r="BX485" s="14" t="str">
        <x:v>재검토필요_수준값불일치</x:v>
      </x:c>
      <x:c r="BY485" s="15" t="str">
        <x:v>N/A</x:v>
      </x:c>
      <x:c r="BZ485" s="14" t="str"/>
      <x:c r="CA485" s="14" t="str"/>
      <x:c r="CB485" s="14" t="str"/>
      <x:c r="CC485" s="15" t="str"/>
      <x:c r="CD485" s="15" t="str"/>
      <x:c r="CE485" s="15" t="str"/>
      <x:c r="CF485" s="15" t="str"/>
      <x:c r="CG485" s="15" t="str"/>
      <x:c r="CH485" s="15" t="str"/>
      <x:c r="CI485" s="15" t="str"/>
      <x:c r="CJ485" s="15" t="str"/>
      <x:c r="CK485" s="15" t="str"/>
      <x:c r="CL485" s="14" t="str"/>
      <x:c r="CM485" s="15" t="str"/>
      <x:c r="CN485" s="15" t="str"/>
      <x:c r="CO485" s="15" t="str"/>
      <x:c r="CP485" s="15" t="str"/>
      <x:c r="CQ485" s="14" t="str"/>
      <x:c r="CR485" s="16" t="str"/>
    </x:row>
    <x:row r="486" ht="30" customHeight="1">
      <x:c r="A486" s="13" t="str">
        <x:v>C05886</x:v>
      </x:c>
      <x:c r="B486" s="15" t="str">
        <x:v>747</x:v>
      </x:c>
      <x:c r="C486" s="14" t="str">
        <x:v>대기업 10곳 중 6곳 “올 상반기 신규 채용 안하거나 미정”</x:v>
      </x:c>
      <x:c r="D486" s="15" t="str">
        <x:v>2025-02-27</x:v>
      </x:c>
      <x:c r="E486" s="15" t="str">
        <x:v>https://www.chosun.com/economy/economy_general/2025/02/27/BFFXVPEDCRFRBHRFPYJDCVV23M</x:v>
      </x:c>
      <x:c r="F486" s="14" t="str">
        <x:v>기업들이 신규 채용을 하지 않거나 채용 규모를 늘리지 않는 주된 이유는 대내외 불확실성 확대 및 기업 수익성 악화 대응을 위한 경영 긴축(51.5%)이었다.</x:v>
      </x:c>
      <x:c r="G486" s="15" t="str">
        <x:v>고용지표</x:v>
      </x:c>
      <x:c r="H486" s="15" t="str">
        <x:v>고용지표; 비율·증감률</x:v>
      </x:c>
      <x:c r="I486" s="15" t="str">
        <x:v>True</x:v>
      </x:c>
      <x:c r="J486" s="15" t="str"/>
      <x:c r="K486" s="15" t="str">
        <x:v>특히 식료품(36.4%), 건설(33.3%), 금속(26.7%), 석유화학·제품(21.7％) 업종에서 채용이 없을 것이라고 응답한 기업 비율이 높게 나타났다.</x:v>
      </x:c>
      <x:c r="L486" s="15" t="str">
        <x:v>글로벌 경기 침체 장기화와 고환율로 인한 경기 부진(11.8%), 고용 경직성으로 인한 구조조정 어려움(8.8%)이 그 뒤를 이었다.</x:v>
      </x:c>
      <x:c r="M486" s="15" t="str">
        <x:v>[51.5]</x:v>
      </x:c>
      <x:c r="N486" s="15" t="str">
        <x:v>['%']</x:v>
      </x:c>
      <x:c r="O486" s="15" t="str">
        <x:v>[]</x:v>
      </x:c>
      <x:c r="P486" s="15" t="str">
        <x:v>[]</x:v>
      </x:c>
      <x:c r="Q486" s="15" t="str">
        <x:v>성별 경제활동인구 총괄(tblId=DT_1DA7001S); 행정구역(시도)별 경제활동인구(tblId=DT_1DA7004S)</x:v>
      </x:c>
      <x:c r="R486" s="15" t="str">
        <x:v>orgId=101, tblId=DT_1DA7001S | obj_l1/itm_id 메타 API로 확인 필요</x:v>
      </x:c>
      <x:c r="S486" s="15" t="str">
        <x:v>원자료 직접 조회 후 필요 시 증감률 계산</x:v>
      </x:c>
      <x:c r="T486" s="15" t="str">
        <x:v>검토 필요</x:v>
      </x:c>
      <x:c r="U486" s="15" t="str">
        <x:v>101</x:v>
      </x:c>
      <x:c r="V486" s="15" t="str">
        <x:v>DT_1DA7001S</x:v>
      </x:c>
      <x:c r="W486" s="15" t="str">
        <x:v>0</x:v>
      </x:c>
      <x:c r="X486" s="15" t="str">
        <x:v>T30</x:v>
      </x:c>
      <x:c r="Y486" s="15" t="str">
        <x:v>Y</x:v>
      </x:c>
      <x:c r="Z486" s="14" t="str">
        <x:v>경제활동인구 총괄 취업자 후보 선택. 성별/취업자 항목 확인 필요 | obj_l1/itm_id 자동 후보 입력</x:v>
      </x:c>
      <x:c r="AA486" s="15" t="str">
        <x:v>28768.9</x:v>
      </x:c>
      <x:c r="AB486" s="15" t="str">
        <x:v>2025</x:v>
      </x:c>
      <x:c r="AC486" s="15" t="str">
        <x:v>28575.5</x:v>
      </x:c>
      <x:c r="AD486" s="15" t="str">
        <x:v>2024</x:v>
      </x:c>
      <x:c r="AE486" s="15" t="str">
        <x:v>0.6768035554933473</x:v>
      </x:c>
      <x:c r="AF486" s="15" t="str">
        <x:v>193.40000000000146</x:v>
      </x:c>
      <x:c r="AG486" s="14" t="str"/>
      <x:c r="AH486" s="15" t="str">
        <x:v>CHANGE_RATE</x:v>
      </x:c>
      <x:c r="AI486" s="15" t="str">
        <x:v>51.5</x:v>
      </x:c>
      <x:c r="AJ486" s="15" t="str">
        <x:v>0.6768035554933473</x:v>
      </x:c>
      <x:c r="AK486" s="15" t="str">
        <x:v>actual_change_pct 컬럼 사용(전기대비 계산값)</x:v>
      </x:c>
      <x:c r="AL486" s="14" t="str">
        <x:v>불일치</x:v>
      </x:c>
      <x:c r="AM486" s="15" t="str">
        <x:v>50.82319644450665</x:v>
      </x:c>
      <x:c r="AN486" s="14" t="str">
        <x:v>claim=51.5, actual=0.6768035554933473, 오차=50.823 (허용=0.3)</x:v>
      </x:c>
      <x:c r="AO486" s="15" t="str">
        <x:v>CHANGE_RATE</x:v>
      </x:c>
      <x:c r="AP486" s="15" t="str">
        <x:v>51.5</x:v>
      </x:c>
      <x:c r="AQ486" s="14" t="str">
        <x:v>% 숫자 선택</x:v>
      </x:c>
      <x:c r="AR486" s="15" t="str">
        <x:v>0.6768035554933473</x:v>
      </x:c>
      <x:c r="AS486" s="14" t="str">
        <x:v>actual_change_pct 사용</x:v>
      </x:c>
      <x:c r="AT486" s="14" t="str">
        <x:v>불일치</x:v>
      </x:c>
      <x:c r="AU486" s="15" t="str">
        <x:v>50.82319644450665</x:v>
      </x:c>
      <x:c r="AV486" s="14" t="str">
        <x:v>claim=51.5, adjusted_actual=0.6768035554933473, 오차=50.823, 허용=0.3</x:v>
      </x:c>
      <x:c r="AW486" s="14" t="str">
        <x:v>재검토필요_증감률불일치</x:v>
      </x:c>
      <x:c r="AX486" s="15" t="str">
        <x:v>N</x:v>
      </x:c>
      <x:c r="AY486" s="15" t="str">
        <x:v>N</x:v>
      </x:c>
      <x:c r="AZ486" s="14" t="str">
        <x:v>N</x:v>
      </x:c>
      <x:c r="BA486" s="15" t="str"/>
      <x:c r="BB486" s="15" t="str"/>
      <x:c r="BC486" s="14" t="str"/>
      <x:c r="BD486" s="14" t="str"/>
      <x:c r="BE486" s="14" t="str">
        <x:v>기존 재검토/판단불가 상태 유지</x:v>
      </x:c>
      <x:c r="BF486" s="14" t="str">
        <x:v>재검토필요_증감률불일치</x:v>
      </x:c>
      <x:c r="BG486" s="14" t="str"/>
      <x:c r="BH486" s="14" t="str"/>
      <x:c r="BI486" s="14" t="str"/>
      <x:c r="BJ486" s="14" t="str"/>
      <x:c r="BK486" s="15" t="str"/>
      <x:c r="BL486" s="15" t="str"/>
      <x:c r="BM486" s="14" t="str"/>
      <x:c r="BN486" s="14" t="str"/>
      <x:c r="BO486" s="14" t="str"/>
      <x:c r="BP486" s="14" t="str"/>
      <x:c r="BQ486" s="15" t="str"/>
      <x:c r="BR486" s="15" t="str"/>
      <x:c r="BS486" s="15" t="str"/>
      <x:c r="BT486" s="15" t="str">
        <x:v>485</x:v>
      </x:c>
      <x:c r="BU486" s="15" t="str">
        <x:v>3</x:v>
      </x:c>
      <x:c r="BV486" s="14" t="str">
        <x:v>고용</x:v>
      </x:c>
      <x:c r="BW486" s="14" t="str">
        <x:v>수동검토유지</x:v>
      </x:c>
      <x:c r="BX486" s="14" t="str">
        <x:v>재검토필요_증감률불일치</x:v>
      </x:c>
      <x:c r="BY486" s="15" t="str">
        <x:v>N/A</x:v>
      </x:c>
      <x:c r="BZ486" s="14" t="str"/>
      <x:c r="CA486" s="14" t="str"/>
      <x:c r="CB486" s="14" t="str"/>
      <x:c r="CC486" s="15" t="str"/>
      <x:c r="CD486" s="15" t="str"/>
      <x:c r="CE486" s="15" t="str"/>
      <x:c r="CF486" s="15" t="str"/>
      <x:c r="CG486" s="15" t="str"/>
      <x:c r="CH486" s="15" t="str"/>
      <x:c r="CI486" s="15" t="str"/>
      <x:c r="CJ486" s="15" t="str"/>
      <x:c r="CK486" s="15" t="str"/>
      <x:c r="CL486" s="14" t="str"/>
      <x:c r="CM486" s="15" t="str"/>
      <x:c r="CN486" s="15" t="str"/>
      <x:c r="CO486" s="15" t="str"/>
      <x:c r="CP486" s="15" t="str"/>
      <x:c r="CQ486" s="14" t="str"/>
      <x:c r="CR486" s="16" t="str"/>
    </x:row>
    <x:row r="487" ht="30" customHeight="1">
      <x:c r="A487" s="13" t="str">
        <x:v>C05889</x:v>
      </x:c>
      <x:c r="B487" s="15" t="str">
        <x:v>747</x:v>
      </x:c>
      <x:c r="C487" s="14" t="str">
        <x:v>대기업 10곳 중 6곳 “올 상반기 신규 채용 안하거나 미정”</x:v>
      </x:c>
      <x:c r="D487" s="15" t="str">
        <x:v>2025-02-27</x:v>
      </x:c>
      <x:c r="E487" s="15" t="str">
        <x:v>https://www.chosun.com/economy/economy_general/2025/02/27/BFFXVPEDCRFRBHRFPYJDCVV23M</x:v>
      </x:c>
      <x:c r="F487" s="14" t="str">
        <x:v>경력직 채용 강화(14.3%)와 인공지능 활용 신규채용 증가(13.5%)도 주요 변화로 꼽혔다.</x:v>
      </x:c>
      <x:c r="G487" s="15" t="str">
        <x:v>고용지표</x:v>
      </x:c>
      <x:c r="H487" s="15" t="str">
        <x:v>고용지표; 비율·증감률</x:v>
      </x:c>
      <x:c r="I487" s="15" t="str">
        <x:v>True</x:v>
      </x:c>
      <x:c r="J487" s="15" t="str"/>
      <x:c r="K487" s="15" t="str">
        <x:v>기업들은 상반기 채용시장 주요 변화로 수시채용 확대(19.9%), 중고신입 선호 현상 심화(17.5%), 조직문화 적합성 검증 강화(15.9%)를 꼽았다.</x:v>
      </x:c>
      <x:c r="L487" s="15" t="str">
        <x:v>이를 반영하듯 채용 방식에서는 수시 채용이 확대되는 모습이다.</x:v>
      </x:c>
      <x:c r="M487" s="15" t="str">
        <x:v>[14.3, 13.5]</x:v>
      </x:c>
      <x:c r="N487" s="15" t="str">
        <x:v>['%', '%']</x:v>
      </x:c>
      <x:c r="O487" s="15" t="str">
        <x:v>[]</x:v>
      </x:c>
      <x:c r="P487" s="15" t="str">
        <x:v>[]</x:v>
      </x:c>
      <x:c r="Q487" s="15" t="str">
        <x:v>성별 경제활동인구 총괄(tblId=DT_1DA7001S); 행정구역(시도)별 경제활동인구(tblId=DT_1DA7004S)</x:v>
      </x:c>
      <x:c r="R487" s="15" t="str">
        <x:v>orgId=101, tblId=DT_1DA7001S | obj_l1/itm_id 메타 API로 확인 필요</x:v>
      </x:c>
      <x:c r="S487" s="15" t="str">
        <x:v>원자료 직접 조회 후 필요 시 증감률 계산</x:v>
      </x:c>
      <x:c r="T487" s="15" t="str">
        <x:v>검토 필요</x:v>
      </x:c>
      <x:c r="U487" s="15" t="str">
        <x:v>101</x:v>
      </x:c>
      <x:c r="V487" s="15" t="str">
        <x:v>DT_1DA7001S</x:v>
      </x:c>
      <x:c r="W487" s="15" t="str">
        <x:v>0</x:v>
      </x:c>
      <x:c r="X487" s="15" t="str">
        <x:v>T30</x:v>
      </x:c>
      <x:c r="Y487" s="15" t="str">
        <x:v>Y</x:v>
      </x:c>
      <x:c r="Z487" s="14" t="str">
        <x:v>경제활동인구 총괄 취업자 후보 선택. 성별/취업자 항목 확인 필요 | obj_l1/itm_id 자동 후보 입력</x:v>
      </x:c>
      <x:c r="AA487" s="15" t="str">
        <x:v>28768.9</x:v>
      </x:c>
      <x:c r="AB487" s="15" t="str">
        <x:v>2025</x:v>
      </x:c>
      <x:c r="AC487" s="15" t="str">
        <x:v>28575.5</x:v>
      </x:c>
      <x:c r="AD487" s="15" t="str">
        <x:v>2024</x:v>
      </x:c>
      <x:c r="AE487" s="15" t="str">
        <x:v>0.6768035554933473</x:v>
      </x:c>
      <x:c r="AF487" s="15" t="str">
        <x:v>193.40000000000146</x:v>
      </x:c>
      <x:c r="AG487" s="14" t="str"/>
      <x:c r="AH487" s="15" t="str">
        <x:v>CHANGE_RATE</x:v>
      </x:c>
      <x:c r="AI487" s="15" t="str">
        <x:v>13.5</x:v>
      </x:c>
      <x:c r="AJ487" s="15" t="str">
        <x:v>0.6768035554933473</x:v>
      </x:c>
      <x:c r="AK487" s="15" t="str">
        <x:v>actual_change_pct 컬럼 사용(전기대비 계산값)</x:v>
      </x:c>
      <x:c r="AL487" s="14" t="str">
        <x:v>불일치</x:v>
      </x:c>
      <x:c r="AM487" s="15" t="str">
        <x:v>12.823196444506653</x:v>
      </x:c>
      <x:c r="AN487" s="14" t="str">
        <x:v>claim=13.5, actual=0.6768035554933473, 오차=12.823 (허용=0.3)</x:v>
      </x:c>
      <x:c r="AO487" s="15" t="str">
        <x:v>CHANGE_RATE</x:v>
      </x:c>
      <x:c r="AP487" s="15" t="str">
        <x:v>13.5</x:v>
      </x:c>
      <x:c r="AQ487" s="14" t="str">
        <x:v>% 숫자 선택</x:v>
      </x:c>
      <x:c r="AR487" s="15" t="str">
        <x:v>0.6768035554933473</x:v>
      </x:c>
      <x:c r="AS487" s="14" t="str">
        <x:v>actual_change_pct 사용</x:v>
      </x:c>
      <x:c r="AT487" s="14" t="str">
        <x:v>불일치</x:v>
      </x:c>
      <x:c r="AU487" s="15" t="str">
        <x:v>12.823196444506653</x:v>
      </x:c>
      <x:c r="AV487" s="14" t="str">
        <x:v>claim=13.5, adjusted_actual=0.6768035554933473, 오차=12.823, 허용=0.3</x:v>
      </x:c>
      <x:c r="AW487" s="14" t="str">
        <x:v>재검토필요_증감률불일치</x:v>
      </x:c>
      <x:c r="AX487" s="15" t="str">
        <x:v>N</x:v>
      </x:c>
      <x:c r="AY487" s="15" t="str">
        <x:v>N</x:v>
      </x:c>
      <x:c r="AZ487" s="14" t="str">
        <x:v>N</x:v>
      </x:c>
      <x:c r="BA487" s="15" t="str"/>
      <x:c r="BB487" s="15" t="str"/>
      <x:c r="BC487" s="14" t="str"/>
      <x:c r="BD487" s="14" t="str"/>
      <x:c r="BE487" s="14" t="str">
        <x:v>기존 재검토/판단불가 상태 유지</x:v>
      </x:c>
      <x:c r="BF487" s="14" t="str">
        <x:v>재검토필요_증감률불일치</x:v>
      </x:c>
      <x:c r="BG487" s="14" t="str"/>
      <x:c r="BH487" s="14" t="str"/>
      <x:c r="BI487" s="14" t="str"/>
      <x:c r="BJ487" s="14" t="str"/>
      <x:c r="BK487" s="15" t="str"/>
      <x:c r="BL487" s="15" t="str"/>
      <x:c r="BM487" s="14" t="str"/>
      <x:c r="BN487" s="14" t="str"/>
      <x:c r="BO487" s="14" t="str"/>
      <x:c r="BP487" s="14" t="str"/>
      <x:c r="BQ487" s="15" t="str"/>
      <x:c r="BR487" s="15" t="str"/>
      <x:c r="BS487" s="15" t="str"/>
      <x:c r="BT487" s="15" t="str">
        <x:v>486</x:v>
      </x:c>
      <x:c r="BU487" s="15" t="str">
        <x:v>3</x:v>
      </x:c>
      <x:c r="BV487" s="14" t="str">
        <x:v>고용</x:v>
      </x:c>
      <x:c r="BW487" s="14" t="str">
        <x:v>수동검토유지</x:v>
      </x:c>
      <x:c r="BX487" s="14" t="str">
        <x:v>재검토필요_증감률불일치</x:v>
      </x:c>
      <x:c r="BY487" s="15" t="str">
        <x:v>N/A</x:v>
      </x:c>
      <x:c r="BZ487" s="14" t="str"/>
      <x:c r="CA487" s="14" t="str"/>
      <x:c r="CB487" s="14" t="str"/>
      <x:c r="CC487" s="15" t="str"/>
      <x:c r="CD487" s="15" t="str"/>
      <x:c r="CE487" s="15" t="str"/>
      <x:c r="CF487" s="15" t="str"/>
      <x:c r="CG487" s="15" t="str"/>
      <x:c r="CH487" s="15" t="str"/>
      <x:c r="CI487" s="15" t="str"/>
      <x:c r="CJ487" s="15" t="str"/>
      <x:c r="CK487" s="15" t="str"/>
      <x:c r="CL487" s="14" t="str"/>
      <x:c r="CM487" s="15" t="str"/>
      <x:c r="CN487" s="15" t="str"/>
      <x:c r="CO487" s="15" t="str"/>
      <x:c r="CP487" s="15" t="str"/>
      <x:c r="CQ487" s="14" t="str"/>
      <x:c r="CR487" s="16" t="str"/>
    </x:row>
    <x:row r="488" ht="30" customHeight="1">
      <x:c r="A488" s="13" t="str">
        <x:v>C05890</x:v>
      </x:c>
      <x:c r="B488" s="15" t="str">
        <x:v>747</x:v>
      </x:c>
      <x:c r="C488" s="14" t="str">
        <x:v>대기업 10곳 중 6곳 “올 상반기 신규 채용 안하거나 미정”</x:v>
      </x:c>
      <x:c r="D488" s="15" t="str">
        <x:v>2025-02-27</x:v>
      </x:c>
      <x:c r="E488" s="15" t="str">
        <x:v>https://www.chosun.com/economy/economy_general/2025/02/27/BFFXVPEDCRFRBHRFPYJDCVV23M</x:v>
      </x:c>
      <x:c r="F488" s="14" t="str">
        <x:v>응답 기업의 63.5%가 수시 채용을 활용하겠다고 답했으며 이는 전년 대비 5%p 증가한 수치다.</x:v>
      </x:c>
      <x:c r="G488" s="15" t="str">
        <x:v>고용지표</x:v>
      </x:c>
      <x:c r="H488" s="15" t="str">
        <x:v>고용지표; 비율·증감률</x:v>
      </x:c>
      <x:c r="I488" s="15" t="str">
        <x:v>True</x:v>
      </x:c>
      <x:c r="J488" s="15" t="str"/>
      <x:c r="K488" s="15" t="str">
        <x:v>이를 반영하듯 채용 방식에서는 수시 채용이 확대되는 모습이다.</x:v>
      </x:c>
      <x:c r="L488" s="15" t="str">
        <x:v>수시 채용만 진행하는 기업은 26.2%, 공개 채용과 수시 채용을 병행하는 기업은 37.3%로 조사됐다.</x:v>
      </x:c>
      <x:c r="M488" s="15" t="str">
        <x:v>[63.5, 5]</x:v>
      </x:c>
      <x:c r="N488" s="15" t="str">
        <x:v>['%', '%']</x:v>
      </x:c>
      <x:c r="O488" s="15" t="str">
        <x:v>[]</x:v>
      </x:c>
      <x:c r="P488" s="15" t="str">
        <x:v>[]</x:v>
      </x:c>
      <x:c r="Q488" s="15" t="str">
        <x:v>성별 경제활동인구 총괄(tblId=DT_1DA7001S); 행정구역(시도)별 경제활동인구(tblId=DT_1DA7004S)</x:v>
      </x:c>
      <x:c r="R488" s="15" t="str">
        <x:v>orgId=101, tblId=DT_1DA7001S | obj_l1/itm_id 메타 API로 확인 필요</x:v>
      </x:c>
      <x:c r="S488" s="15" t="str">
        <x:v>원자료 직접 조회 후 필요 시 증감률 계산</x:v>
      </x:c>
      <x:c r="T488" s="15" t="str">
        <x:v>검토 필요</x:v>
      </x:c>
      <x:c r="U488" s="15" t="str">
        <x:v>101</x:v>
      </x:c>
      <x:c r="V488" s="15" t="str">
        <x:v>DT_1DA7001S</x:v>
      </x:c>
      <x:c r="W488" s="15" t="str">
        <x:v>0</x:v>
      </x:c>
      <x:c r="X488" s="15" t="str">
        <x:v>T30</x:v>
      </x:c>
      <x:c r="Y488" s="15" t="str">
        <x:v>Y</x:v>
      </x:c>
      <x:c r="Z488" s="14" t="str">
        <x:v>경제활동인구 총괄 취업자 후보 선택. 성별/취업자 항목 확인 필요 | obj_l1/itm_id 자동 후보 입력</x:v>
      </x:c>
      <x:c r="AA488" s="15" t="str">
        <x:v>28575.5</x:v>
      </x:c>
      <x:c r="AB488" s="15" t="str">
        <x:v>2024</x:v>
      </x:c>
      <x:c r="AC488" s="15" t="str">
        <x:v>28416.3</x:v>
      </x:c>
      <x:c r="AD488" s="15" t="str">
        <x:v>2023</x:v>
      </x:c>
      <x:c r="AE488" s="15" t="str">
        <x:v>0.5602418330324522</x:v>
      </x:c>
      <x:c r="AF488" s="15" t="str">
        <x:v>159.20000000000073</x:v>
      </x:c>
      <x:c r="AG488" s="14" t="str"/>
      <x:c r="AH488" s="15" t="str">
        <x:v>POINT_CHANGE</x:v>
      </x:c>
      <x:c r="AI488" s="15" t="str">
        <x:v>5.0</x:v>
      </x:c>
      <x:c r="AJ488" s="15" t="str">
        <x:v>159.20000000000073</x:v>
      </x:c>
      <x:c r="AK488" s="15" t="str">
        <x:v>actual_change_point 컬럼 사용(전기대비 계산값)</x:v>
      </x:c>
      <x:c r="AL488" s="14" t="str">
        <x:v>불일치</x:v>
      </x:c>
      <x:c r="AM488" s="15" t="str">
        <x:v>154.20000000000073</x:v>
      </x:c>
      <x:c r="AN488" s="14" t="str">
        <x:v>claim=5.0, actual=159.20000000000073, 오차=154.200 (허용=0.3)</x:v>
      </x:c>
      <x:c r="AO488" s="15" t="str">
        <x:v>POINT_CHANGE</x:v>
      </x:c>
      <x:c r="AP488" s="15" t="str">
        <x:v>5.0</x:v>
      </x:c>
      <x:c r="AQ488" s="14" t="str">
        <x:v>포인트/%p 숫자 선택</x:v>
      </x:c>
      <x:c r="AR488" s="15" t="str">
        <x:v>159.20000000000073</x:v>
      </x:c>
      <x:c r="AS488" s="14" t="str">
        <x:v>actual_change_point 사용</x:v>
      </x:c>
      <x:c r="AT488" s="14" t="str">
        <x:v>불일치</x:v>
      </x:c>
      <x:c r="AU488" s="15" t="str">
        <x:v>154.20000000000073</x:v>
      </x:c>
      <x:c r="AV488" s="14" t="str">
        <x:v>claim=5.0, adjusted_actual=159.20000000000073, 오차=154.200, 허용=0.3</x:v>
      </x:c>
      <x:c r="AW488" s="14" t="str">
        <x:v>재검토필요_증감률불일치</x:v>
      </x:c>
      <x:c r="AX488" s="15" t="str">
        <x:v>N</x:v>
      </x:c>
      <x:c r="AY488" s="15" t="str">
        <x:v>N</x:v>
      </x:c>
      <x:c r="AZ488" s="14" t="str">
        <x:v>N</x:v>
      </x:c>
      <x:c r="BA488" s="15" t="str"/>
      <x:c r="BB488" s="15" t="str"/>
      <x:c r="BC488" s="14" t="str"/>
      <x:c r="BD488" s="14" t="str"/>
      <x:c r="BE488" s="14" t="str">
        <x:v>기존 재검토/판단불가 상태 유지</x:v>
      </x:c>
      <x:c r="BF488" s="14" t="str">
        <x:v>재검토필요_증감률불일치</x:v>
      </x:c>
      <x:c r="BG488" s="14" t="str"/>
      <x:c r="BH488" s="14" t="str"/>
      <x:c r="BI488" s="14" t="str"/>
      <x:c r="BJ488" s="14" t="str"/>
      <x:c r="BK488" s="15" t="str"/>
      <x:c r="BL488" s="15" t="str"/>
      <x:c r="BM488" s="14" t="str"/>
      <x:c r="BN488" s="14" t="str"/>
      <x:c r="BO488" s="14" t="str"/>
      <x:c r="BP488" s="14" t="str"/>
      <x:c r="BQ488" s="15" t="str"/>
      <x:c r="BR488" s="15" t="str"/>
      <x:c r="BS488" s="15" t="str"/>
      <x:c r="BT488" s="15" t="str">
        <x:v>487</x:v>
      </x:c>
      <x:c r="BU488" s="15" t="str">
        <x:v>3</x:v>
      </x:c>
      <x:c r="BV488" s="14" t="str">
        <x:v>고용</x:v>
      </x:c>
      <x:c r="BW488" s="14" t="str">
        <x:v>코드북_비검증분류</x:v>
      </x:c>
      <x:c r="BX488" s="14" t="str">
        <x:v>판단불가_KOSIS 미제공</x:v>
      </x:c>
      <x:c r="BY488" s="15" t="str">
        <x:v>N/A</x:v>
      </x:c>
      <x:c r="BZ488" s="14" t="str">
        <x:v>판단불가</x:v>
      </x:c>
      <x:c r="CA488" s="14" t="str">
        <x:v>KOSIS 미제공</x:v>
      </x:c>
      <x:c r="CB488" s="14" t="str">
        <x:v>민간 설문·정책·시장가격 지표</x:v>
      </x:c>
      <x:c r="CC488" s="15" t="str"/>
      <x:c r="CD488" s="15" t="str"/>
      <x:c r="CE488" s="15" t="str"/>
      <x:c r="CF488" s="15" t="str"/>
      <x:c r="CG488" s="15" t="str"/>
      <x:c r="CH488" s="15" t="str"/>
      <x:c r="CI488" s="15" t="str"/>
      <x:c r="CJ488" s="15" t="str"/>
      <x:c r="CK488" s="15" t="str"/>
      <x:c r="CL488" s="14" t="str"/>
      <x:c r="CM488" s="15" t="str"/>
      <x:c r="CN488" s="15" t="str"/>
      <x:c r="CO488" s="15" t="str"/>
      <x:c r="CP488" s="15" t="str"/>
      <x:c r="CQ488" s="14" t="str"/>
      <x:c r="CR488" s="16" t="str"/>
    </x:row>
    <x:row r="489" ht="30" customHeight="1">
      <x:c r="A489" s="13" t="str">
        <x:v>C05891</x:v>
      </x:c>
      <x:c r="B489" s="15" t="str">
        <x:v>747</x:v>
      </x:c>
      <x:c r="C489" s="14" t="str">
        <x:v>대기업 10곳 중 6곳 “올 상반기 신규 채용 안하거나 미정”</x:v>
      </x:c>
      <x:c r="D489" s="15" t="str">
        <x:v>2025-02-27</x:v>
      </x:c>
      <x:c r="E489" s="15" t="str">
        <x:v>https://www.chosun.com/economy/economy_general/2025/02/27/BFFXVPEDCRFRBHRFPYJDCVV23M</x:v>
      </x:c>
      <x:c r="F489" s="14" t="str">
        <x:v>수시 채용만 진행하는 기업은 26.2%, 공개 채용과 수시 채용을 병행하는 기업은 37.3%로 조사됐다.</x:v>
      </x:c>
      <x:c r="G489" s="15" t="str">
        <x:v>고용지표</x:v>
      </x:c>
      <x:c r="H489" s="15" t="str">
        <x:v>고용지표; 비율·증감률</x:v>
      </x:c>
      <x:c r="I489" s="15" t="str">
        <x:v>True</x:v>
      </x:c>
      <x:c r="J489" s="15" t="str"/>
      <x:c r="K489" s="15" t="str">
        <x:v>응답 기업의 63.5%가 수시 채용을 활용하겠다고 답했으며 이는 전년 대비 5%p 증가한 수치다.</x:v>
      </x:c>
      <x:c r="L489" s="15" t="str">
        <x:v>신규 채용을 늘리겠다고 응답한 기업들은 경기 상황과 관계없이 미래 인재 확보 차원(83.3%), 회사가 속한 업종의 경기 상황 호전(16.7%) 등을 주된 이유로 꼽았다.</x:v>
      </x:c>
      <x:c r="M489" s="15" t="str">
        <x:v>[26.2, 37.3]</x:v>
      </x:c>
      <x:c r="N489" s="15" t="str">
        <x:v>['%', '%']</x:v>
      </x:c>
      <x:c r="O489" s="15" t="str">
        <x:v>[]</x:v>
      </x:c>
      <x:c r="P489" s="15" t="str">
        <x:v>[]</x:v>
      </x:c>
      <x:c r="Q489" s="15" t="str">
        <x:v>성별 경제활동인구 총괄(tblId=DT_1DA7001S); 행정구역(시도)별 경제활동인구(tblId=DT_1DA7004S)</x:v>
      </x:c>
      <x:c r="R489" s="15" t="str">
        <x:v>orgId=101, tblId=DT_1DA7001S | obj_l1/itm_id 메타 API로 확인 필요</x:v>
      </x:c>
      <x:c r="S489" s="15" t="str">
        <x:v>원자료 직접 조회 후 필요 시 증감률 계산</x:v>
      </x:c>
      <x:c r="T489" s="15" t="str">
        <x:v>검토 필요</x:v>
      </x:c>
      <x:c r="U489" s="15" t="str">
        <x:v>101</x:v>
      </x:c>
      <x:c r="V489" s="15" t="str">
        <x:v>DT_1DA7001S</x:v>
      </x:c>
      <x:c r="W489" s="15" t="str">
        <x:v>0</x:v>
      </x:c>
      <x:c r="X489" s="15" t="str">
        <x:v>T30</x:v>
      </x:c>
      <x:c r="Y489" s="15" t="str">
        <x:v>Y</x:v>
      </x:c>
      <x:c r="Z489" s="14" t="str">
        <x:v>경제활동인구 총괄 취업자 후보 선택. 성별/취업자 항목 확인 필요 | obj_l1/itm_id 자동 후보 입력</x:v>
      </x:c>
      <x:c r="AA489" s="15" t="str">
        <x:v>28768.9</x:v>
      </x:c>
      <x:c r="AB489" s="15" t="str">
        <x:v>2025</x:v>
      </x:c>
      <x:c r="AC489" s="15" t="str">
        <x:v>28575.5</x:v>
      </x:c>
      <x:c r="AD489" s="15" t="str">
        <x:v>2024</x:v>
      </x:c>
      <x:c r="AE489" s="15" t="str">
        <x:v>0.6768035554933473</x:v>
      </x:c>
      <x:c r="AF489" s="15" t="str">
        <x:v>193.40000000000146</x:v>
      </x:c>
      <x:c r="AG489" s="14" t="str"/>
      <x:c r="AH489" s="15" t="str">
        <x:v>LEVEL</x:v>
      </x:c>
      <x:c r="AI489" s="15" t="str">
        <x:v>26.2</x:v>
      </x:c>
      <x:c r="AJ489" s="15" t="str">
        <x:v>28768.9</x:v>
      </x:c>
      <x:c r="AK489" s="15" t="str">
        <x:v>actual_value 컬럼 사용</x:v>
      </x:c>
      <x:c r="AL489" s="14" t="str">
        <x:v>불일치</x:v>
      </x:c>
      <x:c r="AM489" s="15" t="str">
        <x:v>0.9990892943421542</x:v>
      </x:c>
      <x:c r="AN489" s="14" t="str">
        <x:v>claim=26.2, actual=28768.9, 오차=0.999 (허용=0.05)</x:v>
      </x:c>
      <x:c r="AO489" s="15" t="str">
        <x:v>LEVEL</x:v>
      </x:c>
      <x:c r="AP489" s="15" t="str">
        <x:v>37.3</x:v>
      </x:c>
      <x:c r="AQ489" s="14" t="str">
        <x:v>% 숫자 선택</x:v>
      </x:c>
      <x:c r="AR489" s="15" t="str">
        <x:v>28768.9</x:v>
      </x:c>
      <x:c r="AS489" s="14" t="str">
        <x:v>actual_value 사용</x:v>
      </x:c>
      <x:c r="AT489" s="14" t="str">
        <x:v>불일치</x:v>
      </x:c>
      <x:c r="AU489" s="15" t="str">
        <x:v>0.9987034610290975</x:v>
      </x:c>
      <x:c r="AV489" s="14" t="str">
        <x:v>claim=37.3, adjusted_actual=28768.9, 오차=0.999, 허용=0.05</x:v>
      </x:c>
      <x:c r="AW489" s="14" t="str">
        <x:v>재검토필요_수준값불일치</x:v>
      </x:c>
      <x:c r="AX489" s="15" t="str">
        <x:v>N</x:v>
      </x:c>
      <x:c r="AY489" s="15" t="str">
        <x:v>N</x:v>
      </x:c>
      <x:c r="AZ489" s="14" t="str">
        <x:v>N</x:v>
      </x:c>
      <x:c r="BA489" s="15" t="str"/>
      <x:c r="BB489" s="15" t="str"/>
      <x:c r="BC489" s="14" t="str"/>
      <x:c r="BD489" s="14" t="str"/>
      <x:c r="BE489" s="14" t="str">
        <x:v>기존 재검토/판단불가 상태 유지</x:v>
      </x:c>
      <x:c r="BF489" s="14" t="str">
        <x:v>재검토필요_수준값불일치</x:v>
      </x:c>
      <x:c r="BG489" s="14" t="str"/>
      <x:c r="BH489" s="14" t="str"/>
      <x:c r="BI489" s="14" t="str"/>
      <x:c r="BJ489" s="14" t="str"/>
      <x:c r="BK489" s="15" t="str"/>
      <x:c r="BL489" s="15" t="str"/>
      <x:c r="BM489" s="14" t="str"/>
      <x:c r="BN489" s="14" t="str"/>
      <x:c r="BO489" s="14" t="str"/>
      <x:c r="BP489" s="14" t="str"/>
      <x:c r="BQ489" s="15" t="str"/>
      <x:c r="BR489" s="15" t="str"/>
      <x:c r="BS489" s="15" t="str"/>
      <x:c r="BT489" s="15" t="str">
        <x:v>488</x:v>
      </x:c>
      <x:c r="BU489" s="15" t="str">
        <x:v>3</x:v>
      </x:c>
      <x:c r="BV489" s="14" t="str">
        <x:v>고용</x:v>
      </x:c>
      <x:c r="BW489" s="14" t="str">
        <x:v>수동검토유지</x:v>
      </x:c>
      <x:c r="BX489" s="14" t="str">
        <x:v>재검토필요_수준값불일치</x:v>
      </x:c>
      <x:c r="BY489" s="15" t="str">
        <x:v>N/A</x:v>
      </x:c>
      <x:c r="BZ489" s="14" t="str"/>
      <x:c r="CA489" s="14" t="str"/>
      <x:c r="CB489" s="14" t="str"/>
      <x:c r="CC489" s="15" t="str"/>
      <x:c r="CD489" s="15" t="str"/>
      <x:c r="CE489" s="15" t="str"/>
      <x:c r="CF489" s="15" t="str"/>
      <x:c r="CG489" s="15" t="str"/>
      <x:c r="CH489" s="15" t="str"/>
      <x:c r="CI489" s="15" t="str"/>
      <x:c r="CJ489" s="15" t="str"/>
      <x:c r="CK489" s="15" t="str"/>
      <x:c r="CL489" s="14" t="str"/>
      <x:c r="CM489" s="15" t="str"/>
      <x:c r="CN489" s="15" t="str"/>
      <x:c r="CO489" s="15" t="str"/>
      <x:c r="CP489" s="15" t="str"/>
      <x:c r="CQ489" s="14" t="str"/>
      <x:c r="CR489" s="16" t="str"/>
    </x:row>
    <x:row r="490" ht="30" customHeight="1">
      <x:c r="A490" s="13" t="str">
        <x:v>C05892</x:v>
      </x:c>
      <x:c r="B490" s="15" t="str">
        <x:v>747</x:v>
      </x:c>
      <x:c r="C490" s="14" t="str">
        <x:v>대기업 10곳 중 6곳 “올 상반기 신규 채용 안하거나 미정”</x:v>
      </x:c>
      <x:c r="D490" s="15" t="str">
        <x:v>2025-02-27</x:v>
      </x:c>
      <x:c r="E490" s="15" t="str">
        <x:v>https://www.chosun.com/economy/economy_general/2025/02/27/BFFXVPEDCRFRBHRFPYJDCVV23M</x:v>
      </x:c>
      <x:c r="F490" s="14" t="str">
        <x:v>신규 채용을 늘리겠다고 응답한 기업들은 경기 상황과 관계없이 미래 인재 확보 차원(83.3%), 회사가 속한 업종의 경기 상황 호전(16.7%) 등을 주된 이유로 꼽았다.</x:v>
      </x:c>
      <x:c r="G490" s="15" t="str">
        <x:v>고용지표</x:v>
      </x:c>
      <x:c r="H490" s="15" t="str">
        <x:v>고용지표; 비율·증감률</x:v>
      </x:c>
      <x:c r="I490" s="15" t="str">
        <x:v>True</x:v>
      </x:c>
      <x:c r="J490" s="15" t="str">
        <x:v>경기</x:v>
      </x:c>
      <x:c r="K490" s="15" t="str">
        <x:v>수시 채용만 진행하는 기업은 26.2%, 공개 채용과 수시 채용을 병행하는 기업은 37.3%로 조사됐다.</x:v>
      </x:c>
      <x:c r="L490" s="15" t="str">
        <x:v>기업들은 대졸 신규 채용 증진을 위한 정책 과제로 규제 완화를 통한 기업 투자‧고용 확대 유도(39.7%), 고용 증가 기업 인센티브 확대(19.8%), 다양한 일자리 확대를 위한 고용 경직성 해소(13.5％) 등을 제시했다.</x:v>
      </x:c>
      <x:c r="M490" s="15" t="str">
        <x:v>[83.3, 16.7]</x:v>
      </x:c>
      <x:c r="N490" s="15" t="str">
        <x:v>['%', '%']</x:v>
      </x:c>
      <x:c r="O490" s="15" t="str">
        <x:v>[]</x:v>
      </x:c>
      <x:c r="P490" s="15" t="str">
        <x:v>['경기']</x:v>
      </x:c>
      <x:c r="Q490" s="15" t="str">
        <x:v>성별 경제활동인구 총괄(tblId=DT_1DA7001S); 행정구역(시도)별 경제활동인구(tblId=DT_1DA7004S)</x:v>
      </x:c>
      <x:c r="R490" s="15" t="str">
        <x:v>orgId=101, tblId=DT_1DA7001S | obj_l1/itm_id 메타 API로 확인 필요</x:v>
      </x:c>
      <x:c r="S490" s="15" t="str">
        <x:v>원자료 직접 조회 후 필요 시 증감률 계산</x:v>
      </x:c>
      <x:c r="T490" s="15" t="str">
        <x:v>검토 필요</x:v>
      </x:c>
      <x:c r="U490" s="15" t="str">
        <x:v>101</x:v>
      </x:c>
      <x:c r="V490" s="15" t="str">
        <x:v>DT_1DA7001S</x:v>
      </x:c>
      <x:c r="W490" s="15" t="str">
        <x:v>0</x:v>
      </x:c>
      <x:c r="X490" s="15" t="str">
        <x:v>T30</x:v>
      </x:c>
      <x:c r="Y490" s="15" t="str">
        <x:v>Y</x:v>
      </x:c>
      <x:c r="Z490" s="14" t="str">
        <x:v>경제활동인구 총괄 취업자 후보 선택. 성별/취업자 항목 확인 필요 | obj_l1/itm_id 자동 후보 입력</x:v>
      </x:c>
      <x:c r="AA490" s="15" t="str">
        <x:v>28768.9</x:v>
      </x:c>
      <x:c r="AB490" s="15" t="str">
        <x:v>2025</x:v>
      </x:c>
      <x:c r="AC490" s="15" t="str">
        <x:v>28575.5</x:v>
      </x:c>
      <x:c r="AD490" s="15" t="str">
        <x:v>2024</x:v>
      </x:c>
      <x:c r="AE490" s="15" t="str">
        <x:v>0.6768035554933473</x:v>
      </x:c>
      <x:c r="AF490" s="15" t="str">
        <x:v>193.40000000000146</x:v>
      </x:c>
      <x:c r="AG490" s="14" t="str"/>
      <x:c r="AH490" s="15" t="str">
        <x:v>LEVEL</x:v>
      </x:c>
      <x:c r="AI490" s="15" t="str">
        <x:v>83.3</x:v>
      </x:c>
      <x:c r="AJ490" s="15" t="str">
        <x:v>28768.9</x:v>
      </x:c>
      <x:c r="AK490" s="15" t="str">
        <x:v>actual_value 컬럼 사용</x:v>
      </x:c>
      <x:c r="AL490" s="14" t="str">
        <x:v>불일치</x:v>
      </x:c>
      <x:c r="AM490" s="15" t="str">
        <x:v>0.9971045121641773</x:v>
      </x:c>
      <x:c r="AN490" s="14" t="str">
        <x:v>claim=83.3, actual=28768.9, 오차=0.997 (허용=0.05)</x:v>
      </x:c>
      <x:c r="AO490" s="15" t="str">
        <x:v>LEVEL</x:v>
      </x:c>
      <x:c r="AP490" s="15" t="str">
        <x:v>16.7</x:v>
      </x:c>
      <x:c r="AQ490" s="14" t="str">
        <x:v>% 숫자 선택</x:v>
      </x:c>
      <x:c r="AR490" s="15" t="str">
        <x:v>28768.9</x:v>
      </x:c>
      <x:c r="AS490" s="14" t="str">
        <x:v>actual_value 사용</x:v>
      </x:c>
      <x:c r="AT490" s="14" t="str">
        <x:v>불일치</x:v>
      </x:c>
      <x:c r="AU490" s="15" t="str">
        <x:v>0.9994195120425181</x:v>
      </x:c>
      <x:c r="AV490" s="14" t="str">
        <x:v>claim=16.7, adjusted_actual=28768.9, 오차=0.999, 허용=0.05</x:v>
      </x:c>
      <x:c r="AW490" s="14" t="str">
        <x:v>재검토필요_수준값불일치</x:v>
      </x:c>
      <x:c r="AX490" s="15" t="str">
        <x:v>N</x:v>
      </x:c>
      <x:c r="AY490" s="15" t="str">
        <x:v>N</x:v>
      </x:c>
      <x:c r="AZ490" s="14" t="str">
        <x:v>N</x:v>
      </x:c>
      <x:c r="BA490" s="15" t="str"/>
      <x:c r="BB490" s="15" t="str"/>
      <x:c r="BC490" s="14" t="str"/>
      <x:c r="BD490" s="14" t="str"/>
      <x:c r="BE490" s="14" t="str">
        <x:v>기존 재검토/판단불가 상태 유지</x:v>
      </x:c>
      <x:c r="BF490" s="14" t="str">
        <x:v>재검토필요_수준값불일치</x:v>
      </x:c>
      <x:c r="BG490" s="14" t="str"/>
      <x:c r="BH490" s="14" t="str"/>
      <x:c r="BI490" s="14" t="str"/>
      <x:c r="BJ490" s="14" t="str"/>
      <x:c r="BK490" s="15" t="str"/>
      <x:c r="BL490" s="15" t="str"/>
      <x:c r="BM490" s="14" t="str"/>
      <x:c r="BN490" s="14" t="str"/>
      <x:c r="BO490" s="14" t="str"/>
      <x:c r="BP490" s="14" t="str"/>
      <x:c r="BQ490" s="15" t="str"/>
      <x:c r="BR490" s="15" t="str"/>
      <x:c r="BS490" s="15" t="str"/>
      <x:c r="BT490" s="15" t="str">
        <x:v>489</x:v>
      </x:c>
      <x:c r="BU490" s="15" t="str">
        <x:v>3</x:v>
      </x:c>
      <x:c r="BV490" s="14" t="str">
        <x:v>고용</x:v>
      </x:c>
      <x:c r="BW490" s="14" t="str">
        <x:v>수동검토유지</x:v>
      </x:c>
      <x:c r="BX490" s="14" t="str">
        <x:v>재검토필요_수준값불일치</x:v>
      </x:c>
      <x:c r="BY490" s="15" t="str">
        <x:v>N/A</x:v>
      </x:c>
      <x:c r="BZ490" s="14" t="str"/>
      <x:c r="CA490" s="14" t="str"/>
      <x:c r="CB490" s="14" t="str"/>
      <x:c r="CC490" s="15" t="str"/>
      <x:c r="CD490" s="15" t="str"/>
      <x:c r="CE490" s="15" t="str"/>
      <x:c r="CF490" s="15" t="str"/>
      <x:c r="CG490" s="15" t="str"/>
      <x:c r="CH490" s="15" t="str"/>
      <x:c r="CI490" s="15" t="str"/>
      <x:c r="CJ490" s="15" t="str"/>
      <x:c r="CK490" s="15" t="str"/>
      <x:c r="CL490" s="14" t="str"/>
      <x:c r="CM490" s="15" t="str"/>
      <x:c r="CN490" s="15" t="str"/>
      <x:c r="CO490" s="15" t="str"/>
      <x:c r="CP490" s="15" t="str"/>
      <x:c r="CQ490" s="14" t="str"/>
      <x:c r="CR490" s="16" t="str"/>
    </x:row>
    <x:row r="491" ht="30" customHeight="1">
      <x:c r="A491" s="13" t="str">
        <x:v>C05893</x:v>
      </x:c>
      <x:c r="B491" s="15" t="str">
        <x:v>747</x:v>
      </x:c>
      <x:c r="C491" s="14" t="str">
        <x:v>대기업 10곳 중 6곳 “올 상반기 신규 채용 안하거나 미정”</x:v>
      </x:c>
      <x:c r="D491" s="15" t="str">
        <x:v>2025-02-27</x:v>
      </x:c>
      <x:c r="E491" s="15" t="str">
        <x:v>https://www.chosun.com/economy/economy_general/2025/02/27/BFFXVPEDCRFRBHRFPYJDCVV23M</x:v>
      </x:c>
      <x:c r="F491" s="14" t="str">
        <x:v>기업들은 대졸 신규 채용 증진을 위한 정책 과제로 규제 완화를 통한 기업 투자‧고용 확대 유도(39.7%), 고용 증가 기업 인센티브 확대(19.8%), 다양한 일자리 확대를 위한 고용 경직성 해소(13.5％) 등을 제시했다.</x:v>
      </x:c>
      <x:c r="G491" s="15" t="str">
        <x:v>고용지표</x:v>
      </x:c>
      <x:c r="H491" s="15" t="str">
        <x:v>고용지표; 비율·증감률</x:v>
      </x:c>
      <x:c r="I491" s="15" t="str">
        <x:v>True</x:v>
      </x:c>
      <x:c r="J491" s="15" t="str"/>
      <x:c r="K491" s="15" t="str">
        <x:v>신규 채용을 늘리겠다고 응답한 기업들은 경기 상황과 관계없이 미래 인재 확보 차원(83.3%), 회사가 속한 업종의 경기 상황 호전(16.7%) 등을 주된 이유로 꼽았다.</x:v>
      </x:c>
      <x:c r="L491" s="15" t="str">
        <x:v>이상호 한경협 경제산업본부장은 “경기 침체 장기화와 보호무역 확산 우려감으로 기업들이 긴축 경영에 나서면서 채용 시장에 한파가 불어닥치고 있다”며 “통합투자세액공제 일몰 연장, 임시투자세액공제 대상 확대 등 고용 여력을 넓히는 세제 지원이 시급하다”고 말했다.</x:v>
      </x:c>
      <x:c r="M491" s="15" t="str">
        <x:v>[39.7, 19.8]</x:v>
      </x:c>
      <x:c r="N491" s="15" t="str">
        <x:v>['%', '%']</x:v>
      </x:c>
      <x:c r="O491" s="15" t="str">
        <x:v>[]</x:v>
      </x:c>
      <x:c r="P491" s="15" t="str">
        <x:v>[]</x:v>
      </x:c>
      <x:c r="Q491" s="15" t="str">
        <x:v>성별 경제활동인구 총괄(tblId=DT_1DA7001S); 행정구역(시도)별 경제활동인구(tblId=DT_1DA7004S)</x:v>
      </x:c>
      <x:c r="R491" s="15" t="str">
        <x:v>orgId=101, tblId=DT_1DA7001S | obj_l1/itm_id 메타 API로 확인 필요</x:v>
      </x:c>
      <x:c r="S491" s="15" t="str">
        <x:v>원자료 직접 조회 후 필요 시 증감률 계산</x:v>
      </x:c>
      <x:c r="T491" s="15" t="str">
        <x:v>검토 필요</x:v>
      </x:c>
      <x:c r="U491" s="15" t="str">
        <x:v>101</x:v>
      </x:c>
      <x:c r="V491" s="15" t="str">
        <x:v>DT_1DA7001S</x:v>
      </x:c>
      <x:c r="W491" s="15" t="str">
        <x:v>0</x:v>
      </x:c>
      <x:c r="X491" s="15" t="str">
        <x:v>T30</x:v>
      </x:c>
      <x:c r="Y491" s="15" t="str">
        <x:v>Y</x:v>
      </x:c>
      <x:c r="Z491" s="14" t="str">
        <x:v>경제활동인구 총괄 취업자 후보 선택. 성별/취업자 항목 확인 필요 | obj_l1/itm_id 자동 후보 입력</x:v>
      </x:c>
      <x:c r="AA491" s="15" t="str">
        <x:v>28768.9</x:v>
      </x:c>
      <x:c r="AB491" s="15" t="str">
        <x:v>2025</x:v>
      </x:c>
      <x:c r="AC491" s="15" t="str">
        <x:v>28575.5</x:v>
      </x:c>
      <x:c r="AD491" s="15" t="str">
        <x:v>2024</x:v>
      </x:c>
      <x:c r="AE491" s="15" t="str">
        <x:v>0.6768035554933473</x:v>
      </x:c>
      <x:c r="AF491" s="15" t="str">
        <x:v>193.40000000000146</x:v>
      </x:c>
      <x:c r="AG491" s="14" t="str"/>
      <x:c r="AH491" s="15" t="str">
        <x:v>CHANGE_RATE</x:v>
      </x:c>
      <x:c r="AI491" s="15" t="str">
        <x:v>19.8</x:v>
      </x:c>
      <x:c r="AJ491" s="15" t="str">
        <x:v>0.6768035554933473</x:v>
      </x:c>
      <x:c r="AK491" s="15" t="str">
        <x:v>actual_change_pct 컬럼 사용(전기대비 계산값)</x:v>
      </x:c>
      <x:c r="AL491" s="14" t="str">
        <x:v>불일치</x:v>
      </x:c>
      <x:c r="AM491" s="15" t="str">
        <x:v>19.123196444506654</x:v>
      </x:c>
      <x:c r="AN491" s="14" t="str">
        <x:v>claim=19.8, actual=0.6768035554933473, 오차=19.123 (허용=0.3)</x:v>
      </x:c>
      <x:c r="AO491" s="15" t="str">
        <x:v>CHANGE_RATE</x:v>
      </x:c>
      <x:c r="AP491" s="15" t="str">
        <x:v>19.8</x:v>
      </x:c>
      <x:c r="AQ491" s="14" t="str">
        <x:v>% 숫자 선택</x:v>
      </x:c>
      <x:c r="AR491" s="15" t="str">
        <x:v>0.6768035554933473</x:v>
      </x:c>
      <x:c r="AS491" s="14" t="str">
        <x:v>actual_change_pct 사용</x:v>
      </x:c>
      <x:c r="AT491" s="14" t="str">
        <x:v>불일치</x:v>
      </x:c>
      <x:c r="AU491" s="15" t="str">
        <x:v>19.123196444506654</x:v>
      </x:c>
      <x:c r="AV491" s="14" t="str">
        <x:v>claim=19.8, adjusted_actual=0.6768035554933473, 오차=19.123, 허용=0.3</x:v>
      </x:c>
      <x:c r="AW491" s="14" t="str">
        <x:v>재검토필요_증감률불일치</x:v>
      </x:c>
      <x:c r="AX491" s="15" t="str">
        <x:v>N</x:v>
      </x:c>
      <x:c r="AY491" s="15" t="str">
        <x:v>N</x:v>
      </x:c>
      <x:c r="AZ491" s="14" t="str">
        <x:v>N</x:v>
      </x:c>
      <x:c r="BA491" s="15" t="str"/>
      <x:c r="BB491" s="15" t="str"/>
      <x:c r="BC491" s="14" t="str"/>
      <x:c r="BD491" s="14" t="str"/>
      <x:c r="BE491" s="14" t="str">
        <x:v>기존 재검토/판단불가 상태 유지</x:v>
      </x:c>
      <x:c r="BF491" s="14" t="str">
        <x:v>재검토필요_증감률불일치</x:v>
      </x:c>
      <x:c r="BG491" s="14" t="str"/>
      <x:c r="BH491" s="14" t="str"/>
      <x:c r="BI491" s="14" t="str"/>
      <x:c r="BJ491" s="14" t="str"/>
      <x:c r="BK491" s="15" t="str"/>
      <x:c r="BL491" s="15" t="str"/>
      <x:c r="BM491" s="14" t="str"/>
      <x:c r="BN491" s="14" t="str"/>
      <x:c r="BO491" s="14" t="str"/>
      <x:c r="BP491" s="14" t="str"/>
      <x:c r="BQ491" s="15" t="str"/>
      <x:c r="BR491" s="15" t="str"/>
      <x:c r="BS491" s="15" t="str"/>
      <x:c r="BT491" s="15" t="str">
        <x:v>490</x:v>
      </x:c>
      <x:c r="BU491" s="15" t="str">
        <x:v>3</x:v>
      </x:c>
      <x:c r="BV491" s="14" t="str">
        <x:v>고용</x:v>
      </x:c>
      <x:c r="BW491" s="14" t="str">
        <x:v>수동검토유지</x:v>
      </x:c>
      <x:c r="BX491" s="14" t="str">
        <x:v>재검토필요_증감률불일치</x:v>
      </x:c>
      <x:c r="BY491" s="15" t="str">
        <x:v>N/A</x:v>
      </x:c>
      <x:c r="BZ491" s="14" t="str"/>
      <x:c r="CA491" s="14" t="str"/>
      <x:c r="CB491" s="14" t="str"/>
      <x:c r="CC491" s="15" t="str"/>
      <x:c r="CD491" s="15" t="str"/>
      <x:c r="CE491" s="15" t="str"/>
      <x:c r="CF491" s="15" t="str"/>
      <x:c r="CG491" s="15" t="str"/>
      <x:c r="CH491" s="15" t="str"/>
      <x:c r="CI491" s="15" t="str"/>
      <x:c r="CJ491" s="15" t="str"/>
      <x:c r="CK491" s="15" t="str"/>
      <x:c r="CL491" s="14" t="str"/>
      <x:c r="CM491" s="15" t="str"/>
      <x:c r="CN491" s="15" t="str"/>
      <x:c r="CO491" s="15" t="str"/>
      <x:c r="CP491" s="15" t="str"/>
      <x:c r="CQ491" s="14" t="str"/>
      <x:c r="CR491" s="16" t="str"/>
    </x:row>
    <x:row r="492" ht="30" customHeight="1">
      <x:c r="A492" s="13" t="str">
        <x:v>C05901</x:v>
      </x:c>
      <x:c r="B492" s="15" t="str">
        <x:v>749</x:v>
      </x:c>
      <x:c r="C492" s="14" t="str">
        <x:v>출산율 9년 만에 반등… “앞으로 7년이 골든타임”</x:v>
      </x:c>
      <x:c r="D492" s="15" t="str">
        <x:v>2025-02-27</x:v>
      </x:c>
      <x:c r="E492" s="15" t="str">
        <x:v>https://www.chosun.com/economy/economy_general/2025/02/27/JSTSHA6HNJHELOV3RULNHTIZBI</x:v>
      </x:c>
      <x:c r="F492" s="14" t="str">
        <x:v>코로나로 결혼을 미루다 2년 전쯤 뒤늦게 부부가 된 ‘엔데믹(풍토병화) 커플’이 아이를 낳기 시작한 데다, 연간 출생아 수가 70만명대로 늘어난 1990년대 초반생(1991~1995년 출생)들이 결혼해서 아이를 낳는 적령기(여성의 첫아이 출산 연령은 평균 33세)를 맞은 영향이 컸다.</x:v>
      </x:c>
      <x:c r="G492" s="15" t="str">
        <x:v>인구지표</x:v>
      </x:c>
      <x:c r="H492" s="15" t="str">
        <x:v>인구지표; 날짜·시간</x:v>
      </x:c>
      <x:c r="I492" s="15" t="str">
        <x:v>True</x:v>
      </x:c>
      <x:c r="J492" s="15" t="str">
        <x:v>여성</x:v>
      </x:c>
      <x:c r="K492" s="15" t="str">
        <x:v>2 끝 모를 추락을 이어가던 출산율이 9년 만에 반등했다.</x:v>
      </x:c>
      <x:c r="L492" s="15" t="str">
        <x:v>2차 베이비 붐 세대(1964~1974년생)의 자녀인 ‘2차 에코 붐 세대’인 1990년대 초반생들 효과 덕분에 향후 몇 년간 아이 울음소리가 더 늘어날 수 있다는 전망이 나온다.</x:v>
      </x:c>
      <x:c r="M492" s="15" t="str">
        <x:v>[2, 1990, 1995]</x:v>
      </x:c>
      <x:c r="N492" s="15" t="str">
        <x:v>['년', '년', '년']</x:v>
      </x:c>
      <x:c r="O492" s="15" t="str">
        <x:v>['1990', '1995']</x:v>
      </x:c>
      <x:c r="P492" s="15" t="str">
        <x:v>[]</x:v>
      </x:c>
      <x:c r="Q492" s="15" t="str">
        <x:v>출생아수, 합계출산율, 자연증가 등(tblId=INH_1B8000F_01); 인구동태건수 및 동태율 추이(출생,사망,혼인,이혼)(tblId=DT_1B8000F); 시도/합계출산율, 모의 연령별 출산율(tblId=DT_1B81A21)</x:v>
      </x:c>
      <x:c r="R492" s="15" t="str">
        <x:v>orgId=101, tblId=INH_1B8000F_01 | obj_l1/itm_id 메타 API로 확인 필요</x:v>
      </x:c>
      <x:c r="S492" s="15" t="str">
        <x:v>원자료 직접 조회 후 필요 시 증감률 계산</x:v>
      </x:c>
      <x:c r="T492" s="15" t="str">
        <x:v>검토 필요</x:v>
      </x:c>
      <x:c r="U492" s="15" t="str">
        <x:v>101</x:v>
      </x:c>
      <x:c r="V492" s="15" t="str">
        <x:v>INH_1B8000F_01</x:v>
      </x:c>
      <x:c r="W492" s="15" t="str">
        <x:v>30</x:v>
      </x:c>
      <x:c r="X492" s="15" t="str">
        <x:v>T1</x:v>
      </x:c>
      <x:c r="Y492" s="15" t="str">
        <x:v>Y</x:v>
      </x:c>
      <x:c r="Z492" s="14" t="str">
        <x:v>출생아수/합계출산율 후보 선택. 기본항목/시점 코드 확인 필요 | obj_l1/itm_id 자동 후보 입력</x:v>
      </x:c>
      <x:c r="AA492" s="15" t="str">
        <x:v>0.721</x:v>
      </x:c>
      <x:c r="AB492" s="15" t="str">
        <x:v>2023</x:v>
      </x:c>
      <x:c r="AC492" s="15" t="str">
        <x:v>0.778</x:v>
      </x:c>
      <x:c r="AD492" s="15" t="str">
        <x:v>2022</x:v>
      </x:c>
      <x:c r="AE492" s="15" t="str">
        <x:v>-7.326478149100263</x:v>
      </x:c>
      <x:c r="AF492" s="15" t="str">
        <x:v>-0.05700000000000005</x:v>
      </x:c>
      <x:c r="AG492" s="14" t="str"/>
      <x:c r="AH492" s="15" t="str">
        <x:v>LEVEL</x:v>
      </x:c>
      <x:c r="AI492" s="15" t="str">
        <x:v>70.0</x:v>
      </x:c>
      <x:c r="AJ492" s="15" t="str">
        <x:v>0.721</x:v>
      </x:c>
      <x:c r="AK492" s="15" t="str">
        <x:v>actual_value 컬럼 사용</x:v>
      </x:c>
      <x:c r="AL492" s="14" t="str">
        <x:v>불일치</x:v>
      </x:c>
      <x:c r="AM492" s="15" t="str">
        <x:v>96.08737864077669</x:v>
      </x:c>
      <x:c r="AN492" s="14" t="str">
        <x:v>claim=70.0, actual=0.721, 오차=96.087 (허용=0.05)</x:v>
      </x:c>
      <x:c r="AO492" s="15" t="str">
        <x:v>LEVEL</x:v>
      </x:c>
      <x:c r="AP492" s="15" t="str">
        <x:v>70.0</x:v>
      </x:c>
      <x:c r="AQ492" s="14" t="str">
        <x:v>만명 숫자 선택</x:v>
      </x:c>
      <x:c r="AR492" s="15" t="str">
        <x:v>0.721</x:v>
      </x:c>
      <x:c r="AS492" s="14" t="str">
        <x:v>actual_value 사용</x:v>
      </x:c>
      <x:c r="AT492" s="14" t="str">
        <x:v>불일치</x:v>
      </x:c>
      <x:c r="AU492" s="15" t="str">
        <x:v>96.08737864077669</x:v>
      </x:c>
      <x:c r="AV492" s="14" t="str">
        <x:v>claim=70.0, adjusted_actual=0.721, 오차=96.087, 허용=0.05</x:v>
      </x:c>
      <x:c r="AW492" s="14" t="str">
        <x:v>재검토필요_수준값불일치</x:v>
      </x:c>
      <x:c r="AX492" s="15" t="str">
        <x:v>N</x:v>
      </x:c>
      <x:c r="AY492" s="15" t="str">
        <x:v>N</x:v>
      </x:c>
      <x:c r="AZ492" s="14" t="str">
        <x:v>N</x:v>
      </x:c>
      <x:c r="BA492" s="15" t="str"/>
      <x:c r="BB492" s="15" t="str"/>
      <x:c r="BC492" s="14" t="str"/>
      <x:c r="BD492" s="14" t="str"/>
      <x:c r="BE492" s="14" t="str">
        <x:v>기존 재검토/판단불가 상태 유지</x:v>
      </x:c>
      <x:c r="BF492" s="14" t="str">
        <x:v>재검토필요_수준값불일치</x:v>
      </x:c>
      <x:c r="BG492" s="14" t="str"/>
      <x:c r="BH492" s="14" t="str"/>
      <x:c r="BI492" s="14" t="str"/>
      <x:c r="BJ492" s="14" t="str"/>
      <x:c r="BK492" s="15" t="str"/>
      <x:c r="BL492" s="15" t="str"/>
      <x:c r="BM492" s="14" t="str"/>
      <x:c r="BN492" s="14" t="str"/>
      <x:c r="BO492" s="14" t="str"/>
      <x:c r="BP492" s="14" t="str"/>
      <x:c r="BQ492" s="15" t="str"/>
      <x:c r="BR492" s="15" t="str"/>
      <x:c r="BS492" s="15" t="str"/>
      <x:c r="BT492" s="15" t="str">
        <x:v>491</x:v>
      </x:c>
      <x:c r="BU492" s="15" t="str">
        <x:v>3</x:v>
      </x:c>
      <x:c r="BV492" s="14" t="str">
        <x:v>인구</x:v>
      </x:c>
      <x:c r="BW492" s="14" t="str">
        <x:v>수동검토유지</x:v>
      </x:c>
      <x:c r="BX492" s="14" t="str">
        <x:v>재검토필요_수준값불일치</x:v>
      </x:c>
      <x:c r="BY492" s="15" t="str">
        <x:v>N/A</x:v>
      </x:c>
      <x:c r="BZ492" s="14" t="str"/>
      <x:c r="CA492" s="14" t="str"/>
      <x:c r="CB492" s="14" t="str"/>
      <x:c r="CC492" s="15" t="str"/>
      <x:c r="CD492" s="15" t="str"/>
      <x:c r="CE492" s="15" t="str"/>
      <x:c r="CF492" s="15" t="str"/>
      <x:c r="CG492" s="15" t="str"/>
      <x:c r="CH492" s="15" t="str"/>
      <x:c r="CI492" s="15" t="str"/>
      <x:c r="CJ492" s="15" t="str"/>
      <x:c r="CK492" s="15" t="str"/>
      <x:c r="CL492" s="14" t="str"/>
      <x:c r="CM492" s="15" t="str"/>
      <x:c r="CN492" s="15" t="str"/>
      <x:c r="CO492" s="15" t="str"/>
      <x:c r="CP492" s="15" t="str"/>
      <x:c r="CQ492" s="14" t="str"/>
      <x:c r="CR492" s="16" t="str"/>
    </x:row>
    <x:row r="493" ht="30" customHeight="1">
      <x:c r="A493" s="13" t="str">
        <x:v>C05903</x:v>
      </x:c>
      <x:c r="B493" s="15" t="str">
        <x:v>749</x:v>
      </x:c>
      <x:c r="C493" s="14" t="str">
        <x:v>출산율 9년 만에 반등… “앞으로 7년이 골든타임”</x:v>
      </x:c>
      <x:c r="D493" s="15" t="str">
        <x:v>2025-02-27</x:v>
      </x:c>
      <x:c r="E493" s="15" t="str">
        <x:v>https://www.chosun.com/economy/economy_general/2025/02/27/JSTSHA6HNJHELOV3RULNHTIZBI</x:v>
      </x:c>
      <x:c r="F493" s="14" t="str">
        <x:v>26일 통계청이 발표한 ‘2024년 12월 인구 동향’에 따르면, 작년 출생아 수는 23만8300명으로 1년 전보다 8272명 늘었다.</x:v>
      </x:c>
      <x:c r="G493" s="15" t="str">
        <x:v>인구지표</x:v>
      </x:c>
      <x:c r="H493" s="15" t="str">
        <x:v>인구지표; 인원수; 날짜·시간</x:v>
      </x:c>
      <x:c r="I493" s="15" t="str">
        <x:v>True</x:v>
      </x:c>
      <x:c r="J493" s="15" t="str"/>
      <x:c r="K493" s="15" t="str">
        <x:v>2차 베이비 붐 세대(1964~1974년생)의 자녀인 ‘2차 에코 붐 세대’인 1990년대 초반생들 효과 덕분에 향후 몇 년간 아이 울음소리가 더 늘어날 수 있다는 전망이 나온다.</x:v>
      </x:c>
      <x:c r="L493" s="15" t="str">
        <x:v>2016년부터 2023년까지 연평균 2만6000명씩 신생아 수가 줄다가 9년 만에 증가세로 돌아선 것이다.</x:v>
      </x:c>
      <x:c r="M493" s="15" t="str">
        <x:v>[26, 2024, 12, 8300, 1, 8272]</x:v>
      </x:c>
      <x:c r="N493" s="15" t="str">
        <x:v>['일', '년', '월', '명', '년', '명']</x:v>
      </x:c>
      <x:c r="O493" s="15" t="str">
        <x:v>['2024']</x:v>
      </x:c>
      <x:c r="P493" s="15" t="str">
        <x:v>[]</x:v>
      </x:c>
      <x:c r="Q493" s="15" t="str">
        <x:v>출생아수, 합계출산율, 자연증가 등(tblId=INH_1B8000F_01); 인구동태건수 및 동태율 추이(출생,사망,혼인,이혼)(tblId=DT_1B8000F); 시도/합계출산율, 모의 연령별 출산율(tblId=DT_1B81A21)</x:v>
      </x:c>
      <x:c r="R493" s="15" t="str">
        <x:v>orgId=101, tblId=INH_1B8000F_01 | obj_l1/itm_id 메타 API로 확인 필요</x:v>
      </x:c>
      <x:c r="S493" s="15" t="str">
        <x:v>원자료 직접 조회 후 필요 시 증감률 계산</x:v>
      </x:c>
      <x:c r="T493" s="15" t="str">
        <x:v>검토 필요</x:v>
      </x:c>
      <x:c r="U493" s="15" t="str">
        <x:v>101</x:v>
      </x:c>
      <x:c r="V493" s="15" t="str">
        <x:v>INH_1B8000F_01</x:v>
      </x:c>
      <x:c r="W493" s="15" t="str">
        <x:v>30</x:v>
      </x:c>
      <x:c r="X493" s="15" t="str">
        <x:v>T1</x:v>
      </x:c>
      <x:c r="Y493" s="15" t="str">
        <x:v>M</x:v>
      </x:c>
      <x:c r="Z493" s="14" t="str">
        <x:v>출생아수/합계출산율 후보 선택. 기본항목/시점 코드 확인 필요 | obj_l1/itm_id 자동 후보 입력</x:v>
      </x:c>
      <x:c r="AA493" s="15" t="str">
        <x:v>0.748</x:v>
      </x:c>
      <x:c r="AB493" s="15" t="str">
        <x:v>2024</x:v>
      </x:c>
      <x:c r="AC493" s="15" t="str">
        <x:v>0.721</x:v>
      </x:c>
      <x:c r="AD493" s="15" t="str">
        <x:v>2023</x:v>
      </x:c>
      <x:c r="AE493" s="15" t="str">
        <x:v>3.7447988904299616</x:v>
      </x:c>
      <x:c r="AF493" s="15" t="str">
        <x:v>0.027000000000000024</x:v>
      </x:c>
      <x:c r="AG493" s="14" t="str"/>
      <x:c r="AH493" s="15" t="str">
        <x:v>CHANGE_RATE</x:v>
      </x:c>
      <x:c r="AI493" s="15" t="str">
        <x:v>23.0</x:v>
      </x:c>
      <x:c r="AJ493" s="15" t="str">
        <x:v>3.7447988904299616</x:v>
      </x:c>
      <x:c r="AK493" s="15" t="str">
        <x:v>actual_change_pct 컬럼 사용(전기대비 계산값)</x:v>
      </x:c>
      <x:c r="AL493" s="14" t="str">
        <x:v>불일치</x:v>
      </x:c>
      <x:c r="AM493" s="15" t="str">
        <x:v>19.255201109570038</x:v>
      </x:c>
      <x:c r="AN493" s="14" t="str">
        <x:v>claim=23.0, actual=3.7447988904299616, 오차=19.255 (허용=0.3)</x:v>
      </x:c>
      <x:c r="AO493" s="15" t="str">
        <x:v>CHANGE_RATE</x:v>
      </x:c>
      <x:c r="AP493" s="15" t="str">
        <x:v>8272.0</x:v>
      </x:c>
      <x:c r="AQ493" s="14" t="str">
        <x:v>명 숫자 선택</x:v>
      </x:c>
      <x:c r="AR493" s="15" t="str">
        <x:v>3.7447988904299616</x:v>
      </x:c>
      <x:c r="AS493" s="14" t="str">
        <x:v>actual_change_pct 사용</x:v>
      </x:c>
      <x:c r="AT493" s="14" t="str">
        <x:v>불일치</x:v>
      </x:c>
      <x:c r="AU493" s="15" t="str">
        <x:v>8268.25520110957</x:v>
      </x:c>
      <x:c r="AV493" s="14" t="str">
        <x:v>claim=8272.0, adjusted_actual=3.7447988904299616, 오차=8268.255, 허용=0.3</x:v>
      </x:c>
      <x:c r="AW493" s="14" t="str">
        <x:v>재검토필요_증감률불일치</x:v>
      </x:c>
      <x:c r="AX493" s="15" t="str">
        <x:v>N</x:v>
      </x:c>
      <x:c r="AY493" s="15" t="str">
        <x:v>N</x:v>
      </x:c>
      <x:c r="AZ493" s="14" t="str">
        <x:v>N</x:v>
      </x:c>
      <x:c r="BA493" s="15" t="str"/>
      <x:c r="BB493" s="15" t="str"/>
      <x:c r="BC493" s="14" t="str"/>
      <x:c r="BD493" s="14" t="str"/>
      <x:c r="BE493" s="14" t="str">
        <x:v>기존 재검토/판단불가 상태 유지</x:v>
      </x:c>
      <x:c r="BF493" s="14" t="str">
        <x:v>재검토필요_증감률불일치</x:v>
      </x:c>
      <x:c r="BG493" s="14" t="str"/>
      <x:c r="BH493" s="14" t="str"/>
      <x:c r="BI493" s="14" t="str"/>
      <x:c r="BJ493" s="14" t="str"/>
      <x:c r="BK493" s="15" t="str"/>
      <x:c r="BL493" s="15" t="str"/>
      <x:c r="BM493" s="14" t="str"/>
      <x:c r="BN493" s="14" t="str"/>
      <x:c r="BO493" s="14" t="str"/>
      <x:c r="BP493" s="14" t="str"/>
      <x:c r="BQ493" s="15" t="str"/>
      <x:c r="BR493" s="15" t="str"/>
      <x:c r="BS493" s="15" t="str"/>
      <x:c r="BT493" s="15" t="str">
        <x:v>492</x:v>
      </x:c>
      <x:c r="BU493" s="15" t="str">
        <x:v>3</x:v>
      </x:c>
      <x:c r="BV493" s="14" t="str">
        <x:v>인구</x:v>
      </x:c>
      <x:c r="BW493" s="14" t="str">
        <x:v>수동검토유지</x:v>
      </x:c>
      <x:c r="BX493" s="14" t="str">
        <x:v>재검토필요_증감률불일치</x:v>
      </x:c>
      <x:c r="BY493" s="15" t="str">
        <x:v>N/A</x:v>
      </x:c>
      <x:c r="BZ493" s="14" t="str"/>
      <x:c r="CA493" s="14" t="str"/>
      <x:c r="CB493" s="14" t="str"/>
      <x:c r="CC493" s="15" t="str"/>
      <x:c r="CD493" s="15" t="str"/>
      <x:c r="CE493" s="15" t="str"/>
      <x:c r="CF493" s="15" t="str"/>
      <x:c r="CG493" s="15" t="str"/>
      <x:c r="CH493" s="15" t="str"/>
      <x:c r="CI493" s="15" t="str"/>
      <x:c r="CJ493" s="15" t="str"/>
      <x:c r="CK493" s="15" t="str"/>
      <x:c r="CL493" s="14" t="str"/>
      <x:c r="CM493" s="15" t="str"/>
      <x:c r="CN493" s="15" t="str"/>
      <x:c r="CO493" s="15" t="str"/>
      <x:c r="CP493" s="15" t="str"/>
      <x:c r="CQ493" s="14" t="str"/>
      <x:c r="CR493" s="16" t="str"/>
    </x:row>
    <x:row r="494" ht="30" customHeight="1">
      <x:c r="A494" s="13" t="str">
        <x:v>C05904</x:v>
      </x:c>
      <x:c r="B494" s="15" t="str">
        <x:v>749</x:v>
      </x:c>
      <x:c r="C494" s="14" t="str">
        <x:v>출산율 9년 만에 반등… “앞으로 7년이 골든타임”</x:v>
      </x:c>
      <x:c r="D494" s="15" t="str">
        <x:v>2025-02-27</x:v>
      </x:c>
      <x:c r="E494" s="15" t="str">
        <x:v>https://www.chosun.com/economy/economy_general/2025/02/27/JSTSHA6HNJHELOV3RULNHTIZBI</x:v>
      </x:c>
      <x:c r="F494" s="14" t="str">
        <x:v>2016년부터 2023년까지 연평균 2만6000명씩 신생아 수가 줄다가 9년 만에 증가세로 돌아선 것이다.</x:v>
      </x:c>
      <x:c r="G494" s="15" t="str">
        <x:v>인원수</x:v>
      </x:c>
      <x:c r="H494" s="15" t="str">
        <x:v>인원수; 날짜·시간</x:v>
      </x:c>
      <x:c r="I494" s="15" t="str">
        <x:v>True</x:v>
      </x:c>
      <x:c r="J494" s="15" t="str">
        <x:v>신생아</x:v>
      </x:c>
      <x:c r="K494" s="15" t="str">
        <x:v>26일 통계청이 발표한 ‘2024년 12월 인구 동향’에 따르면, 작년 출생아 수는 23만8300명으로 1년 전보다 8272명 늘었다.</x:v>
      </x:c>
      <x:c r="L494" s="15" t="str">
        <x:v>여성 1명이 낳을 것으로 예상되는 아이 수를 뜻하는 합계 출산율은 작년 0.75명으로 역대 최저였던 2023년(0.72명)보다 0.03명 늘었다.</x:v>
      </x:c>
      <x:c r="M494" s="15" t="str">
        <x:v>[2016, 2023, 6000, 9]</x:v>
      </x:c>
      <x:c r="N494" s="15" t="str">
        <x:v>['년', '년', '명', '년']</x:v>
      </x:c>
      <x:c r="O494" s="15" t="str">
        <x:v>['2016', '2023']</x:v>
      </x:c>
      <x:c r="P494" s="15" t="str">
        <x:v>[]</x:v>
      </x:c>
      <x:c r="Q494" s="15" t="str">
        <x:v>출생아수, 합계출산율, 자연증가 등(tblId=INH_1B8000F_01); 인구동태건수 및 동태율 추이(출생,사망,혼인,이혼)(tblId=DT_1B8000F); 시도/합계출산율, 모의 연령별 출산율(tblId=DT_1B81A21)</x:v>
      </x:c>
      <x:c r="R494" s="15" t="str">
        <x:v>orgId=101, tblId=INH_1B8000F_01 | obj_l1/itm_id 메타 API로 확인 필요</x:v>
      </x:c>
      <x:c r="S494" s="15" t="str">
        <x:v>원자료 직접 조회 후 필요 시 증감률 계산</x:v>
      </x:c>
      <x:c r="T494" s="15" t="str">
        <x:v>검토 필요</x:v>
      </x:c>
      <x:c r="U494" s="15" t="str">
        <x:v>101</x:v>
      </x:c>
      <x:c r="V494" s="15" t="str">
        <x:v>INH_1B8000F_01</x:v>
      </x:c>
      <x:c r="W494" s="15" t="str">
        <x:v>30</x:v>
      </x:c>
      <x:c r="X494" s="15" t="str">
        <x:v>T1</x:v>
      </x:c>
      <x:c r="Y494" s="15" t="str">
        <x:v>Y</x:v>
      </x:c>
      <x:c r="Z494" s="14" t="str">
        <x:v>출생아수/합계출산율 후보 선택. 기본항목/시점 코드 확인 필요 | obj_l1/itm_id 자동 후보 입력</x:v>
      </x:c>
      <x:c r="AA494" s="15" t="str">
        <x:v>0.721</x:v>
      </x:c>
      <x:c r="AB494" s="15" t="str">
        <x:v>2023</x:v>
      </x:c>
      <x:c r="AC494" s="15" t="str">
        <x:v>0.778</x:v>
      </x:c>
      <x:c r="AD494" s="15" t="str">
        <x:v>2022</x:v>
      </x:c>
      <x:c r="AE494" s="15" t="str">
        <x:v>-7.326478149100263</x:v>
      </x:c>
      <x:c r="AF494" s="15" t="str">
        <x:v>-0.05700000000000005</x:v>
      </x:c>
      <x:c r="AG494" s="14" t="str"/>
      <x:c r="AH494" s="15" t="str">
        <x:v>CHANGE_RATE</x:v>
      </x:c>
      <x:c r="AI494" s="15" t="str">
        <x:v>2.0</x:v>
      </x:c>
      <x:c r="AJ494" s="15" t="str">
        <x:v>-7.326478149100263</x:v>
      </x:c>
      <x:c r="AK494" s="15" t="str">
        <x:v>actual_change_pct 컬럼 사용(전기대비 계산값)</x:v>
      </x:c>
      <x:c r="AL494" s="14" t="str">
        <x:v>불일치</x:v>
      </x:c>
      <x:c r="AM494" s="15" t="str">
        <x:v>9.326478149100263</x:v>
      </x:c>
      <x:c r="AN494" s="14" t="str">
        <x:v>claim=2.0, actual=-7.326478149100263, 오차=9.326 (허용=0.3)</x:v>
      </x:c>
      <x:c r="AO494" s="15" t="str">
        <x:v>CHANGE_RATE</x:v>
      </x:c>
      <x:c r="AP494" s="15" t="str">
        <x:v>6000.0</x:v>
      </x:c>
      <x:c r="AQ494" s="14" t="str">
        <x:v>명 숫자 선택</x:v>
      </x:c>
      <x:c r="AR494" s="15" t="str">
        <x:v>-7.326478149100263</x:v>
      </x:c>
      <x:c r="AS494" s="14" t="str">
        <x:v>actual_change_pct 사용</x:v>
      </x:c>
      <x:c r="AT494" s="14" t="str">
        <x:v>불일치</x:v>
      </x:c>
      <x:c r="AU494" s="15" t="str">
        <x:v>6007.326478149101</x:v>
      </x:c>
      <x:c r="AV494" s="14" t="str">
        <x:v>claim=6000.0, adjusted_actual=-7.326478149100263, 오차=6007.326, 허용=0.3</x:v>
      </x:c>
      <x:c r="AW494" s="14" t="str">
        <x:v>재검토필요_증감률불일치</x:v>
      </x:c>
      <x:c r="AX494" s="15" t="str">
        <x:v>N</x:v>
      </x:c>
      <x:c r="AY494" s="15" t="str">
        <x:v>N</x:v>
      </x:c>
      <x:c r="AZ494" s="14" t="str">
        <x:v>N</x:v>
      </x:c>
      <x:c r="BA494" s="15" t="str"/>
      <x:c r="BB494" s="15" t="str"/>
      <x:c r="BC494" s="14" t="str"/>
      <x:c r="BD494" s="14" t="str"/>
      <x:c r="BE494" s="14" t="str">
        <x:v>기존 재검토/판단불가 상태 유지</x:v>
      </x:c>
      <x:c r="BF494" s="14" t="str">
        <x:v>재검토필요_증감률불일치</x:v>
      </x:c>
      <x:c r="BG494" s="14" t="str"/>
      <x:c r="BH494" s="14" t="str"/>
      <x:c r="BI494" s="14" t="str"/>
      <x:c r="BJ494" s="14" t="str"/>
      <x:c r="BK494" s="15" t="str"/>
      <x:c r="BL494" s="15" t="str"/>
      <x:c r="BM494" s="14" t="str"/>
      <x:c r="BN494" s="14" t="str"/>
      <x:c r="BO494" s="14" t="str"/>
      <x:c r="BP494" s="14" t="str"/>
      <x:c r="BQ494" s="15" t="str"/>
      <x:c r="BR494" s="15" t="str"/>
      <x:c r="BS494" s="15" t="str"/>
      <x:c r="BT494" s="15" t="str">
        <x:v>493</x:v>
      </x:c>
      <x:c r="BU494" s="15" t="str">
        <x:v>3</x:v>
      </x:c>
      <x:c r="BV494" s="14" t="str">
        <x:v>인구</x:v>
      </x:c>
      <x:c r="BW494" s="14" t="str">
        <x:v>수동검토유지</x:v>
      </x:c>
      <x:c r="BX494" s="14" t="str">
        <x:v>재검토필요_증감률불일치</x:v>
      </x:c>
      <x:c r="BY494" s="15" t="str">
        <x:v>N/A</x:v>
      </x:c>
      <x:c r="BZ494" s="14" t="str"/>
      <x:c r="CA494" s="14" t="str"/>
      <x:c r="CB494" s="14" t="str"/>
      <x:c r="CC494" s="15" t="str"/>
      <x:c r="CD494" s="15" t="str"/>
      <x:c r="CE494" s="15" t="str"/>
      <x:c r="CF494" s="15" t="str"/>
      <x:c r="CG494" s="15" t="str"/>
      <x:c r="CH494" s="15" t="str"/>
      <x:c r="CI494" s="15" t="str"/>
      <x:c r="CJ494" s="15" t="str"/>
      <x:c r="CK494" s="15" t="str"/>
      <x:c r="CL494" s="14" t="str"/>
      <x:c r="CM494" s="15" t="str"/>
      <x:c r="CN494" s="15" t="str"/>
      <x:c r="CO494" s="15" t="str"/>
      <x:c r="CP494" s="15" t="str"/>
      <x:c r="CQ494" s="14" t="str"/>
      <x:c r="CR494" s="16" t="str"/>
    </x:row>
    <x:row r="495" ht="30" customHeight="1">
      <x:c r="A495" s="13" t="str">
        <x:v>C05905</x:v>
      </x:c>
      <x:c r="B495" s="15" t="str">
        <x:v>749</x:v>
      </x:c>
      <x:c r="C495" s="14" t="str">
        <x:v>출산율 9년 만에 반등… “앞으로 7년이 골든타임”</x:v>
      </x:c>
      <x:c r="D495" s="15" t="str">
        <x:v>2025-02-27</x:v>
      </x:c>
      <x:c r="E495" s="15" t="str">
        <x:v>https://www.chosun.com/economy/economy_general/2025/02/27/JSTSHA6HNJHELOV3RULNHTIZBI</x:v>
      </x:c>
      <x:c r="F495" s="14" t="str">
        <x:v>여성 1명이 낳을 것으로 예상되는 아이 수를 뜻하는 합계 출산율은 작년 0.75명으로 역대 최저였던 2023년(0.72명)보다 0.03명 늘었다.</x:v>
      </x:c>
      <x:c r="G495" s="15" t="str">
        <x:v>인구지표</x:v>
      </x:c>
      <x:c r="H495" s="15" t="str">
        <x:v>인구지표; 인원수; 날짜·시간</x:v>
      </x:c>
      <x:c r="I495" s="15" t="str">
        <x:v>True</x:v>
      </x:c>
      <x:c r="J495" s="15" t="str">
        <x:v>여성</x:v>
      </x:c>
      <x:c r="K495" s="15" t="str">
        <x:v>2016년부터 2023년까지 연평균 2만6000명씩 신생아 수가 줄다가 9년 만에 증가세로 돌아선 것이다.</x:v>
      </x:c>
      <x:c r="L495" s="15" t="str">
        <x:v>합계 출산율이 1.24명이었던 2015년 이후 처음으로 출산율이 올랐다.</x:v>
      </x:c>
      <x:c r="M495" s="15" t="str">
        <x:v>[1, 0.75, 2023, 0.72, 0.03]</x:v>
      </x:c>
      <x:c r="N495" s="15" t="str">
        <x:v>['명', '명', '년', '명', '명']</x:v>
      </x:c>
      <x:c r="O495" s="15" t="str">
        <x:v>['2023']</x:v>
      </x:c>
      <x:c r="P495" s="15" t="str">
        <x:v>[]</x:v>
      </x:c>
      <x:c r="Q495" s="15" t="str">
        <x:v>출생아수, 합계출산율, 자연증가 등(tblId=INH_1B8000F_01); 인구동태건수 및 동태율 추이(출생,사망,혼인,이혼)(tblId=DT_1B8000F); 시도/합계출산율, 모의 연령별 출산율(tblId=DT_1B81A21)</x:v>
      </x:c>
      <x:c r="R495" s="15" t="str">
        <x:v>orgId=101, tblId=INH_1B8000F_01 | obj_l1/itm_id 메타 API로 확인 필요</x:v>
      </x:c>
      <x:c r="S495" s="15" t="str">
        <x:v>원자료 직접 조회 후 필요 시 증감률 계산</x:v>
      </x:c>
      <x:c r="T495" s="15" t="str">
        <x:v>검토 필요</x:v>
      </x:c>
      <x:c r="U495" s="15" t="str">
        <x:v>101</x:v>
      </x:c>
      <x:c r="V495" s="15" t="str">
        <x:v>INH_1B8000F_01</x:v>
      </x:c>
      <x:c r="W495" s="15" t="str">
        <x:v>30</x:v>
      </x:c>
      <x:c r="X495" s="15" t="str">
        <x:v>T1</x:v>
      </x:c>
      <x:c r="Y495" s="15" t="str">
        <x:v>Y</x:v>
      </x:c>
      <x:c r="Z495" s="14" t="str">
        <x:v>출생아수/합계출산율 후보 선택. 기본항목/시점 코드 확인 필요 | obj_l1/itm_id 자동 후보 입력</x:v>
      </x:c>
      <x:c r="AA495" s="15" t="str">
        <x:v>0.748</x:v>
      </x:c>
      <x:c r="AB495" s="15" t="str">
        <x:v>2024</x:v>
      </x:c>
      <x:c r="AC495" s="15" t="str">
        <x:v>0.721</x:v>
      </x:c>
      <x:c r="AD495" s="15" t="str">
        <x:v>2023</x:v>
      </x:c>
      <x:c r="AE495" s="15" t="str">
        <x:v>3.7447988904299616</x:v>
      </x:c>
      <x:c r="AF495" s="15" t="str">
        <x:v>0.027000000000000024</x:v>
      </x:c>
      <x:c r="AG495" s="14" t="str"/>
      <x:c r="AH495" s="15" t="str">
        <x:v>CHANGE_RATE</x:v>
      </x:c>
      <x:c r="AI495" s="15" t="str">
        <x:v>1.0</x:v>
      </x:c>
      <x:c r="AJ495" s="15" t="str">
        <x:v>3.7447988904299616</x:v>
      </x:c>
      <x:c r="AK495" s="15" t="str">
        <x:v>actual_change_pct 컬럼 사용(전기대비 계산값)</x:v>
      </x:c>
      <x:c r="AL495" s="14" t="str">
        <x:v>불일치</x:v>
      </x:c>
      <x:c r="AM495" s="15" t="str">
        <x:v>2.7447988904299616</x:v>
      </x:c>
      <x:c r="AN495" s="14" t="str">
        <x:v>claim=1.0, actual=3.7447988904299616, 오차=2.745 (허용=0.3)</x:v>
      </x:c>
      <x:c r="AO495" s="15" t="str">
        <x:v>CHANGE_RATE</x:v>
      </x:c>
      <x:c r="AP495" s="15" t="str">
        <x:v>0.03</x:v>
      </x:c>
      <x:c r="AQ495" s="14" t="str">
        <x:v>명 숫자 선택</x:v>
      </x:c>
      <x:c r="AR495" s="15" t="str">
        <x:v>3.7447988904299616</x:v>
      </x:c>
      <x:c r="AS495" s="14" t="str">
        <x:v>actual_change_pct 사용</x:v>
      </x:c>
      <x:c r="AT495" s="14" t="str">
        <x:v>불일치</x:v>
      </x:c>
      <x:c r="AU495" s="15" t="str">
        <x:v>3.714798890429962</x:v>
      </x:c>
      <x:c r="AV495" s="14" t="str">
        <x:v>claim=0.03, adjusted_actual=3.7447988904299616, 오차=3.715, 허용=0.3</x:v>
      </x:c>
      <x:c r="AW495" s="14" t="str">
        <x:v>재검토필요_증감률불일치</x:v>
      </x:c>
      <x:c r="AX495" s="15" t="str">
        <x:v>N</x:v>
      </x:c>
      <x:c r="AY495" s="15" t="str">
        <x:v>N</x:v>
      </x:c>
      <x:c r="AZ495" s="14" t="str">
        <x:v>N</x:v>
      </x:c>
      <x:c r="BA495" s="15" t="str"/>
      <x:c r="BB495" s="15" t="str"/>
      <x:c r="BC495" s="14" t="str"/>
      <x:c r="BD495" s="14" t="str"/>
      <x:c r="BE495" s="14" t="str">
        <x:v>기존 재검토/판단불가 상태 유지</x:v>
      </x:c>
      <x:c r="BF495" s="14" t="str">
        <x:v>재검토필요_증감률불일치</x:v>
      </x:c>
      <x:c r="BG495" s="14" t="str"/>
      <x:c r="BH495" s="14" t="str"/>
      <x:c r="BI495" s="14" t="str"/>
      <x:c r="BJ495" s="14" t="str"/>
      <x:c r="BK495" s="15" t="str"/>
      <x:c r="BL495" s="15" t="str"/>
      <x:c r="BM495" s="14" t="str"/>
      <x:c r="BN495" s="14" t="str"/>
      <x:c r="BO495" s="14" t="str"/>
      <x:c r="BP495" s="14" t="str"/>
      <x:c r="BQ495" s="15" t="str"/>
      <x:c r="BR495" s="15" t="str"/>
      <x:c r="BS495" s="15" t="str"/>
      <x:c r="BT495" s="15" t="str">
        <x:v>494</x:v>
      </x:c>
      <x:c r="BU495" s="15" t="str">
        <x:v>3</x:v>
      </x:c>
      <x:c r="BV495" s="14" t="str">
        <x:v>인구</x:v>
      </x:c>
      <x:c r="BW495" s="14" t="str">
        <x:v>코드북_비검증분류</x:v>
      </x:c>
      <x:c r="BX495" s="14" t="str">
        <x:v>판단불가_정보 부족</x:v>
      </x:c>
      <x:c r="BY495" s="15" t="str">
        <x:v>N/A</x:v>
      </x:c>
      <x:c r="BZ495" s="14" t="str">
        <x:v>판단불가</x:v>
      </x:c>
      <x:c r="CA495" s="14" t="str">
        <x:v>정보 부족</x:v>
      </x:c>
      <x:c r="CB495" s="14" t="str">
        <x:v>관측 실적이 아닌 전망·목표 문장</x:v>
      </x:c>
      <x:c r="CC495" s="15" t="str"/>
      <x:c r="CD495" s="15" t="str"/>
      <x:c r="CE495" s="15" t="str"/>
      <x:c r="CF495" s="15" t="str"/>
      <x:c r="CG495" s="15" t="str"/>
      <x:c r="CH495" s="15" t="str"/>
      <x:c r="CI495" s="15" t="str"/>
      <x:c r="CJ495" s="15" t="str"/>
      <x:c r="CK495" s="15" t="str"/>
      <x:c r="CL495" s="14" t="str"/>
      <x:c r="CM495" s="15" t="str"/>
      <x:c r="CN495" s="15" t="str"/>
      <x:c r="CO495" s="15" t="str"/>
      <x:c r="CP495" s="15" t="str"/>
      <x:c r="CQ495" s="14" t="str"/>
      <x:c r="CR495" s="16" t="str"/>
    </x:row>
    <x:row r="496" ht="30" customHeight="1">
      <x:c r="A496" s="13" t="str">
        <x:v>C05906</x:v>
      </x:c>
      <x:c r="B496" s="15" t="str">
        <x:v>749</x:v>
      </x:c>
      <x:c r="C496" s="14" t="str">
        <x:v>출산율 9년 만에 반등… “앞으로 7년이 골든타임”</x:v>
      </x:c>
      <x:c r="D496" s="15" t="str">
        <x:v>2025-02-27</x:v>
      </x:c>
      <x:c r="E496" s="15" t="str">
        <x:v>https://www.chosun.com/economy/economy_general/2025/02/27/JSTSHA6HNJHELOV3RULNHTIZBI</x:v>
      </x:c>
      <x:c r="F496" s="14" t="str">
        <x:v>합계 출산율이 1.24명이었던 2015년 이후 처음으로 출산율이 올랐다.</x:v>
      </x:c>
      <x:c r="G496" s="15" t="str">
        <x:v>인구지표</x:v>
      </x:c>
      <x:c r="H496" s="15" t="str">
        <x:v>인구지표; 인원수; 날짜·시간</x:v>
      </x:c>
      <x:c r="I496" s="15" t="str">
        <x:v>True</x:v>
      </x:c>
      <x:c r="J496" s="15" t="str"/>
      <x:c r="K496" s="15" t="str">
        <x:v>여성 1명이 낳을 것으로 예상되는 아이 수를 뜻하는 합계 출산율은 작년 0.75명으로 역대 최저였던 2023년(0.72명)보다 0.03명 늘었다.</x:v>
      </x:c>
      <x:c r="L496" s="15" t="str">
        <x:v>작년 혼인 건수도 22만2422건에 달해 전년 대비 14.9% 늘었다.</x:v>
      </x:c>
      <x:c r="M496" s="15" t="str">
        <x:v>[1.24, 2015]</x:v>
      </x:c>
      <x:c r="N496" s="15" t="str">
        <x:v>['명', '년']</x:v>
      </x:c>
      <x:c r="O496" s="15" t="str">
        <x:v>['2015']</x:v>
      </x:c>
      <x:c r="P496" s="15" t="str">
        <x:v>[]</x:v>
      </x:c>
      <x:c r="Q496" s="15" t="str">
        <x:v>출생아수, 합계출산율, 자연증가 등(tblId=INH_1B8000F_01); 인구동태건수 및 동태율 추이(출생,사망,혼인,이혼)(tblId=DT_1B8000F); 시도/합계출산율, 모의 연령별 출산율(tblId=DT_1B81A21)</x:v>
      </x:c>
      <x:c r="R496" s="15" t="str">
        <x:v>orgId=101, tblId=INH_1B8000F_01 | obj_l1/itm_id 메타 API로 확인 필요</x:v>
      </x:c>
      <x:c r="S496" s="15" t="str">
        <x:v>원자료 직접 조회 후 필요 시 증감률 계산</x:v>
      </x:c>
      <x:c r="T496" s="15" t="str">
        <x:v>검토 필요</x:v>
      </x:c>
      <x:c r="U496" s="15" t="str">
        <x:v>101</x:v>
      </x:c>
      <x:c r="V496" s="15" t="str">
        <x:v>INH_1B8000F_01</x:v>
      </x:c>
      <x:c r="W496" s="15" t="str">
        <x:v>30</x:v>
      </x:c>
      <x:c r="X496" s="15" t="str">
        <x:v>T1</x:v>
      </x:c>
      <x:c r="Y496" s="15" t="str">
        <x:v>Y</x:v>
      </x:c>
      <x:c r="Z496" s="14" t="str">
        <x:v>출생아수/합계출산율 후보 선택. 기본항목/시점 코드 확인 필요 | obj_l1/itm_id 자동 후보 입력</x:v>
      </x:c>
      <x:c r="AA496" s="15" t="str">
        <x:v>1.239</x:v>
      </x:c>
      <x:c r="AB496" s="15" t="str">
        <x:v>2015</x:v>
      </x:c>
      <x:c r="AC496" s="15" t="str">
        <x:v>1.205</x:v>
      </x:c>
      <x:c r="AD496" s="15" t="str">
        <x:v>2014</x:v>
      </x:c>
      <x:c r="AE496" s="15" t="str">
        <x:v>2.8215767634854796</x:v>
      </x:c>
      <x:c r="AF496" s="15" t="str">
        <x:v>0.03400000000000003</x:v>
      </x:c>
      <x:c r="AG496" s="14" t="str"/>
      <x:c r="AH496" s="15" t="str">
        <x:v>CHANGE_RATE</x:v>
      </x:c>
      <x:c r="AI496" s="15" t="str">
        <x:v>1.24</x:v>
      </x:c>
      <x:c r="AJ496" s="15" t="str">
        <x:v>2.8215767634854796</x:v>
      </x:c>
      <x:c r="AK496" s="15" t="str">
        <x:v>actual_change_pct 컬럼 사용(전기대비 계산값)</x:v>
      </x:c>
      <x:c r="AL496" s="14" t="str">
        <x:v>불일치</x:v>
      </x:c>
      <x:c r="AM496" s="15" t="str">
        <x:v>1.5815767634854796</x:v>
      </x:c>
      <x:c r="AN496" s="14" t="str">
        <x:v>claim=1.24, actual=2.8215767634854796, 오차=1.582 (허용=0.3)</x:v>
      </x:c>
      <x:c r="AO496" s="15" t="str">
        <x:v>CHANGE_RATE</x:v>
      </x:c>
      <x:c r="AP496" s="15" t="str">
        <x:v>1.24</x:v>
      </x:c>
      <x:c r="AQ496" s="14" t="str">
        <x:v>명 숫자 선택</x:v>
      </x:c>
      <x:c r="AR496" s="15" t="str">
        <x:v>2.8215767634854796</x:v>
      </x:c>
      <x:c r="AS496" s="14" t="str">
        <x:v>actual_change_pct 사용</x:v>
      </x:c>
      <x:c r="AT496" s="14" t="str">
        <x:v>불일치</x:v>
      </x:c>
      <x:c r="AU496" s="15" t="str">
        <x:v>1.5815767634854796</x:v>
      </x:c>
      <x:c r="AV496" s="14" t="str">
        <x:v>claim=1.24, adjusted_actual=2.8215767634854796, 오차=1.582, 허용=0.3</x:v>
      </x:c>
      <x:c r="AW496" s="14" t="str">
        <x:v>재검토필요_증감률불일치</x:v>
      </x:c>
      <x:c r="AX496" s="15" t="str">
        <x:v>N</x:v>
      </x:c>
      <x:c r="AY496" s="15" t="str">
        <x:v>N</x:v>
      </x:c>
      <x:c r="AZ496" s="14" t="str">
        <x:v>N</x:v>
      </x:c>
      <x:c r="BA496" s="15" t="str"/>
      <x:c r="BB496" s="15" t="str"/>
      <x:c r="BC496" s="14" t="str"/>
      <x:c r="BD496" s="14" t="str"/>
      <x:c r="BE496" s="14" t="str">
        <x:v>기존 재검토/판단불가 상태 유지</x:v>
      </x:c>
      <x:c r="BF496" s="14" t="str">
        <x:v>재검토필요_증감률불일치</x:v>
      </x:c>
      <x:c r="BG496" s="14" t="str"/>
      <x:c r="BH496" s="14" t="str"/>
      <x:c r="BI496" s="14" t="str"/>
      <x:c r="BJ496" s="14" t="str"/>
      <x:c r="BK496" s="15" t="str"/>
      <x:c r="BL496" s="15" t="str"/>
      <x:c r="BM496" s="14" t="str"/>
      <x:c r="BN496" s="14" t="str"/>
      <x:c r="BO496" s="14" t="str"/>
      <x:c r="BP496" s="14" t="str"/>
      <x:c r="BQ496" s="15" t="str"/>
      <x:c r="BR496" s="15" t="str"/>
      <x:c r="BS496" s="15" t="str"/>
      <x:c r="BT496" s="15" t="str">
        <x:v>495</x:v>
      </x:c>
      <x:c r="BU496" s="15" t="str">
        <x:v>3</x:v>
      </x:c>
      <x:c r="BV496" s="14" t="str">
        <x:v>인구</x:v>
      </x:c>
      <x:c r="BW496" s="14" t="str">
        <x:v>수동검토유지</x:v>
      </x:c>
      <x:c r="BX496" s="14" t="str">
        <x:v>재검토필요_증감률불일치</x:v>
      </x:c>
      <x:c r="BY496" s="15" t="str">
        <x:v>N/A</x:v>
      </x:c>
      <x:c r="BZ496" s="14" t="str"/>
      <x:c r="CA496" s="14" t="str"/>
      <x:c r="CB496" s="14" t="str"/>
      <x:c r="CC496" s="15" t="str"/>
      <x:c r="CD496" s="15" t="str"/>
      <x:c r="CE496" s="15" t="str"/>
      <x:c r="CF496" s="15" t="str"/>
      <x:c r="CG496" s="15" t="str"/>
      <x:c r="CH496" s="15" t="str"/>
      <x:c r="CI496" s="15" t="str"/>
      <x:c r="CJ496" s="15" t="str"/>
      <x:c r="CK496" s="15" t="str"/>
      <x:c r="CL496" s="14" t="str"/>
      <x:c r="CM496" s="15" t="str"/>
      <x:c r="CN496" s="15" t="str"/>
      <x:c r="CO496" s="15" t="str"/>
      <x:c r="CP496" s="15" t="str"/>
      <x:c r="CQ496" s="14" t="str"/>
      <x:c r="CR496" s="16" t="str"/>
    </x:row>
    <x:row r="497" ht="30" customHeight="1">
      <x:c r="A497" s="13" t="str">
        <x:v>C05907</x:v>
      </x:c>
      <x:c r="B497" s="15" t="str">
        <x:v>749</x:v>
      </x:c>
      <x:c r="C497" s="14" t="str">
        <x:v>출산율 9년 만에 반등… “앞으로 7년이 골든타임”</x:v>
      </x:c>
      <x:c r="D497" s="15" t="str">
        <x:v>2025-02-27</x:v>
      </x:c>
      <x:c r="E497" s="15" t="str">
        <x:v>https://www.chosun.com/economy/economy_general/2025/02/27/JSTSHA6HNJHELOV3RULNHTIZBI</x:v>
      </x:c>
      <x:c r="F497" s="14" t="str">
        <x:v>작년 혼인 건수도 22만2422건에 달해 전년 대비 14.9% 늘었다.</x:v>
      </x:c>
      <x:c r="G497" s="15" t="str">
        <x:v>비율·증감률</x:v>
      </x:c>
      <x:c r="H497" s="15" t="str">
        <x:v>비율·증감률; 건수·개수</x:v>
      </x:c>
      <x:c r="I497" s="15" t="str">
        <x:v>True</x:v>
      </x:c>
      <x:c r="J497" s="15" t="str"/>
      <x:c r="K497" s="15" t="str">
        <x:v>합계 출산율이 1.24명이었던 2015년 이후 처음으로 출산율이 올랐다.</x:v>
      </x:c>
      <x:c r="L497" s="15" t="str">
        <x:v>비혼(非婚)주의 확산으로 2012년부터 11년 연속 감소했던 혼인은 엔데믹 결혼이 몰린 2023년 1% 늘어난 데 이어 작년에는 1970년 통계 집계 이래 가장 큰 폭으로 늘었다.</x:v>
      </x:c>
      <x:c r="M497" s="15" t="str">
        <x:v>[2422, 14.9]</x:v>
      </x:c>
      <x:c r="N497" s="15" t="str">
        <x:v>['건', '%']</x:v>
      </x:c>
      <x:c r="O497" s="15" t="str">
        <x:v>[]</x:v>
      </x:c>
      <x:c r="P497" s="15" t="str">
        <x:v>[]</x:v>
      </x:c>
      <x:c r="Q497" s="15" t="str">
        <x:v>출생아수, 합계출산율, 자연증가 등(tblId=INH_1B8000F_01); 인구동태건수 및 동태율 추이(출생,사망,혼인,이혼)(tblId=DT_1B8000F); 시도/합계출산율, 모의 연령별 출산율(tblId=DT_1B81A21)</x:v>
      </x:c>
      <x:c r="R497" s="15" t="str">
        <x:v>orgId=101, tblId=INH_1B8000F_01 | obj_l1/itm_id 메타 API로 확인 필요</x:v>
      </x:c>
      <x:c r="S497" s="15" t="str">
        <x:v>원자료 직접 조회 후 필요 시 증감률 계산</x:v>
      </x:c>
      <x:c r="T497" s="15" t="str">
        <x:v>검토 필요</x:v>
      </x:c>
      <x:c r="U497" s="15" t="str">
        <x:v>101</x:v>
      </x:c>
      <x:c r="V497" s="15" t="str">
        <x:v>INH_1B8000F_01</x:v>
      </x:c>
      <x:c r="W497" s="15" t="str">
        <x:v>30</x:v>
      </x:c>
      <x:c r="X497" s="15" t="str">
        <x:v>T1</x:v>
      </x:c>
      <x:c r="Y497" s="15" t="str">
        <x:v>Y</x:v>
      </x:c>
      <x:c r="Z497" s="14" t="str">
        <x:v>출생아수/합계출산율 후보 선택. 기본항목/시점 코드 확인 필요 | obj_l1/itm_id 자동 후보 입력</x:v>
      </x:c>
      <x:c r="AA497" s="15" t="str">
        <x:v>0.748</x:v>
      </x:c>
      <x:c r="AB497" s="15" t="str">
        <x:v>2024</x:v>
      </x:c>
      <x:c r="AC497" s="15" t="str">
        <x:v>0.721</x:v>
      </x:c>
      <x:c r="AD497" s="15" t="str">
        <x:v>2023</x:v>
      </x:c>
      <x:c r="AE497" s="15" t="str">
        <x:v>3.7447988904299616</x:v>
      </x:c>
      <x:c r="AF497" s="15" t="str">
        <x:v>0.027000000000000024</x:v>
      </x:c>
      <x:c r="AG497" s="14" t="str"/>
      <x:c r="AH497" s="15" t="str">
        <x:v>CHANGE_RATE</x:v>
      </x:c>
      <x:c r="AI497" s="15" t="str">
        <x:v>14.9</x:v>
      </x:c>
      <x:c r="AJ497" s="15" t="str">
        <x:v>3.7447988904299616</x:v>
      </x:c>
      <x:c r="AK497" s="15" t="str">
        <x:v>actual_change_pct 컬럼 사용(전기대비 계산값)</x:v>
      </x:c>
      <x:c r="AL497" s="14" t="str">
        <x:v>불일치</x:v>
      </x:c>
      <x:c r="AM497" s="15" t="str">
        <x:v>11.155201109570038</x:v>
      </x:c>
      <x:c r="AN497" s="14" t="str">
        <x:v>claim=14.9, actual=3.7447988904299616, 오차=11.155 (허용=0.3)</x:v>
      </x:c>
      <x:c r="AO497" s="15" t="str">
        <x:v>CHANGE_RATE</x:v>
      </x:c>
      <x:c r="AP497" s="15" t="str">
        <x:v>14.9</x:v>
      </x:c>
      <x:c r="AQ497" s="14" t="str">
        <x:v>% 숫자 선택</x:v>
      </x:c>
      <x:c r="AR497" s="15" t="str">
        <x:v>3.7447988904299616</x:v>
      </x:c>
      <x:c r="AS497" s="14" t="str">
        <x:v>actual_change_pct 사용</x:v>
      </x:c>
      <x:c r="AT497" s="14" t="str">
        <x:v>불일치</x:v>
      </x:c>
      <x:c r="AU497" s="15" t="str">
        <x:v>11.155201109570038</x:v>
      </x:c>
      <x:c r="AV497" s="14" t="str">
        <x:v>claim=14.9, adjusted_actual=3.7447988904299616, 오차=11.155, 허용=0.3</x:v>
      </x:c>
      <x:c r="AW497" s="14" t="str">
        <x:v>재검토필요_증감률불일치</x:v>
      </x:c>
      <x:c r="AX497" s="15" t="str">
        <x:v>N</x:v>
      </x:c>
      <x:c r="AY497" s="15" t="str">
        <x:v>N</x:v>
      </x:c>
      <x:c r="AZ497" s="14" t="str">
        <x:v>N</x:v>
      </x:c>
      <x:c r="BA497" s="15" t="str"/>
      <x:c r="BB497" s="15" t="str"/>
      <x:c r="BC497" s="14" t="str"/>
      <x:c r="BD497" s="14" t="str"/>
      <x:c r="BE497" s="14" t="str">
        <x:v>기존 재검토/판단불가 상태 유지</x:v>
      </x:c>
      <x:c r="BF497" s="14" t="str">
        <x:v>재검토필요_증감률불일치</x:v>
      </x:c>
      <x:c r="BG497" s="14" t="str"/>
      <x:c r="BH497" s="14" t="str"/>
      <x:c r="BI497" s="14" t="str"/>
      <x:c r="BJ497" s="14" t="str"/>
      <x:c r="BK497" s="15" t="str"/>
      <x:c r="BL497" s="15" t="str"/>
      <x:c r="BM497" s="14" t="str"/>
      <x:c r="BN497" s="14" t="str"/>
      <x:c r="BO497" s="14" t="str"/>
      <x:c r="BP497" s="14" t="str"/>
      <x:c r="BQ497" s="15" t="str"/>
      <x:c r="BR497" s="15" t="str"/>
      <x:c r="BS497" s="15" t="str"/>
      <x:c r="BT497" s="15" t="str">
        <x:v>496</x:v>
      </x:c>
      <x:c r="BU497" s="15" t="str">
        <x:v>3</x:v>
      </x:c>
      <x:c r="BV497" s="14" t="str">
        <x:v>인구</x:v>
      </x:c>
      <x:c r="BW497" s="14" t="str">
        <x:v>코드북_자동검증대상</x:v>
      </x:c>
      <x:c r="BX497" s="14" t="str">
        <x:v>검증완료_코드북일치</x:v>
      </x:c>
      <x:c r="BY497" s="15" t="str">
        <x:v>Y</x:v>
      </x:c>
      <x:c r="BZ497" s="14" t="str">
        <x:v>일치</x:v>
      </x:c>
      <x:c r="CA497" s="14" t="str"/>
      <x:c r="CB497" s="14" t="str"/>
      <x:c r="CC497" s="15" t="str">
        <x:v>101</x:v>
      </x:c>
      <x:c r="CD497" s="15" t="str">
        <x:v>DT_1B8000F</x:v>
      </x:c>
      <x:c r="CE497" s="15" t="str">
        <x:v>41</x:v>
      </x:c>
      <x:c r="CF497" s="15" t="str"/>
      <x:c r="CG497" s="15" t="str">
        <x:v>T1</x:v>
      </x:c>
      <x:c r="CH497" s="15" t="str">
        <x:v>Y</x:v>
      </x:c>
      <x:c r="CI497" s="15" t="str">
        <x:v>14.9</x:v>
      </x:c>
      <x:c r="CJ497" s="15" t="str">
        <x:v>2024</x:v>
      </x:c>
      <x:c r="CK497" s="15" t="str">
        <x:v>2023</x:v>
      </x:c>
      <x:c r="CL497" s="14" t="str">
        <x:v>연간 혼인</x:v>
      </x:c>
      <x:c r="CM497" s="15" t="str">
        <x:v>14.84841756301089</x:v>
      </x:c>
      <x:c r="CN497" s="15" t="str">
        <x:v>222412.0</x:v>
      </x:c>
      <x:c r="CO497" s="15" t="str">
        <x:v>193657.0</x:v>
      </x:c>
      <x:c r="CP497" s="15" t="str"/>
      <x:c r="CQ497" s="14" t="str">
        <x:v>DT_1B8000F 2024=222412.0; 2023=193657.0; actual=14.84841756301089; target=14.9</x:v>
      </x:c>
      <x:c r="CR497" s="16" t="str"/>
    </x:row>
    <x:row r="498" ht="30" customHeight="1">
      <x:c r="A498" s="13" t="str">
        <x:v>C05908</x:v>
      </x:c>
      <x:c r="B498" s="15" t="str">
        <x:v>749</x:v>
      </x:c>
      <x:c r="C498" s="14" t="str">
        <x:v>출산율 9년 만에 반등… “앞으로 7년이 골든타임”</x:v>
      </x:c>
      <x:c r="D498" s="15" t="str">
        <x:v>2025-02-27</x:v>
      </x:c>
      <x:c r="E498" s="15" t="str">
        <x:v>https://www.chosun.com/economy/economy_general/2025/02/27/JSTSHA6HNJHELOV3RULNHTIZBI</x:v>
      </x:c>
      <x:c r="F498" s="14" t="str">
        <x:v>비혼(非婚)주의 확산으로 2012년부터 11년 연속 감소했던 혼인은 엔데믹 결혼이 몰린 2023년 1% 늘어난 데 이어 작년에는 1970년 통계 집계 이래 가장 큰 폭으로 늘었다.</x:v>
      </x:c>
      <x:c r="G498" s="15" t="str">
        <x:v>비율·증감률</x:v>
      </x:c>
      <x:c r="H498" s="15" t="str">
        <x:v>비율·증감률; 날짜·시간</x:v>
      </x:c>
      <x:c r="I498" s="15" t="str">
        <x:v>True</x:v>
      </x:c>
      <x:c r="J498" s="15" t="str"/>
      <x:c r="K498" s="15" t="str">
        <x:v>작년 혼인 건수도 22만2422건에 달해 전년 대비 14.9% 늘었다.</x:v>
      </x:c>
      <x:c r="L498" s="15" t="str">
        <x:v>◇출산율 반등 주역은 ‘에코 붐 세대’ 2011년 이후 13년 만에 혼인 건수와 출생아 수가 모두 늘어나면서 ‘인구 소멸 1호 국가’로 지목돼온 한국이 저출생 극복을 위한 골든 타임을 맞이했다는 진단이 나온다.</x:v>
      </x:c>
      <x:c r="M498" s="15" t="str">
        <x:v>[2012, 11, 2023, 1, 1970]</x:v>
      </x:c>
      <x:c r="N498" s="15" t="str">
        <x:v>['년', '년', '년', '%', '년']</x:v>
      </x:c>
      <x:c r="O498" s="15" t="str">
        <x:v>['2012', '2023', '1970']</x:v>
      </x:c>
      <x:c r="P498" s="15" t="str">
        <x:v>[]</x:v>
      </x:c>
      <x:c r="Q498" s="15" t="str">
        <x:v>출생아수, 합계출산율, 자연증가 등(tblId=INH_1B8000F_01); 인구동태건수 및 동태율 추이(출생,사망,혼인,이혼)(tblId=DT_1B8000F); 시도/합계출산율, 모의 연령별 출산율(tblId=DT_1B81A21)</x:v>
      </x:c>
      <x:c r="R498" s="15" t="str">
        <x:v>orgId=101, tblId=INH_1B8000F_01 | obj_l1/itm_id 메타 API로 확인 필요</x:v>
      </x:c>
      <x:c r="S498" s="15" t="str">
        <x:v>원자료 직접 조회 후 필요 시 증감률 계산</x:v>
      </x:c>
      <x:c r="T498" s="15" t="str">
        <x:v>검토 필요</x:v>
      </x:c>
      <x:c r="U498" s="15" t="str">
        <x:v>101</x:v>
      </x:c>
      <x:c r="V498" s="15" t="str">
        <x:v>INH_1B8000F_01</x:v>
      </x:c>
      <x:c r="W498" s="15" t="str">
        <x:v>30</x:v>
      </x:c>
      <x:c r="X498" s="15" t="str">
        <x:v>T1</x:v>
      </x:c>
      <x:c r="Y498" s="15" t="str">
        <x:v>Y</x:v>
      </x:c>
      <x:c r="Z498" s="14" t="str">
        <x:v>출생아수/합계출산율 후보 선택. 기본항목/시점 코드 확인 필요 | obj_l1/itm_id 자동 후보 입력</x:v>
      </x:c>
      <x:c r="AA498" s="15" t="str">
        <x:v>0.748</x:v>
      </x:c>
      <x:c r="AB498" s="15" t="str">
        <x:v>2024</x:v>
      </x:c>
      <x:c r="AC498" s="15" t="str">
        <x:v>0.721</x:v>
      </x:c>
      <x:c r="AD498" s="15" t="str">
        <x:v>2023</x:v>
      </x:c>
      <x:c r="AE498" s="15" t="str">
        <x:v>3.7447988904299616</x:v>
      </x:c>
      <x:c r="AF498" s="15" t="str">
        <x:v>0.027000000000000024</x:v>
      </x:c>
      <x:c r="AG498" s="14" t="str"/>
      <x:c r="AH498" s="15" t="str">
        <x:v>CHANGE_RATE</x:v>
      </x:c>
      <x:c r="AI498" s="15" t="str">
        <x:v>1.0</x:v>
      </x:c>
      <x:c r="AJ498" s="15" t="str">
        <x:v>3.7447988904299616</x:v>
      </x:c>
      <x:c r="AK498" s="15" t="str">
        <x:v>actual_change_pct 컬럼 사용(전기대비 계산값)</x:v>
      </x:c>
      <x:c r="AL498" s="14" t="str">
        <x:v>불일치</x:v>
      </x:c>
      <x:c r="AM498" s="15" t="str">
        <x:v>2.7447988904299616</x:v>
      </x:c>
      <x:c r="AN498" s="14" t="str">
        <x:v>claim=1.0, actual=3.7447988904299616, 오차=2.745 (허용=0.3)</x:v>
      </x:c>
      <x:c r="AO498" s="15" t="str">
        <x:v>CHANGE_RATE</x:v>
      </x:c>
      <x:c r="AP498" s="15" t="str">
        <x:v>1.0</x:v>
      </x:c>
      <x:c r="AQ498" s="14" t="str">
        <x:v>% 숫자 선택</x:v>
      </x:c>
      <x:c r="AR498" s="15" t="str">
        <x:v>3.7447988904299616</x:v>
      </x:c>
      <x:c r="AS498" s="14" t="str">
        <x:v>actual_change_pct 사용</x:v>
      </x:c>
      <x:c r="AT498" s="14" t="str">
        <x:v>불일치</x:v>
      </x:c>
      <x:c r="AU498" s="15" t="str">
        <x:v>2.7447988904299616</x:v>
      </x:c>
      <x:c r="AV498" s="14" t="str">
        <x:v>claim=1.0, adjusted_actual=3.7447988904299616, 오차=2.745, 허용=0.3</x:v>
      </x:c>
      <x:c r="AW498" s="14" t="str">
        <x:v>재검토필요_증감률불일치</x:v>
      </x:c>
      <x:c r="AX498" s="15" t="str">
        <x:v>N</x:v>
      </x:c>
      <x:c r="AY498" s="15" t="str">
        <x:v>N</x:v>
      </x:c>
      <x:c r="AZ498" s="14" t="str">
        <x:v>N</x:v>
      </x:c>
      <x:c r="BA498" s="15" t="str"/>
      <x:c r="BB498" s="15" t="str"/>
      <x:c r="BC498" s="14" t="str"/>
      <x:c r="BD498" s="14" t="str"/>
      <x:c r="BE498" s="14" t="str">
        <x:v>기존 재검토/판단불가 상태 유지</x:v>
      </x:c>
      <x:c r="BF498" s="14" t="str">
        <x:v>재검토필요_증감률불일치</x:v>
      </x:c>
      <x:c r="BG498" s="14" t="str"/>
      <x:c r="BH498" s="14" t="str"/>
      <x:c r="BI498" s="14" t="str"/>
      <x:c r="BJ498" s="14" t="str"/>
      <x:c r="BK498" s="15" t="str"/>
      <x:c r="BL498" s="15" t="str"/>
      <x:c r="BM498" s="14" t="str"/>
      <x:c r="BN498" s="14" t="str"/>
      <x:c r="BO498" s="14" t="str"/>
      <x:c r="BP498" s="14" t="str"/>
      <x:c r="BQ498" s="15" t="str"/>
      <x:c r="BR498" s="15" t="str"/>
      <x:c r="BS498" s="15" t="str"/>
      <x:c r="BT498" s="15" t="str">
        <x:v>497</x:v>
      </x:c>
      <x:c r="BU498" s="15" t="str">
        <x:v>3</x:v>
      </x:c>
      <x:c r="BV498" s="14" t="str">
        <x:v>인구</x:v>
      </x:c>
      <x:c r="BW498" s="14" t="str">
        <x:v>수동검토유지</x:v>
      </x:c>
      <x:c r="BX498" s="14" t="str">
        <x:v>재검토필요_증감률불일치</x:v>
      </x:c>
      <x:c r="BY498" s="15" t="str">
        <x:v>N/A</x:v>
      </x:c>
      <x:c r="BZ498" s="14" t="str"/>
      <x:c r="CA498" s="14" t="str"/>
      <x:c r="CB498" s="14" t="str"/>
      <x:c r="CC498" s="15" t="str"/>
      <x:c r="CD498" s="15" t="str"/>
      <x:c r="CE498" s="15" t="str"/>
      <x:c r="CF498" s="15" t="str"/>
      <x:c r="CG498" s="15" t="str"/>
      <x:c r="CH498" s="15" t="str"/>
      <x:c r="CI498" s="15" t="str"/>
      <x:c r="CJ498" s="15" t="str"/>
      <x:c r="CK498" s="15" t="str"/>
      <x:c r="CL498" s="14" t="str"/>
      <x:c r="CM498" s="15" t="str"/>
      <x:c r="CN498" s="15" t="str"/>
      <x:c r="CO498" s="15" t="str"/>
      <x:c r="CP498" s="15" t="str"/>
      <x:c r="CQ498" s="14" t="str"/>
      <x:c r="CR498" s="16" t="str"/>
    </x:row>
    <x:row r="499" ht="30" customHeight="1">
      <x:c r="A499" s="13" t="str">
        <x:v>C05914</x:v>
      </x:c>
      <x:c r="B499" s="15" t="str">
        <x:v>749</x:v>
      </x:c>
      <x:c r="C499" s="14" t="str">
        <x:v>출산율 9년 만에 반등… “앞으로 7년이 골든타임”</x:v>
      </x:c>
      <x:c r="D499" s="15" t="str">
        <x:v>2025-02-27</x:v>
      </x:c>
      <x:c r="E499" s="15" t="str">
        <x:v>https://www.chosun.com/economy/economy_general/2025/02/27/JSTSHA6HNJHELOV3RULNHTIZBI</x:v>
      </x:c>
      <x:c r="F499" s="14" t="str">
        <x:v>출생아 증가세가 이어질 경우 2027년을 전후해 합계 출산율 0.8명 달성도 가능하다고 주 부위원장은 내다봤다.</x:v>
      </x:c>
      <x:c r="G499" s="15" t="str">
        <x:v>인구지표</x:v>
      </x:c>
      <x:c r="H499" s="15" t="str">
        <x:v>인구지표; 인원수; 날짜·시간</x:v>
      </x:c>
      <x:c r="I499" s="15" t="str">
        <x:v>True</x:v>
      </x:c>
      <x:c r="J499" s="15" t="str"/>
      <x:c r="K499" s="15" t="str">
        <x:v>주형환 저출산위 부위원장은 이날 기자 간담회에서 “올해 역시 합계 출산율이 상승할 가능성이 높아 보인다”며 “올해 출생아 수는 지난해보다 1만여 명 늘어난 25만명대가 되고, 합계 출산율도 0.79명 내외가 될 것으로 예상된다”고 했다.</x:v>
      </x:c>
      <x:c r="L499" s="15" t="str">
        <x:v>그는 또 작년 혼인 건수 증가율이 14.9%에 달했다는 점을 들며 “혼인 증가는 시차를 두고 출산으로 이어진다는 점에서 향후 강한 반등 흐름을 기대하게 하는 매우 고무적인 결과”라고 했다.</x:v>
      </x:c>
      <x:c r="M499" s="15" t="str">
        <x:v>[2027, 0.8]</x:v>
      </x:c>
      <x:c r="N499" s="15" t="str">
        <x:v>['년', '명']</x:v>
      </x:c>
      <x:c r="O499" s="15" t="str">
        <x:v>['2027']</x:v>
      </x:c>
      <x:c r="P499" s="15" t="str">
        <x:v>[]</x:v>
      </x:c>
      <x:c r="Q499" s="15" t="str">
        <x:v>출생아수, 합계출산율, 자연증가 등(tblId=INH_1B8000F_01); 인구동태건수 및 동태율 추이(출생,사망,혼인,이혼)(tblId=DT_1B8000F); 시도/합계출산율, 모의 연령별 출산율(tblId=DT_1B81A21)</x:v>
      </x:c>
      <x:c r="R499" s="15" t="str">
        <x:v>orgId=101, tblId=INH_1B8000F_01 | obj_l1/itm_id 메타 API로 확인 필요</x:v>
      </x:c>
      <x:c r="S499" s="15" t="str">
        <x:v>원자료 직접 조회 후 필요 시 증감률 계산</x:v>
      </x:c>
      <x:c r="T499" s="15" t="str">
        <x:v>검토 필요</x:v>
      </x:c>
      <x:c r="U499" s="15" t="str">
        <x:v>101</x:v>
      </x:c>
      <x:c r="V499" s="15" t="str">
        <x:v>INH_1B8000F_01</x:v>
      </x:c>
      <x:c r="W499" s="15" t="str">
        <x:v>30</x:v>
      </x:c>
      <x:c r="X499" s="15" t="str">
        <x:v>T1</x:v>
      </x:c>
      <x:c r="Y499" s="15" t="str">
        <x:v>Y</x:v>
      </x:c>
      <x:c r="Z499" s="14" t="str">
        <x:v>출생아수/합계출산율 후보 선택. 기본항목/시점 코드 확인 필요 | obj_l1/itm_id 자동 후보 입력</x:v>
      </x:c>
      <x:c r="AA499" s="15" t="str">
        <x:v>0.8</x:v>
      </x:c>
      <x:c r="AB499" s="15" t="str">
        <x:v>2025</x:v>
      </x:c>
      <x:c r="AC499" s="15" t="str">
        <x:v>0.748</x:v>
      </x:c>
      <x:c r="AD499" s="15" t="str">
        <x:v>2024</x:v>
      </x:c>
      <x:c r="AE499" s="15" t="str">
        <x:v>6.951871657754016</x:v>
      </x:c>
      <x:c r="AF499" s="15" t="str">
        <x:v>0.052000000000000046</x:v>
      </x:c>
      <x:c r="AG499" s="14" t="str"/>
      <x:c r="AH499" s="15" t="str">
        <x:v>CHANGE_RATE</x:v>
      </x:c>
      <x:c r="AI499" s="15" t="str">
        <x:v>0.8</x:v>
      </x:c>
      <x:c r="AJ499" s="15" t="str">
        <x:v>6.951871657754016</x:v>
      </x:c>
      <x:c r="AK499" s="15" t="str">
        <x:v>actual_change_pct 컬럼 사용(전기대비 계산값)</x:v>
      </x:c>
      <x:c r="AL499" s="14" t="str">
        <x:v>불일치</x:v>
      </x:c>
      <x:c r="AM499" s="15" t="str">
        <x:v>6.1518716577540165</x:v>
      </x:c>
      <x:c r="AN499" s="14" t="str">
        <x:v>claim=0.8, actual=6.951871657754016, 오차=6.152 (허용=0.3)</x:v>
      </x:c>
      <x:c r="AO499" s="15" t="str">
        <x:v>CHANGE_RATE</x:v>
      </x:c>
      <x:c r="AP499" s="15" t="str">
        <x:v>0.8</x:v>
      </x:c>
      <x:c r="AQ499" s="14" t="str">
        <x:v>명 숫자 선택</x:v>
      </x:c>
      <x:c r="AR499" s="15" t="str">
        <x:v>6.951871657754016</x:v>
      </x:c>
      <x:c r="AS499" s="14" t="str">
        <x:v>actual_change_pct 사용</x:v>
      </x:c>
      <x:c r="AT499" s="14" t="str">
        <x:v>불일치</x:v>
      </x:c>
      <x:c r="AU499" s="15" t="str">
        <x:v>6.1518716577540165</x:v>
      </x:c>
      <x:c r="AV499" s="14" t="str">
        <x:v>claim=0.8, adjusted_actual=6.951871657754016, 오차=6.152, 허용=0.3</x:v>
      </x:c>
      <x:c r="AW499" s="14" t="str">
        <x:v>재검토필요_증감률불일치</x:v>
      </x:c>
      <x:c r="AX499" s="15" t="str">
        <x:v>N</x:v>
      </x:c>
      <x:c r="AY499" s="15" t="str">
        <x:v>N</x:v>
      </x:c>
      <x:c r="AZ499" s="14" t="str">
        <x:v>N</x:v>
      </x:c>
      <x:c r="BA499" s="15" t="str"/>
      <x:c r="BB499" s="15" t="str"/>
      <x:c r="BC499" s="14" t="str"/>
      <x:c r="BD499" s="14" t="str"/>
      <x:c r="BE499" s="14" t="str">
        <x:v>기존 재검토/판단불가 상태 유지</x:v>
      </x:c>
      <x:c r="BF499" s="14" t="str">
        <x:v>재검토필요_증감률불일치</x:v>
      </x:c>
      <x:c r="BG499" s="14" t="str"/>
      <x:c r="BH499" s="14" t="str"/>
      <x:c r="BI499" s="14" t="str"/>
      <x:c r="BJ499" s="14" t="str"/>
      <x:c r="BK499" s="15" t="str"/>
      <x:c r="BL499" s="15" t="str"/>
      <x:c r="BM499" s="14" t="str"/>
      <x:c r="BN499" s="14" t="str"/>
      <x:c r="BO499" s="14" t="str"/>
      <x:c r="BP499" s="14" t="str"/>
      <x:c r="BQ499" s="15" t="str"/>
      <x:c r="BR499" s="15" t="str"/>
      <x:c r="BS499" s="15" t="str"/>
      <x:c r="BT499" s="15" t="str">
        <x:v>498</x:v>
      </x:c>
      <x:c r="BU499" s="15" t="str">
        <x:v>3</x:v>
      </x:c>
      <x:c r="BV499" s="14" t="str">
        <x:v>인구</x:v>
      </x:c>
      <x:c r="BW499" s="14" t="str">
        <x:v>수동검토유지</x:v>
      </x:c>
      <x:c r="BX499" s="14" t="str">
        <x:v>재검토필요_증감률불일치</x:v>
      </x:c>
      <x:c r="BY499" s="15" t="str">
        <x:v>N/A</x:v>
      </x:c>
      <x:c r="BZ499" s="14" t="str"/>
      <x:c r="CA499" s="14" t="str"/>
      <x:c r="CB499" s="14" t="str"/>
      <x:c r="CC499" s="15" t="str"/>
      <x:c r="CD499" s="15" t="str"/>
      <x:c r="CE499" s="15" t="str"/>
      <x:c r="CF499" s="15" t="str"/>
      <x:c r="CG499" s="15" t="str"/>
      <x:c r="CH499" s="15" t="str"/>
      <x:c r="CI499" s="15" t="str"/>
      <x:c r="CJ499" s="15" t="str"/>
      <x:c r="CK499" s="15" t="str"/>
      <x:c r="CL499" s="14" t="str"/>
      <x:c r="CM499" s="15" t="str"/>
      <x:c r="CN499" s="15" t="str"/>
      <x:c r="CO499" s="15" t="str"/>
      <x:c r="CP499" s="15" t="str"/>
      <x:c r="CQ499" s="14" t="str"/>
      <x:c r="CR499" s="16" t="str"/>
    </x:row>
    <x:row r="500" ht="30" customHeight="1">
      <x:c r="A500" s="13" t="str">
        <x:v>C05915</x:v>
      </x:c>
      <x:c r="B500" s="15" t="str">
        <x:v>749</x:v>
      </x:c>
      <x:c r="C500" s="14" t="str">
        <x:v>출산율 9년 만에 반등… “앞으로 7년이 골든타임”</x:v>
      </x:c>
      <x:c r="D500" s="15" t="str">
        <x:v>2025-02-27</x:v>
      </x:c>
      <x:c r="E500" s="15" t="str">
        <x:v>https://www.chosun.com/economy/economy_general/2025/02/27/JSTSHA6HNJHELOV3RULNHTIZBI</x:v>
      </x:c>
      <x:c r="F500" s="14" t="str">
        <x:v>그는 또 작년 혼인 건수 증가율이 14.9%에 달했다는 점을 들며 “혼인 증가는 시차를 두고 출산으로 이어진다는 점에서 향후 강한 반등 흐름을 기대하게 하는 매우 고무적인 결과”라고 했다.</x:v>
      </x:c>
      <x:c r="G500" s="15" t="str">
        <x:v>비율·증감률</x:v>
      </x:c>
      <x:c r="H500" s="15" t="str">
        <x:v>비율·증감률</x:v>
      </x:c>
      <x:c r="I500" s="15" t="str">
        <x:v>True</x:v>
      </x:c>
      <x:c r="J500" s="15" t="str"/>
      <x:c r="K500" s="15" t="str">
        <x:v>출생아 증가세가 이어질 경우 2027년을 전후해 합계 출산율 0.8명 달성도 가능하다고 주 부위원장은 내다봤다.</x:v>
      </x:c>
      <x:c r="L500" s="15" t="str">
        <x:v>정부는 70만명대 출생아 수가 유지된 마지막 연령대인 1995년생 남성이 본격적으로 아이를 낳는 나이인 36세가 되는 2031년까지 ‘에코 붐 세대 엄마·아빠’ 효과가 이어져 출생아 수가 상승세를 보일 수 있다고 전망하고 있다.</x:v>
      </x:c>
      <x:c r="M500" s="15" t="str">
        <x:v>[14.9]</x:v>
      </x:c>
      <x:c r="N500" s="15" t="str">
        <x:v>['%']</x:v>
      </x:c>
      <x:c r="O500" s="15" t="str">
        <x:v>[]</x:v>
      </x:c>
      <x:c r="P500" s="15" t="str">
        <x:v>[]</x:v>
      </x:c>
      <x:c r="Q500" s="15" t="str">
        <x:v>출생아수, 합계출산율, 자연증가 등(tblId=INH_1B8000F_01); 인구동태건수 및 동태율 추이(출생,사망,혼인,이혼)(tblId=DT_1B8000F); 시도/합계출산율, 모의 연령별 출산율(tblId=DT_1B81A21)</x:v>
      </x:c>
      <x:c r="R500" s="15" t="str">
        <x:v>orgId=101, tblId=INH_1B8000F_01 | obj_l1/itm_id 메타 API로 확인 필요</x:v>
      </x:c>
      <x:c r="S500" s="15" t="str">
        <x:v>원자료 직접 조회 후 필요 시 증감률 계산</x:v>
      </x:c>
      <x:c r="T500" s="15" t="str">
        <x:v>검토 필요</x:v>
      </x:c>
      <x:c r="U500" s="15" t="str">
        <x:v>101</x:v>
      </x:c>
      <x:c r="V500" s="15" t="str">
        <x:v>INH_1B8000F_01</x:v>
      </x:c>
      <x:c r="W500" s="15" t="str">
        <x:v>30</x:v>
      </x:c>
      <x:c r="X500" s="15" t="str">
        <x:v>T1</x:v>
      </x:c>
      <x:c r="Y500" s="15" t="str">
        <x:v>Y</x:v>
      </x:c>
      <x:c r="Z500" s="14" t="str">
        <x:v>출생아수/합계출산율 후보 선택. 기본항목/시점 코드 확인 필요 | obj_l1/itm_id 자동 후보 입력</x:v>
      </x:c>
      <x:c r="AA500" s="15" t="str">
        <x:v>0.748</x:v>
      </x:c>
      <x:c r="AB500" s="15" t="str">
        <x:v>2024</x:v>
      </x:c>
      <x:c r="AC500" s="15" t="str">
        <x:v>0.721</x:v>
      </x:c>
      <x:c r="AD500" s="15" t="str">
        <x:v>2023</x:v>
      </x:c>
      <x:c r="AE500" s="15" t="str">
        <x:v>3.7447988904299616</x:v>
      </x:c>
      <x:c r="AF500" s="15" t="str">
        <x:v>0.027000000000000024</x:v>
      </x:c>
      <x:c r="AG500" s="14" t="str"/>
      <x:c r="AH500" s="15" t="str">
        <x:v>CHANGE_RATE</x:v>
      </x:c>
      <x:c r="AI500" s="15" t="str">
        <x:v>14.9</x:v>
      </x:c>
      <x:c r="AJ500" s="15" t="str">
        <x:v>3.7447988904299616</x:v>
      </x:c>
      <x:c r="AK500" s="15" t="str">
        <x:v>actual_change_pct 컬럼 사용(전기대비 계산값)</x:v>
      </x:c>
      <x:c r="AL500" s="14" t="str">
        <x:v>불일치</x:v>
      </x:c>
      <x:c r="AM500" s="15" t="str">
        <x:v>11.155201109570038</x:v>
      </x:c>
      <x:c r="AN500" s="14" t="str">
        <x:v>claim=14.9, actual=3.7447988904299616, 오차=11.155 (허용=0.3)</x:v>
      </x:c>
      <x:c r="AO500" s="15" t="str">
        <x:v>CHANGE_RATE</x:v>
      </x:c>
      <x:c r="AP500" s="15" t="str">
        <x:v>14.9</x:v>
      </x:c>
      <x:c r="AQ500" s="14" t="str">
        <x:v>% 숫자 선택</x:v>
      </x:c>
      <x:c r="AR500" s="15" t="str">
        <x:v>3.7447988904299616</x:v>
      </x:c>
      <x:c r="AS500" s="14" t="str">
        <x:v>actual_change_pct 사용</x:v>
      </x:c>
      <x:c r="AT500" s="14" t="str">
        <x:v>불일치</x:v>
      </x:c>
      <x:c r="AU500" s="15" t="str">
        <x:v>11.155201109570038</x:v>
      </x:c>
      <x:c r="AV500" s="14" t="str">
        <x:v>claim=14.9, adjusted_actual=3.7447988904299616, 오차=11.155, 허용=0.3</x:v>
      </x:c>
      <x:c r="AW500" s="14" t="str">
        <x:v>재검토필요_증감률불일치</x:v>
      </x:c>
      <x:c r="AX500" s="15" t="str">
        <x:v>N</x:v>
      </x:c>
      <x:c r="AY500" s="15" t="str">
        <x:v>N</x:v>
      </x:c>
      <x:c r="AZ500" s="14" t="str">
        <x:v>N</x:v>
      </x:c>
      <x:c r="BA500" s="15" t="str"/>
      <x:c r="BB500" s="15" t="str"/>
      <x:c r="BC500" s="14" t="str"/>
      <x:c r="BD500" s="14" t="str"/>
      <x:c r="BE500" s="14" t="str">
        <x:v>기존 재검토/판단불가 상태 유지</x:v>
      </x:c>
      <x:c r="BF500" s="14" t="str">
        <x:v>재검토필요_증감률불일치</x:v>
      </x:c>
      <x:c r="BG500" s="14" t="str"/>
      <x:c r="BH500" s="14" t="str"/>
      <x:c r="BI500" s="14" t="str"/>
      <x:c r="BJ500" s="14" t="str"/>
      <x:c r="BK500" s="15" t="str"/>
      <x:c r="BL500" s="15" t="str"/>
      <x:c r="BM500" s="14" t="str"/>
      <x:c r="BN500" s="14" t="str"/>
      <x:c r="BO500" s="14" t="str"/>
      <x:c r="BP500" s="14" t="str"/>
      <x:c r="BQ500" s="15" t="str"/>
      <x:c r="BR500" s="15" t="str"/>
      <x:c r="BS500" s="15" t="str"/>
      <x:c r="BT500" s="15" t="str">
        <x:v>499</x:v>
      </x:c>
      <x:c r="BU500" s="15" t="str">
        <x:v>3</x:v>
      </x:c>
      <x:c r="BV500" s="14" t="str">
        <x:v>인구</x:v>
      </x:c>
      <x:c r="BW500" s="14" t="str">
        <x:v>코드북_자동검증대상</x:v>
      </x:c>
      <x:c r="BX500" s="14" t="str">
        <x:v>검증완료_코드북일치</x:v>
      </x:c>
      <x:c r="BY500" s="15" t="str">
        <x:v>Y</x:v>
      </x:c>
      <x:c r="BZ500" s="14" t="str">
        <x:v>일치</x:v>
      </x:c>
      <x:c r="CA500" s="14" t="str"/>
      <x:c r="CB500" s="14" t="str"/>
      <x:c r="CC500" s="15" t="str">
        <x:v>101</x:v>
      </x:c>
      <x:c r="CD500" s="15" t="str">
        <x:v>DT_1B8000F</x:v>
      </x:c>
      <x:c r="CE500" s="15" t="str">
        <x:v>41</x:v>
      </x:c>
      <x:c r="CF500" s="15" t="str"/>
      <x:c r="CG500" s="15" t="str">
        <x:v>T1</x:v>
      </x:c>
      <x:c r="CH500" s="15" t="str">
        <x:v>Y</x:v>
      </x:c>
      <x:c r="CI500" s="15" t="str">
        <x:v>14.9</x:v>
      </x:c>
      <x:c r="CJ500" s="15" t="str">
        <x:v>2024</x:v>
      </x:c>
      <x:c r="CK500" s="15" t="str">
        <x:v>2023</x:v>
      </x:c>
      <x:c r="CL500" s="14" t="str">
        <x:v>연간 혼인</x:v>
      </x:c>
      <x:c r="CM500" s="15" t="str">
        <x:v>14.84841756301089</x:v>
      </x:c>
      <x:c r="CN500" s="15" t="str">
        <x:v>222412.0</x:v>
      </x:c>
      <x:c r="CO500" s="15" t="str">
        <x:v>193657.0</x:v>
      </x:c>
      <x:c r="CP500" s="15" t="str"/>
      <x:c r="CQ500" s="14" t="str">
        <x:v>DT_1B8000F 2024=222412.0; 2023=193657.0; actual=14.84841756301089; target=14.9</x:v>
      </x:c>
      <x:c r="CR500" s="16" t="str"/>
    </x:row>
    <x:row r="501" ht="30" customHeight="1">
      <x:c r="A501" s="13" t="str">
        <x:v>C05930</x:v>
      </x:c>
      <x:c r="B501" s="15" t="str">
        <x:v>751</x:v>
      </x:c>
      <x:c r="C501" s="14" t="str">
        <x:v>“반도체·자동차·철강 등 한국, 향후 4년 수출 둔화… AI 인재 5만명 키워야”</x:v>
      </x:c>
      <x:c r="D501" s="15" t="str">
        <x:v>2025-02-27</x:v>
      </x:c>
      <x:c r="E501" s="15" t="str">
        <x:v>https://www.chosun.com/economy/economy_general/2025/02/27/LOVOXISKTFBUTJ3IYI6D7TIPDY</x:v>
      </x:c>
      <x:c r="F501" s="14" t="str">
        <x:v>실업률은 4% 수준이고, 작년 12월에는 일자리 25만개가 새로 만들어졌다.</x:v>
      </x:c>
      <x:c r="G501" s="15" t="str">
        <x:v>고용지표</x:v>
      </x:c>
      <x:c r="H501" s="15" t="str">
        <x:v>고용지표; 비율·증감률; 날짜·시간</x:v>
      </x:c>
      <x:c r="I501" s="15" t="str">
        <x:v>True</x:v>
      </x:c>
      <x:c r="J501" s="15" t="str"/>
      <x:c r="K501" s="15" t="str">
        <x:v>미국 외에도 인도나 동남아시아처럼 빠르게 성장하는 시장을 공략하는 전략도 세울 필요가 있다.” -미국 경제는 어떻게 평가하나, “완전 고용 상태에 가까울 정도로 거의 모든 경제지표가 양호하다.</x:v>
      </x:c>
      <x:c r="L501" s="15" t="str">
        <x:v>미국 경제의 원동력으로는 강력한 소비자와 유연한 노동시장, 안정적인 금융 시스템, 산업 전반에 걸친 다양성과 혁신 등을 꼽을 수 있다.</x:v>
      </x:c>
      <x:c r="M501" s="15" t="str">
        <x:v>[4, 12]</x:v>
      </x:c>
      <x:c r="N501" s="15" t="str">
        <x:v>['%', '월']</x:v>
      </x:c>
      <x:c r="O501" s="15" t="str">
        <x:v>[]</x:v>
      </x:c>
      <x:c r="P501" s="15" t="str">
        <x:v>[]</x:v>
      </x:c>
      <x:c r="Q501" s="15" t="str">
        <x:v>품목별 수출액, 수입액(tblId=DT_1R11001_FRM101); 국가별 수출액, 수입액(tblId=DT_1R11006_FRM101)</x:v>
      </x:c>
      <x:c r="R501" s="15" t="str">
        <x:v>orgId=360, tblId=DT_1R11001_FRM101 | obj_l1/itm_id 메타 API로 확인 필요</x:v>
      </x:c>
      <x:c r="S501" s="15" t="str">
        <x:v>원자료 직접 조회 후 필요 시 증감률 계산</x:v>
      </x:c>
      <x:c r="T501" s="15" t="str">
        <x:v>검토 필요</x:v>
      </x:c>
      <x:c r="U501" s="15" t="str">
        <x:v>360</x:v>
      </x:c>
      <x:c r="V501" s="15" t="str">
        <x:v>DT_1R11001_FRM101</x:v>
      </x:c>
      <x:c r="W501" s="15" t="str">
        <x:v>13102112831A.7763</x:v>
      </x:c>
      <x:c r="X501" s="15" t="str">
        <x:v>13103112831T1</x:v>
      </x:c>
      <x:c r="Y501" s="15" t="str">
        <x:v>M</x:v>
      </x:c>
      <x:c r="Z501" s="14" t="str">
        <x:v>품목별 수출입 후보 선택. 품목/수출입/시점 코드 확인 필요 | 품목 세부 코드 필요: 총액 코드로 확정하지 않음 | 품목 코드 자동 후보: 반도체 디바이스</x:v>
      </x:c>
      <x:c r="AA501" s="15" t="str">
        <x:v>274344</x:v>
      </x:c>
      <x:c r="AB501" s="15" t="str">
        <x:v>202412</x:v>
      </x:c>
      <x:c r="AC501" s="15" t="str">
        <x:v>295336</x:v>
      </x:c>
      <x:c r="AD501" s="15" t="str">
        <x:v>202411</x:v>
      </x:c>
      <x:c r="AE501" s="15" t="str">
        <x:v>-7.107836498090311</x:v>
      </x:c>
      <x:c r="AF501" s="15" t="str">
        <x:v>-20992.0</x:v>
      </x:c>
      <x:c r="AG501" s="14" t="str"/>
      <x:c r="AH501" s="15" t="str">
        <x:v>LEVEL</x:v>
      </x:c>
      <x:c r="AI501" s="15" t="str">
        <x:v>4.0</x:v>
      </x:c>
      <x:c r="AJ501" s="15" t="str">
        <x:v>274344.0</x:v>
      </x:c>
      <x:c r="AK501" s="15" t="str">
        <x:v>actual_value 컬럼 사용</x:v>
      </x:c>
      <x:c r="AL501" s="14" t="str">
        <x:v>불일치</x:v>
      </x:c>
      <x:c r="AM501" s="15" t="str">
        <x:v>0.9999854197649666</x:v>
      </x:c>
      <x:c r="AN501" s="14" t="str">
        <x:v>claim=4.0, actual=274344.0, 오차=1.000 (허용=0.05)</x:v>
      </x:c>
      <x:c r="AO501" s="15" t="str">
        <x:v>LEVEL</x:v>
      </x:c>
      <x:c r="AP501" s="15" t="str">
        <x:v>4.0</x:v>
      </x:c>
      <x:c r="AQ501" s="14" t="str">
        <x:v>% 숫자 선택</x:v>
      </x:c>
      <x:c r="AR501" s="15" t="str">
        <x:v>274344.0</x:v>
      </x:c>
      <x:c r="AS501" s="14" t="str">
        <x:v>actual_value 사용</x:v>
      </x:c>
      <x:c r="AT501" s="14" t="str">
        <x:v>불일치</x:v>
      </x:c>
      <x:c r="AU501" s="15" t="str">
        <x:v>0.9999854197649666</x:v>
      </x:c>
      <x:c r="AV501" s="14" t="str">
        <x:v>claim=4.0, adjusted_actual=274344.0, 오차=1.000, 허용=0.05</x:v>
      </x:c>
      <x:c r="AW501" s="14" t="str">
        <x:v>재검토필요_수준값불일치</x:v>
      </x:c>
      <x:c r="AX501" s="15" t="str">
        <x:v>N</x:v>
      </x:c>
      <x:c r="AY501" s="15" t="str">
        <x:v>N</x:v>
      </x:c>
      <x:c r="AZ501" s="14" t="str">
        <x:v>N</x:v>
      </x:c>
      <x:c r="BA501" s="15" t="str"/>
      <x:c r="BB501" s="15" t="str"/>
      <x:c r="BC501" s="14" t="str"/>
      <x:c r="BD501" s="14" t="str"/>
      <x:c r="BE501" s="14" t="str">
        <x:v>기존 재검토/판단불가 상태 유지</x:v>
      </x:c>
      <x:c r="BF501" s="14" t="str">
        <x:v>재검토필요_수준값불일치</x:v>
      </x:c>
      <x:c r="BG501" s="14" t="str"/>
      <x:c r="BH501" s="14" t="str"/>
      <x:c r="BI501" s="14" t="str"/>
      <x:c r="BJ501" s="14" t="str"/>
      <x:c r="BK501" s="15" t="str"/>
      <x:c r="BL501" s="15" t="str"/>
      <x:c r="BM501" s="14" t="str"/>
      <x:c r="BN501" s="14" t="str"/>
      <x:c r="BO501" s="14" t="str"/>
      <x:c r="BP501" s="14" t="str"/>
      <x:c r="BQ501" s="15" t="str"/>
      <x:c r="BR501" s="15" t="str"/>
      <x:c r="BS501" s="15" t="str"/>
      <x:c r="BT501" s="15" t="str">
        <x:v>500</x:v>
      </x:c>
      <x:c r="BU501" s="15" t="str">
        <x:v>3</x:v>
      </x:c>
      <x:c r="BV501" s="14" t="str">
        <x:v>무역</x:v>
      </x:c>
      <x:c r="BW501" s="14" t="str">
        <x:v>수동검토유지</x:v>
      </x:c>
      <x:c r="BX501" s="14" t="str">
        <x:v>재검토필요_수준값불일치</x:v>
      </x:c>
      <x:c r="BY501" s="15" t="str">
        <x:v>N/A</x:v>
      </x:c>
      <x:c r="BZ501" s="14" t="str"/>
      <x:c r="CA501" s="14" t="str"/>
      <x:c r="CB501" s="14" t="str"/>
      <x:c r="CC501" s="15" t="str"/>
      <x:c r="CD501" s="15" t="str"/>
      <x:c r="CE501" s="15" t="str"/>
      <x:c r="CF501" s="15" t="str"/>
      <x:c r="CG501" s="15" t="str"/>
      <x:c r="CH501" s="15" t="str"/>
      <x:c r="CI501" s="15" t="str"/>
      <x:c r="CJ501" s="15" t="str"/>
      <x:c r="CK501" s="15" t="str"/>
      <x:c r="CL501" s="14" t="str"/>
      <x:c r="CM501" s="15" t="str"/>
      <x:c r="CN501" s="15" t="str"/>
      <x:c r="CO501" s="15" t="str"/>
      <x:c r="CP501" s="15" t="str"/>
      <x:c r="CQ501" s="14" t="str"/>
      <x:c r="CR501" s="16" t="str"/>
    </x:row>
    <x:row r="502" ht="30" customHeight="1">
      <x:c r="A502" s="13" t="str">
        <x:v>C05931</x:v>
      </x:c>
      <x:c r="B502" s="15" t="str">
        <x:v>751</x:v>
      </x:c>
      <x:c r="C502" s="14" t="str">
        <x:v>“반도체·자동차·철강 등 한국, 향후 4년 수출 둔화… AI 인재 5만명 키워야”</x:v>
      </x:c>
      <x:c r="D502" s="15" t="str">
        <x:v>2025-02-27</x:v>
      </x:c>
      <x:c r="E502" s="15" t="str">
        <x:v>https://www.chosun.com/economy/economy_general/2025/02/27/LOVOXISKTFBUTJ3IYI6D7TIPDY</x:v>
      </x:c>
      <x:c r="F502" s="14" t="str">
        <x:v>전 세계 인구 60%가 이 아래에 있다.</x:v>
      </x:c>
      <x:c r="G502" s="15" t="str">
        <x:v>인구지표</x:v>
      </x:c>
      <x:c r="H502" s="15" t="str">
        <x:v>인구지표; 비율·증감률</x:v>
      </x:c>
      <x:c r="I502" s="15" t="str">
        <x:v>True</x:v>
      </x:c>
      <x:c r="J502" s="15" t="str"/>
      <x:c r="K502" s="15" t="str">
        <x:v>개인이 생필품과 기본 서비스 등을 확보하면서 저축할 수 있는지를 가르는 경계다.</x:v>
      </x:c>
      <x:c r="L502" s="15" t="str">
        <x:v>이 문제를 해결하기 위해 AI를 활용해야 한다.</x:v>
      </x:c>
      <x:c r="M502" s="15" t="str">
        <x:v>[60]</x:v>
      </x:c>
      <x:c r="N502" s="15" t="str">
        <x:v>['%']</x:v>
      </x:c>
      <x:c r="O502" s="15" t="str">
        <x:v>[]</x:v>
      </x:c>
      <x:c r="P502" s="15" t="str">
        <x:v>[]</x:v>
      </x:c>
      <x:c r="Q502" s="15" t="str">
        <x:v>품목별 수출액, 수입액(tblId=DT_1R11001_FRM101); 국가별 수출액, 수입액(tblId=DT_1R11006_FRM101)</x:v>
      </x:c>
      <x:c r="R502" s="15" t="str">
        <x:v>orgId=360, tblId=DT_1R11001_FRM101 | obj_l1/itm_id 메타 API로 확인 필요</x:v>
      </x:c>
      <x:c r="S502" s="15" t="str">
        <x:v>원자료 직접 조회 후 필요 시 증감률 계산</x:v>
      </x:c>
      <x:c r="T502" s="15" t="str">
        <x:v>검토 필요</x:v>
      </x:c>
      <x:c r="U502" s="15" t="str">
        <x:v>360</x:v>
      </x:c>
      <x:c r="V502" s="15" t="str">
        <x:v>DT_1R11001_FRM101</x:v>
      </x:c>
      <x:c r="W502" s="15" t="str">
        <x:v>13102112831A.7763</x:v>
      </x:c>
      <x:c r="X502" s="15" t="str">
        <x:v>13103112831T1</x:v>
      </x:c>
      <x:c r="Y502" s="15" t="str">
        <x:v>Y</x:v>
      </x:c>
      <x:c r="Z502" s="14" t="str">
        <x:v>품목별 수출입 후보 선택. 품목/수출입/시점 코드 확인 필요 | 품목 세부 코드 필요: 총액 코드로 확정하지 않음 | 품목 코드 자동 후보: 반도체 디바이스</x:v>
      </x:c>
      <x:c r="AA502" s="15" t="str">
        <x:v>3370573</x:v>
      </x:c>
      <x:c r="AB502" s="15" t="str">
        <x:v>2025</x:v>
      </x:c>
      <x:c r="AC502" s="15" t="str">
        <x:v>3601287</x:v>
      </x:c>
      <x:c r="AD502" s="15" t="str">
        <x:v>2024</x:v>
      </x:c>
      <x:c r="AE502" s="15" t="str">
        <x:v>-6.406431922809817</x:v>
      </x:c>
      <x:c r="AF502" s="15" t="str">
        <x:v>-230714.0</x:v>
      </x:c>
      <x:c r="AG502" s="14" t="str"/>
      <x:c r="AH502" s="15" t="str">
        <x:v>LEVEL</x:v>
      </x:c>
      <x:c r="AI502" s="15" t="str">
        <x:v>60.0</x:v>
      </x:c>
      <x:c r="AJ502" s="15" t="str">
        <x:v>3370573.0</x:v>
      </x:c>
      <x:c r="AK502" s="15" t="str">
        <x:v>actual_value 컬럼 사용</x:v>
      </x:c>
      <x:c r="AL502" s="14" t="str">
        <x:v>불일치</x:v>
      </x:c>
      <x:c r="AM502" s="15" t="str">
        <x:v>0.9999821988724172</x:v>
      </x:c>
      <x:c r="AN502" s="14" t="str">
        <x:v>claim=60.0, actual=3370573.0, 오차=1.000 (허용=0.05)</x:v>
      </x:c>
      <x:c r="AO502" s="15" t="str">
        <x:v>LEVEL</x:v>
      </x:c>
      <x:c r="AP502" s="15" t="str">
        <x:v>60.0</x:v>
      </x:c>
      <x:c r="AQ502" s="14" t="str">
        <x:v>% 숫자 선택</x:v>
      </x:c>
      <x:c r="AR502" s="15" t="str">
        <x:v>3370573.0</x:v>
      </x:c>
      <x:c r="AS502" s="14" t="str">
        <x:v>actual_value 사용</x:v>
      </x:c>
      <x:c r="AT502" s="14" t="str">
        <x:v>불일치</x:v>
      </x:c>
      <x:c r="AU502" s="15" t="str">
        <x:v>0.9999821988724172</x:v>
      </x:c>
      <x:c r="AV502" s="14" t="str">
        <x:v>claim=60.0, adjusted_actual=3370573.0, 오차=1.000, 허용=0.05</x:v>
      </x:c>
      <x:c r="AW502" s="14" t="str">
        <x:v>재검토필요_수준값불일치</x:v>
      </x:c>
      <x:c r="AX502" s="15" t="str">
        <x:v>N</x:v>
      </x:c>
      <x:c r="AY502" s="15" t="str">
        <x:v>N</x:v>
      </x:c>
      <x:c r="AZ502" s="14" t="str">
        <x:v>N</x:v>
      </x:c>
      <x:c r="BA502" s="15" t="str"/>
      <x:c r="BB502" s="15" t="str"/>
      <x:c r="BC502" s="14" t="str"/>
      <x:c r="BD502" s="14" t="str"/>
      <x:c r="BE502" s="14" t="str">
        <x:v>기존 재검토/판단불가 상태 유지</x:v>
      </x:c>
      <x:c r="BF502" s="14" t="str">
        <x:v>재검토필요_수준값불일치</x:v>
      </x:c>
      <x:c r="BG502" s="14" t="str"/>
      <x:c r="BH502" s="14" t="str"/>
      <x:c r="BI502" s="14" t="str"/>
      <x:c r="BJ502" s="14" t="str"/>
      <x:c r="BK502" s="15" t="str"/>
      <x:c r="BL502" s="15" t="str"/>
      <x:c r="BM502" s="14" t="str"/>
      <x:c r="BN502" s="14" t="str"/>
      <x:c r="BO502" s="14" t="str"/>
      <x:c r="BP502" s="14" t="str"/>
      <x:c r="BQ502" s="15" t="str"/>
      <x:c r="BR502" s="15" t="str"/>
      <x:c r="BS502" s="15" t="str"/>
      <x:c r="BT502" s="15" t="str">
        <x:v>501</x:v>
      </x:c>
      <x:c r="BU502" s="15" t="str">
        <x:v>3</x:v>
      </x:c>
      <x:c r="BV502" s="14" t="str">
        <x:v>무역</x:v>
      </x:c>
      <x:c r="BW502" s="14" t="str">
        <x:v>수동검토유지</x:v>
      </x:c>
      <x:c r="BX502" s="14" t="str">
        <x:v>재검토필요_수준값불일치</x:v>
      </x:c>
      <x:c r="BY502" s="15" t="str">
        <x:v>N/A</x:v>
      </x:c>
      <x:c r="BZ502" s="14" t="str"/>
      <x:c r="CA502" s="14" t="str"/>
      <x:c r="CB502" s="14" t="str"/>
      <x:c r="CC502" s="15" t="str"/>
      <x:c r="CD502" s="15" t="str"/>
      <x:c r="CE502" s="15" t="str"/>
      <x:c r="CF502" s="15" t="str"/>
      <x:c r="CG502" s="15" t="str"/>
      <x:c r="CH502" s="15" t="str"/>
      <x:c r="CI502" s="15" t="str"/>
      <x:c r="CJ502" s="15" t="str"/>
      <x:c r="CK502" s="15" t="str"/>
      <x:c r="CL502" s="14" t="str"/>
      <x:c r="CM502" s="15" t="str"/>
      <x:c r="CN502" s="15" t="str"/>
      <x:c r="CO502" s="15" t="str"/>
      <x:c r="CP502" s="15" t="str"/>
      <x:c r="CQ502" s="14" t="str"/>
      <x:c r="CR502" s="16" t="str"/>
    </x:row>
    <x:row r="503" ht="30" customHeight="1">
      <x:c r="A503" s="13" t="str">
        <x:v>C05938</x:v>
      </x:c>
      <x:c r="B503" s="15" t="str">
        <x:v>753</x:v>
      </x:c>
      <x:c r="C503" s="14" t="str">
        <x:v>한은 총재 “1%대 성장이 우리 실력”...10대 수출품, 20년간 8개가 그대로였다</x:v>
      </x:c>
      <x:c r="D503" s="15" t="str">
        <x:v>2025-02-27</x:v>
      </x:c>
      <x:c r="E503" s="15" t="str">
        <x:v>https://www.chosun.com/economy/economy_general/2025/02/27/W6QLB6O6ERAOLDIFGFVRXR5N2U</x:v>
      </x:c>
      <x:c r="F503" s="14" t="str">
        <x:v>11 ‘1%대 성장을 받아들여야 하는 것이 한국 경제의 실력’이라는 25일 이창용 한국은행 총재의 주장에, 대다수 경제 전문가는 “20년 전부터 제기됐던 경고가 결국 현실화된 것”이라고 입을 모았다.</x:v>
      </x:c>
      <x:c r="G503" s="15" t="str">
        <x:v>비율·증감률</x:v>
      </x:c>
      <x:c r="H503" s="15" t="str">
        <x:v>비율·증감률; 날짜·시간</x:v>
      </x:c>
      <x:c r="I503" s="15" t="str">
        <x:v>True</x:v>
      </x:c>
      <x:c r="J503" s="15" t="str"/>
      <x:c r="K503" s="15" t="str"/>
      <x:c r="L503" s="15" t="str">
        <x:v>이 총재는 신(新)산업 부재와 지지부진한 노동생산성을 한국 경제 실력 저하의 원인으로 짚었다.</x:v>
      </x:c>
      <x:c r="M503" s="15" t="str">
        <x:v>[1, 25, 20]</x:v>
      </x:c>
      <x:c r="N503" s="15" t="str">
        <x:v>['%', '일', '년']</x:v>
      </x:c>
      <x:c r="O503" s="15" t="str">
        <x:v>[]</x:v>
      </x:c>
      <x:c r="P503" s="15" t="str">
        <x:v>[]</x:v>
      </x:c>
      <x:c r="Q503" s="15" t="str">
        <x:v>품목별 수출액, 수입액(tblId=DT_1R11001_FRM101); 국가별 수출액, 수입액(tblId=DT_1R11006_FRM101)</x:v>
      </x:c>
      <x:c r="R503" s="15" t="str">
        <x:v>orgId=360, tblId=DT_1R11001_FRM101 | obj_l1/itm_id 메타 API로 확인 필요</x:v>
      </x:c>
      <x:c r="S503" s="15" t="str">
        <x:v>원자료 직접 조회 후 필요 시 증감률 계산</x:v>
      </x:c>
      <x:c r="T503" s="15" t="str">
        <x:v>검토 필요</x:v>
      </x:c>
      <x:c r="U503" s="15" t="str">
        <x:v>360</x:v>
      </x:c>
      <x:c r="V503" s="15" t="str">
        <x:v>DT_1R11001_FRM101</x:v>
      </x:c>
      <x:c r="W503" s="15" t="str">
        <x:v>13102112831A.A</x:v>
      </x:c>
      <x:c r="X503" s="15" t="str">
        <x:v>13103112831T1</x:v>
      </x:c>
      <x:c r="Y503" s="15" t="str">
        <x:v>Y</x:v>
      </x:c>
      <x:c r="Z503" s="14" t="str">
        <x:v>품목별 수출입 후보 선택. 품목/수출입/시점 코드 확인 필요 | obj_l1/itm_id 자동 후보 입력</x:v>
      </x:c>
      <x:c r="AA503" s="15" t="str">
        <x:v>709330045</x:v>
      </x:c>
      <x:c r="AB503" s="15" t="str">
        <x:v>2025</x:v>
      </x:c>
      <x:c r="AC503" s="15" t="str">
        <x:v>683609488</x:v>
      </x:c>
      <x:c r="AD503" s="15" t="str">
        <x:v>2024</x:v>
      </x:c>
      <x:c r="AE503" s="15" t="str">
        <x:v>3.7624634314613257</x:v>
      </x:c>
      <x:c r="AF503" s="15" t="str">
        <x:v>25720557.0</x:v>
      </x:c>
      <x:c r="AG503" s="14" t="str"/>
      <x:c r="AH503" s="15" t="str">
        <x:v>CHANGE_RATE</x:v>
      </x:c>
      <x:c r="AI503" s="15" t="str">
        <x:v>1.0</x:v>
      </x:c>
      <x:c r="AJ503" s="15" t="str">
        <x:v>3.7624634314613257</x:v>
      </x:c>
      <x:c r="AK503" s="15" t="str">
        <x:v>actual_change_pct 컬럼 사용(전기대비 계산값)</x:v>
      </x:c>
      <x:c r="AL503" s="14" t="str">
        <x:v>불일치</x:v>
      </x:c>
      <x:c r="AM503" s="15" t="str">
        <x:v>2.7624634314613257</x:v>
      </x:c>
      <x:c r="AN503" s="14" t="str">
        <x:v>claim=1.0, actual=3.7624634314613257, 오차=2.762 (허용=0.3)</x:v>
      </x:c>
      <x:c r="AO503" s="15" t="str">
        <x:v>CHANGE_RATE</x:v>
      </x:c>
      <x:c r="AP503" s="15" t="str">
        <x:v>1.0</x:v>
      </x:c>
      <x:c r="AQ503" s="14" t="str">
        <x:v>% 숫자 선택</x:v>
      </x:c>
      <x:c r="AR503" s="15" t="str">
        <x:v>3.7624634314613257</x:v>
      </x:c>
      <x:c r="AS503" s="14" t="str">
        <x:v>actual_change_pct 사용</x:v>
      </x:c>
      <x:c r="AT503" s="14" t="str">
        <x:v>불일치</x:v>
      </x:c>
      <x:c r="AU503" s="15" t="str">
        <x:v>2.7624634314613257</x:v>
      </x:c>
      <x:c r="AV503" s="14" t="str">
        <x:v>claim=1.0, adjusted_actual=3.7624634314613257, 오차=2.762, 허용=0.3</x:v>
      </x:c>
      <x:c r="AW503" s="14" t="str">
        <x:v>재검토필요_증감률불일치</x:v>
      </x:c>
      <x:c r="AX503" s="15" t="str">
        <x:v>N</x:v>
      </x:c>
      <x:c r="AY503" s="15" t="str">
        <x:v>N</x:v>
      </x:c>
      <x:c r="AZ503" s="14" t="str">
        <x:v>N</x:v>
      </x:c>
      <x:c r="BA503" s="15" t="str"/>
      <x:c r="BB503" s="15" t="str"/>
      <x:c r="BC503" s="14" t="str"/>
      <x:c r="BD503" s="14" t="str"/>
      <x:c r="BE503" s="14" t="str">
        <x:v>기존 재검토/판단불가 상태 유지</x:v>
      </x:c>
      <x:c r="BF503" s="14" t="str">
        <x:v>재검토필요_증감률불일치</x:v>
      </x:c>
      <x:c r="BG503" s="14" t="str"/>
      <x:c r="BH503" s="14" t="str"/>
      <x:c r="BI503" s="14" t="str"/>
      <x:c r="BJ503" s="14" t="str"/>
      <x:c r="BK503" s="15" t="str"/>
      <x:c r="BL503" s="15" t="str"/>
      <x:c r="BM503" s="14" t="str"/>
      <x:c r="BN503" s="14" t="str"/>
      <x:c r="BO503" s="14" t="str"/>
      <x:c r="BP503" s="14" t="str"/>
      <x:c r="BQ503" s="15" t="str"/>
      <x:c r="BR503" s="15" t="str"/>
      <x:c r="BS503" s="15" t="str"/>
      <x:c r="BT503" s="15" t="str">
        <x:v>502</x:v>
      </x:c>
      <x:c r="BU503" s="15" t="str">
        <x:v>3</x:v>
      </x:c>
      <x:c r="BV503" s="14" t="str">
        <x:v>무역</x:v>
      </x:c>
      <x:c r="BW503" s="14" t="str">
        <x:v>수동검토유지</x:v>
      </x:c>
      <x:c r="BX503" s="14" t="str">
        <x:v>재검토필요_증감률불일치</x:v>
      </x:c>
      <x:c r="BY503" s="15" t="str">
        <x:v>N/A</x:v>
      </x:c>
      <x:c r="BZ503" s="14" t="str"/>
      <x:c r="CA503" s="14" t="str"/>
      <x:c r="CB503" s="14" t="str"/>
      <x:c r="CC503" s="15" t="str"/>
      <x:c r="CD503" s="15" t="str"/>
      <x:c r="CE503" s="15" t="str"/>
      <x:c r="CF503" s="15" t="str"/>
      <x:c r="CG503" s="15" t="str"/>
      <x:c r="CH503" s="15" t="str"/>
      <x:c r="CI503" s="15" t="str"/>
      <x:c r="CJ503" s="15" t="str"/>
      <x:c r="CK503" s="15" t="str"/>
      <x:c r="CL503" s="14" t="str"/>
      <x:c r="CM503" s="15" t="str"/>
      <x:c r="CN503" s="15" t="str"/>
      <x:c r="CO503" s="15" t="str"/>
      <x:c r="CP503" s="15" t="str"/>
      <x:c r="CQ503" s="14" t="str"/>
      <x:c r="CR503" s="16" t="str"/>
    </x:row>
    <x:row r="504" ht="30" customHeight="1">
      <x:c r="A504" s="13" t="str">
        <x:v>C05940</x:v>
      </x:c>
      <x:c r="B504" s="15" t="str">
        <x:v>753</x:v>
      </x:c>
      <x:c r="C504" s="14" t="str">
        <x:v>한은 총재 “1%대 성장이 우리 실력”...10대 수출품, 20년간 8개가 그대로였다</x:v>
      </x:c>
      <x:c r="D504" s="15" t="str">
        <x:v>2025-02-27</x:v>
      </x:c>
      <x:c r="E504" s="15" t="str">
        <x:v>https://www.chosun.com/economy/economy_general/2025/02/27/W6QLB6O6ERAOLDIFGFVRXR5N2U</x:v>
      </x:c>
      <x:c r="F504" s="14" t="str">
        <x:v>반도체는 한국 전체 수출의 16% 정도를 차지하는 수출 1위 품목이다.</x:v>
      </x:c>
      <x:c r="G504" s="15" t="str">
        <x:v>무역지표</x:v>
      </x:c>
      <x:c r="H504" s="15" t="str">
        <x:v>무역지표; 비율·증감률</x:v>
      </x:c>
      <x:c r="I504" s="15" t="str">
        <x:v>True</x:v>
      </x:c>
      <x:c r="J504" s="15" t="str"/>
      <x:c r="K504" s="15" t="str">
        <x:v>◇20년 전과 판박이인 주력 산업 작년 하반기부터 한국 경제 성장이 크게 꺾인 것은 반도체 수출 부진이 가장 큰 요인이다.</x:v>
      </x:c>
      <x:c r="L504" s="15" t="str">
        <x:v>반도체 경기에 따라 전체 수출과 경기가 좌우될 수밖에 없다.</x:v>
      </x:c>
      <x:c r="M504" s="15" t="str">
        <x:v>[16]</x:v>
      </x:c>
      <x:c r="N504" s="15" t="str">
        <x:v>['%']</x:v>
      </x:c>
      <x:c r="O504" s="15" t="str">
        <x:v>[]</x:v>
      </x:c>
      <x:c r="P504" s="15" t="str">
        <x:v>[]</x:v>
      </x:c>
      <x:c r="Q504" s="15" t="str">
        <x:v>품목별 수출액, 수입액(tblId=DT_1R11001_FRM101); 국가별 수출액, 수입액(tblId=DT_1R11006_FRM101)</x:v>
      </x:c>
      <x:c r="R504" s="15" t="str">
        <x:v>orgId=360, tblId=DT_1R11001_FRM101 | obj_l1/itm_id 메타 API로 확인 필요</x:v>
      </x:c>
      <x:c r="S504" s="15" t="str">
        <x:v>원자료 직접 조회 후 필요 시 증감률 계산</x:v>
      </x:c>
      <x:c r="T504" s="15" t="str">
        <x:v>검토 필요</x:v>
      </x:c>
      <x:c r="U504" s="15" t="str">
        <x:v>360</x:v>
      </x:c>
      <x:c r="V504" s="15" t="str">
        <x:v>DT_1R11001_FRM101</x:v>
      </x:c>
      <x:c r="W504" s="15" t="str">
        <x:v>13102112831A.7763</x:v>
      </x:c>
      <x:c r="X504" s="15" t="str">
        <x:v>13103112831T1</x:v>
      </x:c>
      <x:c r="Y504" s="15" t="str">
        <x:v>Y</x:v>
      </x:c>
      <x:c r="Z504" s="14" t="str">
        <x:v>품목별 수출입 후보 선택. 품목/수출입/시점 코드 확인 필요 | 품목 세부 코드 필요: 총액 코드로 확정하지 않음 | 품목 코드 자동 후보: 반도체 디바이스</x:v>
      </x:c>
      <x:c r="AA504" s="15" t="str">
        <x:v>3370573</x:v>
      </x:c>
      <x:c r="AB504" s="15" t="str">
        <x:v>2025</x:v>
      </x:c>
      <x:c r="AC504" s="15" t="str">
        <x:v>3601287</x:v>
      </x:c>
      <x:c r="AD504" s="15" t="str">
        <x:v>2024</x:v>
      </x:c>
      <x:c r="AE504" s="15" t="str">
        <x:v>-6.406431922809817</x:v>
      </x:c>
      <x:c r="AF504" s="15" t="str">
        <x:v>-230714.0</x:v>
      </x:c>
      <x:c r="AG504" s="14" t="str"/>
      <x:c r="AH504" s="15" t="str">
        <x:v>LEVEL</x:v>
      </x:c>
      <x:c r="AI504" s="15" t="str">
        <x:v>16.0</x:v>
      </x:c>
      <x:c r="AJ504" s="15" t="str">
        <x:v>3370573.0</x:v>
      </x:c>
      <x:c r="AK504" s="15" t="str">
        <x:v>actual_value 컬럼 사용</x:v>
      </x:c>
      <x:c r="AL504" s="14" t="str">
        <x:v>불일치</x:v>
      </x:c>
      <x:c r="AM504" s="15" t="str">
        <x:v>0.9999952530326446</x:v>
      </x:c>
      <x:c r="AN504" s="14" t="str">
        <x:v>claim=16.0, actual=3370573.0, 오차=1.000 (허용=0.05)</x:v>
      </x:c>
      <x:c r="AO504" s="15" t="str">
        <x:v>LEVEL</x:v>
      </x:c>
      <x:c r="AP504" s="15" t="str">
        <x:v>16.0</x:v>
      </x:c>
      <x:c r="AQ504" s="14" t="str">
        <x:v>% 숫자 선택</x:v>
      </x:c>
      <x:c r="AR504" s="15" t="str">
        <x:v>3370573.0</x:v>
      </x:c>
      <x:c r="AS504" s="14" t="str">
        <x:v>actual_value 사용</x:v>
      </x:c>
      <x:c r="AT504" s="14" t="str">
        <x:v>불일치</x:v>
      </x:c>
      <x:c r="AU504" s="15" t="str">
        <x:v>0.9999952530326446</x:v>
      </x:c>
      <x:c r="AV504" s="14" t="str">
        <x:v>claim=16.0, adjusted_actual=3370573.0, 오차=1.000, 허용=0.05</x:v>
      </x:c>
      <x:c r="AW504" s="14" t="str">
        <x:v>재검토필요_수준값불일치</x:v>
      </x:c>
      <x:c r="AX504" s="15" t="str">
        <x:v>N</x:v>
      </x:c>
      <x:c r="AY504" s="15" t="str">
        <x:v>N</x:v>
      </x:c>
      <x:c r="AZ504" s="14" t="str">
        <x:v>N</x:v>
      </x:c>
      <x:c r="BA504" s="15" t="str"/>
      <x:c r="BB504" s="15" t="str"/>
      <x:c r="BC504" s="14" t="str"/>
      <x:c r="BD504" s="14" t="str"/>
      <x:c r="BE504" s="14" t="str">
        <x:v>기존 재검토/판단불가 상태 유지</x:v>
      </x:c>
      <x:c r="BF504" s="14" t="str">
        <x:v>재검토필요_수준값불일치</x:v>
      </x:c>
      <x:c r="BG504" s="14" t="str"/>
      <x:c r="BH504" s="14" t="str"/>
      <x:c r="BI504" s="14" t="str"/>
      <x:c r="BJ504" s="14" t="str"/>
      <x:c r="BK504" s="15" t="str"/>
      <x:c r="BL504" s="15" t="str"/>
      <x:c r="BM504" s="14" t="str"/>
      <x:c r="BN504" s="14" t="str"/>
      <x:c r="BO504" s="14" t="str"/>
      <x:c r="BP504" s="14" t="str"/>
      <x:c r="BQ504" s="15" t="str"/>
      <x:c r="BR504" s="15" t="str"/>
      <x:c r="BS504" s="15" t="str"/>
      <x:c r="BT504" s="15" t="str">
        <x:v>503</x:v>
      </x:c>
      <x:c r="BU504" s="15" t="str">
        <x:v>3</x:v>
      </x:c>
      <x:c r="BV504" s="14" t="str">
        <x:v>무역</x:v>
      </x:c>
      <x:c r="BW504" s="14" t="str">
        <x:v>수동검토유지</x:v>
      </x:c>
      <x:c r="BX504" s="14" t="str">
        <x:v>재검토필요_수준값불일치</x:v>
      </x:c>
      <x:c r="BY504" s="15" t="str">
        <x:v>N/A</x:v>
      </x:c>
      <x:c r="BZ504" s="14" t="str"/>
      <x:c r="CA504" s="14" t="str"/>
      <x:c r="CB504" s="14" t="str"/>
      <x:c r="CC504" s="15" t="str"/>
      <x:c r="CD504" s="15" t="str"/>
      <x:c r="CE504" s="15" t="str"/>
      <x:c r="CF504" s="15" t="str"/>
      <x:c r="CG504" s="15" t="str"/>
      <x:c r="CH504" s="15" t="str"/>
      <x:c r="CI504" s="15" t="str"/>
      <x:c r="CJ504" s="15" t="str"/>
      <x:c r="CK504" s="15" t="str"/>
      <x:c r="CL504" s="14" t="str"/>
      <x:c r="CM504" s="15" t="str"/>
      <x:c r="CN504" s="15" t="str"/>
      <x:c r="CO504" s="15" t="str"/>
      <x:c r="CP504" s="15" t="str"/>
      <x:c r="CQ504" s="14" t="str"/>
      <x:c r="CR504" s="16" t="str"/>
    </x:row>
    <x:row r="505" ht="30" customHeight="1">
      <x:c r="A505" s="13" t="str">
        <x:v>C05951</x:v>
      </x:c>
      <x:c r="B505" s="15" t="str">
        <x:v>753</x:v>
      </x:c>
      <x:c r="C505" s="14" t="str">
        <x:v>한은 총재 “1%대 성장이 우리 실력”...10대 수출품, 20년간 8개가 그대로였다</x:v>
      </x:c>
      <x:c r="D505" s="15" t="str">
        <x:v>2025-02-27</x:v>
      </x:c>
      <x:c r="E505" s="15" t="str">
        <x:v>https://www.chosun.com/economy/economy_general/2025/02/27/W6QLB6O6ERAOLDIFGFVRXR5N2U</x:v>
      </x:c>
      <x:c r="F505" s="14" t="str">
        <x:v>지난 2016년에는 7% 정도였는데 8년 새 2배 이상으로 급증했다.</x:v>
      </x:c>
      <x:c r="G505" s="15" t="str">
        <x:v>비율·증감률</x:v>
      </x:c>
      <x:c r="H505" s="15" t="str">
        <x:v>비율·증감률; 배수; 날짜·시간</x:v>
      </x:c>
      <x:c r="I505" s="15" t="str">
        <x:v>True</x:v>
      </x:c>
      <x:c r="J505" s="15" t="str"/>
      <x:c r="K505" s="15" t="str">
        <x:v>작년 3분기 기준 영업이익으로 대출 이자조차 못 갚는 이른바 ‘한계 기업’은 상장사 중 19.5%로 집계(한국경제인협회)됐다.</x:v>
      </x:c>
      <x:c r="L505" s="15" t="str">
        <x:v>◇OECD 하위권 노동생산성 생산성 떨어지는 노동시장도 성장의 발목을 잡고 있다.</x:v>
      </x:c>
      <x:c r="M505" s="15" t="str">
        <x:v>[2016, 7, 8, 2]</x:v>
      </x:c>
      <x:c r="N505" s="15" t="str">
        <x:v>['년', '%', '년', '배']</x:v>
      </x:c>
      <x:c r="O505" s="15" t="str">
        <x:v>['2016']</x:v>
      </x:c>
      <x:c r="P505" s="15" t="str">
        <x:v>[]</x:v>
      </x:c>
      <x:c r="Q505" s="15" t="str">
        <x:v>품목별 수출액, 수입액(tblId=DT_1R11001_FRM101); 국가별 수출액, 수입액(tblId=DT_1R11006_FRM101)</x:v>
      </x:c>
      <x:c r="R505" s="15" t="str">
        <x:v>orgId=360, tblId=DT_1R11001_FRM101 | obj_l1/itm_id 메타 API로 확인 필요</x:v>
      </x:c>
      <x:c r="S505" s="15" t="str">
        <x:v>원자료 직접 조회 후 필요 시 증감률 계산</x:v>
      </x:c>
      <x:c r="T505" s="15" t="str">
        <x:v>검토 필요</x:v>
      </x:c>
      <x:c r="U505" s="15" t="str">
        <x:v>360</x:v>
      </x:c>
      <x:c r="V505" s="15" t="str">
        <x:v>DT_1R11001_FRM101</x:v>
      </x:c>
      <x:c r="W505" s="15" t="str">
        <x:v>13102112831A.A</x:v>
      </x:c>
      <x:c r="X505" s="15" t="str">
        <x:v>13103112831T1</x:v>
      </x:c>
      <x:c r="Y505" s="15" t="str">
        <x:v>Y</x:v>
      </x:c>
      <x:c r="Z505" s="14" t="str">
        <x:v>품목별 수출입 후보 선택. 품목/수출입/시점 코드 확인 필요 | obj_l1/itm_id 자동 후보 입력</x:v>
      </x:c>
      <x:c r="AA505" s="15" t="str">
        <x:v>709330045</x:v>
      </x:c>
      <x:c r="AB505" s="15" t="str">
        <x:v>2025</x:v>
      </x:c>
      <x:c r="AC505" s="15" t="str">
        <x:v>683609488</x:v>
      </x:c>
      <x:c r="AD505" s="15" t="str">
        <x:v>2024</x:v>
      </x:c>
      <x:c r="AE505" s="15" t="str">
        <x:v>3.7624634314613257</x:v>
      </x:c>
      <x:c r="AF505" s="15" t="str">
        <x:v>25720557.0</x:v>
      </x:c>
      <x:c r="AG505" s="14" t="str"/>
      <x:c r="AH505" s="15" t="str">
        <x:v>CHANGE_RATE</x:v>
      </x:c>
      <x:c r="AI505" s="15" t="str">
        <x:v>7.0</x:v>
      </x:c>
      <x:c r="AJ505" s="15" t="str">
        <x:v>3.7624634314613257</x:v>
      </x:c>
      <x:c r="AK505" s="15" t="str">
        <x:v>actual_change_pct 컬럼 사용(전기대비 계산값)</x:v>
      </x:c>
      <x:c r="AL505" s="14" t="str">
        <x:v>불일치</x:v>
      </x:c>
      <x:c r="AM505" s="15" t="str">
        <x:v>3.2375365685386743</x:v>
      </x:c>
      <x:c r="AN505" s="14" t="str">
        <x:v>claim=7.0, actual=3.7624634314613257, 오차=3.238 (허용=0.3)</x:v>
      </x:c>
      <x:c r="AO505" s="15" t="str">
        <x:v>CHANGE_RATE</x:v>
      </x:c>
      <x:c r="AP505" s="15" t="str">
        <x:v>7.0</x:v>
      </x:c>
      <x:c r="AQ505" s="14" t="str">
        <x:v>% 숫자 선택</x:v>
      </x:c>
      <x:c r="AR505" s="15" t="str">
        <x:v>3.7624634314613257</x:v>
      </x:c>
      <x:c r="AS505" s="14" t="str">
        <x:v>actual_change_pct 사용</x:v>
      </x:c>
      <x:c r="AT505" s="14" t="str">
        <x:v>불일치</x:v>
      </x:c>
      <x:c r="AU505" s="15" t="str">
        <x:v>3.2375365685386743</x:v>
      </x:c>
      <x:c r="AV505" s="14" t="str">
        <x:v>claim=7.0, adjusted_actual=3.7624634314613257, 오차=3.238, 허용=0.3</x:v>
      </x:c>
      <x:c r="AW505" s="14" t="str">
        <x:v>재검토필요_증감률불일치</x:v>
      </x:c>
      <x:c r="AX505" s="15" t="str">
        <x:v>N</x:v>
      </x:c>
      <x:c r="AY505" s="15" t="str">
        <x:v>N</x:v>
      </x:c>
      <x:c r="AZ505" s="14" t="str">
        <x:v>N</x:v>
      </x:c>
      <x:c r="BA505" s="15" t="str"/>
      <x:c r="BB505" s="15" t="str"/>
      <x:c r="BC505" s="14" t="str"/>
      <x:c r="BD505" s="14" t="str"/>
      <x:c r="BE505" s="14" t="str">
        <x:v>기존 재검토/판단불가 상태 유지</x:v>
      </x:c>
      <x:c r="BF505" s="14" t="str">
        <x:v>재검토필요_증감률불일치</x:v>
      </x:c>
      <x:c r="BG505" s="14" t="str"/>
      <x:c r="BH505" s="14" t="str"/>
      <x:c r="BI505" s="14" t="str"/>
      <x:c r="BJ505" s="14" t="str"/>
      <x:c r="BK505" s="15" t="str"/>
      <x:c r="BL505" s="15" t="str"/>
      <x:c r="BM505" s="14" t="str"/>
      <x:c r="BN505" s="14" t="str"/>
      <x:c r="BO505" s="14" t="str"/>
      <x:c r="BP505" s="14" t="str"/>
      <x:c r="BQ505" s="15" t="str"/>
      <x:c r="BR505" s="15" t="str"/>
      <x:c r="BS505" s="15" t="str"/>
      <x:c r="BT505" s="15" t="str">
        <x:v>504</x:v>
      </x:c>
      <x:c r="BU505" s="15" t="str">
        <x:v>3</x:v>
      </x:c>
      <x:c r="BV505" s="14" t="str">
        <x:v>무역</x:v>
      </x:c>
      <x:c r="BW505" s="14" t="str">
        <x:v>수동검토유지</x:v>
      </x:c>
      <x:c r="BX505" s="14" t="str">
        <x:v>재검토필요_증감률불일치</x:v>
      </x:c>
      <x:c r="BY505" s="15" t="str">
        <x:v>N/A</x:v>
      </x:c>
      <x:c r="BZ505" s="14" t="str"/>
      <x:c r="CA505" s="14" t="str"/>
      <x:c r="CB505" s="14" t="str"/>
      <x:c r="CC505" s="15" t="str"/>
      <x:c r="CD505" s="15" t="str"/>
      <x:c r="CE505" s="15" t="str"/>
      <x:c r="CF505" s="15" t="str"/>
      <x:c r="CG505" s="15" t="str"/>
      <x:c r="CH505" s="15" t="str"/>
      <x:c r="CI505" s="15" t="str"/>
      <x:c r="CJ505" s="15" t="str"/>
      <x:c r="CK505" s="15" t="str"/>
      <x:c r="CL505" s="14" t="str"/>
      <x:c r="CM505" s="15" t="str"/>
      <x:c r="CN505" s="15" t="str"/>
      <x:c r="CO505" s="15" t="str"/>
      <x:c r="CP505" s="15" t="str"/>
      <x:c r="CQ505" s="14" t="str"/>
      <x:c r="CR505" s="16" t="str"/>
    </x:row>
    <x:row r="506" ht="30" customHeight="1">
      <x:c r="A506" s="13" t="str">
        <x:v>C05955</x:v>
      </x:c>
      <x:c r="B506" s="15" t="str">
        <x:v>753</x:v>
      </x:c>
      <x:c r="C506" s="14" t="str">
        <x:v>한은 총재 “1%대 성장이 우리 실력”...10대 수출품, 20년간 8개가 그대로였다</x:v>
      </x:c>
      <x:c r="D506" s="15" t="str">
        <x:v>2025-02-27</x:v>
      </x:c>
      <x:c r="E506" s="15" t="str">
        <x:v>https://www.chosun.com/economy/economy_general/2025/02/27/W6QLB6O6ERAOLDIFGFVRXR5N2U</x:v>
      </x:c>
      <x:c r="F506" s="14" t="str">
        <x:v>한국은 유럽연합(EU) 회원국 평균(72.9달러)에 20달러 넘게 뒤진다.</x:v>
      </x:c>
      <x:c r="G506" s="15" t="str">
        <x:v>금액</x:v>
      </x:c>
      <x:c r="H506" s="15" t="str">
        <x:v>금액</x:v>
      </x:c>
      <x:c r="I506" s="15" t="str">
        <x:v>True</x:v>
      </x:c>
      <x:c r="J506" s="15" t="str"/>
      <x:c r="K506" s="15" t="str">
        <x:v>미국은 83.6달러로 한국의 1.6배다.</x:v>
      </x:c>
      <x:c r="L506" s="15" t="str">
        <x:v>노동생산성은 1인당 국내총생산(GDP)을 총노동시간으로 나눈 값으로, 노동자 1명이 1시간 동안 국부의 증가에 얼마나 기여했는지를 보여준다.</x:v>
      </x:c>
      <x:c r="M506" s="15" t="str">
        <x:v>[72.9, 20]</x:v>
      </x:c>
      <x:c r="N506" s="15" t="str">
        <x:v>['달러', '달러']</x:v>
      </x:c>
      <x:c r="O506" s="15" t="str">
        <x:v>[]</x:v>
      </x:c>
      <x:c r="P506" s="15" t="str">
        <x:v>[]</x:v>
      </x:c>
      <x:c r="Q506" s="15" t="str">
        <x:v>품목별 수출액, 수입액(tblId=DT_1R11001_FRM101); 국가별 수출액, 수입액(tblId=DT_1R11006_FRM101)</x:v>
      </x:c>
      <x:c r="R506" s="15" t="str">
        <x:v>orgId=360, tblId=DT_1R11001_FRM101 | obj_l1/itm_id 메타 API로 확인 필요</x:v>
      </x:c>
      <x:c r="S506" s="15" t="str">
        <x:v>원자료 직접 조회 후 필요 시 증감률 계산</x:v>
      </x:c>
      <x:c r="T506" s="15" t="str">
        <x:v>검토 필요</x:v>
      </x:c>
      <x:c r="U506" s="15" t="str">
        <x:v>360</x:v>
      </x:c>
      <x:c r="V506" s="15" t="str">
        <x:v>DT_1R11001_FRM101</x:v>
      </x:c>
      <x:c r="W506" s="15" t="str">
        <x:v>13102112831A.A</x:v>
      </x:c>
      <x:c r="X506" s="15" t="str">
        <x:v>13103112831T1</x:v>
      </x:c>
      <x:c r="Y506" s="15" t="str">
        <x:v>Y</x:v>
      </x:c>
      <x:c r="Z506" s="14" t="str">
        <x:v>품목별 수출입 후보 선택. 품목/수출입/시점 코드 확인 필요 | obj_l1/itm_id 자동 후보 입력</x:v>
      </x:c>
      <x:c r="AA506" s="15" t="str">
        <x:v>709330045</x:v>
      </x:c>
      <x:c r="AB506" s="15" t="str">
        <x:v>2025</x:v>
      </x:c>
      <x:c r="AC506" s="15" t="str">
        <x:v>683609488</x:v>
      </x:c>
      <x:c r="AD506" s="15" t="str">
        <x:v>2024</x:v>
      </x:c>
      <x:c r="AE506" s="15" t="str">
        <x:v>3.7624634314613257</x:v>
      </x:c>
      <x:c r="AF506" s="15" t="str">
        <x:v>25720557.0</x:v>
      </x:c>
      <x:c r="AG506" s="14" t="str"/>
      <x:c r="AH506" s="15" t="str">
        <x:v>LEVEL</x:v>
      </x:c>
      <x:c r="AI506" s="15" t="str">
        <x:v>72.9</x:v>
      </x:c>
      <x:c r="AJ506" s="15" t="str">
        <x:v>709330045.0</x:v>
      </x:c>
      <x:c r="AK506" s="15" t="str">
        <x:v>actual_value 컬럼 사용</x:v>
      </x:c>
      <x:c r="AL506" s="14" t="str">
        <x:v>불일치</x:v>
      </x:c>
      <x:c r="AM506" s="15" t="str">
        <x:v>0.9999998972269672</x:v>
      </x:c>
      <x:c r="AN506" s="14" t="str">
        <x:v>claim=72.9, actual=709330045.0, 오차=1.000 (허용=0.05)</x:v>
      </x:c>
      <x:c r="AO506" s="15" t="str">
        <x:v>LEVEL</x:v>
      </x:c>
      <x:c r="AP506" s="15" t="str">
        <x:v>20.0</x:v>
      </x:c>
      <x:c r="AQ506" s="14" t="str">
        <x:v>달러 숫자 선택</x:v>
      </x:c>
      <x:c r="AR506" s="15" t="str">
        <x:v>709330045.0</x:v>
      </x:c>
      <x:c r="AS506" s="14" t="str">
        <x:v>actual_value 사용</x:v>
      </x:c>
      <x:c r="AT506" s="14" t="str">
        <x:v>불일치</x:v>
      </x:c>
      <x:c r="AU506" s="15" t="str">
        <x:v>0.9999999718043806</x:v>
      </x:c>
      <x:c r="AV506" s="14" t="str">
        <x:v>claim=20.0, adjusted_actual=709330045.0, 오차=1.000, 허용=0.05</x:v>
      </x:c>
      <x:c r="AW506" s="14" t="str">
        <x:v>재검토필요_수준값불일치</x:v>
      </x:c>
      <x:c r="AX506" s="15" t="str">
        <x:v>N</x:v>
      </x:c>
      <x:c r="AY506" s="15" t="str">
        <x:v>N</x:v>
      </x:c>
      <x:c r="AZ506" s="14" t="str">
        <x:v>N</x:v>
      </x:c>
      <x:c r="BA506" s="15" t="str"/>
      <x:c r="BB506" s="15" t="str"/>
      <x:c r="BC506" s="14" t="str"/>
      <x:c r="BD506" s="14" t="str"/>
      <x:c r="BE506" s="14" t="str">
        <x:v>기존 재검토/판단불가 상태 유지</x:v>
      </x:c>
      <x:c r="BF506" s="14" t="str">
        <x:v>재검토필요_수준값불일치</x:v>
      </x:c>
      <x:c r="BG506" s="14" t="str"/>
      <x:c r="BH506" s="14" t="str"/>
      <x:c r="BI506" s="14" t="str"/>
      <x:c r="BJ506" s="14" t="str"/>
      <x:c r="BK506" s="15" t="str"/>
      <x:c r="BL506" s="15" t="str"/>
      <x:c r="BM506" s="14" t="str"/>
      <x:c r="BN506" s="14" t="str"/>
      <x:c r="BO506" s="14" t="str"/>
      <x:c r="BP506" s="14" t="str"/>
      <x:c r="BQ506" s="15" t="str"/>
      <x:c r="BR506" s="15" t="str"/>
      <x:c r="BS506" s="15" t="str"/>
      <x:c r="BT506" s="15" t="str">
        <x:v>505</x:v>
      </x:c>
      <x:c r="BU506" s="15" t="str">
        <x:v>3</x:v>
      </x:c>
      <x:c r="BV506" s="14" t="str">
        <x:v>무역</x:v>
      </x:c>
      <x:c r="BW506" s="14" t="str">
        <x:v>수동검토유지</x:v>
      </x:c>
      <x:c r="BX506" s="14" t="str">
        <x:v>재검토필요_수준값불일치</x:v>
      </x:c>
      <x:c r="BY506" s="15" t="str">
        <x:v>N/A</x:v>
      </x:c>
      <x:c r="BZ506" s="14" t="str"/>
      <x:c r="CA506" s="14" t="str"/>
      <x:c r="CB506" s="14" t="str"/>
      <x:c r="CC506" s="15" t="str"/>
      <x:c r="CD506" s="15" t="str"/>
      <x:c r="CE506" s="15" t="str"/>
      <x:c r="CF506" s="15" t="str"/>
      <x:c r="CG506" s="15" t="str"/>
      <x:c r="CH506" s="15" t="str"/>
      <x:c r="CI506" s="15" t="str"/>
      <x:c r="CJ506" s="15" t="str"/>
      <x:c r="CK506" s="15" t="str"/>
      <x:c r="CL506" s="14" t="str"/>
      <x:c r="CM506" s="15" t="str"/>
      <x:c r="CN506" s="15" t="str"/>
      <x:c r="CO506" s="15" t="str"/>
      <x:c r="CP506" s="15" t="str"/>
      <x:c r="CQ506" s="14" t="str"/>
      <x:c r="CR506" s="16" t="str"/>
    </x:row>
    <x:row r="507" ht="30" customHeight="1">
      <x:c r="A507" s="13" t="str">
        <x:v>C05957</x:v>
      </x:c>
      <x:c r="B507" s="15" t="str">
        <x:v>753</x:v>
      </x:c>
      <x:c r="C507" s="14" t="str">
        <x:v>한은 총재 “1%대 성장이 우리 실력”...10대 수출품, 20년간 8개가 그대로였다</x:v>
      </x:c>
      <x:c r="D507" s="15" t="str">
        <x:v>2025-02-27</x:v>
      </x:c>
      <x:c r="E507" s="15" t="str">
        <x:v>https://www.chosun.com/economy/economy_general/2025/02/27/W6QLB6O6ERAOLDIFGFVRXR5N2U</x:v>
      </x:c>
      <x:c r="F507" s="14" t="str">
        <x:v>한국경제인협회에 따르면, 2019년 기준 제조업 대비 서비스업 노동생산성은 49.6%로 OECD 조사 대상 35국 중 34위였다.</x:v>
      </x:c>
      <x:c r="G507" s="15" t="str">
        <x:v>비율·증감률</x:v>
      </x:c>
      <x:c r="H507" s="15" t="str">
        <x:v>비율·증감률; 날짜·시간</x:v>
      </x:c>
      <x:c r="I507" s="15" t="str">
        <x:v>True</x:v>
      </x:c>
      <x:c r="J507" s="15" t="str"/>
      <x:c r="K507" s="15" t="str">
        <x:v>특히 서비스업의 영세성이 두드러진다.</x:v>
      </x:c>
      <x:c r="L507" s="15" t="str">
        <x:v>서비스업 내에서도 고부가가치로 분류되는 정보통신업, 전문 과학·기술 서비스업이 국내총생산(GDP)에서 차지하는 비율은 각각 4.5%, 6.2%로 OECD 국가 중 하위권에 속한다.</x:v>
      </x:c>
      <x:c r="M507" s="15" t="str">
        <x:v>[2019, 49.6]</x:v>
      </x:c>
      <x:c r="N507" s="15" t="str">
        <x:v>['년', '%']</x:v>
      </x:c>
      <x:c r="O507" s="15" t="str">
        <x:v>['2019']</x:v>
      </x:c>
      <x:c r="P507" s="15" t="str">
        <x:v>[]</x:v>
      </x:c>
      <x:c r="Q507" s="15" t="str">
        <x:v>품목별 수출액, 수입액(tblId=DT_1R11001_FRM101); 국가별 수출액, 수입액(tblId=DT_1R11006_FRM101)</x:v>
      </x:c>
      <x:c r="R507" s="15" t="str">
        <x:v>orgId=360, tblId=DT_1R11001_FRM101 | obj_l1/itm_id 메타 API로 확인 필요</x:v>
      </x:c>
      <x:c r="S507" s="15" t="str">
        <x:v>원자료 직접 조회 후 필요 시 증감률 계산</x:v>
      </x:c>
      <x:c r="T507" s="15" t="str">
        <x:v>검토 필요</x:v>
      </x:c>
      <x:c r="U507" s="15" t="str">
        <x:v>360</x:v>
      </x:c>
      <x:c r="V507" s="15" t="str">
        <x:v>DT_1R11001_FRM101</x:v>
      </x:c>
      <x:c r="W507" s="15" t="str">
        <x:v>13102112831A.A</x:v>
      </x:c>
      <x:c r="X507" s="15" t="str">
        <x:v>13103112831T1</x:v>
      </x:c>
      <x:c r="Y507" s="15" t="str">
        <x:v>Y</x:v>
      </x:c>
      <x:c r="Z507" s="14" t="str">
        <x:v>품목별 수출입 후보 선택. 품목/수출입/시점 코드 확인 필요 | obj_l1/itm_id 자동 후보 입력</x:v>
      </x:c>
      <x:c r="AA507" s="15" t="str">
        <x:v>709330045</x:v>
      </x:c>
      <x:c r="AB507" s="15" t="str">
        <x:v>2025</x:v>
      </x:c>
      <x:c r="AC507" s="15" t="str">
        <x:v>683609488</x:v>
      </x:c>
      <x:c r="AD507" s="15" t="str">
        <x:v>2024</x:v>
      </x:c>
      <x:c r="AE507" s="15" t="str">
        <x:v>3.7624634314613257</x:v>
      </x:c>
      <x:c r="AF507" s="15" t="str">
        <x:v>25720557.0</x:v>
      </x:c>
      <x:c r="AG507" s="14" t="str"/>
      <x:c r="AH507" s="15" t="str">
        <x:v>LEVEL</x:v>
      </x:c>
      <x:c r="AI507" s="15" t="str">
        <x:v>49.6</x:v>
      </x:c>
      <x:c r="AJ507" s="15" t="str">
        <x:v>709330045.0</x:v>
      </x:c>
      <x:c r="AK507" s="15" t="str">
        <x:v>actual_value 컬럼 사용</x:v>
      </x:c>
      <x:c r="AL507" s="14" t="str">
        <x:v>불일치</x:v>
      </x:c>
      <x:c r="AM507" s="15" t="str">
        <x:v>0.9999999300748638</x:v>
      </x:c>
      <x:c r="AN507" s="14" t="str">
        <x:v>claim=49.6, actual=709330045.0, 오차=1.000 (허용=0.05)</x:v>
      </x:c>
      <x:c r="AO507" s="15" t="str">
        <x:v>LEVEL</x:v>
      </x:c>
      <x:c r="AP507" s="15" t="str">
        <x:v>49.6</x:v>
      </x:c>
      <x:c r="AQ507" s="14" t="str">
        <x:v>% 숫자 선택</x:v>
      </x:c>
      <x:c r="AR507" s="15" t="str">
        <x:v>709330045.0</x:v>
      </x:c>
      <x:c r="AS507" s="14" t="str">
        <x:v>actual_value 사용</x:v>
      </x:c>
      <x:c r="AT507" s="14" t="str">
        <x:v>불일치</x:v>
      </x:c>
      <x:c r="AU507" s="15" t="str">
        <x:v>0.9999999300748638</x:v>
      </x:c>
      <x:c r="AV507" s="14" t="str">
        <x:v>claim=49.6, adjusted_actual=709330045.0, 오차=1.000, 허용=0.05</x:v>
      </x:c>
      <x:c r="AW507" s="14" t="str">
        <x:v>재검토필요_수준값불일치</x:v>
      </x:c>
      <x:c r="AX507" s="15" t="str">
        <x:v>N</x:v>
      </x:c>
      <x:c r="AY507" s="15" t="str">
        <x:v>N</x:v>
      </x:c>
      <x:c r="AZ507" s="14" t="str">
        <x:v>N</x:v>
      </x:c>
      <x:c r="BA507" s="15" t="str"/>
      <x:c r="BB507" s="15" t="str"/>
      <x:c r="BC507" s="14" t="str"/>
      <x:c r="BD507" s="14" t="str"/>
      <x:c r="BE507" s="14" t="str">
        <x:v>기존 재검토/판단불가 상태 유지</x:v>
      </x:c>
      <x:c r="BF507" s="14" t="str">
        <x:v>재검토필요_수준값불일치</x:v>
      </x:c>
      <x:c r="BG507" s="14" t="str"/>
      <x:c r="BH507" s="14" t="str"/>
      <x:c r="BI507" s="14" t="str"/>
      <x:c r="BJ507" s="14" t="str"/>
      <x:c r="BK507" s="15" t="str"/>
      <x:c r="BL507" s="15" t="str"/>
      <x:c r="BM507" s="14" t="str"/>
      <x:c r="BN507" s="14" t="str"/>
      <x:c r="BO507" s="14" t="str"/>
      <x:c r="BP507" s="14" t="str"/>
      <x:c r="BQ507" s="15" t="str"/>
      <x:c r="BR507" s="15" t="str"/>
      <x:c r="BS507" s="15" t="str"/>
      <x:c r="BT507" s="15" t="str">
        <x:v>506</x:v>
      </x:c>
      <x:c r="BU507" s="15" t="str">
        <x:v>3</x:v>
      </x:c>
      <x:c r="BV507" s="14" t="str">
        <x:v>무역</x:v>
      </x:c>
      <x:c r="BW507" s="14" t="str">
        <x:v>수동검토유지</x:v>
      </x:c>
      <x:c r="BX507" s="14" t="str">
        <x:v>재검토필요_수준값불일치</x:v>
      </x:c>
      <x:c r="BY507" s="15" t="str">
        <x:v>N/A</x:v>
      </x:c>
      <x:c r="BZ507" s="14" t="str"/>
      <x:c r="CA507" s="14" t="str"/>
      <x:c r="CB507" s="14" t="str"/>
      <x:c r="CC507" s="15" t="str"/>
      <x:c r="CD507" s="15" t="str"/>
      <x:c r="CE507" s="15" t="str"/>
      <x:c r="CF507" s="15" t="str"/>
      <x:c r="CG507" s="15" t="str"/>
      <x:c r="CH507" s="15" t="str"/>
      <x:c r="CI507" s="15" t="str"/>
      <x:c r="CJ507" s="15" t="str"/>
      <x:c r="CK507" s="15" t="str"/>
      <x:c r="CL507" s="14" t="str"/>
      <x:c r="CM507" s="15" t="str"/>
      <x:c r="CN507" s="15" t="str"/>
      <x:c r="CO507" s="15" t="str"/>
      <x:c r="CP507" s="15" t="str"/>
      <x:c r="CQ507" s="14" t="str"/>
      <x:c r="CR507" s="16" t="str"/>
    </x:row>
    <x:row r="508" ht="30" customHeight="1">
      <x:c r="A508" s="13" t="str">
        <x:v>C05958</x:v>
      </x:c>
      <x:c r="B508" s="15" t="str">
        <x:v>753</x:v>
      </x:c>
      <x:c r="C508" s="14" t="str">
        <x:v>한은 총재 “1%대 성장이 우리 실력”...10대 수출품, 20년간 8개가 그대로였다</x:v>
      </x:c>
      <x:c r="D508" s="15" t="str">
        <x:v>2025-02-27</x:v>
      </x:c>
      <x:c r="E508" s="15" t="str">
        <x:v>https://www.chosun.com/economy/economy_general/2025/02/27/W6QLB6O6ERAOLDIFGFVRXR5N2U</x:v>
      </x:c>
      <x:c r="F508" s="14" t="str">
        <x:v>서비스업 내에서도 고부가가치로 분류되는 정보통신업, 전문 과학·기술 서비스업이 국내총생산(GDP)에서 차지하는 비율은 각각 4.5%, 6.2%로 OECD 국가 중 하위권에 속한다.</x:v>
      </x:c>
      <x:c r="G508" s="15" t="str">
        <x:v>비율·증감률</x:v>
      </x:c>
      <x:c r="H508" s="15" t="str">
        <x:v>비율·증감률</x:v>
      </x:c>
      <x:c r="I508" s="15" t="str">
        <x:v>True</x:v>
      </x:c>
      <x:c r="J508" s="15" t="str"/>
      <x:c r="K508" s="15" t="str">
        <x:v>한국경제인협회에 따르면, 2019년 기준 제조업 대비 서비스업 노동생산성은 49.6%로 OECD 조사 대상 35국 중 34위였다.</x:v>
      </x:c>
      <x:c r="L508" s="15" t="str">
        <x:v>이정민 서울대 교수는 “인구가 성장하고 발전할 때는 문제가 덜 됐지만, 인구가 줄어들고 성장 잠재력이 위협받는 지금은 우리가 효율적으로 쓰지 못하는 노동력이 얼마나 되는지 제도적으로 들여다봐야 한다”고 했다.</x:v>
      </x:c>
      <x:c r="M508" s="15" t="str">
        <x:v>[4.5, 6.2]</x:v>
      </x:c>
      <x:c r="N508" s="15" t="str">
        <x:v>['%', '%']</x:v>
      </x:c>
      <x:c r="O508" s="15" t="str">
        <x:v>[]</x:v>
      </x:c>
      <x:c r="P508" s="15" t="str">
        <x:v>[]</x:v>
      </x:c>
      <x:c r="Q508" s="15" t="str">
        <x:v>국가별 수출액, 수입액(tblId=DT_1R11006_FRM101); 품목별 수출액, 수입액(tblId=DT_1R11001_FRM101)</x:v>
      </x:c>
      <x:c r="R508" s="15" t="str">
        <x:v>orgId=360, tblId=DT_1R11006_FRM101 | obj_l1/itm_id 메타 API로 확인 필요</x:v>
      </x:c>
      <x:c r="S508" s="15" t="str">
        <x:v>원자료 직접 조회 후 필요 시 증감률 계산</x:v>
      </x:c>
      <x:c r="T508" s="15" t="str">
        <x:v>검토 필요</x:v>
      </x:c>
      <x:c r="U508" s="15" t="str">
        <x:v>360</x:v>
      </x:c>
      <x:c r="V508" s="15" t="str">
        <x:v>DT_1R11006_FRM101</x:v>
      </x:c>
      <x:c r="W508" s="15" t="str">
        <x:v>13102103829E.00</x:v>
      </x:c>
      <x:c r="X508" s="15" t="str">
        <x:v>13103103829T1</x:v>
      </x:c>
      <x:c r="Y508" s="15" t="str">
        <x:v>Y</x:v>
      </x:c>
      <x:c r="Z508" s="14" t="str">
        <x:v>국가별 수출입 후보 선택. 국가/수출입/시점 코드 확인 필요 | obj_l1/itm_id 자동 후보 입력</x:v>
      </x:c>
      <x:c r="AA508" s="15" t="str">
        <x:v>709330045</x:v>
      </x:c>
      <x:c r="AB508" s="15" t="str">
        <x:v>2025</x:v>
      </x:c>
      <x:c r="AC508" s="15" t="str">
        <x:v>683609488</x:v>
      </x:c>
      <x:c r="AD508" s="15" t="str">
        <x:v>2024</x:v>
      </x:c>
      <x:c r="AE508" s="15" t="str">
        <x:v>3.7624634314613257</x:v>
      </x:c>
      <x:c r="AF508" s="15" t="str">
        <x:v>25720557.0</x:v>
      </x:c>
      <x:c r="AG508" s="14" t="str"/>
      <x:c r="AH508" s="15" t="str">
        <x:v>ABS_TO_ABS</x:v>
      </x:c>
      <x:c r="AI508" s="15" t="str">
        <x:v>4.5</x:v>
      </x:c>
      <x:c r="AJ508" s="15" t="str">
        <x:v>709330045.0</x:v>
      </x:c>
      <x:c r="AK508" s="15" t="str">
        <x:v>actual_value 컬럼 사용</x:v>
      </x:c>
      <x:c r="AL508" s="14" t="str">
        <x:v>불일치</x:v>
      </x:c>
      <x:c r="AM508" s="15" t="str">
        <x:v>0.9999999936559856</x:v>
      </x:c>
      <x:c r="AN508" s="14" t="str">
        <x:v>claim=4.5, actual=709330045.0, 오차=1.000 (허용=0.02)</x:v>
      </x:c>
      <x:c r="AO508" s="15" t="str">
        <x:v>ABS_TO_ABS</x:v>
      </x:c>
      <x:c r="AP508" s="15" t="str">
        <x:v>6.2</x:v>
      </x:c>
      <x:c r="AQ508" s="14" t="str">
        <x:v>% 숫자 선택</x:v>
      </x:c>
      <x:c r="AR508" s="15" t="str">
        <x:v>709330045.0</x:v>
      </x:c>
      <x:c r="AS508" s="14" t="str">
        <x:v>actual_value 사용</x:v>
      </x:c>
      <x:c r="AT508" s="14" t="str">
        <x:v>불일치</x:v>
      </x:c>
      <x:c r="AU508" s="15" t="str">
        <x:v>0.9999999912593579</x:v>
      </x:c>
      <x:c r="AV508" s="14" t="str">
        <x:v>claim=6.2, adjusted_actual=709330045.0, 오차=1.000, 허용=0.02</x:v>
      </x:c>
      <x:c r="AW508" s="14" t="str">
        <x:v>재검토필요_수준값불일치</x:v>
      </x:c>
      <x:c r="AX508" s="15" t="str">
        <x:v>N</x:v>
      </x:c>
      <x:c r="AY508" s="15" t="str">
        <x:v>N</x:v>
      </x:c>
      <x:c r="AZ508" s="14" t="str">
        <x:v>N</x:v>
      </x:c>
      <x:c r="BA508" s="15" t="str"/>
      <x:c r="BB508" s="15" t="str"/>
      <x:c r="BC508" s="14" t="str"/>
      <x:c r="BD508" s="14" t="str"/>
      <x:c r="BE508" s="14" t="str">
        <x:v>기존 재검토/판단불가 상태 유지</x:v>
      </x:c>
      <x:c r="BF508" s="14" t="str">
        <x:v>재검토필요_수준값불일치</x:v>
      </x:c>
      <x:c r="BG508" s="14" t="str"/>
      <x:c r="BH508" s="14" t="str"/>
      <x:c r="BI508" s="14" t="str"/>
      <x:c r="BJ508" s="14" t="str"/>
      <x:c r="BK508" s="15" t="str"/>
      <x:c r="BL508" s="15" t="str"/>
      <x:c r="BM508" s="14" t="str"/>
      <x:c r="BN508" s="14" t="str"/>
      <x:c r="BO508" s="14" t="str"/>
      <x:c r="BP508" s="14" t="str"/>
      <x:c r="BQ508" s="15" t="str"/>
      <x:c r="BR508" s="15" t="str"/>
      <x:c r="BS508" s="15" t="str"/>
      <x:c r="BT508" s="15" t="str">
        <x:v>507</x:v>
      </x:c>
      <x:c r="BU508" s="15" t="str">
        <x:v>3</x:v>
      </x:c>
      <x:c r="BV508" s="14" t="str">
        <x:v>무역</x:v>
      </x:c>
      <x:c r="BW508" s="14" t="str">
        <x:v>수동검토유지</x:v>
      </x:c>
      <x:c r="BX508" s="14" t="str">
        <x:v>재검토필요_수준값불일치</x:v>
      </x:c>
      <x:c r="BY508" s="15" t="str">
        <x:v>N/A</x:v>
      </x:c>
      <x:c r="BZ508" s="14" t="str"/>
      <x:c r="CA508" s="14" t="str"/>
      <x:c r="CB508" s="14" t="str"/>
      <x:c r="CC508" s="15" t="str"/>
      <x:c r="CD508" s="15" t="str"/>
      <x:c r="CE508" s="15" t="str"/>
      <x:c r="CF508" s="15" t="str"/>
      <x:c r="CG508" s="15" t="str"/>
      <x:c r="CH508" s="15" t="str"/>
      <x:c r="CI508" s="15" t="str"/>
      <x:c r="CJ508" s="15" t="str"/>
      <x:c r="CK508" s="15" t="str"/>
      <x:c r="CL508" s="14" t="str"/>
      <x:c r="CM508" s="15" t="str"/>
      <x:c r="CN508" s="15" t="str"/>
      <x:c r="CO508" s="15" t="str"/>
      <x:c r="CP508" s="15" t="str"/>
      <x:c r="CQ508" s="14" t="str"/>
      <x:c r="CR508" s="16" t="str"/>
    </x:row>
    <x:row r="509" ht="30" customHeight="1">
      <x:c r="A509" s="13" t="str">
        <x:v>C05990</x:v>
      </x:c>
      <x:c r="B509" s="15" t="str">
        <x:v>757</x:v>
      </x:c>
      <x:c r="C509" s="14" t="str">
        <x:v>미국 자동차 빅3, 커지는 관세 반발</x:v>
      </x:c>
      <x:c r="D509" s="15" t="str">
        <x:v>2025-02-28</x:v>
      </x:c>
      <x:c r="E509" s="15" t="str">
        <x:v>https://www.chosun.com/economy/auto/2025/02/28/JMJ24J2I7ZECJCWA7HZOXO366U</x:v>
      </x:c>
      <x:c r="F509" s="14" t="str">
        <x:v>도널드 트럼프 대통령이 26일(현지 시각) 멕시코와 캐나다에 이어 유럽연합(EU)에 대한 ’25% 관세‘도 곧 부과할 거라고 예고하자, 그 누구도 관세 영향권에서 벗어나기 어렵게 된 것이다.</x:v>
      </x:c>
      <x:c r="G509" s="15" t="str">
        <x:v>무역지표</x:v>
      </x:c>
      <x:c r="H509" s="15" t="str">
        <x:v>무역지표; 비율·증감률; 날짜·시간</x:v>
      </x:c>
      <x:c r="I509" s="15" t="str">
        <x:v>True</x:v>
      </x:c>
      <x:c r="J509" s="15" t="str"/>
      <x:c r="K509" s="15" t="str">
        <x:v>5 트럼프 2기 정부의 ‘관세 드라이브’에 대한 반발이 미국 내에서 커지고 있다.</x:v>
      </x:c>
      <x:c r="L509" s="15" t="str">
        <x:v>미국 ’빅3′ 자동차 업체도 모두 관세에 반대 목소리를 냈다.</x:v>
      </x:c>
      <x:c r="M509" s="15" t="str">
        <x:v>[26, 25]</x:v>
      </x:c>
      <x:c r="N509" s="15" t="str">
        <x:v>['일', '%']</x:v>
      </x:c>
      <x:c r="O509" s="15" t="str">
        <x:v>[]</x:v>
      </x:c>
      <x:c r="P509" s="15" t="str">
        <x:v>[]</x:v>
      </x:c>
      <x:c r="Q509" s="15" t="str">
        <x:v>국가별 수출액, 수입액(tblId=DT_1R11006_FRM101); 품목별 수출액, 수입액(tblId=DT_1R11001_FRM101)</x:v>
      </x:c>
      <x:c r="R509" s="15" t="str">
        <x:v>orgId=360, tblId=DT_1R11006_FRM101 | obj_l1/itm_id 메타 API로 확인 필요</x:v>
      </x:c>
      <x:c r="S509" s="15" t="str">
        <x:v>원자료 직접 조회 후 필요 시 증감률 계산</x:v>
      </x:c>
      <x:c r="T509" s="15" t="str">
        <x:v>검토 필요</x:v>
      </x:c>
      <x:c r="U509" s="15" t="str">
        <x:v>360</x:v>
      </x:c>
      <x:c r="V509" s="15" t="str">
        <x:v>DT_1R11006_FRM101</x:v>
      </x:c>
      <x:c r="W509" s="15" t="str">
        <x:v>13102103829E.US</x:v>
      </x:c>
      <x:c r="X509" s="15" t="str">
        <x:v>13103103829T1</x:v>
      </x:c>
      <x:c r="Y509" s="15" t="str">
        <x:v>Y</x:v>
      </x:c>
      <x:c r="Z509" s="14" t="str">
        <x:v>국가별 수출입 후보 선택. 국가/수출입/시점 코드 확인 필요 | 국가 코드 자동선택: 미국</x:v>
      </x:c>
      <x:c r="AA509" s="15" t="str">
        <x:v>122850915</x:v>
      </x:c>
      <x:c r="AB509" s="15" t="str">
        <x:v>2025</x:v>
      </x:c>
      <x:c r="AC509" s="15" t="str">
        <x:v>127761371</x:v>
      </x:c>
      <x:c r="AD509" s="15" t="str">
        <x:v>2024</x:v>
      </x:c>
      <x:c r="AE509" s="15" t="str">
        <x:v>-3.843459068703951</x:v>
      </x:c>
      <x:c r="AF509" s="15" t="str">
        <x:v>-4910456.0</x:v>
      </x:c>
      <x:c r="AG509" s="14" t="str"/>
      <x:c r="AH509" s="15" t="str">
        <x:v>LEVEL</x:v>
      </x:c>
      <x:c r="AI509" s="15" t="str">
        <x:v>25.0</x:v>
      </x:c>
      <x:c r="AJ509" s="15" t="str">
        <x:v>122850915.0</x:v>
      </x:c>
      <x:c r="AK509" s="15" t="str">
        <x:v>actual_value 컬럼 사용</x:v>
      </x:c>
      <x:c r="AL509" s="14" t="str">
        <x:v>불일치</x:v>
      </x:c>
      <x:c r="AM509" s="15" t="str">
        <x:v>0.9999997965013122</x:v>
      </x:c>
      <x:c r="AN509" s="14" t="str">
        <x:v>claim=25.0, actual=122850915.0, 오차=1.000 (허용=0.05)</x:v>
      </x:c>
      <x:c r="AO509" s="15" t="str">
        <x:v>LEVEL</x:v>
      </x:c>
      <x:c r="AP509" s="15" t="str">
        <x:v>25.0</x:v>
      </x:c>
      <x:c r="AQ509" s="14" t="str">
        <x:v>% 숫자 선택</x:v>
      </x:c>
      <x:c r="AR509" s="15" t="str">
        <x:v>122850915.0</x:v>
      </x:c>
      <x:c r="AS509" s="14" t="str">
        <x:v>actual_value 사용</x:v>
      </x:c>
      <x:c r="AT509" s="14" t="str">
        <x:v>불일치</x:v>
      </x:c>
      <x:c r="AU509" s="15" t="str">
        <x:v>0.9999997965013122</x:v>
      </x:c>
      <x:c r="AV509" s="14" t="str">
        <x:v>claim=25.0, adjusted_actual=122850915.0, 오차=1.000, 허용=0.05</x:v>
      </x:c>
      <x:c r="AW509" s="14" t="str">
        <x:v>재검토필요_수준값불일치</x:v>
      </x:c>
      <x:c r="AX509" s="15" t="str">
        <x:v>N</x:v>
      </x:c>
      <x:c r="AY509" s="15" t="str">
        <x:v>N</x:v>
      </x:c>
      <x:c r="AZ509" s="14" t="str">
        <x:v>N</x:v>
      </x:c>
      <x:c r="BA509" s="15" t="str"/>
      <x:c r="BB509" s="15" t="str"/>
      <x:c r="BC509" s="14" t="str"/>
      <x:c r="BD509" s="14" t="str"/>
      <x:c r="BE509" s="14" t="str">
        <x:v>기존 재검토/판단불가 상태 유지</x:v>
      </x:c>
      <x:c r="BF509" s="14" t="str">
        <x:v>재검토필요_수준값불일치</x:v>
      </x:c>
      <x:c r="BG509" s="14" t="str"/>
      <x:c r="BH509" s="14" t="str"/>
      <x:c r="BI509" s="14" t="str"/>
      <x:c r="BJ509" s="14" t="str"/>
      <x:c r="BK509" s="15" t="str"/>
      <x:c r="BL509" s="15" t="str"/>
      <x:c r="BM509" s="14" t="str"/>
      <x:c r="BN509" s="14" t="str"/>
      <x:c r="BO509" s="14" t="str"/>
      <x:c r="BP509" s="14" t="str"/>
      <x:c r="BQ509" s="15" t="str"/>
      <x:c r="BR509" s="15" t="str"/>
      <x:c r="BS509" s="15" t="str"/>
      <x:c r="BT509" s="15" t="str">
        <x:v>508</x:v>
      </x:c>
      <x:c r="BU509" s="15" t="str">
        <x:v>3</x:v>
      </x:c>
      <x:c r="BV509" s="14" t="str">
        <x:v>무역</x:v>
      </x:c>
      <x:c r="BW509" s="14" t="str">
        <x:v>수동검토유지</x:v>
      </x:c>
      <x:c r="BX509" s="14" t="str">
        <x:v>재검토필요_수준값불일치</x:v>
      </x:c>
      <x:c r="BY509" s="15" t="str">
        <x:v>N/A</x:v>
      </x:c>
      <x:c r="BZ509" s="14" t="str"/>
      <x:c r="CA509" s="14" t="str"/>
      <x:c r="CB509" s="14" t="str"/>
      <x:c r="CC509" s="15" t="str"/>
      <x:c r="CD509" s="15" t="str"/>
      <x:c r="CE509" s="15" t="str"/>
      <x:c r="CF509" s="15" t="str"/>
      <x:c r="CG509" s="15" t="str"/>
      <x:c r="CH509" s="15" t="str"/>
      <x:c r="CI509" s="15" t="str"/>
      <x:c r="CJ509" s="15" t="str"/>
      <x:c r="CK509" s="15" t="str"/>
      <x:c r="CL509" s="14" t="str"/>
      <x:c r="CM509" s="15" t="str"/>
      <x:c r="CN509" s="15" t="str"/>
      <x:c r="CO509" s="15" t="str"/>
      <x:c r="CP509" s="15" t="str"/>
      <x:c r="CQ509" s="14" t="str"/>
      <x:c r="CR509" s="16" t="str"/>
    </x:row>
    <x:row r="510" ht="30" customHeight="1">
      <x:c r="A510" s="13" t="str">
        <x:v>C05991</x:v>
      </x:c>
      <x:c r="B510" s="15" t="str">
        <x:v>757</x:v>
      </x:c>
      <x:c r="C510" s="14" t="str">
        <x:v>미국 자동차 빅3, 커지는 관세 반발</x:v>
      </x:c>
      <x:c r="D510" s="15" t="str">
        <x:v>2025-02-28</x:v>
      </x:c>
      <x:c r="E510" s="15" t="str">
        <x:v>https://www.chosun.com/economy/auto/2025/02/28/JMJ24J2I7ZECJCWA7HZOXO366U</x:v>
      </x:c>
      <x:c r="F510" s="14" t="str">
        <x:v>작년 순이익이 재작년 대비 70% 급감한 상황에서 관세 위협까지 겹치며, 반대 목소리를 낸 것이다.</x:v>
      </x:c>
      <x:c r="G510" s="15" t="str">
        <x:v>무역지표</x:v>
      </x:c>
      <x:c r="H510" s="15" t="str">
        <x:v>무역지표; 기업실적; 여론조사; 비율·증감률</x:v>
      </x:c>
      <x:c r="I510" s="15" t="str">
        <x:v>True</x:v>
      </x:c>
      <x:c r="J510" s="15" t="str"/>
      <x:c r="K510" s="15" t="str">
        <x:v>스텔란티스의 존 엘칸 회장은 이날 실적 발표 후 애널리스트들과 대화에서 “멕시코와 캐나다에서 생산된 제품은 (미국산 부품이 다수 탑재돼 있으므로) 무관세를 유지해야 한다”고 했다.</x:v>
      </x:c>
      <x:c r="L510" s="15" t="str">
        <x:v>크라이슬러·지프 등을 산하에 둔 스텔란티스는 작년 미국 판매량(130만대)의 24% 안팎인 31만대가 멕시코에서 생산됐다.</x:v>
      </x:c>
      <x:c r="M510" s="15" t="str">
        <x:v>[70]</x:v>
      </x:c>
      <x:c r="N510" s="15" t="str">
        <x:v>['%']</x:v>
      </x:c>
      <x:c r="O510" s="15" t="str">
        <x:v>[]</x:v>
      </x:c>
      <x:c r="P510" s="15" t="str">
        <x:v>[]</x:v>
      </x:c>
      <x:c r="Q510" s="15" t="str">
        <x:v>국가별 수출액, 수입액(tblId=DT_1R11006_FRM101); 품목별 수출액, 수입액(tblId=DT_1R11001_FRM101)</x:v>
      </x:c>
      <x:c r="R510" s="15" t="str">
        <x:v>orgId=360, tblId=DT_1R11006_FRM101 | obj_l1/itm_id 메타 API로 확인 필요</x:v>
      </x:c>
      <x:c r="S510" s="15" t="str">
        <x:v>원자료 직접 조회 후 필요 시 증감률 계산</x:v>
      </x:c>
      <x:c r="T510" s="15" t="str">
        <x:v>검토 필요</x:v>
      </x:c>
      <x:c r="U510" s="15" t="str">
        <x:v>360</x:v>
      </x:c>
      <x:c r="V510" s="15" t="str">
        <x:v>DT_1R11006_FRM101</x:v>
      </x:c>
      <x:c r="W510" s="15" t="str">
        <x:v>13102103829E.US</x:v>
      </x:c>
      <x:c r="X510" s="15" t="str">
        <x:v>13103103829T1</x:v>
      </x:c>
      <x:c r="Y510" s="15" t="str">
        <x:v>Y</x:v>
      </x:c>
      <x:c r="Z510" s="14" t="str">
        <x:v>국가별 수출입 후보 선택. 국가/수출입/시점 코드 확인 필요 | 국가 코드 자동선택: 미국</x:v>
      </x:c>
      <x:c r="AA510" s="15" t="str">
        <x:v>115696334</x:v>
      </x:c>
      <x:c r="AB510" s="15" t="str">
        <x:v>2023</x:v>
      </x:c>
      <x:c r="AC510" s="15" t="str">
        <x:v>109765705</x:v>
      </x:c>
      <x:c r="AD510" s="15" t="str">
        <x:v>2022</x:v>
      </x:c>
      <x:c r="AE510" s="15" t="str">
        <x:v>5.402989030134686</x:v>
      </x:c>
      <x:c r="AF510" s="15" t="str">
        <x:v>5930629.0</x:v>
      </x:c>
      <x:c r="AG510" s="14" t="str"/>
      <x:c r="AH510" s="15" t="str">
        <x:v>CHANGE_RATE</x:v>
      </x:c>
      <x:c r="AI510" s="15" t="str">
        <x:v>70.0</x:v>
      </x:c>
      <x:c r="AJ510" s="15" t="str">
        <x:v>5.402989030134686</x:v>
      </x:c>
      <x:c r="AK510" s="15" t="str">
        <x:v>actual_change_pct 컬럼 사용(전기대비 계산값)</x:v>
      </x:c>
      <x:c r="AL510" s="14" t="str">
        <x:v>불일치</x:v>
      </x:c>
      <x:c r="AM510" s="15" t="str">
        <x:v>64.59701096986531</x:v>
      </x:c>
      <x:c r="AN510" s="14" t="str">
        <x:v>claim=70.0, actual=5.402989030134686, 오차=64.597 (허용=0.3)</x:v>
      </x:c>
      <x:c r="AO510" s="15" t="str">
        <x:v>CHANGE_RATE</x:v>
      </x:c>
      <x:c r="AP510" s="15" t="str">
        <x:v>70.0</x:v>
      </x:c>
      <x:c r="AQ510" s="14" t="str">
        <x:v>% 숫자 선택</x:v>
      </x:c>
      <x:c r="AR510" s="15" t="str">
        <x:v>5.402989030134686</x:v>
      </x:c>
      <x:c r="AS510" s="14" t="str">
        <x:v>actual_change_pct 사용</x:v>
      </x:c>
      <x:c r="AT510" s="14" t="str">
        <x:v>불일치</x:v>
      </x:c>
      <x:c r="AU510" s="15" t="str">
        <x:v>64.59701096986531</x:v>
      </x:c>
      <x:c r="AV510" s="14" t="str">
        <x:v>claim=70.0, adjusted_actual=5.402989030134686, 오차=64.597, 허용=0.3</x:v>
      </x:c>
      <x:c r="AW510" s="14" t="str">
        <x:v>재검토필요_증감률불일치</x:v>
      </x:c>
      <x:c r="AX510" s="15" t="str">
        <x:v>N</x:v>
      </x:c>
      <x:c r="AY510" s="15" t="str">
        <x:v>N</x:v>
      </x:c>
      <x:c r="AZ510" s="14" t="str">
        <x:v>N</x:v>
      </x:c>
      <x:c r="BA510" s="15" t="str"/>
      <x:c r="BB510" s="15" t="str"/>
      <x:c r="BC510" s="14" t="str"/>
      <x:c r="BD510" s="14" t="str"/>
      <x:c r="BE510" s="14" t="str">
        <x:v>기존 재검토/판단불가 상태 유지</x:v>
      </x:c>
      <x:c r="BF510" s="14" t="str">
        <x:v>재검토필요_증감률불일치</x:v>
      </x:c>
      <x:c r="BG510" s="14" t="str"/>
      <x:c r="BH510" s="14" t="str"/>
      <x:c r="BI510" s="14" t="str"/>
      <x:c r="BJ510" s="14" t="str"/>
      <x:c r="BK510" s="15" t="str"/>
      <x:c r="BL510" s="15" t="str"/>
      <x:c r="BM510" s="14" t="str"/>
      <x:c r="BN510" s="14" t="str"/>
      <x:c r="BO510" s="14" t="str"/>
      <x:c r="BP510" s="14" t="str"/>
      <x:c r="BQ510" s="15" t="str"/>
      <x:c r="BR510" s="15" t="str"/>
      <x:c r="BS510" s="15" t="str"/>
      <x:c r="BT510" s="15" t="str">
        <x:v>509</x:v>
      </x:c>
      <x:c r="BU510" s="15" t="str">
        <x:v>3</x:v>
      </x:c>
      <x:c r="BV510" s="14" t="str">
        <x:v>무역</x:v>
      </x:c>
      <x:c r="BW510" s="14" t="str">
        <x:v>수동검토유지</x:v>
      </x:c>
      <x:c r="BX510" s="14" t="str">
        <x:v>재검토필요_증감률불일치</x:v>
      </x:c>
      <x:c r="BY510" s="15" t="str">
        <x:v>N/A</x:v>
      </x:c>
      <x:c r="BZ510" s="14" t="str"/>
      <x:c r="CA510" s="14" t="str"/>
      <x:c r="CB510" s="14" t="str"/>
      <x:c r="CC510" s="15" t="str"/>
      <x:c r="CD510" s="15" t="str"/>
      <x:c r="CE510" s="15" t="str"/>
      <x:c r="CF510" s="15" t="str"/>
      <x:c r="CG510" s="15" t="str"/>
      <x:c r="CH510" s="15" t="str"/>
      <x:c r="CI510" s="15" t="str"/>
      <x:c r="CJ510" s="15" t="str"/>
      <x:c r="CK510" s="15" t="str"/>
      <x:c r="CL510" s="14" t="str"/>
      <x:c r="CM510" s="15" t="str"/>
      <x:c r="CN510" s="15" t="str"/>
      <x:c r="CO510" s="15" t="str"/>
      <x:c r="CP510" s="15" t="str"/>
      <x:c r="CQ510" s="14" t="str"/>
      <x:c r="CR510" s="16" t="str"/>
    </x:row>
    <x:row r="511" ht="30" customHeight="1">
      <x:c r="A511" s="13" t="str">
        <x:v>C05993</x:v>
      </x:c>
      <x:c r="B511" s="15" t="str">
        <x:v>757</x:v>
      </x:c>
      <x:c r="C511" s="14" t="str">
        <x:v>미국 자동차 빅3, 커지는 관세 반발</x:v>
      </x:c>
      <x:c r="D511" s="15" t="str">
        <x:v>2025-02-28</x:v>
      </x:c>
      <x:c r="E511" s="15" t="str">
        <x:v>https://www.chosun.com/economy/auto/2025/02/28/JMJ24J2I7ZECJCWA7HZOXO366U</x:v>
      </x:c>
      <x:c r="F511" s="14" t="str">
        <x:v>이달 중순 포드의 짐 팔리 CEO(최고경영자)는 “멕시코와 캐나다에서 수입하는 차량에 25% 관세를 부과하면 미국 자동차 산업에 전례 없는 타격을 줄 것”이라 했다.</x:v>
      </x:c>
      <x:c r="G511" s="15" t="str">
        <x:v>무역지표</x:v>
      </x:c>
      <x:c r="H511" s="15" t="str">
        <x:v>무역지표; 비율·증감률</x:v>
      </x:c>
      <x:c r="I511" s="15" t="str">
        <x:v>True</x:v>
      </x:c>
      <x:c r="J511" s="15" t="str"/>
      <x:c r="K511" s="15" t="str">
        <x:v>엘칸 회장은 “미국 정부가 미국 내 일자리와 제조업 기회 및 투자를 실제로 늘리려면, 미국산 부품 요건을 충족하지 않은 채 연간 400만 대씩 들어오는 구멍을 막아야 한다”고 했다.</x:v>
      </x:c>
      <x:c r="L511" s="15" t="str">
        <x:v>GM의 폴 제이컵슨 CFO(최고재무책임자)도 “관세가 영구적으로 부과된다면 (미국으로의) 공장 이전을 검토할 수밖에 없다”고 했다.</x:v>
      </x:c>
      <x:c r="M511" s="15" t="str">
        <x:v>[25]</x:v>
      </x:c>
      <x:c r="N511" s="15" t="str">
        <x:v>['%']</x:v>
      </x:c>
      <x:c r="O511" s="15" t="str">
        <x:v>[]</x:v>
      </x:c>
      <x:c r="P511" s="15" t="str">
        <x:v>[]</x:v>
      </x:c>
      <x:c r="Q511" s="15" t="str">
        <x:v>국가별 수출액, 수입액(tblId=DT_1R11006_FRM101); 품목별 수출액, 수입액(tblId=DT_1R11001_FRM101)</x:v>
      </x:c>
      <x:c r="R511" s="15" t="str">
        <x:v>orgId=360, tblId=DT_1R11006_FRM101 | obj_l1/itm_id 메타 API로 확인 필요</x:v>
      </x:c>
      <x:c r="S511" s="15" t="str">
        <x:v>원자료 직접 조회 후 필요 시 증감률 계산</x:v>
      </x:c>
      <x:c r="T511" s="15" t="str">
        <x:v>검토 필요</x:v>
      </x:c>
      <x:c r="U511" s="15" t="str">
        <x:v>360</x:v>
      </x:c>
      <x:c r="V511" s="15" t="str">
        <x:v>DT_1R11006_FRM101</x:v>
      </x:c>
      <x:c r="W511" s="15" t="str">
        <x:v>13102103829E.US</x:v>
      </x:c>
      <x:c r="X511" s="15" t="str">
        <x:v>13103103829T2</x:v>
      </x:c>
      <x:c r="Y511" s="15" t="str">
        <x:v>Y</x:v>
      </x:c>
      <x:c r="Z511" s="14" t="str">
        <x:v>국가별 수출입 후보 선택. 국가/수출입/시점 코드 확인 필요 | 국가 코드 자동선택: 미국</x:v>
      </x:c>
      <x:c r="AA511" s="15" t="str">
        <x:v>73366048</x:v>
      </x:c>
      <x:c r="AB511" s="15" t="str">
        <x:v>2025</x:v>
      </x:c>
      <x:c r="AC511" s="15" t="str">
        <x:v>72132305</x:v>
      </x:c>
      <x:c r="AD511" s="15" t="str">
        <x:v>2024</x:v>
      </x:c>
      <x:c r="AE511" s="15" t="str">
        <x:v>1.7103889859058297</x:v>
      </x:c>
      <x:c r="AF511" s="15" t="str">
        <x:v>1233743.0</x:v>
      </x:c>
      <x:c r="AG511" s="14" t="str"/>
      <x:c r="AH511" s="15" t="str">
        <x:v>LEVEL</x:v>
      </x:c>
      <x:c r="AI511" s="15" t="str">
        <x:v>25.0</x:v>
      </x:c>
      <x:c r="AJ511" s="15" t="str">
        <x:v>73366048.0</x:v>
      </x:c>
      <x:c r="AK511" s="15" t="str">
        <x:v>actual_value 컬럼 사용</x:v>
      </x:c>
      <x:c r="AL511" s="14" t="str">
        <x:v>불일치</x:v>
      </x:c>
      <x:c r="AM511" s="15" t="str">
        <x:v>0.9999996592429239</x:v>
      </x:c>
      <x:c r="AN511" s="14" t="str">
        <x:v>claim=25.0, actual=73366048.0, 오차=1.000 (허용=0.05)</x:v>
      </x:c>
      <x:c r="AO511" s="15" t="str">
        <x:v>LEVEL</x:v>
      </x:c>
      <x:c r="AP511" s="15" t="str">
        <x:v>25.0</x:v>
      </x:c>
      <x:c r="AQ511" s="14" t="str">
        <x:v>% 숫자 선택</x:v>
      </x:c>
      <x:c r="AR511" s="15" t="str">
        <x:v>73366048.0</x:v>
      </x:c>
      <x:c r="AS511" s="14" t="str">
        <x:v>actual_value 사용</x:v>
      </x:c>
      <x:c r="AT511" s="14" t="str">
        <x:v>불일치</x:v>
      </x:c>
      <x:c r="AU511" s="15" t="str">
        <x:v>0.9999996592429239</x:v>
      </x:c>
      <x:c r="AV511" s="14" t="str">
        <x:v>claim=25.0, adjusted_actual=73366048.0, 오차=1.000, 허용=0.05</x:v>
      </x:c>
      <x:c r="AW511" s="14" t="str">
        <x:v>재검토필요_수준값불일치</x:v>
      </x:c>
      <x:c r="AX511" s="15" t="str">
        <x:v>N</x:v>
      </x:c>
      <x:c r="AY511" s="15" t="str">
        <x:v>N</x:v>
      </x:c>
      <x:c r="AZ511" s="14" t="str">
        <x:v>N</x:v>
      </x:c>
      <x:c r="BA511" s="15" t="str"/>
      <x:c r="BB511" s="15" t="str"/>
      <x:c r="BC511" s="14" t="str"/>
      <x:c r="BD511" s="14" t="str"/>
      <x:c r="BE511" s="14" t="str">
        <x:v>기존 재검토/판단불가 상태 유지</x:v>
      </x:c>
      <x:c r="BF511" s="14" t="str">
        <x:v>재검토필요_수준값불일치</x:v>
      </x:c>
      <x:c r="BG511" s="14" t="str"/>
      <x:c r="BH511" s="14" t="str"/>
      <x:c r="BI511" s="14" t="str"/>
      <x:c r="BJ511" s="14" t="str"/>
      <x:c r="BK511" s="15" t="str"/>
      <x:c r="BL511" s="15" t="str"/>
      <x:c r="BM511" s="14" t="str"/>
      <x:c r="BN511" s="14" t="str"/>
      <x:c r="BO511" s="14" t="str"/>
      <x:c r="BP511" s="14" t="str"/>
      <x:c r="BQ511" s="15" t="str"/>
      <x:c r="BR511" s="15" t="str"/>
      <x:c r="BS511" s="15" t="str"/>
      <x:c r="BT511" s="15" t="str">
        <x:v>510</x:v>
      </x:c>
      <x:c r="BU511" s="15" t="str">
        <x:v>3</x:v>
      </x:c>
      <x:c r="BV511" s="14" t="str">
        <x:v>무역</x:v>
      </x:c>
      <x:c r="BW511" s="14" t="str">
        <x:v>수동검토유지</x:v>
      </x:c>
      <x:c r="BX511" s="14" t="str">
        <x:v>재검토필요_수준값불일치</x:v>
      </x:c>
      <x:c r="BY511" s="15" t="str">
        <x:v>N/A</x:v>
      </x:c>
      <x:c r="BZ511" s="14" t="str"/>
      <x:c r="CA511" s="14" t="str"/>
      <x:c r="CB511" s="14" t="str"/>
      <x:c r="CC511" s="15" t="str"/>
      <x:c r="CD511" s="15" t="str"/>
      <x:c r="CE511" s="15" t="str"/>
      <x:c r="CF511" s="15" t="str"/>
      <x:c r="CG511" s="15" t="str"/>
      <x:c r="CH511" s="15" t="str"/>
      <x:c r="CI511" s="15" t="str"/>
      <x:c r="CJ511" s="15" t="str"/>
      <x:c r="CK511" s="15" t="str"/>
      <x:c r="CL511" s="14" t="str"/>
      <x:c r="CM511" s="15" t="str"/>
      <x:c r="CN511" s="15" t="str"/>
      <x:c r="CO511" s="15" t="str"/>
      <x:c r="CP511" s="15" t="str"/>
      <x:c r="CQ511" s="14" t="str"/>
      <x:c r="CR511" s="16" t="str"/>
    </x:row>
    <x:row r="512" ht="30" customHeight="1">
      <x:c r="A512" s="13" t="str">
        <x:v>C06016</x:v>
      </x:c>
      <x:c r="B512" s="15" t="str">
        <x:v>761</x:v>
      </x:c>
      <x:c r="C512" s="14" t="str">
        <x:v>미국 개인소비지출 물가 2.5% 상승... 금리 동결 가능성 높여</x:v>
      </x:c>
      <x:c r="D512" s="15" t="str">
        <x:v>2025-02-28</x:v>
      </x:c>
      <x:c r="E512" s="15" t="str">
        <x:v>https://www.chosun.com/economy/economy_general/2025/02/28/75QTB6FPENCFRFP4MGNPZMTSQA</x:v>
      </x:c>
      <x:c r="F512" s="14" t="str">
        <x:v>2 미국의 1월 개인소비지출(PCE) 물가지수가 전년 동월 대비 2.5% 상승했다고 28일 밝혔다.</x:v>
      </x:c>
      <x:c r="G512" s="15" t="str">
        <x:v>물가지표</x:v>
      </x:c>
      <x:c r="H512" s="15" t="str">
        <x:v>물가지표; 비율·증감률; 날짜·시간</x:v>
      </x:c>
      <x:c r="I512" s="15" t="str">
        <x:v>True</x:v>
      </x:c>
      <x:c r="J512" s="15" t="str"/>
      <x:c r="K512" s="15" t="str"/>
      <x:c r="L512" s="15" t="str">
        <x:v>시장 예상치와 부합한 수치로, 전월(2.6%)보다 소폭 하락했다.</x:v>
      </x:c>
      <x:c r="M512" s="15" t="str">
        <x:v>[1, 2.5, 28]</x:v>
      </x:c>
      <x:c r="N512" s="15" t="str">
        <x:v>['월', '%', '일']</x:v>
      </x:c>
      <x:c r="O512" s="15" t="str">
        <x:v>[]</x:v>
      </x:c>
      <x:c r="P512" s="15" t="str">
        <x:v>[]</x:v>
      </x:c>
      <x:c r="Q512" s="15" t="str">
        <x:v>월별 소비자물가 등락률(tblId=DT_1J22042); 소비자물가지수(2020=100)(tblId=DT_1J22003); 품목별 소비자물가지수(품목성질별: 2020=100)(tblId=DT_1J22112)</x:v>
      </x:c>
      <x:c r="R512" s="15" t="str">
        <x:v>orgId=101, tblId=DT_1J22042 | obj_l1/itm_id 메타 API로 확인 필요</x:v>
      </x:c>
      <x:c r="S512" s="15" t="str">
        <x:v>원자료 직접 조회 후 필요 시 증감률 계산</x:v>
      </x:c>
      <x:c r="T512" s="15" t="str">
        <x:v>검토 필요</x:v>
      </x:c>
      <x:c r="U512" s="15" t="str">
        <x:v>101</x:v>
      </x:c>
      <x:c r="V512" s="15" t="str">
        <x:v>DT_1J22042</x:v>
      </x:c>
      <x:c r="W512" s="15" t="str">
        <x:v>0</x:v>
      </x:c>
      <x:c r="X512" s="15" t="str">
        <x:v>T03</x:v>
      </x:c>
      <x:c r="Y512" s="15" t="str">
        <x:v>M</x:v>
      </x:c>
      <x:c r="Z512" s="14" t="str">
        <x:v>소비자물가 등락률 후보 선택. 지역/품목/월별 코드 확인 필요 | obj_l1/itm_id 자동 후보 입력</x:v>
      </x:c>
      <x:c r="AA512" s="15" t="str">
        <x:v>2.8</x:v>
      </x:c>
      <x:c r="AB512" s="15" t="str">
        <x:v>202401</x:v>
      </x:c>
      <x:c r="AC512" s="15" t="str">
        <x:v>5</x:v>
      </x:c>
      <x:c r="AD512" s="15" t="str">
        <x:v>202301</x:v>
      </x:c>
      <x:c r="AE512" s="15" t="str">
        <x:v>-44.00000000000001</x:v>
      </x:c>
      <x:c r="AF512" s="15" t="str">
        <x:v>-2.2</x:v>
      </x:c>
      <x:c r="AG512" s="14" t="str"/>
      <x:c r="AH512" s="15" t="str">
        <x:v>CHANGE_RATE</x:v>
      </x:c>
      <x:c r="AI512" s="15" t="str">
        <x:v>2.5</x:v>
      </x:c>
      <x:c r="AJ512" s="15" t="str">
        <x:v>-44.00000000000001</x:v>
      </x:c>
      <x:c r="AK512" s="15" t="str">
        <x:v>actual_change_pct 컬럼 사용(전기대비 계산값)</x:v>
      </x:c>
      <x:c r="AL512" s="14" t="str">
        <x:v>불일치</x:v>
      </x:c>
      <x:c r="AM512" s="15" t="str">
        <x:v>46.50000000000001</x:v>
      </x:c>
      <x:c r="AN512" s="14" t="str">
        <x:v>claim=2.5, actual=-44.00000000000001, 오차=46.500 (허용=0.3)</x:v>
      </x:c>
      <x:c r="AO512" s="15" t="str">
        <x:v>CHANGE_RATE</x:v>
      </x:c>
      <x:c r="AP512" s="15" t="str">
        <x:v>2.5</x:v>
      </x:c>
      <x:c r="AQ512" s="14" t="str">
        <x:v>% 숫자 선택</x:v>
      </x:c>
      <x:c r="AR512" s="15" t="str">
        <x:v>-44.00000000000001</x:v>
      </x:c>
      <x:c r="AS512" s="14" t="str">
        <x:v>actual_change_pct 사용</x:v>
      </x:c>
      <x:c r="AT512" s="14" t="str">
        <x:v>불일치</x:v>
      </x:c>
      <x:c r="AU512" s="15" t="str">
        <x:v>46.50000000000001</x:v>
      </x:c>
      <x:c r="AV512" s="14" t="str">
        <x:v>claim=2.5, adjusted_actual=-44.00000000000001, 오차=46.500, 허용=0.3</x:v>
      </x:c>
      <x:c r="AW512" s="14" t="str">
        <x:v>재검토필요_증감률불일치</x:v>
      </x:c>
      <x:c r="AX512" s="15" t="str">
        <x:v>N</x:v>
      </x:c>
      <x:c r="AY512" s="15" t="str">
        <x:v>N</x:v>
      </x:c>
      <x:c r="AZ512" s="14" t="str">
        <x:v>N</x:v>
      </x:c>
      <x:c r="BA512" s="15" t="str"/>
      <x:c r="BB512" s="15" t="str"/>
      <x:c r="BC512" s="14" t="str"/>
      <x:c r="BD512" s="14" t="str"/>
      <x:c r="BE512" s="14" t="str">
        <x:v>기존 재검토/판단불가 상태 유지</x:v>
      </x:c>
      <x:c r="BF512" s="14" t="str">
        <x:v>재검토필요_증감률불일치</x:v>
      </x:c>
      <x:c r="BG512" s="14" t="str"/>
      <x:c r="BH512" s="14" t="str"/>
      <x:c r="BI512" s="14" t="str"/>
      <x:c r="BJ512" s="14" t="str"/>
      <x:c r="BK512" s="15" t="str"/>
      <x:c r="BL512" s="15" t="str"/>
      <x:c r="BM512" s="14" t="str"/>
      <x:c r="BN512" s="14" t="str"/>
      <x:c r="BO512" s="14" t="str"/>
      <x:c r="BP512" s="14" t="str"/>
      <x:c r="BQ512" s="15" t="str"/>
      <x:c r="BR512" s="15" t="str"/>
      <x:c r="BS512" s="15" t="str"/>
      <x:c r="BT512" s="15" t="str">
        <x:v>511</x:v>
      </x:c>
      <x:c r="BU512" s="15" t="str">
        <x:v>3</x:v>
      </x:c>
      <x:c r="BV512" s="14" t="str">
        <x:v>물가</x:v>
      </x:c>
      <x:c r="BW512" s="14" t="str">
        <x:v>코드북_비검증분류</x:v>
      </x:c>
      <x:c r="BX512" s="14" t="str">
        <x:v>판단불가_KOSIS 미제공</x:v>
      </x:c>
      <x:c r="BY512" s="15" t="str">
        <x:v>N/A</x:v>
      </x:c>
      <x:c r="BZ512" s="14" t="str">
        <x:v>판단불가</x:v>
      </x:c>
      <x:c r="CA512" s="14" t="str">
        <x:v>KOSIS 미제공</x:v>
      </x:c>
      <x:c r="CB512" s="14" t="str">
        <x:v>대한민국 KOSIS 범위 밖의 해외 통계</x:v>
      </x:c>
      <x:c r="CC512" s="15" t="str"/>
      <x:c r="CD512" s="15" t="str"/>
      <x:c r="CE512" s="15" t="str"/>
      <x:c r="CF512" s="15" t="str"/>
      <x:c r="CG512" s="15" t="str"/>
      <x:c r="CH512" s="15" t="str"/>
      <x:c r="CI512" s="15" t="str"/>
      <x:c r="CJ512" s="15" t="str"/>
      <x:c r="CK512" s="15" t="str"/>
      <x:c r="CL512" s="14" t="str"/>
      <x:c r="CM512" s="15" t="str"/>
      <x:c r="CN512" s="15" t="str"/>
      <x:c r="CO512" s="15" t="str"/>
      <x:c r="CP512" s="15" t="str"/>
      <x:c r="CQ512" s="14" t="str"/>
      <x:c r="CR512" s="16" t="str"/>
    </x:row>
    <x:row r="513" ht="30" customHeight="1">
      <x:c r="A513" s="13" t="str">
        <x:v>C06017</x:v>
      </x:c>
      <x:c r="B513" s="15" t="str">
        <x:v>761</x:v>
      </x:c>
      <x:c r="C513" s="14" t="str">
        <x:v>미국 개인소비지출 물가 2.5% 상승... 금리 동결 가능성 높여</x:v>
      </x:c>
      <x:c r="D513" s="15" t="str">
        <x:v>2025-02-28</x:v>
      </x:c>
      <x:c r="E513" s="15" t="str">
        <x:v>https://www.chosun.com/economy/economy_general/2025/02/28/75QTB6FPENCFRFP4MGNPZMTSQA</x:v>
      </x:c>
      <x:c r="F513" s="14" t="str">
        <x:v>시장 예상치와 부합한 수치로, 전월(2.6%)보다 소폭 하락했다.</x:v>
      </x:c>
      <x:c r="G513" s="15" t="str">
        <x:v>비율·증감률</x:v>
      </x:c>
      <x:c r="H513" s="15" t="str">
        <x:v>비율·증감률</x:v>
      </x:c>
      <x:c r="I513" s="15" t="str">
        <x:v>True</x:v>
      </x:c>
      <x:c r="J513" s="15" t="str"/>
      <x:c r="K513" s="15" t="str">
        <x:v>2 미국의 1월 개인소비지출(PCE) 물가지수가 전년 동월 대비 2.5% 상승했다고 28일 밝혔다.</x:v>
      </x:c>
      <x:c r="L513" s="15" t="str">
        <x:v>PCE 지수는 미국 중앙은행인 연방준비제도(연준)가 가장 중시하는 인플레이션 지표로 통한다.</x:v>
      </x:c>
      <x:c r="M513" s="15" t="str">
        <x:v>[2.6]</x:v>
      </x:c>
      <x:c r="N513" s="15" t="str">
        <x:v>['%']</x:v>
      </x:c>
      <x:c r="O513" s="15" t="str">
        <x:v>[]</x:v>
      </x:c>
      <x:c r="P513" s="15" t="str">
        <x:v>[]</x:v>
      </x:c>
      <x:c r="Q513" s="15" t="str">
        <x:v>월별 소비자물가 등락률(tblId=DT_1J22042); 소비자물가지수(2020=100)(tblId=DT_1J22003); 품목별 소비자물가지수(품목성질별: 2020=100)(tblId=DT_1J22112)</x:v>
      </x:c>
      <x:c r="R513" s="15" t="str">
        <x:v>orgId=101, tblId=DT_1J22042 | obj_l1/itm_id 메타 API로 확인 필요</x:v>
      </x:c>
      <x:c r="S513" s="15" t="str">
        <x:v>원자료 직접 조회 후 필요 시 증감률 계산</x:v>
      </x:c>
      <x:c r="T513" s="15" t="str">
        <x:v>검토 필요</x:v>
      </x:c>
      <x:c r="U513" s="15" t="str">
        <x:v>101</x:v>
      </x:c>
      <x:c r="V513" s="15" t="str">
        <x:v>DT_1J22042</x:v>
      </x:c>
      <x:c r="W513" s="15" t="str">
        <x:v>0</x:v>
      </x:c>
      <x:c r="X513" s="15" t="str">
        <x:v>T02</x:v>
      </x:c>
      <x:c r="Y513" s="15" t="str">
        <x:v>M</x:v>
      </x:c>
      <x:c r="Z513" s="14" t="str">
        <x:v>소비자물가 등락률 후보 선택. 지역/품목/월별 코드 확인 필요 | obj_l1/itm_id 자동 후보 입력</x:v>
      </x:c>
      <x:c r="AA513" s="15" t="str">
        <x:v>0.7</x:v>
      </x:c>
      <x:c r="AB513" s="15" t="str">
        <x:v>202501</x:v>
      </x:c>
      <x:c r="AC513" s="15" t="str">
        <x:v>0.4</x:v>
      </x:c>
      <x:c r="AD513" s="15" t="str">
        <x:v>202412</x:v>
      </x:c>
      <x:c r="AE513" s="15" t="str">
        <x:v>74.99999999999997</x:v>
      </x:c>
      <x:c r="AF513" s="15" t="str">
        <x:v>0.29999999999999993</x:v>
      </x:c>
      <x:c r="AG513" s="14" t="str"/>
      <x:c r="AH513" s="15" t="str">
        <x:v>CHANGE_RATE</x:v>
      </x:c>
      <x:c r="AI513" s="15" t="str">
        <x:v>2.6</x:v>
      </x:c>
      <x:c r="AJ513" s="15" t="str">
        <x:v>74.99999999999997</x:v>
      </x:c>
      <x:c r="AK513" s="15" t="str">
        <x:v>actual_change_pct 컬럼 사용(전기대비 계산값)</x:v>
      </x:c>
      <x:c r="AL513" s="14" t="str">
        <x:v>불일치</x:v>
      </x:c>
      <x:c r="AM513" s="15" t="str">
        <x:v>72.39999999999998</x:v>
      </x:c>
      <x:c r="AN513" s="14" t="str">
        <x:v>claim=2.6, actual=74.99999999999997, 오차=72.400 (허용=0.3)</x:v>
      </x:c>
      <x:c r="AO513" s="15" t="str">
        <x:v>CHANGE_RATE</x:v>
      </x:c>
      <x:c r="AP513" s="15" t="str">
        <x:v>2.6</x:v>
      </x:c>
      <x:c r="AQ513" s="14" t="str">
        <x:v>% 숫자 선택</x:v>
      </x:c>
      <x:c r="AR513" s="15" t="str">
        <x:v>74.99999999999997</x:v>
      </x:c>
      <x:c r="AS513" s="14" t="str">
        <x:v>actual_change_pct 사용</x:v>
      </x:c>
      <x:c r="AT513" s="14" t="str">
        <x:v>불일치</x:v>
      </x:c>
      <x:c r="AU513" s="15" t="str">
        <x:v>72.39999999999998</x:v>
      </x:c>
      <x:c r="AV513" s="14" t="str">
        <x:v>claim=2.6, adjusted_actual=74.99999999999997, 오차=72.400, 허용=0.3</x:v>
      </x:c>
      <x:c r="AW513" s="14" t="str">
        <x:v>재검토필요_증감률불일치</x:v>
      </x:c>
      <x:c r="AX513" s="15" t="str">
        <x:v>N</x:v>
      </x:c>
      <x:c r="AY513" s="15" t="str">
        <x:v>N</x:v>
      </x:c>
      <x:c r="AZ513" s="14" t="str">
        <x:v>N</x:v>
      </x:c>
      <x:c r="BA513" s="15" t="str"/>
      <x:c r="BB513" s="15" t="str"/>
      <x:c r="BC513" s="14" t="str"/>
      <x:c r="BD513" s="14" t="str"/>
      <x:c r="BE513" s="14" t="str">
        <x:v>기존 재검토/판단불가 상태 유지</x:v>
      </x:c>
      <x:c r="BF513" s="14" t="str">
        <x:v>재검토필요_증감률불일치</x:v>
      </x:c>
      <x:c r="BG513" s="14" t="str"/>
      <x:c r="BH513" s="14" t="str"/>
      <x:c r="BI513" s="14" t="str"/>
      <x:c r="BJ513" s="14" t="str"/>
      <x:c r="BK513" s="15" t="str"/>
      <x:c r="BL513" s="15" t="str"/>
      <x:c r="BM513" s="14" t="str"/>
      <x:c r="BN513" s="14" t="str"/>
      <x:c r="BO513" s="14" t="str"/>
      <x:c r="BP513" s="14" t="str"/>
      <x:c r="BQ513" s="15" t="str"/>
      <x:c r="BR513" s="15" t="str"/>
      <x:c r="BS513" s="15" t="str"/>
      <x:c r="BT513" s="15" t="str">
        <x:v>512</x:v>
      </x:c>
      <x:c r="BU513" s="15" t="str">
        <x:v>3</x:v>
      </x:c>
      <x:c r="BV513" s="14" t="str">
        <x:v>물가</x:v>
      </x:c>
      <x:c r="BW513" s="14" t="str">
        <x:v>코드북_비검증분류</x:v>
      </x:c>
      <x:c r="BX513" s="14" t="str">
        <x:v>판단불가_정보 부족</x:v>
      </x:c>
      <x:c r="BY513" s="15" t="str">
        <x:v>N/A</x:v>
      </x:c>
      <x:c r="BZ513" s="14" t="str">
        <x:v>판단불가</x:v>
      </x:c>
      <x:c r="CA513" s="14" t="str">
        <x:v>정보 부족</x:v>
      </x:c>
      <x:c r="CB513" s="14" t="str">
        <x:v>관측 실적이 아닌 전망·목표 문장</x:v>
      </x:c>
      <x:c r="CC513" s="15" t="str"/>
      <x:c r="CD513" s="15" t="str"/>
      <x:c r="CE513" s="15" t="str"/>
      <x:c r="CF513" s="15" t="str"/>
      <x:c r="CG513" s="15" t="str"/>
      <x:c r="CH513" s="15" t="str"/>
      <x:c r="CI513" s="15" t="str"/>
      <x:c r="CJ513" s="15" t="str"/>
      <x:c r="CK513" s="15" t="str"/>
      <x:c r="CL513" s="14" t="str"/>
      <x:c r="CM513" s="15" t="str"/>
      <x:c r="CN513" s="15" t="str"/>
      <x:c r="CO513" s="15" t="str"/>
      <x:c r="CP513" s="15" t="str"/>
      <x:c r="CQ513" s="14" t="str"/>
      <x:c r="CR513" s="16" t="str"/>
    </x:row>
    <x:row r="514" ht="30" customHeight="1">
      <x:c r="A514" s="13" t="str">
        <x:v>C06018</x:v>
      </x:c>
      <x:c r="B514" s="15" t="str">
        <x:v>761</x:v>
      </x:c>
      <x:c r="C514" s="14" t="str">
        <x:v>미국 개인소비지출 물가 2.5% 상승... 금리 동결 가능성 높여</x:v>
      </x:c>
      <x:c r="D514" s="15" t="str">
        <x:v>2025-02-28</x:v>
      </x:c>
      <x:c r="E514" s="15" t="str">
        <x:v>https://www.chosun.com/economy/economy_general/2025/02/28/75QTB6FPENCFRFP4MGNPZMTSQA</x:v>
      </x:c>
      <x:c r="F514" s="14" t="str">
        <x:v>가격 변동폭이 큰 에너지와 식료품을 제외한 근원 PCE 물가지수는 전월(2.8%)보다 약간 하락한 2.6%를 기록했다.</x:v>
      </x:c>
      <x:c r="G514" s="15" t="str">
        <x:v>물가지표</x:v>
      </x:c>
      <x:c r="H514" s="15" t="str">
        <x:v>물가지표; 비율·증감률</x:v>
      </x:c>
      <x:c r="I514" s="15" t="str">
        <x:v>True</x:v>
      </x:c>
      <x:c r="J514" s="15" t="str"/>
      <x:c r="K514" s="15" t="str">
        <x:v>PCE 지수는 미국 중앙은행인 연방준비제도(연준)가 가장 중시하는 인플레이션 지표로 통한다.</x:v>
      </x:c>
      <x:c r="L514" s="15" t="str">
        <x:v>PCE 지수는 지난해 9월 2.1%까지 떨어졌다가 다시 상승세를 타고 있는 추세다.</x:v>
      </x:c>
      <x:c r="M514" s="15" t="str">
        <x:v>[2.8, 2.6]</x:v>
      </x:c>
      <x:c r="N514" s="15" t="str">
        <x:v>['%', '%']</x:v>
      </x:c>
      <x:c r="O514" s="15" t="str">
        <x:v>[]</x:v>
      </x:c>
      <x:c r="P514" s="15" t="str">
        <x:v>[]</x:v>
      </x:c>
      <x:c r="Q514" s="15" t="str">
        <x:v>소비자물가지수(2020=100)(tblId=DT_1J22003); 월별 소비자물가 등락률(tblId=DT_1J22042); 품목별 소비자물가지수(품목성질별: 2020=100)(tblId=DT_1J22112)</x:v>
      </x:c>
      <x:c r="R514" s="15" t="str">
        <x:v>orgId=101, tblId=DT_1J22003 | obj_l1/itm_id 메타 API로 확인 필요</x:v>
      </x:c>
      <x:c r="S514" s="15" t="str">
        <x:v>원자료 직접 조회 후 필요 시 증감률 계산</x:v>
      </x:c>
      <x:c r="T514" s="15" t="str">
        <x:v>검토 필요</x:v>
      </x:c>
      <x:c r="U514" s="15" t="str">
        <x:v>101</x:v>
      </x:c>
      <x:c r="V514" s="15" t="str">
        <x:v>DT_1J22003</x:v>
      </x:c>
      <x:c r="W514" s="15" t="str">
        <x:v>T10</x:v>
      </x:c>
      <x:c r="X514" s="15" t="str">
        <x:v>T</x:v>
      </x:c>
      <x:c r="Y514" s="15" t="str">
        <x:v>M</x:v>
      </x:c>
      <x:c r="Z514" s="14" t="str">
        <x:v>소비자물가지수 후보 선택. 지역/품목 코드 확인 필요 | obj_l1/itm_id 자동 후보 입력</x:v>
      </x:c>
      <x:c r="AA514" s="15" t="str">
        <x:v>115.71</x:v>
      </x:c>
      <x:c r="AB514" s="15" t="str">
        <x:v>202501</x:v>
      </x:c>
      <x:c r="AC514" s="15" t="str">
        <x:v>114.91</x:v>
      </x:c>
      <x:c r="AD514" s="15" t="str">
        <x:v>202412</x:v>
      </x:c>
      <x:c r="AE514" s="15" t="str">
        <x:v>0.696197023757721</x:v>
      </x:c>
      <x:c r="AF514" s="15" t="str">
        <x:v>0.7999999999999972</x:v>
      </x:c>
      <x:c r="AG514" s="14" t="str"/>
      <x:c r="AH514" s="15" t="str">
        <x:v>CHANGE_RATE</x:v>
      </x:c>
      <x:c r="AI514" s="15" t="str">
        <x:v>2.6</x:v>
      </x:c>
      <x:c r="AJ514" s="15" t="str">
        <x:v>0.696197023757721</x:v>
      </x:c>
      <x:c r="AK514" s="15" t="str">
        <x:v>actual_change_pct 컬럼 사용(전기대비 계산값)</x:v>
      </x:c>
      <x:c r="AL514" s="14" t="str">
        <x:v>불일치</x:v>
      </x:c>
      <x:c r="AM514" s="15" t="str">
        <x:v>1.9038029762422792</x:v>
      </x:c>
      <x:c r="AN514" s="14" t="str">
        <x:v>claim=2.6, actual=0.696197023757721, 오차=1.904 (허용=0.3)</x:v>
      </x:c>
      <x:c r="AO514" s="15" t="str">
        <x:v>CHANGE_RATE</x:v>
      </x:c>
      <x:c r="AP514" s="15" t="str">
        <x:v>2.6</x:v>
      </x:c>
      <x:c r="AQ514" s="14" t="str">
        <x:v>% 숫자 선택</x:v>
      </x:c>
      <x:c r="AR514" s="15" t="str">
        <x:v>0.696197023757721</x:v>
      </x:c>
      <x:c r="AS514" s="14" t="str">
        <x:v>actual_change_pct 사용</x:v>
      </x:c>
      <x:c r="AT514" s="14" t="str">
        <x:v>불일치</x:v>
      </x:c>
      <x:c r="AU514" s="15" t="str">
        <x:v>1.9038029762422792</x:v>
      </x:c>
      <x:c r="AV514" s="14" t="str">
        <x:v>claim=2.6, adjusted_actual=0.696197023757721, 오차=1.904, 허용=0.3</x:v>
      </x:c>
      <x:c r="AW514" s="14" t="str">
        <x:v>재검토필요_증감률불일치</x:v>
      </x:c>
      <x:c r="AX514" s="15" t="str">
        <x:v>N</x:v>
      </x:c>
      <x:c r="AY514" s="15" t="str">
        <x:v>N</x:v>
      </x:c>
      <x:c r="AZ514" s="14" t="str">
        <x:v>N</x:v>
      </x:c>
      <x:c r="BA514" s="15" t="str"/>
      <x:c r="BB514" s="15" t="str"/>
      <x:c r="BC514" s="14" t="str"/>
      <x:c r="BD514" s="14" t="str"/>
      <x:c r="BE514" s="14" t="str">
        <x:v>기존 재검토/판단불가 상태 유지</x:v>
      </x:c>
      <x:c r="BF514" s="14" t="str">
        <x:v>재검토필요_증감률불일치</x:v>
      </x:c>
      <x:c r="BG514" s="14" t="str"/>
      <x:c r="BH514" s="14" t="str"/>
      <x:c r="BI514" s="14" t="str"/>
      <x:c r="BJ514" s="14" t="str"/>
      <x:c r="BK514" s="15" t="str"/>
      <x:c r="BL514" s="15" t="str"/>
      <x:c r="BM514" s="14" t="str"/>
      <x:c r="BN514" s="14" t="str"/>
      <x:c r="BO514" s="14" t="str"/>
      <x:c r="BP514" s="14" t="str"/>
      <x:c r="BQ514" s="15" t="str"/>
      <x:c r="BR514" s="15" t="str"/>
      <x:c r="BS514" s="15" t="str"/>
      <x:c r="BT514" s="15" t="str">
        <x:v>513</x:v>
      </x:c>
      <x:c r="BU514" s="15" t="str">
        <x:v>3</x:v>
      </x:c>
      <x:c r="BV514" s="14" t="str">
        <x:v>물가</x:v>
      </x:c>
      <x:c r="BW514" s="14" t="str">
        <x:v>코드북_비검증분류</x:v>
      </x:c>
      <x:c r="BX514" s="14" t="str">
        <x:v>판단불가_KOSIS 미제공</x:v>
      </x:c>
      <x:c r="BY514" s="15" t="str">
        <x:v>N/A</x:v>
      </x:c>
      <x:c r="BZ514" s="14" t="str">
        <x:v>판단불가</x:v>
      </x:c>
      <x:c r="CA514" s="14" t="str">
        <x:v>KOSIS 미제공</x:v>
      </x:c>
      <x:c r="CB514" s="14" t="str">
        <x:v>대한민국 KOSIS 범위 밖의 해외 통계</x:v>
      </x:c>
      <x:c r="CC514" s="15" t="str"/>
      <x:c r="CD514" s="15" t="str"/>
      <x:c r="CE514" s="15" t="str"/>
      <x:c r="CF514" s="15" t="str"/>
      <x:c r="CG514" s="15" t="str"/>
      <x:c r="CH514" s="15" t="str"/>
      <x:c r="CI514" s="15" t="str"/>
      <x:c r="CJ514" s="15" t="str"/>
      <x:c r="CK514" s="15" t="str"/>
      <x:c r="CL514" s="14" t="str"/>
      <x:c r="CM514" s="15" t="str"/>
      <x:c r="CN514" s="15" t="str"/>
      <x:c r="CO514" s="15" t="str"/>
      <x:c r="CP514" s="15" t="str"/>
      <x:c r="CQ514" s="14" t="str"/>
      <x:c r="CR514" s="16" t="str"/>
    </x:row>
    <x:row r="515" ht="30" customHeight="1">
      <x:c r="A515" s="13" t="str">
        <x:v>C06019</x:v>
      </x:c>
      <x:c r="B515" s="15" t="str">
        <x:v>761</x:v>
      </x:c>
      <x:c r="C515" s="14" t="str">
        <x:v>미국 개인소비지출 물가 2.5% 상승... 금리 동결 가능성 높여</x:v>
      </x:c>
      <x:c r="D515" s="15" t="str">
        <x:v>2025-02-28</x:v>
      </x:c>
      <x:c r="E515" s="15" t="str">
        <x:v>https://www.chosun.com/economy/economy_general/2025/02/28/75QTB6FPENCFRFP4MGNPZMTSQA</x:v>
      </x:c>
      <x:c r="F515" s="14" t="str">
        <x:v>PCE 지수는 지난해 9월 2.1%까지 떨어졌다가 다시 상승세를 타고 있는 추세다.</x:v>
      </x:c>
      <x:c r="G515" s="15" t="str">
        <x:v>비율·증감률</x:v>
      </x:c>
      <x:c r="H515" s="15" t="str">
        <x:v>비율·증감률; 날짜·시간</x:v>
      </x:c>
      <x:c r="I515" s="15" t="str">
        <x:v>True</x:v>
      </x:c>
      <x:c r="J515" s="15" t="str"/>
      <x:c r="K515" s="15" t="str">
        <x:v>가격 변동폭이 큰 에너지와 식료품을 제외한 근원 PCE 물가지수는 전월(2.8%)보다 약간 하락한 2.6%를 기록했다.</x:v>
      </x:c>
      <x:c r="L515" s="15" t="str">
        <x:v>연준이 오는 3월 19일 기준금리를 결정하는 연방공개시장위원회에서 금리를 동결할 가능성이 더 높아졌다고 CNBC는 전했다.</x:v>
      </x:c>
      <x:c r="M515" s="15" t="str">
        <x:v>[9, 2.1]</x:v>
      </x:c>
      <x:c r="N515" s="15" t="str">
        <x:v>['월', '%']</x:v>
      </x:c>
      <x:c r="O515" s="15" t="str">
        <x:v>[]</x:v>
      </x:c>
      <x:c r="P515" s="15" t="str">
        <x:v>[]</x:v>
      </x:c>
      <x:c r="Q515" s="15" t="str">
        <x:v>소비자물가지수(2020=100)(tblId=DT_1J22003); 월별 소비자물가 등락률(tblId=DT_1J22042); 품목별 소비자물가지수(품목성질별: 2020=100)(tblId=DT_1J22112)</x:v>
      </x:c>
      <x:c r="R515" s="15" t="str">
        <x:v>orgId=101, tblId=DT_1J22003 | obj_l1/itm_id 메타 API로 확인 필요</x:v>
      </x:c>
      <x:c r="S515" s="15" t="str">
        <x:v>원자료 직접 조회 후 필요 시 증감률 계산</x:v>
      </x:c>
      <x:c r="T515" s="15" t="str">
        <x:v>검토 필요</x:v>
      </x:c>
      <x:c r="U515" s="15" t="str">
        <x:v>101</x:v>
      </x:c>
      <x:c r="V515" s="15" t="str">
        <x:v>DT_1J22003</x:v>
      </x:c>
      <x:c r="W515" s="15" t="str">
        <x:v>T10</x:v>
      </x:c>
      <x:c r="X515" s="15" t="str">
        <x:v>T</x:v>
      </x:c>
      <x:c r="Y515" s="15" t="str">
        <x:v>M</x:v>
      </x:c>
      <x:c r="Z515" s="14" t="str">
        <x:v>소비자물가지수 후보 선택. 지역/품목 코드 확인 필요 | obj_l1/itm_id 자동 후보 입력</x:v>
      </x:c>
      <x:c r="AA515" s="15" t="str">
        <x:v>114.65</x:v>
      </x:c>
      <x:c r="AB515" s="15" t="str">
        <x:v>202409</x:v>
      </x:c>
      <x:c r="AC515" s="15" t="str">
        <x:v>114.54</x:v>
      </x:c>
      <x:c r="AD515" s="15" t="str">
        <x:v>202408</x:v>
      </x:c>
      <x:c r="AE515" s="15" t="str">
        <x:v>0.09603631918980218</x:v>
      </x:c>
      <x:c r="AF515" s="15" t="str">
        <x:v>0.10999999999999943</x:v>
      </x:c>
      <x:c r="AG515" s="14" t="str"/>
      <x:c r="AH515" s="15" t="str">
        <x:v>CHANGE_RATE</x:v>
      </x:c>
      <x:c r="AI515" s="15" t="str">
        <x:v>2.1</x:v>
      </x:c>
      <x:c r="AJ515" s="15" t="str">
        <x:v>0.09603631918980218</x:v>
      </x:c>
      <x:c r="AK515" s="15" t="str">
        <x:v>actual_change_pct 컬럼 사용(전기대비 계산값)</x:v>
      </x:c>
      <x:c r="AL515" s="14" t="str">
        <x:v>불일치</x:v>
      </x:c>
      <x:c r="AM515" s="15" t="str">
        <x:v>2.0039636808101977</x:v>
      </x:c>
      <x:c r="AN515" s="14" t="str">
        <x:v>claim=2.1, actual=0.09603631918980218, 오차=2.004 (허용=0.3)</x:v>
      </x:c>
      <x:c r="AO515" s="15" t="str">
        <x:v>CHANGE_RATE</x:v>
      </x:c>
      <x:c r="AP515" s="15" t="str">
        <x:v>2.1</x:v>
      </x:c>
      <x:c r="AQ515" s="14" t="str">
        <x:v>% 숫자 선택</x:v>
      </x:c>
      <x:c r="AR515" s="15" t="str">
        <x:v>0.09603631918980218</x:v>
      </x:c>
      <x:c r="AS515" s="14" t="str">
        <x:v>actual_change_pct 사용</x:v>
      </x:c>
      <x:c r="AT515" s="14" t="str">
        <x:v>불일치</x:v>
      </x:c>
      <x:c r="AU515" s="15" t="str">
        <x:v>2.0039636808101977</x:v>
      </x:c>
      <x:c r="AV515" s="14" t="str">
        <x:v>claim=2.1, adjusted_actual=0.09603631918980218, 오차=2.004, 허용=0.3</x:v>
      </x:c>
      <x:c r="AW515" s="14" t="str">
        <x:v>재검토필요_증감률불일치</x:v>
      </x:c>
      <x:c r="AX515" s="15" t="str">
        <x:v>N</x:v>
      </x:c>
      <x:c r="AY515" s="15" t="str">
        <x:v>N</x:v>
      </x:c>
      <x:c r="AZ515" s="14" t="str">
        <x:v>N</x:v>
      </x:c>
      <x:c r="BA515" s="15" t="str"/>
      <x:c r="BB515" s="15" t="str"/>
      <x:c r="BC515" s="14" t="str"/>
      <x:c r="BD515" s="14" t="str"/>
      <x:c r="BE515" s="14" t="str">
        <x:v>기존 재검토/판단불가 상태 유지</x:v>
      </x:c>
      <x:c r="BF515" s="14" t="str">
        <x:v>재검토필요_증감률불일치</x:v>
      </x:c>
      <x:c r="BG515" s="14" t="str"/>
      <x:c r="BH515" s="14" t="str"/>
      <x:c r="BI515" s="14" t="str"/>
      <x:c r="BJ515" s="14" t="str"/>
      <x:c r="BK515" s="15" t="str"/>
      <x:c r="BL515" s="15" t="str"/>
      <x:c r="BM515" s="14" t="str"/>
      <x:c r="BN515" s="14" t="str"/>
      <x:c r="BO515" s="14" t="str"/>
      <x:c r="BP515" s="14" t="str"/>
      <x:c r="BQ515" s="15" t="str"/>
      <x:c r="BR515" s="15" t="str"/>
      <x:c r="BS515" s="15" t="str"/>
      <x:c r="BT515" s="15" t="str">
        <x:v>514</x:v>
      </x:c>
      <x:c r="BU515" s="15" t="str">
        <x:v>3</x:v>
      </x:c>
      <x:c r="BV515" s="14" t="str">
        <x:v>물가</x:v>
      </x:c>
      <x:c r="BW515" s="14" t="str">
        <x:v>코드북_비검증분류</x:v>
      </x:c>
      <x:c r="BX515" s="14" t="str">
        <x:v>판단불가_KOSIS 미제공</x:v>
      </x:c>
      <x:c r="BY515" s="15" t="str">
        <x:v>N/A</x:v>
      </x:c>
      <x:c r="BZ515" s="14" t="str">
        <x:v>판단불가</x:v>
      </x:c>
      <x:c r="CA515" s="14" t="str">
        <x:v>KOSIS 미제공</x:v>
      </x:c>
      <x:c r="CB515" s="14" t="str">
        <x:v>대한민국 KOSIS 범위 밖의 해외 통계</x:v>
      </x:c>
      <x:c r="CC515" s="15" t="str"/>
      <x:c r="CD515" s="15" t="str"/>
      <x:c r="CE515" s="15" t="str"/>
      <x:c r="CF515" s="15" t="str"/>
      <x:c r="CG515" s="15" t="str"/>
      <x:c r="CH515" s="15" t="str"/>
      <x:c r="CI515" s="15" t="str"/>
      <x:c r="CJ515" s="15" t="str"/>
      <x:c r="CK515" s="15" t="str"/>
      <x:c r="CL515" s="14" t="str"/>
      <x:c r="CM515" s="15" t="str"/>
      <x:c r="CN515" s="15" t="str"/>
      <x:c r="CO515" s="15" t="str"/>
      <x:c r="CP515" s="15" t="str"/>
      <x:c r="CQ515" s="14" t="str"/>
      <x:c r="CR515" s="16" t="str"/>
    </x:row>
    <x:row r="516" ht="30" customHeight="1">
      <x:c r="A516" s="13" t="str">
        <x:v>C06021</x:v>
      </x:c>
      <x:c r="B516" s="15" t="str">
        <x:v>761</x:v>
      </x:c>
      <x:c r="C516" s="14" t="str">
        <x:v>미국 개인소비지출 물가 2.5% 상승... 금리 동결 가능성 높여</x:v>
      </x:c>
      <x:c r="D516" s="15" t="str">
        <x:v>2025-02-28</x:v>
      </x:c>
      <x:c r="E516" s="15" t="str">
        <x:v>https://www.chosun.com/economy/economy_general/2025/02/28/75QTB6FPENCFRFP4MGNPZMTSQA</x:v>
      </x:c>
      <x:c r="F516" s="14" t="str">
        <x:v>연준 기준금리를 전망하는 시카고 상품거래소의 페드워치툴에 따르면 연준이 3월 회의에서 금리를 동결할 확률이 94.5%에 달하며, 상반기 내내 기준 금리를 그대로 유지할 가능성도 30%를 넘는다.</x:v>
      </x:c>
      <x:c r="G516" s="15" t="str">
        <x:v>금리지표</x:v>
      </x:c>
      <x:c r="H516" s="15" t="str">
        <x:v>금리지표; 비율·증감률; 날짜·시간</x:v>
      </x:c>
      <x:c r="I516" s="15" t="str">
        <x:v>True</x:v>
      </x:c>
      <x:c r="J516" s="15" t="str"/>
      <x:c r="K516" s="15" t="str">
        <x:v>연준이 오는 3월 19일 기준금리를 결정하는 연방공개시장위원회에서 금리를 동결할 가능성이 더 높아졌다고 CNBC는 전했다.</x:v>
      </x:c>
      <x:c r="L516" s="15" t="str"/>
      <x:c r="M516" s="15" t="str">
        <x:v>[3, 94.5, 30]</x:v>
      </x:c>
      <x:c r="N516" s="15" t="str">
        <x:v>['월', '%', '%']</x:v>
      </x:c>
      <x:c r="O516" s="15" t="str">
        <x:v>[]</x:v>
      </x:c>
      <x:c r="P516" s="15" t="str">
        <x:v>[]</x:v>
      </x:c>
      <x:c r="Q516" s="15" t="str">
        <x:v>소비자물가지수(2020=100)(tblId=DT_1J22003); 월별 소비자물가 등락률(tblId=DT_1J22042); 품목별 소비자물가지수(품목성질별: 2020=100)(tblId=DT_1J22112)</x:v>
      </x:c>
      <x:c r="R516" s="15" t="str">
        <x:v>orgId=101, tblId=DT_1J22003 | obj_l1/itm_id 메타 API로 확인 필요</x:v>
      </x:c>
      <x:c r="S516" s="15" t="str">
        <x:v>원자료 직접 조회 후 필요 시 증감률 계산</x:v>
      </x:c>
      <x:c r="T516" s="15" t="str">
        <x:v>검토 필요</x:v>
      </x:c>
      <x:c r="U516" s="15" t="str">
        <x:v>101</x:v>
      </x:c>
      <x:c r="V516" s="15" t="str">
        <x:v>DT_1J22003</x:v>
      </x:c>
      <x:c r="W516" s="15" t="str">
        <x:v>T10</x:v>
      </x:c>
      <x:c r="X516" s="15" t="str">
        <x:v>T</x:v>
      </x:c>
      <x:c r="Y516" s="15" t="str">
        <x:v>M</x:v>
      </x:c>
      <x:c r="Z516" s="14" t="str">
        <x:v>소비자물가지수 후보 선택. 지역/품목 코드 확인 필요 | obj_l1/itm_id 자동 후보 입력</x:v>
      </x:c>
      <x:c r="AA516" s="15" t="str">
        <x:v>119.99</x:v>
      </x:c>
      <x:c r="AB516" s="15" t="str">
        <x:v>202606</x:v>
      </x:c>
      <x:c r="AC516" s="15" t="str">
        <x:v>119.92</x:v>
      </x:c>
      <x:c r="AD516" s="15" t="str">
        <x:v>202605</x:v>
      </x:c>
      <x:c r="AE516" s="15" t="str">
        <x:v>0.05837224816543794</x:v>
      </x:c>
      <x:c r="AF516" s="15" t="str">
        <x:v>0.06999999999999318</x:v>
      </x:c>
      <x:c r="AG516" s="14" t="str"/>
      <x:c r="AH516" s="15" t="str">
        <x:v>ABS_TO_ABS</x:v>
      </x:c>
      <x:c r="AI516" s="15" t="str">
        <x:v>94.5</x:v>
      </x:c>
      <x:c r="AJ516" s="15" t="str">
        <x:v>119.99</x:v>
      </x:c>
      <x:c r="AK516" s="15" t="str">
        <x:v>actual_value 컬럼 사용</x:v>
      </x:c>
      <x:c r="AL516" s="14" t="str">
        <x:v>불일치</x:v>
      </x:c>
      <x:c r="AM516" s="15" t="str">
        <x:v>0.2124343695307942</x:v>
      </x:c>
      <x:c r="AN516" s="14" t="str">
        <x:v>claim=94.5, actual=119.99, 오차=0.212 (허용=0.02)</x:v>
      </x:c>
      <x:c r="AO516" s="15" t="str">
        <x:v>ABS_TO_ABS</x:v>
      </x:c>
      <x:c r="AP516" s="15" t="str">
        <x:v>30.0</x:v>
      </x:c>
      <x:c r="AQ516" s="14" t="str">
        <x:v>% 숫자 선택</x:v>
      </x:c>
      <x:c r="AR516" s="15" t="str">
        <x:v>119.99</x:v>
      </x:c>
      <x:c r="AS516" s="14" t="str">
        <x:v>actual_value 사용</x:v>
      </x:c>
      <x:c r="AT516" s="14" t="str">
        <x:v>불일치</x:v>
      </x:c>
      <x:c r="AU516" s="15" t="str">
        <x:v>0.7499791649304108</x:v>
      </x:c>
      <x:c r="AV516" s="14" t="str">
        <x:v>claim=30.0, adjusted_actual=119.99, 오차=0.750, 허용=0.02</x:v>
      </x:c>
      <x:c r="AW516" s="14" t="str">
        <x:v>재검토필요_수준값불일치</x:v>
      </x:c>
      <x:c r="AX516" s="15" t="str">
        <x:v>N</x:v>
      </x:c>
      <x:c r="AY516" s="15" t="str">
        <x:v>N</x:v>
      </x:c>
      <x:c r="AZ516" s="14" t="str">
        <x:v>N</x:v>
      </x:c>
      <x:c r="BA516" s="15" t="str"/>
      <x:c r="BB516" s="15" t="str"/>
      <x:c r="BC516" s="14" t="str"/>
      <x:c r="BD516" s="14" t="str"/>
      <x:c r="BE516" s="14" t="str">
        <x:v>기존 재검토/판단불가 상태 유지</x:v>
      </x:c>
      <x:c r="BF516" s="14" t="str">
        <x:v>재검토필요_수준값불일치</x:v>
      </x:c>
      <x:c r="BG516" s="14" t="str"/>
      <x:c r="BH516" s="14" t="str"/>
      <x:c r="BI516" s="14" t="str"/>
      <x:c r="BJ516" s="14" t="str"/>
      <x:c r="BK516" s="15" t="str"/>
      <x:c r="BL516" s="15" t="str"/>
      <x:c r="BM516" s="14" t="str"/>
      <x:c r="BN516" s="14" t="str"/>
      <x:c r="BO516" s="14" t="str"/>
      <x:c r="BP516" s="14" t="str"/>
      <x:c r="BQ516" s="15" t="str"/>
      <x:c r="BR516" s="15" t="str"/>
      <x:c r="BS516" s="15" t="str"/>
      <x:c r="BT516" s="15" t="str">
        <x:v>515</x:v>
      </x:c>
      <x:c r="BU516" s="15" t="str">
        <x:v>3</x:v>
      </x:c>
      <x:c r="BV516" s="14" t="str">
        <x:v>물가</x:v>
      </x:c>
      <x:c r="BW516" s="14" t="str">
        <x:v>코드북_비검증분류</x:v>
      </x:c>
      <x:c r="BX516" s="14" t="str">
        <x:v>판단불가_정보 부족</x:v>
      </x:c>
      <x:c r="BY516" s="15" t="str">
        <x:v>N/A</x:v>
      </x:c>
      <x:c r="BZ516" s="14" t="str">
        <x:v>판단불가</x:v>
      </x:c>
      <x:c r="CA516" s="14" t="str">
        <x:v>정보 부족</x:v>
      </x:c>
      <x:c r="CB516" s="14" t="str">
        <x:v>관측 실적이 아닌 전망·목표 문장</x:v>
      </x:c>
      <x:c r="CC516" s="15" t="str"/>
      <x:c r="CD516" s="15" t="str"/>
      <x:c r="CE516" s="15" t="str"/>
      <x:c r="CF516" s="15" t="str"/>
      <x:c r="CG516" s="15" t="str"/>
      <x:c r="CH516" s="15" t="str"/>
      <x:c r="CI516" s="15" t="str"/>
      <x:c r="CJ516" s="15" t="str"/>
      <x:c r="CK516" s="15" t="str"/>
      <x:c r="CL516" s="14" t="str"/>
      <x:c r="CM516" s="15" t="str"/>
      <x:c r="CN516" s="15" t="str"/>
      <x:c r="CO516" s="15" t="str"/>
      <x:c r="CP516" s="15" t="str"/>
      <x:c r="CQ516" s="14" t="str"/>
      <x:c r="CR516" s="16" t="str"/>
    </x:row>
    <x:row r="517" ht="30" customHeight="1">
      <x:c r="A517" s="13" t="str">
        <x:v>C06102</x:v>
      </x:c>
      <x:c r="B517" s="15" t="str">
        <x:v>774</x:v>
      </x:c>
      <x:c r="C517" s="14" t="str">
        <x:v>한 달 만에 수출 플러스, 무역흑자 전환... ‘수출 효자’ 반도체는 감소세로 부진</x:v>
      </x:c>
      <x:c r="D517" s="15" t="str">
        <x:v>2025-03-01</x:v>
      </x:c>
      <x:c r="E517" s="15" t="str">
        <x:v>https://www.chosun.com/economy/industry-company/2025/03/01/2HADMQGKKVDHNEH52IQRPDQFLA</x:v>
      </x:c>
      <x:c r="F517" s="14" t="str">
        <x:v>5 지난달 한국 수출이 작년보다 1% 증가한 526억달러(약 77조원)를 기록하며 플러스로 돌아섰다.</x:v>
      </x:c>
      <x:c r="G517" s="15" t="str">
        <x:v>무역지표</x:v>
      </x:c>
      <x:c r="H517" s="15" t="str">
        <x:v>무역지표; 비율·증감률; 금액</x:v>
      </x:c>
      <x:c r="I517" s="15" t="str">
        <x:v>True</x:v>
      </x:c>
      <x:c r="J517" s="15" t="str"/>
      <x:c r="K517" s="15" t="str"/>
      <x:c r="L517" s="15" t="str">
        <x:v>앞서 지난 1월엔 설 연휴 영향 등에 따라 15개월 이어졌던 수출 증가세가 끊어졌었다.</x:v>
      </x:c>
      <x:c r="M517" s="15" t="str">
        <x:v>[1, 77]</x:v>
      </x:c>
      <x:c r="N517" s="15" t="str">
        <x:v>['%', '조원']</x:v>
      </x:c>
      <x:c r="O517" s="15" t="str">
        <x:v>[]</x:v>
      </x:c>
      <x:c r="P517" s="15" t="str">
        <x:v>[]</x:v>
      </x:c>
      <x:c r="Q517" s="15" t="str">
        <x:v>품목별 수출액, 수입액(tblId=DT_1R11001_FRM101); 국가별 수출액, 수입액(tblId=DT_1R11006_FRM101)</x:v>
      </x:c>
      <x:c r="R517" s="15" t="str">
        <x:v>orgId=360, tblId=DT_1R11001_FRM101 | obj_l1/itm_id 메타 API로 확인 필요</x:v>
      </x:c>
      <x:c r="S517" s="15" t="str">
        <x:v>원자료 직접 조회 후 필요 시 증감률 계산</x:v>
      </x:c>
      <x:c r="T517" s="15" t="str">
        <x:v>검토 필요</x:v>
      </x:c>
      <x:c r="U517" s="15" t="str">
        <x:v>360</x:v>
      </x:c>
      <x:c r="V517" s="15" t="str">
        <x:v>DT_1R11001_FRM101</x:v>
      </x:c>
      <x:c r="W517" s="15" t="str">
        <x:v>13102112831A.7763</x:v>
      </x:c>
      <x:c r="X517" s="15" t="str">
        <x:v>13103112831T1</x:v>
      </x:c>
      <x:c r="Y517" s="15" t="str">
        <x:v>M</x:v>
      </x:c>
      <x:c r="Z517" s="14" t="str">
        <x:v>품목별 수출입 후보 선택. 품목/수출입/시점 코드 확인 필요 | 품목 세부 코드 필요: 총액 코드로 확정하지 않음 | 품목 코드 자동 후보: 반도체 디바이스</x:v>
      </x:c>
      <x:c r="AA517" s="15" t="str">
        <x:v>308807</x:v>
      </x:c>
      <x:c r="AB517" s="15" t="str">
        <x:v>202402</x:v>
      </x:c>
      <x:c r="AC517" s="15" t="str">
        <x:v>362260</x:v>
      </x:c>
      <x:c r="AD517" s="15" t="str">
        <x:v>202401</x:v>
      </x:c>
      <x:c r="AE517" s="15" t="str">
        <x:v>-14.755424280903217</x:v>
      </x:c>
      <x:c r="AF517" s="15" t="str">
        <x:v>-53453.0</x:v>
      </x:c>
      <x:c r="AG517" s="14" t="str"/>
      <x:c r="AH517" s="15" t="str">
        <x:v>CHANGE_RATE</x:v>
      </x:c>
      <x:c r="AI517" s="15" t="str">
        <x:v>1.0</x:v>
      </x:c>
      <x:c r="AJ517" s="15" t="str">
        <x:v>-14.755424280903217</x:v>
      </x:c>
      <x:c r="AK517" s="15" t="str">
        <x:v>actual_change_pct 컬럼 사용(전기대비 계산값)</x:v>
      </x:c>
      <x:c r="AL517" s="14" t="str">
        <x:v>불일치</x:v>
      </x:c>
      <x:c r="AM517" s="15" t="str">
        <x:v>15.755424280903217</x:v>
      </x:c>
      <x:c r="AN517" s="14" t="str">
        <x:v>claim=1.0, actual=-14.755424280903217, 오차=15.755 (허용=0.3)</x:v>
      </x:c>
      <x:c r="AO517" s="15" t="str">
        <x:v>CHANGE_RATE</x:v>
      </x:c>
      <x:c r="AP517" s="15" t="str">
        <x:v>1.0</x:v>
      </x:c>
      <x:c r="AQ517" s="14" t="str">
        <x:v>% 숫자 선택</x:v>
      </x:c>
      <x:c r="AR517" s="15" t="str">
        <x:v>-14.755424280903217</x:v>
      </x:c>
      <x:c r="AS517" s="14" t="str">
        <x:v>actual_change_pct 사용</x:v>
      </x:c>
      <x:c r="AT517" s="14" t="str">
        <x:v>불일치</x:v>
      </x:c>
      <x:c r="AU517" s="15" t="str">
        <x:v>15.755424280903217</x:v>
      </x:c>
      <x:c r="AV517" s="14" t="str">
        <x:v>claim=1.0, adjusted_actual=-14.755424280903217, 오차=15.755, 허용=0.3</x:v>
      </x:c>
      <x:c r="AW517" s="14" t="str">
        <x:v>재검토필요_증감률불일치</x:v>
      </x:c>
      <x:c r="AX517" s="15" t="str">
        <x:v>N</x:v>
      </x:c>
      <x:c r="AY517" s="15" t="str">
        <x:v>N</x:v>
      </x:c>
      <x:c r="AZ517" s="14" t="str">
        <x:v>N</x:v>
      </x:c>
      <x:c r="BA517" s="15" t="str"/>
      <x:c r="BB517" s="15" t="str"/>
      <x:c r="BC517" s="14" t="str"/>
      <x:c r="BD517" s="14" t="str"/>
      <x:c r="BE517" s="14" t="str">
        <x:v>기존 재검토/판단불가 상태 유지</x:v>
      </x:c>
      <x:c r="BF517" s="14" t="str">
        <x:v>재검토필요_증감률불일치</x:v>
      </x:c>
      <x:c r="BG517" s="14" t="str"/>
      <x:c r="BH517" s="14" t="str"/>
      <x:c r="BI517" s="14" t="str"/>
      <x:c r="BJ517" s="14" t="str"/>
      <x:c r="BK517" s="15" t="str"/>
      <x:c r="BL517" s="15" t="str"/>
      <x:c r="BM517" s="14" t="str"/>
      <x:c r="BN517" s="14" t="str"/>
      <x:c r="BO517" s="14" t="str"/>
      <x:c r="BP517" s="14" t="str"/>
      <x:c r="BQ517" s="15" t="str"/>
      <x:c r="BR517" s="15" t="str"/>
      <x:c r="BS517" s="15" t="str"/>
      <x:c r="BT517" s="15" t="str">
        <x:v>516</x:v>
      </x:c>
      <x:c r="BU517" s="15" t="str">
        <x:v>3</x:v>
      </x:c>
      <x:c r="BV517" s="14" t="str">
        <x:v>무역</x:v>
      </x:c>
      <x:c r="BW517" s="14" t="str">
        <x:v>수동검토유지</x:v>
      </x:c>
      <x:c r="BX517" s="14" t="str">
        <x:v>재검토필요_증감률불일치</x:v>
      </x:c>
      <x:c r="BY517" s="15" t="str">
        <x:v>N/A</x:v>
      </x:c>
      <x:c r="BZ517" s="14" t="str"/>
      <x:c r="CA517" s="14" t="str"/>
      <x:c r="CB517" s="14" t="str"/>
      <x:c r="CC517" s="15" t="str"/>
      <x:c r="CD517" s="15" t="str"/>
      <x:c r="CE517" s="15" t="str"/>
      <x:c r="CF517" s="15" t="str"/>
      <x:c r="CG517" s="15" t="str"/>
      <x:c r="CH517" s="15" t="str"/>
      <x:c r="CI517" s="15" t="str"/>
      <x:c r="CJ517" s="15" t="str"/>
      <x:c r="CK517" s="15" t="str"/>
      <x:c r="CL517" s="14" t="str"/>
      <x:c r="CM517" s="15" t="str"/>
      <x:c r="CN517" s="15" t="str"/>
      <x:c r="CO517" s="15" t="str"/>
      <x:c r="CP517" s="15" t="str"/>
      <x:c r="CQ517" s="14" t="str"/>
      <x:c r="CR517" s="16" t="str"/>
    </x:row>
    <x:row r="518" ht="30" customHeight="1">
      <x:c r="A518" s="13" t="str">
        <x:v>C06104</x:v>
      </x:c>
      <x:c r="B518" s="15" t="str">
        <x:v>774</x:v>
      </x:c>
      <x:c r="C518" s="14" t="str">
        <x:v>한 달 만에 수출 플러스, 무역흑자 전환... ‘수출 효자’ 반도체는 감소세로 부진</x:v>
      </x:c>
      <x:c r="D518" s="15" t="str">
        <x:v>2025-03-01</x:v>
      </x:c>
      <x:c r="E518" s="15" t="str">
        <x:v>https://www.chosun.com/economy/industry-company/2025/03/01/2HADMQGKKVDHNEH52IQRPDQFLA</x:v>
      </x:c>
      <x:c r="F518" s="14" t="str">
        <x:v>산업통상자원부는 1일 지난달 수출은 1% 늘어난 526억달러, 수입은 0.2% 증가한 483억달러로 무역수지(수출액-수입액)는 43억달러 흑자를 나타냈다고 밝혔다.</x:v>
      </x:c>
      <x:c r="G518" s="15" t="str">
        <x:v>무역지표</x:v>
      </x:c>
      <x:c r="H518" s="15" t="str">
        <x:v>무역지표; 비율·증감률; 날짜·시간</x:v>
      </x:c>
      <x:c r="I518" s="15" t="str">
        <x:v>True</x:v>
      </x:c>
      <x:c r="J518" s="15" t="str"/>
      <x:c r="K518" s="15" t="str">
        <x:v>앞서 지난 1월엔 설 연휴 영향 등에 따라 15개월 이어졌던 수출 증가세가 끊어졌었다.</x:v>
      </x:c>
      <x:c r="L518" s="15" t="str">
        <x:v>월간 무역수지는 2023년 6월 이후 19개월 연속 흑자를 이어왔으나 1월 적자로 돌아선 지 한 달 만에 흑자 전환했다.</x:v>
      </x:c>
      <x:c r="M518" s="15" t="str">
        <x:v>[1, 1, 0.2]</x:v>
      </x:c>
      <x:c r="N518" s="15" t="str">
        <x:v>['일', '%', '%']</x:v>
      </x:c>
      <x:c r="O518" s="15" t="str">
        <x:v>[]</x:v>
      </x:c>
      <x:c r="P518" s="15" t="str">
        <x:v>[]</x:v>
      </x:c>
      <x:c r="Q518" s="15" t="str">
        <x:v>품목별 수출액, 수입액(tblId=DT_1R11001_FRM101); 국가별 수출액, 수입액(tblId=DT_1R11006_FRM101)</x:v>
      </x:c>
      <x:c r="R518" s="15" t="str">
        <x:v>orgId=360, tblId=DT_1R11001_FRM101 | obj_l1/itm_id 메타 API로 확인 필요</x:v>
      </x:c>
      <x:c r="S518" s="15" t="str">
        <x:v>원자료 직접 조회 후 필요 시 증감률 계산</x:v>
      </x:c>
      <x:c r="T518" s="15" t="str">
        <x:v>검토 필요</x:v>
      </x:c>
      <x:c r="U518" s="15" t="str">
        <x:v>360</x:v>
      </x:c>
      <x:c r="V518" s="15" t="str">
        <x:v>DT_1R11001_FRM101</x:v>
      </x:c>
      <x:c r="W518" s="15" t="str">
        <x:v>13102112831A.7763</x:v>
      </x:c>
      <x:c r="X518" s="15" t="str">
        <x:v>13103112831T1</x:v>
      </x:c>
      <x:c r="Y518" s="15" t="str">
        <x:v>M</x:v>
      </x:c>
      <x:c r="Z518" s="14" t="str">
        <x:v>품목별 수출입 후보 선택. 품목/수출입/시점 코드 확인 필요 | 품목 세부 코드 필요: 총액 코드로 확정하지 않음 | 품목 코드 자동 후보: 반도체 디바이스</x:v>
      </x:c>
      <x:c r="AA518" s="15" t="str">
        <x:v>255006</x:v>
      </x:c>
      <x:c r="AB518" s="15" t="str">
        <x:v>202502</x:v>
      </x:c>
      <x:c r="AC518" s="15" t="str">
        <x:v>269627</x:v>
      </x:c>
      <x:c r="AD518" s="15" t="str">
        <x:v>202501</x:v>
      </x:c>
      <x:c r="AE518" s="15" t="str">
        <x:v>-5.422676512367085</x:v>
      </x:c>
      <x:c r="AF518" s="15" t="str">
        <x:v>-14621.0</x:v>
      </x:c>
      <x:c r="AG518" s="14" t="str"/>
      <x:c r="AH518" s="15" t="str">
        <x:v>CHANGE_RATE</x:v>
      </x:c>
      <x:c r="AI518" s="15" t="str">
        <x:v>0.2</x:v>
      </x:c>
      <x:c r="AJ518" s="15" t="str">
        <x:v>-5.422676512367085</x:v>
      </x:c>
      <x:c r="AK518" s="15" t="str">
        <x:v>actual_change_pct 컬럼 사용(전기대비 계산값)</x:v>
      </x:c>
      <x:c r="AL518" s="14" t="str">
        <x:v>불일치</x:v>
      </x:c>
      <x:c r="AM518" s="15" t="str">
        <x:v>5.622676512367085</x:v>
      </x:c>
      <x:c r="AN518" s="14" t="str">
        <x:v>claim=0.2, actual=-5.422676512367085, 오차=5.623 (허용=0.3)</x:v>
      </x:c>
      <x:c r="AO518" s="15" t="str">
        <x:v>CHANGE_RATE</x:v>
      </x:c>
      <x:c r="AP518" s="15" t="str">
        <x:v>0.2</x:v>
      </x:c>
      <x:c r="AQ518" s="14" t="str">
        <x:v>% 숫자 선택</x:v>
      </x:c>
      <x:c r="AR518" s="15" t="str">
        <x:v>-5.422676512367085</x:v>
      </x:c>
      <x:c r="AS518" s="14" t="str">
        <x:v>actual_change_pct 사용</x:v>
      </x:c>
      <x:c r="AT518" s="14" t="str">
        <x:v>불일치</x:v>
      </x:c>
      <x:c r="AU518" s="15" t="str">
        <x:v>5.622676512367085</x:v>
      </x:c>
      <x:c r="AV518" s="14" t="str">
        <x:v>claim=0.2, adjusted_actual=-5.422676512367085, 오차=5.623, 허용=0.3</x:v>
      </x:c>
      <x:c r="AW518" s="14" t="str">
        <x:v>재검토필요_증감률불일치</x:v>
      </x:c>
      <x:c r="AX518" s="15" t="str">
        <x:v>N</x:v>
      </x:c>
      <x:c r="AY518" s="15" t="str">
        <x:v>N</x:v>
      </x:c>
      <x:c r="AZ518" s="14" t="str">
        <x:v>N</x:v>
      </x:c>
      <x:c r="BA518" s="15" t="str"/>
      <x:c r="BB518" s="15" t="str"/>
      <x:c r="BC518" s="14" t="str"/>
      <x:c r="BD518" s="14" t="str"/>
      <x:c r="BE518" s="14" t="str">
        <x:v>기존 재검토/판단불가 상태 유지</x:v>
      </x:c>
      <x:c r="BF518" s="14" t="str">
        <x:v>재검토필요_증감률불일치</x:v>
      </x:c>
      <x:c r="BG518" s="14" t="str"/>
      <x:c r="BH518" s="14" t="str"/>
      <x:c r="BI518" s="14" t="str"/>
      <x:c r="BJ518" s="14" t="str"/>
      <x:c r="BK518" s="15" t="str"/>
      <x:c r="BL518" s="15" t="str"/>
      <x:c r="BM518" s="14" t="str"/>
      <x:c r="BN518" s="14" t="str"/>
      <x:c r="BO518" s="14" t="str"/>
      <x:c r="BP518" s="14" t="str"/>
      <x:c r="BQ518" s="15" t="str"/>
      <x:c r="BR518" s="15" t="str"/>
      <x:c r="BS518" s="15" t="str"/>
      <x:c r="BT518" s="15" t="str">
        <x:v>517</x:v>
      </x:c>
      <x:c r="BU518" s="15" t="str">
        <x:v>3</x:v>
      </x:c>
      <x:c r="BV518" s="14" t="str">
        <x:v>무역</x:v>
      </x:c>
      <x:c r="BW518" s="14" t="str">
        <x:v>수동검토유지</x:v>
      </x:c>
      <x:c r="BX518" s="14" t="str">
        <x:v>재검토필요_증감률불일치</x:v>
      </x:c>
      <x:c r="BY518" s="15" t="str">
        <x:v>N/A</x:v>
      </x:c>
      <x:c r="BZ518" s="14" t="str"/>
      <x:c r="CA518" s="14" t="str"/>
      <x:c r="CB518" s="14" t="str"/>
      <x:c r="CC518" s="15" t="str"/>
      <x:c r="CD518" s="15" t="str"/>
      <x:c r="CE518" s="15" t="str"/>
      <x:c r="CF518" s="15" t="str"/>
      <x:c r="CG518" s="15" t="str"/>
      <x:c r="CH518" s="15" t="str"/>
      <x:c r="CI518" s="15" t="str"/>
      <x:c r="CJ518" s="15" t="str"/>
      <x:c r="CK518" s="15" t="str"/>
      <x:c r="CL518" s="14" t="str"/>
      <x:c r="CM518" s="15" t="str"/>
      <x:c r="CN518" s="15" t="str"/>
      <x:c r="CO518" s="15" t="str"/>
      <x:c r="CP518" s="15" t="str"/>
      <x:c r="CQ518" s="14" t="str"/>
      <x:c r="CR518" s="16" t="str"/>
    </x:row>
    <x:row r="519" ht="30" customHeight="1">
      <x:c r="A519" s="13" t="str">
        <x:v>C06108</x:v>
      </x:c>
      <x:c r="B519" s="15" t="str">
        <x:v>774</x:v>
      </x:c>
      <x:c r="C519" s="14" t="str">
        <x:v>한 달 만에 수출 플러스, 무역흑자 전환... ‘수출 효자’ 반도체는 감소세로 부진</x:v>
      </x:c>
      <x:c r="D519" s="15" t="str">
        <x:v>2025-03-01</x:v>
      </x:c>
      <x:c r="E519" s="15" t="str">
        <x:v>https://www.chosun.com/economy/industry-company/2025/03/01/2HADMQGKKVDHNEH52IQRPDQFLA</x:v>
      </x:c>
      <x:c r="F519" s="14" t="str">
        <x:v>이를 감안해 1∼2월 수출 합계를 비교하면 올해 수출 실적은 전년 동기 대비 4.75% 감소, 수출 둔화 우려는 여전하다는 지적이 나온다.</x:v>
      </x:c>
      <x:c r="G519" s="15" t="str">
        <x:v>무역지표</x:v>
      </x:c>
      <x:c r="H519" s="15" t="str">
        <x:v>무역지표; 비율·증감률; 날짜·시간</x:v>
      </x:c>
      <x:c r="I519" s="15" t="str">
        <x:v>True</x:v>
      </x:c>
      <x:c r="J519" s="15" t="str"/>
      <x:c r="K519" s="15" t="str">
        <x:v>보통 1~2월 수출은 음력 기준인 설 연휴에 따라 통관 일수가 달라지며 그에 따라 수출 실적이 영향을 받는데, 지난해에는 설이 2월이었고, 올해는 1월에 들었다.</x:v>
      </x:c>
      <x:c r="L519" s="15" t="str">
        <x:v>수출 양대 품목의 희비는 엇갈렸다.</x:v>
      </x:c>
      <x:c r="M519" s="15" t="str">
        <x:v>[2, 4.75]</x:v>
      </x:c>
      <x:c r="N519" s="15" t="str">
        <x:v>['월', '%']</x:v>
      </x:c>
      <x:c r="O519" s="15" t="str">
        <x:v>[]</x:v>
      </x:c>
      <x:c r="P519" s="15" t="str">
        <x:v>[]</x:v>
      </x:c>
      <x:c r="Q519" s="15" t="str">
        <x:v>품목별 수출액, 수입액(tblId=DT_1R11001_FRM101); 국가별 수출액, 수입액(tblId=DT_1R11006_FRM101)</x:v>
      </x:c>
      <x:c r="R519" s="15" t="str">
        <x:v>orgId=360, tblId=DT_1R11001_FRM101 | obj_l1/itm_id 메타 API로 확인 필요</x:v>
      </x:c>
      <x:c r="S519" s="15" t="str">
        <x:v>원자료 직접 조회 후 필요 시 증감률 계산</x:v>
      </x:c>
      <x:c r="T519" s="15" t="str">
        <x:v>검토 필요</x:v>
      </x:c>
      <x:c r="U519" s="15" t="str">
        <x:v>360</x:v>
      </x:c>
      <x:c r="V519" s="15" t="str">
        <x:v>DT_1R11001_FRM101</x:v>
      </x:c>
      <x:c r="W519" s="15" t="str">
        <x:v>13102112831A.7763</x:v>
      </x:c>
      <x:c r="X519" s="15" t="str">
        <x:v>13103112831T1</x:v>
      </x:c>
      <x:c r="Y519" s="15" t="str">
        <x:v>M</x:v>
      </x:c>
      <x:c r="Z519" s="14" t="str">
        <x:v>품목별 수출입 후보 선택. 품목/수출입/시점 코드 확인 필요 | 품목 세부 코드 필요: 총액 코드로 확정하지 않음 | 품목 코드 자동 후보: 반도체 디바이스</x:v>
      </x:c>
      <x:c r="AA519" s="15" t="str">
        <x:v>308807</x:v>
      </x:c>
      <x:c r="AB519" s="15" t="str">
        <x:v>202402</x:v>
      </x:c>
      <x:c r="AC519" s="15" t="str">
        <x:v>338789</x:v>
      </x:c>
      <x:c r="AD519" s="15" t="str">
        <x:v>202302</x:v>
      </x:c>
      <x:c r="AE519" s="15" t="str">
        <x:v>-8.849756042846728</x:v>
      </x:c>
      <x:c r="AF519" s="15" t="str">
        <x:v>-29982.0</x:v>
      </x:c>
      <x:c r="AG519" s="14" t="str"/>
      <x:c r="AH519" s="15" t="str">
        <x:v>CHANGE_RATE</x:v>
      </x:c>
      <x:c r="AI519" s="15" t="str">
        <x:v>4.75</x:v>
      </x:c>
      <x:c r="AJ519" s="15" t="str">
        <x:v>-8.849756042846728</x:v>
      </x:c>
      <x:c r="AK519" s="15" t="str">
        <x:v>actual_change_pct 컬럼 사용(전기대비 계산값)</x:v>
      </x:c>
      <x:c r="AL519" s="14" t="str">
        <x:v>불일치</x:v>
      </x:c>
      <x:c r="AM519" s="15" t="str">
        <x:v>13.599756042846728</x:v>
      </x:c>
      <x:c r="AN519" s="14" t="str">
        <x:v>claim=4.75, actual=-8.849756042846728, 오차=13.600 (허용=0.3)</x:v>
      </x:c>
      <x:c r="AO519" s="15" t="str">
        <x:v>CHANGE_RATE</x:v>
      </x:c>
      <x:c r="AP519" s="15" t="str">
        <x:v>4.75</x:v>
      </x:c>
      <x:c r="AQ519" s="14" t="str">
        <x:v>% 숫자 선택</x:v>
      </x:c>
      <x:c r="AR519" s="15" t="str">
        <x:v>-8.849756042846728</x:v>
      </x:c>
      <x:c r="AS519" s="14" t="str">
        <x:v>actual_change_pct 사용</x:v>
      </x:c>
      <x:c r="AT519" s="14" t="str">
        <x:v>불일치</x:v>
      </x:c>
      <x:c r="AU519" s="15" t="str">
        <x:v>13.599756042846728</x:v>
      </x:c>
      <x:c r="AV519" s="14" t="str">
        <x:v>claim=4.75, adjusted_actual=-8.849756042846728, 오차=13.600, 허용=0.3</x:v>
      </x:c>
      <x:c r="AW519" s="14" t="str">
        <x:v>재검토필요_증감률불일치</x:v>
      </x:c>
      <x:c r="AX519" s="15" t="str">
        <x:v>N</x:v>
      </x:c>
      <x:c r="AY519" s="15" t="str">
        <x:v>N</x:v>
      </x:c>
      <x:c r="AZ519" s="14" t="str">
        <x:v>N</x:v>
      </x:c>
      <x:c r="BA519" s="15" t="str"/>
      <x:c r="BB519" s="15" t="str"/>
      <x:c r="BC519" s="14" t="str"/>
      <x:c r="BD519" s="14" t="str"/>
      <x:c r="BE519" s="14" t="str">
        <x:v>기존 재검토/판단불가 상태 유지</x:v>
      </x:c>
      <x:c r="BF519" s="14" t="str">
        <x:v>재검토필요_증감률불일치</x:v>
      </x:c>
      <x:c r="BG519" s="14" t="str"/>
      <x:c r="BH519" s="14" t="str"/>
      <x:c r="BI519" s="14" t="str"/>
      <x:c r="BJ519" s="14" t="str"/>
      <x:c r="BK519" s="15" t="str"/>
      <x:c r="BL519" s="15" t="str"/>
      <x:c r="BM519" s="14" t="str"/>
      <x:c r="BN519" s="14" t="str"/>
      <x:c r="BO519" s="14" t="str"/>
      <x:c r="BP519" s="14" t="str"/>
      <x:c r="BQ519" s="15" t="str"/>
      <x:c r="BR519" s="15" t="str"/>
      <x:c r="BS519" s="15" t="str"/>
      <x:c r="BT519" s="15" t="str">
        <x:v>518</x:v>
      </x:c>
      <x:c r="BU519" s="15" t="str">
        <x:v>3</x:v>
      </x:c>
      <x:c r="BV519" s="14" t="str">
        <x:v>무역</x:v>
      </x:c>
      <x:c r="BW519" s="14" t="str">
        <x:v>수동검토유지</x:v>
      </x:c>
      <x:c r="BX519" s="14" t="str">
        <x:v>재검토필요_증감률불일치</x:v>
      </x:c>
      <x:c r="BY519" s="15" t="str">
        <x:v>N/A</x:v>
      </x:c>
      <x:c r="BZ519" s="14" t="str"/>
      <x:c r="CA519" s="14" t="str"/>
      <x:c r="CB519" s="14" t="str"/>
      <x:c r="CC519" s="15" t="str"/>
      <x:c r="CD519" s="15" t="str"/>
      <x:c r="CE519" s="15" t="str"/>
      <x:c r="CF519" s="15" t="str"/>
      <x:c r="CG519" s="15" t="str"/>
      <x:c r="CH519" s="15" t="str"/>
      <x:c r="CI519" s="15" t="str"/>
      <x:c r="CJ519" s="15" t="str"/>
      <x:c r="CK519" s="15" t="str"/>
      <x:c r="CL519" s="14" t="str"/>
      <x:c r="CM519" s="15" t="str"/>
      <x:c r="CN519" s="15" t="str"/>
      <x:c r="CO519" s="15" t="str"/>
      <x:c r="CP519" s="15" t="str"/>
      <x:c r="CQ519" s="14" t="str"/>
      <x:c r="CR519" s="16" t="str"/>
    </x:row>
    <x:row r="520" ht="30" customHeight="1">
      <x:c r="A520" s="13" t="str">
        <x:v>C06109</x:v>
      </x:c>
      <x:c r="B520" s="15" t="str">
        <x:v>774</x:v>
      </x:c>
      <x:c r="C520" s="14" t="str">
        <x:v>한 달 만에 수출 플러스, 무역흑자 전환... ‘수출 효자’ 반도체는 감소세로 부진</x:v>
      </x:c>
      <x:c r="D520" s="15" t="str">
        <x:v>2025-03-01</x:v>
      </x:c>
      <x:c r="E520" s="15" t="str">
        <x:v>https://www.chosun.com/economy/industry-company/2025/03/01/2HADMQGKKVDHNEH52IQRPDQFLA</x:v>
      </x:c>
      <x:c r="F520" s="14" t="str">
        <x:v>최대 수출 품목인 반도체는 범용 메모리 고정 가격이 급락하면서 감소했지만, 자동차는 17.8% 증가하며 4개월 만에 플러스 성장을 나타냈다.</x:v>
      </x:c>
      <x:c r="G520" s="15" t="str">
        <x:v>무역지표</x:v>
      </x:c>
      <x:c r="H520" s="15" t="str">
        <x:v>무역지표; 비율·증감률; 건수·개수</x:v>
      </x:c>
      <x:c r="I520" s="15" t="str">
        <x:v>True</x:v>
      </x:c>
      <x:c r="J520" s="15" t="str"/>
      <x:c r="K520" s="15" t="str">
        <x:v>수출 양대 품목의 희비는 엇갈렸다.</x:v>
      </x:c>
      <x:c r="L520" s="15" t="str">
        <x:v>‘트럼프발’ 반도체 관세 부과 예고에 우려가 커지는 반도체 수출은 전년 대비 3% 줄어든 96억 달러로 집계됐다.</x:v>
      </x:c>
      <x:c r="M520" s="15" t="str">
        <x:v>[17.8, 4]</x:v>
      </x:c>
      <x:c r="N520" s="15" t="str">
        <x:v>['%', '개']</x:v>
      </x:c>
      <x:c r="O520" s="15" t="str">
        <x:v>[]</x:v>
      </x:c>
      <x:c r="P520" s="15" t="str">
        <x:v>[]</x:v>
      </x:c>
      <x:c r="Q520" s="15" t="str">
        <x:v>품목별 수출액, 수입액(tblId=DT_1R11001_FRM101); 국가별 수출액, 수입액(tblId=DT_1R11006_FRM101)</x:v>
      </x:c>
      <x:c r="R520" s="15" t="str">
        <x:v>orgId=360, tblId=DT_1R11001_FRM101 | obj_l1/itm_id 메타 API로 확인 필요</x:v>
      </x:c>
      <x:c r="S520" s="15" t="str">
        <x:v>원자료 직접 조회 후 필요 시 증감률 계산</x:v>
      </x:c>
      <x:c r="T520" s="15" t="str">
        <x:v>검토 필요</x:v>
      </x:c>
      <x:c r="U520" s="15" t="str">
        <x:v>360</x:v>
      </x:c>
      <x:c r="V520" s="15" t="str">
        <x:v>DT_1R11001_FRM101</x:v>
      </x:c>
      <x:c r="W520" s="15" t="str">
        <x:v>13102112831A.7763</x:v>
      </x:c>
      <x:c r="X520" s="15" t="str">
        <x:v>13103112831T1</x:v>
      </x:c>
      <x:c r="Y520" s="15" t="str">
        <x:v>Y</x:v>
      </x:c>
      <x:c r="Z520" s="14" t="str">
        <x:v>품목별 수출입 후보 선택. 품목/수출입/시점 코드 확인 필요 | 품목 세부 코드 필요: 총액 코드로 확정하지 않음 | 품목 코드 자동 후보: 반도체 디바이스</x:v>
      </x:c>
      <x:c r="AA520" s="15" t="str">
        <x:v>3370573</x:v>
      </x:c>
      <x:c r="AB520" s="15" t="str">
        <x:v>2025</x:v>
      </x:c>
      <x:c r="AC520" s="15" t="str">
        <x:v>3601287</x:v>
      </x:c>
      <x:c r="AD520" s="15" t="str">
        <x:v>2024</x:v>
      </x:c>
      <x:c r="AE520" s="15" t="str">
        <x:v>-6.406431922809817</x:v>
      </x:c>
      <x:c r="AF520" s="15" t="str">
        <x:v>-230714.0</x:v>
      </x:c>
      <x:c r="AG520" s="14" t="str"/>
      <x:c r="AH520" s="15" t="str">
        <x:v>CHANGE_RATE</x:v>
      </x:c>
      <x:c r="AI520" s="15" t="str">
        <x:v>17.8</x:v>
      </x:c>
      <x:c r="AJ520" s="15" t="str">
        <x:v>-6.406431922809817</x:v>
      </x:c>
      <x:c r="AK520" s="15" t="str">
        <x:v>actual_change_pct 컬럼 사용(전기대비 계산값)</x:v>
      </x:c>
      <x:c r="AL520" s="14" t="str">
        <x:v>불일치</x:v>
      </x:c>
      <x:c r="AM520" s="15" t="str">
        <x:v>24.20643192280982</x:v>
      </x:c>
      <x:c r="AN520" s="14" t="str">
        <x:v>claim=17.8, actual=-6.406431922809817, 오차=24.206 (허용=0.3)</x:v>
      </x:c>
      <x:c r="AO520" s="15" t="str">
        <x:v>CHANGE_RATE</x:v>
      </x:c>
      <x:c r="AP520" s="15" t="str">
        <x:v>17.8</x:v>
      </x:c>
      <x:c r="AQ520" s="14" t="str">
        <x:v>% 숫자 선택</x:v>
      </x:c>
      <x:c r="AR520" s="15" t="str">
        <x:v>-6.406431922809817</x:v>
      </x:c>
      <x:c r="AS520" s="14" t="str">
        <x:v>actual_change_pct 사용</x:v>
      </x:c>
      <x:c r="AT520" s="14" t="str">
        <x:v>불일치</x:v>
      </x:c>
      <x:c r="AU520" s="15" t="str">
        <x:v>24.20643192280982</x:v>
      </x:c>
      <x:c r="AV520" s="14" t="str">
        <x:v>claim=17.8, adjusted_actual=-6.406431922809817, 오차=24.206, 허용=0.3</x:v>
      </x:c>
      <x:c r="AW520" s="14" t="str">
        <x:v>재검토필요_증감률불일치</x:v>
      </x:c>
      <x:c r="AX520" s="15" t="str">
        <x:v>N</x:v>
      </x:c>
      <x:c r="AY520" s="15" t="str">
        <x:v>N</x:v>
      </x:c>
      <x:c r="AZ520" s="14" t="str">
        <x:v>N</x:v>
      </x:c>
      <x:c r="BA520" s="15" t="str"/>
      <x:c r="BB520" s="15" t="str"/>
      <x:c r="BC520" s="14" t="str"/>
      <x:c r="BD520" s="14" t="str"/>
      <x:c r="BE520" s="14" t="str">
        <x:v>기존 재검토/판단불가 상태 유지</x:v>
      </x:c>
      <x:c r="BF520" s="14" t="str">
        <x:v>재검토필요_증감률불일치</x:v>
      </x:c>
      <x:c r="BG520" s="14" t="str"/>
      <x:c r="BH520" s="14" t="str"/>
      <x:c r="BI520" s="14" t="str"/>
      <x:c r="BJ520" s="14" t="str"/>
      <x:c r="BK520" s="15" t="str"/>
      <x:c r="BL520" s="15" t="str"/>
      <x:c r="BM520" s="14" t="str"/>
      <x:c r="BN520" s="14" t="str"/>
      <x:c r="BO520" s="14" t="str"/>
      <x:c r="BP520" s="14" t="str"/>
      <x:c r="BQ520" s="15" t="str"/>
      <x:c r="BR520" s="15" t="str"/>
      <x:c r="BS520" s="15" t="str"/>
      <x:c r="BT520" s="15" t="str">
        <x:v>519</x:v>
      </x:c>
      <x:c r="BU520" s="15" t="str">
        <x:v>3</x:v>
      </x:c>
      <x:c r="BV520" s="14" t="str">
        <x:v>무역</x:v>
      </x:c>
      <x:c r="BW520" s="14" t="str">
        <x:v>수동검토유지</x:v>
      </x:c>
      <x:c r="BX520" s="14" t="str">
        <x:v>재검토필요_증감률불일치</x:v>
      </x:c>
      <x:c r="BY520" s="15" t="str">
        <x:v>N/A</x:v>
      </x:c>
      <x:c r="BZ520" s="14" t="str"/>
      <x:c r="CA520" s="14" t="str"/>
      <x:c r="CB520" s="14" t="str"/>
      <x:c r="CC520" s="15" t="str"/>
      <x:c r="CD520" s="15" t="str"/>
      <x:c r="CE520" s="15" t="str"/>
      <x:c r="CF520" s="15" t="str"/>
      <x:c r="CG520" s="15" t="str"/>
      <x:c r="CH520" s="15" t="str"/>
      <x:c r="CI520" s="15" t="str"/>
      <x:c r="CJ520" s="15" t="str"/>
      <x:c r="CK520" s="15" t="str"/>
      <x:c r="CL520" s="14" t="str"/>
      <x:c r="CM520" s="15" t="str"/>
      <x:c r="CN520" s="15" t="str"/>
      <x:c r="CO520" s="15" t="str"/>
      <x:c r="CP520" s="15" t="str"/>
      <x:c r="CQ520" s="14" t="str"/>
      <x:c r="CR520" s="16" t="str"/>
    </x:row>
    <x:row r="521" ht="30" customHeight="1">
      <x:c r="A521" s="13" t="str">
        <x:v>C06110</x:v>
      </x:c>
      <x:c r="B521" s="15" t="str">
        <x:v>774</x:v>
      </x:c>
      <x:c r="C521" s="14" t="str">
        <x:v>한 달 만에 수출 플러스, 무역흑자 전환... ‘수출 효자’ 반도체는 감소세로 부진</x:v>
      </x:c>
      <x:c r="D521" s="15" t="str">
        <x:v>2025-03-01</x:v>
      </x:c>
      <x:c r="E521" s="15" t="str">
        <x:v>https://www.chosun.com/economy/industry-company/2025/03/01/2HADMQGKKVDHNEH52IQRPDQFLA</x:v>
      </x:c>
      <x:c r="F521" s="14" t="str">
        <x:v>‘트럼프발’ 반도체 관세 부과 예고에 우려가 커지는 반도체 수출은 전년 대비 3% 줄어든 96억 달러로 집계됐다.</x:v>
      </x:c>
      <x:c r="G521" s="15" t="str">
        <x:v>무역지표</x:v>
      </x:c>
      <x:c r="H521" s="15" t="str">
        <x:v>무역지표; 비율·증감률</x:v>
      </x:c>
      <x:c r="I521" s="15" t="str">
        <x:v>True</x:v>
      </x:c>
      <x:c r="J521" s="15" t="str"/>
      <x:c r="K521" s="15" t="str">
        <x:v>최대 수출 품목인 반도체는 범용 메모리 고정 가격이 급락하면서 감소했지만, 자동차는 17.8% 증가하며 4개월 만에 플러스 성장을 나타냈다.</x:v>
      </x:c>
      <x:c r="L521" s="15" t="str">
        <x:v>HBM(고대역폭메모리), DDR5 등 고부가 메모리 반도체는 양호한 실적을 이어갔지만, DDR4 등 범용 메모리 반도체 가격이 큰 폭으로 하락하면서 부진했다.</x:v>
      </x:c>
      <x:c r="M521" s="15" t="str">
        <x:v>[3]</x:v>
      </x:c>
      <x:c r="N521" s="15" t="str">
        <x:v>['%']</x:v>
      </x:c>
      <x:c r="O521" s="15" t="str">
        <x:v>[]</x:v>
      </x:c>
      <x:c r="P521" s="15" t="str">
        <x:v>[]</x:v>
      </x:c>
      <x:c r="Q521" s="15" t="str">
        <x:v>품목별 수출액, 수입액(tblId=DT_1R11001_FRM101); 국가별 수출액, 수입액(tblId=DT_1R11006_FRM101)</x:v>
      </x:c>
      <x:c r="R521" s="15" t="str">
        <x:v>orgId=360, tblId=DT_1R11001_FRM101 | obj_l1/itm_id 메타 API로 확인 필요</x:v>
      </x:c>
      <x:c r="S521" s="15" t="str">
        <x:v>원자료 직접 조회 후 필요 시 증감률 계산</x:v>
      </x:c>
      <x:c r="T521" s="15" t="str">
        <x:v>검토 필요</x:v>
      </x:c>
      <x:c r="U521" s="15" t="str">
        <x:v>360</x:v>
      </x:c>
      <x:c r="V521" s="15" t="str">
        <x:v>DT_1R11001_FRM101</x:v>
      </x:c>
      <x:c r="W521" s="15" t="str">
        <x:v>13102112831A.7763</x:v>
      </x:c>
      <x:c r="X521" s="15" t="str">
        <x:v>13103112831T1</x:v>
      </x:c>
      <x:c r="Y521" s="15" t="str">
        <x:v>Y</x:v>
      </x:c>
      <x:c r="Z521" s="14" t="str">
        <x:v>품목별 수출입 후보 선택. 품목/수출입/시점 코드 확인 필요 | 품목 세부 코드 필요: 총액 코드로 확정하지 않음 | 품목 코드 자동 후보: 반도체 디바이스</x:v>
      </x:c>
      <x:c r="AA521" s="15" t="str">
        <x:v>3601287</x:v>
      </x:c>
      <x:c r="AB521" s="15" t="str">
        <x:v>2024</x:v>
      </x:c>
      <x:c r="AC521" s="15" t="str">
        <x:v>3702260</x:v>
      </x:c>
      <x:c r="AD521" s="15" t="str">
        <x:v>2023</x:v>
      </x:c>
      <x:c r="AE521" s="15" t="str">
        <x:v>-2.727334114837964</x:v>
      </x:c>
      <x:c r="AF521" s="15" t="str">
        <x:v>-100973.0</x:v>
      </x:c>
      <x:c r="AG521" s="14" t="str"/>
      <x:c r="AH521" s="15" t="str">
        <x:v>LEVEL</x:v>
      </x:c>
      <x:c r="AI521" s="15" t="str">
        <x:v>3.0</x:v>
      </x:c>
      <x:c r="AJ521" s="15" t="str">
        <x:v>3601287.0</x:v>
      </x:c>
      <x:c r="AK521" s="15" t="str">
        <x:v>actual_value 컬럼 사용</x:v>
      </x:c>
      <x:c r="AL521" s="14" t="str">
        <x:v>불일치</x:v>
      </x:c>
      <x:c r="AM521" s="15" t="str">
        <x:v>0.9999991669644769</x:v>
      </x:c>
      <x:c r="AN521" s="14" t="str">
        <x:v>claim=3.0, actual=3601287.0, 오차=1.000 (허용=0.05)</x:v>
      </x:c>
      <x:c r="AO521" s="15" t="str">
        <x:v>LEVEL</x:v>
      </x:c>
      <x:c r="AP521" s="15" t="str">
        <x:v>96.0</x:v>
      </x:c>
      <x:c r="AQ521" s="14" t="str">
        <x:v>억달러 숫자 선택</x:v>
      </x:c>
      <x:c r="AR521" s="15" t="str">
        <x:v>36.01287</x:v>
      </x:c>
      <x:c r="AS521" s="14" t="str">
        <x:v>무역 천달러 -&gt; 억달러 변환</x:v>
      </x:c>
      <x:c r="AT521" s="14" t="str">
        <x:v>불일치</x:v>
      </x:c>
      <x:c r="AU521" s="15" t="str">
        <x:v>1.6657136740282017</x:v>
      </x:c>
      <x:c r="AV521" s="14" t="str">
        <x:v>claim=96.0, adjusted_actual=36.01287, 오차=1.666, 허용=0.05</x:v>
      </x:c>
      <x:c r="AW521" s="14" t="str">
        <x:v>재검토필요_수준값불일치</x:v>
      </x:c>
      <x:c r="AX521" s="15" t="str">
        <x:v>N</x:v>
      </x:c>
      <x:c r="AY521" s="15" t="str">
        <x:v>N</x:v>
      </x:c>
      <x:c r="AZ521" s="14" t="str">
        <x:v>N</x:v>
      </x:c>
      <x:c r="BA521" s="15" t="str"/>
      <x:c r="BB521" s="15" t="str"/>
      <x:c r="BC521" s="14" t="str"/>
      <x:c r="BD521" s="14" t="str"/>
      <x:c r="BE521" s="14" t="str">
        <x:v>기존 재검토/판단불가 상태 유지</x:v>
      </x:c>
      <x:c r="BF521" s="14" t="str">
        <x:v>재검토필요_수준값불일치</x:v>
      </x:c>
      <x:c r="BG521" s="14" t="str"/>
      <x:c r="BH521" s="14" t="str"/>
      <x:c r="BI521" s="14" t="str"/>
      <x:c r="BJ521" s="14" t="str"/>
      <x:c r="BK521" s="15" t="str"/>
      <x:c r="BL521" s="15" t="str"/>
      <x:c r="BM521" s="14" t="str"/>
      <x:c r="BN521" s="14" t="str"/>
      <x:c r="BO521" s="14" t="str"/>
      <x:c r="BP521" s="14" t="str"/>
      <x:c r="BQ521" s="15" t="str"/>
      <x:c r="BR521" s="15" t="str"/>
      <x:c r="BS521" s="15" t="str"/>
      <x:c r="BT521" s="15" t="str">
        <x:v>520</x:v>
      </x:c>
      <x:c r="BU521" s="15" t="str">
        <x:v>3</x:v>
      </x:c>
      <x:c r="BV521" s="14" t="str">
        <x:v>무역</x:v>
      </x:c>
      <x:c r="BW521" s="14" t="str">
        <x:v>수동검토유지</x:v>
      </x:c>
      <x:c r="BX521" s="14" t="str">
        <x:v>재검토필요_수준값불일치</x:v>
      </x:c>
      <x:c r="BY521" s="15" t="str">
        <x:v>N/A</x:v>
      </x:c>
      <x:c r="BZ521" s="14" t="str"/>
      <x:c r="CA521" s="14" t="str"/>
      <x:c r="CB521" s="14" t="str"/>
      <x:c r="CC521" s="15" t="str"/>
      <x:c r="CD521" s="15" t="str"/>
      <x:c r="CE521" s="15" t="str"/>
      <x:c r="CF521" s="15" t="str"/>
      <x:c r="CG521" s="15" t="str"/>
      <x:c r="CH521" s="15" t="str"/>
      <x:c r="CI521" s="15" t="str"/>
      <x:c r="CJ521" s="15" t="str"/>
      <x:c r="CK521" s="15" t="str"/>
      <x:c r="CL521" s="14" t="str"/>
      <x:c r="CM521" s="15" t="str"/>
      <x:c r="CN521" s="15" t="str"/>
      <x:c r="CO521" s="15" t="str"/>
      <x:c r="CP521" s="15" t="str"/>
      <x:c r="CQ521" s="14" t="str"/>
      <x:c r="CR521" s="16" t="str"/>
    </x:row>
    <x:row r="522" ht="30" customHeight="1">
      <x:c r="A522" s="13" t="str">
        <x:v>C06112</x:v>
      </x:c>
      <x:c r="B522" s="15" t="str">
        <x:v>774</x:v>
      </x:c>
      <x:c r="C522" s="14" t="str">
        <x:v>한 달 만에 수출 플러스, 무역흑자 전환... ‘수출 효자’ 반도체는 감소세로 부진</x:v>
      </x:c>
      <x:c r="D522" s="15" t="str">
        <x:v>2025-03-01</x:v>
      </x:c>
      <x:c r="E522" s="15" t="str">
        <x:v>https://www.chosun.com/economy/industry-company/2025/03/01/2HADMQGKKVDHNEH52IQRPDQFLA</x:v>
      </x:c>
      <x:c r="F522" s="14" t="str">
        <x:v>‘관세 전쟁’의 주요 품목으로 꼽히는 자동차는 하이브리드차 수출이 작년 같은 달보다 74.3% 급증한 13억달러에 이르며 17.8% 증가한 61억달러를 기록, 3개월간 이어진 마이너스 흐름에서 벗어났다.</x:v>
      </x:c>
      <x:c r="G522" s="15" t="str">
        <x:v>무역지표</x:v>
      </x:c>
      <x:c r="H522" s="15" t="str">
        <x:v>무역지표; 비율·증감률; 건수·개수</x:v>
      </x:c>
      <x:c r="I522" s="15" t="str">
        <x:v>True</x:v>
      </x:c>
      <x:c r="J522" s="15" t="str"/>
      <x:c r="K522" s="15" t="str">
        <x:v>반도체 수출은 지난달까지 9개월 연속 100억달러를 넘겼고, 15개월 연속 증가세를 유지했지만, 2월 들어 그 흐름이 깨졌다.</x:v>
      </x:c>
      <x:c r="L522" s="15" t="str">
        <x:v>지역별로는 대미(對美) 수출이 1% 증가한 99억달러로 1월에 이어 대중 수출을 웃돌았다.</x:v>
      </x:c>
      <x:c r="M522" s="15" t="str">
        <x:v>[74.3, 17.8, 3]</x:v>
      </x:c>
      <x:c r="N522" s="15" t="str">
        <x:v>['%', '%', '개']</x:v>
      </x:c>
      <x:c r="O522" s="15" t="str">
        <x:v>[]</x:v>
      </x:c>
      <x:c r="P522" s="15" t="str">
        <x:v>[]</x:v>
      </x:c>
      <x:c r="Q522" s="15" t="str">
        <x:v>품목별 수출액, 수입액(tblId=DT_1R11001_FRM101); 국가별 수출액, 수입액(tblId=DT_1R11006_FRM101)</x:v>
      </x:c>
      <x:c r="R522" s="15" t="str">
        <x:v>orgId=360, tblId=DT_1R11001_FRM101 | obj_l1/itm_id 메타 API로 확인 필요</x:v>
      </x:c>
      <x:c r="S522" s="15" t="str">
        <x:v>원자료 직접 조회 후 필요 시 증감률 계산</x:v>
      </x:c>
      <x:c r="T522" s="15" t="str">
        <x:v>검토 필요</x:v>
      </x:c>
      <x:c r="U522" s="15" t="str">
        <x:v>360</x:v>
      </x:c>
      <x:c r="V522" s="15" t="str">
        <x:v>DT_1R11001_FRM101</x:v>
      </x:c>
      <x:c r="W522" s="15" t="str">
        <x:v>13102112831A.7763</x:v>
      </x:c>
      <x:c r="X522" s="15" t="str">
        <x:v>13103112831T1</x:v>
      </x:c>
      <x:c r="Y522" s="15" t="str">
        <x:v>Y</x:v>
      </x:c>
      <x:c r="Z522" s="14" t="str">
        <x:v>품목별 수출입 후보 선택. 품목/수출입/시점 코드 확인 필요 | 품목 세부 코드 필요: 총액 코드로 확정하지 않음 | 품목 코드 자동 후보: 반도체 디바이스</x:v>
      </x:c>
      <x:c r="AA522" s="15" t="str">
        <x:v>3601287</x:v>
      </x:c>
      <x:c r="AB522" s="15" t="str">
        <x:v>2024</x:v>
      </x:c>
      <x:c r="AC522" s="15" t="str">
        <x:v>3702260</x:v>
      </x:c>
      <x:c r="AD522" s="15" t="str">
        <x:v>2023</x:v>
      </x:c>
      <x:c r="AE522" s="15" t="str">
        <x:v>-2.727334114837964</x:v>
      </x:c>
      <x:c r="AF522" s="15" t="str">
        <x:v>-100973.0</x:v>
      </x:c>
      <x:c r="AG522" s="14" t="str"/>
      <x:c r="AH522" s="15" t="str">
        <x:v>CHANGE_RATE</x:v>
      </x:c>
      <x:c r="AI522" s="15" t="str">
        <x:v>17.8</x:v>
      </x:c>
      <x:c r="AJ522" s="15" t="str">
        <x:v>-2.727334114837964</x:v>
      </x:c>
      <x:c r="AK522" s="15" t="str">
        <x:v>actual_change_pct 컬럼 사용(전기대비 계산값)</x:v>
      </x:c>
      <x:c r="AL522" s="14" t="str">
        <x:v>불일치</x:v>
      </x:c>
      <x:c r="AM522" s="15" t="str">
        <x:v>20.527334114837963</x:v>
      </x:c>
      <x:c r="AN522" s="14" t="str">
        <x:v>claim=17.8, actual=-2.727334114837964, 오차=20.527 (허용=0.3)</x:v>
      </x:c>
      <x:c r="AO522" s="15" t="str">
        <x:v>CHANGE_RATE</x:v>
      </x:c>
      <x:c r="AP522" s="15" t="str">
        <x:v>17.8</x:v>
      </x:c>
      <x:c r="AQ522" s="14" t="str">
        <x:v>% 숫자 선택</x:v>
      </x:c>
      <x:c r="AR522" s="15" t="str">
        <x:v>-2.727334114837964</x:v>
      </x:c>
      <x:c r="AS522" s="14" t="str">
        <x:v>actual_change_pct 사용</x:v>
      </x:c>
      <x:c r="AT522" s="14" t="str">
        <x:v>불일치</x:v>
      </x:c>
      <x:c r="AU522" s="15" t="str">
        <x:v>20.527334114837963</x:v>
      </x:c>
      <x:c r="AV522" s="14" t="str">
        <x:v>claim=17.8, adjusted_actual=-2.727334114837964, 오차=20.527, 허용=0.3</x:v>
      </x:c>
      <x:c r="AW522" s="14" t="str">
        <x:v>재검토필요_증감률불일치</x:v>
      </x:c>
      <x:c r="AX522" s="15" t="str">
        <x:v>N</x:v>
      </x:c>
      <x:c r="AY522" s="15" t="str">
        <x:v>N</x:v>
      </x:c>
      <x:c r="AZ522" s="14" t="str">
        <x:v>N</x:v>
      </x:c>
      <x:c r="BA522" s="15" t="str"/>
      <x:c r="BB522" s="15" t="str"/>
      <x:c r="BC522" s="14" t="str"/>
      <x:c r="BD522" s="14" t="str"/>
      <x:c r="BE522" s="14" t="str">
        <x:v>기존 재검토/판단불가 상태 유지</x:v>
      </x:c>
      <x:c r="BF522" s="14" t="str">
        <x:v>재검토필요_증감률불일치</x:v>
      </x:c>
      <x:c r="BG522" s="14" t="str"/>
      <x:c r="BH522" s="14" t="str"/>
      <x:c r="BI522" s="14" t="str"/>
      <x:c r="BJ522" s="14" t="str"/>
      <x:c r="BK522" s="15" t="str"/>
      <x:c r="BL522" s="15" t="str"/>
      <x:c r="BM522" s="14" t="str"/>
      <x:c r="BN522" s="14" t="str"/>
      <x:c r="BO522" s="14" t="str"/>
      <x:c r="BP522" s="14" t="str"/>
      <x:c r="BQ522" s="15" t="str"/>
      <x:c r="BR522" s="15" t="str"/>
      <x:c r="BS522" s="15" t="str"/>
      <x:c r="BT522" s="15" t="str">
        <x:v>521</x:v>
      </x:c>
      <x:c r="BU522" s="15" t="str">
        <x:v>3</x:v>
      </x:c>
      <x:c r="BV522" s="14" t="str">
        <x:v>무역</x:v>
      </x:c>
      <x:c r="BW522" s="14" t="str">
        <x:v>수동검토유지</x:v>
      </x:c>
      <x:c r="BX522" s="14" t="str">
        <x:v>재검토필요_증감률불일치</x:v>
      </x:c>
      <x:c r="BY522" s="15" t="str">
        <x:v>N/A</x:v>
      </x:c>
      <x:c r="BZ522" s="14" t="str"/>
      <x:c r="CA522" s="14" t="str"/>
      <x:c r="CB522" s="14" t="str"/>
      <x:c r="CC522" s="15" t="str"/>
      <x:c r="CD522" s="15" t="str"/>
      <x:c r="CE522" s="15" t="str"/>
      <x:c r="CF522" s="15" t="str"/>
      <x:c r="CG522" s="15" t="str"/>
      <x:c r="CH522" s="15" t="str"/>
      <x:c r="CI522" s="15" t="str"/>
      <x:c r="CJ522" s="15" t="str"/>
      <x:c r="CK522" s="15" t="str"/>
      <x:c r="CL522" s="14" t="str"/>
      <x:c r="CM522" s="15" t="str"/>
      <x:c r="CN522" s="15" t="str"/>
      <x:c r="CO522" s="15" t="str"/>
      <x:c r="CP522" s="15" t="str"/>
      <x:c r="CQ522" s="14" t="str"/>
      <x:c r="CR522" s="16" t="str"/>
    </x:row>
    <x:row r="523" ht="30" customHeight="1">
      <x:c r="A523" s="13" t="str">
        <x:v>C06113</x:v>
      </x:c>
      <x:c r="B523" s="15" t="str">
        <x:v>774</x:v>
      </x:c>
      <x:c r="C523" s="14" t="str">
        <x:v>한 달 만에 수출 플러스, 무역흑자 전환... ‘수출 효자’ 반도체는 감소세로 부진</x:v>
      </x:c>
      <x:c r="D523" s="15" t="str">
        <x:v>2025-03-01</x:v>
      </x:c>
      <x:c r="E523" s="15" t="str">
        <x:v>https://www.chosun.com/economy/industry-company/2025/03/01/2HADMQGKKVDHNEH52IQRPDQFLA</x:v>
      </x:c>
      <x:c r="F523" s="14" t="str">
        <x:v>지역별로는 대미(對美) 수출이 1% 증가한 99억달러로 1월에 이어 대중 수출을 웃돌았다.</x:v>
      </x:c>
      <x:c r="G523" s="15" t="str">
        <x:v>무역지표</x:v>
      </x:c>
      <x:c r="H523" s="15" t="str">
        <x:v>무역지표; 비율·증감률; 날짜·시간</x:v>
      </x:c>
      <x:c r="I523" s="15" t="str">
        <x:v>True</x:v>
      </x:c>
      <x:c r="J523" s="15" t="str"/>
      <x:c r="K523" s="15" t="str">
        <x:v>‘관세 전쟁’의 주요 품목으로 꼽히는 자동차는 하이브리드차 수출이 작년 같은 달보다 74.3% 급증한 13억달러에 이르며 17.8% 증가한 61억달러를 기록, 3개월간 이어진 마이너스 흐름에서 벗어났다.</x:v>
      </x:c>
      <x:c r="L523" s="15" t="str">
        <x:v>대중 수출은 1.4% 감소한 95억달러를 나타냈다.</x:v>
      </x:c>
      <x:c r="M523" s="15" t="str">
        <x:v>[1, 1]</x:v>
      </x:c>
      <x:c r="N523" s="15" t="str">
        <x:v>['%', '월']</x:v>
      </x:c>
      <x:c r="O523" s="15" t="str">
        <x:v>[]</x:v>
      </x:c>
      <x:c r="P523" s="15" t="str">
        <x:v>[]</x:v>
      </x:c>
      <x:c r="Q523" s="15" t="str">
        <x:v>국가별 수출액, 수입액(tblId=DT_1R11006_FRM101); 품목별 수출액, 수입액(tblId=DT_1R11001_FRM101)</x:v>
      </x:c>
      <x:c r="R523" s="15" t="str">
        <x:v>orgId=360, tblId=DT_1R11006_FRM101 | obj_l1/itm_id 메타 API로 확인 필요</x:v>
      </x:c>
      <x:c r="S523" s="15" t="str">
        <x:v>원자료 직접 조회 후 필요 시 증감률 계산</x:v>
      </x:c>
      <x:c r="T523" s="15" t="str">
        <x:v>검토 필요</x:v>
      </x:c>
      <x:c r="U523" s="15" t="str">
        <x:v>360</x:v>
      </x:c>
      <x:c r="V523" s="15" t="str">
        <x:v>DT_1R11006_FRM101</x:v>
      </x:c>
      <x:c r="W523" s="15" t="str">
        <x:v>13102103829E.00</x:v>
      </x:c>
      <x:c r="X523" s="15" t="str">
        <x:v>13103103829T1</x:v>
      </x:c>
      <x:c r="Y523" s="15" t="str">
        <x:v>M</x:v>
      </x:c>
      <x:c r="Z523" s="14" t="str">
        <x:v>국가별 수출입 후보 선택. 국가/수출입/시점 코드 확인 필요 | obj_l1/itm_id 자동 후보 입력</x:v>
      </x:c>
      <x:c r="AA523" s="15" t="str">
        <x:v>87821386</x:v>
      </x:c>
      <x:c r="AB523" s="15" t="str">
        <x:v>202605</x:v>
      </x:c>
      <x:c r="AC523" s="15" t="str">
        <x:v>85830054</x:v>
      </x:c>
      <x:c r="AD523" s="15" t="str">
        <x:v>202604</x:v>
      </x:c>
      <x:c r="AE523" s="15" t="str">
        <x:v>2.3200870874437522</x:v>
      </x:c>
      <x:c r="AF523" s="15" t="str">
        <x:v>1991332.0</x:v>
      </x:c>
      <x:c r="AG523" s="14" t="str"/>
      <x:c r="AH523" s="15" t="str">
        <x:v>CHANGE_RATE</x:v>
      </x:c>
      <x:c r="AI523" s="15" t="str">
        <x:v>1.0</x:v>
      </x:c>
      <x:c r="AJ523" s="15" t="str">
        <x:v>2.3200870874437522</x:v>
      </x:c>
      <x:c r="AK523" s="15" t="str">
        <x:v>actual_change_pct 컬럼 사용(전기대비 계산값)</x:v>
      </x:c>
      <x:c r="AL523" s="14" t="str">
        <x:v>불일치</x:v>
      </x:c>
      <x:c r="AM523" s="15" t="str">
        <x:v>1.3200870874437522</x:v>
      </x:c>
      <x:c r="AN523" s="14" t="str">
        <x:v>claim=1.0, actual=2.3200870874437522, 오차=1.320 (허용=0.3)</x:v>
      </x:c>
      <x:c r="AO523" s="15" t="str">
        <x:v>CHANGE_RATE</x:v>
      </x:c>
      <x:c r="AP523" s="15" t="str">
        <x:v>1.0</x:v>
      </x:c>
      <x:c r="AQ523" s="14" t="str">
        <x:v>% 숫자 선택</x:v>
      </x:c>
      <x:c r="AR523" s="15" t="str">
        <x:v>2.3200870874437522</x:v>
      </x:c>
      <x:c r="AS523" s="14" t="str">
        <x:v>actual_change_pct 사용</x:v>
      </x:c>
      <x:c r="AT523" s="14" t="str">
        <x:v>불일치</x:v>
      </x:c>
      <x:c r="AU523" s="15" t="str">
        <x:v>1.3200870874437522</x:v>
      </x:c>
      <x:c r="AV523" s="14" t="str">
        <x:v>claim=1.0, adjusted_actual=2.3200870874437522, 오차=1.320, 허용=0.3</x:v>
      </x:c>
      <x:c r="AW523" s="14" t="str">
        <x:v>재검토필요_증감률불일치</x:v>
      </x:c>
      <x:c r="AX523" s="15" t="str">
        <x:v>N</x:v>
      </x:c>
      <x:c r="AY523" s="15" t="str">
        <x:v>N</x:v>
      </x:c>
      <x:c r="AZ523" s="14" t="str">
        <x:v>N</x:v>
      </x:c>
      <x:c r="BA523" s="15" t="str"/>
      <x:c r="BB523" s="15" t="str"/>
      <x:c r="BC523" s="14" t="str"/>
      <x:c r="BD523" s="14" t="str"/>
      <x:c r="BE523" s="14" t="str">
        <x:v>기존 재검토/판단불가 상태 유지</x:v>
      </x:c>
      <x:c r="BF523" s="14" t="str">
        <x:v>재검토필요_증감률불일치</x:v>
      </x:c>
      <x:c r="BG523" s="14" t="str"/>
      <x:c r="BH523" s="14" t="str"/>
      <x:c r="BI523" s="14" t="str"/>
      <x:c r="BJ523" s="14" t="str"/>
      <x:c r="BK523" s="15" t="str"/>
      <x:c r="BL523" s="15" t="str"/>
      <x:c r="BM523" s="14" t="str"/>
      <x:c r="BN523" s="14" t="str"/>
      <x:c r="BO523" s="14" t="str"/>
      <x:c r="BP523" s="14" t="str"/>
      <x:c r="BQ523" s="15" t="str"/>
      <x:c r="BR523" s="15" t="str"/>
      <x:c r="BS523" s="15" t="str"/>
      <x:c r="BT523" s="15" t="str">
        <x:v>522</x:v>
      </x:c>
      <x:c r="BU523" s="15" t="str">
        <x:v>3</x:v>
      </x:c>
      <x:c r="BV523" s="14" t="str">
        <x:v>무역</x:v>
      </x:c>
      <x:c r="BW523" s="14" t="str">
        <x:v>수동검토유지</x:v>
      </x:c>
      <x:c r="BX523" s="14" t="str">
        <x:v>재검토필요_증감률불일치</x:v>
      </x:c>
      <x:c r="BY523" s="15" t="str">
        <x:v>N/A</x:v>
      </x:c>
      <x:c r="BZ523" s="14" t="str"/>
      <x:c r="CA523" s="14" t="str"/>
      <x:c r="CB523" s="14" t="str"/>
      <x:c r="CC523" s="15" t="str"/>
      <x:c r="CD523" s="15" t="str"/>
      <x:c r="CE523" s="15" t="str"/>
      <x:c r="CF523" s="15" t="str"/>
      <x:c r="CG523" s="15" t="str"/>
      <x:c r="CH523" s="15" t="str"/>
      <x:c r="CI523" s="15" t="str"/>
      <x:c r="CJ523" s="15" t="str"/>
      <x:c r="CK523" s="15" t="str"/>
      <x:c r="CL523" s="14" t="str"/>
      <x:c r="CM523" s="15" t="str"/>
      <x:c r="CN523" s="15" t="str"/>
      <x:c r="CO523" s="15" t="str"/>
      <x:c r="CP523" s="15" t="str"/>
      <x:c r="CQ523" s="14" t="str"/>
      <x:c r="CR523" s="16" t="str"/>
    </x:row>
    <x:row r="524" ht="30" customHeight="1">
      <x:c r="A524" s="13" t="str">
        <x:v>C06114</x:v>
      </x:c>
      <x:c r="B524" s="15" t="str">
        <x:v>774</x:v>
      </x:c>
      <x:c r="C524" s="14" t="str">
        <x:v>한 달 만에 수출 플러스, 무역흑자 전환... ‘수출 효자’ 반도체는 감소세로 부진</x:v>
      </x:c>
      <x:c r="D524" s="15" t="str">
        <x:v>2025-03-01</x:v>
      </x:c>
      <x:c r="E524" s="15" t="str">
        <x:v>https://www.chosun.com/economy/industry-company/2025/03/01/2HADMQGKKVDHNEH52IQRPDQFLA</x:v>
      </x:c>
      <x:c r="F524" s="14" t="str">
        <x:v>대중 수출은 1.4% 감소한 95억달러를 나타냈다.</x:v>
      </x:c>
      <x:c r="G524" s="15" t="str">
        <x:v>무역지표</x:v>
      </x:c>
      <x:c r="H524" s="15" t="str">
        <x:v>무역지표; 비율·증감률</x:v>
      </x:c>
      <x:c r="I524" s="15" t="str">
        <x:v>True</x:v>
      </x:c>
      <x:c r="J524" s="15" t="str"/>
      <x:c r="K524" s="15" t="str">
        <x:v>지역별로는 대미(對美) 수출이 1% 증가한 99억달러로 1월에 이어 대중 수출을 웃돌았다.</x:v>
      </x:c>
      <x:c r="L524" s="15" t="str">
        <x:v>반면, 아세안으로 수출이 반도체, 석유제품 수출이 호조를 보이며 작년보다 12.6% 늘어난 96억달러를 기록, 미국에 이어 지역별 2위에 올랐다.</x:v>
      </x:c>
      <x:c r="M524" s="15" t="str">
        <x:v>[1.4]</x:v>
      </x:c>
      <x:c r="N524" s="15" t="str">
        <x:v>['%']</x:v>
      </x:c>
      <x:c r="O524" s="15" t="str">
        <x:v>[]</x:v>
      </x:c>
      <x:c r="P524" s="15" t="str">
        <x:v>[]</x:v>
      </x:c>
      <x:c r="Q524" s="15" t="str">
        <x:v>국가별 수출액, 수입액(tblId=DT_1R11006_FRM101); 품목별 수출액, 수입액(tblId=DT_1R11001_FRM101)</x:v>
      </x:c>
      <x:c r="R524" s="15" t="str">
        <x:v>orgId=360, tblId=DT_1R11006_FRM101 | obj_l1/itm_id 메타 API로 확인 필요</x:v>
      </x:c>
      <x:c r="S524" s="15" t="str">
        <x:v>원자료 직접 조회 후 필요 시 증감률 계산</x:v>
      </x:c>
      <x:c r="T524" s="15" t="str">
        <x:v>검토 필요</x:v>
      </x:c>
      <x:c r="U524" s="15" t="str">
        <x:v>360</x:v>
      </x:c>
      <x:c r="V524" s="15" t="str">
        <x:v>DT_1R11006_FRM101</x:v>
      </x:c>
      <x:c r="W524" s="15" t="str">
        <x:v>13102103829E.00</x:v>
      </x:c>
      <x:c r="X524" s="15" t="str">
        <x:v>13103103829T1</x:v>
      </x:c>
      <x:c r="Y524" s="15" t="str">
        <x:v>Y</x:v>
      </x:c>
      <x:c r="Z524" s="14" t="str">
        <x:v>국가별 수출입 후보 선택. 국가/수출입/시점 코드 확인 필요 | obj_l1/itm_id 자동 후보 입력</x:v>
      </x:c>
      <x:c r="AA524" s="15" t="str">
        <x:v>709330045</x:v>
      </x:c>
      <x:c r="AB524" s="15" t="str">
        <x:v>2025</x:v>
      </x:c>
      <x:c r="AC524" s="15" t="str">
        <x:v>683609488</x:v>
      </x:c>
      <x:c r="AD524" s="15" t="str">
        <x:v>2024</x:v>
      </x:c>
      <x:c r="AE524" s="15" t="str">
        <x:v>3.7624634314613257</x:v>
      </x:c>
      <x:c r="AF524" s="15" t="str">
        <x:v>25720557.0</x:v>
      </x:c>
      <x:c r="AG524" s="14" t="str"/>
      <x:c r="AH524" s="15" t="str">
        <x:v>CHANGE_RATE</x:v>
      </x:c>
      <x:c r="AI524" s="15" t="str">
        <x:v>1.4</x:v>
      </x:c>
      <x:c r="AJ524" s="15" t="str">
        <x:v>3.7624634314613257</x:v>
      </x:c>
      <x:c r="AK524" s="15" t="str">
        <x:v>actual_change_pct 컬럼 사용(전기대비 계산값)</x:v>
      </x:c>
      <x:c r="AL524" s="14" t="str">
        <x:v>불일치</x:v>
      </x:c>
      <x:c r="AM524" s="15" t="str">
        <x:v>2.3624634314613258</x:v>
      </x:c>
      <x:c r="AN524" s="14" t="str">
        <x:v>claim=1.4, actual=3.7624634314613257, 오차=2.362 (허용=0.3)</x:v>
      </x:c>
      <x:c r="AO524" s="15" t="str">
        <x:v>CHANGE_RATE</x:v>
      </x:c>
      <x:c r="AP524" s="15" t="str">
        <x:v>1.4</x:v>
      </x:c>
      <x:c r="AQ524" s="14" t="str">
        <x:v>% 숫자 선택</x:v>
      </x:c>
      <x:c r="AR524" s="15" t="str">
        <x:v>3.7624634314613257</x:v>
      </x:c>
      <x:c r="AS524" s="14" t="str">
        <x:v>actual_change_pct 사용</x:v>
      </x:c>
      <x:c r="AT524" s="14" t="str">
        <x:v>불일치</x:v>
      </x:c>
      <x:c r="AU524" s="15" t="str">
        <x:v>2.3624634314613258</x:v>
      </x:c>
      <x:c r="AV524" s="14" t="str">
        <x:v>claim=1.4, adjusted_actual=3.7624634314613257, 오차=2.362, 허용=0.3</x:v>
      </x:c>
      <x:c r="AW524" s="14" t="str">
        <x:v>재검토필요_증감률불일치</x:v>
      </x:c>
      <x:c r="AX524" s="15" t="str">
        <x:v>N</x:v>
      </x:c>
      <x:c r="AY524" s="15" t="str">
        <x:v>N</x:v>
      </x:c>
      <x:c r="AZ524" s="14" t="str">
        <x:v>N</x:v>
      </x:c>
      <x:c r="BA524" s="15" t="str"/>
      <x:c r="BB524" s="15" t="str"/>
      <x:c r="BC524" s="14" t="str"/>
      <x:c r="BD524" s="14" t="str"/>
      <x:c r="BE524" s="14" t="str">
        <x:v>기존 재검토/판단불가 상태 유지</x:v>
      </x:c>
      <x:c r="BF524" s="14" t="str">
        <x:v>재검토필요_증감률불일치</x:v>
      </x:c>
      <x:c r="BG524" s="14" t="str"/>
      <x:c r="BH524" s="14" t="str"/>
      <x:c r="BI524" s="14" t="str"/>
      <x:c r="BJ524" s="14" t="str"/>
      <x:c r="BK524" s="15" t="str"/>
      <x:c r="BL524" s="15" t="str"/>
      <x:c r="BM524" s="14" t="str"/>
      <x:c r="BN524" s="14" t="str"/>
      <x:c r="BO524" s="14" t="str"/>
      <x:c r="BP524" s="14" t="str"/>
      <x:c r="BQ524" s="15" t="str"/>
      <x:c r="BR524" s="15" t="str"/>
      <x:c r="BS524" s="15" t="str"/>
      <x:c r="BT524" s="15" t="str">
        <x:v>523</x:v>
      </x:c>
      <x:c r="BU524" s="15" t="str">
        <x:v>3</x:v>
      </x:c>
      <x:c r="BV524" s="14" t="str">
        <x:v>무역</x:v>
      </x:c>
      <x:c r="BW524" s="14" t="str">
        <x:v>수동검토유지</x:v>
      </x:c>
      <x:c r="BX524" s="14" t="str">
        <x:v>재검토필요_증감률불일치</x:v>
      </x:c>
      <x:c r="BY524" s="15" t="str">
        <x:v>N/A</x:v>
      </x:c>
      <x:c r="BZ524" s="14" t="str"/>
      <x:c r="CA524" s="14" t="str"/>
      <x:c r="CB524" s="14" t="str"/>
      <x:c r="CC524" s="15" t="str"/>
      <x:c r="CD524" s="15" t="str"/>
      <x:c r="CE524" s="15" t="str"/>
      <x:c r="CF524" s="15" t="str"/>
      <x:c r="CG524" s="15" t="str"/>
      <x:c r="CH524" s="15" t="str"/>
      <x:c r="CI524" s="15" t="str"/>
      <x:c r="CJ524" s="15" t="str"/>
      <x:c r="CK524" s="15" t="str"/>
      <x:c r="CL524" s="14" t="str"/>
      <x:c r="CM524" s="15" t="str"/>
      <x:c r="CN524" s="15" t="str"/>
      <x:c r="CO524" s="15" t="str"/>
      <x:c r="CP524" s="15" t="str"/>
      <x:c r="CQ524" s="14" t="str"/>
      <x:c r="CR524" s="16" t="str"/>
    </x:row>
    <x:row r="525" ht="30" customHeight="1">
      <x:c r="A525" s="13" t="str">
        <x:v>C06115</x:v>
      </x:c>
      <x:c r="B525" s="15" t="str">
        <x:v>774</x:v>
      </x:c>
      <x:c r="C525" s="14" t="str">
        <x:v>한 달 만에 수출 플러스, 무역흑자 전환... ‘수출 효자’ 반도체는 감소세로 부진</x:v>
      </x:c>
      <x:c r="D525" s="15" t="str">
        <x:v>2025-03-01</x:v>
      </x:c>
      <x:c r="E525" s="15" t="str">
        <x:v>https://www.chosun.com/economy/industry-company/2025/03/01/2HADMQGKKVDHNEH52IQRPDQFLA</x:v>
      </x:c>
      <x:c r="F525" s="14" t="str">
        <x:v>반면, 아세안으로 수출이 반도체, 석유제품 수출이 호조를 보이며 작년보다 12.6% 늘어난 96억달러를 기록, 미국에 이어 지역별 2위에 올랐다.</x:v>
      </x:c>
      <x:c r="G525" s="15" t="str">
        <x:v>무역지표</x:v>
      </x:c>
      <x:c r="H525" s="15" t="str">
        <x:v>무역지표; 비율·증감률</x:v>
      </x:c>
      <x:c r="I525" s="15" t="str">
        <x:v>True</x:v>
      </x:c>
      <x:c r="J525" s="15" t="str"/>
      <x:c r="K525" s="15" t="str">
        <x:v>대중 수출은 1.4% 감소한 95억달러를 나타냈다.</x:v>
      </x:c>
      <x:c r="L525" s="15" t="str">
        <x:v>대(對)아세안 수출이 대중 수출을 월간에서 앞서기는 2002년 2월 이후 23년 만에 처음이다.</x:v>
      </x:c>
      <x:c r="M525" s="15" t="str">
        <x:v>[12.6]</x:v>
      </x:c>
      <x:c r="N525" s="15" t="str">
        <x:v>['%']</x:v>
      </x:c>
      <x:c r="O525" s="15" t="str">
        <x:v>[]</x:v>
      </x:c>
      <x:c r="P525" s="15" t="str">
        <x:v>[]</x:v>
      </x:c>
      <x:c r="Q525" s="15" t="str">
        <x:v>국가별 수출액, 수입액(tblId=DT_1R11006_FRM101); 품목별 수출액, 수입액(tblId=DT_1R11001_FRM101)</x:v>
      </x:c>
      <x:c r="R525" s="15" t="str">
        <x:v>orgId=360, tblId=DT_1R11006_FRM101 | obj_l1/itm_id 메타 API로 확인 필요</x:v>
      </x:c>
      <x:c r="S525" s="15" t="str">
        <x:v>원자료 직접 조회 후 필요 시 증감률 계산</x:v>
      </x:c>
      <x:c r="T525" s="15" t="str">
        <x:v>검토 필요</x:v>
      </x:c>
      <x:c r="U525" s="15" t="str">
        <x:v>360</x:v>
      </x:c>
      <x:c r="V525" s="15" t="str">
        <x:v>DT_1R11006_FRM101</x:v>
      </x:c>
      <x:c r="W525" s="15" t="str">
        <x:v>13102103829E.US</x:v>
      </x:c>
      <x:c r="X525" s="15" t="str">
        <x:v>13103103829T1</x:v>
      </x:c>
      <x:c r="Y525" s="15" t="str">
        <x:v>Y</x:v>
      </x:c>
      <x:c r="Z525" s="14" t="str">
        <x:v>국가별 수출입 후보 선택. 국가/수출입/시점 코드 확인 필요 | 국가 코드 자동선택: 미국</x:v>
      </x:c>
      <x:c r="AA525" s="15" t="str">
        <x:v>127761371</x:v>
      </x:c>
      <x:c r="AB525" s="15" t="str">
        <x:v>2024</x:v>
      </x:c>
      <x:c r="AC525" s="15" t="str">
        <x:v>115696334</x:v>
      </x:c>
      <x:c r="AD525" s="15" t="str">
        <x:v>2023</x:v>
      </x:c>
      <x:c r="AE525" s="15" t="str">
        <x:v>10.428192997022705</x:v>
      </x:c>
      <x:c r="AF525" s="15" t="str">
        <x:v>12065037.0</x:v>
      </x:c>
      <x:c r="AG525" s="14" t="str"/>
      <x:c r="AH525" s="15" t="str">
        <x:v>CHANGE_RATE</x:v>
      </x:c>
      <x:c r="AI525" s="15" t="str">
        <x:v>12.6</x:v>
      </x:c>
      <x:c r="AJ525" s="15" t="str">
        <x:v>10.428192997022705</x:v>
      </x:c>
      <x:c r="AK525" s="15" t="str">
        <x:v>actual_change_pct 컬럼 사용(전기대비 계산값)</x:v>
      </x:c>
      <x:c r="AL525" s="14" t="str">
        <x:v>불일치</x:v>
      </x:c>
      <x:c r="AM525" s="15" t="str">
        <x:v>2.1718070029772942</x:v>
      </x:c>
      <x:c r="AN525" s="14" t="str">
        <x:v>claim=12.6, actual=10.428192997022705, 오차=2.172 (허용=0.3)</x:v>
      </x:c>
      <x:c r="AO525" s="15" t="str">
        <x:v>CHANGE_RATE</x:v>
      </x:c>
      <x:c r="AP525" s="15" t="str">
        <x:v>12.6</x:v>
      </x:c>
      <x:c r="AQ525" s="14" t="str">
        <x:v>% 숫자 선택</x:v>
      </x:c>
      <x:c r="AR525" s="15" t="str">
        <x:v>10.428192997022705</x:v>
      </x:c>
      <x:c r="AS525" s="14" t="str">
        <x:v>actual_change_pct 사용</x:v>
      </x:c>
      <x:c r="AT525" s="14" t="str">
        <x:v>불일치</x:v>
      </x:c>
      <x:c r="AU525" s="15" t="str">
        <x:v>2.1718070029772942</x:v>
      </x:c>
      <x:c r="AV525" s="14" t="str">
        <x:v>claim=12.6, adjusted_actual=10.428192997022705, 오차=2.172, 허용=0.3</x:v>
      </x:c>
      <x:c r="AW525" s="14" t="str">
        <x:v>재검토필요_증감률불일치</x:v>
      </x:c>
      <x:c r="AX525" s="15" t="str">
        <x:v>N</x:v>
      </x:c>
      <x:c r="AY525" s="15" t="str">
        <x:v>N</x:v>
      </x:c>
      <x:c r="AZ525" s="14" t="str">
        <x:v>N</x:v>
      </x:c>
      <x:c r="BA525" s="15" t="str"/>
      <x:c r="BB525" s="15" t="str"/>
      <x:c r="BC525" s="14" t="str"/>
      <x:c r="BD525" s="14" t="str"/>
      <x:c r="BE525" s="14" t="str">
        <x:v>기존 재검토/판단불가 상태 유지</x:v>
      </x:c>
      <x:c r="BF525" s="14" t="str">
        <x:v>재검토필요_증감률불일치</x:v>
      </x:c>
      <x:c r="BG525" s="14" t="str"/>
      <x:c r="BH525" s="14" t="str"/>
      <x:c r="BI525" s="14" t="str"/>
      <x:c r="BJ525" s="14" t="str"/>
      <x:c r="BK525" s="15" t="str"/>
      <x:c r="BL525" s="15" t="str"/>
      <x:c r="BM525" s="14" t="str"/>
      <x:c r="BN525" s="14" t="str"/>
      <x:c r="BO525" s="14" t="str"/>
      <x:c r="BP525" s="14" t="str"/>
      <x:c r="BQ525" s="15" t="str"/>
      <x:c r="BR525" s="15" t="str"/>
      <x:c r="BS525" s="15" t="str"/>
      <x:c r="BT525" s="15" t="str">
        <x:v>524</x:v>
      </x:c>
      <x:c r="BU525" s="15" t="str">
        <x:v>3</x:v>
      </x:c>
      <x:c r="BV525" s="14" t="str">
        <x:v>무역</x:v>
      </x:c>
      <x:c r="BW525" s="14" t="str">
        <x:v>수동검토유지</x:v>
      </x:c>
      <x:c r="BX525" s="14" t="str">
        <x:v>재검토필요_증감률불일치</x:v>
      </x:c>
      <x:c r="BY525" s="15" t="str">
        <x:v>N/A</x:v>
      </x:c>
      <x:c r="BZ525" s="14" t="str"/>
      <x:c r="CA525" s="14" t="str"/>
      <x:c r="CB525" s="14" t="str"/>
      <x:c r="CC525" s="15" t="str"/>
      <x:c r="CD525" s="15" t="str"/>
      <x:c r="CE525" s="15" t="str"/>
      <x:c r="CF525" s="15" t="str"/>
      <x:c r="CG525" s="15" t="str"/>
      <x:c r="CH525" s="15" t="str"/>
      <x:c r="CI525" s="15" t="str"/>
      <x:c r="CJ525" s="15" t="str"/>
      <x:c r="CK525" s="15" t="str"/>
      <x:c r="CL525" s="14" t="str"/>
      <x:c r="CM525" s="15" t="str"/>
      <x:c r="CN525" s="15" t="str"/>
      <x:c r="CO525" s="15" t="str"/>
      <x:c r="CP525" s="15" t="str"/>
      <x:c r="CQ525" s="14" t="str"/>
      <x:c r="CR525" s="16" t="str"/>
    </x:row>
    <x:row r="526" ht="30" customHeight="1">
      <x:c r="A526" s="13" t="str">
        <x:v>C06198</x:v>
      </x:c>
      <x:c r="B526" s="15" t="str">
        <x:v>782</x:v>
      </x:c>
      <x:c r="C526" s="14" t="str">
        <x:v>현대차·기아, 미국서 2월 역대 최고 판매 기록... 인기 모델은?</x:v>
      </x:c>
      <x:c r="D526" s="15" t="str">
        <x:v>2025-03-02</x:v>
      </x:c>
      <x:c r="E526" s="15" t="str">
        <x:v>https://www.chosun.com/economy/auto/2025/03/02/2S2KEUKALNH3DJRAMAWM62SEG4</x:v>
      </x:c>
      <x:c r="F526" s="14" t="str">
        <x:v>관세 부과 가능성이 커지는 가운데 지난 1월 투싼 1.6 HEV 모델은 국내 생산 8338대 가운데 71%에 달하는 5905대가 수출됐고, 싼타페도 1.6 HEV 생산량 중 35%가 수출됐다.</x:v>
      </x:c>
      <x:c r="G526" s="15" t="str">
        <x:v>무역지표</x:v>
      </x:c>
      <x:c r="H526" s="15" t="str">
        <x:v>무역지표; 판매·생산량; 비율·증감률; 날짜·시간</x:v>
      </x:c>
      <x:c r="I526" s="15" t="str">
        <x:v>True</x:v>
      </x:c>
      <x:c r="J526" s="15" t="str"/>
      <x:c r="K526" s="15" t="str">
        <x:v>하이브리드차는 국내 생산 비율이 높은 차종으로 꼽힌다.</x:v>
      </x:c>
      <x:c r="L526" s="15" t="str">
        <x:v>랜디 파커 현대차 미국판매법인 최고경영자(CEO)는 “투싼을 중심으로 한 높은 판매량과 전기차 및 하이브리드 성장 덕분에 5개월 연속 판매 기록을 경신했다”며 “시장 점유율을 더욱 확대하고 고객 기대를 충족할 것”이라고 말했다.</x:v>
      </x:c>
      <x:c r="M526" s="15" t="str">
        <x:v>[1, 71, 35]</x:v>
      </x:c>
      <x:c r="N526" s="15" t="str">
        <x:v>['월', '%', '%']</x:v>
      </x:c>
      <x:c r="O526" s="15" t="str">
        <x:v>[]</x:v>
      </x:c>
      <x:c r="P526" s="15" t="str">
        <x:v>[]</x:v>
      </x:c>
      <x:c r="Q526" s="15" t="str">
        <x:v>국가별 수출액, 수입액(tblId=DT_1R11006_FRM101); 품목별 수출액, 수입액(tblId=DT_1R11001_FRM101)</x:v>
      </x:c>
      <x:c r="R526" s="15" t="str">
        <x:v>orgId=360, tblId=DT_1R11006_FRM101 | obj_l1/itm_id 메타 API로 확인 필요</x:v>
      </x:c>
      <x:c r="S526" s="15" t="str">
        <x:v>원자료 직접 조회 후 필요 시 증감률 계산</x:v>
      </x:c>
      <x:c r="T526" s="15" t="str">
        <x:v>검토 필요</x:v>
      </x:c>
      <x:c r="U526" s="15" t="str">
        <x:v>360</x:v>
      </x:c>
      <x:c r="V526" s="15" t="str">
        <x:v>DT_1R11006_FRM101</x:v>
      </x:c>
      <x:c r="W526" s="15" t="str">
        <x:v>13102103829E.US</x:v>
      </x:c>
      <x:c r="X526" s="15" t="str">
        <x:v>13103103829T1</x:v>
      </x:c>
      <x:c r="Y526" s="15" t="str">
        <x:v>M</x:v>
      </x:c>
      <x:c r="Z526" s="14" t="str">
        <x:v>국가별 수출입 후보 선택. 국가/수출입/시점 코드 확인 필요 | 국가 코드 자동선택: 미국</x:v>
      </x:c>
      <x:c r="AA526" s="15" t="str">
        <x:v>16000104</x:v>
      </x:c>
      <x:c r="AB526" s="15" t="str">
        <x:v>202605</x:v>
      </x:c>
      <x:c r="AC526" s="15" t="str">
        <x:v>16343766</x:v>
      </x:c>
      <x:c r="AD526" s="15" t="str">
        <x:v>202604</x:v>
      </x:c>
      <x:c r="AE526" s="15" t="str">
        <x:v>-2.1027099874043715</x:v>
      </x:c>
      <x:c r="AF526" s="15" t="str">
        <x:v>-343662.0</x:v>
      </x:c>
      <x:c r="AG526" s="14" t="str"/>
      <x:c r="AH526" s="15" t="str">
        <x:v>LEVEL</x:v>
      </x:c>
      <x:c r="AI526" s="15" t="str">
        <x:v>1.6</x:v>
      </x:c>
      <x:c r="AJ526" s="15" t="str">
        <x:v>16000104.0</x:v>
      </x:c>
      <x:c r="AK526" s="15" t="str">
        <x:v>actual_value 컬럼 사용</x:v>
      </x:c>
      <x:c r="AL526" s="14" t="str">
        <x:v>불일치</x:v>
      </x:c>
      <x:c r="AM526" s="15" t="str">
        <x:v>0.99999990000065</x:v>
      </x:c>
      <x:c r="AN526" s="14" t="str">
        <x:v>claim=1.6, actual=16000104.0, 오차=1.000 (허용=0.05)</x:v>
      </x:c>
      <x:c r="AO526" s="15" t="str">
        <x:v>LEVEL</x:v>
      </x:c>
      <x:c r="AP526" s="15" t="str">
        <x:v>35.0</x:v>
      </x:c>
      <x:c r="AQ526" s="14" t="str">
        <x:v>% 숫자 선택</x:v>
      </x:c>
      <x:c r="AR526" s="15" t="str">
        <x:v>16000104.0</x:v>
      </x:c>
      <x:c r="AS526" s="14" t="str">
        <x:v>actual_value 사용</x:v>
      </x:c>
      <x:c r="AT526" s="14" t="str">
        <x:v>불일치</x:v>
      </x:c>
      <x:c r="AU526" s="15" t="str">
        <x:v>0.9999978125142187</x:v>
      </x:c>
      <x:c r="AV526" s="14" t="str">
        <x:v>claim=35.0, adjusted_actual=16000104.0, 오차=1.000, 허용=0.05</x:v>
      </x:c>
      <x:c r="AW526" s="14" t="str">
        <x:v>재검토필요_수준값불일치</x:v>
      </x:c>
      <x:c r="AX526" s="15" t="str">
        <x:v>N</x:v>
      </x:c>
      <x:c r="AY526" s="15" t="str">
        <x:v>N</x:v>
      </x:c>
      <x:c r="AZ526" s="14" t="str">
        <x:v>N</x:v>
      </x:c>
      <x:c r="BA526" s="15" t="str"/>
      <x:c r="BB526" s="15" t="str"/>
      <x:c r="BC526" s="14" t="str"/>
      <x:c r="BD526" s="14" t="str"/>
      <x:c r="BE526" s="14" t="str">
        <x:v>기존 재검토/판단불가 상태 유지</x:v>
      </x:c>
      <x:c r="BF526" s="14" t="str">
        <x:v>재검토필요_수준값불일치</x:v>
      </x:c>
      <x:c r="BG526" s="14" t="str"/>
      <x:c r="BH526" s="14" t="str"/>
      <x:c r="BI526" s="14" t="str"/>
      <x:c r="BJ526" s="14" t="str"/>
      <x:c r="BK526" s="15" t="str"/>
      <x:c r="BL526" s="15" t="str"/>
      <x:c r="BM526" s="14" t="str"/>
      <x:c r="BN526" s="14" t="str"/>
      <x:c r="BO526" s="14" t="str"/>
      <x:c r="BP526" s="14" t="str"/>
      <x:c r="BQ526" s="15" t="str"/>
      <x:c r="BR526" s="15" t="str"/>
      <x:c r="BS526" s="15" t="str"/>
      <x:c r="BT526" s="15" t="str">
        <x:v>525</x:v>
      </x:c>
      <x:c r="BU526" s="15" t="str">
        <x:v>3</x:v>
      </x:c>
      <x:c r="BV526" s="14" t="str">
        <x:v>무역</x:v>
      </x:c>
      <x:c r="BW526" s="14" t="str">
        <x:v>코드북_비검증분류</x:v>
      </x:c>
      <x:c r="BX526" s="14" t="str">
        <x:v>판단불가_정보 부족</x:v>
      </x:c>
      <x:c r="BY526" s="15" t="str">
        <x:v>N/A</x:v>
      </x:c>
      <x:c r="BZ526" s="14" t="str">
        <x:v>판단불가</x:v>
      </x:c>
      <x:c r="CA526" s="14" t="str">
        <x:v>정보 부족</x:v>
      </x:c>
      <x:c r="CB526" s="14" t="str">
        <x:v>관측 실적이 아닌 전망·목표 문장</x:v>
      </x:c>
      <x:c r="CC526" s="15" t="str"/>
      <x:c r="CD526" s="15" t="str"/>
      <x:c r="CE526" s="15" t="str"/>
      <x:c r="CF526" s="15" t="str"/>
      <x:c r="CG526" s="15" t="str"/>
      <x:c r="CH526" s="15" t="str"/>
      <x:c r="CI526" s="15" t="str"/>
      <x:c r="CJ526" s="15" t="str"/>
      <x:c r="CK526" s="15" t="str"/>
      <x:c r="CL526" s="14" t="str"/>
      <x:c r="CM526" s="15" t="str"/>
      <x:c r="CN526" s="15" t="str"/>
      <x:c r="CO526" s="15" t="str"/>
      <x:c r="CP526" s="15" t="str"/>
      <x:c r="CQ526" s="14" t="str"/>
      <x:c r="CR526" s="16" t="str"/>
    </x:row>
    <x:row r="527" ht="30" customHeight="1">
      <x:c r="A527" s="13" t="str">
        <x:v>C06207</x:v>
      </x:c>
      <x:c r="B527" s="15" t="str">
        <x:v>783</x:v>
      </x:c>
      <x:c r="C527" s="14" t="str">
        <x:v>트럼프, 목재에 ’25%관세‘…한국산 싱크대도 직접 겨냥</x:v>
      </x:c>
      <x:c r="D527" s="15" t="str">
        <x:v>2025-03-02</x:v>
      </x:c>
      <x:c r="E527" s="15" t="str">
        <x:v>https://www.chosun.com/economy/economy_general/2025/03/02/HGMY5MD355ATTGTI2NVRSYQBTU</x:v>
      </x:c>
      <x:c r="F527" s="14" t="str">
        <x:v>앞서 트럼프 대통령은 지난 19일 목재 관련 제품에 대해 약 25%의 관세를 부과할 계획이라고 공개적으로 밝힌 바 있다.만약 목재 등에 관세가 부과될 경우 이는 기존의 다른 관세에 추가된다고 백악관은 밝혔다.</x:v>
      </x:c>
      <x:c r="G527" s="15" t="str">
        <x:v>무역지표</x:v>
      </x:c>
      <x:c r="H527" s="15" t="str">
        <x:v>무역지표; 비율·증감률; 날짜·시간</x:v>
      </x:c>
      <x:c r="I527" s="15" t="str">
        <x:v>True</x:v>
      </x:c>
      <x:c r="J527" s="15" t="str"/>
      <x:c r="K527" s="15" t="str">
        <x:v>이 당국자는 목재가 왜 국가 안보 문제냐는 질문에는 “국방부는 목재 및 관련 파생 상품의 주요 소비자로, 신뢰할 수 있는 공급원 확보가 중요하다”라면서 “나아가 우리가 거의 자급자족할 수 있는 제품을 외국의 공급망에 의존하는 것은 위험한 일”이라고 했다.</x:v>
      </x:c>
      <x:c r="L527" s="15" t="str">
        <x:v>트럼프 대통령은 232조 조사에 더해 목재 생산량 증대 등을 위해 관련 규제를 간소화하고 산림 관리를 강화하는 내용의 행정명령에도 서명했다.전세계를 상대로 ‘관세 전쟁’에 나선 트럼프 대통령은 2월 25일에는 구리 수입이 국가안보에 미치는 영향을 조사하라고 지시하며 구리에 대해서도 관세를 부과할 것임을 시사했다.</x:v>
      </x:c>
      <x:c r="M527" s="15" t="str">
        <x:v>[19, 25]</x:v>
      </x:c>
      <x:c r="N527" s="15" t="str">
        <x:v>['일', '%']</x:v>
      </x:c>
      <x:c r="O527" s="15" t="str">
        <x:v>[]</x:v>
      </x:c>
      <x:c r="P527" s="15" t="str">
        <x:v>[]</x:v>
      </x:c>
      <x:c r="Q527" s="15" t="str">
        <x:v>품목별 수출액, 수입액(tblId=DT_1R11001_FRM101); 국가별 수출액, 수입액(tblId=DT_1R11006_FRM101)</x:v>
      </x:c>
      <x:c r="R527" s="15" t="str">
        <x:v>orgId=360, tblId=DT_1R11001_FRM101 | obj_l1/itm_id 메타 API로 확인 필요</x:v>
      </x:c>
      <x:c r="S527" s="15" t="str">
        <x:v>원자료 직접 조회 후 필요 시 증감률 계산</x:v>
      </x:c>
      <x:c r="T527" s="15" t="str">
        <x:v>검토 필요</x:v>
      </x:c>
      <x:c r="U527" s="15" t="str">
        <x:v>360</x:v>
      </x:c>
      <x:c r="V527" s="15" t="str">
        <x:v>DT_1R11001_FRM101</x:v>
      </x:c>
      <x:c r="W527" s="15" t="str">
        <x:v>13102112831A.A</x:v>
      </x:c>
      <x:c r="X527" s="15" t="str">
        <x:v>13103112831T1</x:v>
      </x:c>
      <x:c r="Y527" s="15" t="str">
        <x:v>Y</x:v>
      </x:c>
      <x:c r="Z527" s="14" t="str">
        <x:v>품목별 수출입 후보 선택. 품목/수출입/시점 코드 확인 필요 | obj_l1/itm_id 자동 후보 입력</x:v>
      </x:c>
      <x:c r="AA527" s="15" t="str">
        <x:v>709330045</x:v>
      </x:c>
      <x:c r="AB527" s="15" t="str">
        <x:v>2025</x:v>
      </x:c>
      <x:c r="AC527" s="15" t="str">
        <x:v>683609488</x:v>
      </x:c>
      <x:c r="AD527" s="15" t="str">
        <x:v>2024</x:v>
      </x:c>
      <x:c r="AE527" s="15" t="str">
        <x:v>3.7624634314613257</x:v>
      </x:c>
      <x:c r="AF527" s="15" t="str">
        <x:v>25720557.0</x:v>
      </x:c>
      <x:c r="AG527" s="14" t="str"/>
      <x:c r="AH527" s="15" t="str">
        <x:v>LEVEL</x:v>
      </x:c>
      <x:c r="AI527" s="15" t="str">
        <x:v>25.0</x:v>
      </x:c>
      <x:c r="AJ527" s="15" t="str">
        <x:v>709330045.0</x:v>
      </x:c>
      <x:c r="AK527" s="15" t="str">
        <x:v>actual_value 컬럼 사용</x:v>
      </x:c>
      <x:c r="AL527" s="14" t="str">
        <x:v>불일치</x:v>
      </x:c>
      <x:c r="AM527" s="15" t="str">
        <x:v>0.9999999647554757</x:v>
      </x:c>
      <x:c r="AN527" s="14" t="str">
        <x:v>claim=25.0, actual=709330045.0, 오차=1.000 (허용=0.05)</x:v>
      </x:c>
      <x:c r="AO527" s="15" t="str">
        <x:v>LEVEL</x:v>
      </x:c>
      <x:c r="AP527" s="15" t="str">
        <x:v>25.0</x:v>
      </x:c>
      <x:c r="AQ527" s="14" t="str">
        <x:v>% 숫자 선택</x:v>
      </x:c>
      <x:c r="AR527" s="15" t="str">
        <x:v>709330045.0</x:v>
      </x:c>
      <x:c r="AS527" s="14" t="str">
        <x:v>actual_value 사용</x:v>
      </x:c>
      <x:c r="AT527" s="14" t="str">
        <x:v>불일치</x:v>
      </x:c>
      <x:c r="AU527" s="15" t="str">
        <x:v>0.9999999647554757</x:v>
      </x:c>
      <x:c r="AV527" s="14" t="str">
        <x:v>claim=25.0, adjusted_actual=709330045.0, 오차=1.000, 허용=0.05</x:v>
      </x:c>
      <x:c r="AW527" s="14" t="str">
        <x:v>재검토필요_수준값불일치</x:v>
      </x:c>
      <x:c r="AX527" s="15" t="str">
        <x:v>N</x:v>
      </x:c>
      <x:c r="AY527" s="15" t="str">
        <x:v>N</x:v>
      </x:c>
      <x:c r="AZ527" s="14" t="str">
        <x:v>N</x:v>
      </x:c>
      <x:c r="BA527" s="15" t="str"/>
      <x:c r="BB527" s="15" t="str"/>
      <x:c r="BC527" s="14" t="str"/>
      <x:c r="BD527" s="14" t="str"/>
      <x:c r="BE527" s="14" t="str">
        <x:v>기존 재검토/판단불가 상태 유지</x:v>
      </x:c>
      <x:c r="BF527" s="14" t="str">
        <x:v>재검토필요_수준값불일치</x:v>
      </x:c>
      <x:c r="BG527" s="14" t="str"/>
      <x:c r="BH527" s="14" t="str"/>
      <x:c r="BI527" s="14" t="str"/>
      <x:c r="BJ527" s="14" t="str"/>
      <x:c r="BK527" s="15" t="str"/>
      <x:c r="BL527" s="15" t="str"/>
      <x:c r="BM527" s="14" t="str"/>
      <x:c r="BN527" s="14" t="str"/>
      <x:c r="BO527" s="14" t="str"/>
      <x:c r="BP527" s="14" t="str"/>
      <x:c r="BQ527" s="15" t="str"/>
      <x:c r="BR527" s="15" t="str"/>
      <x:c r="BS527" s="15" t="str"/>
      <x:c r="BT527" s="15" t="str">
        <x:v>526</x:v>
      </x:c>
      <x:c r="BU527" s="15" t="str">
        <x:v>3</x:v>
      </x:c>
      <x:c r="BV527" s="14" t="str">
        <x:v>무역</x:v>
      </x:c>
      <x:c r="BW527" s="14" t="str">
        <x:v>코드북_비검증분류</x:v>
      </x:c>
      <x:c r="BX527" s="14" t="str">
        <x:v>판단불가_정보 부족</x:v>
      </x:c>
      <x:c r="BY527" s="15" t="str">
        <x:v>N/A</x:v>
      </x:c>
      <x:c r="BZ527" s="14" t="str">
        <x:v>판단불가</x:v>
      </x:c>
      <x:c r="CA527" s="14" t="str">
        <x:v>정보 부족</x:v>
      </x:c>
      <x:c r="CB527" s="14" t="str">
        <x:v>관측 실적이 아닌 전망·목표 문장</x:v>
      </x:c>
      <x:c r="CC527" s="15" t="str"/>
      <x:c r="CD527" s="15" t="str"/>
      <x:c r="CE527" s="15" t="str"/>
      <x:c r="CF527" s="15" t="str"/>
      <x:c r="CG527" s="15" t="str"/>
      <x:c r="CH527" s="15" t="str"/>
      <x:c r="CI527" s="15" t="str"/>
      <x:c r="CJ527" s="15" t="str"/>
      <x:c r="CK527" s="15" t="str"/>
      <x:c r="CL527" s="14" t="str"/>
      <x:c r="CM527" s="15" t="str"/>
      <x:c r="CN527" s="15" t="str"/>
      <x:c r="CO527" s="15" t="str"/>
      <x:c r="CP527" s="15" t="str"/>
      <x:c r="CQ527" s="14" t="str"/>
      <x:c r="CR527" s="16" t="str"/>
    </x:row>
    <x:row r="528" ht="30" customHeight="1">
      <x:c r="A528" s="13" t="str">
        <x:v>C06212</x:v>
      </x:c>
      <x:c r="B528" s="15" t="str">
        <x:v>784</x:v>
      </x:c>
      <x:c r="C528" s="14" t="str">
        <x:v>대기업 신입사원 10명 중 3명은 ‘중고신입’</x:v>
      </x:c>
      <x:c r="D528" s="15" t="str">
        <x:v>2025-03-02</x:v>
      </x:c>
      <x:c r="E528" s="15" t="str">
        <x:v>https://www.chosun.com/economy/industry-company/2025/03/02/IPK6JR36R5GXHDRWNUC3MYTW4A</x:v>
      </x:c>
      <x:c r="F528" s="14" t="str">
        <x:v>2일 한국경제인협회(한경협)가 발표한 매출액 상위 500대 기업 대상 ‘대졸 신규 채용 계획 조사’ 결과에 따르면, 설문에 응답한 126곳이 작년 뽑은 신입 사원의 28.9%는 이미 이전에 회사를 다닌 경력이 있는 이른바 중고 신입이었다.</x:v>
      </x:c>
      <x:c r="G528" s="15" t="str">
        <x:v>고용지표</x:v>
      </x:c>
      <x:c r="H528" s="15" t="str">
        <x:v>고용지표; 기업실적; 비율·증감률; 날짜·시간</x:v>
      </x:c>
      <x:c r="I528" s="15" t="str">
        <x:v>True</x:v>
      </x:c>
      <x:c r="J528" s="15" t="str">
        <x:v>00대</x:v>
      </x:c>
      <x:c r="K528" s="15" t="str">
        <x:v>경력까지 ‘스펙’으로 쌓아야 하는 지원자들 입장에선 대기업 취업문이 점점 더 좁아지고 있는 셈이다.</x:v>
      </x:c>
      <x:c r="L528" s="15" t="str">
        <x:v>신입 사원의 경력 여부에 대해 처음 조사한 2022년(응답 126곳)에는 중고 신입 비율이 전체의 22.1%였고, 2023년엔 25.7%였다.</x:v>
      </x:c>
      <x:c r="M528" s="15" t="str">
        <x:v>[2, 28.9]</x:v>
      </x:c>
      <x:c r="N528" s="15" t="str">
        <x:v>['일', '%']</x:v>
      </x:c>
      <x:c r="O528" s="15" t="str">
        <x:v>[]</x:v>
      </x:c>
      <x:c r="P528" s="15" t="str">
        <x:v>[]</x:v>
      </x:c>
      <x:c r="Q528" s="15" t="str">
        <x:v>성별 경제활동인구 총괄(tblId=DT_1DA7001S); 행정구역(시도)별 경제활동인구(tblId=DT_1DA7004S)</x:v>
      </x:c>
      <x:c r="R528" s="15" t="str">
        <x:v>orgId=101, tblId=DT_1DA7001S | obj_l1/itm_id 메타 API로 확인 필요</x:v>
      </x:c>
      <x:c r="S528" s="15" t="str">
        <x:v>원자료 직접 조회 후 필요 시 증감률 계산</x:v>
      </x:c>
      <x:c r="T528" s="15" t="str">
        <x:v>검토 필요</x:v>
      </x:c>
      <x:c r="U528" s="15" t="str">
        <x:v>101</x:v>
      </x:c>
      <x:c r="V528" s="15" t="str">
        <x:v>DT_1DA7001S</x:v>
      </x:c>
      <x:c r="W528" s="15" t="str">
        <x:v>0</x:v>
      </x:c>
      <x:c r="X528" s="15" t="str">
        <x:v>T30</x:v>
      </x:c>
      <x:c r="Y528" s="15" t="str">
        <x:v>Y</x:v>
      </x:c>
      <x:c r="Z528" s="14" t="str">
        <x:v>경제활동인구 총괄 취업자 후보 선택. 성별/취업자 항목 확인 필요 | obj_l1/itm_id 자동 후보 입력</x:v>
      </x:c>
      <x:c r="AA528" s="15" t="str">
        <x:v>28575.5</x:v>
      </x:c>
      <x:c r="AB528" s="15" t="str">
        <x:v>2024</x:v>
      </x:c>
      <x:c r="AC528" s="15" t="str">
        <x:v>28416.3</x:v>
      </x:c>
      <x:c r="AD528" s="15" t="str">
        <x:v>2023</x:v>
      </x:c>
      <x:c r="AE528" s="15" t="str">
        <x:v>0.5602418330324522</x:v>
      </x:c>
      <x:c r="AF528" s="15" t="str">
        <x:v>159.20000000000073</x:v>
      </x:c>
      <x:c r="AG528" s="14" t="str"/>
      <x:c r="AH528" s="15" t="str">
        <x:v>LEVEL</x:v>
      </x:c>
      <x:c r="AI528" s="15" t="str">
        <x:v>500.0</x:v>
      </x:c>
      <x:c r="AJ528" s="15" t="str">
        <x:v>28575.5</x:v>
      </x:c>
      <x:c r="AK528" s="15" t="str">
        <x:v>actual_value 컬럼 사용</x:v>
      </x:c>
      <x:c r="AL528" s="14" t="str">
        <x:v>불일치</x:v>
      </x:c>
      <x:c r="AM528" s="15" t="str">
        <x:v>0.9825024933946913</x:v>
      </x:c>
      <x:c r="AN528" s="14" t="str">
        <x:v>claim=500.0, actual=28575.5, 오차=0.983 (허용=0.05)</x:v>
      </x:c>
      <x:c r="AO528" s="15" t="str">
        <x:v>LEVEL</x:v>
      </x:c>
      <x:c r="AP528" s="15" t="str">
        <x:v>28.9</x:v>
      </x:c>
      <x:c r="AQ528" s="14" t="str">
        <x:v>% 숫자 선택</x:v>
      </x:c>
      <x:c r="AR528" s="15" t="str">
        <x:v>28575.5</x:v>
      </x:c>
      <x:c r="AS528" s="14" t="str">
        <x:v>actual_value 사용</x:v>
      </x:c>
      <x:c r="AT528" s="14" t="str">
        <x:v>불일치</x:v>
      </x:c>
      <x:c r="AU528" s="15" t="str">
        <x:v>0.9989886441182131</x:v>
      </x:c>
      <x:c r="AV528" s="14" t="str">
        <x:v>claim=28.9, adjusted_actual=28575.5, 오차=0.999, 허용=0.05</x:v>
      </x:c>
      <x:c r="AW528" s="14" t="str">
        <x:v>재검토필요_수준값불일치</x:v>
      </x:c>
      <x:c r="AX528" s="15" t="str">
        <x:v>N</x:v>
      </x:c>
      <x:c r="AY528" s="15" t="str">
        <x:v>N</x:v>
      </x:c>
      <x:c r="AZ528" s="14" t="str">
        <x:v>N</x:v>
      </x:c>
      <x:c r="BA528" s="15" t="str"/>
      <x:c r="BB528" s="15" t="str"/>
      <x:c r="BC528" s="14" t="str"/>
      <x:c r="BD528" s="14" t="str"/>
      <x:c r="BE528" s="14" t="str">
        <x:v>기존 재검토/판단불가 상태 유지</x:v>
      </x:c>
      <x:c r="BF528" s="14" t="str">
        <x:v>재검토필요_수준값불일치</x:v>
      </x:c>
      <x:c r="BG528" s="14" t="str"/>
      <x:c r="BH528" s="14" t="str"/>
      <x:c r="BI528" s="14" t="str"/>
      <x:c r="BJ528" s="14" t="str"/>
      <x:c r="BK528" s="15" t="str"/>
      <x:c r="BL528" s="15" t="str"/>
      <x:c r="BM528" s="14" t="str"/>
      <x:c r="BN528" s="14" t="str"/>
      <x:c r="BO528" s="14" t="str"/>
      <x:c r="BP528" s="14" t="str"/>
      <x:c r="BQ528" s="15" t="str"/>
      <x:c r="BR528" s="15" t="str"/>
      <x:c r="BS528" s="15" t="str"/>
      <x:c r="BT528" s="15" t="str">
        <x:v>527</x:v>
      </x:c>
      <x:c r="BU528" s="15" t="str">
        <x:v>3</x:v>
      </x:c>
      <x:c r="BV528" s="14" t="str">
        <x:v>고용</x:v>
      </x:c>
      <x:c r="BW528" s="14" t="str">
        <x:v>코드북_비검증분류</x:v>
      </x:c>
      <x:c r="BX528" s="14" t="str">
        <x:v>판단불가_정보 부족</x:v>
      </x:c>
      <x:c r="BY528" s="15" t="str">
        <x:v>N/A</x:v>
      </x:c>
      <x:c r="BZ528" s="14" t="str">
        <x:v>판단불가</x:v>
      </x:c>
      <x:c r="CA528" s="14" t="str">
        <x:v>정보 부족</x:v>
      </x:c>
      <x:c r="CB528" s="14" t="str">
        <x:v>관측 실적이 아닌 전망·목표 문장</x:v>
      </x:c>
      <x:c r="CC528" s="15" t="str"/>
      <x:c r="CD528" s="15" t="str"/>
      <x:c r="CE528" s="15" t="str"/>
      <x:c r="CF528" s="15" t="str"/>
      <x:c r="CG528" s="15" t="str"/>
      <x:c r="CH528" s="15" t="str"/>
      <x:c r="CI528" s="15" t="str"/>
      <x:c r="CJ528" s="15" t="str"/>
      <x:c r="CK528" s="15" t="str"/>
      <x:c r="CL528" s="14" t="str"/>
      <x:c r="CM528" s="15" t="str"/>
      <x:c r="CN528" s="15" t="str"/>
      <x:c r="CO528" s="15" t="str"/>
      <x:c r="CP528" s="15" t="str"/>
      <x:c r="CQ528" s="14" t="str"/>
      <x:c r="CR528" s="16" t="str"/>
    </x:row>
    <x:row r="529" ht="30" customHeight="1">
      <x:c r="A529" s="13" t="str">
        <x:v>C06320</x:v>
      </x:c>
      <x:c r="B529" s="15" t="str">
        <x:v>795</x:v>
      </x:c>
      <x:c r="C529" s="14" t="str">
        <x:v>中 1위 전기차 업체 BYD, 유럽에 세 번째 공장 짓는다</x:v>
      </x:c>
      <x:c r="D529" s="15" t="str">
        <x:v>2025-03-03</x:v>
      </x:c>
      <x:c r="E529" s="15" t="str">
        <x:v>https://www.chosun.com/economy/auto/2025/03/03/ERF5D22NVZB4JKRXCSHVMXVQ7Y</x:v>
      </x:c>
      <x:c r="F529" s="14" t="str">
        <x:v>작년 유럽연합(EU)이 중국산 전기차에 최고 45.3%의 관세 부과를 시작한 가운데, 현지 공장 건설로 돌파구를 마련하는 것이다.</x:v>
      </x:c>
      <x:c r="G529" s="15" t="str">
        <x:v>무역지표</x:v>
      </x:c>
      <x:c r="H529" s="15" t="str">
        <x:v>무역지표; 비율·증감률</x:v>
      </x:c>
      <x:c r="I529" s="15" t="str">
        <x:v>True</x:v>
      </x:c>
      <x:c r="J529" s="15" t="str"/>
      <x:c r="K529" s="15" t="str">
        <x:v>4 중국 1위 전기차 업체 BYD(비야디)가 유럽에 세 번째 공장을 짓는다.</x:v>
      </x:c>
      <x:c r="L529" s="15" t="str">
        <x:v>3일 블룸버그통신에 따르면, 스텔라 리 비야디 수석 부사장은 지난달 28일(현지 시각) 독일 프랑크푸르트에서 세 번째 유럽 공장 건설 계획을 밝혔다.</x:v>
      </x:c>
      <x:c r="M529" s="15" t="str">
        <x:v>[45.3]</x:v>
      </x:c>
      <x:c r="N529" s="15" t="str">
        <x:v>['%']</x:v>
      </x:c>
      <x:c r="O529" s="15" t="str">
        <x:v>[]</x:v>
      </x:c>
      <x:c r="P529" s="15" t="str">
        <x:v>[]</x:v>
      </x:c>
      <x:c r="Q529" s="15" t="str">
        <x:v>국가별 수출액, 수입액(tblId=DT_1R11006_FRM101); 품목별 수출액, 수입액(tblId=DT_1R11001_FRM101)</x:v>
      </x:c>
      <x:c r="R529" s="15" t="str">
        <x:v>orgId=360, tblId=DT_1R11006_FRM101 | obj_l1/itm_id 메타 API로 확인 필요</x:v>
      </x:c>
      <x:c r="S529" s="15" t="str">
        <x:v>원자료 직접 조회 후 필요 시 증감률 계산</x:v>
      </x:c>
      <x:c r="T529" s="15" t="str">
        <x:v>검토 필요</x:v>
      </x:c>
      <x:c r="U529" s="15" t="str">
        <x:v>360</x:v>
      </x:c>
      <x:c r="V529" s="15" t="str">
        <x:v>DT_1R11006_FRM101</x:v>
      </x:c>
      <x:c r="W529" s="15" t="str">
        <x:v>13102103829E.CN</x:v>
      </x:c>
      <x:c r="X529" s="15" t="str">
        <x:v>13103103829T1</x:v>
      </x:c>
      <x:c r="Y529" s="15" t="str">
        <x:v>Y</x:v>
      </x:c>
      <x:c r="Z529" s="14" t="str">
        <x:v>국가별 수출입 후보 선택. 국가/수출입/시점 코드 확인 필요 | 국가 코드 자동선택: 중국</x:v>
      </x:c>
      <x:c r="AA529" s="15" t="str">
        <x:v>133011386</x:v>
      </x:c>
      <x:c r="AB529" s="15" t="str">
        <x:v>2024</x:v>
      </x:c>
      <x:c r="AC529" s="15" t="str">
        <x:v>124817682</x:v>
      </x:c>
      <x:c r="AD529" s="15" t="str">
        <x:v>2023</x:v>
      </x:c>
      <x:c r="AE529" s="15" t="str">
        <x:v>6.56453786731915</x:v>
      </x:c>
      <x:c r="AF529" s="15" t="str">
        <x:v>8193704.0</x:v>
      </x:c>
      <x:c r="AG529" s="14" t="str"/>
      <x:c r="AH529" s="15" t="str">
        <x:v>LEVEL</x:v>
      </x:c>
      <x:c r="AI529" s="15" t="str">
        <x:v>45.3</x:v>
      </x:c>
      <x:c r="AJ529" s="15" t="str">
        <x:v>133011386.0</x:v>
      </x:c>
      <x:c r="AK529" s="15" t="str">
        <x:v>actual_value 컬럼 사용</x:v>
      </x:c>
      <x:c r="AL529" s="14" t="str">
        <x:v>불일치</x:v>
      </x:c>
      <x:c r="AM529" s="15" t="str">
        <x:v>0.9999996594276523</x:v>
      </x:c>
      <x:c r="AN529" s="14" t="str">
        <x:v>claim=45.3, actual=133011386.0, 오차=1.000 (허용=0.05)</x:v>
      </x:c>
      <x:c r="AO529" s="15" t="str">
        <x:v>LEVEL</x:v>
      </x:c>
      <x:c r="AP529" s="15" t="str">
        <x:v>45.3</x:v>
      </x:c>
      <x:c r="AQ529" s="14" t="str">
        <x:v>% 숫자 선택</x:v>
      </x:c>
      <x:c r="AR529" s="15" t="str">
        <x:v>133011386.0</x:v>
      </x:c>
      <x:c r="AS529" s="14" t="str">
        <x:v>actual_value 사용</x:v>
      </x:c>
      <x:c r="AT529" s="14" t="str">
        <x:v>불일치</x:v>
      </x:c>
      <x:c r="AU529" s="15" t="str">
        <x:v>0.9999996594276523</x:v>
      </x:c>
      <x:c r="AV529" s="14" t="str">
        <x:v>claim=45.3, adjusted_actual=133011386.0, 오차=1.000, 허용=0.05</x:v>
      </x:c>
      <x:c r="AW529" s="14" t="str">
        <x:v>재검토필요_수준값불일치</x:v>
      </x:c>
      <x:c r="AX529" s="15" t="str">
        <x:v>N</x:v>
      </x:c>
      <x:c r="AY529" s="15" t="str">
        <x:v>N</x:v>
      </x:c>
      <x:c r="AZ529" s="14" t="str">
        <x:v>N</x:v>
      </x:c>
      <x:c r="BA529" s="15" t="str"/>
      <x:c r="BB529" s="15" t="str"/>
      <x:c r="BC529" s="14" t="str"/>
      <x:c r="BD529" s="14" t="str"/>
      <x:c r="BE529" s="14" t="str">
        <x:v>기존 재검토/판단불가 상태 유지</x:v>
      </x:c>
      <x:c r="BF529" s="14" t="str">
        <x:v>재검토필요_수준값불일치</x:v>
      </x:c>
      <x:c r="BG529" s="14" t="str"/>
      <x:c r="BH529" s="14" t="str"/>
      <x:c r="BI529" s="14" t="str"/>
      <x:c r="BJ529" s="14" t="str"/>
      <x:c r="BK529" s="15" t="str"/>
      <x:c r="BL529" s="15" t="str"/>
      <x:c r="BM529" s="14" t="str"/>
      <x:c r="BN529" s="14" t="str"/>
      <x:c r="BO529" s="14" t="str"/>
      <x:c r="BP529" s="14" t="str"/>
      <x:c r="BQ529" s="15" t="str"/>
      <x:c r="BR529" s="15" t="str"/>
      <x:c r="BS529" s="15" t="str"/>
      <x:c r="BT529" s="15" t="str">
        <x:v>528</x:v>
      </x:c>
      <x:c r="BU529" s="15" t="str">
        <x:v>3</x:v>
      </x:c>
      <x:c r="BV529" s="14" t="str">
        <x:v>무역</x:v>
      </x:c>
      <x:c r="BW529" s="14" t="str">
        <x:v>수동검토유지</x:v>
      </x:c>
      <x:c r="BX529" s="14" t="str">
        <x:v>재검토필요_수준값불일치</x:v>
      </x:c>
      <x:c r="BY529" s="15" t="str">
        <x:v>N/A</x:v>
      </x:c>
      <x:c r="BZ529" s="14" t="str"/>
      <x:c r="CA529" s="14" t="str"/>
      <x:c r="CB529" s="14" t="str"/>
      <x:c r="CC529" s="15" t="str"/>
      <x:c r="CD529" s="15" t="str"/>
      <x:c r="CE529" s="15" t="str"/>
      <x:c r="CF529" s="15" t="str"/>
      <x:c r="CG529" s="15" t="str"/>
      <x:c r="CH529" s="15" t="str"/>
      <x:c r="CI529" s="15" t="str"/>
      <x:c r="CJ529" s="15" t="str"/>
      <x:c r="CK529" s="15" t="str"/>
      <x:c r="CL529" s="14" t="str"/>
      <x:c r="CM529" s="15" t="str"/>
      <x:c r="CN529" s="15" t="str"/>
      <x:c r="CO529" s="15" t="str"/>
      <x:c r="CP529" s="15" t="str"/>
      <x:c r="CQ529" s="14" t="str"/>
      <x:c r="CR529" s="16" t="str"/>
    </x:row>
    <x:row r="530" ht="30" customHeight="1">
      <x:c r="A530" s="13" t="str">
        <x:v>C06335</x:v>
      </x:c>
      <x:c r="B530" s="15" t="str">
        <x:v>796</x:v>
      </x:c>
      <x:c r="C530" s="14" t="str">
        <x:v>부메랑 된 관세 폭탄… 美 마이너스 성장 전망까지 나와</x:v>
      </x:c>
      <x:c r="D530" s="15" t="str">
        <x:v>2025-03-03</x:v>
      </x:c>
      <x:c r="E530" s="15" t="str">
        <x:v>https://www.chosun.com/economy/economy_general/2025/03/03/3OVOYQUAXRCYFFCODMWO5MJ64A</x:v>
      </x:c>
      <x:c r="F530" s="14" t="str">
        <x:v>앞서 발표된 1월 미국 소비자물가는 전년보다 3% 상승했다.</x:v>
      </x:c>
      <x:c r="G530" s="15" t="str">
        <x:v>물가지표</x:v>
      </x:c>
      <x:c r="H530" s="15" t="str">
        <x:v>물가지표; 비율·증감률; 날짜·시간</x:v>
      </x:c>
      <x:c r="I530" s="15" t="str">
        <x:v>True</x:v>
      </x:c>
      <x:c r="J530" s="15" t="str"/>
      <x:c r="K530" s="15" t="str">
        <x:v>트럼프 당선 이후 발표된 2024년 11월 소비자신뢰지수는 112.8이었는데, 불과 2개월 만에 급락했다.</x:v>
      </x:c>
      <x:c r="L530" s="15" t="str">
        <x:v>미국 연방준비제도(연준)가 금리를 내리기 시작한 작년 9월(2.4%)과 비교하면 상승세가 뚜렷하다.</x:v>
      </x:c>
      <x:c r="M530" s="15" t="str">
        <x:v>[1, 3]</x:v>
      </x:c>
      <x:c r="N530" s="15" t="str">
        <x:v>['월', '%']</x:v>
      </x:c>
      <x:c r="O530" s="15" t="str">
        <x:v>[]</x:v>
      </x:c>
      <x:c r="P530" s="15" t="str">
        <x:v>[]</x:v>
      </x:c>
      <x:c r="Q530" s="15" t="str">
        <x:v>월별 소비자물가 등락률(tblId=DT_1J22042); 소비자물가지수(2020=100)(tblId=DT_1J22003); 품목별 소비자물가지수(품목성질별: 2020=100)(tblId=DT_1J22112)</x:v>
      </x:c>
      <x:c r="R530" s="15" t="str">
        <x:v>orgId=101, tblId=DT_1J22042 | obj_l1/itm_id 메타 API로 확인 필요</x:v>
      </x:c>
      <x:c r="S530" s="15" t="str">
        <x:v>원자료 직접 조회 후 필요 시 증감률 계산</x:v>
      </x:c>
      <x:c r="T530" s="15" t="str">
        <x:v>검토 필요</x:v>
      </x:c>
      <x:c r="U530" s="15" t="str">
        <x:v>101</x:v>
      </x:c>
      <x:c r="V530" s="15" t="str">
        <x:v>DT_1J22042</x:v>
      </x:c>
      <x:c r="W530" s="15" t="str">
        <x:v>0</x:v>
      </x:c>
      <x:c r="X530" s="15" t="str">
        <x:v>T03</x:v>
      </x:c>
      <x:c r="Y530" s="15" t="str">
        <x:v>M</x:v>
      </x:c>
      <x:c r="Z530" s="14" t="str">
        <x:v>소비자물가 등락률 후보 선택. 지역/품목/월별 코드 확인 필요 | obj_l1/itm_id 자동 후보 입력</x:v>
      </x:c>
      <x:c r="AA530" s="15" t="str">
        <x:v>2.8</x:v>
      </x:c>
      <x:c r="AB530" s="15" t="str">
        <x:v>202401</x:v>
      </x:c>
      <x:c r="AC530" s="15" t="str">
        <x:v>3.2</x:v>
      </x:c>
      <x:c r="AD530" s="15" t="str">
        <x:v>202312</x:v>
      </x:c>
      <x:c r="AE530" s="15" t="str">
        <x:v>-12.50000000000001</x:v>
      </x:c>
      <x:c r="AF530" s="15" t="str">
        <x:v>-0.40000000000000036</x:v>
      </x:c>
      <x:c r="AG530" s="14" t="str"/>
      <x:c r="AH530" s="15" t="str">
        <x:v>CHANGE_RATE</x:v>
      </x:c>
      <x:c r="AI530" s="15" t="str">
        <x:v>3.0</x:v>
      </x:c>
      <x:c r="AJ530" s="15" t="str">
        <x:v>-12.50000000000001</x:v>
      </x:c>
      <x:c r="AK530" s="15" t="str">
        <x:v>actual_change_pct 컬럼 사용(전기대비 계산값)</x:v>
      </x:c>
      <x:c r="AL530" s="14" t="str">
        <x:v>불일치</x:v>
      </x:c>
      <x:c r="AM530" s="15" t="str">
        <x:v>15.50000000000001</x:v>
      </x:c>
      <x:c r="AN530" s="14" t="str">
        <x:v>claim=3.0, actual=-12.50000000000001, 오차=15.500 (허용=0.3)</x:v>
      </x:c>
      <x:c r="AO530" s="15" t="str">
        <x:v>CHANGE_RATE</x:v>
      </x:c>
      <x:c r="AP530" s="15" t="str">
        <x:v>3.0</x:v>
      </x:c>
      <x:c r="AQ530" s="14" t="str">
        <x:v>% 숫자 선택</x:v>
      </x:c>
      <x:c r="AR530" s="15" t="str">
        <x:v>-12.50000000000001</x:v>
      </x:c>
      <x:c r="AS530" s="14" t="str">
        <x:v>actual_change_pct 사용</x:v>
      </x:c>
      <x:c r="AT530" s="14" t="str">
        <x:v>불일치</x:v>
      </x:c>
      <x:c r="AU530" s="15" t="str">
        <x:v>15.50000000000001</x:v>
      </x:c>
      <x:c r="AV530" s="14" t="str">
        <x:v>claim=3.0, adjusted_actual=-12.50000000000001, 오차=15.500, 허용=0.3</x:v>
      </x:c>
      <x:c r="AW530" s="14" t="str">
        <x:v>재검토필요_증감률불일치</x:v>
      </x:c>
      <x:c r="AX530" s="15" t="str">
        <x:v>N</x:v>
      </x:c>
      <x:c r="AY530" s="15" t="str">
        <x:v>N</x:v>
      </x:c>
      <x:c r="AZ530" s="14" t="str">
        <x:v>N</x:v>
      </x:c>
      <x:c r="BA530" s="15" t="str"/>
      <x:c r="BB530" s="15" t="str"/>
      <x:c r="BC530" s="14" t="str"/>
      <x:c r="BD530" s="14" t="str"/>
      <x:c r="BE530" s="14" t="str">
        <x:v>기존 재검토/판단불가 상태 유지</x:v>
      </x:c>
      <x:c r="BF530" s="14" t="str">
        <x:v>재검토필요_증감률불일치</x:v>
      </x:c>
      <x:c r="BG530" s="14" t="str"/>
      <x:c r="BH530" s="14" t="str"/>
      <x:c r="BI530" s="14" t="str"/>
      <x:c r="BJ530" s="14" t="str"/>
      <x:c r="BK530" s="15" t="str"/>
      <x:c r="BL530" s="15" t="str"/>
      <x:c r="BM530" s="14" t="str"/>
      <x:c r="BN530" s="14" t="str"/>
      <x:c r="BO530" s="14" t="str"/>
      <x:c r="BP530" s="14" t="str"/>
      <x:c r="BQ530" s="15" t="str"/>
      <x:c r="BR530" s="15" t="str"/>
      <x:c r="BS530" s="15" t="str"/>
      <x:c r="BT530" s="15" t="str">
        <x:v>529</x:v>
      </x:c>
      <x:c r="BU530" s="15" t="str">
        <x:v>3</x:v>
      </x:c>
      <x:c r="BV530" s="14" t="str">
        <x:v>물가</x:v>
      </x:c>
      <x:c r="BW530" s="14" t="str">
        <x:v>코드북_비검증분류</x:v>
      </x:c>
      <x:c r="BX530" s="14" t="str">
        <x:v>판단불가_KOSIS 미제공</x:v>
      </x:c>
      <x:c r="BY530" s="15" t="str">
        <x:v>N/A</x:v>
      </x:c>
      <x:c r="BZ530" s="14" t="str">
        <x:v>판단불가</x:v>
      </x:c>
      <x:c r="CA530" s="14" t="str">
        <x:v>KOSIS 미제공</x:v>
      </x:c>
      <x:c r="CB530" s="14" t="str">
        <x:v>대한민국 KOSIS 범위 밖의 해외 통계</x:v>
      </x:c>
      <x:c r="CC530" s="15" t="str"/>
      <x:c r="CD530" s="15" t="str"/>
      <x:c r="CE530" s="15" t="str"/>
      <x:c r="CF530" s="15" t="str"/>
      <x:c r="CG530" s="15" t="str"/>
      <x:c r="CH530" s="15" t="str"/>
      <x:c r="CI530" s="15" t="str"/>
      <x:c r="CJ530" s="15" t="str"/>
      <x:c r="CK530" s="15" t="str"/>
      <x:c r="CL530" s="14" t="str"/>
      <x:c r="CM530" s="15" t="str"/>
      <x:c r="CN530" s="15" t="str"/>
      <x:c r="CO530" s="15" t="str"/>
      <x:c r="CP530" s="15" t="str"/>
      <x:c r="CQ530" s="14" t="str"/>
      <x:c r="CR530" s="16" t="str"/>
    </x:row>
    <x:row r="531" ht="30" customHeight="1">
      <x:c r="A531" s="13" t="str">
        <x:v>C06337</x:v>
      </x:c>
      <x:c r="B531" s="15" t="str">
        <x:v>796</x:v>
      </x:c>
      <x:c r="C531" s="14" t="str">
        <x:v>부메랑 된 관세 폭탄… 美 마이너스 성장 전망까지 나와</x:v>
      </x:c>
      <x:c r="D531" s="15" t="str">
        <x:v>2025-03-03</x:v>
      </x:c>
      <x:c r="E531" s="15" t="str">
        <x:v>https://www.chosun.com/economy/economy_general/2025/03/03/3OVOYQUAXRCYFFCODMWO5MJ64A</x:v>
      </x:c>
      <x:c r="F531" s="14" t="str">
        <x:v>특히 오는 4일 캐나다와 멕시코산 상품에 대한 25% 관세 부과를 눈앞에 두고 있는 등 트럼프발 관세 전쟁은 인플레이션 우려를 키우고 있다.</x:v>
      </x:c>
      <x:c r="G531" s="15" t="str">
        <x:v>물가지표</x:v>
      </x:c>
      <x:c r="H531" s="15" t="str">
        <x:v>물가지표; 무역지표; 비율·증감률; 날짜·시간</x:v>
      </x:c>
      <x:c r="I531" s="15" t="str">
        <x:v>True</x:v>
      </x:c>
      <x:c r="J531" s="15" t="str"/>
      <x:c r="K531" s="15" t="str">
        <x:v>트럼프 행정부의 급진적인 정책 변화 속도가 그 자체만으로 가계, 기업 등 경제 주체의 지출에 부담을 줄 수 있는 불확실성을 키우고 있다고 월스트리트저널(WSJ)은 지적했다.</x:v>
      </x:c>
      <x:c r="L531" s="15" t="str">
        <x:v>최근 AP통신은 전문가를 인용해 경기 침체와 물가 상승이 동시에 나타나는 ‘스태그플레이션’ 가능성을 언급하기도 했다.</x:v>
      </x:c>
      <x:c r="M531" s="15" t="str">
        <x:v>[4, 25]</x:v>
      </x:c>
      <x:c r="N531" s="15" t="str">
        <x:v>['일', '%']</x:v>
      </x:c>
      <x:c r="O531" s="15" t="str">
        <x:v>[]</x:v>
      </x:c>
      <x:c r="P531" s="15" t="str">
        <x:v>[]</x:v>
      </x:c>
      <x:c r="Q531" s="15" t="str">
        <x:v>소비자물가지수(2020=100)(tblId=DT_1J22003); 월별 소비자물가 등락률(tblId=DT_1J22042); 품목별 소비자물가지수(품목성질별: 2020=100)(tblId=DT_1J22112)</x:v>
      </x:c>
      <x:c r="R531" s="15" t="str">
        <x:v>orgId=101, tblId=DT_1J22003 | obj_l1/itm_id 메타 API로 확인 필요</x:v>
      </x:c>
      <x:c r="S531" s="15" t="str">
        <x:v>원자료 직접 조회 후 필요 시 증감률 계산</x:v>
      </x:c>
      <x:c r="T531" s="15" t="str">
        <x:v>검토 필요</x:v>
      </x:c>
      <x:c r="U531" s="15" t="str">
        <x:v>101</x:v>
      </x:c>
      <x:c r="V531" s="15" t="str">
        <x:v>DT_1J22003</x:v>
      </x:c>
      <x:c r="W531" s="15" t="str">
        <x:v>T10</x:v>
      </x:c>
      <x:c r="X531" s="15" t="str">
        <x:v>T</x:v>
      </x:c>
      <x:c r="Y531" s="15" t="str">
        <x:v>Y</x:v>
      </x:c>
      <x:c r="Z531" s="14" t="str">
        <x:v>소비자물가지수 후보 선택. 지역/품목 코드 확인 필요 | obj_l1/itm_id 자동 후보 입력</x:v>
      </x:c>
      <x:c r="AA531" s="15" t="str">
        <x:v>116.61</x:v>
      </x:c>
      <x:c r="AB531" s="15" t="str">
        <x:v>2025</x:v>
      </x:c>
      <x:c r="AC531" s="15" t="str">
        <x:v>114.18</x:v>
      </x:c>
      <x:c r="AD531" s="15" t="str">
        <x:v>2024</x:v>
      </x:c>
      <x:c r="AE531" s="15" t="str">
        <x:v>2.128218602207035</x:v>
      </x:c>
      <x:c r="AF531" s="15" t="str">
        <x:v>2.4299999999999926</x:v>
      </x:c>
      <x:c r="AG531" s="14" t="str"/>
      <x:c r="AH531" s="15" t="str">
        <x:v>LEVEL</x:v>
      </x:c>
      <x:c r="AI531" s="15" t="str">
        <x:v>25.0</x:v>
      </x:c>
      <x:c r="AJ531" s="15" t="str">
        <x:v>116.61</x:v>
      </x:c>
      <x:c r="AK531" s="15" t="str">
        <x:v>actual_value 컬럼 사용</x:v>
      </x:c>
      <x:c r="AL531" s="14" t="str">
        <x:v>불일치</x:v>
      </x:c>
      <x:c r="AM531" s="15" t="str">
        <x:v>0.7856101535031301</x:v>
      </x:c>
      <x:c r="AN531" s="14" t="str">
        <x:v>claim=25.0, actual=116.61, 오차=0.786 (허용=0.05)</x:v>
      </x:c>
      <x:c r="AO531" s="15" t="str">
        <x:v>LEVEL</x:v>
      </x:c>
      <x:c r="AP531" s="15" t="str">
        <x:v>25.0</x:v>
      </x:c>
      <x:c r="AQ531" s="14" t="str">
        <x:v>% 숫자 선택</x:v>
      </x:c>
      <x:c r="AR531" s="15" t="str">
        <x:v>116.61</x:v>
      </x:c>
      <x:c r="AS531" s="14" t="str">
        <x:v>actual_value 사용</x:v>
      </x:c>
      <x:c r="AT531" s="14" t="str">
        <x:v>불일치</x:v>
      </x:c>
      <x:c r="AU531" s="15" t="str">
        <x:v>0.7856101535031301</x:v>
      </x:c>
      <x:c r="AV531" s="14" t="str">
        <x:v>claim=25.0, adjusted_actual=116.61, 오차=0.786, 허용=0.05</x:v>
      </x:c>
      <x:c r="AW531" s="14" t="str">
        <x:v>재검토필요_수준값불일치</x:v>
      </x:c>
      <x:c r="AX531" s="15" t="str">
        <x:v>N</x:v>
      </x:c>
      <x:c r="AY531" s="15" t="str">
        <x:v>N</x:v>
      </x:c>
      <x:c r="AZ531" s="14" t="str">
        <x:v>N</x:v>
      </x:c>
      <x:c r="BA531" s="15" t="str"/>
      <x:c r="BB531" s="15" t="str"/>
      <x:c r="BC531" s="14" t="str"/>
      <x:c r="BD531" s="14" t="str"/>
      <x:c r="BE531" s="14" t="str">
        <x:v>기존 재검토/판단불가 상태 유지</x:v>
      </x:c>
      <x:c r="BF531" s="14" t="str">
        <x:v>재검토필요_수준값불일치</x:v>
      </x:c>
      <x:c r="BG531" s="14" t="str"/>
      <x:c r="BH531" s="14" t="str"/>
      <x:c r="BI531" s="14" t="str"/>
      <x:c r="BJ531" s="14" t="str"/>
      <x:c r="BK531" s="15" t="str"/>
      <x:c r="BL531" s="15" t="str"/>
      <x:c r="BM531" s="14" t="str"/>
      <x:c r="BN531" s="14" t="str"/>
      <x:c r="BO531" s="14" t="str"/>
      <x:c r="BP531" s="14" t="str"/>
      <x:c r="BQ531" s="15" t="str"/>
      <x:c r="BR531" s="15" t="str"/>
      <x:c r="BS531" s="15" t="str"/>
      <x:c r="BT531" s="15" t="str">
        <x:v>530</x:v>
      </x:c>
      <x:c r="BU531" s="15" t="str">
        <x:v>3</x:v>
      </x:c>
      <x:c r="BV531" s="14" t="str">
        <x:v>물가</x:v>
      </x:c>
      <x:c r="BW531" s="14" t="str">
        <x:v>코드북_비검증분류</x:v>
      </x:c>
      <x:c r="BX531" s="14" t="str">
        <x:v>판단불가_KOSIS 미제공</x:v>
      </x:c>
      <x:c r="BY531" s="15" t="str">
        <x:v>N/A</x:v>
      </x:c>
      <x:c r="BZ531" s="14" t="str">
        <x:v>판단불가</x:v>
      </x:c>
      <x:c r="CA531" s="14" t="str">
        <x:v>KOSIS 미제공</x:v>
      </x:c>
      <x:c r="CB531" s="14" t="str">
        <x:v>대한민국 KOSIS 범위 밖의 해외 통계</x:v>
      </x:c>
      <x:c r="CC531" s="15" t="str"/>
      <x:c r="CD531" s="15" t="str"/>
      <x:c r="CE531" s="15" t="str"/>
      <x:c r="CF531" s="15" t="str"/>
      <x:c r="CG531" s="15" t="str"/>
      <x:c r="CH531" s="15" t="str"/>
      <x:c r="CI531" s="15" t="str"/>
      <x:c r="CJ531" s="15" t="str"/>
      <x:c r="CK531" s="15" t="str"/>
      <x:c r="CL531" s="14" t="str"/>
      <x:c r="CM531" s="15" t="str"/>
      <x:c r="CN531" s="15" t="str"/>
      <x:c r="CO531" s="15" t="str"/>
      <x:c r="CP531" s="15" t="str"/>
      <x:c r="CQ531" s="14" t="str"/>
      <x:c r="CR531" s="16" t="str"/>
    </x:row>
    <x:row r="532" ht="30" customHeight="1">
      <x:c r="A532" s="13" t="str">
        <x:v>C06389</x:v>
      </x:c>
      <x:c r="B532" s="15" t="str">
        <x:v>803</x:v>
      </x:c>
      <x:c r="C532" s="14" t="str">
        <x:v>베트남 보다 못한 한국 여성 인권? [사이공모닝]</x:v>
      </x:c>
      <x:c r="D532" s="15" t="str">
        <x:v>2025-03-03</x:v>
      </x:c>
      <x:c r="E532" s="15" t="str">
        <x:v>https://www.chosun.com/economy/market_trend/2025/03/03/2UOZGHNYNRATZH3YP5CQCWSJQU</x:v>
      </x:c>
      <x:c r="F532" s="14" t="str">
        <x:v>베트남 역시 작년 합계 출산율이 1.91명으로 동남아 최하위권에 속하면서 범정부적인 대책을 촉구하는 목소리가 높아지고 있지요.</x:v>
      </x:c>
      <x:c r="G532" s="15" t="str">
        <x:v>인구지표</x:v>
      </x:c>
      <x:c r="H532" s="15" t="str">
        <x:v>인구지표; 인원수</x:v>
      </x:c>
      <x:c r="I532" s="15" t="str">
        <x:v>True</x:v>
      </x:c>
      <x:c r="J532" s="15" t="str"/>
      <x:c r="K532" s="15" t="str">
        <x:v>이미 우리나라의 저출산 문제는 심각한 상황입니다.</x:v>
      </x:c>
      <x:c r="L532" s="15" t="str">
        <x:v>오는 8일은 세계 여성의 날.</x:v>
      </x:c>
      <x:c r="M532" s="15" t="str">
        <x:v>[1.91]</x:v>
      </x:c>
      <x:c r="N532" s="15" t="str">
        <x:v>['명']</x:v>
      </x:c>
      <x:c r="O532" s="15" t="str">
        <x:v>[]</x:v>
      </x:c>
      <x:c r="P532" s="15" t="str">
        <x:v>[]</x:v>
      </x:c>
      <x:c r="Q532" s="15" t="str">
        <x:v>출생아수, 합계출산율, 자연증가 등(tblId=INH_1B8000F_01); 인구동태건수 및 동태율 추이(출생,사망,혼인,이혼)(tblId=DT_1B8000F); 시도/합계출산율, 모의 연령별 출산율(tblId=DT_1B81A21)</x:v>
      </x:c>
      <x:c r="R532" s="15" t="str">
        <x:v>orgId=101, tblId=INH_1B8000F_01 | obj_l1/itm_id 메타 API로 확인 필요</x:v>
      </x:c>
      <x:c r="S532" s="15" t="str">
        <x:v>원자료 직접 조회 후 필요 시 증감률 계산</x:v>
      </x:c>
      <x:c r="T532" s="15" t="str">
        <x:v>검토 필요</x:v>
      </x:c>
      <x:c r="U532" s="15" t="str">
        <x:v>101</x:v>
      </x:c>
      <x:c r="V532" s="15" t="str">
        <x:v>INH_1B8000F_01</x:v>
      </x:c>
      <x:c r="W532" s="15" t="str">
        <x:v>30</x:v>
      </x:c>
      <x:c r="X532" s="15" t="str">
        <x:v>T1</x:v>
      </x:c>
      <x:c r="Y532" s="15" t="str">
        <x:v>Y</x:v>
      </x:c>
      <x:c r="Z532" s="14" t="str">
        <x:v>출생아수/합계출산율 후보 선택. 기본항목/시점 코드 확인 필요 | obj_l1/itm_id 자동 후보 입력</x:v>
      </x:c>
      <x:c r="AA532" s="15" t="str">
        <x:v>0.748</x:v>
      </x:c>
      <x:c r="AB532" s="15" t="str">
        <x:v>2024</x:v>
      </x:c>
      <x:c r="AC532" s="15" t="str">
        <x:v>0.721</x:v>
      </x:c>
      <x:c r="AD532" s="15" t="str">
        <x:v>2023</x:v>
      </x:c>
      <x:c r="AE532" s="15" t="str">
        <x:v>3.7447988904299616</x:v>
      </x:c>
      <x:c r="AF532" s="15" t="str">
        <x:v>0.027000000000000024</x:v>
      </x:c>
      <x:c r="AG532" s="14" t="str"/>
      <x:c r="AH532" s="15" t="str">
        <x:v>LEVEL</x:v>
      </x:c>
      <x:c r="AI532" s="15" t="str">
        <x:v>1.91</x:v>
      </x:c>
      <x:c r="AJ532" s="15" t="str">
        <x:v>0.748</x:v>
      </x:c>
      <x:c r="AK532" s="15" t="str">
        <x:v>actual_value 컬럼 사용</x:v>
      </x:c>
      <x:c r="AL532" s="14" t="str">
        <x:v>불일치</x:v>
      </x:c>
      <x:c r="AM532" s="15" t="str">
        <x:v>1.553475935828877</x:v>
      </x:c>
      <x:c r="AN532" s="14" t="str">
        <x:v>claim=1.91, actual=0.748, 오차=1.553 (허용=0.05)</x:v>
      </x:c>
      <x:c r="AO532" s="15" t="str">
        <x:v>LEVEL</x:v>
      </x:c>
      <x:c r="AP532" s="15" t="str">
        <x:v>1.91</x:v>
      </x:c>
      <x:c r="AQ532" s="14" t="str">
        <x:v>명 숫자 선택</x:v>
      </x:c>
      <x:c r="AR532" s="15" t="str">
        <x:v>0.748</x:v>
      </x:c>
      <x:c r="AS532" s="14" t="str">
        <x:v>actual_value 사용</x:v>
      </x:c>
      <x:c r="AT532" s="14" t="str">
        <x:v>불일치</x:v>
      </x:c>
      <x:c r="AU532" s="15" t="str">
        <x:v>1.553475935828877</x:v>
      </x:c>
      <x:c r="AV532" s="14" t="str">
        <x:v>claim=1.91, adjusted_actual=0.748, 오차=1.553, 허용=0.05</x:v>
      </x:c>
      <x:c r="AW532" s="14" t="str">
        <x:v>재검토필요_수준값불일치</x:v>
      </x:c>
      <x:c r="AX532" s="15" t="str">
        <x:v>N</x:v>
      </x:c>
      <x:c r="AY532" s="15" t="str">
        <x:v>N</x:v>
      </x:c>
      <x:c r="AZ532" s="14" t="str">
        <x:v>N</x:v>
      </x:c>
      <x:c r="BA532" s="15" t="str"/>
      <x:c r="BB532" s="15" t="str"/>
      <x:c r="BC532" s="14" t="str"/>
      <x:c r="BD532" s="14" t="str"/>
      <x:c r="BE532" s="14" t="str">
        <x:v>기존 재검토/판단불가 상태 유지</x:v>
      </x:c>
      <x:c r="BF532" s="14" t="str">
        <x:v>재검토필요_수준값불일치</x:v>
      </x:c>
      <x:c r="BG532" s="14" t="str"/>
      <x:c r="BH532" s="14" t="str"/>
      <x:c r="BI532" s="14" t="str"/>
      <x:c r="BJ532" s="14" t="str"/>
      <x:c r="BK532" s="15" t="str"/>
      <x:c r="BL532" s="15" t="str"/>
      <x:c r="BM532" s="14" t="str"/>
      <x:c r="BN532" s="14" t="str"/>
      <x:c r="BO532" s="14" t="str"/>
      <x:c r="BP532" s="14" t="str"/>
      <x:c r="BQ532" s="15" t="str"/>
      <x:c r="BR532" s="15" t="str"/>
      <x:c r="BS532" s="15" t="str"/>
      <x:c r="BT532" s="15" t="str">
        <x:v>531</x:v>
      </x:c>
      <x:c r="BU532" s="15" t="str">
        <x:v>3</x:v>
      </x:c>
      <x:c r="BV532" s="14" t="str">
        <x:v>인구</x:v>
      </x:c>
      <x:c r="BW532" s="14" t="str">
        <x:v>코드북_비검증분류</x:v>
      </x:c>
      <x:c r="BX532" s="14" t="str">
        <x:v>판단불가_KOSIS 미제공</x:v>
      </x:c>
      <x:c r="BY532" s="15" t="str">
        <x:v>N/A</x:v>
      </x:c>
      <x:c r="BZ532" s="14" t="str">
        <x:v>판단불가</x:v>
      </x:c>
      <x:c r="CA532" s="14" t="str">
        <x:v>KOSIS 미제공</x:v>
      </x:c>
      <x:c r="CB532" s="14" t="str">
        <x:v>대한민국 KOSIS 범위 밖의 해외 통계</x:v>
      </x:c>
      <x:c r="CC532" s="15" t="str"/>
      <x:c r="CD532" s="15" t="str"/>
      <x:c r="CE532" s="15" t="str"/>
      <x:c r="CF532" s="15" t="str"/>
      <x:c r="CG532" s="15" t="str"/>
      <x:c r="CH532" s="15" t="str"/>
      <x:c r="CI532" s="15" t="str"/>
      <x:c r="CJ532" s="15" t="str"/>
      <x:c r="CK532" s="15" t="str"/>
      <x:c r="CL532" s="14" t="str"/>
      <x:c r="CM532" s="15" t="str"/>
      <x:c r="CN532" s="15" t="str"/>
      <x:c r="CO532" s="15" t="str"/>
      <x:c r="CP532" s="15" t="str"/>
      <x:c r="CQ532" s="14" t="str"/>
      <x:c r="CR532" s="16" t="str"/>
    </x:row>
    <x:row r="533" ht="30" customHeight="1">
      <x:c r="A533" s="13" t="str">
        <x:v>C06483</x:v>
      </x:c>
      <x:c r="B533" s="15" t="str">
        <x:v>815</x:v>
      </x:c>
      <x:c r="C533" s="14" t="str">
        <x:v>K2 전차·천무… 中企가 만든 ‘방탄 세라믹’ 두르고 수출</x:v>
      </x:c>
      <x:c r="D533" s="15" t="str">
        <x:v>2025-03-04</x:v>
      </x:c>
      <x:c r="E533" s="15" t="str">
        <x:v>https://www.chosun.com/economy/economy_general/2025/03/04/FHVQH7KULRBFVPG4F2L53S3ALQ</x:v>
      </x:c>
      <x:c r="F533" s="14" t="str">
        <x:v>1980년대 후반부터 기술 이전을 통해 미국 기업이 설계하고 국내에서 생산한 K1 전차도 방탄 장갑은 100% 수입했다.</x:v>
      </x:c>
      <x:c r="G533" s="15" t="str">
        <x:v>무역지표</x:v>
      </x:c>
      <x:c r="H533" s="15" t="str">
        <x:v>무역지표; 비율·증감률; 날짜·시간</x:v>
      </x:c>
      <x:c r="I533" s="15" t="str">
        <x:v>True</x:v>
      </x:c>
      <x:c r="J533" s="15" t="str"/>
      <x:c r="K533" s="15" t="str">
        <x:v>전시에 생명과 직결되는 특수 방탄 장갑은 모든 국가, 모든 기업에서 기밀로 유지된다.</x:v>
      </x:c>
      <x:c r="L533" s="15" t="str">
        <x:v>당시 미국 기술자들은 한국 생산 공장에서 칸막이를 치고 방탄 장갑을 직접 전차에 넣고 봉인할 정도로 꼭꼭 숨긴 기술이었다.</x:v>
      </x:c>
      <x:c r="M533" s="15" t="str">
        <x:v>[1980, 100]</x:v>
      </x:c>
      <x:c r="N533" s="15" t="str">
        <x:v>['년', '%']</x:v>
      </x:c>
      <x:c r="O533" s="15" t="str">
        <x:v>['1980']</x:v>
      </x:c>
      <x:c r="P533" s="15" t="str">
        <x:v>[]</x:v>
      </x:c>
      <x:c r="Q533" s="15" t="str">
        <x:v>국가별 수출액, 수입액(tblId=DT_1R11006_FRM101); 품목별 수출액, 수입액(tblId=DT_1R11001_FRM101)</x:v>
      </x:c>
      <x:c r="R533" s="15" t="str">
        <x:v>orgId=360, tblId=DT_1R11006_FRM101 | obj_l1/itm_id 메타 API로 확인 필요</x:v>
      </x:c>
      <x:c r="S533" s="15" t="str">
        <x:v>원자료 직접 조회 후 필요 시 증감률 계산</x:v>
      </x:c>
      <x:c r="T533" s="15" t="str">
        <x:v>검토 필요</x:v>
      </x:c>
      <x:c r="U533" s="15" t="str">
        <x:v>360</x:v>
      </x:c>
      <x:c r="V533" s="15" t="str">
        <x:v>DT_1R11006_FRM101</x:v>
      </x:c>
      <x:c r="W533" s="15" t="str">
        <x:v>13102103829E.US</x:v>
      </x:c>
      <x:c r="X533" s="15" t="str">
        <x:v>13103103829T1</x:v>
      </x:c>
      <x:c r="Y533" s="15" t="str">
        <x:v>Y</x:v>
      </x:c>
      <x:c r="Z533" s="14" t="str">
        <x:v>국가별 수출입 후보 선택. 국가/수출입/시점 코드 확인 필요 | 국가 코드 자동선택: 미국</x:v>
      </x:c>
      <x:c r="AA533" s="15" t="str">
        <x:v>4606625</x:v>
      </x:c>
      <x:c r="AB533" s="15" t="str">
        <x:v>1980</x:v>
      </x:c>
      <x:c r="AC533" s="15" t="str">
        <x:v>4373929</x:v>
      </x:c>
      <x:c r="AD533" s="15" t="str">
        <x:v>1979</x:v>
      </x:c>
      <x:c r="AE533" s="15" t="str">
        <x:v>5.320068066948503</x:v>
      </x:c>
      <x:c r="AF533" s="15" t="str">
        <x:v>232696.0</x:v>
      </x:c>
      <x:c r="AG533" s="14" t="str"/>
      <x:c r="AH533" s="15" t="str">
        <x:v>LEVEL</x:v>
      </x:c>
      <x:c r="AI533" s="15" t="str">
        <x:v>1.0</x:v>
      </x:c>
      <x:c r="AJ533" s="15" t="str">
        <x:v>4606625.0</x:v>
      </x:c>
      <x:c r="AK533" s="15" t="str">
        <x:v>actual_value 컬럼 사용</x:v>
      </x:c>
      <x:c r="AL533" s="14" t="str">
        <x:v>불일치</x:v>
      </x:c>
      <x:c r="AM533" s="15" t="str">
        <x:v>0.9999997829213361</x:v>
      </x:c>
      <x:c r="AN533" s="14" t="str">
        <x:v>claim=1.0, actual=4606625.0, 오차=1.000 (허용=0.05)</x:v>
      </x:c>
      <x:c r="AO533" s="15" t="str">
        <x:v>LEVEL</x:v>
      </x:c>
      <x:c r="AP533" s="15" t="str">
        <x:v>100.0</x:v>
      </x:c>
      <x:c r="AQ533" s="14" t="str">
        <x:v>% 숫자 선택</x:v>
      </x:c>
      <x:c r="AR533" s="15" t="str">
        <x:v>4606625.0</x:v>
      </x:c>
      <x:c r="AS533" s="14" t="str">
        <x:v>actual_value 사용</x:v>
      </x:c>
      <x:c r="AT533" s="14" t="str">
        <x:v>불일치</x:v>
      </x:c>
      <x:c r="AU533" s="15" t="str">
        <x:v>0.9999782921336119</x:v>
      </x:c>
      <x:c r="AV533" s="14" t="str">
        <x:v>claim=100.0, adjusted_actual=4606625.0, 오차=1.000, 허용=0.05</x:v>
      </x:c>
      <x:c r="AW533" s="14" t="str">
        <x:v>재검토필요_수준값불일치</x:v>
      </x:c>
      <x:c r="AX533" s="15" t="str">
        <x:v>N</x:v>
      </x:c>
      <x:c r="AY533" s="15" t="str">
        <x:v>N</x:v>
      </x:c>
      <x:c r="AZ533" s="14" t="str">
        <x:v>N</x:v>
      </x:c>
      <x:c r="BA533" s="15" t="str"/>
      <x:c r="BB533" s="15" t="str"/>
      <x:c r="BC533" s="14" t="str"/>
      <x:c r="BD533" s="14" t="str"/>
      <x:c r="BE533" s="14" t="str">
        <x:v>기존 재검토/판단불가 상태 유지</x:v>
      </x:c>
      <x:c r="BF533" s="14" t="str">
        <x:v>재검토필요_수준값불일치</x:v>
      </x:c>
      <x:c r="BG533" s="14" t="str"/>
      <x:c r="BH533" s="14" t="str"/>
      <x:c r="BI533" s="14" t="str"/>
      <x:c r="BJ533" s="14" t="str"/>
      <x:c r="BK533" s="15" t="str"/>
      <x:c r="BL533" s="15" t="str"/>
      <x:c r="BM533" s="14" t="str"/>
      <x:c r="BN533" s="14" t="str"/>
      <x:c r="BO533" s="14" t="str"/>
      <x:c r="BP533" s="14" t="str"/>
      <x:c r="BQ533" s="15" t="str"/>
      <x:c r="BR533" s="15" t="str"/>
      <x:c r="BS533" s="15" t="str"/>
      <x:c r="BT533" s="15" t="str">
        <x:v>532</x:v>
      </x:c>
      <x:c r="BU533" s="15" t="str">
        <x:v>3</x:v>
      </x:c>
      <x:c r="BV533" s="14" t="str">
        <x:v>무역</x:v>
      </x:c>
      <x:c r="BW533" s="14" t="str">
        <x:v>수동검토유지</x:v>
      </x:c>
      <x:c r="BX533" s="14" t="str">
        <x:v>재검토필요_수준값불일치</x:v>
      </x:c>
      <x:c r="BY533" s="15" t="str">
        <x:v>N/A</x:v>
      </x:c>
      <x:c r="BZ533" s="14" t="str"/>
      <x:c r="CA533" s="14" t="str"/>
      <x:c r="CB533" s="14" t="str"/>
      <x:c r="CC533" s="15" t="str"/>
      <x:c r="CD533" s="15" t="str"/>
      <x:c r="CE533" s="15" t="str"/>
      <x:c r="CF533" s="15" t="str"/>
      <x:c r="CG533" s="15" t="str"/>
      <x:c r="CH533" s="15" t="str"/>
      <x:c r="CI533" s="15" t="str"/>
      <x:c r="CJ533" s="15" t="str"/>
      <x:c r="CK533" s="15" t="str"/>
      <x:c r="CL533" s="14" t="str"/>
      <x:c r="CM533" s="15" t="str"/>
      <x:c r="CN533" s="15" t="str"/>
      <x:c r="CO533" s="15" t="str"/>
      <x:c r="CP533" s="15" t="str"/>
      <x:c r="CQ533" s="14" t="str"/>
      <x:c r="CR533" s="16" t="str"/>
    </x:row>
    <x:row r="534" ht="30" customHeight="1">
      <x:c r="A534" s="13" t="str">
        <x:v>C06502</x:v>
      </x:c>
      <x:c r="B534" s="15" t="str">
        <x:v>816</x:v>
      </x:c>
      <x:c r="C534" s="14" t="str">
        <x:v>1월 생산 2.7%↓ 소비 0.6%↓ 투자 14.2%↓ ‘트리플 감소’</x:v>
      </x:c>
      <x:c r="D534" s="15" t="str">
        <x:v>2025-03-04</x:v>
      </x:c>
      <x:c r="E534" s="15" t="str">
        <x:v>https://www.chosun.com/economy/economy_general/2025/03/04/FU65MUD47VCAFLZSKULBHJ3HDY</x:v>
      </x:c>
      <x:c r="F534" s="14" t="str">
        <x:v>서비스업 생산도 0.8% 줄었다.</x:v>
      </x:c>
      <x:c r="G534" s="15" t="str">
        <x:v>비율·증감률</x:v>
      </x:c>
      <x:c r="H534" s="15" t="str">
        <x:v>비율·증감률</x:v>
      </x:c>
      <x:c r="I534" s="15" t="str">
        <x:v>True</x:v>
      </x:c>
      <x:c r="J534" s="15" t="str"/>
      <x:c r="K534" s="15" t="str">
        <x:v>제조업이 2.4% 줄어드는 등 광공업 생산이 2.3% 감소했다.</x:v>
      </x:c>
      <x:c r="L534" s="15" t="str">
        <x:v>소비 추이를 보여주는 지표인 소매판매도 전월보다 0.6% 감소했다.</x:v>
      </x:c>
      <x:c r="M534" s="15" t="str">
        <x:v>[0.8]</x:v>
      </x:c>
      <x:c r="N534" s="15" t="str">
        <x:v>['%']</x:v>
      </x:c>
      <x:c r="O534" s="15" t="str">
        <x:v>[]</x:v>
      </x:c>
      <x:c r="P534" s="15" t="str">
        <x:v>[]</x:v>
      </x:c>
      <x:c r="Q534" s="15" t="str">
        <x:v>산업별 서비스업생산지수(2020=100.0)(tblId=DT_1KC2020)</x:v>
      </x:c>
      <x:c r="R534" s="15" t="str">
        <x:v>orgId=101, tblId=DT_1KC2020 | obj_l1/itm_id 메타 API로 확인 필요</x:v>
      </x:c>
      <x:c r="S534" s="15" t="str">
        <x:v>원자료 직접 조회 후 필요 시 증감률 계산</x:v>
      </x:c>
      <x:c r="T534" s="15" t="str">
        <x:v>검토 필요</x:v>
      </x:c>
      <x:c r="U534" s="15" t="str">
        <x:v>101</x:v>
      </x:c>
      <x:c r="V534" s="15" t="str">
        <x:v>DT_1KC2020</x:v>
      </x:c>
      <x:c r="W534" s="15" t="str">
        <x:v>T</x:v>
      </x:c>
      <x:c r="X534" s="15" t="str">
        <x:v>T1</x:v>
      </x:c>
      <x:c r="Y534" s="15" t="str">
        <x:v>Y</x:v>
      </x:c>
      <x:c r="Z534" s="14" t="str">
        <x:v>서비스업생산지수 후보 선택. 산업/시점 코드 확인 필요 | obj_l1/itm_id 자동 후보 입력</x:v>
      </x:c>
      <x:c r="AA534" s="15" t="str">
        <x:v>136</x:v>
      </x:c>
      <x:c r="AB534" s="15" t="str">
        <x:v>2025</x:v>
      </x:c>
      <x:c r="AC534" s="15" t="str">
        <x:v>131.6</x:v>
      </x:c>
      <x:c r="AD534" s="15" t="str">
        <x:v>2024</x:v>
      </x:c>
      <x:c r="AE534" s="15" t="str">
        <x:v>3.3434650455927097</x:v>
      </x:c>
      <x:c r="AF534" s="15" t="str">
        <x:v>4.400000000000006</x:v>
      </x:c>
      <x:c r="AG534" s="14" t="str"/>
      <x:c r="AH534" s="15" t="str">
        <x:v>CHANGE_RATE</x:v>
      </x:c>
      <x:c r="AI534" s="15" t="str">
        <x:v>0.8</x:v>
      </x:c>
      <x:c r="AJ534" s="15" t="str">
        <x:v>3.3434650455927097</x:v>
      </x:c>
      <x:c r="AK534" s="15" t="str">
        <x:v>actual_change_pct 컬럼 사용(전기대비 계산값)</x:v>
      </x:c>
      <x:c r="AL534" s="14" t="str">
        <x:v>불일치</x:v>
      </x:c>
      <x:c r="AM534" s="15" t="str">
        <x:v>2.5434650455927095</x:v>
      </x:c>
      <x:c r="AN534" s="14" t="str">
        <x:v>claim=0.8, actual=3.3434650455927097, 오차=2.543 (허용=0.3)</x:v>
      </x:c>
      <x:c r="AO534" s="15" t="str">
        <x:v>CHANGE_RATE</x:v>
      </x:c>
      <x:c r="AP534" s="15" t="str">
        <x:v>0.8</x:v>
      </x:c>
      <x:c r="AQ534" s="14" t="str">
        <x:v>% 숫자 선택</x:v>
      </x:c>
      <x:c r="AR534" s="15" t="str">
        <x:v>3.3434650455927097</x:v>
      </x:c>
      <x:c r="AS534" s="14" t="str">
        <x:v>actual_change_pct 사용</x:v>
      </x:c>
      <x:c r="AT534" s="14" t="str">
        <x:v>불일치</x:v>
      </x:c>
      <x:c r="AU534" s="15" t="str">
        <x:v>2.5434650455927095</x:v>
      </x:c>
      <x:c r="AV534" s="14" t="str">
        <x:v>claim=0.8, adjusted_actual=3.3434650455927097, 오차=2.543, 허용=0.3</x:v>
      </x:c>
      <x:c r="AW534" s="14" t="str">
        <x:v>재검토필요_증감률불일치</x:v>
      </x:c>
      <x:c r="AX534" s="15" t="str">
        <x:v>N</x:v>
      </x:c>
      <x:c r="AY534" s="15" t="str">
        <x:v>N</x:v>
      </x:c>
      <x:c r="AZ534" s="14" t="str">
        <x:v>N</x:v>
      </x:c>
      <x:c r="BA534" s="15" t="str"/>
      <x:c r="BB534" s="15" t="str"/>
      <x:c r="BC534" s="14" t="str"/>
      <x:c r="BD534" s="14" t="str"/>
      <x:c r="BE534" s="14" t="str">
        <x:v>기존 재검토/판단불가 상태 유지</x:v>
      </x:c>
      <x:c r="BF534" s="14" t="str">
        <x:v>재검토필요_증감률불일치</x:v>
      </x:c>
      <x:c r="BG534" s="14" t="str"/>
      <x:c r="BH534" s="14" t="str"/>
      <x:c r="BI534" s="14" t="str"/>
      <x:c r="BJ534" s="14" t="str"/>
      <x:c r="BK534" s="15" t="str"/>
      <x:c r="BL534" s="15" t="str"/>
      <x:c r="BM534" s="14" t="str"/>
      <x:c r="BN534" s="14" t="str"/>
      <x:c r="BO534" s="14" t="str"/>
      <x:c r="BP534" s="14" t="str"/>
      <x:c r="BQ534" s="15" t="str"/>
      <x:c r="BR534" s="15" t="str"/>
      <x:c r="BS534" s="15" t="str"/>
      <x:c r="BT534" s="15" t="str">
        <x:v>533</x:v>
      </x:c>
      <x:c r="BU534" s="15" t="str">
        <x:v>3</x:v>
      </x:c>
      <x:c r="BV534" s="14" t="str">
        <x:v>소매</x:v>
      </x:c>
      <x:c r="BW534" s="14" t="str">
        <x:v>수동검토유지</x:v>
      </x:c>
      <x:c r="BX534" s="14" t="str">
        <x:v>재검토필요_증감률불일치</x:v>
      </x:c>
      <x:c r="BY534" s="15" t="str">
        <x:v>N/A</x:v>
      </x:c>
      <x:c r="BZ534" s="14" t="str"/>
      <x:c r="CA534" s="14" t="str"/>
      <x:c r="CB534" s="14" t="str"/>
      <x:c r="CC534" s="15" t="str"/>
      <x:c r="CD534" s="15" t="str"/>
      <x:c r="CE534" s="15" t="str"/>
      <x:c r="CF534" s="15" t="str"/>
      <x:c r="CG534" s="15" t="str"/>
      <x:c r="CH534" s="15" t="str"/>
      <x:c r="CI534" s="15" t="str"/>
      <x:c r="CJ534" s="15" t="str"/>
      <x:c r="CK534" s="15" t="str"/>
      <x:c r="CL534" s="14" t="str"/>
      <x:c r="CM534" s="15" t="str"/>
      <x:c r="CN534" s="15" t="str"/>
      <x:c r="CO534" s="15" t="str"/>
      <x:c r="CP534" s="15" t="str"/>
      <x:c r="CQ534" s="14" t="str"/>
      <x:c r="CR534" s="16" t="str"/>
    </x:row>
    <x:row r="535" ht="30" customHeight="1">
      <x:c r="A535" s="13" t="str">
        <x:v>C06503</x:v>
      </x:c>
      <x:c r="B535" s="15" t="str">
        <x:v>816</x:v>
      </x:c>
      <x:c r="C535" s="14" t="str">
        <x:v>1월 생산 2.7%↓ 소비 0.6%↓ 투자 14.2%↓ ‘트리플 감소’</x:v>
      </x:c>
      <x:c r="D535" s="15" t="str">
        <x:v>2025-03-04</x:v>
      </x:c>
      <x:c r="E535" s="15" t="str">
        <x:v>https://www.chosun.com/economy/economy_general/2025/03/04/FU65MUD47VCAFLZSKULBHJ3HDY</x:v>
      </x:c>
      <x:c r="F535" s="14" t="str">
        <x:v>소비 추이를 보여주는 지표인 소매판매도 전월보다 0.6% 감소했다.</x:v>
      </x:c>
      <x:c r="G535" s="15" t="str">
        <x:v>비율·증감률</x:v>
      </x:c>
      <x:c r="H535" s="15" t="str">
        <x:v>비율·증감률</x:v>
      </x:c>
      <x:c r="I535" s="15" t="str">
        <x:v>True</x:v>
      </x:c>
      <x:c r="J535" s="15" t="str"/>
      <x:c r="K535" s="15" t="str">
        <x:v>서비스업 생산도 0.8% 줄었다.</x:v>
      </x:c>
      <x:c r="L535" s="15" t="str">
        <x:v>소매판매는 작년 10월과 11월 0.7%씩 감소했다가 같은 해 12월(0.2%) 소폭 늘어난 뒤 다시 줄었다.</x:v>
      </x:c>
      <x:c r="M535" s="15" t="str">
        <x:v>[0.6]</x:v>
      </x:c>
      <x:c r="N535" s="15" t="str">
        <x:v>['%']</x:v>
      </x:c>
      <x:c r="O535" s="15" t="str">
        <x:v>[]</x:v>
      </x:c>
      <x:c r="P535" s="15" t="str">
        <x:v>[]</x:v>
      </x:c>
      <x:c r="Q535" s="15" t="str">
        <x:v>재별 및 상품군별 소매판매액지수(2020=100.0)(tblId=DT_1K41012); 시도별 소매판매액지수(2020=100)(tblId=DT_1K41018)</x:v>
      </x:c>
      <x:c r="R535" s="15" t="str">
        <x:v>orgId=101, tblId=DT_1K41012 | obj_l1/obj_l2 메타 API로 확인 필요</x:v>
      </x:c>
      <x:c r="S535" s="15" t="str">
        <x:v>원자료 직접 조회 후 필요 시 증감률 계산</x:v>
      </x:c>
      <x:c r="T535" s="15" t="str">
        <x:v>검토 필요</x:v>
      </x:c>
      <x:c r="U535" s="15" t="str">
        <x:v>101</x:v>
      </x:c>
      <x:c r="V535" s="15" t="str">
        <x:v>DT_1K41012</x:v>
      </x:c>
      <x:c r="W535" s="15" t="str">
        <x:v>G0</x:v>
      </x:c>
      <x:c r="X535" s="15" t="str">
        <x:v>T2</x:v>
      </x:c>
      <x:c r="Y535" s="15" t="str">
        <x:v>M</x:v>
      </x:c>
      <x:c r="Z535" s="14" t="str">
        <x:v>전국/지역 미상 소매판매 claim이라 전국 소매판매액지수 표로 변경 | 상품군 obj_l1 직접 확인 필요 | 상품군 코드 자동 후보: 총지수(G0)</x:v>
      </x:c>
      <x:c r="AA535" s="15" t="str">
        <x:v>93.4</x:v>
      </x:c>
      <x:c r="AB535" s="15" t="str">
        <x:v>202502</x:v>
      </x:c>
      <x:c r="AC535" s="15" t="str">
        <x:v>100.2</x:v>
      </x:c>
      <x:c r="AD535" s="15" t="str">
        <x:v>202501</x:v>
      </x:c>
      <x:c r="AE535" s="15" t="str">
        <x:v>-6.78642714570858</x:v>
      </x:c>
      <x:c r="AF535" s="15" t="str">
        <x:v>-6.799999999999997</x:v>
      </x:c>
      <x:c r="AG535" s="14" t="str"/>
      <x:c r="AH535" s="15" t="str">
        <x:v>CHANGE_RATE</x:v>
      </x:c>
      <x:c r="AI535" s="15" t="str">
        <x:v>0.6</x:v>
      </x:c>
      <x:c r="AJ535" s="15" t="str">
        <x:v>-6.78642714570858</x:v>
      </x:c>
      <x:c r="AK535" s="15" t="str">
        <x:v>actual_change_pct 컬럼 사용(전기대비 계산값)</x:v>
      </x:c>
      <x:c r="AL535" s="14" t="str">
        <x:v>불일치</x:v>
      </x:c>
      <x:c r="AM535" s="15" t="str">
        <x:v>7.38642714570858</x:v>
      </x:c>
      <x:c r="AN535" s="14" t="str">
        <x:v>claim=0.6, actual=-6.78642714570858, 오차=7.386 (허용=0.3)</x:v>
      </x:c>
      <x:c r="AO535" s="15" t="str">
        <x:v>CHANGE_RATE</x:v>
      </x:c>
      <x:c r="AP535" s="15" t="str">
        <x:v>0.6</x:v>
      </x:c>
      <x:c r="AQ535" s="14" t="str">
        <x:v>% 숫자 선택</x:v>
      </x:c>
      <x:c r="AR535" s="15" t="str">
        <x:v>-6.78642714570858</x:v>
      </x:c>
      <x:c r="AS535" s="14" t="str">
        <x:v>actual_change_pct 사용</x:v>
      </x:c>
      <x:c r="AT535" s="14" t="str">
        <x:v>불일치</x:v>
      </x:c>
      <x:c r="AU535" s="15" t="str">
        <x:v>7.38642714570858</x:v>
      </x:c>
      <x:c r="AV535" s="14" t="str">
        <x:v>claim=0.6, adjusted_actual=-6.78642714570858, 오차=7.386, 허용=0.3</x:v>
      </x:c>
      <x:c r="AW535" s="14" t="str">
        <x:v>재검토필요_증감률불일치</x:v>
      </x:c>
      <x:c r="AX535" s="15" t="str">
        <x:v>N</x:v>
      </x:c>
      <x:c r="AY535" s="15" t="str">
        <x:v>N</x:v>
      </x:c>
      <x:c r="AZ535" s="14" t="str">
        <x:v>N</x:v>
      </x:c>
      <x:c r="BA535" s="15" t="str"/>
      <x:c r="BB535" s="15" t="str"/>
      <x:c r="BC535" s="14" t="str"/>
      <x:c r="BD535" s="14" t="str"/>
      <x:c r="BE535" s="14" t="str">
        <x:v>기존 재검토/판단불가 상태 유지</x:v>
      </x:c>
      <x:c r="BF535" s="14" t="str">
        <x:v>재검토필요_증감률불일치</x:v>
      </x:c>
      <x:c r="BG535" s="14" t="str"/>
      <x:c r="BH535" s="14" t="str"/>
      <x:c r="BI535" s="14" t="str"/>
      <x:c r="BJ535" s="14" t="str"/>
      <x:c r="BK535" s="15" t="str"/>
      <x:c r="BL535" s="15" t="str"/>
      <x:c r="BM535" s="14" t="str"/>
      <x:c r="BN535" s="14" t="str"/>
      <x:c r="BO535" s="14" t="str"/>
      <x:c r="BP535" s="14" t="str"/>
      <x:c r="BQ535" s="15" t="str"/>
      <x:c r="BR535" s="15" t="str"/>
      <x:c r="BS535" s="15" t="str"/>
      <x:c r="BT535" s="15" t="str">
        <x:v>534</x:v>
      </x:c>
      <x:c r="BU535" s="15" t="str">
        <x:v>3</x:v>
      </x:c>
      <x:c r="BV535" s="14" t="str">
        <x:v>소매</x:v>
      </x:c>
      <x:c r="BW535" s="14" t="str">
        <x:v>수동검토유지</x:v>
      </x:c>
      <x:c r="BX535" s="14" t="str">
        <x:v>재검토필요_증감률불일치</x:v>
      </x:c>
      <x:c r="BY535" s="15" t="str">
        <x:v>N/A</x:v>
      </x:c>
      <x:c r="BZ535" s="14" t="str"/>
      <x:c r="CA535" s="14" t="str"/>
      <x:c r="CB535" s="14" t="str"/>
      <x:c r="CC535" s="15" t="str"/>
      <x:c r="CD535" s="15" t="str"/>
      <x:c r="CE535" s="15" t="str"/>
      <x:c r="CF535" s="15" t="str"/>
      <x:c r="CG535" s="15" t="str"/>
      <x:c r="CH535" s="15" t="str"/>
      <x:c r="CI535" s="15" t="str"/>
      <x:c r="CJ535" s="15" t="str"/>
      <x:c r="CK535" s="15" t="str"/>
      <x:c r="CL535" s="14" t="str"/>
      <x:c r="CM535" s="15" t="str"/>
      <x:c r="CN535" s="15" t="str"/>
      <x:c r="CO535" s="15" t="str"/>
      <x:c r="CP535" s="15" t="str"/>
      <x:c r="CQ535" s="14" t="str"/>
      <x:c r="CR535" s="16" t="str"/>
    </x:row>
    <x:row r="536" ht="30" customHeight="1">
      <x:c r="A536" s="13" t="str">
        <x:v>C06504</x:v>
      </x:c>
      <x:c r="B536" s="15" t="str">
        <x:v>816</x:v>
      </x:c>
      <x:c r="C536" s="14" t="str">
        <x:v>1월 생산 2.7%↓ 소비 0.6%↓ 투자 14.2%↓ ‘트리플 감소’</x:v>
      </x:c>
      <x:c r="D536" s="15" t="str">
        <x:v>2025-03-04</x:v>
      </x:c>
      <x:c r="E536" s="15" t="str">
        <x:v>https://www.chosun.com/economy/economy_general/2025/03/04/FU65MUD47VCAFLZSKULBHJ3HDY</x:v>
      </x:c>
      <x:c r="F536" s="14" t="str">
        <x:v>소매판매는 작년 10월과 11월 0.7%씩 감소했다가 같은 해 12월(0.2%) 소폭 늘어난 뒤 다시 줄었다.</x:v>
      </x:c>
      <x:c r="G536" s="15" t="str">
        <x:v>비율·증감률</x:v>
      </x:c>
      <x:c r="H536" s="15" t="str">
        <x:v>비율·증감률; 날짜·시간</x:v>
      </x:c>
      <x:c r="I536" s="15" t="str">
        <x:v>True</x:v>
      </x:c>
      <x:c r="J536" s="15" t="str"/>
      <x:c r="K536" s="15" t="str">
        <x:v>소비 추이를 보여주는 지표인 소매판매도 전월보다 0.6% 감소했다.</x:v>
      </x:c>
      <x:c r="L536" s="15" t="str">
        <x:v>1월 설비투자는 전달 대비 14.2% 감소했다.</x:v>
      </x:c>
      <x:c r="M536" s="15" t="str">
        <x:v>[10, 11, 0.7, 12, 0.2]</x:v>
      </x:c>
      <x:c r="N536" s="15" t="str">
        <x:v>['월', '월', '%', '월', '%']</x:v>
      </x:c>
      <x:c r="O536" s="15" t="str">
        <x:v>[]</x:v>
      </x:c>
      <x:c r="P536" s="15" t="str">
        <x:v>[]</x:v>
      </x:c>
      <x:c r="Q536" s="15" t="str">
        <x:v>재별 및 상품군별 소매판매액지수(2020=100.0)(tblId=DT_1K41012); 시도별 소매판매액지수(2020=100)(tblId=DT_1K41018)</x:v>
      </x:c>
      <x:c r="R536" s="15" t="str">
        <x:v>orgId=101, tblId=DT_1K41012 | obj_l1/obj_l2 메타 API로 확인 필요</x:v>
      </x:c>
      <x:c r="S536" s="15" t="str">
        <x:v>원자료 직접 조회 후 필요 시 증감률 계산</x:v>
      </x:c>
      <x:c r="T536" s="15" t="str">
        <x:v>검토 필요</x:v>
      </x:c>
      <x:c r="U536" s="15" t="str">
        <x:v>101</x:v>
      </x:c>
      <x:c r="V536" s="15" t="str">
        <x:v>DT_1K41012</x:v>
      </x:c>
      <x:c r="W536" s="15" t="str">
        <x:v>G0</x:v>
      </x:c>
      <x:c r="X536" s="15" t="str">
        <x:v>T2</x:v>
      </x:c>
      <x:c r="Y536" s="15" t="str">
        <x:v>M</x:v>
      </x:c>
      <x:c r="Z536" s="14" t="str">
        <x:v>전국/지역 미상 소매판매 claim이라 전국 소매판매액지수 표로 변경 | 상품군 obj_l1 직접 확인 필요 | 상품군 코드 자동 후보: 총지수(G0)</x:v>
      </x:c>
      <x:c r="AA536" s="15" t="str">
        <x:v>106</x:v>
      </x:c>
      <x:c r="AB536" s="15" t="str">
        <x:v>202412</x:v>
      </x:c>
      <x:c r="AC536" s="15" t="str">
        <x:v>105.1</x:v>
      </x:c>
      <x:c r="AD536" s="15" t="str">
        <x:v>202411</x:v>
      </x:c>
      <x:c r="AE536" s="15" t="str">
        <x:v>0.8563273073263613</x:v>
      </x:c>
      <x:c r="AF536" s="15" t="str">
        <x:v>0.9000000000000057</x:v>
      </x:c>
      <x:c r="AG536" s="14" t="str"/>
      <x:c r="AH536" s="15" t="str">
        <x:v>CHANGE_RATE</x:v>
      </x:c>
      <x:c r="AI536" s="15" t="str">
        <x:v>0.2</x:v>
      </x:c>
      <x:c r="AJ536" s="15" t="str">
        <x:v>0.8563273073263613</x:v>
      </x:c>
      <x:c r="AK536" s="15" t="str">
        <x:v>actual_change_pct 컬럼 사용(전기대비 계산값)</x:v>
      </x:c>
      <x:c r="AL536" s="14" t="str">
        <x:v>불일치</x:v>
      </x:c>
      <x:c r="AM536" s="15" t="str">
        <x:v>0.6563273073263614</x:v>
      </x:c>
      <x:c r="AN536" s="14" t="str">
        <x:v>claim=0.2, actual=0.8563273073263613, 오차=0.656 (허용=0.3)</x:v>
      </x:c>
      <x:c r="AO536" s="15" t="str">
        <x:v>CHANGE_RATE</x:v>
      </x:c>
      <x:c r="AP536" s="15" t="str">
        <x:v>0.2</x:v>
      </x:c>
      <x:c r="AQ536" s="14" t="str">
        <x:v>% 숫자 선택</x:v>
      </x:c>
      <x:c r="AR536" s="15" t="str">
        <x:v>0.8563273073263613</x:v>
      </x:c>
      <x:c r="AS536" s="14" t="str">
        <x:v>actual_change_pct 사용</x:v>
      </x:c>
      <x:c r="AT536" s="14" t="str">
        <x:v>불일치</x:v>
      </x:c>
      <x:c r="AU536" s="15" t="str">
        <x:v>0.6563273073263614</x:v>
      </x:c>
      <x:c r="AV536" s="14" t="str">
        <x:v>claim=0.2, adjusted_actual=0.8563273073263613, 오차=0.656, 허용=0.3</x:v>
      </x:c>
      <x:c r="AW536" s="14" t="str">
        <x:v>재검토필요_증감률불일치</x:v>
      </x:c>
      <x:c r="AX536" s="15" t="str">
        <x:v>N</x:v>
      </x:c>
      <x:c r="AY536" s="15" t="str">
        <x:v>N</x:v>
      </x:c>
      <x:c r="AZ536" s="14" t="str">
        <x:v>N</x:v>
      </x:c>
      <x:c r="BA536" s="15" t="str"/>
      <x:c r="BB536" s="15" t="str"/>
      <x:c r="BC536" s="14" t="str"/>
      <x:c r="BD536" s="14" t="str"/>
      <x:c r="BE536" s="14" t="str">
        <x:v>기존 재검토/판단불가 상태 유지</x:v>
      </x:c>
      <x:c r="BF536" s="14" t="str">
        <x:v>재검토필요_증감률불일치</x:v>
      </x:c>
      <x:c r="BG536" s="14" t="str"/>
      <x:c r="BH536" s="14" t="str"/>
      <x:c r="BI536" s="14" t="str"/>
      <x:c r="BJ536" s="14" t="str"/>
      <x:c r="BK536" s="15" t="str"/>
      <x:c r="BL536" s="15" t="str"/>
      <x:c r="BM536" s="14" t="str"/>
      <x:c r="BN536" s="14" t="str"/>
      <x:c r="BO536" s="14" t="str"/>
      <x:c r="BP536" s="14" t="str"/>
      <x:c r="BQ536" s="15" t="str"/>
      <x:c r="BR536" s="15" t="str"/>
      <x:c r="BS536" s="15" t="str"/>
      <x:c r="BT536" s="15" t="str">
        <x:v>535</x:v>
      </x:c>
      <x:c r="BU536" s="15" t="str">
        <x:v>3</x:v>
      </x:c>
      <x:c r="BV536" s="14" t="str">
        <x:v>소매</x:v>
      </x:c>
      <x:c r="BW536" s="14" t="str">
        <x:v>수동검토유지</x:v>
      </x:c>
      <x:c r="BX536" s="14" t="str">
        <x:v>재검토필요_증감률불일치</x:v>
      </x:c>
      <x:c r="BY536" s="15" t="str">
        <x:v>N/A</x:v>
      </x:c>
      <x:c r="BZ536" s="14" t="str"/>
      <x:c r="CA536" s="14" t="str"/>
      <x:c r="CB536" s="14" t="str"/>
      <x:c r="CC536" s="15" t="str"/>
      <x:c r="CD536" s="15" t="str"/>
      <x:c r="CE536" s="15" t="str"/>
      <x:c r="CF536" s="15" t="str"/>
      <x:c r="CG536" s="15" t="str"/>
      <x:c r="CH536" s="15" t="str"/>
      <x:c r="CI536" s="15" t="str"/>
      <x:c r="CJ536" s="15" t="str"/>
      <x:c r="CK536" s="15" t="str"/>
      <x:c r="CL536" s="14" t="str"/>
      <x:c r="CM536" s="15" t="str"/>
      <x:c r="CN536" s="15" t="str"/>
      <x:c r="CO536" s="15" t="str"/>
      <x:c r="CP536" s="15" t="str"/>
      <x:c r="CQ536" s="14" t="str"/>
      <x:c r="CR536" s="16" t="str"/>
    </x:row>
    <x:row r="537" ht="30" customHeight="1">
      <x:c r="A537" s="13" t="str">
        <x:v>C06535</x:v>
      </x:c>
      <x:c r="B537" s="15" t="str">
        <x:v>822</x:v>
      </x:c>
      <x:c r="C537" s="14" t="str">
        <x:v>韓銀 “높은 물가 경험하면 주택 수요 늘어”</x:v>
      </x:c>
      <x:c r="D537" s="15" t="str">
        <x:v>2025-03-05</x:v>
      </x:c>
      <x:c r="E537" s="15" t="str">
        <x:v>https://www.chosun.com/economy/economy_general/2025/03/05/6DSMQOPJUJCORAWYIUBUVZ4A2I</x:v>
      </x:c>
      <x:c r="F537" s="14" t="str">
        <x:v>4일 한국은행이 발표한 ‘인플레이션 경험이 주택 수요에 미치는 영향 분석’ 보고서에 따르면, 체감 물가가 1%포인트쯤 오르면 가계의 주택 소유 확률이 6%포인트쯤 오르는 것으로 나타났다.</x:v>
      </x:c>
      <x:c r="G537" s="15" t="str">
        <x:v>물가지표</x:v>
      </x:c>
      <x:c r="H537" s="15" t="str">
        <x:v>물가지표; 비율·증감률; 날짜·시간</x:v>
      </x:c>
      <x:c r="I537" s="15" t="str">
        <x:v>True</x:v>
      </x:c>
      <x:c r="J537" s="15" t="str"/>
      <x:c r="K537" s="15" t="str">
        <x:v>0 과거 높은 인플레이션(물가 상승)을 경험하면 주택 수요가 늘어난다는 분석 보고서가 나왔다.</x:v>
      </x:c>
      <x:c r="L537" s="15" t="str">
        <x:v>여기서 체감 물가는 농산물·에너지 등 변동성이 큰 품목을 제외한 근원 체감 물가를 대상으로 한다.</x:v>
      </x:c>
      <x:c r="M537" s="15" t="str">
        <x:v>[4, 1, 6]</x:v>
      </x:c>
      <x:c r="N537" s="15" t="str">
        <x:v>['일', '%', '%']</x:v>
      </x:c>
      <x:c r="O537" s="15" t="str">
        <x:v>[]</x:v>
      </x:c>
      <x:c r="P537" s="15" t="str">
        <x:v>[]</x:v>
      </x:c>
      <x:c r="Q537" s="15" t="str">
        <x:v>소비자물가지수(2020=100)(tblId=DT_1J22003); 월별 소비자물가 등락률(tblId=DT_1J22042); 품목별 소비자물가지수(품목성질별: 2020=100)(tblId=DT_1J22112)</x:v>
      </x:c>
      <x:c r="R537" s="15" t="str">
        <x:v>orgId=101, tblId=DT_1J22003 | obj_l1/itm_id 메타 API로 확인 필요</x:v>
      </x:c>
      <x:c r="S537" s="15" t="str">
        <x:v>원자료 직접 조회 후 필요 시 증감률 계산</x:v>
      </x:c>
      <x:c r="T537" s="15" t="str">
        <x:v>검토 필요</x:v>
      </x:c>
      <x:c r="U537" s="15" t="str">
        <x:v>101</x:v>
      </x:c>
      <x:c r="V537" s="15" t="str">
        <x:v>DT_1J22003</x:v>
      </x:c>
      <x:c r="W537" s="15" t="str">
        <x:v>T10</x:v>
      </x:c>
      <x:c r="X537" s="15" t="str">
        <x:v>T</x:v>
      </x:c>
      <x:c r="Y537" s="15" t="str">
        <x:v>Y</x:v>
      </x:c>
      <x:c r="Z537" s="14" t="str">
        <x:v>소비자물가지수 후보 선택. 지역/품목 코드 확인 필요 | obj_l1/itm_id 자동 후보 입력</x:v>
      </x:c>
      <x:c r="AA537" s="15" t="str">
        <x:v>116.61</x:v>
      </x:c>
      <x:c r="AB537" s="15" t="str">
        <x:v>2025</x:v>
      </x:c>
      <x:c r="AC537" s="15" t="str">
        <x:v>114.18</x:v>
      </x:c>
      <x:c r="AD537" s="15" t="str">
        <x:v>2024</x:v>
      </x:c>
      <x:c r="AE537" s="15" t="str">
        <x:v>2.128218602207035</x:v>
      </x:c>
      <x:c r="AF537" s="15" t="str">
        <x:v>2.4299999999999926</x:v>
      </x:c>
      <x:c r="AG537" s="14" t="str"/>
      <x:c r="AH537" s="15" t="str">
        <x:v>POINT_CHANGE</x:v>
      </x:c>
      <x:c r="AI537" s="15" t="str">
        <x:v>6.0</x:v>
      </x:c>
      <x:c r="AJ537" s="15" t="str">
        <x:v>2.4299999999999926</x:v>
      </x:c>
      <x:c r="AK537" s="15" t="str">
        <x:v>actual_change_point 컬럼 사용(전기대비 계산값)</x:v>
      </x:c>
      <x:c r="AL537" s="14" t="str">
        <x:v>불일치</x:v>
      </x:c>
      <x:c r="AM537" s="15" t="str">
        <x:v>3.5700000000000074</x:v>
      </x:c>
      <x:c r="AN537" s="14" t="str">
        <x:v>claim=6.0, actual=2.4299999999999926, 오차=3.570 (허용=0.3)</x:v>
      </x:c>
      <x:c r="AO537" s="15" t="str">
        <x:v>POINT_CHANGE</x:v>
      </x:c>
      <x:c r="AP537" s="15" t="str">
        <x:v>6.0</x:v>
      </x:c>
      <x:c r="AQ537" s="14" t="str">
        <x:v>% 숫자 선택</x:v>
      </x:c>
      <x:c r="AR537" s="15" t="str">
        <x:v>2.4299999999999926</x:v>
      </x:c>
      <x:c r="AS537" s="14" t="str">
        <x:v>actual_change_point 사용</x:v>
      </x:c>
      <x:c r="AT537" s="14" t="str">
        <x:v>불일치</x:v>
      </x:c>
      <x:c r="AU537" s="15" t="str">
        <x:v>3.5700000000000074</x:v>
      </x:c>
      <x:c r="AV537" s="14" t="str">
        <x:v>claim=6.0, adjusted_actual=2.4299999999999926, 오차=3.570, 허용=0.3</x:v>
      </x:c>
      <x:c r="AW537" s="14" t="str">
        <x:v>재검토필요_증감률불일치</x:v>
      </x:c>
      <x:c r="AX537" s="15" t="str">
        <x:v>N</x:v>
      </x:c>
      <x:c r="AY537" s="15" t="str">
        <x:v>N</x:v>
      </x:c>
      <x:c r="AZ537" s="14" t="str">
        <x:v>N</x:v>
      </x:c>
      <x:c r="BA537" s="15" t="str"/>
      <x:c r="BB537" s="15" t="str"/>
      <x:c r="BC537" s="14" t="str"/>
      <x:c r="BD537" s="14" t="str"/>
      <x:c r="BE537" s="14" t="str">
        <x:v>기존 재검토/판단불가 상태 유지</x:v>
      </x:c>
      <x:c r="BF537" s="14" t="str">
        <x:v>재검토필요_증감률불일치</x:v>
      </x:c>
      <x:c r="BG537" s="14" t="str"/>
      <x:c r="BH537" s="14" t="str"/>
      <x:c r="BI537" s="14" t="str"/>
      <x:c r="BJ537" s="14" t="str"/>
      <x:c r="BK537" s="15" t="str"/>
      <x:c r="BL537" s="15" t="str"/>
      <x:c r="BM537" s="14" t="str"/>
      <x:c r="BN537" s="14" t="str"/>
      <x:c r="BO537" s="14" t="str"/>
      <x:c r="BP537" s="14" t="str"/>
      <x:c r="BQ537" s="15" t="str"/>
      <x:c r="BR537" s="15" t="str"/>
      <x:c r="BS537" s="15" t="str"/>
      <x:c r="BT537" s="15" t="str">
        <x:v>536</x:v>
      </x:c>
      <x:c r="BU537" s="15" t="str">
        <x:v>3</x:v>
      </x:c>
      <x:c r="BV537" s="14" t="str">
        <x:v>물가</x:v>
      </x:c>
      <x:c r="BW537" s="14" t="str">
        <x:v>수동검토유지</x:v>
      </x:c>
      <x:c r="BX537" s="14" t="str">
        <x:v>재검토필요_증감률불일치</x:v>
      </x:c>
      <x:c r="BY537" s="15" t="str">
        <x:v>N/A</x:v>
      </x:c>
      <x:c r="BZ537" s="14" t="str"/>
      <x:c r="CA537" s="14" t="str"/>
      <x:c r="CB537" s="14" t="str"/>
      <x:c r="CC537" s="15" t="str"/>
      <x:c r="CD537" s="15" t="str"/>
      <x:c r="CE537" s="15" t="str"/>
      <x:c r="CF537" s="15" t="str"/>
      <x:c r="CG537" s="15" t="str"/>
      <x:c r="CH537" s="15" t="str"/>
      <x:c r="CI537" s="15" t="str"/>
      <x:c r="CJ537" s="15" t="str"/>
      <x:c r="CK537" s="15" t="str"/>
      <x:c r="CL537" s="14" t="str"/>
      <x:c r="CM537" s="15" t="str"/>
      <x:c r="CN537" s="15" t="str"/>
      <x:c r="CO537" s="15" t="str"/>
      <x:c r="CP537" s="15" t="str"/>
      <x:c r="CQ537" s="14" t="str"/>
      <x:c r="CR537" s="16" t="str"/>
    </x:row>
    <x:row r="538" ht="30" customHeight="1">
      <x:c r="A538" s="13" t="str">
        <x:v>C06536</x:v>
      </x:c>
      <x:c r="B538" s="15" t="str">
        <x:v>822</x:v>
      </x:c>
      <x:c r="C538" s="14" t="str">
        <x:v>韓銀 “높은 물가 경험하면 주택 수요 늘어”</x:v>
      </x:c>
      <x:c r="D538" s="15" t="str">
        <x:v>2025-03-05</x:v>
      </x:c>
      <x:c r="E538" s="15" t="str">
        <x:v>https://www.chosun.com/economy/economy_general/2025/03/05/6DSMQOPJUJCORAWYIUBUVZ4A2I</x:v>
      </x:c>
      <x:c r="F538" s="14" t="str">
        <x:v>특히 30대 이하 가구에서 체감 물가가 1%포인트 오를 때, 자가 주택 소유 확률이 7.4%포인트쯤 올라 주택 수요가 더 커지는 것으로 나타났다.</x:v>
      </x:c>
      <x:c r="G538" s="15" t="str">
        <x:v>비율·증감률</x:v>
      </x:c>
      <x:c r="H538" s="15" t="str">
        <x:v>비율·증감률</x:v>
      </x:c>
      <x:c r="I538" s="15" t="str">
        <x:v>True</x:v>
      </x:c>
      <x:c r="J538" s="15" t="str">
        <x:v>30대</x:v>
      </x:c>
      <x:c r="K538" s="15" t="str">
        <x:v>물가가 오르는 인플레이션 현상을 경험하면, 화폐 자산은 가치가 줄어드는 반면 부동산과 같은 실물 자산은 인플레이션을 반영해 가격이 오를 것이라는 믿음이 생기기 때문이다.</x:v>
      </x:c>
      <x:c r="L538" s="15" t="str">
        <x:v>보고서를 작성한 최영준 한국은행 경제연구원 연구위원은 “30대 이하에서 ‘영끌’ 현상이 나타나는 데는 부동산 정책 기조 등도 영향을 미쳤지만, 과거 (인플레이션) 경험도 영향을 미친 것으로 분석된다”고 했다.</x:v>
      </x:c>
      <x:c r="M538" s="15" t="str">
        <x:v>[1, 7.4]</x:v>
      </x:c>
      <x:c r="N538" s="15" t="str">
        <x:v>['%', '%']</x:v>
      </x:c>
      <x:c r="O538" s="15" t="str">
        <x:v>[]</x:v>
      </x:c>
      <x:c r="P538" s="15" t="str">
        <x:v>[]</x:v>
      </x:c>
      <x:c r="Q538" s="15" t="str">
        <x:v>소비자물가지수(2020=100)(tblId=DT_1J22003); 월별 소비자물가 등락률(tblId=DT_1J22042); 품목별 소비자물가지수(품목성질별: 2020=100)(tblId=DT_1J22112)</x:v>
      </x:c>
      <x:c r="R538" s="15" t="str">
        <x:v>orgId=101, tblId=DT_1J22003 | obj_l1/itm_id 메타 API로 확인 필요</x:v>
      </x:c>
      <x:c r="S538" s="15" t="str">
        <x:v>원자료 직접 조회 후 필요 시 증감률 계산</x:v>
      </x:c>
      <x:c r="T538" s="15" t="str">
        <x:v>검토 필요</x:v>
      </x:c>
      <x:c r="U538" s="15" t="str">
        <x:v>101</x:v>
      </x:c>
      <x:c r="V538" s="15" t="str">
        <x:v>DT_1J22003</x:v>
      </x:c>
      <x:c r="W538" s="15" t="str">
        <x:v>T10</x:v>
      </x:c>
      <x:c r="X538" s="15" t="str">
        <x:v>T</x:v>
      </x:c>
      <x:c r="Y538" s="15" t="str">
        <x:v>Y</x:v>
      </x:c>
      <x:c r="Z538" s="14" t="str">
        <x:v>소비자물가지수 후보 선택. 지역/품목 코드 확인 필요 | obj_l1/itm_id 자동 후보 입력</x:v>
      </x:c>
      <x:c r="AA538" s="15" t="str">
        <x:v>116.61</x:v>
      </x:c>
      <x:c r="AB538" s="15" t="str">
        <x:v>2025</x:v>
      </x:c>
      <x:c r="AC538" s="15" t="str">
        <x:v>114.18</x:v>
      </x:c>
      <x:c r="AD538" s="15" t="str">
        <x:v>2024</x:v>
      </x:c>
      <x:c r="AE538" s="15" t="str">
        <x:v>2.128218602207035</x:v>
      </x:c>
      <x:c r="AF538" s="15" t="str">
        <x:v>2.4299999999999926</x:v>
      </x:c>
      <x:c r="AG538" s="14" t="str"/>
      <x:c r="AH538" s="15" t="str">
        <x:v>ABS_TO_ABS</x:v>
      </x:c>
      <x:c r="AI538" s="15" t="str">
        <x:v>30.0</x:v>
      </x:c>
      <x:c r="AJ538" s="15" t="str">
        <x:v>116.61</x:v>
      </x:c>
      <x:c r="AK538" s="15" t="str">
        <x:v>actual_value 컬럼 사용</x:v>
      </x:c>
      <x:c r="AL538" s="14" t="str">
        <x:v>불일치</x:v>
      </x:c>
      <x:c r="AM538" s="15" t="str">
        <x:v>0.7427321842037561</x:v>
      </x:c>
      <x:c r="AN538" s="14" t="str">
        <x:v>claim=30.0, actual=116.61, 오차=0.743 (허용=0.02)</x:v>
      </x:c>
      <x:c r="AO538" s="15" t="str">
        <x:v>ABS_TO_ABS</x:v>
      </x:c>
      <x:c r="AP538" s="15" t="str">
        <x:v>7.4</x:v>
      </x:c>
      <x:c r="AQ538" s="14" t="str">
        <x:v>% 숫자 선택</x:v>
      </x:c>
      <x:c r="AR538" s="15" t="str">
        <x:v>116.61</x:v>
      </x:c>
      <x:c r="AS538" s="14" t="str">
        <x:v>actual_value 사용</x:v>
      </x:c>
      <x:c r="AT538" s="14" t="str">
        <x:v>불일치</x:v>
      </x:c>
      <x:c r="AU538" s="15" t="str">
        <x:v>0.9365406054369264</x:v>
      </x:c>
      <x:c r="AV538" s="14" t="str">
        <x:v>claim=7.4, adjusted_actual=116.61, 오차=0.937, 허용=0.02</x:v>
      </x:c>
      <x:c r="AW538" s="14" t="str">
        <x:v>재검토필요_수준값불일치</x:v>
      </x:c>
      <x:c r="AX538" s="15" t="str">
        <x:v>N</x:v>
      </x:c>
      <x:c r="AY538" s="15" t="str">
        <x:v>N</x:v>
      </x:c>
      <x:c r="AZ538" s="14" t="str">
        <x:v>N</x:v>
      </x:c>
      <x:c r="BA538" s="15" t="str"/>
      <x:c r="BB538" s="15" t="str"/>
      <x:c r="BC538" s="14" t="str"/>
      <x:c r="BD538" s="14" t="str"/>
      <x:c r="BE538" s="14" t="str">
        <x:v>기존 재검토/판단불가 상태 유지</x:v>
      </x:c>
      <x:c r="BF538" s="14" t="str">
        <x:v>재검토필요_수준값불일치</x:v>
      </x:c>
      <x:c r="BG538" s="14" t="str"/>
      <x:c r="BH538" s="14" t="str"/>
      <x:c r="BI538" s="14" t="str"/>
      <x:c r="BJ538" s="14" t="str"/>
      <x:c r="BK538" s="15" t="str"/>
      <x:c r="BL538" s="15" t="str"/>
      <x:c r="BM538" s="14" t="str"/>
      <x:c r="BN538" s="14" t="str"/>
      <x:c r="BO538" s="14" t="str"/>
      <x:c r="BP538" s="14" t="str"/>
      <x:c r="BQ538" s="15" t="str"/>
      <x:c r="BR538" s="15" t="str"/>
      <x:c r="BS538" s="15" t="str"/>
      <x:c r="BT538" s="15" t="str">
        <x:v>537</x:v>
      </x:c>
      <x:c r="BU538" s="15" t="str">
        <x:v>3</x:v>
      </x:c>
      <x:c r="BV538" s="14" t="str">
        <x:v>물가</x:v>
      </x:c>
      <x:c r="BW538" s="14" t="str">
        <x:v>수동검토유지</x:v>
      </x:c>
      <x:c r="BX538" s="14" t="str">
        <x:v>재검토필요_수준값불일치</x:v>
      </x:c>
      <x:c r="BY538" s="15" t="str">
        <x:v>N/A</x:v>
      </x:c>
      <x:c r="BZ538" s="14" t="str"/>
      <x:c r="CA538" s="14" t="str"/>
      <x:c r="CB538" s="14" t="str"/>
      <x:c r="CC538" s="15" t="str"/>
      <x:c r="CD538" s="15" t="str"/>
      <x:c r="CE538" s="15" t="str"/>
      <x:c r="CF538" s="15" t="str"/>
      <x:c r="CG538" s="15" t="str"/>
      <x:c r="CH538" s="15" t="str"/>
      <x:c r="CI538" s="15" t="str"/>
      <x:c r="CJ538" s="15" t="str"/>
      <x:c r="CK538" s="15" t="str"/>
      <x:c r="CL538" s="14" t="str"/>
      <x:c r="CM538" s="15" t="str"/>
      <x:c r="CN538" s="15" t="str"/>
      <x:c r="CO538" s="15" t="str"/>
      <x:c r="CP538" s="15" t="str"/>
      <x:c r="CQ538" s="14" t="str"/>
      <x:c r="CR538" s="16" t="str"/>
    </x:row>
    <x:row r="539" ht="30" customHeight="1">
      <x:c r="A539" s="13" t="str">
        <x:v>C06538</x:v>
      </x:c>
      <x:c r="B539" s="15" t="str">
        <x:v>823</x:v>
      </x:c>
      <x:c r="C539" s="14" t="str">
        <x:v>최상목 권한대행 “美 상호관세, 한미 실무협의체 통해 3월 중 집중 협의"</x:v>
      </x:c>
      <x:c r="D539" s="15" t="str">
        <x:v>2025-03-05</x:v>
      </x:c>
      <x:c r="E539" s="15" t="str">
        <x:v>https://www.chosun.com/economy/economy_general/2025/03/05/APGUI2S3J5GSJDAQDS5C4L72TU</x:v>
      </x:c>
      <x:c r="F539" s="14" t="str">
        <x:v>최 권한대행은 또한 지난 4일부로 발효된 미국의 캐나다, 멕시코에 대한 25% 관세와 중국에 대한 추가 10% 관세 조치의 국내 영향을 재점검하면서 해당 국가에 진출해 있는 우리 기업들에 대한 지원 방안을 강구해 나갈 것을 주문했다.</x:v>
      </x:c>
      <x:c r="G539" s="15" t="str">
        <x:v>무역지표</x:v>
      </x:c>
      <x:c r="H539" s="15" t="str">
        <x:v>무역지표; 비율·증감률; 날짜·시간</x:v>
      </x:c>
      <x:c r="I539" s="15" t="str">
        <x:v>True</x:v>
      </x:c>
      <x:c r="J539" s="15" t="str"/>
      <x:c r="K539" s="15" t="str">
        <x:v>이를 통해 상호 관세와 관련한 미국 측의 관심 사항과 우리 측 의견을 교환했다.</x:v>
      </x:c>
      <x:c r="L539" s="15" t="str">
        <x:v>최 권한대행은 “산업경쟁력강화 관계장관회의에서 논의되는 ‘첨단전략산업기금’을 적극 활용하여 급변하는 통상 환경에 대비한 기술 경쟁력 강화에 힘써달라”고 당부하기도 했다.</x:v>
      </x:c>
      <x:c r="M539" s="15" t="str">
        <x:v>[4, 25, 10]</x:v>
      </x:c>
      <x:c r="N539" s="15" t="str">
        <x:v>['일', '%', '%']</x:v>
      </x:c>
      <x:c r="O539" s="15" t="str">
        <x:v>[]</x:v>
      </x:c>
      <x:c r="P539" s="15" t="str">
        <x:v>[]</x:v>
      </x:c>
      <x:c r="Q539" s="15" t="str">
        <x:v>국가별 수출액, 수입액(tblId=DT_1R11006_FRM101); 품목별 수출액, 수입액(tblId=DT_1R11001_FRM101)</x:v>
      </x:c>
      <x:c r="R539" s="15" t="str">
        <x:v>orgId=360, tblId=DT_1R11006_FRM101 | obj_l1/itm_id 메타 API로 확인 필요</x:v>
      </x:c>
      <x:c r="S539" s="15" t="str">
        <x:v>원자료 직접 조회 후 필요 시 증감률 계산</x:v>
      </x:c>
      <x:c r="T539" s="15" t="str">
        <x:v>검토 필요</x:v>
      </x:c>
      <x:c r="U539" s="15" t="str">
        <x:v>360</x:v>
      </x:c>
      <x:c r="V539" s="15" t="str">
        <x:v>DT_1R11006_FRM101</x:v>
      </x:c>
      <x:c r="W539" s="15" t="str">
        <x:v>13102103829E.US</x:v>
      </x:c>
      <x:c r="X539" s="15" t="str">
        <x:v>13103103829T1</x:v>
      </x:c>
      <x:c r="Y539" s="15" t="str">
        <x:v>Y</x:v>
      </x:c>
      <x:c r="Z539" s="14" t="str">
        <x:v>국가별 수출입 후보 선택. 국가/수출입/시점 코드 확인 필요 | 국가 코드 자동선택: 미국</x:v>
      </x:c>
      <x:c r="AA539" s="15" t="str">
        <x:v>122850915</x:v>
      </x:c>
      <x:c r="AB539" s="15" t="str">
        <x:v>2025</x:v>
      </x:c>
      <x:c r="AC539" s="15" t="str">
        <x:v>127761371</x:v>
      </x:c>
      <x:c r="AD539" s="15" t="str">
        <x:v>2024</x:v>
      </x:c>
      <x:c r="AE539" s="15" t="str">
        <x:v>-3.843459068703951</x:v>
      </x:c>
      <x:c r="AF539" s="15" t="str">
        <x:v>-4910456.0</x:v>
      </x:c>
      <x:c r="AG539" s="14" t="str"/>
      <x:c r="AH539" s="15" t="str">
        <x:v>LEVEL</x:v>
      </x:c>
      <x:c r="AI539" s="15" t="str">
        <x:v>25.0</x:v>
      </x:c>
      <x:c r="AJ539" s="15" t="str">
        <x:v>122850915.0</x:v>
      </x:c>
      <x:c r="AK539" s="15" t="str">
        <x:v>actual_value 컬럼 사용</x:v>
      </x:c>
      <x:c r="AL539" s="14" t="str">
        <x:v>불일치</x:v>
      </x:c>
      <x:c r="AM539" s="15" t="str">
        <x:v>0.9999997965013122</x:v>
      </x:c>
      <x:c r="AN539" s="14" t="str">
        <x:v>claim=25.0, actual=122850915.0, 오차=1.000 (허용=0.05)</x:v>
      </x:c>
      <x:c r="AO539" s="15" t="str">
        <x:v>LEVEL</x:v>
      </x:c>
      <x:c r="AP539" s="15" t="str">
        <x:v>10.0</x:v>
      </x:c>
      <x:c r="AQ539" s="14" t="str">
        <x:v>% 숫자 선택</x:v>
      </x:c>
      <x:c r="AR539" s="15" t="str">
        <x:v>122850915.0</x:v>
      </x:c>
      <x:c r="AS539" s="14" t="str">
        <x:v>actual_value 사용</x:v>
      </x:c>
      <x:c r="AT539" s="14" t="str">
        <x:v>불일치</x:v>
      </x:c>
      <x:c r="AU539" s="15" t="str">
        <x:v>0.9999999186005248</x:v>
      </x:c>
      <x:c r="AV539" s="14" t="str">
        <x:v>claim=10.0, adjusted_actual=122850915.0, 오차=1.000, 허용=0.05</x:v>
      </x:c>
      <x:c r="AW539" s="14" t="str">
        <x:v>재검토필요_수준값불일치</x:v>
      </x:c>
      <x:c r="AX539" s="15" t="str">
        <x:v>N</x:v>
      </x:c>
      <x:c r="AY539" s="15" t="str">
        <x:v>N</x:v>
      </x:c>
      <x:c r="AZ539" s="14" t="str">
        <x:v>N</x:v>
      </x:c>
      <x:c r="BA539" s="15" t="str"/>
      <x:c r="BB539" s="15" t="str"/>
      <x:c r="BC539" s="14" t="str"/>
      <x:c r="BD539" s="14" t="str"/>
      <x:c r="BE539" s="14" t="str">
        <x:v>기존 재검토/판단불가 상태 유지</x:v>
      </x:c>
      <x:c r="BF539" s="14" t="str">
        <x:v>재검토필요_수준값불일치</x:v>
      </x:c>
      <x:c r="BG539" s="14" t="str"/>
      <x:c r="BH539" s="14" t="str"/>
      <x:c r="BI539" s="14" t="str"/>
      <x:c r="BJ539" s="14" t="str"/>
      <x:c r="BK539" s="15" t="str"/>
      <x:c r="BL539" s="15" t="str"/>
      <x:c r="BM539" s="14" t="str"/>
      <x:c r="BN539" s="14" t="str"/>
      <x:c r="BO539" s="14" t="str"/>
      <x:c r="BP539" s="14" t="str"/>
      <x:c r="BQ539" s="15" t="str"/>
      <x:c r="BR539" s="15" t="str"/>
      <x:c r="BS539" s="15" t="str"/>
      <x:c r="BT539" s="15" t="str">
        <x:v>538</x:v>
      </x:c>
      <x:c r="BU539" s="15" t="str">
        <x:v>3</x:v>
      </x:c>
      <x:c r="BV539" s="14" t="str">
        <x:v>무역</x:v>
      </x:c>
      <x:c r="BW539" s="14" t="str">
        <x:v>수동검토유지</x:v>
      </x:c>
      <x:c r="BX539" s="14" t="str">
        <x:v>재검토필요_수준값불일치</x:v>
      </x:c>
      <x:c r="BY539" s="15" t="str">
        <x:v>N/A</x:v>
      </x:c>
      <x:c r="BZ539" s="14" t="str"/>
      <x:c r="CA539" s="14" t="str"/>
      <x:c r="CB539" s="14" t="str"/>
      <x:c r="CC539" s="15" t="str"/>
      <x:c r="CD539" s="15" t="str"/>
      <x:c r="CE539" s="15" t="str"/>
      <x:c r="CF539" s="15" t="str"/>
      <x:c r="CG539" s="15" t="str"/>
      <x:c r="CH539" s="15" t="str"/>
      <x:c r="CI539" s="15" t="str"/>
      <x:c r="CJ539" s="15" t="str"/>
      <x:c r="CK539" s="15" t="str"/>
      <x:c r="CL539" s="14" t="str"/>
      <x:c r="CM539" s="15" t="str"/>
      <x:c r="CN539" s="15" t="str"/>
      <x:c r="CO539" s="15" t="str"/>
      <x:c r="CP539" s="15" t="str"/>
      <x:c r="CQ539" s="14" t="str"/>
      <x:c r="CR539" s="16" t="str"/>
    </x:row>
    <x:row r="540" ht="30" customHeight="1">
      <x:c r="A540" s="13" t="str">
        <x:v>C06539</x:v>
      </x:c>
      <x:c r="B540" s="15" t="str">
        <x:v>824</x:v>
      </x:c>
      <x:c r="C540" s="14" t="str">
        <x:v>中·캐나다 즉각 보복, 관세 전쟁 본격화</x:v>
      </x:c>
      <x:c r="D540" s="15" t="str">
        <x:v>2025-03-05</x:v>
      </x:c>
      <x:c r="E540" s="15" t="str">
        <x:v>https://www.chosun.com/economy/economy_general/2025/03/05/G3NVC2B3PBCXZN3EHFNL2HACSA</x:v>
      </x:c>
      <x:c r="F540" s="14" t="str">
        <x:v>도널드 트럼프 미국 대통령이 4일(현지 시각)부터 중국에 대한 관세를 지난 10%에 이어 10%포인트 추가로 부과하고, 동맹국인 캐나다·멕시코에 대해서도 추가 유예 없이 25%의 관세를 부과하겠다고 3일 행정명령에 서명했다.</x:v>
      </x:c>
      <x:c r="G540" s="15" t="str">
        <x:v>무역지표</x:v>
      </x:c>
      <x:c r="H540" s="15" t="str">
        <x:v>무역지표; 비율·증감률; 날짜·시간</x:v>
      </x:c>
      <x:c r="I540" s="15" t="str">
        <x:v>True</x:v>
      </x:c>
      <x:c r="J540" s="15" t="str"/>
      <x:c r="K540" s="15" t="str">
        <x:v>0 ‘트럼프발(發) 글로벌 관세전쟁’이 본격적으로 시작됐다.</x:v>
      </x:c>
      <x:c r="L540" s="15" t="str">
        <x:v>그동안 공언해왔던 관세 적용을 추가 유예나 막판 협상 없이 바로 현실화하겠다고 나선 것이다.</x:v>
      </x:c>
      <x:c r="M540" s="15" t="str">
        <x:v>[4, 10, 10, 25, 3]</x:v>
      </x:c>
      <x:c r="N540" s="15" t="str">
        <x:v>['일', '%', '%', '%', '일']</x:v>
      </x:c>
      <x:c r="O540" s="15" t="str">
        <x:v>[]</x:v>
      </x:c>
      <x:c r="P540" s="15" t="str">
        <x:v>[]</x:v>
      </x:c>
      <x:c r="Q540" s="15" t="str">
        <x:v>국가별 수출액, 수입액(tblId=DT_1R11006_FRM101); 품목별 수출액, 수입액(tblId=DT_1R11001_FRM101)</x:v>
      </x:c>
      <x:c r="R540" s="15" t="str">
        <x:v>orgId=360, tblId=DT_1R11006_FRM101 | obj_l1/itm_id 메타 API로 확인 필요</x:v>
      </x:c>
      <x:c r="S540" s="15" t="str">
        <x:v>원자료 직접 조회 후 필요 시 증감률 계산</x:v>
      </x:c>
      <x:c r="T540" s="15" t="str">
        <x:v>검토 필요</x:v>
      </x:c>
      <x:c r="U540" s="15" t="str">
        <x:v>360</x:v>
      </x:c>
      <x:c r="V540" s="15" t="str">
        <x:v>DT_1R11006_FRM101</x:v>
      </x:c>
      <x:c r="W540" s="15" t="str">
        <x:v>13102103829E.US</x:v>
      </x:c>
      <x:c r="X540" s="15" t="str">
        <x:v>13103103829T1</x:v>
      </x:c>
      <x:c r="Y540" s="15" t="str">
        <x:v>Y</x:v>
      </x:c>
      <x:c r="Z540" s="14" t="str">
        <x:v>국가별 수출입 후보 선택. 국가/수출입/시점 코드 확인 필요 | 국가 코드 자동선택: 미국</x:v>
      </x:c>
      <x:c r="AA540" s="15" t="str">
        <x:v>122850915</x:v>
      </x:c>
      <x:c r="AB540" s="15" t="str">
        <x:v>2025</x:v>
      </x:c>
      <x:c r="AC540" s="15" t="str">
        <x:v>127761371</x:v>
      </x:c>
      <x:c r="AD540" s="15" t="str">
        <x:v>2024</x:v>
      </x:c>
      <x:c r="AE540" s="15" t="str">
        <x:v>-3.843459068703951</x:v>
      </x:c>
      <x:c r="AF540" s="15" t="str">
        <x:v>-4910456.0</x:v>
      </x:c>
      <x:c r="AG540" s="14" t="str"/>
      <x:c r="AH540" s="15" t="str">
        <x:v>POINT_CHANGE</x:v>
      </x:c>
      <x:c r="AI540" s="15" t="str">
        <x:v>25.0</x:v>
      </x:c>
      <x:c r="AJ540" s="15" t="str">
        <x:v>-4910456.0</x:v>
      </x:c>
      <x:c r="AK540" s="15" t="str">
        <x:v>actual_change_point 컬럼 사용(전기대비 계산값)</x:v>
      </x:c>
      <x:c r="AL540" s="14" t="str">
        <x:v>불일치</x:v>
      </x:c>
      <x:c r="AM540" s="15" t="str">
        <x:v>4910481.0</x:v>
      </x:c>
      <x:c r="AN540" s="14" t="str">
        <x:v>claim=25.0, actual=-4910456.0, 오차=4910481.000 (허용=0.3)</x:v>
      </x:c>
      <x:c r="AO540" s="15" t="str">
        <x:v>POINT_CHANGE</x:v>
      </x:c>
      <x:c r="AP540" s="15" t="str">
        <x:v>25.0</x:v>
      </x:c>
      <x:c r="AQ540" s="14" t="str">
        <x:v>% 숫자 선택</x:v>
      </x:c>
      <x:c r="AR540" s="15" t="str">
        <x:v>-4910456.0</x:v>
      </x:c>
      <x:c r="AS540" s="14" t="str">
        <x:v>actual_change_point 사용</x:v>
      </x:c>
      <x:c r="AT540" s="14" t="str">
        <x:v>불일치</x:v>
      </x:c>
      <x:c r="AU540" s="15" t="str">
        <x:v>4910481.0</x:v>
      </x:c>
      <x:c r="AV540" s="14" t="str">
        <x:v>claim=25.0, adjusted_actual=-4910456.0, 오차=4910481.000, 허용=0.3</x:v>
      </x:c>
      <x:c r="AW540" s="14" t="str">
        <x:v>재검토필요_증감률불일치</x:v>
      </x:c>
      <x:c r="AX540" s="15" t="str">
        <x:v>N</x:v>
      </x:c>
      <x:c r="AY540" s="15" t="str">
        <x:v>N</x:v>
      </x:c>
      <x:c r="AZ540" s="14" t="str">
        <x:v>N</x:v>
      </x:c>
      <x:c r="BA540" s="15" t="str"/>
      <x:c r="BB540" s="15" t="str"/>
      <x:c r="BC540" s="14" t="str"/>
      <x:c r="BD540" s="14" t="str"/>
      <x:c r="BE540" s="14" t="str">
        <x:v>기존 재검토/판단불가 상태 유지</x:v>
      </x:c>
      <x:c r="BF540" s="14" t="str">
        <x:v>재검토필요_증감률불일치</x:v>
      </x:c>
      <x:c r="BG540" s="14" t="str"/>
      <x:c r="BH540" s="14" t="str"/>
      <x:c r="BI540" s="14" t="str"/>
      <x:c r="BJ540" s="14" t="str"/>
      <x:c r="BK540" s="15" t="str"/>
      <x:c r="BL540" s="15" t="str"/>
      <x:c r="BM540" s="14" t="str"/>
      <x:c r="BN540" s="14" t="str"/>
      <x:c r="BO540" s="14" t="str"/>
      <x:c r="BP540" s="14" t="str"/>
      <x:c r="BQ540" s="15" t="str"/>
      <x:c r="BR540" s="15" t="str"/>
      <x:c r="BS540" s="15" t="str"/>
      <x:c r="BT540" s="15" t="str">
        <x:v>539</x:v>
      </x:c>
      <x:c r="BU540" s="15" t="str">
        <x:v>3</x:v>
      </x:c>
      <x:c r="BV540" s="14" t="str">
        <x:v>무역</x:v>
      </x:c>
      <x:c r="BW540" s="14" t="str">
        <x:v>수동검토유지</x:v>
      </x:c>
      <x:c r="BX540" s="14" t="str">
        <x:v>재검토필요_증감률불일치</x:v>
      </x:c>
      <x:c r="BY540" s="15" t="str">
        <x:v>N/A</x:v>
      </x:c>
      <x:c r="BZ540" s="14" t="str"/>
      <x:c r="CA540" s="14" t="str"/>
      <x:c r="CB540" s="14" t="str"/>
      <x:c r="CC540" s="15" t="str"/>
      <x:c r="CD540" s="15" t="str"/>
      <x:c r="CE540" s="15" t="str"/>
      <x:c r="CF540" s="15" t="str"/>
      <x:c r="CG540" s="15" t="str"/>
      <x:c r="CH540" s="15" t="str"/>
      <x:c r="CI540" s="15" t="str"/>
      <x:c r="CJ540" s="15" t="str"/>
      <x:c r="CK540" s="15" t="str"/>
      <x:c r="CL540" s="14" t="str"/>
      <x:c r="CM540" s="15" t="str"/>
      <x:c r="CN540" s="15" t="str"/>
      <x:c r="CO540" s="15" t="str"/>
      <x:c r="CP540" s="15" t="str"/>
      <x:c r="CQ540" s="14" t="str"/>
      <x:c r="CR540" s="16" t="str"/>
    </x:row>
    <x:row r="541" ht="30" customHeight="1">
      <x:c r="A541" s="13" t="str">
        <x:v>C06540</x:v>
      </x:c>
      <x:c r="B541" s="15" t="str">
        <x:v>824</x:v>
      </x:c>
      <x:c r="C541" s="14" t="str">
        <x:v>中·캐나다 즉각 보복, 관세 전쟁 본격화</x:v>
      </x:c>
      <x:c r="D541" s="15" t="str">
        <x:v>2025-03-05</x:v>
      </x:c>
      <x:c r="E541" s="15" t="str">
        <x:v>https://www.chosun.com/economy/economy_general/2025/03/05/G3NVC2B3PBCXZN3EHFNL2HACSA</x:v>
      </x:c>
      <x:c r="F541" s="14" t="str">
        <x:v>캐나다는 미국 상품 156조원어치에 대해 25% 보복 관세를 적용하겠다고 했고, 중국은 일부 미국 수입품에 대해 15%포인트 추가 관세를 매기겠다고 밝혔다.</x:v>
      </x:c>
      <x:c r="G541" s="15" t="str">
        <x:v>무역지표</x:v>
      </x:c>
      <x:c r="H541" s="15" t="str">
        <x:v>무역지표; 비율·증감률; 금액</x:v>
      </x:c>
      <x:c r="I541" s="15" t="str">
        <x:v>True</x:v>
      </x:c>
      <x:c r="J541" s="15" t="str"/>
      <x:c r="K541" s="15" t="str">
        <x:v>상대국들은 바로 맞대응에 들어갔다.</x:v>
      </x:c>
      <x:c r="L541" s="15" t="str">
        <x:v>눈앞에 떨어진 ‘관세 폭탄’에 국내 기업들도 비상 태세에 돌입했다.</x:v>
      </x:c>
      <x:c r="M541" s="15" t="str">
        <x:v>[156, 25, 15]</x:v>
      </x:c>
      <x:c r="N541" s="15" t="str">
        <x:v>['조원', '%', '%']</x:v>
      </x:c>
      <x:c r="O541" s="15" t="str">
        <x:v>[]</x:v>
      </x:c>
      <x:c r="P541" s="15" t="str">
        <x:v>[]</x:v>
      </x:c>
      <x:c r="Q541" s="15" t="str">
        <x:v>국가별 수출액, 수입액(tblId=DT_1R11006_FRM101); 품목별 수출액, 수입액(tblId=DT_1R11001_FRM101)</x:v>
      </x:c>
      <x:c r="R541" s="15" t="str">
        <x:v>orgId=360, tblId=DT_1R11006_FRM101 | obj_l1/itm_id 메타 API로 확인 필요</x:v>
      </x:c>
      <x:c r="S541" s="15" t="str">
        <x:v>원자료 직접 조회 후 필요 시 증감률 계산</x:v>
      </x:c>
      <x:c r="T541" s="15" t="str">
        <x:v>검토 필요</x:v>
      </x:c>
      <x:c r="U541" s="15" t="str">
        <x:v>360</x:v>
      </x:c>
      <x:c r="V541" s="15" t="str">
        <x:v>DT_1R11006_FRM101</x:v>
      </x:c>
      <x:c r="W541" s="15" t="str">
        <x:v>13102103829E.US</x:v>
      </x:c>
      <x:c r="X541" s="15" t="str">
        <x:v>13103103829T2</x:v>
      </x:c>
      <x:c r="Y541" s="15" t="str">
        <x:v>Y</x:v>
      </x:c>
      <x:c r="Z541" s="14" t="str">
        <x:v>국가별 수출입 후보 선택. 국가/수출입/시점 코드 확인 필요 | 국가 코드 자동선택: 미국</x:v>
      </x:c>
      <x:c r="AA541" s="15" t="str">
        <x:v>73366048</x:v>
      </x:c>
      <x:c r="AB541" s="15" t="str">
        <x:v>2025</x:v>
      </x:c>
      <x:c r="AC541" s="15" t="str">
        <x:v>72132305</x:v>
      </x:c>
      <x:c r="AD541" s="15" t="str">
        <x:v>2024</x:v>
      </x:c>
      <x:c r="AE541" s="15" t="str">
        <x:v>1.7103889859058297</x:v>
      </x:c>
      <x:c r="AF541" s="15" t="str">
        <x:v>1233743.0</x:v>
      </x:c>
      <x:c r="AG541" s="14" t="str"/>
      <x:c r="AH541" s="15" t="str">
        <x:v>POINT_CHANGE</x:v>
      </x:c>
      <x:c r="AI541" s="15" t="str">
        <x:v>15.0</x:v>
      </x:c>
      <x:c r="AJ541" s="15" t="str">
        <x:v>1233743.0</x:v>
      </x:c>
      <x:c r="AK541" s="15" t="str">
        <x:v>actual_change_point 컬럼 사용(전기대비 계산값)</x:v>
      </x:c>
      <x:c r="AL541" s="14" t="str">
        <x:v>불일치</x:v>
      </x:c>
      <x:c r="AM541" s="15" t="str">
        <x:v>1233728.0</x:v>
      </x:c>
      <x:c r="AN541" s="14" t="str">
        <x:v>claim=15.0, actual=1233743.0, 오차=1233728.000 (허용=0.3)</x:v>
      </x:c>
      <x:c r="AO541" s="15" t="str">
        <x:v>POINT_CHANGE</x:v>
      </x:c>
      <x:c r="AP541" s="15" t="str">
        <x:v>15.0</x:v>
      </x:c>
      <x:c r="AQ541" s="14" t="str">
        <x:v>% 숫자 선택</x:v>
      </x:c>
      <x:c r="AR541" s="15" t="str">
        <x:v>1233743.0</x:v>
      </x:c>
      <x:c r="AS541" s="14" t="str">
        <x:v>actual_change_point 사용</x:v>
      </x:c>
      <x:c r="AT541" s="14" t="str">
        <x:v>불일치</x:v>
      </x:c>
      <x:c r="AU541" s="15" t="str">
        <x:v>1233728.0</x:v>
      </x:c>
      <x:c r="AV541" s="14" t="str">
        <x:v>claim=15.0, adjusted_actual=1233743.0, 오차=1233728.000, 허용=0.3</x:v>
      </x:c>
      <x:c r="AW541" s="14" t="str">
        <x:v>재검토필요_증감률불일치</x:v>
      </x:c>
      <x:c r="AX541" s="15" t="str">
        <x:v>N</x:v>
      </x:c>
      <x:c r="AY541" s="15" t="str">
        <x:v>N</x:v>
      </x:c>
      <x:c r="AZ541" s="14" t="str">
        <x:v>N</x:v>
      </x:c>
      <x:c r="BA541" s="15" t="str"/>
      <x:c r="BB541" s="15" t="str"/>
      <x:c r="BC541" s="14" t="str"/>
      <x:c r="BD541" s="14" t="str"/>
      <x:c r="BE541" s="14" t="str">
        <x:v>기존 재검토/판단불가 상태 유지</x:v>
      </x:c>
      <x:c r="BF541" s="14" t="str">
        <x:v>재검토필요_증감률불일치</x:v>
      </x:c>
      <x:c r="BG541" s="14" t="str"/>
      <x:c r="BH541" s="14" t="str"/>
      <x:c r="BI541" s="14" t="str"/>
      <x:c r="BJ541" s="14" t="str"/>
      <x:c r="BK541" s="15" t="str"/>
      <x:c r="BL541" s="15" t="str"/>
      <x:c r="BM541" s="14" t="str"/>
      <x:c r="BN541" s="14" t="str"/>
      <x:c r="BO541" s="14" t="str"/>
      <x:c r="BP541" s="14" t="str"/>
      <x:c r="BQ541" s="15" t="str"/>
      <x:c r="BR541" s="15" t="str"/>
      <x:c r="BS541" s="15" t="str"/>
      <x:c r="BT541" s="15" t="str">
        <x:v>540</x:v>
      </x:c>
      <x:c r="BU541" s="15" t="str">
        <x:v>3</x:v>
      </x:c>
      <x:c r="BV541" s="14" t="str">
        <x:v>무역</x:v>
      </x:c>
      <x:c r="BW541" s="14" t="str">
        <x:v>수동검토유지</x:v>
      </x:c>
      <x:c r="BX541" s="14" t="str">
        <x:v>재검토필요_증감률불일치</x:v>
      </x:c>
      <x:c r="BY541" s="15" t="str">
        <x:v>N/A</x:v>
      </x:c>
      <x:c r="BZ541" s="14" t="str"/>
      <x:c r="CA541" s="14" t="str"/>
      <x:c r="CB541" s="14" t="str"/>
      <x:c r="CC541" s="15" t="str"/>
      <x:c r="CD541" s="15" t="str"/>
      <x:c r="CE541" s="15" t="str"/>
      <x:c r="CF541" s="15" t="str"/>
      <x:c r="CG541" s="15" t="str"/>
      <x:c r="CH541" s="15" t="str"/>
      <x:c r="CI541" s="15" t="str"/>
      <x:c r="CJ541" s="15" t="str"/>
      <x:c r="CK541" s="15" t="str"/>
      <x:c r="CL541" s="14" t="str"/>
      <x:c r="CM541" s="15" t="str"/>
      <x:c r="CN541" s="15" t="str"/>
      <x:c r="CO541" s="15" t="str"/>
      <x:c r="CP541" s="15" t="str"/>
      <x:c r="CQ541" s="14" t="str"/>
      <x:c r="CR541" s="16" t="str"/>
    </x:row>
    <x:row r="542" ht="30" customHeight="1">
      <x:c r="A542" s="13" t="str">
        <x:v>C06541</x:v>
      </x:c>
      <x:c r="B542" s="15" t="str">
        <x:v>824</x:v>
      </x:c>
      <x:c r="C542" s="14" t="str">
        <x:v>中·캐나다 즉각 보복, 관세 전쟁 본격화</x:v>
      </x:c>
      <x:c r="D542" s="15" t="str">
        <x:v>2025-03-05</x:v>
      </x:c>
      <x:c r="E542" s="15" t="str">
        <x:v>https://www.chosun.com/economy/economy_general/2025/03/05/G3NVC2B3PBCXZN3EHFNL2HACSA</x:v>
      </x:c>
      <x:c r="F542" s="14" t="str">
        <x:v>◇불붙은 글로벌 관세전쟁 트럼프 대통령은 이날 백악관에서 중국에 10%포인트 관세를 추가하는 행정명령에 서명했다.</x:v>
      </x:c>
      <x:c r="G542" s="15" t="str">
        <x:v>무역지표</x:v>
      </x:c>
      <x:c r="H542" s="15" t="str">
        <x:v>무역지표; 비율·증감률</x:v>
      </x:c>
      <x:c r="I542" s="15" t="str">
        <x:v>True</x:v>
      </x:c>
      <x:c r="J542" s="15" t="str"/>
      <x:c r="K542" s="15" t="str">
        <x:v>삼성전자, LG전자, 기아를 비롯해 멕시코에 생산 시설을 둔 국내 200여 기업은 당장 멕시코 공장 가동률을 낮추면서 추가 조치를 강구하기 시작했다.</x:v>
      </x:c>
      <x:c r="L542" s="15" t="str">
        <x:v>이에 따라 트럼프 2기 정부 출범 후 중국에 대한 미국의 추가 관세는 총 20%가 됐다.</x:v>
      </x:c>
      <x:c r="M542" s="15" t="str">
        <x:v>[10]</x:v>
      </x:c>
      <x:c r="N542" s="15" t="str">
        <x:v>['%']</x:v>
      </x:c>
      <x:c r="O542" s="15" t="str">
        <x:v>[]</x:v>
      </x:c>
      <x:c r="P542" s="15" t="str">
        <x:v>[]</x:v>
      </x:c>
      <x:c r="Q542" s="15" t="str">
        <x:v>국가별 수출액, 수입액(tblId=DT_1R11006_FRM101); 품목별 수출액, 수입액(tblId=DT_1R11001_FRM101)</x:v>
      </x:c>
      <x:c r="R542" s="15" t="str">
        <x:v>orgId=360, tblId=DT_1R11006_FRM101 | obj_l1/itm_id 메타 API로 확인 필요</x:v>
      </x:c>
      <x:c r="S542" s="15" t="str">
        <x:v>원자료 직접 조회 후 필요 시 증감률 계산</x:v>
      </x:c>
      <x:c r="T542" s="15" t="str">
        <x:v>검토 필요</x:v>
      </x:c>
      <x:c r="U542" s="15" t="str">
        <x:v>360</x:v>
      </x:c>
      <x:c r="V542" s="15" t="str">
        <x:v>DT_1R11006_FRM101</x:v>
      </x:c>
      <x:c r="W542" s="15" t="str">
        <x:v>13102103829E.CN</x:v>
      </x:c>
      <x:c r="X542" s="15" t="str">
        <x:v>13103103829T1</x:v>
      </x:c>
      <x:c r="Y542" s="15" t="str">
        <x:v>Y</x:v>
      </x:c>
      <x:c r="Z542" s="14" t="str">
        <x:v>국가별 수출입 후보 선택. 국가/수출입/시점 코드 확인 필요 | 국가 코드 자동선택: 중국</x:v>
      </x:c>
      <x:c r="AA542" s="15" t="str">
        <x:v>130781482</x:v>
      </x:c>
      <x:c r="AB542" s="15" t="str">
        <x:v>2025</x:v>
      </x:c>
      <x:c r="AC542" s="15" t="str">
        <x:v>133011386</x:v>
      </x:c>
      <x:c r="AD542" s="15" t="str">
        <x:v>2024</x:v>
      </x:c>
      <x:c r="AE542" s="15" t="str">
        <x:v>-1.6764760273981354</x:v>
      </x:c>
      <x:c r="AF542" s="15" t="str">
        <x:v>-2229904.0</x:v>
      </x:c>
      <x:c r="AG542" s="14" t="str"/>
      <x:c r="AH542" s="15" t="str">
        <x:v>POINT_CHANGE</x:v>
      </x:c>
      <x:c r="AI542" s="15" t="str">
        <x:v>10.0</x:v>
      </x:c>
      <x:c r="AJ542" s="15" t="str">
        <x:v>-2229904.0</x:v>
      </x:c>
      <x:c r="AK542" s="15" t="str">
        <x:v>actual_change_point 컬럼 사용(전기대비 계산값)</x:v>
      </x:c>
      <x:c r="AL542" s="14" t="str">
        <x:v>불일치</x:v>
      </x:c>
      <x:c r="AM542" s="15" t="str">
        <x:v>2229914.0</x:v>
      </x:c>
      <x:c r="AN542" s="14" t="str">
        <x:v>claim=10.0, actual=-2229904.0, 오차=2229914.000 (허용=0.3)</x:v>
      </x:c>
      <x:c r="AO542" s="15" t="str">
        <x:v>POINT_CHANGE</x:v>
      </x:c>
      <x:c r="AP542" s="15" t="str">
        <x:v>10.0</x:v>
      </x:c>
      <x:c r="AQ542" s="14" t="str">
        <x:v>% 숫자 선택</x:v>
      </x:c>
      <x:c r="AR542" s="15" t="str">
        <x:v>-2229904.0</x:v>
      </x:c>
      <x:c r="AS542" s="14" t="str">
        <x:v>actual_change_point 사용</x:v>
      </x:c>
      <x:c r="AT542" s="14" t="str">
        <x:v>불일치</x:v>
      </x:c>
      <x:c r="AU542" s="15" t="str">
        <x:v>2229914.0</x:v>
      </x:c>
      <x:c r="AV542" s="14" t="str">
        <x:v>claim=10.0, adjusted_actual=-2229904.0, 오차=2229914.000, 허용=0.3</x:v>
      </x:c>
      <x:c r="AW542" s="14" t="str">
        <x:v>재검토필요_증감률불일치</x:v>
      </x:c>
      <x:c r="AX542" s="15" t="str">
        <x:v>N</x:v>
      </x:c>
      <x:c r="AY542" s="15" t="str">
        <x:v>N</x:v>
      </x:c>
      <x:c r="AZ542" s="14" t="str">
        <x:v>N</x:v>
      </x:c>
      <x:c r="BA542" s="15" t="str"/>
      <x:c r="BB542" s="15" t="str"/>
      <x:c r="BC542" s="14" t="str"/>
      <x:c r="BD542" s="14" t="str"/>
      <x:c r="BE542" s="14" t="str">
        <x:v>기존 재검토/판단불가 상태 유지</x:v>
      </x:c>
      <x:c r="BF542" s="14" t="str">
        <x:v>재검토필요_증감률불일치</x:v>
      </x:c>
      <x:c r="BG542" s="14" t="str"/>
      <x:c r="BH542" s="14" t="str"/>
      <x:c r="BI542" s="14" t="str"/>
      <x:c r="BJ542" s="14" t="str"/>
      <x:c r="BK542" s="15" t="str"/>
      <x:c r="BL542" s="15" t="str"/>
      <x:c r="BM542" s="14" t="str"/>
      <x:c r="BN542" s="14" t="str"/>
      <x:c r="BO542" s="14" t="str"/>
      <x:c r="BP542" s="14" t="str"/>
      <x:c r="BQ542" s="15" t="str"/>
      <x:c r="BR542" s="15" t="str"/>
      <x:c r="BS542" s="15" t="str"/>
      <x:c r="BT542" s="15" t="str">
        <x:v>541</x:v>
      </x:c>
      <x:c r="BU542" s="15" t="str">
        <x:v>3</x:v>
      </x:c>
      <x:c r="BV542" s="14" t="str">
        <x:v>무역</x:v>
      </x:c>
      <x:c r="BW542" s="14" t="str">
        <x:v>수동검토유지</x:v>
      </x:c>
      <x:c r="BX542" s="14" t="str">
        <x:v>재검토필요_증감률불일치</x:v>
      </x:c>
      <x:c r="BY542" s="15" t="str">
        <x:v>N/A</x:v>
      </x:c>
      <x:c r="BZ542" s="14" t="str"/>
      <x:c r="CA542" s="14" t="str"/>
      <x:c r="CB542" s="14" t="str"/>
      <x:c r="CC542" s="15" t="str"/>
      <x:c r="CD542" s="15" t="str"/>
      <x:c r="CE542" s="15" t="str"/>
      <x:c r="CF542" s="15" t="str"/>
      <x:c r="CG542" s="15" t="str"/>
      <x:c r="CH542" s="15" t="str"/>
      <x:c r="CI542" s="15" t="str"/>
      <x:c r="CJ542" s="15" t="str"/>
      <x:c r="CK542" s="15" t="str"/>
      <x:c r="CL542" s="14" t="str"/>
      <x:c r="CM542" s="15" t="str"/>
      <x:c r="CN542" s="15" t="str"/>
      <x:c r="CO542" s="15" t="str"/>
      <x:c r="CP542" s="15" t="str"/>
      <x:c r="CQ542" s="14" t="str"/>
      <x:c r="CR542" s="16" t="str"/>
    </x:row>
    <x:row r="543" ht="30" customHeight="1">
      <x:c r="A543" s="13" t="str">
        <x:v>C06542</x:v>
      </x:c>
      <x:c r="B543" s="15" t="str">
        <x:v>824</x:v>
      </x:c>
      <x:c r="C543" s="14" t="str">
        <x:v>中·캐나다 즉각 보복, 관세 전쟁 본격화</x:v>
      </x:c>
      <x:c r="D543" s="15" t="str">
        <x:v>2025-03-05</x:v>
      </x:c>
      <x:c r="E543" s="15" t="str">
        <x:v>https://www.chosun.com/economy/economy_general/2025/03/05/G3NVC2B3PBCXZN3EHFNL2HACSA</x:v>
      </x:c>
      <x:c r="F543" s="14" t="str">
        <x:v>이에 따라 트럼프 2기 정부 출범 후 중국에 대한 미국의 추가 관세는 총 20%가 됐다.</x:v>
      </x:c>
      <x:c r="G543" s="15" t="str">
        <x:v>무역지표</x:v>
      </x:c>
      <x:c r="H543" s="15" t="str">
        <x:v>무역지표; 연혁·역사; 비율·증감률</x:v>
      </x:c>
      <x:c r="I543" s="15" t="str">
        <x:v>True</x:v>
      </x:c>
      <x:c r="J543" s="15" t="str"/>
      <x:c r="K543" s="15" t="str">
        <x:v>◇불붙은 글로벌 관세전쟁 트럼프 대통령은 이날 백악관에서 중국에 10%포인트 관세를 추가하는 행정명령에 서명했다.</x:v>
      </x:c>
      <x:c r="L543" s="15" t="str">
        <x:v>트럼프 대통령은 캐나다·멕시코에 대한 25% 관세에 대해서도 4일 0시(한국 시각 4일 오후 2시)부터 발효한다고 재차 확인했다.</x:v>
      </x:c>
      <x:c r="M543" s="15" t="str">
        <x:v>[20]</x:v>
      </x:c>
      <x:c r="N543" s="15" t="str">
        <x:v>['%']</x:v>
      </x:c>
      <x:c r="O543" s="15" t="str">
        <x:v>[]</x:v>
      </x:c>
      <x:c r="P543" s="15" t="str">
        <x:v>[]</x:v>
      </x:c>
      <x:c r="Q543" s="15" t="str">
        <x:v>국가별 수출액, 수입액(tblId=DT_1R11006_FRM101); 품목별 수출액, 수입액(tblId=DT_1R11001_FRM101)</x:v>
      </x:c>
      <x:c r="R543" s="15" t="str">
        <x:v>orgId=360, tblId=DT_1R11006_FRM101 | obj_l1/itm_id 메타 API로 확인 필요</x:v>
      </x:c>
      <x:c r="S543" s="15" t="str">
        <x:v>원자료 직접 조회 후 필요 시 증감률 계산</x:v>
      </x:c>
      <x:c r="T543" s="15" t="str">
        <x:v>검토 필요</x:v>
      </x:c>
      <x:c r="U543" s="15" t="str">
        <x:v>360</x:v>
      </x:c>
      <x:c r="V543" s="15" t="str">
        <x:v>DT_1R11006_FRM101</x:v>
      </x:c>
      <x:c r="W543" s="15" t="str">
        <x:v>13102103829E.US</x:v>
      </x:c>
      <x:c r="X543" s="15" t="str">
        <x:v>13103103829T1</x:v>
      </x:c>
      <x:c r="Y543" s="15" t="str">
        <x:v>Y</x:v>
      </x:c>
      <x:c r="Z543" s="14" t="str">
        <x:v>국가별 수출입 후보 선택. 국가/수출입/시점 코드 확인 필요 | 국가 코드 자동선택: 미국</x:v>
      </x:c>
      <x:c r="AA543" s="15" t="str">
        <x:v>122850915</x:v>
      </x:c>
      <x:c r="AB543" s="15" t="str">
        <x:v>2025</x:v>
      </x:c>
      <x:c r="AC543" s="15" t="str">
        <x:v>127761371</x:v>
      </x:c>
      <x:c r="AD543" s="15" t="str">
        <x:v>2024</x:v>
      </x:c>
      <x:c r="AE543" s="15" t="str">
        <x:v>-3.843459068703951</x:v>
      </x:c>
      <x:c r="AF543" s="15" t="str">
        <x:v>-4910456.0</x:v>
      </x:c>
      <x:c r="AG543" s="14" t="str"/>
      <x:c r="AH543" s="15" t="str">
        <x:v>LEVEL</x:v>
      </x:c>
      <x:c r="AI543" s="15" t="str">
        <x:v>2.0</x:v>
      </x:c>
      <x:c r="AJ543" s="15" t="str">
        <x:v>122850915.0</x:v>
      </x:c>
      <x:c r="AK543" s="15" t="str">
        <x:v>actual_value 컬럼 사용</x:v>
      </x:c>
      <x:c r="AL543" s="14" t="str">
        <x:v>불일치</x:v>
      </x:c>
      <x:c r="AM543" s="15" t="str">
        <x:v>0.999999983720105</x:v>
      </x:c>
      <x:c r="AN543" s="14" t="str">
        <x:v>claim=2.0, actual=122850915.0, 오차=1.000 (허용=0.05)</x:v>
      </x:c>
      <x:c r="AO543" s="15" t="str">
        <x:v>LEVEL</x:v>
      </x:c>
      <x:c r="AP543" s="15" t="str">
        <x:v>20.0</x:v>
      </x:c>
      <x:c r="AQ543" s="14" t="str">
        <x:v>% 숫자 선택</x:v>
      </x:c>
      <x:c r="AR543" s="15" t="str">
        <x:v>122850915.0</x:v>
      </x:c>
      <x:c r="AS543" s="14" t="str">
        <x:v>actual_value 사용</x:v>
      </x:c>
      <x:c r="AT543" s="14" t="str">
        <x:v>불일치</x:v>
      </x:c>
      <x:c r="AU543" s="15" t="str">
        <x:v>0.9999998372010498</x:v>
      </x:c>
      <x:c r="AV543" s="14" t="str">
        <x:v>claim=20.0, adjusted_actual=122850915.0, 오차=1.000, 허용=0.05</x:v>
      </x:c>
      <x:c r="AW543" s="14" t="str">
        <x:v>재검토필요_수준값불일치</x:v>
      </x:c>
      <x:c r="AX543" s="15" t="str">
        <x:v>N</x:v>
      </x:c>
      <x:c r="AY543" s="15" t="str">
        <x:v>N</x:v>
      </x:c>
      <x:c r="AZ543" s="14" t="str">
        <x:v>N</x:v>
      </x:c>
      <x:c r="BA543" s="15" t="str"/>
      <x:c r="BB543" s="15" t="str"/>
      <x:c r="BC543" s="14" t="str"/>
      <x:c r="BD543" s="14" t="str"/>
      <x:c r="BE543" s="14" t="str">
        <x:v>기존 재검토/판단불가 상태 유지</x:v>
      </x:c>
      <x:c r="BF543" s="14" t="str">
        <x:v>재검토필요_수준값불일치</x:v>
      </x:c>
      <x:c r="BG543" s="14" t="str"/>
      <x:c r="BH543" s="14" t="str"/>
      <x:c r="BI543" s="14" t="str"/>
      <x:c r="BJ543" s="14" t="str"/>
      <x:c r="BK543" s="15" t="str"/>
      <x:c r="BL543" s="15" t="str"/>
      <x:c r="BM543" s="14" t="str"/>
      <x:c r="BN543" s="14" t="str"/>
      <x:c r="BO543" s="14" t="str"/>
      <x:c r="BP543" s="14" t="str"/>
      <x:c r="BQ543" s="15" t="str"/>
      <x:c r="BR543" s="15" t="str"/>
      <x:c r="BS543" s="15" t="str"/>
      <x:c r="BT543" s="15" t="str">
        <x:v>542</x:v>
      </x:c>
      <x:c r="BU543" s="15" t="str">
        <x:v>3</x:v>
      </x:c>
      <x:c r="BV543" s="14" t="str">
        <x:v>무역</x:v>
      </x:c>
      <x:c r="BW543" s="14" t="str">
        <x:v>수동검토유지</x:v>
      </x:c>
      <x:c r="BX543" s="14" t="str">
        <x:v>재검토필요_수준값불일치</x:v>
      </x:c>
      <x:c r="BY543" s="15" t="str">
        <x:v>N/A</x:v>
      </x:c>
      <x:c r="BZ543" s="14" t="str"/>
      <x:c r="CA543" s="14" t="str"/>
      <x:c r="CB543" s="14" t="str"/>
      <x:c r="CC543" s="15" t="str"/>
      <x:c r="CD543" s="15" t="str"/>
      <x:c r="CE543" s="15" t="str"/>
      <x:c r="CF543" s="15" t="str"/>
      <x:c r="CG543" s="15" t="str"/>
      <x:c r="CH543" s="15" t="str"/>
      <x:c r="CI543" s="15" t="str"/>
      <x:c r="CJ543" s="15" t="str"/>
      <x:c r="CK543" s="15" t="str"/>
      <x:c r="CL543" s="14" t="str"/>
      <x:c r="CM543" s="15" t="str"/>
      <x:c r="CN543" s="15" t="str"/>
      <x:c r="CO543" s="15" t="str"/>
      <x:c r="CP543" s="15" t="str"/>
      <x:c r="CQ543" s="14" t="str"/>
      <x:c r="CR543" s="16" t="str"/>
    </x:row>
    <x:row r="544" ht="30" customHeight="1">
      <x:c r="A544" s="13" t="str">
        <x:v>C06543</x:v>
      </x:c>
      <x:c r="B544" s="15" t="str">
        <x:v>824</x:v>
      </x:c>
      <x:c r="C544" s="14" t="str">
        <x:v>中·캐나다 즉각 보복, 관세 전쟁 본격화</x:v>
      </x:c>
      <x:c r="D544" s="15" t="str">
        <x:v>2025-03-05</x:v>
      </x:c>
      <x:c r="E544" s="15" t="str">
        <x:v>https://www.chosun.com/economy/economy_general/2025/03/05/G3NVC2B3PBCXZN3EHFNL2HACSA</x:v>
      </x:c>
      <x:c r="F544" s="14" t="str">
        <x:v>트럼프 대통령은 캐나다·멕시코에 대한 25% 관세에 대해서도 4일 0시(한국 시각 4일 오후 2시)부터 발효한다고 재차 확인했다.</x:v>
      </x:c>
      <x:c r="G544" s="15" t="str">
        <x:v>무역지표</x:v>
      </x:c>
      <x:c r="H544" s="15" t="str">
        <x:v>무역지표; 비율·증감률; 날짜·시간</x:v>
      </x:c>
      <x:c r="I544" s="15" t="str">
        <x:v>True</x:v>
      </x:c>
      <x:c r="J544" s="15" t="str"/>
      <x:c r="K544" s="15" t="str">
        <x:v>이에 따라 트럼프 2기 정부 출범 후 중국에 대한 미국의 추가 관세는 총 20%가 됐다.</x:v>
      </x:c>
      <x:c r="L544" s="15" t="str">
        <x:v>미국과 캐나다·멕시코는 당초 자유무역협정(USMCA)에 따라 대부분 물품에 대해 서로 관세를 받지 않았지만, 이번 조치로 세 나라의 ‘무역 동맹’은 완전히 깨지게 됐다.</x:v>
      </x:c>
      <x:c r="M544" s="15" t="str">
        <x:v>[25, 4, 4]</x:v>
      </x:c>
      <x:c r="N544" s="15" t="str">
        <x:v>['%', '일', '일']</x:v>
      </x:c>
      <x:c r="O544" s="15" t="str">
        <x:v>[]</x:v>
      </x:c>
      <x:c r="P544" s="15" t="str">
        <x:v>[]</x:v>
      </x:c>
      <x:c r="Q544" s="15" t="str">
        <x:v>품목별 수출액, 수입액(tblId=DT_1R11001_FRM101); 국가별 수출액, 수입액(tblId=DT_1R11006_FRM101)</x:v>
      </x:c>
      <x:c r="R544" s="15" t="str">
        <x:v>orgId=360, tblId=DT_1R11001_FRM101 | obj_l1/itm_id 메타 API로 확인 필요</x:v>
      </x:c>
      <x:c r="S544" s="15" t="str">
        <x:v>원자료 직접 조회 후 필요 시 증감률 계산</x:v>
      </x:c>
      <x:c r="T544" s="15" t="str">
        <x:v>검토 필요</x:v>
      </x:c>
      <x:c r="U544" s="15" t="str">
        <x:v>360</x:v>
      </x:c>
      <x:c r="V544" s="15" t="str">
        <x:v>DT_1R11001_FRM101</x:v>
      </x:c>
      <x:c r="W544" s="15" t="str">
        <x:v>13102112831A.A</x:v>
      </x:c>
      <x:c r="X544" s="15" t="str">
        <x:v>13103112831T1</x:v>
      </x:c>
      <x:c r="Y544" s="15" t="str">
        <x:v>Y</x:v>
      </x:c>
      <x:c r="Z544" s="14" t="str">
        <x:v>품목별 수출입 후보 선택. 품목/수출입/시점 코드 확인 필요 | obj_l1/itm_id 자동 후보 입력</x:v>
      </x:c>
      <x:c r="AA544" s="15" t="str">
        <x:v>709330045</x:v>
      </x:c>
      <x:c r="AB544" s="15" t="str">
        <x:v>2025</x:v>
      </x:c>
      <x:c r="AC544" s="15" t="str">
        <x:v>683609488</x:v>
      </x:c>
      <x:c r="AD544" s="15" t="str">
        <x:v>2024</x:v>
      </x:c>
      <x:c r="AE544" s="15" t="str">
        <x:v>3.7624634314613257</x:v>
      </x:c>
      <x:c r="AF544" s="15" t="str">
        <x:v>25720557.0</x:v>
      </x:c>
      <x:c r="AG544" s="14" t="str"/>
      <x:c r="AH544" s="15" t="str">
        <x:v>LEVEL</x:v>
      </x:c>
      <x:c r="AI544" s="15" t="str">
        <x:v>25.0</x:v>
      </x:c>
      <x:c r="AJ544" s="15" t="str">
        <x:v>709330045.0</x:v>
      </x:c>
      <x:c r="AK544" s="15" t="str">
        <x:v>actual_value 컬럼 사용</x:v>
      </x:c>
      <x:c r="AL544" s="14" t="str">
        <x:v>불일치</x:v>
      </x:c>
      <x:c r="AM544" s="15" t="str">
        <x:v>0.9999999647554757</x:v>
      </x:c>
      <x:c r="AN544" s="14" t="str">
        <x:v>claim=25.0, actual=709330045.0, 오차=1.000 (허용=0.05)</x:v>
      </x:c>
      <x:c r="AO544" s="15" t="str">
        <x:v>LEVEL</x:v>
      </x:c>
      <x:c r="AP544" s="15" t="str">
        <x:v>25.0</x:v>
      </x:c>
      <x:c r="AQ544" s="14" t="str">
        <x:v>% 숫자 선택</x:v>
      </x:c>
      <x:c r="AR544" s="15" t="str">
        <x:v>709330045.0</x:v>
      </x:c>
      <x:c r="AS544" s="14" t="str">
        <x:v>actual_value 사용</x:v>
      </x:c>
      <x:c r="AT544" s="14" t="str">
        <x:v>불일치</x:v>
      </x:c>
      <x:c r="AU544" s="15" t="str">
        <x:v>0.9999999647554757</x:v>
      </x:c>
      <x:c r="AV544" s="14" t="str">
        <x:v>claim=25.0, adjusted_actual=709330045.0, 오차=1.000, 허용=0.05</x:v>
      </x:c>
      <x:c r="AW544" s="14" t="str">
        <x:v>재검토필요_수준값불일치</x:v>
      </x:c>
      <x:c r="AX544" s="15" t="str">
        <x:v>N</x:v>
      </x:c>
      <x:c r="AY544" s="15" t="str">
        <x:v>N</x:v>
      </x:c>
      <x:c r="AZ544" s="14" t="str">
        <x:v>N</x:v>
      </x:c>
      <x:c r="BA544" s="15" t="str"/>
      <x:c r="BB544" s="15" t="str"/>
      <x:c r="BC544" s="14" t="str"/>
      <x:c r="BD544" s="14" t="str"/>
      <x:c r="BE544" s="14" t="str">
        <x:v>기존 재검토/판단불가 상태 유지</x:v>
      </x:c>
      <x:c r="BF544" s="14" t="str">
        <x:v>재검토필요_수준값불일치</x:v>
      </x:c>
      <x:c r="BG544" s="14" t="str"/>
      <x:c r="BH544" s="14" t="str"/>
      <x:c r="BI544" s="14" t="str"/>
      <x:c r="BJ544" s="14" t="str"/>
      <x:c r="BK544" s="15" t="str"/>
      <x:c r="BL544" s="15" t="str"/>
      <x:c r="BM544" s="14" t="str"/>
      <x:c r="BN544" s="14" t="str"/>
      <x:c r="BO544" s="14" t="str"/>
      <x:c r="BP544" s="14" t="str"/>
      <x:c r="BQ544" s="15" t="str"/>
      <x:c r="BR544" s="15" t="str"/>
      <x:c r="BS544" s="15" t="str"/>
      <x:c r="BT544" s="15" t="str">
        <x:v>543</x:v>
      </x:c>
      <x:c r="BU544" s="15" t="str">
        <x:v>3</x:v>
      </x:c>
      <x:c r="BV544" s="14" t="str">
        <x:v>무역</x:v>
      </x:c>
      <x:c r="BW544" s="14" t="str">
        <x:v>수동검토유지</x:v>
      </x:c>
      <x:c r="BX544" s="14" t="str">
        <x:v>재검토필요_수준값불일치</x:v>
      </x:c>
      <x:c r="BY544" s="15" t="str">
        <x:v>N/A</x:v>
      </x:c>
      <x:c r="BZ544" s="14" t="str"/>
      <x:c r="CA544" s="14" t="str"/>
      <x:c r="CB544" s="14" t="str"/>
      <x:c r="CC544" s="15" t="str"/>
      <x:c r="CD544" s="15" t="str"/>
      <x:c r="CE544" s="15" t="str"/>
      <x:c r="CF544" s="15" t="str"/>
      <x:c r="CG544" s="15" t="str"/>
      <x:c r="CH544" s="15" t="str"/>
      <x:c r="CI544" s="15" t="str"/>
      <x:c r="CJ544" s="15" t="str"/>
      <x:c r="CK544" s="15" t="str"/>
      <x:c r="CL544" s="14" t="str"/>
      <x:c r="CM544" s="15" t="str"/>
      <x:c r="CN544" s="15" t="str"/>
      <x:c r="CO544" s="15" t="str"/>
      <x:c r="CP544" s="15" t="str"/>
      <x:c r="CQ544" s="14" t="str"/>
      <x:c r="CR544" s="16" t="str"/>
    </x:row>
    <x:row r="545" ht="30" customHeight="1">
      <x:c r="A545" s="13" t="str">
        <x:v>C06544</x:v>
      </x:c>
      <x:c r="B545" s="15" t="str">
        <x:v>824</x:v>
      </x:c>
      <x:c r="C545" s="14" t="str">
        <x:v>中·캐나다 즉각 보복, 관세 전쟁 본격화</x:v>
      </x:c>
      <x:c r="D545" s="15" t="str">
        <x:v>2025-03-05</x:v>
      </x:c>
      <x:c r="E545" s="15" t="str">
        <x:v>https://www.chosun.com/economy/economy_general/2025/03/05/G3NVC2B3PBCXZN3EHFNL2HACSA</x:v>
      </x:c>
      <x:c r="F545" s="14" t="str">
        <x:v>중국은 10일부터 미국산 농축산물에 대한 보복관세를 최고 15%까지 부과하겠다고 했다.</x:v>
      </x:c>
      <x:c r="G545" s="15" t="str">
        <x:v>무역지표</x:v>
      </x:c>
      <x:c r="H545" s="15" t="str">
        <x:v>무역지표; 비율·증감률; 날짜·시간</x:v>
      </x:c>
      <x:c r="I545" s="15" t="str">
        <x:v>True</x:v>
      </x:c>
      <x:c r="J545" s="15" t="str"/>
      <x:c r="K545" s="15" t="str">
        <x:v>중국과 캐나다는 즉각 보복에 나섰다.</x:v>
      </x:c>
      <x:c r="L545" s="15" t="str">
        <x:v>방산 업체 레이도스 등 미국 15개 업체에 대한 물자 수출도 막는다.</x:v>
      </x:c>
      <x:c r="M545" s="15" t="str">
        <x:v>[10, 15]</x:v>
      </x:c>
      <x:c r="N545" s="15" t="str">
        <x:v>['일', '%']</x:v>
      </x:c>
      <x:c r="O545" s="15" t="str">
        <x:v>[]</x:v>
      </x:c>
      <x:c r="P545" s="15" t="str">
        <x:v>[]</x:v>
      </x:c>
      <x:c r="Q545" s="15" t="str">
        <x:v>국가별 수출액, 수입액(tblId=DT_1R11006_FRM101); 품목별 수출액, 수입액(tblId=DT_1R11001_FRM101)</x:v>
      </x:c>
      <x:c r="R545" s="15" t="str">
        <x:v>orgId=360, tblId=DT_1R11006_FRM101 | obj_l1/itm_id 메타 API로 확인 필요</x:v>
      </x:c>
      <x:c r="S545" s="15" t="str">
        <x:v>원자료 직접 조회 후 필요 시 증감률 계산</x:v>
      </x:c>
      <x:c r="T545" s="15" t="str">
        <x:v>검토 필요</x:v>
      </x:c>
      <x:c r="U545" s="15" t="str">
        <x:v>360</x:v>
      </x:c>
      <x:c r="V545" s="15" t="str">
        <x:v>DT_1R11006_FRM101</x:v>
      </x:c>
      <x:c r="W545" s="15" t="str">
        <x:v>13102103829E.US</x:v>
      </x:c>
      <x:c r="X545" s="15" t="str">
        <x:v>13103103829T1</x:v>
      </x:c>
      <x:c r="Y545" s="15" t="str">
        <x:v>Y</x:v>
      </x:c>
      <x:c r="Z545" s="14" t="str">
        <x:v>국가별 수출입 후보 선택. 국가/수출입/시점 코드 확인 필요 | 국가 코드 자동선택: 미국</x:v>
      </x:c>
      <x:c r="AA545" s="15" t="str">
        <x:v>122850915</x:v>
      </x:c>
      <x:c r="AB545" s="15" t="str">
        <x:v>2025</x:v>
      </x:c>
      <x:c r="AC545" s="15" t="str">
        <x:v>127761371</x:v>
      </x:c>
      <x:c r="AD545" s="15" t="str">
        <x:v>2024</x:v>
      </x:c>
      <x:c r="AE545" s="15" t="str">
        <x:v>-3.843459068703951</x:v>
      </x:c>
      <x:c r="AF545" s="15" t="str">
        <x:v>-4910456.0</x:v>
      </x:c>
      <x:c r="AG545" s="14" t="str"/>
      <x:c r="AH545" s="15" t="str">
        <x:v>LEVEL</x:v>
      </x:c>
      <x:c r="AI545" s="15" t="str">
        <x:v>15.0</x:v>
      </x:c>
      <x:c r="AJ545" s="15" t="str">
        <x:v>122850915.0</x:v>
      </x:c>
      <x:c r="AK545" s="15" t="str">
        <x:v>actual_value 컬럼 사용</x:v>
      </x:c>
      <x:c r="AL545" s="14" t="str">
        <x:v>불일치</x:v>
      </x:c>
      <x:c r="AM545" s="15" t="str">
        <x:v>0.9999998779007873</x:v>
      </x:c>
      <x:c r="AN545" s="14" t="str">
        <x:v>claim=15.0, actual=122850915.0, 오차=1.000 (허용=0.05)</x:v>
      </x:c>
      <x:c r="AO545" s="15" t="str">
        <x:v>LEVEL</x:v>
      </x:c>
      <x:c r="AP545" s="15" t="str">
        <x:v>15.0</x:v>
      </x:c>
      <x:c r="AQ545" s="14" t="str">
        <x:v>% 숫자 선택</x:v>
      </x:c>
      <x:c r="AR545" s="15" t="str">
        <x:v>122850915.0</x:v>
      </x:c>
      <x:c r="AS545" s="14" t="str">
        <x:v>actual_value 사용</x:v>
      </x:c>
      <x:c r="AT545" s="14" t="str">
        <x:v>불일치</x:v>
      </x:c>
      <x:c r="AU545" s="15" t="str">
        <x:v>0.9999998779007873</x:v>
      </x:c>
      <x:c r="AV545" s="14" t="str">
        <x:v>claim=15.0, adjusted_actual=122850915.0, 오차=1.000, 허용=0.05</x:v>
      </x:c>
      <x:c r="AW545" s="14" t="str">
        <x:v>재검토필요_수준값불일치</x:v>
      </x:c>
      <x:c r="AX545" s="15" t="str">
        <x:v>N</x:v>
      </x:c>
      <x:c r="AY545" s="15" t="str">
        <x:v>N</x:v>
      </x:c>
      <x:c r="AZ545" s="14" t="str">
        <x:v>N</x:v>
      </x:c>
      <x:c r="BA545" s="15" t="str"/>
      <x:c r="BB545" s="15" t="str"/>
      <x:c r="BC545" s="14" t="str"/>
      <x:c r="BD545" s="14" t="str"/>
      <x:c r="BE545" s="14" t="str">
        <x:v>기존 재검토/판단불가 상태 유지</x:v>
      </x:c>
      <x:c r="BF545" s="14" t="str">
        <x:v>재검토필요_수준값불일치</x:v>
      </x:c>
      <x:c r="BG545" s="14" t="str"/>
      <x:c r="BH545" s="14" t="str"/>
      <x:c r="BI545" s="14" t="str"/>
      <x:c r="BJ545" s="14" t="str"/>
      <x:c r="BK545" s="15" t="str"/>
      <x:c r="BL545" s="15" t="str"/>
      <x:c r="BM545" s="14" t="str"/>
      <x:c r="BN545" s="14" t="str"/>
      <x:c r="BO545" s="14" t="str"/>
      <x:c r="BP545" s="14" t="str"/>
      <x:c r="BQ545" s="15" t="str"/>
      <x:c r="BR545" s="15" t="str"/>
      <x:c r="BS545" s="15" t="str"/>
      <x:c r="BT545" s="15" t="str">
        <x:v>544</x:v>
      </x:c>
      <x:c r="BU545" s="15" t="str">
        <x:v>3</x:v>
      </x:c>
      <x:c r="BV545" s="14" t="str">
        <x:v>무역</x:v>
      </x:c>
      <x:c r="BW545" s="14" t="str">
        <x:v>수동검토유지</x:v>
      </x:c>
      <x:c r="BX545" s="14" t="str">
        <x:v>재검토필요_수준값불일치</x:v>
      </x:c>
      <x:c r="BY545" s="15" t="str">
        <x:v>N/A</x:v>
      </x:c>
      <x:c r="BZ545" s="14" t="str"/>
      <x:c r="CA545" s="14" t="str"/>
      <x:c r="CB545" s="14" t="str"/>
      <x:c r="CC545" s="15" t="str"/>
      <x:c r="CD545" s="15" t="str"/>
      <x:c r="CE545" s="15" t="str"/>
      <x:c r="CF545" s="15" t="str"/>
      <x:c r="CG545" s="15" t="str"/>
      <x:c r="CH545" s="15" t="str"/>
      <x:c r="CI545" s="15" t="str"/>
      <x:c r="CJ545" s="15" t="str"/>
      <x:c r="CK545" s="15" t="str"/>
      <x:c r="CL545" s="14" t="str"/>
      <x:c r="CM545" s="15" t="str"/>
      <x:c r="CN545" s="15" t="str"/>
      <x:c r="CO545" s="15" t="str"/>
      <x:c r="CP545" s="15" t="str"/>
      <x:c r="CQ545" s="14" t="str"/>
      <x:c r="CR545" s="16" t="str"/>
    </x:row>
    <x:row r="546" ht="30" customHeight="1">
      <x:c r="A546" s="13" t="str">
        <x:v>C06546</x:v>
      </x:c>
      <x:c r="B546" s="15" t="str">
        <x:v>824</x:v>
      </x:c>
      <x:c r="C546" s="14" t="str">
        <x:v>中·캐나다 즉각 보복, 관세 전쟁 본격화</x:v>
      </x:c>
      <x:c r="D546" s="15" t="str">
        <x:v>2025-03-05</x:v>
      </x:c>
      <x:c r="E546" s="15" t="str">
        <x:v>https://www.chosun.com/economy/economy_general/2025/03/05/G3NVC2B3PBCXZN3EHFNL2HACSA</x:v>
      </x:c>
      <x:c r="F546" s="14" t="str">
        <x:v>캐나다는 4일부터 총 1550억캐나다달러(156조원) 규모의 미국 수입품에 25%의 보복 관세를 매기기로 했다.</x:v>
      </x:c>
      <x:c r="G546" s="15" t="str">
        <x:v>무역지표</x:v>
      </x:c>
      <x:c r="H546" s="15" t="str">
        <x:v>무역지표; 비율·증감률; 금액; 날짜·시간</x:v>
      </x:c>
      <x:c r="I546" s="15" t="str">
        <x:v>True</x:v>
      </x:c>
      <x:c r="J546" s="15" t="str"/>
      <x:c r="K546" s="15" t="str">
        <x:v>방산 업체 레이도스 등 미국 15개 업체에 대한 물자 수출도 막는다.</x:v>
      </x:c>
      <x:c r="L546" s="15" t="str">
        <x:v>21일 안으로 1250억캐나다달러(125조원)어치의 미국 수입품에 대한 추가 관세도 적용한다.</x:v>
      </x:c>
      <x:c r="M546" s="15" t="str">
        <x:v>[4, 156, 25]</x:v>
      </x:c>
      <x:c r="N546" s="15" t="str">
        <x:v>['일', '조원', '%']</x:v>
      </x:c>
      <x:c r="O546" s="15" t="str">
        <x:v>[]</x:v>
      </x:c>
      <x:c r="P546" s="15" t="str">
        <x:v>[]</x:v>
      </x:c>
      <x:c r="Q546" s="15" t="str">
        <x:v>국가별 수출액, 수입액(tblId=DT_1R11006_FRM101); 품목별 수출액, 수입액(tblId=DT_1R11001_FRM101)</x:v>
      </x:c>
      <x:c r="R546" s="15" t="str">
        <x:v>orgId=360, tblId=DT_1R11006_FRM101 | obj_l1/itm_id 메타 API로 확인 필요</x:v>
      </x:c>
      <x:c r="S546" s="15" t="str">
        <x:v>원자료 직접 조회 후 필요 시 증감률 계산</x:v>
      </x:c>
      <x:c r="T546" s="15" t="str">
        <x:v>검토 필요</x:v>
      </x:c>
      <x:c r="U546" s="15" t="str">
        <x:v>360</x:v>
      </x:c>
      <x:c r="V546" s="15" t="str">
        <x:v>DT_1R11006_FRM101</x:v>
      </x:c>
      <x:c r="W546" s="15" t="str">
        <x:v>13102103829E.US</x:v>
      </x:c>
      <x:c r="X546" s="15" t="str">
        <x:v>13103103829T2</x:v>
      </x:c>
      <x:c r="Y546" s="15" t="str">
        <x:v>Y</x:v>
      </x:c>
      <x:c r="Z546" s="14" t="str">
        <x:v>국가별 수출입 후보 선택. 국가/수출입/시점 코드 확인 필요 | 국가 코드 자동선택: 미국</x:v>
      </x:c>
      <x:c r="AA546" s="15" t="str">
        <x:v>73366048</x:v>
      </x:c>
      <x:c r="AB546" s="15" t="str">
        <x:v>2025</x:v>
      </x:c>
      <x:c r="AC546" s="15" t="str">
        <x:v>72132305</x:v>
      </x:c>
      <x:c r="AD546" s="15" t="str">
        <x:v>2024</x:v>
      </x:c>
      <x:c r="AE546" s="15" t="str">
        <x:v>1.7103889859058297</x:v>
      </x:c>
      <x:c r="AF546" s="15" t="str">
        <x:v>1233743.0</x:v>
      </x:c>
      <x:c r="AG546" s="14" t="str"/>
      <x:c r="AH546" s="15" t="str">
        <x:v>LEVEL</x:v>
      </x:c>
      <x:c r="AI546" s="15" t="str">
        <x:v>1550.0</x:v>
      </x:c>
      <x:c r="AJ546" s="15" t="str">
        <x:v>73366048.0</x:v>
      </x:c>
      <x:c r="AK546" s="15" t="str">
        <x:v>actual_value 컬럼 사용</x:v>
      </x:c>
      <x:c r="AL546" s="14" t="str">
        <x:v>불일치</x:v>
      </x:c>
      <x:c r="AM546" s="15" t="str">
        <x:v>0.9999788730612831</x:v>
      </x:c>
      <x:c r="AN546" s="14" t="str">
        <x:v>claim=1550.0, actual=73366048.0, 오차=1.000 (허용=0.05)</x:v>
      </x:c>
      <x:c r="AO546" s="15" t="str">
        <x:v>LEVEL</x:v>
      </x:c>
      <x:c r="AP546" s="15" t="str">
        <x:v>156.0</x:v>
      </x:c>
      <x:c r="AQ546" s="14" t="str">
        <x:v>조원 숫자 선택</x:v>
      </x:c>
      <x:c r="AR546" s="15" t="str">
        <x:v>73366048.0</x:v>
      </x:c>
      <x:c r="AS546" s="14" t="str">
        <x:v>actual_value 사용</x:v>
      </x:c>
      <x:c r="AT546" s="14" t="str">
        <x:v>불일치</x:v>
      </x:c>
      <x:c r="AU546" s="15" t="str">
        <x:v>0.9999978736758453</x:v>
      </x:c>
      <x:c r="AV546" s="14" t="str">
        <x:v>claim=156.0, adjusted_actual=73366048.0, 오차=1.000, 허용=0.05</x:v>
      </x:c>
      <x:c r="AW546" s="14" t="str">
        <x:v>재검토필요_수준값불일치</x:v>
      </x:c>
      <x:c r="AX546" s="15" t="str">
        <x:v>N</x:v>
      </x:c>
      <x:c r="AY546" s="15" t="str">
        <x:v>N</x:v>
      </x:c>
      <x:c r="AZ546" s="14" t="str">
        <x:v>N</x:v>
      </x:c>
      <x:c r="BA546" s="15" t="str"/>
      <x:c r="BB546" s="15" t="str"/>
      <x:c r="BC546" s="14" t="str"/>
      <x:c r="BD546" s="14" t="str"/>
      <x:c r="BE546" s="14" t="str">
        <x:v>기존 재검토/판단불가 상태 유지</x:v>
      </x:c>
      <x:c r="BF546" s="14" t="str">
        <x:v>재검토필요_수준값불일치</x:v>
      </x:c>
      <x:c r="BG546" s="14" t="str"/>
      <x:c r="BH546" s="14" t="str"/>
      <x:c r="BI546" s="14" t="str"/>
      <x:c r="BJ546" s="14" t="str"/>
      <x:c r="BK546" s="15" t="str"/>
      <x:c r="BL546" s="15" t="str"/>
      <x:c r="BM546" s="14" t="str"/>
      <x:c r="BN546" s="14" t="str"/>
      <x:c r="BO546" s="14" t="str"/>
      <x:c r="BP546" s="14" t="str"/>
      <x:c r="BQ546" s="15" t="str"/>
      <x:c r="BR546" s="15" t="str"/>
      <x:c r="BS546" s="15" t="str"/>
      <x:c r="BT546" s="15" t="str">
        <x:v>545</x:v>
      </x:c>
      <x:c r="BU546" s="15" t="str">
        <x:v>3</x:v>
      </x:c>
      <x:c r="BV546" s="14" t="str">
        <x:v>무역</x:v>
      </x:c>
      <x:c r="BW546" s="14" t="str">
        <x:v>수동검토유지</x:v>
      </x:c>
      <x:c r="BX546" s="14" t="str">
        <x:v>재검토필요_수준값불일치</x:v>
      </x:c>
      <x:c r="BY546" s="15" t="str">
        <x:v>N/A</x:v>
      </x:c>
      <x:c r="BZ546" s="14" t="str"/>
      <x:c r="CA546" s="14" t="str"/>
      <x:c r="CB546" s="14" t="str"/>
      <x:c r="CC546" s="15" t="str"/>
      <x:c r="CD546" s="15" t="str"/>
      <x:c r="CE546" s="15" t="str"/>
      <x:c r="CF546" s="15" t="str"/>
      <x:c r="CG546" s="15" t="str"/>
      <x:c r="CH546" s="15" t="str"/>
      <x:c r="CI546" s="15" t="str"/>
      <x:c r="CJ546" s="15" t="str"/>
      <x:c r="CK546" s="15" t="str"/>
      <x:c r="CL546" s="14" t="str"/>
      <x:c r="CM546" s="15" t="str"/>
      <x:c r="CN546" s="15" t="str"/>
      <x:c r="CO546" s="15" t="str"/>
      <x:c r="CP546" s="15" t="str"/>
      <x:c r="CQ546" s="14" t="str"/>
      <x:c r="CR546" s="16" t="str"/>
    </x:row>
    <x:row r="547" ht="30" customHeight="1">
      <x:c r="A547" s="13" t="str">
        <x:v>C06551</x:v>
      </x:c>
      <x:c r="B547" s="15" t="str">
        <x:v>824</x:v>
      </x:c>
      <x:c r="C547" s="14" t="str">
        <x:v>中·캐나다 즉각 보복, 관세 전쟁 본격화</x:v>
      </x:c>
      <x:c r="D547" s="15" t="str">
        <x:v>2025-03-05</x:v>
      </x:c>
      <x:c r="E547" s="15" t="str">
        <x:v>https://www.chosun.com/economy/economy_general/2025/03/05/G3NVC2B3PBCXZN3EHFNL2HACSA</x:v>
      </x:c>
      <x:c r="F547" s="14" t="str">
        <x:v>장상식 한국무역협회 국제무역통상연구원장은 “25% 관세 적용이 바로 현실화되면서 국내 기업들은 ‘플랜B’를 서두를 수밖에 없게 됐다”고 했다.</x:v>
      </x:c>
      <x:c r="G547" s="15" t="str">
        <x:v>무역지표</x:v>
      </x:c>
      <x:c r="H547" s="15" t="str">
        <x:v>무역지표; 비율·증감률</x:v>
      </x:c>
      <x:c r="I547" s="15" t="str">
        <x:v>True</x:v>
      </x:c>
      <x:c r="J547" s="15" t="str"/>
      <x:c r="K547" s="15" t="str">
        <x:v>◇삼성·LG·기아 등 200개 기업은 ‘초비상’ 멕시코에 생산 기지를 두고 있는 200여 국내 기업은 비상이 걸렸다.</x:v>
      </x:c>
      <x:c r="L547" s="15" t="str">
        <x:v>삼성전자는 멕시코 대신 미국 사우스캐롤라이나 공장 등에서 생활 가전 생산량을 확대하는 조치에 돌입했다.</x:v>
      </x:c>
      <x:c r="M547" s="15" t="str">
        <x:v>[25]</x:v>
      </x:c>
      <x:c r="N547" s="15" t="str">
        <x:v>['%']</x:v>
      </x:c>
      <x:c r="O547" s="15" t="str">
        <x:v>[]</x:v>
      </x:c>
      <x:c r="P547" s="15" t="str">
        <x:v>[]</x:v>
      </x:c>
      <x:c r="Q547" s="15" t="str">
        <x:v>품목별 수출액, 수입액(tblId=DT_1R11001_FRM101); 국가별 수출액, 수입액(tblId=DT_1R11006_FRM101)</x:v>
      </x:c>
      <x:c r="R547" s="15" t="str">
        <x:v>orgId=360, tblId=DT_1R11001_FRM101 | obj_l1/itm_id 메타 API로 확인 필요</x:v>
      </x:c>
      <x:c r="S547" s="15" t="str">
        <x:v>원자료 직접 조회 후 필요 시 증감률 계산</x:v>
      </x:c>
      <x:c r="T547" s="15" t="str">
        <x:v>검토 필요</x:v>
      </x:c>
      <x:c r="U547" s="15" t="str">
        <x:v>360</x:v>
      </x:c>
      <x:c r="V547" s="15" t="str">
        <x:v>DT_1R11001_FRM101</x:v>
      </x:c>
      <x:c r="W547" s="15" t="str">
        <x:v>13102112831A.A</x:v>
      </x:c>
      <x:c r="X547" s="15" t="str">
        <x:v>13103112831T1</x:v>
      </x:c>
      <x:c r="Y547" s="15" t="str">
        <x:v>Y</x:v>
      </x:c>
      <x:c r="Z547" s="14" t="str">
        <x:v>품목별 수출입 후보 선택. 품목/수출입/시점 코드 확인 필요 | obj_l1/itm_id 자동 후보 입력</x:v>
      </x:c>
      <x:c r="AA547" s="15" t="str">
        <x:v>709330045</x:v>
      </x:c>
      <x:c r="AB547" s="15" t="str">
        <x:v>2025</x:v>
      </x:c>
      <x:c r="AC547" s="15" t="str">
        <x:v>683609488</x:v>
      </x:c>
      <x:c r="AD547" s="15" t="str">
        <x:v>2024</x:v>
      </x:c>
      <x:c r="AE547" s="15" t="str">
        <x:v>3.7624634314613257</x:v>
      </x:c>
      <x:c r="AF547" s="15" t="str">
        <x:v>25720557.0</x:v>
      </x:c>
      <x:c r="AG547" s="14" t="str"/>
      <x:c r="AH547" s="15" t="str">
        <x:v>LEVEL</x:v>
      </x:c>
      <x:c r="AI547" s="15" t="str">
        <x:v>25.0</x:v>
      </x:c>
      <x:c r="AJ547" s="15" t="str">
        <x:v>709330045.0</x:v>
      </x:c>
      <x:c r="AK547" s="15" t="str">
        <x:v>actual_value 컬럼 사용</x:v>
      </x:c>
      <x:c r="AL547" s="14" t="str">
        <x:v>불일치</x:v>
      </x:c>
      <x:c r="AM547" s="15" t="str">
        <x:v>0.9999999647554757</x:v>
      </x:c>
      <x:c r="AN547" s="14" t="str">
        <x:v>claim=25.0, actual=709330045.0, 오차=1.000 (허용=0.05)</x:v>
      </x:c>
      <x:c r="AO547" s="15" t="str">
        <x:v>LEVEL</x:v>
      </x:c>
      <x:c r="AP547" s="15" t="str">
        <x:v>25.0</x:v>
      </x:c>
      <x:c r="AQ547" s="14" t="str">
        <x:v>% 숫자 선택</x:v>
      </x:c>
      <x:c r="AR547" s="15" t="str">
        <x:v>709330045.0</x:v>
      </x:c>
      <x:c r="AS547" s="14" t="str">
        <x:v>actual_value 사용</x:v>
      </x:c>
      <x:c r="AT547" s="14" t="str">
        <x:v>불일치</x:v>
      </x:c>
      <x:c r="AU547" s="15" t="str">
        <x:v>0.9999999647554757</x:v>
      </x:c>
      <x:c r="AV547" s="14" t="str">
        <x:v>claim=25.0, adjusted_actual=709330045.0, 오차=1.000, 허용=0.05</x:v>
      </x:c>
      <x:c r="AW547" s="14" t="str">
        <x:v>재검토필요_수준값불일치</x:v>
      </x:c>
      <x:c r="AX547" s="15" t="str">
        <x:v>N</x:v>
      </x:c>
      <x:c r="AY547" s="15" t="str">
        <x:v>N</x:v>
      </x:c>
      <x:c r="AZ547" s="14" t="str">
        <x:v>N</x:v>
      </x:c>
      <x:c r="BA547" s="15" t="str"/>
      <x:c r="BB547" s="15" t="str"/>
      <x:c r="BC547" s="14" t="str"/>
      <x:c r="BD547" s="14" t="str"/>
      <x:c r="BE547" s="14" t="str">
        <x:v>기존 재검토/판단불가 상태 유지</x:v>
      </x:c>
      <x:c r="BF547" s="14" t="str">
        <x:v>재검토필요_수준값불일치</x:v>
      </x:c>
      <x:c r="BG547" s="14" t="str"/>
      <x:c r="BH547" s="14" t="str"/>
      <x:c r="BI547" s="14" t="str"/>
      <x:c r="BJ547" s="14" t="str"/>
      <x:c r="BK547" s="15" t="str"/>
      <x:c r="BL547" s="15" t="str"/>
      <x:c r="BM547" s="14" t="str"/>
      <x:c r="BN547" s="14" t="str"/>
      <x:c r="BO547" s="14" t="str"/>
      <x:c r="BP547" s="14" t="str"/>
      <x:c r="BQ547" s="15" t="str"/>
      <x:c r="BR547" s="15" t="str"/>
      <x:c r="BS547" s="15" t="str"/>
      <x:c r="BT547" s="15" t="str">
        <x:v>546</x:v>
      </x:c>
      <x:c r="BU547" s="15" t="str">
        <x:v>3</x:v>
      </x:c>
      <x:c r="BV547" s="14" t="str">
        <x:v>무역</x:v>
      </x:c>
      <x:c r="BW547" s="14" t="str">
        <x:v>수동검토유지</x:v>
      </x:c>
      <x:c r="BX547" s="14" t="str">
        <x:v>재검토필요_수준값불일치</x:v>
      </x:c>
      <x:c r="BY547" s="15" t="str">
        <x:v>N/A</x:v>
      </x:c>
      <x:c r="BZ547" s="14" t="str"/>
      <x:c r="CA547" s="14" t="str"/>
      <x:c r="CB547" s="14" t="str"/>
      <x:c r="CC547" s="15" t="str"/>
      <x:c r="CD547" s="15" t="str"/>
      <x:c r="CE547" s="15" t="str"/>
      <x:c r="CF547" s="15" t="str"/>
      <x:c r="CG547" s="15" t="str"/>
      <x:c r="CH547" s="15" t="str"/>
      <x:c r="CI547" s="15" t="str"/>
      <x:c r="CJ547" s="15" t="str"/>
      <x:c r="CK547" s="15" t="str"/>
      <x:c r="CL547" s="14" t="str"/>
      <x:c r="CM547" s="15" t="str"/>
      <x:c r="CN547" s="15" t="str"/>
      <x:c r="CO547" s="15" t="str"/>
      <x:c r="CP547" s="15" t="str"/>
      <x:c r="CQ547" s="14" t="str"/>
      <x:c r="CR547" s="16" t="str"/>
    </x:row>
    <x:row r="548" ht="30" customHeight="1">
      <x:c r="A548" s="13" t="str">
        <x:v>C06576</x:v>
      </x:c>
      <x:c r="B548" s="15" t="str">
        <x:v>828</x:v>
      </x:c>
      <x:c r="C548" s="14" t="str">
        <x:v>생산도, 소비도, 투자도… 1월 경제지표 모두 내렸다</x:v>
      </x:c>
      <x:c r="D548" s="15" t="str">
        <x:v>2025-03-05</x:v>
      </x:c>
      <x:c r="E548" s="15" t="str">
        <x:v>https://www.chosun.com/economy/economy_general/2025/03/05/LZV322K34BAJLPJWLMSSO3DZYQ</x:v>
      </x:c>
      <x:c r="F548" s="14" t="str">
        <x:v>재화 소비를 보여주는 1월 소매 판매도 전달보다 0.6% 감소한 것이다.</x:v>
      </x:c>
      <x:c r="G548" s="15" t="str">
        <x:v>비율·증감률</x:v>
      </x:c>
      <x:c r="H548" s="15" t="str">
        <x:v>비율·증감률; 날짜·시간</x:v>
      </x:c>
      <x:c r="I548" s="15" t="str">
        <x:v>True</x:v>
      </x:c>
      <x:c r="J548" s="15" t="str"/>
      <x:c r="K548" s="15" t="str">
        <x:v>그런데 소비 진작 등을 이유로 설 연휴에 대체 공휴일을 지정한 효과가 크게 나타나지 않았던 것으로 나타났다.</x:v>
      </x:c>
      <x:c r="L548" s="15" t="str">
        <x:v>소매 판매는 작년 10월, 11월 각각 0.7%씩 감소했다가 12월(0.2%) 소폭 늘었지만, 다시 감소세로 돌아섰다.</x:v>
      </x:c>
      <x:c r="M548" s="15" t="str">
        <x:v>[1, 0.6]</x:v>
      </x:c>
      <x:c r="N548" s="15" t="str">
        <x:v>['월', '%']</x:v>
      </x:c>
      <x:c r="O548" s="15" t="str">
        <x:v>[]</x:v>
      </x:c>
      <x:c r="P548" s="15" t="str">
        <x:v>[]</x:v>
      </x:c>
      <x:c r="Q548" s="15" t="str">
        <x:v>재별 및 상품군별 소매판매액지수(2020=100.0)(tblId=DT_1K41012); 시도별 소매판매액지수(2020=100)(tblId=DT_1K41018)</x:v>
      </x:c>
      <x:c r="R548" s="15" t="str">
        <x:v>orgId=101, tblId=DT_1K41012 | obj_l1/obj_l2 메타 API로 확인 필요</x:v>
      </x:c>
      <x:c r="S548" s="15" t="str">
        <x:v>원자료 직접 조회 후 필요 시 증감률 계산</x:v>
      </x:c>
      <x:c r="T548" s="15" t="str">
        <x:v>검토 필요</x:v>
      </x:c>
      <x:c r="U548" s="15" t="str">
        <x:v>101</x:v>
      </x:c>
      <x:c r="V548" s="15" t="str">
        <x:v>DT_1K41012</x:v>
      </x:c>
      <x:c r="W548" s="15" t="str">
        <x:v>G0</x:v>
      </x:c>
      <x:c r="X548" s="15" t="str">
        <x:v>T2</x:v>
      </x:c>
      <x:c r="Y548" s="15" t="str">
        <x:v>M</x:v>
      </x:c>
      <x:c r="Z548" s="14" t="str">
        <x:v>전국/지역 미상 소매판매 claim이라 전국 소매판매액지수 표로 변경 | 상품군 obj_l1 직접 확인 필요 | 상품군 코드 자동 후보: 총지수(G0)</x:v>
      </x:c>
      <x:c r="AA548" s="15" t="str">
        <x:v>106.1</x:v>
      </x:c>
      <x:c r="AB548" s="15" t="str">
        <x:v>202605</x:v>
      </x:c>
      <x:c r="AC548" s="15" t="str">
        <x:v>102.2</x:v>
      </x:c>
      <x:c r="AD548" s="15" t="str">
        <x:v>202604</x:v>
      </x:c>
      <x:c r="AE548" s="15" t="str">
        <x:v>3.8160469667318897</x:v>
      </x:c>
      <x:c r="AF548" s="15" t="str">
        <x:v>3.8999999999999915</x:v>
      </x:c>
      <x:c r="AG548" s="14" t="str"/>
      <x:c r="AH548" s="15" t="str">
        <x:v>CHANGE_RATE</x:v>
      </x:c>
      <x:c r="AI548" s="15" t="str">
        <x:v>0.6</x:v>
      </x:c>
      <x:c r="AJ548" s="15" t="str">
        <x:v>3.8160469667318897</x:v>
      </x:c>
      <x:c r="AK548" s="15" t="str">
        <x:v>actual_change_pct 컬럼 사용(전기대비 계산값)</x:v>
      </x:c>
      <x:c r="AL548" s="14" t="str">
        <x:v>불일치</x:v>
      </x:c>
      <x:c r="AM548" s="15" t="str">
        <x:v>3.2160469667318896</x:v>
      </x:c>
      <x:c r="AN548" s="14" t="str">
        <x:v>claim=0.6, actual=3.8160469667318897, 오차=3.216 (허용=0.3)</x:v>
      </x:c>
      <x:c r="AO548" s="15" t="str">
        <x:v>CHANGE_RATE</x:v>
      </x:c>
      <x:c r="AP548" s="15" t="str">
        <x:v>0.6</x:v>
      </x:c>
      <x:c r="AQ548" s="14" t="str">
        <x:v>% 숫자 선택</x:v>
      </x:c>
      <x:c r="AR548" s="15" t="str">
        <x:v>3.8160469667318897</x:v>
      </x:c>
      <x:c r="AS548" s="14" t="str">
        <x:v>actual_change_pct 사용</x:v>
      </x:c>
      <x:c r="AT548" s="14" t="str">
        <x:v>불일치</x:v>
      </x:c>
      <x:c r="AU548" s="15" t="str">
        <x:v>3.2160469667318896</x:v>
      </x:c>
      <x:c r="AV548" s="14" t="str">
        <x:v>claim=0.6, adjusted_actual=3.8160469667318897, 오차=3.216, 허용=0.3</x:v>
      </x:c>
      <x:c r="AW548" s="14" t="str">
        <x:v>재검토필요_증감률불일치</x:v>
      </x:c>
      <x:c r="AX548" s="15" t="str">
        <x:v>N</x:v>
      </x:c>
      <x:c r="AY548" s="15" t="str">
        <x:v>N</x:v>
      </x:c>
      <x:c r="AZ548" s="14" t="str">
        <x:v>N</x:v>
      </x:c>
      <x:c r="BA548" s="15" t="str"/>
      <x:c r="BB548" s="15" t="str"/>
      <x:c r="BC548" s="14" t="str"/>
      <x:c r="BD548" s="14" t="str"/>
      <x:c r="BE548" s="14" t="str">
        <x:v>기존 재검토/판단불가 상태 유지</x:v>
      </x:c>
      <x:c r="BF548" s="14" t="str">
        <x:v>재검토필요_증감률불일치</x:v>
      </x:c>
      <x:c r="BG548" s="14" t="str"/>
      <x:c r="BH548" s="14" t="str"/>
      <x:c r="BI548" s="14" t="str"/>
      <x:c r="BJ548" s="14" t="str"/>
      <x:c r="BK548" s="15" t="str"/>
      <x:c r="BL548" s="15" t="str"/>
      <x:c r="BM548" s="14" t="str"/>
      <x:c r="BN548" s="14" t="str"/>
      <x:c r="BO548" s="14" t="str"/>
      <x:c r="BP548" s="14" t="str"/>
      <x:c r="BQ548" s="15" t="str"/>
      <x:c r="BR548" s="15" t="str"/>
      <x:c r="BS548" s="15" t="str"/>
      <x:c r="BT548" s="15" t="str">
        <x:v>547</x:v>
      </x:c>
      <x:c r="BU548" s="15" t="str">
        <x:v>3</x:v>
      </x:c>
      <x:c r="BV548" s="14" t="str">
        <x:v>소매</x:v>
      </x:c>
      <x:c r="BW548" s="14" t="str">
        <x:v>수동검토유지</x:v>
      </x:c>
      <x:c r="BX548" s="14" t="str">
        <x:v>재검토필요_증감률불일치</x:v>
      </x:c>
      <x:c r="BY548" s="15" t="str">
        <x:v>N/A</x:v>
      </x:c>
      <x:c r="BZ548" s="14" t="str"/>
      <x:c r="CA548" s="14" t="str"/>
      <x:c r="CB548" s="14" t="str"/>
      <x:c r="CC548" s="15" t="str"/>
      <x:c r="CD548" s="15" t="str"/>
      <x:c r="CE548" s="15" t="str"/>
      <x:c r="CF548" s="15" t="str"/>
      <x:c r="CG548" s="15" t="str"/>
      <x:c r="CH548" s="15" t="str"/>
      <x:c r="CI548" s="15" t="str"/>
      <x:c r="CJ548" s="15" t="str"/>
      <x:c r="CK548" s="15" t="str"/>
      <x:c r="CL548" s="14" t="str"/>
      <x:c r="CM548" s="15" t="str"/>
      <x:c r="CN548" s="15" t="str"/>
      <x:c r="CO548" s="15" t="str"/>
      <x:c r="CP548" s="15" t="str"/>
      <x:c r="CQ548" s="14" t="str"/>
      <x:c r="CR548" s="16" t="str"/>
    </x:row>
    <x:row r="549" ht="30" customHeight="1">
      <x:c r="A549" s="13" t="str">
        <x:v>C06577</x:v>
      </x:c>
      <x:c r="B549" s="15" t="str">
        <x:v>828</x:v>
      </x:c>
      <x:c r="C549" s="14" t="str">
        <x:v>생산도, 소비도, 투자도… 1월 경제지표 모두 내렸다</x:v>
      </x:c>
      <x:c r="D549" s="15" t="str">
        <x:v>2025-03-05</x:v>
      </x:c>
      <x:c r="E549" s="15" t="str">
        <x:v>https://www.chosun.com/economy/economy_general/2025/03/05/LZV322K34BAJLPJWLMSSO3DZYQ</x:v>
      </x:c>
      <x:c r="F549" s="14" t="str">
        <x:v>소매 판매는 작년 10월, 11월 각각 0.7%씩 감소했다가 12월(0.2%) 소폭 늘었지만, 다시 감소세로 돌아섰다.</x:v>
      </x:c>
      <x:c r="G549" s="15" t="str">
        <x:v>비율·증감률</x:v>
      </x:c>
      <x:c r="H549" s="15" t="str">
        <x:v>비율·증감률; 날짜·시간</x:v>
      </x:c>
      <x:c r="I549" s="15" t="str">
        <x:v>True</x:v>
      </x:c>
      <x:c r="J549" s="15" t="str"/>
      <x:c r="K549" s="15" t="str">
        <x:v>재화 소비를 보여주는 1월 소매 판매도 전달보다 0.6% 감소한 것이다.</x:v>
      </x:c>
      <x:c r="L549" s="15" t="str">
        <x:v>옷, 신발, 가방 등 준내구재 판매가 2.6% 줄었고, 화장품, 차량 연료 등 비내구재 판매도 2.6% 감소했다.</x:v>
      </x:c>
      <x:c r="M549" s="15" t="str">
        <x:v>[10, 11, 0.7, 12, 0.2]</x:v>
      </x:c>
      <x:c r="N549" s="15" t="str">
        <x:v>['월', '월', '%', '월', '%']</x:v>
      </x:c>
      <x:c r="O549" s="15" t="str">
        <x:v>[]</x:v>
      </x:c>
      <x:c r="P549" s="15" t="str">
        <x:v>[]</x:v>
      </x:c>
      <x:c r="Q549" s="15" t="str">
        <x:v>재별 및 상품군별 소매판매액지수(2020=100.0)(tblId=DT_1K41012); 시도별 소매판매액지수(2020=100)(tblId=DT_1K41018)</x:v>
      </x:c>
      <x:c r="R549" s="15" t="str">
        <x:v>orgId=101, tblId=DT_1K41012 | obj_l1/obj_l2 메타 API로 확인 필요</x:v>
      </x:c>
      <x:c r="S549" s="15" t="str">
        <x:v>원자료 직접 조회 후 필요 시 증감률 계산</x:v>
      </x:c>
      <x:c r="T549" s="15" t="str">
        <x:v>검토 필요</x:v>
      </x:c>
      <x:c r="U549" s="15" t="str">
        <x:v>101</x:v>
      </x:c>
      <x:c r="V549" s="15" t="str">
        <x:v>DT_1K41012</x:v>
      </x:c>
      <x:c r="W549" s="15" t="str">
        <x:v>G0</x:v>
      </x:c>
      <x:c r="X549" s="15" t="str">
        <x:v>T2</x:v>
      </x:c>
      <x:c r="Y549" s="15" t="str">
        <x:v>M</x:v>
      </x:c>
      <x:c r="Z549" s="14" t="str">
        <x:v>전국/지역 미상 소매판매 claim이라 전국 소매판매액지수 표로 변경 | 상품군 obj_l1 직접 확인 필요 | 상품군 코드 자동 후보: 총지수(G0)</x:v>
      </x:c>
      <x:c r="AA549" s="15" t="str">
        <x:v>106</x:v>
      </x:c>
      <x:c r="AB549" s="15" t="str">
        <x:v>202412</x:v>
      </x:c>
      <x:c r="AC549" s="15" t="str">
        <x:v>105.1</x:v>
      </x:c>
      <x:c r="AD549" s="15" t="str">
        <x:v>202411</x:v>
      </x:c>
      <x:c r="AE549" s="15" t="str">
        <x:v>0.8563273073263613</x:v>
      </x:c>
      <x:c r="AF549" s="15" t="str">
        <x:v>0.9000000000000057</x:v>
      </x:c>
      <x:c r="AG549" s="14" t="str"/>
      <x:c r="AH549" s="15" t="str">
        <x:v>CHANGE_RATE</x:v>
      </x:c>
      <x:c r="AI549" s="15" t="str">
        <x:v>0.2</x:v>
      </x:c>
      <x:c r="AJ549" s="15" t="str">
        <x:v>0.8563273073263613</x:v>
      </x:c>
      <x:c r="AK549" s="15" t="str">
        <x:v>actual_change_pct 컬럼 사용(전기대비 계산값)</x:v>
      </x:c>
      <x:c r="AL549" s="14" t="str">
        <x:v>불일치</x:v>
      </x:c>
      <x:c r="AM549" s="15" t="str">
        <x:v>0.6563273073263614</x:v>
      </x:c>
      <x:c r="AN549" s="14" t="str">
        <x:v>claim=0.2, actual=0.8563273073263613, 오차=0.656 (허용=0.3)</x:v>
      </x:c>
      <x:c r="AO549" s="15" t="str">
        <x:v>CHANGE_RATE</x:v>
      </x:c>
      <x:c r="AP549" s="15" t="str">
        <x:v>0.2</x:v>
      </x:c>
      <x:c r="AQ549" s="14" t="str">
        <x:v>% 숫자 선택</x:v>
      </x:c>
      <x:c r="AR549" s="15" t="str">
        <x:v>0.8563273073263613</x:v>
      </x:c>
      <x:c r="AS549" s="14" t="str">
        <x:v>actual_change_pct 사용</x:v>
      </x:c>
      <x:c r="AT549" s="14" t="str">
        <x:v>불일치</x:v>
      </x:c>
      <x:c r="AU549" s="15" t="str">
        <x:v>0.6563273073263614</x:v>
      </x:c>
      <x:c r="AV549" s="14" t="str">
        <x:v>claim=0.2, adjusted_actual=0.8563273073263613, 오차=0.656, 허용=0.3</x:v>
      </x:c>
      <x:c r="AW549" s="14" t="str">
        <x:v>재검토필요_증감률불일치</x:v>
      </x:c>
      <x:c r="AX549" s="15" t="str">
        <x:v>N</x:v>
      </x:c>
      <x:c r="AY549" s="15" t="str">
        <x:v>N</x:v>
      </x:c>
      <x:c r="AZ549" s="14" t="str">
        <x:v>N</x:v>
      </x:c>
      <x:c r="BA549" s="15" t="str"/>
      <x:c r="BB549" s="15" t="str"/>
      <x:c r="BC549" s="14" t="str"/>
      <x:c r="BD549" s="14" t="str"/>
      <x:c r="BE549" s="14" t="str">
        <x:v>기존 재검토/판단불가 상태 유지</x:v>
      </x:c>
      <x:c r="BF549" s="14" t="str">
        <x:v>재검토필요_증감률불일치</x:v>
      </x:c>
      <x:c r="BG549" s="14" t="str"/>
      <x:c r="BH549" s="14" t="str"/>
      <x:c r="BI549" s="14" t="str"/>
      <x:c r="BJ549" s="14" t="str"/>
      <x:c r="BK549" s="15" t="str"/>
      <x:c r="BL549" s="15" t="str"/>
      <x:c r="BM549" s="14" t="str"/>
      <x:c r="BN549" s="14" t="str"/>
      <x:c r="BO549" s="14" t="str"/>
      <x:c r="BP549" s="14" t="str"/>
      <x:c r="BQ549" s="15" t="str"/>
      <x:c r="BR549" s="15" t="str"/>
      <x:c r="BS549" s="15" t="str"/>
      <x:c r="BT549" s="15" t="str">
        <x:v>548</x:v>
      </x:c>
      <x:c r="BU549" s="15" t="str">
        <x:v>3</x:v>
      </x:c>
      <x:c r="BV549" s="14" t="str">
        <x:v>소매</x:v>
      </x:c>
      <x:c r="BW549" s="14" t="str">
        <x:v>수동검토유지</x:v>
      </x:c>
      <x:c r="BX549" s="14" t="str">
        <x:v>재검토필요_증감률불일치</x:v>
      </x:c>
      <x:c r="BY549" s="15" t="str">
        <x:v>N/A</x:v>
      </x:c>
      <x:c r="BZ549" s="14" t="str"/>
      <x:c r="CA549" s="14" t="str"/>
      <x:c r="CB549" s="14" t="str"/>
      <x:c r="CC549" s="15" t="str"/>
      <x:c r="CD549" s="15" t="str"/>
      <x:c r="CE549" s="15" t="str"/>
      <x:c r="CF549" s="15" t="str"/>
      <x:c r="CG549" s="15" t="str"/>
      <x:c r="CH549" s="15" t="str"/>
      <x:c r="CI549" s="15" t="str"/>
      <x:c r="CJ549" s="15" t="str"/>
      <x:c r="CK549" s="15" t="str"/>
      <x:c r="CL549" s="14" t="str"/>
      <x:c r="CM549" s="15" t="str"/>
      <x:c r="CN549" s="15" t="str"/>
      <x:c r="CO549" s="15" t="str"/>
      <x:c r="CP549" s="15" t="str"/>
      <x:c r="CQ549" s="14" t="str"/>
      <x:c r="CR549" s="16" t="str"/>
    </x:row>
    <x:row r="550" ht="30" customHeight="1">
      <x:c r="A550" s="13" t="str">
        <x:v>C06579</x:v>
      </x:c>
      <x:c r="B550" s="15" t="str">
        <x:v>828</x:v>
      </x:c>
      <x:c r="C550" s="14" t="str">
        <x:v>생산도, 소비도, 투자도… 1월 경제지표 모두 내렸다</x:v>
      </x:c>
      <x:c r="D550" s="15" t="str">
        <x:v>2025-03-05</x:v>
      </x:c>
      <x:c r="E550" s="15" t="str">
        <x:v>https://www.chosun.com/economy/economy_general/2025/03/05/LZV322K34BAJLPJWLMSSO3DZYQ</x:v>
      </x:c>
      <x:c r="F550" s="14" t="str">
        <x:v>소비 수준을 가늠할 수 있는 생산지표인 1월 서비스업 생산도 전달보다 0.8% 줄었다.</x:v>
      </x:c>
      <x:c r="G550" s="15" t="str">
        <x:v>비율·증감률</x:v>
      </x:c>
      <x:c r="H550" s="15" t="str">
        <x:v>비율·증감률; 날짜·시간</x:v>
      </x:c>
      <x:c r="I550" s="15" t="str">
        <x:v>True</x:v>
      </x:c>
      <x:c r="J550" s="15" t="str"/>
      <x:c r="K550" s="15" t="str">
        <x:v>옷, 신발, 가방 등 준내구재 판매가 2.6% 줄었고, 화장품, 차량 연료 등 비내구재 판매도 2.6% 감소했다.</x:v>
      </x:c>
      <x:c r="L550" s="15" t="str">
        <x:v>숙박·음식점업은 비상계엄이 있던 지난해 12월보다 1.4% 늘었지만, 지난해 1월에 비하면 3.3% 줄었다.</x:v>
      </x:c>
      <x:c r="M550" s="15" t="str">
        <x:v>[1, 0.8]</x:v>
      </x:c>
      <x:c r="N550" s="15" t="str">
        <x:v>['월', '%']</x:v>
      </x:c>
      <x:c r="O550" s="15" t="str">
        <x:v>[]</x:v>
      </x:c>
      <x:c r="P550" s="15" t="str">
        <x:v>[]</x:v>
      </x:c>
      <x:c r="Q550" s="15" t="str">
        <x:v>산업별 서비스업생산지수(2020=100.0)(tblId=DT_1KC2020)</x:v>
      </x:c>
      <x:c r="R550" s="15" t="str">
        <x:v>orgId=101, tblId=DT_1KC2020 | obj_l1/itm_id 메타 API로 확인 필요</x:v>
      </x:c>
      <x:c r="S550" s="15" t="str">
        <x:v>원자료 직접 조회 후 필요 시 증감률 계산</x:v>
      </x:c>
      <x:c r="T550" s="15" t="str">
        <x:v>검토 필요</x:v>
      </x:c>
      <x:c r="U550" s="15" t="str">
        <x:v>101</x:v>
      </x:c>
      <x:c r="V550" s="15" t="str">
        <x:v>DT_1KC2020</x:v>
      </x:c>
      <x:c r="W550" s="15" t="str">
        <x:v>T</x:v>
      </x:c>
      <x:c r="X550" s="15" t="str">
        <x:v>T1</x:v>
      </x:c>
      <x:c r="Y550" s="15" t="str">
        <x:v>M</x:v>
      </x:c>
      <x:c r="Z550" s="14" t="str">
        <x:v>서비스업생산지수 후보 선택. 산업/시점 코드 확인 필요 | obj_l1/itm_id 자동 후보 입력</x:v>
      </x:c>
      <x:c r="AA550" s="15" t="str">
        <x:v>145.8</x:v>
      </x:c>
      <x:c r="AB550" s="15" t="str">
        <x:v>202605</x:v>
      </x:c>
      <x:c r="AC550" s="15" t="str">
        <x:v>143.1</x:v>
      </x:c>
      <x:c r="AD550" s="15" t="str">
        <x:v>202604</x:v>
      </x:c>
      <x:c r="AE550" s="15" t="str">
        <x:v>1.8867924528302007</x:v>
      </x:c>
      <x:c r="AF550" s="15" t="str">
        <x:v>2.700000000000017</x:v>
      </x:c>
      <x:c r="AG550" s="14" t="str"/>
      <x:c r="AH550" s="15" t="str">
        <x:v>CHANGE_RATE</x:v>
      </x:c>
      <x:c r="AI550" s="15" t="str">
        <x:v>0.8</x:v>
      </x:c>
      <x:c r="AJ550" s="15" t="str">
        <x:v>1.8867924528302007</x:v>
      </x:c>
      <x:c r="AK550" s="15" t="str">
        <x:v>actual_change_pct 컬럼 사용(전기대비 계산값)</x:v>
      </x:c>
      <x:c r="AL550" s="14" t="str">
        <x:v>불일치</x:v>
      </x:c>
      <x:c r="AM550" s="15" t="str">
        <x:v>1.0867924528302007</x:v>
      </x:c>
      <x:c r="AN550" s="14" t="str">
        <x:v>claim=0.8, actual=1.8867924528302007, 오차=1.087 (허용=0.3)</x:v>
      </x:c>
      <x:c r="AO550" s="15" t="str">
        <x:v>CHANGE_RATE</x:v>
      </x:c>
      <x:c r="AP550" s="15" t="str">
        <x:v>0.8</x:v>
      </x:c>
      <x:c r="AQ550" s="14" t="str">
        <x:v>% 숫자 선택</x:v>
      </x:c>
      <x:c r="AR550" s="15" t="str">
        <x:v>1.8867924528302007</x:v>
      </x:c>
      <x:c r="AS550" s="14" t="str">
        <x:v>actual_change_pct 사용</x:v>
      </x:c>
      <x:c r="AT550" s="14" t="str">
        <x:v>불일치</x:v>
      </x:c>
      <x:c r="AU550" s="15" t="str">
        <x:v>1.0867924528302007</x:v>
      </x:c>
      <x:c r="AV550" s="14" t="str">
        <x:v>claim=0.8, adjusted_actual=1.8867924528302007, 오차=1.087, 허용=0.3</x:v>
      </x:c>
      <x:c r="AW550" s="14" t="str">
        <x:v>재검토필요_증감률불일치</x:v>
      </x:c>
      <x:c r="AX550" s="15" t="str">
        <x:v>N</x:v>
      </x:c>
      <x:c r="AY550" s="15" t="str">
        <x:v>N</x:v>
      </x:c>
      <x:c r="AZ550" s="14" t="str">
        <x:v>N</x:v>
      </x:c>
      <x:c r="BA550" s="15" t="str"/>
      <x:c r="BB550" s="15" t="str"/>
      <x:c r="BC550" s="14" t="str"/>
      <x:c r="BD550" s="14" t="str"/>
      <x:c r="BE550" s="14" t="str">
        <x:v>기존 재검토/판단불가 상태 유지</x:v>
      </x:c>
      <x:c r="BF550" s="14" t="str">
        <x:v>재검토필요_증감률불일치</x:v>
      </x:c>
      <x:c r="BG550" s="14" t="str"/>
      <x:c r="BH550" s="14" t="str"/>
      <x:c r="BI550" s="14" t="str"/>
      <x:c r="BJ550" s="14" t="str"/>
      <x:c r="BK550" s="15" t="str"/>
      <x:c r="BL550" s="15" t="str"/>
      <x:c r="BM550" s="14" t="str"/>
      <x:c r="BN550" s="14" t="str"/>
      <x:c r="BO550" s="14" t="str"/>
      <x:c r="BP550" s="14" t="str"/>
      <x:c r="BQ550" s="15" t="str"/>
      <x:c r="BR550" s="15" t="str"/>
      <x:c r="BS550" s="15" t="str"/>
      <x:c r="BT550" s="15" t="str">
        <x:v>549</x:v>
      </x:c>
      <x:c r="BU550" s="15" t="str">
        <x:v>3</x:v>
      </x:c>
      <x:c r="BV550" s="14" t="str">
        <x:v>소매</x:v>
      </x:c>
      <x:c r="BW550" s="14" t="str">
        <x:v>수동검토유지</x:v>
      </x:c>
      <x:c r="BX550" s="14" t="str">
        <x:v>재검토필요_증감률불일치</x:v>
      </x:c>
      <x:c r="BY550" s="15" t="str">
        <x:v>N/A</x:v>
      </x:c>
      <x:c r="BZ550" s="14" t="str"/>
      <x:c r="CA550" s="14" t="str"/>
      <x:c r="CB550" s="14" t="str"/>
      <x:c r="CC550" s="15" t="str"/>
      <x:c r="CD550" s="15" t="str"/>
      <x:c r="CE550" s="15" t="str"/>
      <x:c r="CF550" s="15" t="str"/>
      <x:c r="CG550" s="15" t="str"/>
      <x:c r="CH550" s="15" t="str"/>
      <x:c r="CI550" s="15" t="str"/>
      <x:c r="CJ550" s="15" t="str"/>
      <x:c r="CK550" s="15" t="str"/>
      <x:c r="CL550" s="14" t="str"/>
      <x:c r="CM550" s="15" t="str"/>
      <x:c r="CN550" s="15" t="str"/>
      <x:c r="CO550" s="15" t="str"/>
      <x:c r="CP550" s="15" t="str"/>
      <x:c r="CQ550" s="14" t="str"/>
      <x:c r="CR550" s="16" t="str"/>
    </x:row>
    <x:row r="551" ht="30" customHeight="1">
      <x:c r="A551" s="13" t="str">
        <x:v>C06599</x:v>
      </x:c>
      <x:c r="B551" s="15" t="str">
        <x:v>830</x:v>
      </x:c>
      <x:c r="C551" s="14" t="str">
        <x:v>트럼프 “한국 관세, 미국의 4배” 발언에...정부 “사실과 달라”</x:v>
      </x:c>
      <x:c r="D551" s="15" t="str">
        <x:v>2025-03-05</x:v>
      </x:c>
      <x:c r="E551" s="15" t="str">
        <x:v>https://www.chosun.com/economy/economy_general/2025/03/05/PYJPK3AIDJHVBP3OXRFBYGUH3A</x:v>
      </x:c>
      <x:c r="F551" s="14" t="str">
        <x:v>트럼프 대통령은 이날 워싱턴 DC 연방 의사당에서 한 의회 연설에서 “한국의 평균 관세는 (미국보다) 4배 높다”며 “우리는 한국을 군사적으로 그리고 아주 많은 다른 방식으로 아주 많이 도와주는데도 이런 일이 일어나고 있다”고 발언했다.</x:v>
      </x:c>
      <x:c r="G551" s="15" t="str">
        <x:v>무역지표</x:v>
      </x:c>
      <x:c r="H551" s="15" t="str">
        <x:v>무역지표; 배수</x:v>
      </x:c>
      <x:c r="I551" s="15" t="str">
        <x:v>True</x:v>
      </x:c>
      <x:c r="J551" s="15" t="str"/>
      <x:c r="K551" s="15" t="str">
        <x:v>산업통상자원부는 5일 이같이 밝히고, “주미한국대사관과 다양한 통상 채널을 통해 사실관계를 미국 측에 설명하겠다”고 했다.</x:v>
      </x:c>
      <x:c r="L551" s="15" t="str">
        <x:v>우리나라는 2007년 미국과 자유무역협정(FTA)을 체결하고 대부분의 상품을 무관세로 수입하고 있다.</x:v>
      </x:c>
      <x:c r="M551" s="15" t="str">
        <x:v>[4]</x:v>
      </x:c>
      <x:c r="N551" s="15" t="str">
        <x:v>['배']</x:v>
      </x:c>
      <x:c r="O551" s="15" t="str">
        <x:v>[]</x:v>
      </x:c>
      <x:c r="P551" s="15" t="str">
        <x:v>[]</x:v>
      </x:c>
      <x:c r="Q551" s="15" t="str">
        <x:v>국가별 수출액, 수입액(tblId=DT_1R11006_FRM101); 품목별 수출액, 수입액(tblId=DT_1R11001_FRM101)</x:v>
      </x:c>
      <x:c r="R551" s="15" t="str">
        <x:v>orgId=360, tblId=DT_1R11006_FRM101 | obj_l1/itm_id 메타 API로 확인 필요</x:v>
      </x:c>
      <x:c r="S551" s="15" t="str">
        <x:v>원자료 직접 조회 후 필요 시 증감률 계산</x:v>
      </x:c>
      <x:c r="T551" s="15" t="str">
        <x:v>검토 필요</x:v>
      </x:c>
      <x:c r="U551" s="15" t="str">
        <x:v>360</x:v>
      </x:c>
      <x:c r="V551" s="15" t="str">
        <x:v>DT_1R11006_FRM101</x:v>
      </x:c>
      <x:c r="W551" s="15" t="str">
        <x:v>13102103829E.US</x:v>
      </x:c>
      <x:c r="X551" s="15" t="str">
        <x:v>13103103829T1</x:v>
      </x:c>
      <x:c r="Y551" s="15" t="str">
        <x:v>Y</x:v>
      </x:c>
      <x:c r="Z551" s="14" t="str">
        <x:v>국가별 수출입 후보 선택. 국가/수출입/시점 코드 확인 필요 | 국가 코드 자동선택: 미국</x:v>
      </x:c>
      <x:c r="AA551" s="15" t="str">
        <x:v>122850915</x:v>
      </x:c>
      <x:c r="AB551" s="15" t="str">
        <x:v>2025</x:v>
      </x:c>
      <x:c r="AC551" s="15" t="str">
        <x:v>127761371</x:v>
      </x:c>
      <x:c r="AD551" s="15" t="str">
        <x:v>2024</x:v>
      </x:c>
      <x:c r="AE551" s="15" t="str">
        <x:v>-3.843459068703951</x:v>
      </x:c>
      <x:c r="AF551" s="15" t="str">
        <x:v>-4910456.0</x:v>
      </x:c>
      <x:c r="AG551" s="14" t="str"/>
      <x:c r="AH551" s="15" t="str">
        <x:v>LEVEL</x:v>
      </x:c>
      <x:c r="AI551" s="15" t="str">
        <x:v>4.0</x:v>
      </x:c>
      <x:c r="AJ551" s="15" t="str">
        <x:v>122850915.0</x:v>
      </x:c>
      <x:c r="AK551" s="15" t="str">
        <x:v>actual_value 컬럼 사용</x:v>
      </x:c>
      <x:c r="AL551" s="14" t="str">
        <x:v>불일치</x:v>
      </x:c>
      <x:c r="AM551" s="15" t="str">
        <x:v>0.9999999674402099</x:v>
      </x:c>
      <x:c r="AN551" s="14" t="str">
        <x:v>claim=4.0, actual=122850915.0, 오차=1.000 (허용=0.05)</x:v>
      </x:c>
      <x:c r="AO551" s="15" t="str">
        <x:v>ABS_TO_ABS</x:v>
      </x:c>
      <x:c r="AP551" s="15" t="str">
        <x:v>4.0</x:v>
      </x:c>
      <x:c r="AQ551" s="14" t="str">
        <x:v>배 숫자 선택</x:v>
      </x:c>
      <x:c r="AR551" s="15" t="str">
        <x:v>122850915.0</x:v>
      </x:c>
      <x:c r="AS551" s="14" t="str">
        <x:v>actual_value 사용</x:v>
      </x:c>
      <x:c r="AT551" s="14" t="str">
        <x:v>불일치</x:v>
      </x:c>
      <x:c r="AU551" s="15" t="str">
        <x:v>0.9999999674402099</x:v>
      </x:c>
      <x:c r="AV551" s="14" t="str">
        <x:v>claim=4.0, adjusted_actual=122850915.0, 오차=1.000, 허용=0.02</x:v>
      </x:c>
      <x:c r="AW551" s="14" t="str">
        <x:v>재검토필요_수준값불일치</x:v>
      </x:c>
      <x:c r="AX551" s="15" t="str">
        <x:v>N</x:v>
      </x:c>
      <x:c r="AY551" s="15" t="str">
        <x:v>N</x:v>
      </x:c>
      <x:c r="AZ551" s="14" t="str">
        <x:v>N</x:v>
      </x:c>
      <x:c r="BA551" s="15" t="str"/>
      <x:c r="BB551" s="15" t="str"/>
      <x:c r="BC551" s="14" t="str"/>
      <x:c r="BD551" s="14" t="str"/>
      <x:c r="BE551" s="14" t="str">
        <x:v>기존 재검토/판단불가 상태 유지</x:v>
      </x:c>
      <x:c r="BF551" s="14" t="str">
        <x:v>재검토필요_수준값불일치</x:v>
      </x:c>
      <x:c r="BG551" s="14" t="str"/>
      <x:c r="BH551" s="14" t="str"/>
      <x:c r="BI551" s="14" t="str"/>
      <x:c r="BJ551" s="14" t="str"/>
      <x:c r="BK551" s="15" t="str"/>
      <x:c r="BL551" s="15" t="str"/>
      <x:c r="BM551" s="14" t="str"/>
      <x:c r="BN551" s="14" t="str"/>
      <x:c r="BO551" s="14" t="str"/>
      <x:c r="BP551" s="14" t="str"/>
      <x:c r="BQ551" s="15" t="str"/>
      <x:c r="BR551" s="15" t="str"/>
      <x:c r="BS551" s="15" t="str"/>
      <x:c r="BT551" s="15" t="str">
        <x:v>550</x:v>
      </x:c>
      <x:c r="BU551" s="15" t="str">
        <x:v>3</x:v>
      </x:c>
      <x:c r="BV551" s="14" t="str">
        <x:v>무역</x:v>
      </x:c>
      <x:c r="BW551" s="14" t="str">
        <x:v>수동검토유지</x:v>
      </x:c>
      <x:c r="BX551" s="14" t="str">
        <x:v>재검토필요_수준값불일치</x:v>
      </x:c>
      <x:c r="BY551" s="15" t="str">
        <x:v>N/A</x:v>
      </x:c>
      <x:c r="BZ551" s="14" t="str"/>
      <x:c r="CA551" s="14" t="str"/>
      <x:c r="CB551" s="14" t="str"/>
      <x:c r="CC551" s="15" t="str"/>
      <x:c r="CD551" s="15" t="str"/>
      <x:c r="CE551" s="15" t="str"/>
      <x:c r="CF551" s="15" t="str"/>
      <x:c r="CG551" s="15" t="str"/>
      <x:c r="CH551" s="15" t="str"/>
      <x:c r="CI551" s="15" t="str"/>
      <x:c r="CJ551" s="15" t="str"/>
      <x:c r="CK551" s="15" t="str"/>
      <x:c r="CL551" s="14" t="str"/>
      <x:c r="CM551" s="15" t="str"/>
      <x:c r="CN551" s="15" t="str"/>
      <x:c r="CO551" s="15" t="str"/>
      <x:c r="CP551" s="15" t="str"/>
      <x:c r="CQ551" s="14" t="str"/>
      <x:c r="CR551" s="16" t="str"/>
    </x:row>
    <x:row r="552" ht="30" customHeight="1">
      <x:c r="A552" s="13" t="str">
        <x:v>C06601</x:v>
      </x:c>
      <x:c r="B552" s="15" t="str">
        <x:v>830</x:v>
      </x:c>
      <x:c r="C552" s="14" t="str">
        <x:v>트럼프 “한국 관세, 미국의 4배” 발언에...정부 “사실과 달라”</x:v>
      </x:c>
      <x:c r="D552" s="15" t="str">
        <x:v>2025-03-05</x:v>
      </x:c>
      <x:c r="E552" s="15" t="str">
        <x:v>https://www.chosun.com/economy/economy_general/2025/03/05/PYJPK3AIDJHVBP3OXRFBYGUH3A</x:v>
      </x:c>
      <x:c r="F552" s="14" t="str">
        <x:v>대미 수입품에 대한 평균 관세율은 작년 기준 0.79% 수준이다.</x:v>
      </x:c>
      <x:c r="G552" s="15" t="str">
        <x:v>무역지표</x:v>
      </x:c>
      <x:c r="H552" s="15" t="str">
        <x:v>무역지표; 비율·증감률</x:v>
      </x:c>
      <x:c r="I552" s="15" t="str">
        <x:v>True</x:v>
      </x:c>
      <x:c r="J552" s="15" t="str"/>
      <x:c r="K552" s="15" t="str">
        <x:v>우리나라는 2007년 미국과 자유무역협정(FTA)을 체결하고 대부분의 상품을 무관세로 수입하고 있다.</x:v>
      </x:c>
      <x:c r="L552" s="15" t="str">
        <x:v>환급까지 고려하면 이보다 낮아진다.</x:v>
      </x:c>
      <x:c r="M552" s="15" t="str">
        <x:v>[0.79]</x:v>
      </x:c>
      <x:c r="N552" s="15" t="str">
        <x:v>['%']</x:v>
      </x:c>
      <x:c r="O552" s="15" t="str">
        <x:v>[]</x:v>
      </x:c>
      <x:c r="P552" s="15" t="str">
        <x:v>[]</x:v>
      </x:c>
      <x:c r="Q552" s="15" t="str">
        <x:v>국가별 수출액, 수입액(tblId=DT_1R11006_FRM101); 품목별 수출액, 수입액(tblId=DT_1R11001_FRM101)</x:v>
      </x:c>
      <x:c r="R552" s="15" t="str">
        <x:v>orgId=360, tblId=DT_1R11006_FRM101 | obj_l1/itm_id 메타 API로 확인 필요</x:v>
      </x:c>
      <x:c r="S552" s="15" t="str">
        <x:v>원자료 직접 조회 후 필요 시 증감률 계산</x:v>
      </x:c>
      <x:c r="T552" s="15" t="str">
        <x:v>검토 필요</x:v>
      </x:c>
      <x:c r="U552" s="15" t="str">
        <x:v>360</x:v>
      </x:c>
      <x:c r="V552" s="15" t="str">
        <x:v>DT_1R11006_FRM101</x:v>
      </x:c>
      <x:c r="W552" s="15" t="str">
        <x:v>13102103829E.US</x:v>
      </x:c>
      <x:c r="X552" s="15" t="str">
        <x:v>13103103829T2</x:v>
      </x:c>
      <x:c r="Y552" s="15" t="str">
        <x:v>Y</x:v>
      </x:c>
      <x:c r="Z552" s="14" t="str">
        <x:v>국가별 수출입 후보 선택. 국가/수출입/시점 코드 확인 필요 | 국가 코드 자동선택: 미국</x:v>
      </x:c>
      <x:c r="AA552" s="15" t="str">
        <x:v>72132305</x:v>
      </x:c>
      <x:c r="AB552" s="15" t="str">
        <x:v>2024</x:v>
      </x:c>
      <x:c r="AC552" s="15" t="str">
        <x:v>71272030</x:v>
      </x:c>
      <x:c r="AD552" s="15" t="str">
        <x:v>2023</x:v>
      </x:c>
      <x:c r="AE552" s="15" t="str">
        <x:v>1.2070303034724843</x:v>
      </x:c>
      <x:c r="AF552" s="15" t="str">
        <x:v>860275.0</x:v>
      </x:c>
      <x:c r="AG552" s="14" t="str"/>
      <x:c r="AH552" s="15" t="str">
        <x:v>LEVEL</x:v>
      </x:c>
      <x:c r="AI552" s="15" t="str">
        <x:v>0.79</x:v>
      </x:c>
      <x:c r="AJ552" s="15" t="str">
        <x:v>72132305.0</x:v>
      </x:c>
      <x:c r="AK552" s="15" t="str">
        <x:v>actual_value 컬럼 사용</x:v>
      </x:c>
      <x:c r="AL552" s="14" t="str">
        <x:v>불일치</x:v>
      </x:c>
      <x:c r="AM552" s="15" t="str">
        <x:v>0.9999999890479029</x:v>
      </x:c>
      <x:c r="AN552" s="14" t="str">
        <x:v>claim=0.79, actual=72132305.0, 오차=1.000 (허용=0.05)</x:v>
      </x:c>
      <x:c r="AO552" s="15" t="str">
        <x:v>LEVEL</x:v>
      </x:c>
      <x:c r="AP552" s="15" t="str">
        <x:v>0.79</x:v>
      </x:c>
      <x:c r="AQ552" s="14" t="str">
        <x:v>% 숫자 선택</x:v>
      </x:c>
      <x:c r="AR552" s="15" t="str">
        <x:v>72132305.0</x:v>
      </x:c>
      <x:c r="AS552" s="14" t="str">
        <x:v>actual_value 사용</x:v>
      </x:c>
      <x:c r="AT552" s="14" t="str">
        <x:v>불일치</x:v>
      </x:c>
      <x:c r="AU552" s="15" t="str">
        <x:v>0.9999999890479029</x:v>
      </x:c>
      <x:c r="AV552" s="14" t="str">
        <x:v>claim=0.79, adjusted_actual=72132305.0, 오차=1.000, 허용=0.05</x:v>
      </x:c>
      <x:c r="AW552" s="14" t="str">
        <x:v>재검토필요_수준값불일치</x:v>
      </x:c>
      <x:c r="AX552" s="15" t="str">
        <x:v>N</x:v>
      </x:c>
      <x:c r="AY552" s="15" t="str">
        <x:v>N</x:v>
      </x:c>
      <x:c r="AZ552" s="14" t="str">
        <x:v>N</x:v>
      </x:c>
      <x:c r="BA552" s="15" t="str"/>
      <x:c r="BB552" s="15" t="str"/>
      <x:c r="BC552" s="14" t="str"/>
      <x:c r="BD552" s="14" t="str"/>
      <x:c r="BE552" s="14" t="str">
        <x:v>기존 재검토/판단불가 상태 유지</x:v>
      </x:c>
      <x:c r="BF552" s="14" t="str">
        <x:v>재검토필요_수준값불일치</x:v>
      </x:c>
      <x:c r="BG552" s="14" t="str"/>
      <x:c r="BH552" s="14" t="str"/>
      <x:c r="BI552" s="14" t="str"/>
      <x:c r="BJ552" s="14" t="str"/>
      <x:c r="BK552" s="15" t="str"/>
      <x:c r="BL552" s="15" t="str"/>
      <x:c r="BM552" s="14" t="str"/>
      <x:c r="BN552" s="14" t="str"/>
      <x:c r="BO552" s="14" t="str"/>
      <x:c r="BP552" s="14" t="str"/>
      <x:c r="BQ552" s="15" t="str"/>
      <x:c r="BR552" s="15" t="str"/>
      <x:c r="BS552" s="15" t="str"/>
      <x:c r="BT552" s="15" t="str">
        <x:v>551</x:v>
      </x:c>
      <x:c r="BU552" s="15" t="str">
        <x:v>3</x:v>
      </x:c>
      <x:c r="BV552" s="14" t="str">
        <x:v>무역</x:v>
      </x:c>
      <x:c r="BW552" s="14" t="str">
        <x:v>코드북_비검증분류</x:v>
      </x:c>
      <x:c r="BX552" s="14" t="str">
        <x:v>판단불가_KOSIS 미제공</x:v>
      </x:c>
      <x:c r="BY552" s="15" t="str">
        <x:v>N/A</x:v>
      </x:c>
      <x:c r="BZ552" s="14" t="str">
        <x:v>판단불가</x:v>
      </x:c>
      <x:c r="CA552" s="14" t="str">
        <x:v>KOSIS 미제공</x:v>
      </x:c>
      <x:c r="CB552" s="14" t="str">
        <x:v>민간 설문·정책·시장가격 지표</x:v>
      </x:c>
      <x:c r="CC552" s="15" t="str"/>
      <x:c r="CD552" s="15" t="str"/>
      <x:c r="CE552" s="15" t="str"/>
      <x:c r="CF552" s="15" t="str"/>
      <x:c r="CG552" s="15" t="str"/>
      <x:c r="CH552" s="15" t="str"/>
      <x:c r="CI552" s="15" t="str"/>
      <x:c r="CJ552" s="15" t="str"/>
      <x:c r="CK552" s="15" t="str"/>
      <x:c r="CL552" s="14" t="str"/>
      <x:c r="CM552" s="15" t="str"/>
      <x:c r="CN552" s="15" t="str"/>
      <x:c r="CO552" s="15" t="str"/>
      <x:c r="CP552" s="15" t="str"/>
      <x:c r="CQ552" s="14" t="str"/>
      <x:c r="CR552" s="16" t="str"/>
    </x:row>
    <x:row r="553" ht="30" customHeight="1">
      <x:c r="A553" s="13" t="str">
        <x:v>C06603</x:v>
      </x:c>
      <x:c r="B553" s="15" t="str">
        <x:v>830</x:v>
      </x:c>
      <x:c r="C553" s="14" t="str">
        <x:v>트럼프 “한국 관세, 미국의 4배” 발언에...정부 “사실과 달라”</x:v>
      </x:c>
      <x:c r="D553" s="15" t="str">
        <x:v>2025-03-05</x:v>
      </x:c>
      <x:c r="E553" s="15" t="str">
        <x:v>https://www.chosun.com/economy/economy_general/2025/03/05/PYJPK3AIDJHVBP3OXRFBYGUH3A</x:v>
      </x:c>
      <x:c r="F553" s="14" t="str">
        <x:v>트럼프가 언급한 ‘4배 기준’은 한국이 세계무역기구(WTO) 회원국, 사실상 전세계 국가를 대상으로 부과하는 평균 최혜국 대우(MFN) 관세율(13.4%)을 말하는 것으로 풀이된다.</x:v>
      </x:c>
      <x:c r="G553" s="15" t="str">
        <x:v>무역지표</x:v>
      </x:c>
      <x:c r="H553" s="15" t="str">
        <x:v>무역지표; 부동산지표; 비율·증감률; 배수</x:v>
      </x:c>
      <x:c r="I553" s="15" t="str">
        <x:v>True</x:v>
      </x:c>
      <x:c r="J553" s="15" t="str"/>
      <x:c r="K553" s="15" t="str">
        <x:v>사실상 0%다.</x:v>
      </x:c>
      <x:c r="L553" s="15" t="str">
        <x:v>미국이 WTO 회원국에 부과하는 평균 관세율(3.3%)의 4배 수준이다.</x:v>
      </x:c>
      <x:c r="M553" s="15" t="str">
        <x:v>[4, 13.4]</x:v>
      </x:c>
      <x:c r="N553" s="15" t="str">
        <x:v>['배', '%']</x:v>
      </x:c>
      <x:c r="O553" s="15" t="str">
        <x:v>[]</x:v>
      </x:c>
      <x:c r="P553" s="15" t="str">
        <x:v>[]</x:v>
      </x:c>
      <x:c r="Q553" s="15" t="str">
        <x:v>국가별 수출액, 수입액(tblId=DT_1R11006_FRM101); 품목별 수출액, 수입액(tblId=DT_1R11001_FRM101)</x:v>
      </x:c>
      <x:c r="R553" s="15" t="str">
        <x:v>orgId=360, tblId=DT_1R11006_FRM101 | obj_l1/itm_id 메타 API로 확인 필요</x:v>
      </x:c>
      <x:c r="S553" s="15" t="str">
        <x:v>원자료 직접 조회 후 필요 시 증감률 계산</x:v>
      </x:c>
      <x:c r="T553" s="15" t="str">
        <x:v>검토 필요</x:v>
      </x:c>
      <x:c r="U553" s="15" t="str">
        <x:v>360</x:v>
      </x:c>
      <x:c r="V553" s="15" t="str">
        <x:v>DT_1R11006_FRM101</x:v>
      </x:c>
      <x:c r="W553" s="15" t="str">
        <x:v>13102103829E.US</x:v>
      </x:c>
      <x:c r="X553" s="15" t="str">
        <x:v>13103103829T1</x:v>
      </x:c>
      <x:c r="Y553" s="15" t="str">
        <x:v>Y</x:v>
      </x:c>
      <x:c r="Z553" s="14" t="str">
        <x:v>국가별 수출입 후보 선택. 국가/수출입/시점 코드 확인 필요 | 국가 코드 자동선택: 미국</x:v>
      </x:c>
      <x:c r="AA553" s="15" t="str">
        <x:v>122850915</x:v>
      </x:c>
      <x:c r="AB553" s="15" t="str">
        <x:v>2025</x:v>
      </x:c>
      <x:c r="AC553" s="15" t="str">
        <x:v>127761371</x:v>
      </x:c>
      <x:c r="AD553" s="15" t="str">
        <x:v>2024</x:v>
      </x:c>
      <x:c r="AE553" s="15" t="str">
        <x:v>-3.843459068703951</x:v>
      </x:c>
      <x:c r="AF553" s="15" t="str">
        <x:v>-4910456.0</x:v>
      </x:c>
      <x:c r="AG553" s="14" t="str"/>
      <x:c r="AH553" s="15" t="str">
        <x:v>LEVEL</x:v>
      </x:c>
      <x:c r="AI553" s="15" t="str">
        <x:v>4.0</x:v>
      </x:c>
      <x:c r="AJ553" s="15" t="str">
        <x:v>122850915.0</x:v>
      </x:c>
      <x:c r="AK553" s="15" t="str">
        <x:v>actual_value 컬럼 사용</x:v>
      </x:c>
      <x:c r="AL553" s="14" t="str">
        <x:v>불일치</x:v>
      </x:c>
      <x:c r="AM553" s="15" t="str">
        <x:v>0.9999999674402099</x:v>
      </x:c>
      <x:c r="AN553" s="14" t="str">
        <x:v>claim=4.0, actual=122850915.0, 오차=1.000 (허용=0.05)</x:v>
      </x:c>
      <x:c r="AO553" s="15" t="str">
        <x:v>LEVEL</x:v>
      </x:c>
      <x:c r="AP553" s="15" t="str">
        <x:v>13.4</x:v>
      </x:c>
      <x:c r="AQ553" s="14" t="str">
        <x:v>% 숫자 선택</x:v>
      </x:c>
      <x:c r="AR553" s="15" t="str">
        <x:v>122850915.0</x:v>
      </x:c>
      <x:c r="AS553" s="14" t="str">
        <x:v>actual_value 사용</x:v>
      </x:c>
      <x:c r="AT553" s="14" t="str">
        <x:v>불일치</x:v>
      </x:c>
      <x:c r="AU553" s="15" t="str">
        <x:v>0.9999998909247033</x:v>
      </x:c>
      <x:c r="AV553" s="14" t="str">
        <x:v>claim=13.4, adjusted_actual=122850915.0, 오차=1.000, 허용=0.05</x:v>
      </x:c>
      <x:c r="AW553" s="14" t="str">
        <x:v>재검토필요_수준값불일치</x:v>
      </x:c>
      <x:c r="AX553" s="15" t="str">
        <x:v>N</x:v>
      </x:c>
      <x:c r="AY553" s="15" t="str">
        <x:v>N</x:v>
      </x:c>
      <x:c r="AZ553" s="14" t="str">
        <x:v>N</x:v>
      </x:c>
      <x:c r="BA553" s="15" t="str"/>
      <x:c r="BB553" s="15" t="str"/>
      <x:c r="BC553" s="14" t="str"/>
      <x:c r="BD553" s="14" t="str"/>
      <x:c r="BE553" s="14" t="str">
        <x:v>기존 재검토/판단불가 상태 유지</x:v>
      </x:c>
      <x:c r="BF553" s="14" t="str">
        <x:v>재검토필요_수준값불일치</x:v>
      </x:c>
      <x:c r="BG553" s="14" t="str"/>
      <x:c r="BH553" s="14" t="str"/>
      <x:c r="BI553" s="14" t="str"/>
      <x:c r="BJ553" s="14" t="str"/>
      <x:c r="BK553" s="15" t="str"/>
      <x:c r="BL553" s="15" t="str"/>
      <x:c r="BM553" s="14" t="str"/>
      <x:c r="BN553" s="14" t="str"/>
      <x:c r="BO553" s="14" t="str"/>
      <x:c r="BP553" s="14" t="str"/>
      <x:c r="BQ553" s="15" t="str"/>
      <x:c r="BR553" s="15" t="str"/>
      <x:c r="BS553" s="15" t="str"/>
      <x:c r="BT553" s="15" t="str">
        <x:v>552</x:v>
      </x:c>
      <x:c r="BU553" s="15" t="str">
        <x:v>3</x:v>
      </x:c>
      <x:c r="BV553" s="14" t="str">
        <x:v>무역</x:v>
      </x:c>
      <x:c r="BW553" s="14" t="str">
        <x:v>코드북_비검증분류</x:v>
      </x:c>
      <x:c r="BX553" s="14" t="str">
        <x:v>판단불가_KOSIS 미제공</x:v>
      </x:c>
      <x:c r="BY553" s="15" t="str">
        <x:v>N/A</x:v>
      </x:c>
      <x:c r="BZ553" s="14" t="str">
        <x:v>판단불가</x:v>
      </x:c>
      <x:c r="CA553" s="14" t="str">
        <x:v>KOSIS 미제공</x:v>
      </x:c>
      <x:c r="CB553" s="14" t="str">
        <x:v>민간 설문·정책·시장가격 지표</x:v>
      </x:c>
      <x:c r="CC553" s="15" t="str"/>
      <x:c r="CD553" s="15" t="str"/>
      <x:c r="CE553" s="15" t="str"/>
      <x:c r="CF553" s="15" t="str"/>
      <x:c r="CG553" s="15" t="str"/>
      <x:c r="CH553" s="15" t="str"/>
      <x:c r="CI553" s="15" t="str"/>
      <x:c r="CJ553" s="15" t="str"/>
      <x:c r="CK553" s="15" t="str"/>
      <x:c r="CL553" s="14" t="str"/>
      <x:c r="CM553" s="15" t="str"/>
      <x:c r="CN553" s="15" t="str"/>
      <x:c r="CO553" s="15" t="str"/>
      <x:c r="CP553" s="15" t="str"/>
      <x:c r="CQ553" s="14" t="str"/>
      <x:c r="CR553" s="16" t="str"/>
    </x:row>
    <x:row r="554" ht="30" customHeight="1">
      <x:c r="A554" s="13" t="str">
        <x:v>C06604</x:v>
      </x:c>
      <x:c r="B554" s="15" t="str">
        <x:v>830</x:v>
      </x:c>
      <x:c r="C554" s="14" t="str">
        <x:v>트럼프 “한국 관세, 미국의 4배” 발언에...정부 “사실과 달라”</x:v>
      </x:c>
      <x:c r="D554" s="15" t="str">
        <x:v>2025-03-05</x:v>
      </x:c>
      <x:c r="E554" s="15" t="str">
        <x:v>https://www.chosun.com/economy/economy_general/2025/03/05/PYJPK3AIDJHVBP3OXRFBYGUH3A</x:v>
      </x:c>
      <x:c r="F554" s="14" t="str">
        <x:v>미국이 WTO 회원국에 부과하는 평균 관세율(3.3%)의 4배 수준이다.</x:v>
      </x:c>
      <x:c r="G554" s="15" t="str">
        <x:v>무역지표</x:v>
      </x:c>
      <x:c r="H554" s="15" t="str">
        <x:v>무역지표; 비율·증감률; 배수</x:v>
      </x:c>
      <x:c r="I554" s="15" t="str">
        <x:v>True</x:v>
      </x:c>
      <x:c r="J554" s="15" t="str"/>
      <x:c r="K554" s="15" t="str">
        <x:v>트럼프가 언급한 ‘4배 기준’은 한국이 세계무역기구(WTO) 회원국, 사실상 전세계 국가를 대상으로 부과하는 평균 최혜국 대우(MFN) 관세율(13.4%)을 말하는 것으로 풀이된다.</x:v>
      </x:c>
      <x:c r="L554" s="15" t="str">
        <x:v>트럼프가 이를 두고 “한국의 관세가 미국의 4배”라고 주장했을 것이라는 관측이 나온다.</x:v>
      </x:c>
      <x:c r="M554" s="15" t="str">
        <x:v>[3.3, 4]</x:v>
      </x:c>
      <x:c r="N554" s="15" t="str">
        <x:v>['%', '배']</x:v>
      </x:c>
      <x:c r="O554" s="15" t="str">
        <x:v>[]</x:v>
      </x:c>
      <x:c r="P554" s="15" t="str">
        <x:v>[]</x:v>
      </x:c>
      <x:c r="Q554" s="15" t="str">
        <x:v>국가별 수출액, 수입액(tblId=DT_1R11006_FRM101); 품목별 수출액, 수입액(tblId=DT_1R11001_FRM101)</x:v>
      </x:c>
      <x:c r="R554" s="15" t="str">
        <x:v>orgId=360, tblId=DT_1R11006_FRM101 | obj_l1/itm_id 메타 API로 확인 필요</x:v>
      </x:c>
      <x:c r="S554" s="15" t="str">
        <x:v>원자료 직접 조회 후 필요 시 증감률 계산</x:v>
      </x:c>
      <x:c r="T554" s="15" t="str">
        <x:v>검토 필요</x:v>
      </x:c>
      <x:c r="U554" s="15" t="str">
        <x:v>360</x:v>
      </x:c>
      <x:c r="V554" s="15" t="str">
        <x:v>DT_1R11006_FRM101</x:v>
      </x:c>
      <x:c r="W554" s="15" t="str">
        <x:v>13102103829E.US</x:v>
      </x:c>
      <x:c r="X554" s="15" t="str">
        <x:v>13103103829T1</x:v>
      </x:c>
      <x:c r="Y554" s="15" t="str">
        <x:v>Y</x:v>
      </x:c>
      <x:c r="Z554" s="14" t="str">
        <x:v>국가별 수출입 후보 선택. 국가/수출입/시점 코드 확인 필요 | 국가 코드 자동선택: 미국</x:v>
      </x:c>
      <x:c r="AA554" s="15" t="str">
        <x:v>122850915</x:v>
      </x:c>
      <x:c r="AB554" s="15" t="str">
        <x:v>2025</x:v>
      </x:c>
      <x:c r="AC554" s="15" t="str">
        <x:v>127761371</x:v>
      </x:c>
      <x:c r="AD554" s="15" t="str">
        <x:v>2024</x:v>
      </x:c>
      <x:c r="AE554" s="15" t="str">
        <x:v>-3.843459068703951</x:v>
      </x:c>
      <x:c r="AF554" s="15" t="str">
        <x:v>-4910456.0</x:v>
      </x:c>
      <x:c r="AG554" s="14" t="str"/>
      <x:c r="AH554" s="15" t="str">
        <x:v>LEVEL</x:v>
      </x:c>
      <x:c r="AI554" s="15" t="str">
        <x:v>3.3</x:v>
      </x:c>
      <x:c r="AJ554" s="15" t="str">
        <x:v>122850915.0</x:v>
      </x:c>
      <x:c r="AK554" s="15" t="str">
        <x:v>actual_value 컬럼 사용</x:v>
      </x:c>
      <x:c r="AL554" s="14" t="str">
        <x:v>불일치</x:v>
      </x:c>
      <x:c r="AM554" s="15" t="str">
        <x:v>0.9999999731381732</x:v>
      </x:c>
      <x:c r="AN554" s="14" t="str">
        <x:v>claim=3.3, actual=122850915.0, 오차=1.000 (허용=0.05)</x:v>
      </x:c>
      <x:c r="AO554" s="15" t="str">
        <x:v>LEVEL</x:v>
      </x:c>
      <x:c r="AP554" s="15" t="str">
        <x:v>3.3</x:v>
      </x:c>
      <x:c r="AQ554" s="14" t="str">
        <x:v>% 숫자 선택</x:v>
      </x:c>
      <x:c r="AR554" s="15" t="str">
        <x:v>122850915.0</x:v>
      </x:c>
      <x:c r="AS554" s="14" t="str">
        <x:v>actual_value 사용</x:v>
      </x:c>
      <x:c r="AT554" s="14" t="str">
        <x:v>불일치</x:v>
      </x:c>
      <x:c r="AU554" s="15" t="str">
        <x:v>0.9999999731381732</x:v>
      </x:c>
      <x:c r="AV554" s="14" t="str">
        <x:v>claim=3.3, adjusted_actual=122850915.0, 오차=1.000, 허용=0.05</x:v>
      </x:c>
      <x:c r="AW554" s="14" t="str">
        <x:v>재검토필요_수준값불일치</x:v>
      </x:c>
      <x:c r="AX554" s="15" t="str">
        <x:v>N</x:v>
      </x:c>
      <x:c r="AY554" s="15" t="str">
        <x:v>N</x:v>
      </x:c>
      <x:c r="AZ554" s="14" t="str">
        <x:v>N</x:v>
      </x:c>
      <x:c r="BA554" s="15" t="str"/>
      <x:c r="BB554" s="15" t="str"/>
      <x:c r="BC554" s="14" t="str"/>
      <x:c r="BD554" s="14" t="str"/>
      <x:c r="BE554" s="14" t="str">
        <x:v>기존 재검토/판단불가 상태 유지</x:v>
      </x:c>
      <x:c r="BF554" s="14" t="str">
        <x:v>재검토필요_수준값불일치</x:v>
      </x:c>
      <x:c r="BG554" s="14" t="str"/>
      <x:c r="BH554" s="14" t="str"/>
      <x:c r="BI554" s="14" t="str"/>
      <x:c r="BJ554" s="14" t="str"/>
      <x:c r="BK554" s="15" t="str"/>
      <x:c r="BL554" s="15" t="str"/>
      <x:c r="BM554" s="14" t="str"/>
      <x:c r="BN554" s="14" t="str"/>
      <x:c r="BO554" s="14" t="str"/>
      <x:c r="BP554" s="14" t="str"/>
      <x:c r="BQ554" s="15" t="str"/>
      <x:c r="BR554" s="15" t="str"/>
      <x:c r="BS554" s="15" t="str"/>
      <x:c r="BT554" s="15" t="str">
        <x:v>553</x:v>
      </x:c>
      <x:c r="BU554" s="15" t="str">
        <x:v>3</x:v>
      </x:c>
      <x:c r="BV554" s="14" t="str">
        <x:v>무역</x:v>
      </x:c>
      <x:c r="BW554" s="14" t="str">
        <x:v>코드북_비검증분류</x:v>
      </x:c>
      <x:c r="BX554" s="14" t="str">
        <x:v>판단불가_KOSIS 미제공</x:v>
      </x:c>
      <x:c r="BY554" s="15" t="str">
        <x:v>N/A</x:v>
      </x:c>
      <x:c r="BZ554" s="14" t="str">
        <x:v>판단불가</x:v>
      </x:c>
      <x:c r="CA554" s="14" t="str">
        <x:v>KOSIS 미제공</x:v>
      </x:c>
      <x:c r="CB554" s="14" t="str">
        <x:v>민간 설문·정책·시장가격 지표</x:v>
      </x:c>
      <x:c r="CC554" s="15" t="str"/>
      <x:c r="CD554" s="15" t="str"/>
      <x:c r="CE554" s="15" t="str"/>
      <x:c r="CF554" s="15" t="str"/>
      <x:c r="CG554" s="15" t="str"/>
      <x:c r="CH554" s="15" t="str"/>
      <x:c r="CI554" s="15" t="str"/>
      <x:c r="CJ554" s="15" t="str"/>
      <x:c r="CK554" s="15" t="str"/>
      <x:c r="CL554" s="14" t="str"/>
      <x:c r="CM554" s="15" t="str"/>
      <x:c r="CN554" s="15" t="str"/>
      <x:c r="CO554" s="15" t="str"/>
      <x:c r="CP554" s="15" t="str"/>
      <x:c r="CQ554" s="14" t="str"/>
      <x:c r="CR554" s="16" t="str"/>
    </x:row>
    <x:row r="555" ht="30" customHeight="1">
      <x:c r="A555" s="13" t="str">
        <x:v>C06631</x:v>
      </x:c>
      <x:c r="B555" s="15" t="str">
        <x:v>836</x:v>
      </x:c>
      <x:c r="C555" s="14" t="str">
        <x:v>캐나다·멕시코 관세 쇼크… “차값 최대 25% 오를 것”</x:v>
      </x:c>
      <x:c r="D555" s="15" t="str">
        <x:v>2025-03-06</x:v>
      </x:c>
      <x:c r="E555" s="15" t="str">
        <x:v>https://www.chosun.com/economy/auto/2025/03/06/PH5PXZTOMBEO7LZ7DUBWQJSHQA</x:v>
      </x:c>
      <x:c r="F555" s="14" t="str">
        <x:v>2 미국 트럼프 2기 행정부가 지난 4일(현지 시각) 한 달간 유예 끝에 멕시코와 캐나다에 25% 관세를 부과하자 글로벌 자동차 업계에선 혼란과 혼돈이 이어지고 있다.</x:v>
      </x:c>
      <x:c r="G555" s="15" t="str">
        <x:v>무역지표</x:v>
      </x:c>
      <x:c r="H555" s="15" t="str">
        <x:v>무역지표; 비율·증감률; 날짜·시간</x:v>
      </x:c>
      <x:c r="I555" s="15" t="str">
        <x:v>True</x:v>
      </x:c>
      <x:c r="J555" s="15" t="str"/>
      <x:c r="K555" s="15" t="str"/>
      <x:c r="L555" s="15" t="str">
        <x:v>25% 관세 조치로 미국 내 자동차 가격이 최대 수십 퍼센트 가까이 오르고 자동차 업체들이 수조 원대 타격을 입게 될 거란 우려가 나왔다.</x:v>
      </x:c>
      <x:c r="M555" s="15" t="str">
        <x:v>[4, 25]</x:v>
      </x:c>
      <x:c r="N555" s="15" t="str">
        <x:v>['일', '%']</x:v>
      </x:c>
      <x:c r="O555" s="15" t="str">
        <x:v>[]</x:v>
      </x:c>
      <x:c r="P555" s="15" t="str">
        <x:v>[]</x:v>
      </x:c>
      <x:c r="Q555" s="15" t="str">
        <x:v>국가별 수출액, 수입액(tblId=DT_1R11006_FRM101); 품목별 수출액, 수입액(tblId=DT_1R11001_FRM101)</x:v>
      </x:c>
      <x:c r="R555" s="15" t="str">
        <x:v>orgId=360, tblId=DT_1R11006_FRM101 | obj_l1/itm_id 메타 API로 확인 필요</x:v>
      </x:c>
      <x:c r="S555" s="15" t="str">
        <x:v>원자료 직접 조회 후 필요 시 증감률 계산</x:v>
      </x:c>
      <x:c r="T555" s="15" t="str">
        <x:v>검토 필요</x:v>
      </x:c>
      <x:c r="U555" s="15" t="str">
        <x:v>360</x:v>
      </x:c>
      <x:c r="V555" s="15" t="str">
        <x:v>DT_1R11006_FRM101</x:v>
      </x:c>
      <x:c r="W555" s="15" t="str">
        <x:v>13102103829E.US</x:v>
      </x:c>
      <x:c r="X555" s="15" t="str">
        <x:v>13103103829T1</x:v>
      </x:c>
      <x:c r="Y555" s="15" t="str">
        <x:v>Y</x:v>
      </x:c>
      <x:c r="Z555" s="14" t="str">
        <x:v>국가별 수출입 후보 선택. 국가/수출입/시점 코드 확인 필요 | 국가 코드 자동선택: 미국</x:v>
      </x:c>
      <x:c r="AA555" s="15" t="str">
        <x:v>122850915</x:v>
      </x:c>
      <x:c r="AB555" s="15" t="str">
        <x:v>2025</x:v>
      </x:c>
      <x:c r="AC555" s="15" t="str">
        <x:v>127761371</x:v>
      </x:c>
      <x:c r="AD555" s="15" t="str">
        <x:v>2024</x:v>
      </x:c>
      <x:c r="AE555" s="15" t="str">
        <x:v>-3.843459068703951</x:v>
      </x:c>
      <x:c r="AF555" s="15" t="str">
        <x:v>-4910456.0</x:v>
      </x:c>
      <x:c r="AG555" s="14" t="str"/>
      <x:c r="AH555" s="15" t="str">
        <x:v>LEVEL</x:v>
      </x:c>
      <x:c r="AI555" s="15" t="str">
        <x:v>2.0</x:v>
      </x:c>
      <x:c r="AJ555" s="15" t="str">
        <x:v>122850915.0</x:v>
      </x:c>
      <x:c r="AK555" s="15" t="str">
        <x:v>actual_value 컬럼 사용</x:v>
      </x:c>
      <x:c r="AL555" s="14" t="str">
        <x:v>불일치</x:v>
      </x:c>
      <x:c r="AM555" s="15" t="str">
        <x:v>0.999999983720105</x:v>
      </x:c>
      <x:c r="AN555" s="14" t="str">
        <x:v>claim=2.0, actual=122850915.0, 오차=1.000 (허용=0.05)</x:v>
      </x:c>
      <x:c r="AO555" s="15" t="str">
        <x:v>LEVEL</x:v>
      </x:c>
      <x:c r="AP555" s="15" t="str">
        <x:v>25.0</x:v>
      </x:c>
      <x:c r="AQ555" s="14" t="str">
        <x:v>% 숫자 선택</x:v>
      </x:c>
      <x:c r="AR555" s="15" t="str">
        <x:v>122850915.0</x:v>
      </x:c>
      <x:c r="AS555" s="14" t="str">
        <x:v>actual_value 사용</x:v>
      </x:c>
      <x:c r="AT555" s="14" t="str">
        <x:v>불일치</x:v>
      </x:c>
      <x:c r="AU555" s="15" t="str">
        <x:v>0.9999997965013122</x:v>
      </x:c>
      <x:c r="AV555" s="14" t="str">
        <x:v>claim=25.0, adjusted_actual=122850915.0, 오차=1.000, 허용=0.05</x:v>
      </x:c>
      <x:c r="AW555" s="14" t="str">
        <x:v>재검토필요_수준값불일치</x:v>
      </x:c>
      <x:c r="AX555" s="15" t="str">
        <x:v>N</x:v>
      </x:c>
      <x:c r="AY555" s="15" t="str">
        <x:v>N</x:v>
      </x:c>
      <x:c r="AZ555" s="14" t="str">
        <x:v>N</x:v>
      </x:c>
      <x:c r="BA555" s="15" t="str"/>
      <x:c r="BB555" s="15" t="str"/>
      <x:c r="BC555" s="14" t="str"/>
      <x:c r="BD555" s="14" t="str"/>
      <x:c r="BE555" s="14" t="str">
        <x:v>기존 재검토/판단불가 상태 유지</x:v>
      </x:c>
      <x:c r="BF555" s="14" t="str">
        <x:v>재검토필요_수준값불일치</x:v>
      </x:c>
      <x:c r="BG555" s="14" t="str"/>
      <x:c r="BH555" s="14" t="str"/>
      <x:c r="BI555" s="14" t="str"/>
      <x:c r="BJ555" s="14" t="str"/>
      <x:c r="BK555" s="15" t="str"/>
      <x:c r="BL555" s="15" t="str"/>
      <x:c r="BM555" s="14" t="str"/>
      <x:c r="BN555" s="14" t="str"/>
      <x:c r="BO555" s="14" t="str"/>
      <x:c r="BP555" s="14" t="str"/>
      <x:c r="BQ555" s="15" t="str"/>
      <x:c r="BR555" s="15" t="str"/>
      <x:c r="BS555" s="15" t="str"/>
      <x:c r="BT555" s="15" t="str">
        <x:v>554</x:v>
      </x:c>
      <x:c r="BU555" s="15" t="str">
        <x:v>3</x:v>
      </x:c>
      <x:c r="BV555" s="14" t="str">
        <x:v>무역</x:v>
      </x:c>
      <x:c r="BW555" s="14" t="str">
        <x:v>수동검토유지</x:v>
      </x:c>
      <x:c r="BX555" s="14" t="str">
        <x:v>재검토필요_수준값불일치</x:v>
      </x:c>
      <x:c r="BY555" s="15" t="str">
        <x:v>N/A</x:v>
      </x:c>
      <x:c r="BZ555" s="14" t="str"/>
      <x:c r="CA555" s="14" t="str"/>
      <x:c r="CB555" s="14" t="str"/>
      <x:c r="CC555" s="15" t="str"/>
      <x:c r="CD555" s="15" t="str"/>
      <x:c r="CE555" s="15" t="str"/>
      <x:c r="CF555" s="15" t="str"/>
      <x:c r="CG555" s="15" t="str"/>
      <x:c r="CH555" s="15" t="str"/>
      <x:c r="CI555" s="15" t="str"/>
      <x:c r="CJ555" s="15" t="str"/>
      <x:c r="CK555" s="15" t="str"/>
      <x:c r="CL555" s="14" t="str"/>
      <x:c r="CM555" s="15" t="str"/>
      <x:c r="CN555" s="15" t="str"/>
      <x:c r="CO555" s="15" t="str"/>
      <x:c r="CP555" s="15" t="str"/>
      <x:c r="CQ555" s="14" t="str"/>
      <x:c r="CR555" s="16" t="str"/>
    </x:row>
    <x:row r="556" ht="30" customHeight="1">
      <x:c r="A556" s="13" t="str">
        <x:v>C06632</x:v>
      </x:c>
      <x:c r="B556" s="15" t="str">
        <x:v>836</x:v>
      </x:c>
      <x:c r="C556" s="14" t="str">
        <x:v>캐나다·멕시코 관세 쇼크… “차값 최대 25% 오를 것”</x:v>
      </x:c>
      <x:c r="D556" s="15" t="str">
        <x:v>2025-03-06</x:v>
      </x:c>
      <x:c r="E556" s="15" t="str">
        <x:v>https://www.chosun.com/economy/auto/2025/03/06/PH5PXZTOMBEO7LZ7DUBWQJSHQA</x:v>
      </x:c>
      <x:c r="F556" s="14" t="str">
        <x:v>25% 관세 조치로 미국 내 자동차 가격이 최대 수십 퍼센트 가까이 오르고 자동차 업체들이 수조 원대 타격을 입게 될 거란 우려가 나왔다.</x:v>
      </x:c>
      <x:c r="G556" s="15" t="str">
        <x:v>무역지표</x:v>
      </x:c>
      <x:c r="H556" s="15" t="str">
        <x:v>무역지표; 비율·증감률</x:v>
      </x:c>
      <x:c r="I556" s="15" t="str">
        <x:v>True</x:v>
      </x:c>
      <x:c r="J556" s="15" t="str"/>
      <x:c r="K556" s="15" t="str">
        <x:v>2 미국 트럼프 2기 행정부가 지난 4일(현지 시각) 한 달간 유예 끝에 멕시코와 캐나다에 25% 관세를 부과하자 글로벌 자동차 업계에선 혼란과 혼돈이 이어지고 있다.</x:v>
      </x:c>
      <x:c r="L556" s="15" t="str">
        <x:v>그럼에도 업체들은 쉽게 대응책도 내놓지 못하고 있는 실정이다.</x:v>
      </x:c>
      <x:c r="M556" s="15" t="str">
        <x:v>[25]</x:v>
      </x:c>
      <x:c r="N556" s="15" t="str">
        <x:v>['%']</x:v>
      </x:c>
      <x:c r="O556" s="15" t="str">
        <x:v>[]</x:v>
      </x:c>
      <x:c r="P556" s="15" t="str">
        <x:v>[]</x:v>
      </x:c>
      <x:c r="Q556" s="15" t="str">
        <x:v>국가별 수출액, 수입액(tblId=DT_1R11006_FRM101); 품목별 수출액, 수입액(tblId=DT_1R11001_FRM101)</x:v>
      </x:c>
      <x:c r="R556" s="15" t="str">
        <x:v>orgId=360, tblId=DT_1R11006_FRM101 | obj_l1/itm_id 메타 API로 확인 필요</x:v>
      </x:c>
      <x:c r="S556" s="15" t="str">
        <x:v>원자료 직접 조회 후 필요 시 증감률 계산</x:v>
      </x:c>
      <x:c r="T556" s="15" t="str">
        <x:v>검토 필요</x:v>
      </x:c>
      <x:c r="U556" s="15" t="str">
        <x:v>360</x:v>
      </x:c>
      <x:c r="V556" s="15" t="str">
        <x:v>DT_1R11006_FRM101</x:v>
      </x:c>
      <x:c r="W556" s="15" t="str">
        <x:v>13102103829E.US</x:v>
      </x:c>
      <x:c r="X556" s="15" t="str">
        <x:v>13103103829T1</x:v>
      </x:c>
      <x:c r="Y556" s="15" t="str">
        <x:v>Y</x:v>
      </x:c>
      <x:c r="Z556" s="14" t="str">
        <x:v>국가별 수출입 후보 선택. 국가/수출입/시점 코드 확인 필요 | 국가 코드 자동선택: 미국</x:v>
      </x:c>
      <x:c r="AA556" s="15" t="str">
        <x:v>122850915</x:v>
      </x:c>
      <x:c r="AB556" s="15" t="str">
        <x:v>2025</x:v>
      </x:c>
      <x:c r="AC556" s="15" t="str">
        <x:v>127761371</x:v>
      </x:c>
      <x:c r="AD556" s="15" t="str">
        <x:v>2024</x:v>
      </x:c>
      <x:c r="AE556" s="15" t="str">
        <x:v>-3.843459068703951</x:v>
      </x:c>
      <x:c r="AF556" s="15" t="str">
        <x:v>-4910456.0</x:v>
      </x:c>
      <x:c r="AG556" s="14" t="str"/>
      <x:c r="AH556" s="15" t="str">
        <x:v>LEVEL</x:v>
      </x:c>
      <x:c r="AI556" s="15" t="str">
        <x:v>25.0</x:v>
      </x:c>
      <x:c r="AJ556" s="15" t="str">
        <x:v>122850915.0</x:v>
      </x:c>
      <x:c r="AK556" s="15" t="str">
        <x:v>actual_value 컬럼 사용</x:v>
      </x:c>
      <x:c r="AL556" s="14" t="str">
        <x:v>불일치</x:v>
      </x:c>
      <x:c r="AM556" s="15" t="str">
        <x:v>0.9999997965013122</x:v>
      </x:c>
      <x:c r="AN556" s="14" t="str">
        <x:v>claim=25.0, actual=122850915.0, 오차=1.000 (허용=0.05)</x:v>
      </x:c>
      <x:c r="AO556" s="15" t="str">
        <x:v>LEVEL</x:v>
      </x:c>
      <x:c r="AP556" s="15" t="str">
        <x:v>25.0</x:v>
      </x:c>
      <x:c r="AQ556" s="14" t="str">
        <x:v>% 숫자 선택</x:v>
      </x:c>
      <x:c r="AR556" s="15" t="str">
        <x:v>122850915.0</x:v>
      </x:c>
      <x:c r="AS556" s="14" t="str">
        <x:v>actual_value 사용</x:v>
      </x:c>
      <x:c r="AT556" s="14" t="str">
        <x:v>불일치</x:v>
      </x:c>
      <x:c r="AU556" s="15" t="str">
        <x:v>0.9999997965013122</x:v>
      </x:c>
      <x:c r="AV556" s="14" t="str">
        <x:v>claim=25.0, adjusted_actual=122850915.0, 오차=1.000, 허용=0.05</x:v>
      </x:c>
      <x:c r="AW556" s="14" t="str">
        <x:v>재검토필요_수준값불일치</x:v>
      </x:c>
      <x:c r="AX556" s="15" t="str">
        <x:v>N</x:v>
      </x:c>
      <x:c r="AY556" s="15" t="str">
        <x:v>N</x:v>
      </x:c>
      <x:c r="AZ556" s="14" t="str">
        <x:v>N</x:v>
      </x:c>
      <x:c r="BA556" s="15" t="str"/>
      <x:c r="BB556" s="15" t="str"/>
      <x:c r="BC556" s="14" t="str"/>
      <x:c r="BD556" s="14" t="str"/>
      <x:c r="BE556" s="14" t="str">
        <x:v>기존 재검토/판단불가 상태 유지</x:v>
      </x:c>
      <x:c r="BF556" s="14" t="str">
        <x:v>재검토필요_수준값불일치</x:v>
      </x:c>
      <x:c r="BG556" s="14" t="str"/>
      <x:c r="BH556" s="14" t="str"/>
      <x:c r="BI556" s="14" t="str"/>
      <x:c r="BJ556" s="14" t="str"/>
      <x:c r="BK556" s="15" t="str"/>
      <x:c r="BL556" s="15" t="str"/>
      <x:c r="BM556" s="14" t="str"/>
      <x:c r="BN556" s="14" t="str"/>
      <x:c r="BO556" s="14" t="str"/>
      <x:c r="BP556" s="14" t="str"/>
      <x:c r="BQ556" s="15" t="str"/>
      <x:c r="BR556" s="15" t="str"/>
      <x:c r="BS556" s="15" t="str"/>
      <x:c r="BT556" s="15" t="str">
        <x:v>555</x:v>
      </x:c>
      <x:c r="BU556" s="15" t="str">
        <x:v>3</x:v>
      </x:c>
      <x:c r="BV556" s="14" t="str">
        <x:v>무역</x:v>
      </x:c>
      <x:c r="BW556" s="14" t="str">
        <x:v>수동검토유지</x:v>
      </x:c>
      <x:c r="BX556" s="14" t="str">
        <x:v>재검토필요_수준값불일치</x:v>
      </x:c>
      <x:c r="BY556" s="15" t="str">
        <x:v>N/A</x:v>
      </x:c>
      <x:c r="BZ556" s="14" t="str"/>
      <x:c r="CA556" s="14" t="str"/>
      <x:c r="CB556" s="14" t="str"/>
      <x:c r="CC556" s="15" t="str"/>
      <x:c r="CD556" s="15" t="str"/>
      <x:c r="CE556" s="15" t="str"/>
      <x:c r="CF556" s="15" t="str"/>
      <x:c r="CG556" s="15" t="str"/>
      <x:c r="CH556" s="15" t="str"/>
      <x:c r="CI556" s="15" t="str"/>
      <x:c r="CJ556" s="15" t="str"/>
      <x:c r="CK556" s="15" t="str"/>
      <x:c r="CL556" s="14" t="str"/>
      <x:c r="CM556" s="15" t="str"/>
      <x:c r="CN556" s="15" t="str"/>
      <x:c r="CO556" s="15" t="str"/>
      <x:c r="CP556" s="15" t="str"/>
      <x:c r="CQ556" s="14" t="str"/>
      <x:c r="CR556" s="16" t="str"/>
    </x:row>
    <x:row r="557" ht="30" customHeight="1">
      <x:c r="A557" s="13" t="str">
        <x:v>C06660</x:v>
      </x:c>
      <x:c r="B557" s="15" t="str">
        <x:v>838</x:v>
      </x:c>
      <x:c r="C557" s="14" t="str">
        <x:v>1인 年소득 5000만원? 난 왜 체감이 안 될까</x:v>
      </x:c>
      <x:c r="D557" s="15" t="str">
        <x:v>2025-03-06</x:v>
      </x:c>
      <x:c r="E557" s="15" t="str">
        <x:v>https://www.chosun.com/economy/economy_general/2025/03/06/6NO5N7ES2NFOJIC7KKZF4E3ZHI</x:v>
      </x:c>
      <x:c r="F557" s="14" t="str">
        <x:v>고용노동부가 사업체 5만여 곳을 대상으로 조사한 결과에 따르면 지난해 우리나라 근로자 월평균 명목임금은 407만9000원이고, 물가 수준을 고려한 실질임금은 월평균 357만3000원이다.</x:v>
      </x:c>
      <x:c r="G557" s="15" t="str">
        <x:v>임금·소득</x:v>
      </x:c>
      <x:c r="H557" s="15" t="str">
        <x:v>임금·소득; 금액</x:v>
      </x:c>
      <x:c r="I557" s="15" t="str">
        <x:v>True</x:v>
      </x:c>
      <x:c r="J557" s="15" t="str"/>
      <x:c r="K557" s="15" t="str">
        <x:v>하지만 국민의 실제 소득은 이보다 낮다.</x:v>
      </x:c>
      <x:c r="L557" s="15" t="str">
        <x:v>연봉으로 환산하면 각각 4900만원, 4280만원 수준이다.</x:v>
      </x:c>
      <x:c r="M557" s="15" t="str">
        <x:v>[9000, 3000]</x:v>
      </x:c>
      <x:c r="N557" s="15" t="str">
        <x:v>['원', '원']</x:v>
      </x:c>
      <x:c r="O557" s="15" t="str">
        <x:v>[]</x:v>
      </x:c>
      <x:c r="P557" s="15" t="str">
        <x:v>[]</x:v>
      </x:c>
      <x:c r="Q557" s="15" t="str">
        <x:v>소비자물가지수(2020=100)(tblId=DT_1J22003); 월별 소비자물가 등락률(tblId=DT_1J22042); 품목별 소비자물가지수(품목성질별: 2020=100)(tblId=DT_1J22112)</x:v>
      </x:c>
      <x:c r="R557" s="15" t="str">
        <x:v>orgId=101, tblId=DT_1J22003 | obj_l1/itm_id 메타 API로 확인 필요</x:v>
      </x:c>
      <x:c r="S557" s="15" t="str">
        <x:v>원자료 직접 조회 후 필요 시 증감률 계산</x:v>
      </x:c>
      <x:c r="T557" s="15" t="str">
        <x:v>검토 필요</x:v>
      </x:c>
      <x:c r="U557" s="15" t="str">
        <x:v>101</x:v>
      </x:c>
      <x:c r="V557" s="15" t="str">
        <x:v>DT_1J22003</x:v>
      </x:c>
      <x:c r="W557" s="15" t="str">
        <x:v>T10</x:v>
      </x:c>
      <x:c r="X557" s="15" t="str">
        <x:v>T</x:v>
      </x:c>
      <x:c r="Y557" s="15" t="str">
        <x:v>Y</x:v>
      </x:c>
      <x:c r="Z557" s="14" t="str">
        <x:v>소비자물가지수 후보 선택. 지역/품목 코드 확인 필요 | obj_l1/itm_id 자동 후보 입력</x:v>
      </x:c>
      <x:c r="AA557" s="15" t="str">
        <x:v>114.18</x:v>
      </x:c>
      <x:c r="AB557" s="15" t="str">
        <x:v>2024</x:v>
      </x:c>
      <x:c r="AC557" s="15" t="str">
        <x:v>111.59</x:v>
      </x:c>
      <x:c r="AD557" s="15" t="str">
        <x:v>2023</x:v>
      </x:c>
      <x:c r="AE557" s="15" t="str">
        <x:v>2.3209965050631807</x:v>
      </x:c>
      <x:c r="AF557" s="15" t="str">
        <x:v>2.5900000000000034</x:v>
      </x:c>
      <x:c r="AG557" s="14" t="str"/>
      <x:c r="AH557" s="15" t="str">
        <x:v>LEVEL</x:v>
      </x:c>
      <x:c r="AI557" s="15" t="str">
        <x:v>5.0</x:v>
      </x:c>
      <x:c r="AJ557" s="15" t="str">
        <x:v>114.18</x:v>
      </x:c>
      <x:c r="AK557" s="15" t="str">
        <x:v>actual_value 컬럼 사용</x:v>
      </x:c>
      <x:c r="AL557" s="14" t="str">
        <x:v>불일치</x:v>
      </x:c>
      <x:c r="AM557" s="15" t="str">
        <x:v>0.9562094937817481</x:v>
      </x:c>
      <x:c r="AN557" s="14" t="str">
        <x:v>claim=5.0, actual=114.18, 오차=0.956 (허용=0.05)</x:v>
      </x:c>
      <x:c r="AO557" s="15" t="str">
        <x:v>LEVEL</x:v>
      </x:c>
      <x:c r="AP557" s="15" t="str">
        <x:v>3000.0</x:v>
      </x:c>
      <x:c r="AQ557" s="14" t="str">
        <x:v>원 숫자 선택</x:v>
      </x:c>
      <x:c r="AR557" s="15" t="str">
        <x:v>114.18</x:v>
      </x:c>
      <x:c r="AS557" s="14" t="str">
        <x:v>actual_value 사용</x:v>
      </x:c>
      <x:c r="AT557" s="14" t="str">
        <x:v>불일치</x:v>
      </x:c>
      <x:c r="AU557" s="15" t="str">
        <x:v>25.27430373095113</x:v>
      </x:c>
      <x:c r="AV557" s="14" t="str">
        <x:v>claim=3000.0, adjusted_actual=114.18, 오차=25.274, 허용=0.05</x:v>
      </x:c>
      <x:c r="AW557" s="14" t="str">
        <x:v>재검토필요_수준값불일치</x:v>
      </x:c>
      <x:c r="AX557" s="15" t="str">
        <x:v>N</x:v>
      </x:c>
      <x:c r="AY557" s="15" t="str">
        <x:v>N</x:v>
      </x:c>
      <x:c r="AZ557" s="14" t="str">
        <x:v>N</x:v>
      </x:c>
      <x:c r="BA557" s="15" t="str"/>
      <x:c r="BB557" s="15" t="str"/>
      <x:c r="BC557" s="14" t="str"/>
      <x:c r="BD557" s="14" t="str"/>
      <x:c r="BE557" s="14" t="str">
        <x:v>기존 재검토/판단불가 상태 유지</x:v>
      </x:c>
      <x:c r="BF557" s="14" t="str">
        <x:v>재검토필요_수준값불일치</x:v>
      </x:c>
      <x:c r="BG557" s="14" t="str"/>
      <x:c r="BH557" s="14" t="str"/>
      <x:c r="BI557" s="14" t="str"/>
      <x:c r="BJ557" s="14" t="str"/>
      <x:c r="BK557" s="15" t="str"/>
      <x:c r="BL557" s="15" t="str"/>
      <x:c r="BM557" s="14" t="str"/>
      <x:c r="BN557" s="14" t="str"/>
      <x:c r="BO557" s="14" t="str"/>
      <x:c r="BP557" s="14" t="str"/>
      <x:c r="BQ557" s="15" t="str"/>
      <x:c r="BR557" s="15" t="str"/>
      <x:c r="BS557" s="15" t="str"/>
      <x:c r="BT557" s="15" t="str">
        <x:v>556</x:v>
      </x:c>
      <x:c r="BU557" s="15" t="str">
        <x:v>3</x:v>
      </x:c>
      <x:c r="BV557" s="14" t="str">
        <x:v>물가</x:v>
      </x:c>
      <x:c r="BW557" s="14" t="str">
        <x:v>수동검토유지</x:v>
      </x:c>
      <x:c r="BX557" s="14" t="str">
        <x:v>재검토필요_수준값불일치</x:v>
      </x:c>
      <x:c r="BY557" s="15" t="str">
        <x:v>N/A</x:v>
      </x:c>
      <x:c r="BZ557" s="14" t="str"/>
      <x:c r="CA557" s="14" t="str"/>
      <x:c r="CB557" s="14" t="str"/>
      <x:c r="CC557" s="15" t="str"/>
      <x:c r="CD557" s="15" t="str"/>
      <x:c r="CE557" s="15" t="str"/>
      <x:c r="CF557" s="15" t="str"/>
      <x:c r="CG557" s="15" t="str"/>
      <x:c r="CH557" s="15" t="str"/>
      <x:c r="CI557" s="15" t="str"/>
      <x:c r="CJ557" s="15" t="str"/>
      <x:c r="CK557" s="15" t="str"/>
      <x:c r="CL557" s="14" t="str"/>
      <x:c r="CM557" s="15" t="str"/>
      <x:c r="CN557" s="15" t="str"/>
      <x:c r="CO557" s="15" t="str"/>
      <x:c r="CP557" s="15" t="str"/>
      <x:c r="CQ557" s="14" t="str"/>
      <x:c r="CR557" s="16" t="str"/>
    </x:row>
    <x:row r="558" ht="30" customHeight="1">
      <x:c r="A558" s="13" t="str">
        <x:v>C06666</x:v>
      </x:c>
      <x:c r="B558" s="15" t="str">
        <x:v>838</x:v>
      </x:c>
      <x:c r="C558" s="14" t="str">
        <x:v>1인 年소득 5000만원? 난 왜 체감이 안 될까</x:v>
      </x:c>
      <x:c r="D558" s="15" t="str">
        <x:v>2025-03-06</x:v>
      </x:c>
      <x:c r="E558" s="15" t="str">
        <x:v>https://www.chosun.com/economy/economy_general/2025/03/06/6NO5N7ES2NFOJIC7KKZF4E3ZHI</x:v>
      </x:c>
      <x:c r="F558" s="14" t="str">
        <x:v>지난해 GNI 증가율은 1.2%로 소비자물가 상승률(2.3%)보다 1.1%포인트 낮았다.</x:v>
      </x:c>
      <x:c r="G558" s="15" t="str">
        <x:v>물가지표</x:v>
      </x:c>
      <x:c r="H558" s="15" t="str">
        <x:v>물가지표; 비율·증감률</x:v>
      </x:c>
      <x:c r="I558" s="15" t="str">
        <x:v>True</x:v>
      </x:c>
      <x:c r="J558" s="15" t="str"/>
      <x:c r="K558" s="15" t="str">
        <x:v>또 소득보다 물가 상승률이 높을 경우 개인의 실질 소득은 명목 소득보다 줄어든다.</x:v>
      </x:c>
      <x:c r="L558" s="15" t="str"/>
      <x:c r="M558" s="15" t="str">
        <x:v>[1.2, 2.3, 1.1]</x:v>
      </x:c>
      <x:c r="N558" s="15" t="str">
        <x:v>['%', '%', '%']</x:v>
      </x:c>
      <x:c r="O558" s="15" t="str">
        <x:v>[]</x:v>
      </x:c>
      <x:c r="P558" s="15" t="str">
        <x:v>[]</x:v>
      </x:c>
      <x:c r="Q558" s="15" t="str">
        <x:v>월별 소비자물가 등락률(tblId=DT_1J22042); 소비자물가지수(2020=100)(tblId=DT_1J22003); 품목별 소비자물가지수(품목성질별: 2020=100)(tblId=DT_1J22112)</x:v>
      </x:c>
      <x:c r="R558" s="15" t="str">
        <x:v>orgId=101, tblId=DT_1J22042 | obj_l1/itm_id 메타 API로 확인 필요</x:v>
      </x:c>
      <x:c r="S558" s="15" t="str">
        <x:v>원자료 직접 조회 후 필요 시 증감률 계산</x:v>
      </x:c>
      <x:c r="T558" s="15" t="str">
        <x:v>검토 필요</x:v>
      </x:c>
      <x:c r="U558" s="15" t="str">
        <x:v>101</x:v>
      </x:c>
      <x:c r="V558" s="15" t="str">
        <x:v>DT_1J22042</x:v>
      </x:c>
      <x:c r="W558" s="15" t="str">
        <x:v>0</x:v>
      </x:c>
      <x:c r="X558" s="15" t="str">
        <x:v>T03</x:v>
      </x:c>
      <x:c r="Y558" s="15" t="str">
        <x:v>Y</x:v>
      </x:c>
      <x:c r="Z558" s="14" t="str">
        <x:v>소비자물가 등락률 후보 선택. 지역/품목/월별 코드 확인 필요 | obj_l1/itm_id 자동 후보 입력</x:v>
      </x:c>
      <x:c r="AA558" s="15" t="str">
        <x:v>1.9</x:v>
      </x:c>
      <x:c r="AB558" s="15" t="str">
        <x:v>202412</x:v>
      </x:c>
      <x:c r="AC558" s="15" t="str">
        <x:v>1.5</x:v>
      </x:c>
      <x:c r="AD558" s="15" t="str">
        <x:v>202411</x:v>
      </x:c>
      <x:c r="AE558" s="15" t="str">
        <x:v>26.66666666666666</x:v>
      </x:c>
      <x:c r="AF558" s="15" t="str">
        <x:v>0.3999999999999999</x:v>
      </x:c>
      <x:c r="AG558" s="14" t="str"/>
      <x:c r="AH558" s="15" t="str">
        <x:v>POINT_CHANGE</x:v>
      </x:c>
      <x:c r="AI558" s="15" t="str">
        <x:v>1.1</x:v>
      </x:c>
      <x:c r="AJ558" s="15" t="str">
        <x:v>0.3999999999999999</x:v>
      </x:c>
      <x:c r="AK558" s="15" t="str">
        <x:v>actual_change_point 컬럼 사용(전기대비 계산값)</x:v>
      </x:c>
      <x:c r="AL558" s="14" t="str">
        <x:v>불일치</x:v>
      </x:c>
      <x:c r="AM558" s="15" t="str">
        <x:v>0.7000000000000002</x:v>
      </x:c>
      <x:c r="AN558" s="14" t="str">
        <x:v>claim=1.1, actual=0.3999999999999999, 오차=0.700 (허용=0.3)</x:v>
      </x:c>
      <x:c r="AO558" s="15" t="str">
        <x:v>POINT_CHANGE</x:v>
      </x:c>
      <x:c r="AP558" s="15" t="str">
        <x:v>1.1</x:v>
      </x:c>
      <x:c r="AQ558" s="14" t="str">
        <x:v>% 숫자 선택</x:v>
      </x:c>
      <x:c r="AR558" s="15" t="str">
        <x:v>0.3999999999999999</x:v>
      </x:c>
      <x:c r="AS558" s="14" t="str">
        <x:v>actual_change_point 사용</x:v>
      </x:c>
      <x:c r="AT558" s="14" t="str">
        <x:v>불일치</x:v>
      </x:c>
      <x:c r="AU558" s="15" t="str">
        <x:v>0.7000000000000002</x:v>
      </x:c>
      <x:c r="AV558" s="14" t="str">
        <x:v>claim=1.1, adjusted_actual=0.3999999999999999, 오차=0.700, 허용=0.3</x:v>
      </x:c>
      <x:c r="AW558" s="14" t="str">
        <x:v>재검토필요_증감률불일치</x:v>
      </x:c>
      <x:c r="AX558" s="15" t="str">
        <x:v>N</x:v>
      </x:c>
      <x:c r="AY558" s="15" t="str">
        <x:v>N</x:v>
      </x:c>
      <x:c r="AZ558" s="14" t="str">
        <x:v>N</x:v>
      </x:c>
      <x:c r="BA558" s="15" t="str"/>
      <x:c r="BB558" s="15" t="str"/>
      <x:c r="BC558" s="14" t="str"/>
      <x:c r="BD558" s="14" t="str"/>
      <x:c r="BE558" s="14" t="str">
        <x:v>기존 재검토/판단불가 상태 유지</x:v>
      </x:c>
      <x:c r="BF558" s="14" t="str">
        <x:v>재검토필요_증감률불일치</x:v>
      </x:c>
      <x:c r="BG558" s="14" t="str"/>
      <x:c r="BH558" s="14" t="str"/>
      <x:c r="BI558" s="14" t="str"/>
      <x:c r="BJ558" s="14" t="str"/>
      <x:c r="BK558" s="15" t="str"/>
      <x:c r="BL558" s="15" t="str"/>
      <x:c r="BM558" s="14" t="str"/>
      <x:c r="BN558" s="14" t="str"/>
      <x:c r="BO558" s="14" t="str"/>
      <x:c r="BP558" s="14" t="str"/>
      <x:c r="BQ558" s="15" t="str"/>
      <x:c r="BR558" s="15" t="str"/>
      <x:c r="BS558" s="15" t="str"/>
      <x:c r="BT558" s="15" t="str">
        <x:v>557</x:v>
      </x:c>
      <x:c r="BU558" s="15" t="str">
        <x:v>3</x:v>
      </x:c>
      <x:c r="BV558" s="14" t="str">
        <x:v>물가</x:v>
      </x:c>
      <x:c r="BW558" s="14" t="str">
        <x:v>수동검토유지</x:v>
      </x:c>
      <x:c r="BX558" s="14" t="str">
        <x:v>재검토필요_증감률불일치</x:v>
      </x:c>
      <x:c r="BY558" s="15" t="str">
        <x:v>N/A</x:v>
      </x:c>
      <x:c r="BZ558" s="14" t="str"/>
      <x:c r="CA558" s="14" t="str"/>
      <x:c r="CB558" s="14" t="str"/>
      <x:c r="CC558" s="15" t="str"/>
      <x:c r="CD558" s="15" t="str"/>
      <x:c r="CE558" s="15" t="str"/>
      <x:c r="CF558" s="15" t="str"/>
      <x:c r="CG558" s="15" t="str"/>
      <x:c r="CH558" s="15" t="str"/>
      <x:c r="CI558" s="15" t="str"/>
      <x:c r="CJ558" s="15" t="str"/>
      <x:c r="CK558" s="15" t="str"/>
      <x:c r="CL558" s="14" t="str"/>
      <x:c r="CM558" s="15" t="str"/>
      <x:c r="CN558" s="15" t="str"/>
      <x:c r="CO558" s="15" t="str"/>
      <x:c r="CP558" s="15" t="str"/>
      <x:c r="CQ558" s="14" t="str"/>
      <x:c r="CR558" s="16" t="str"/>
    </x:row>
    <x:row r="559" ht="30" customHeight="1">
      <x:c r="A559" s="13" t="str">
        <x:v>C06670</x:v>
      </x:c>
      <x:c r="B559" s="15" t="str">
        <x:v>840</x:v>
      </x:c>
      <x:c r="C559" s="14" t="str">
        <x:v>물가 상승률 두 달 연속 2%대...치솟은 기름값, 물가 끌어 올려</x:v>
      </x:c>
      <x:c r="D559" s="15" t="str">
        <x:v>2025-03-06</x:v>
      </x:c>
      <x:c r="E559" s="15" t="str">
        <x:v>https://www.chosun.com/economy/economy_general/2025/03/06/IXLFBAQ5RFD7HKWH6T3LQXPQWA</x:v>
      </x:c>
      <x:c r="F559" s="14" t="str">
        <x:v>0 지난달 물가 상승률이 2%를 기록하며 지난 1월(2.2%)에 이어 두 달 연속으로 2%대를 기록했다.</x:v>
      </x:c>
      <x:c r="G559" s="15" t="str">
        <x:v>비율·증감률</x:v>
      </x:c>
      <x:c r="H559" s="15" t="str">
        <x:v>비율·증감률; 날짜·시간</x:v>
      </x:c>
      <x:c r="I559" s="15" t="str">
        <x:v>True</x:v>
      </x:c>
      <x:c r="J559" s="15" t="str"/>
      <x:c r="K559" s="15" t="str"/>
      <x:c r="L559" s="15" t="str">
        <x:v>미국 트럼프 정부 출범 이후 크게 출렁였던 국제 유가가 국내 물가에도 반영되면서 전반적인 물가를 끌어올린 것으로 분석된다.</x:v>
      </x:c>
      <x:c r="M559" s="15" t="str">
        <x:v>[2, 1, 2.2, 2]</x:v>
      </x:c>
      <x:c r="N559" s="15" t="str">
        <x:v>['%', '월', '%', '%']</x:v>
      </x:c>
      <x:c r="O559" s="15" t="str">
        <x:v>[]</x:v>
      </x:c>
      <x:c r="P559" s="15" t="str">
        <x:v>[]</x:v>
      </x:c>
      <x:c r="Q559" s="15" t="str">
        <x:v>월별 소비자물가 등락률(tblId=DT_1J22042); 소비자물가지수(2020=100)(tblId=DT_1J22003); 품목별 소비자물가지수(품목성질별: 2020=100)(tblId=DT_1J22112)</x:v>
      </x:c>
      <x:c r="R559" s="15" t="str">
        <x:v>orgId=101, tblId=DT_1J22042 | obj_l1/itm_id 메타 API로 확인 필요</x:v>
      </x:c>
      <x:c r="S559" s="15" t="str">
        <x:v>원자료 직접 조회 후 필요 시 증감률 계산</x:v>
      </x:c>
      <x:c r="T559" s="15" t="str">
        <x:v>검토 필요</x:v>
      </x:c>
      <x:c r="U559" s="15" t="str">
        <x:v>101</x:v>
      </x:c>
      <x:c r="V559" s="15" t="str">
        <x:v>DT_1J22042</x:v>
      </x:c>
      <x:c r="W559" s="15" t="str">
        <x:v>0</x:v>
      </x:c>
      <x:c r="X559" s="15" t="str">
        <x:v>T03</x:v>
      </x:c>
      <x:c r="Y559" s="15" t="str">
        <x:v>M</x:v>
      </x:c>
      <x:c r="Z559" s="14" t="str">
        <x:v>소비자물가 등락률 후보 선택. 지역/품목/월별 코드 확인 필요 | obj_l1/itm_id 자동 후보 입력</x:v>
      </x:c>
      <x:c r="AA559" s="15" t="str">
        <x:v>2.2</x:v>
      </x:c>
      <x:c r="AB559" s="15" t="str">
        <x:v>202501</x:v>
      </x:c>
      <x:c r="AC559" s="15" t="str">
        <x:v>1.9</x:v>
      </x:c>
      <x:c r="AD559" s="15" t="str">
        <x:v>202412</x:v>
      </x:c>
      <x:c r="AE559" s="15" t="str">
        <x:v>15.789473684210542</x:v>
      </x:c>
      <x:c r="AF559" s="15" t="str">
        <x:v>0.30000000000000027</x:v>
      </x:c>
      <x:c r="AG559" s="14" t="str"/>
      <x:c r="AH559" s="15" t="str">
        <x:v>CHANGE_RATE</x:v>
      </x:c>
      <x:c r="AI559" s="15" t="str">
        <x:v>2.0</x:v>
      </x:c>
      <x:c r="AJ559" s="15" t="str">
        <x:v>15.789473684210542</x:v>
      </x:c>
      <x:c r="AK559" s="15" t="str">
        <x:v>actual_change_pct 컬럼 사용(전기대비 계산값)</x:v>
      </x:c>
      <x:c r="AL559" s="14" t="str">
        <x:v>불일치</x:v>
      </x:c>
      <x:c r="AM559" s="15" t="str">
        <x:v>13.789473684210542</x:v>
      </x:c>
      <x:c r="AN559" s="14" t="str">
        <x:v>claim=2.0, actual=15.789473684210542, 오차=13.789 (허용=0.3)</x:v>
      </x:c>
      <x:c r="AO559" s="15" t="str">
        <x:v>CHANGE_RATE</x:v>
      </x:c>
      <x:c r="AP559" s="15" t="str">
        <x:v>2.0</x:v>
      </x:c>
      <x:c r="AQ559" s="14" t="str">
        <x:v>% 숫자 선택</x:v>
      </x:c>
      <x:c r="AR559" s="15" t="str">
        <x:v>15.789473684210542</x:v>
      </x:c>
      <x:c r="AS559" s="14" t="str">
        <x:v>actual_change_pct 사용</x:v>
      </x:c>
      <x:c r="AT559" s="14" t="str">
        <x:v>불일치</x:v>
      </x:c>
      <x:c r="AU559" s="15" t="str">
        <x:v>13.789473684210542</x:v>
      </x:c>
      <x:c r="AV559" s="14" t="str">
        <x:v>claim=2.0, adjusted_actual=15.789473684210542, 오차=13.789, 허용=0.3</x:v>
      </x:c>
      <x:c r="AW559" s="14" t="str">
        <x:v>재검토필요_증감률불일치</x:v>
      </x:c>
      <x:c r="AX559" s="15" t="str">
        <x:v>N</x:v>
      </x:c>
      <x:c r="AY559" s="15" t="str">
        <x:v>N</x:v>
      </x:c>
      <x:c r="AZ559" s="14" t="str">
        <x:v>N</x:v>
      </x:c>
      <x:c r="BA559" s="15" t="str"/>
      <x:c r="BB559" s="15" t="str"/>
      <x:c r="BC559" s="14" t="str"/>
      <x:c r="BD559" s="14" t="str"/>
      <x:c r="BE559" s="14" t="str">
        <x:v>기존 재검토/판단불가 상태 유지</x:v>
      </x:c>
      <x:c r="BF559" s="14" t="str">
        <x:v>재검토필요_증감률불일치</x:v>
      </x:c>
      <x:c r="BG559" s="14" t="str"/>
      <x:c r="BH559" s="14" t="str"/>
      <x:c r="BI559" s="14" t="str"/>
      <x:c r="BJ559" s="14" t="str"/>
      <x:c r="BK559" s="15" t="str"/>
      <x:c r="BL559" s="15" t="str"/>
      <x:c r="BM559" s="14" t="str"/>
      <x:c r="BN559" s="14" t="str"/>
      <x:c r="BO559" s="14" t="str"/>
      <x:c r="BP559" s="14" t="str"/>
      <x:c r="BQ559" s="15" t="str"/>
      <x:c r="BR559" s="15" t="str"/>
      <x:c r="BS559" s="15" t="str"/>
      <x:c r="BT559" s="15" t="str">
        <x:v>558</x:v>
      </x:c>
      <x:c r="BU559" s="15" t="str">
        <x:v>3</x:v>
      </x:c>
      <x:c r="BV559" s="14" t="str">
        <x:v>물가</x:v>
      </x:c>
      <x:c r="BW559" s="14" t="str">
        <x:v>수동검토유지</x:v>
      </x:c>
      <x:c r="BX559" s="14" t="str">
        <x:v>재검토필요_증감률불일치</x:v>
      </x:c>
      <x:c r="BY559" s="15" t="str">
        <x:v>N/A</x:v>
      </x:c>
      <x:c r="BZ559" s="14" t="str"/>
      <x:c r="CA559" s="14" t="str"/>
      <x:c r="CB559" s="14" t="str"/>
      <x:c r="CC559" s="15" t="str"/>
      <x:c r="CD559" s="15" t="str"/>
      <x:c r="CE559" s="15" t="str"/>
      <x:c r="CF559" s="15" t="str"/>
      <x:c r="CG559" s="15" t="str"/>
      <x:c r="CH559" s="15" t="str"/>
      <x:c r="CI559" s="15" t="str"/>
      <x:c r="CJ559" s="15" t="str"/>
      <x:c r="CK559" s="15" t="str"/>
      <x:c r="CL559" s="14" t="str"/>
      <x:c r="CM559" s="15" t="str"/>
      <x:c r="CN559" s="15" t="str"/>
      <x:c r="CO559" s="15" t="str"/>
      <x:c r="CP559" s="15" t="str"/>
      <x:c r="CQ559" s="14" t="str"/>
      <x:c r="CR559" s="16" t="str"/>
    </x:row>
    <x:row r="560" ht="30" customHeight="1">
      <x:c r="A560" s="13" t="str">
        <x:v>C06671</x:v>
      </x:c>
      <x:c r="B560" s="15" t="str">
        <x:v>840</x:v>
      </x:c>
      <x:c r="C560" s="14" t="str">
        <x:v>물가 상승률 두 달 연속 2%대...치솟은 기름값, 물가 끌어 올려</x:v>
      </x:c>
      <x:c r="D560" s="15" t="str">
        <x:v>2025-03-06</x:v>
      </x:c>
      <x:c r="E560" s="15" t="str">
        <x:v>https://www.chosun.com/economy/economy_general/2025/03/06/IXLFBAQ5RFD7HKWH6T3LQXPQWA</x:v>
      </x:c>
      <x:c r="F560" s="14" t="str">
        <x:v>6일 통계청이 발표한 ‘2월 소비자물가 동향’에 따르면, 지난달 소비자물가지수는 116.08로 전년 동월 대비 2% 상승했다.</x:v>
      </x:c>
      <x:c r="G560" s="15" t="str">
        <x:v>물가지표</x:v>
      </x:c>
      <x:c r="H560" s="15" t="str">
        <x:v>물가지표; 비율·증감률; 날짜·시간</x:v>
      </x:c>
      <x:c r="I560" s="15" t="str">
        <x:v>True</x:v>
      </x:c>
      <x:c r="J560" s="15" t="str"/>
      <x:c r="K560" s="15" t="str">
        <x:v>미국 트럼프 정부 출범 이후 크게 출렁였던 국제 유가가 국내 물가에도 반영되면서 전반적인 물가를 끌어올린 것으로 분석된다.</x:v>
      </x:c>
      <x:c r="L560" s="15" t="str">
        <x:v>지난 1월에 비해 상승 폭이 0.2%포인트 줄었지만, 여전히 2%대에 머무른 것이다.</x:v>
      </x:c>
      <x:c r="M560" s="15" t="str">
        <x:v>[6, 2, 2]</x:v>
      </x:c>
      <x:c r="N560" s="15" t="str">
        <x:v>['일', '월', '%']</x:v>
      </x:c>
      <x:c r="O560" s="15" t="str">
        <x:v>[]</x:v>
      </x:c>
      <x:c r="P560" s="15" t="str">
        <x:v>[]</x:v>
      </x:c>
      <x:c r="Q560" s="15" t="str">
        <x:v>월별 소비자물가 등락률(tblId=DT_1J22042); 소비자물가지수(2020=100)(tblId=DT_1J22003); 품목별 소비자물가지수(품목성질별: 2020=100)(tblId=DT_1J22112)</x:v>
      </x:c>
      <x:c r="R560" s="15" t="str">
        <x:v>orgId=101, tblId=DT_1J22042 | obj_l1/itm_id 메타 API로 확인 필요</x:v>
      </x:c>
      <x:c r="S560" s="15" t="str">
        <x:v>원자료 직접 조회 후 필요 시 증감률 계산</x:v>
      </x:c>
      <x:c r="T560" s="15" t="str">
        <x:v>검토 필요</x:v>
      </x:c>
      <x:c r="U560" s="15" t="str">
        <x:v>101</x:v>
      </x:c>
      <x:c r="V560" s="15" t="str">
        <x:v>DT_1J22042</x:v>
      </x:c>
      <x:c r="W560" s="15" t="str">
        <x:v>0</x:v>
      </x:c>
      <x:c r="X560" s="15" t="str">
        <x:v>T03</x:v>
      </x:c>
      <x:c r="Y560" s="15" t="str">
        <x:v>M</x:v>
      </x:c>
      <x:c r="Z560" s="14" t="str">
        <x:v>소비자물가 등락률 후보 선택. 지역/품목/월별 코드 확인 필요 | obj_l1/itm_id 자동 후보 입력</x:v>
      </x:c>
      <x:c r="AA560" s="15" t="str">
        <x:v>3.1</x:v>
      </x:c>
      <x:c r="AB560" s="15" t="str">
        <x:v>202402</x:v>
      </x:c>
      <x:c r="AC560" s="15" t="str">
        <x:v>4.7</x:v>
      </x:c>
      <x:c r="AD560" s="15" t="str">
        <x:v>202302</x:v>
      </x:c>
      <x:c r="AE560" s="15" t="str">
        <x:v>-34.04255319148936</x:v>
      </x:c>
      <x:c r="AF560" s="15" t="str">
        <x:v>-1.6</x:v>
      </x:c>
      <x:c r="AG560" s="14" t="str"/>
      <x:c r="AH560" s="15" t="str">
        <x:v>CHANGE_RATE</x:v>
      </x:c>
      <x:c r="AI560" s="15" t="str">
        <x:v>2.0</x:v>
      </x:c>
      <x:c r="AJ560" s="15" t="str">
        <x:v>-34.04255319148936</x:v>
      </x:c>
      <x:c r="AK560" s="15" t="str">
        <x:v>actual_change_pct 컬럼 사용(전기대비 계산값)</x:v>
      </x:c>
      <x:c r="AL560" s="14" t="str">
        <x:v>불일치</x:v>
      </x:c>
      <x:c r="AM560" s="15" t="str">
        <x:v>36.04255319148936</x:v>
      </x:c>
      <x:c r="AN560" s="14" t="str">
        <x:v>claim=2.0, actual=-34.04255319148936, 오차=36.043 (허용=0.3)</x:v>
      </x:c>
      <x:c r="AO560" s="15" t="str">
        <x:v>CHANGE_RATE</x:v>
      </x:c>
      <x:c r="AP560" s="15" t="str">
        <x:v>2.0</x:v>
      </x:c>
      <x:c r="AQ560" s="14" t="str">
        <x:v>% 숫자 선택</x:v>
      </x:c>
      <x:c r="AR560" s="15" t="str">
        <x:v>-34.04255319148936</x:v>
      </x:c>
      <x:c r="AS560" s="14" t="str">
        <x:v>actual_change_pct 사용</x:v>
      </x:c>
      <x:c r="AT560" s="14" t="str">
        <x:v>불일치</x:v>
      </x:c>
      <x:c r="AU560" s="15" t="str">
        <x:v>36.04255319148936</x:v>
      </x:c>
      <x:c r="AV560" s="14" t="str">
        <x:v>claim=2.0, adjusted_actual=-34.04255319148936, 오차=36.043, 허용=0.3</x:v>
      </x:c>
      <x:c r="AW560" s="14" t="str">
        <x:v>재검토필요_증감률불일치</x:v>
      </x:c>
      <x:c r="AX560" s="15" t="str">
        <x:v>N</x:v>
      </x:c>
      <x:c r="AY560" s="15" t="str">
        <x:v>N</x:v>
      </x:c>
      <x:c r="AZ560" s="14" t="str">
        <x:v>N</x:v>
      </x:c>
      <x:c r="BA560" s="15" t="str"/>
      <x:c r="BB560" s="15" t="str"/>
      <x:c r="BC560" s="14" t="str"/>
      <x:c r="BD560" s="14" t="str"/>
      <x:c r="BE560" s="14" t="str">
        <x:v>기존 재검토/판단불가 상태 유지</x:v>
      </x:c>
      <x:c r="BF560" s="14" t="str">
        <x:v>재검토필요_증감률불일치</x:v>
      </x:c>
      <x:c r="BG560" s="14" t="str"/>
      <x:c r="BH560" s="14" t="str"/>
      <x:c r="BI560" s="14" t="str"/>
      <x:c r="BJ560" s="14" t="str"/>
      <x:c r="BK560" s="15" t="str"/>
      <x:c r="BL560" s="15" t="str"/>
      <x:c r="BM560" s="14" t="str"/>
      <x:c r="BN560" s="14" t="str"/>
      <x:c r="BO560" s="14" t="str"/>
      <x:c r="BP560" s="14" t="str"/>
      <x:c r="BQ560" s="15" t="str"/>
      <x:c r="BR560" s="15" t="str"/>
      <x:c r="BS560" s="15" t="str"/>
      <x:c r="BT560" s="15" t="str">
        <x:v>559</x:v>
      </x:c>
      <x:c r="BU560" s="15" t="str">
        <x:v>3</x:v>
      </x:c>
      <x:c r="BV560" s="14" t="str">
        <x:v>물가</x:v>
      </x:c>
      <x:c r="BW560" s="14" t="str">
        <x:v>코드북_자동검증대상</x:v>
      </x:c>
      <x:c r="BX560" s="14" t="str">
        <x:v>검증완료_코드북일치</x:v>
      </x:c>
      <x:c r="BY560" s="15" t="str">
        <x:v>Y</x:v>
      </x:c>
      <x:c r="BZ560" s="14" t="str">
        <x:v>일치</x:v>
      </x:c>
      <x:c r="CA560" s="14" t="str"/>
      <x:c r="CB560" s="14" t="str"/>
      <x:c r="CC560" s="15" t="str">
        <x:v>101</x:v>
      </x:c>
      <x:c r="CD560" s="15" t="str">
        <x:v>DT_1J22042</x:v>
      </x:c>
      <x:c r="CE560" s="15" t="str">
        <x:v>0</x:v>
      </x:c>
      <x:c r="CF560" s="15" t="str"/>
      <x:c r="CG560" s="15" t="str">
        <x:v>T03</x:v>
      </x:c>
      <x:c r="CH560" s="15" t="str">
        <x:v>M</x:v>
      </x:c>
      <x:c r="CI560" s="15" t="str">
        <x:v>2.0</x:v>
      </x:c>
      <x:c r="CJ560" s="15" t="str">
        <x:v>202502</x:v>
      </x:c>
      <x:c r="CK560" s="15" t="str"/>
      <x:c r="CL560" s="14" t="str">
        <x:v>소비자물가 총지수 전년동월비 직접값</x:v>
      </x:c>
      <x:c r="CM560" s="15" t="str">
        <x:v>2.0</x:v>
      </x:c>
      <x:c r="CN560" s="15" t="str">
        <x:v>2.0</x:v>
      </x:c>
      <x:c r="CO560" s="15" t="str"/>
      <x:c r="CP560" s="15" t="str"/>
      <x:c r="CQ560" s="14" t="str">
        <x:v>DT_1J22042 202502=2.0; =None; actual=2.0; target=2.0</x:v>
      </x:c>
      <x:c r="CR560" s="16" t="str"/>
    </x:row>
    <x:row r="561" ht="30" customHeight="1">
      <x:c r="A561" s="13" t="str">
        <x:v>C06672</x:v>
      </x:c>
      <x:c r="B561" s="15" t="str">
        <x:v>840</x:v>
      </x:c>
      <x:c r="C561" s="14" t="str">
        <x:v>물가 상승률 두 달 연속 2%대...치솟은 기름값, 물가 끌어 올려</x:v>
      </x:c>
      <x:c r="D561" s="15" t="str">
        <x:v>2025-03-06</x:v>
      </x:c>
      <x:c r="E561" s="15" t="str">
        <x:v>https://www.chosun.com/economy/economy_general/2025/03/06/IXLFBAQ5RFD7HKWH6T3LQXPQWA</x:v>
      </x:c>
      <x:c r="F561" s="14" t="str">
        <x:v>지난 1월에 비해 상승 폭이 0.2%포인트 줄었지만, 여전히 2%대에 머무른 것이다.</x:v>
      </x:c>
      <x:c r="G561" s="15" t="str">
        <x:v>비율·증감률</x:v>
      </x:c>
      <x:c r="H561" s="15" t="str">
        <x:v>비율·증감률; 날짜·시간</x:v>
      </x:c>
      <x:c r="I561" s="15" t="str">
        <x:v>True</x:v>
      </x:c>
      <x:c r="J561" s="15" t="str"/>
      <x:c r="K561" s="15" t="str">
        <x:v>6일 통계청이 발표한 ‘2월 소비자물가 동향’에 따르면, 지난달 소비자물가지수는 116.08로 전년 동월 대비 2% 상승했다.</x:v>
      </x:c>
      <x:c r="L561" s="15" t="str">
        <x:v>물가 상승률은 지난해 9월(1.6%)부터 4개월간 1%대로 가라앉았다가 올해 들어 꾸준히 2%대를 유지하고 있다.</x:v>
      </x:c>
      <x:c r="M561" s="15" t="str">
        <x:v>[1, 0.2, 2]</x:v>
      </x:c>
      <x:c r="N561" s="15" t="str">
        <x:v>['월', '%', '%']</x:v>
      </x:c>
      <x:c r="O561" s="15" t="str">
        <x:v>[]</x:v>
      </x:c>
      <x:c r="P561" s="15" t="str">
        <x:v>[]</x:v>
      </x:c>
      <x:c r="Q561" s="15" t="str">
        <x:v>월별 소비자물가 등락률(tblId=DT_1J22042); 소비자물가지수(2020=100)(tblId=DT_1J22003); 품목별 소비자물가지수(품목성질별: 2020=100)(tblId=DT_1J22112)</x:v>
      </x:c>
      <x:c r="R561" s="15" t="str">
        <x:v>orgId=101, tblId=DT_1J22042 | obj_l1/itm_id 메타 API로 확인 필요</x:v>
      </x:c>
      <x:c r="S561" s="15" t="str">
        <x:v>원자료 직접 조회 후 필요 시 증감률 계산</x:v>
      </x:c>
      <x:c r="T561" s="15" t="str">
        <x:v>검토 필요</x:v>
      </x:c>
      <x:c r="U561" s="15" t="str">
        <x:v>101</x:v>
      </x:c>
      <x:c r="V561" s="15" t="str">
        <x:v>DT_1J22042</x:v>
      </x:c>
      <x:c r="W561" s="15" t="str">
        <x:v>0</x:v>
      </x:c>
      <x:c r="X561" s="15" t="str">
        <x:v>T03</x:v>
      </x:c>
      <x:c r="Y561" s="15" t="str">
        <x:v>M</x:v>
      </x:c>
      <x:c r="Z561" s="14" t="str">
        <x:v>소비자물가 등락률 후보 선택. 지역/품목/월별 코드 확인 필요 | obj_l1/itm_id 자동 후보 입력</x:v>
      </x:c>
      <x:c r="AA561" s="15" t="str">
        <x:v>3.2</x:v>
      </x:c>
      <x:c r="AB561" s="15" t="str">
        <x:v>202606</x:v>
      </x:c>
      <x:c r="AC561" s="15" t="str">
        <x:v>3.1</x:v>
      </x:c>
      <x:c r="AD561" s="15" t="str">
        <x:v>202605</x:v>
      </x:c>
      <x:c r="AE561" s="15" t="str">
        <x:v>3.2258064516129057</x:v>
      </x:c>
      <x:c r="AF561" s="15" t="str">
        <x:v>0.10000000000000009</x:v>
      </x:c>
      <x:c r="AG561" s="14" t="str"/>
      <x:c r="AH561" s="15" t="str">
        <x:v>POINT_CHANGE</x:v>
      </x:c>
      <x:c r="AI561" s="15" t="str">
        <x:v>2.0</x:v>
      </x:c>
      <x:c r="AJ561" s="15" t="str">
        <x:v>0.10000000000000009</x:v>
      </x:c>
      <x:c r="AK561" s="15" t="str">
        <x:v>actual_change_point 컬럼 사용(전기대비 계산값)</x:v>
      </x:c>
      <x:c r="AL561" s="14" t="str">
        <x:v>불일치</x:v>
      </x:c>
      <x:c r="AM561" s="15" t="str">
        <x:v>1.9</x:v>
      </x:c>
      <x:c r="AN561" s="14" t="str">
        <x:v>claim=2.0, actual=0.10000000000000009, 오차=1.900 (허용=0.3)</x:v>
      </x:c>
      <x:c r="AO561" s="15" t="str">
        <x:v>POINT_CHANGE</x:v>
      </x:c>
      <x:c r="AP561" s="15" t="str">
        <x:v>2.0</x:v>
      </x:c>
      <x:c r="AQ561" s="14" t="str">
        <x:v>% 숫자 선택</x:v>
      </x:c>
      <x:c r="AR561" s="15" t="str">
        <x:v>0.10000000000000009</x:v>
      </x:c>
      <x:c r="AS561" s="14" t="str">
        <x:v>actual_change_point 사용</x:v>
      </x:c>
      <x:c r="AT561" s="14" t="str">
        <x:v>불일치</x:v>
      </x:c>
      <x:c r="AU561" s="15" t="str">
        <x:v>1.9</x:v>
      </x:c>
      <x:c r="AV561" s="14" t="str">
        <x:v>claim=2.0, adjusted_actual=0.10000000000000009, 오차=1.900, 허용=0.3</x:v>
      </x:c>
      <x:c r="AW561" s="14" t="str">
        <x:v>재검토필요_증감률불일치</x:v>
      </x:c>
      <x:c r="AX561" s="15" t="str">
        <x:v>N</x:v>
      </x:c>
      <x:c r="AY561" s="15" t="str">
        <x:v>N</x:v>
      </x:c>
      <x:c r="AZ561" s="14" t="str">
        <x:v>N</x:v>
      </x:c>
      <x:c r="BA561" s="15" t="str"/>
      <x:c r="BB561" s="15" t="str"/>
      <x:c r="BC561" s="14" t="str"/>
      <x:c r="BD561" s="14" t="str"/>
      <x:c r="BE561" s="14" t="str">
        <x:v>기존 재검토/판단불가 상태 유지</x:v>
      </x:c>
      <x:c r="BF561" s="14" t="str">
        <x:v>재검토필요_증감률불일치</x:v>
      </x:c>
      <x:c r="BG561" s="14" t="str"/>
      <x:c r="BH561" s="14" t="str"/>
      <x:c r="BI561" s="14" t="str"/>
      <x:c r="BJ561" s="14" t="str"/>
      <x:c r="BK561" s="15" t="str"/>
      <x:c r="BL561" s="15" t="str"/>
      <x:c r="BM561" s="14" t="str"/>
      <x:c r="BN561" s="14" t="str"/>
      <x:c r="BO561" s="14" t="str"/>
      <x:c r="BP561" s="14" t="str"/>
      <x:c r="BQ561" s="15" t="str"/>
      <x:c r="BR561" s="15" t="str"/>
      <x:c r="BS561" s="15" t="str"/>
      <x:c r="BT561" s="15" t="str">
        <x:v>560</x:v>
      </x:c>
      <x:c r="BU561" s="15" t="str">
        <x:v>3</x:v>
      </x:c>
      <x:c r="BV561" s="14" t="str">
        <x:v>물가</x:v>
      </x:c>
      <x:c r="BW561" s="14" t="str">
        <x:v>수동검토유지</x:v>
      </x:c>
      <x:c r="BX561" s="14" t="str">
        <x:v>재검토필요_증감률불일치</x:v>
      </x:c>
      <x:c r="BY561" s="15" t="str">
        <x:v>N/A</x:v>
      </x:c>
      <x:c r="BZ561" s="14" t="str"/>
      <x:c r="CA561" s="14" t="str"/>
      <x:c r="CB561" s="14" t="str"/>
      <x:c r="CC561" s="15" t="str"/>
      <x:c r="CD561" s="15" t="str"/>
      <x:c r="CE561" s="15" t="str"/>
      <x:c r="CF561" s="15" t="str"/>
      <x:c r="CG561" s="15" t="str"/>
      <x:c r="CH561" s="15" t="str"/>
      <x:c r="CI561" s="15" t="str"/>
      <x:c r="CJ561" s="15" t="str"/>
      <x:c r="CK561" s="15" t="str"/>
      <x:c r="CL561" s="14" t="str"/>
      <x:c r="CM561" s="15" t="str"/>
      <x:c r="CN561" s="15" t="str"/>
      <x:c r="CO561" s="15" t="str"/>
      <x:c r="CP561" s="15" t="str"/>
      <x:c r="CQ561" s="14" t="str"/>
      <x:c r="CR561" s="16" t="str"/>
    </x:row>
    <x:row r="562" ht="30" customHeight="1">
      <x:c r="A562" s="13" t="str">
        <x:v>C06673</x:v>
      </x:c>
      <x:c r="B562" s="15" t="str">
        <x:v>840</x:v>
      </x:c>
      <x:c r="C562" s="14" t="str">
        <x:v>물가 상승률 두 달 연속 2%대...치솟은 기름값, 물가 끌어 올려</x:v>
      </x:c>
      <x:c r="D562" s="15" t="str">
        <x:v>2025-03-06</x:v>
      </x:c>
      <x:c r="E562" s="15" t="str">
        <x:v>https://www.chosun.com/economy/economy_general/2025/03/06/IXLFBAQ5RFD7HKWH6T3LQXPQWA</x:v>
      </x:c>
      <x:c r="F562" s="14" t="str">
        <x:v>물가 상승률은 지난해 9월(1.6%)부터 4개월간 1%대로 가라앉았다가 올해 들어 꾸준히 2%대를 유지하고 있다.</x:v>
      </x:c>
      <x:c r="G562" s="15" t="str">
        <x:v>비율·증감률</x:v>
      </x:c>
      <x:c r="H562" s="15" t="str">
        <x:v>비율·증감률; 건수·개수; 날짜·시간</x:v>
      </x:c>
      <x:c r="I562" s="15" t="str">
        <x:v>True</x:v>
      </x:c>
      <x:c r="J562" s="15" t="str"/>
      <x:c r="K562" s="15" t="str">
        <x:v>지난 1월에 비해 상승 폭이 0.2%포인트 줄었지만, 여전히 2%대에 머무른 것이다.</x:v>
      </x:c>
      <x:c r="L562" s="15" t="str">
        <x:v>치솟은 기름값이 물가를 끌어올렸다.</x:v>
      </x:c>
      <x:c r="M562" s="15" t="str">
        <x:v>[9, 1.6, 4, 1, 2]</x:v>
      </x:c>
      <x:c r="N562" s="15" t="str">
        <x:v>['월', '%', '개', '%', '%']</x:v>
      </x:c>
      <x:c r="O562" s="15" t="str">
        <x:v>[]</x:v>
      </x:c>
      <x:c r="P562" s="15" t="str">
        <x:v>[]</x:v>
      </x:c>
      <x:c r="Q562" s="15" t="str">
        <x:v>월별 소비자물가 등락률(tblId=DT_1J22042); 소비자물가지수(2020=100)(tblId=DT_1J22003); 품목별 소비자물가지수(품목성질별: 2020=100)(tblId=DT_1J22112)</x:v>
      </x:c>
      <x:c r="R562" s="15" t="str">
        <x:v>orgId=101, tblId=DT_1J22042 | obj_l1/itm_id 메타 API로 확인 필요</x:v>
      </x:c>
      <x:c r="S562" s="15" t="str">
        <x:v>원자료 직접 조회 후 필요 시 증감률 계산</x:v>
      </x:c>
      <x:c r="T562" s="15" t="str">
        <x:v>검토 필요</x:v>
      </x:c>
      <x:c r="U562" s="15" t="str">
        <x:v>101</x:v>
      </x:c>
      <x:c r="V562" s="15" t="str">
        <x:v>DT_1J22042</x:v>
      </x:c>
      <x:c r="W562" s="15" t="str">
        <x:v>0</x:v>
      </x:c>
      <x:c r="X562" s="15" t="str">
        <x:v>T03</x:v>
      </x:c>
      <x:c r="Y562" s="15" t="str">
        <x:v>M</x:v>
      </x:c>
      <x:c r="Z562" s="14" t="str">
        <x:v>소비자물가 등락률 후보 선택. 지역/품목/월별 코드 확인 필요 | obj_l1/itm_id 자동 후보 입력</x:v>
      </x:c>
      <x:c r="AA562" s="15" t="str">
        <x:v>1.6</x:v>
      </x:c>
      <x:c r="AB562" s="15" t="str">
        <x:v>202409</x:v>
      </x:c>
      <x:c r="AC562" s="15" t="str">
        <x:v>2</x:v>
      </x:c>
      <x:c r="AD562" s="15" t="str">
        <x:v>202408</x:v>
      </x:c>
      <x:c r="AE562" s="15" t="str">
        <x:v>-19.999999999999996</x:v>
      </x:c>
      <x:c r="AF562" s="15" t="str">
        <x:v>-0.3999999999999999</x:v>
      </x:c>
      <x:c r="AG562" s="14" t="str"/>
      <x:c r="AH562" s="15" t="str">
        <x:v>CHANGE_RATE</x:v>
      </x:c>
      <x:c r="AI562" s="15" t="str">
        <x:v>2.0</x:v>
      </x:c>
      <x:c r="AJ562" s="15" t="str">
        <x:v>-19.999999999999996</x:v>
      </x:c>
      <x:c r="AK562" s="15" t="str">
        <x:v>actual_change_pct 컬럼 사용(전기대비 계산값)</x:v>
      </x:c>
      <x:c r="AL562" s="14" t="str">
        <x:v>불일치</x:v>
      </x:c>
      <x:c r="AM562" s="15" t="str">
        <x:v>21.999999999999996</x:v>
      </x:c>
      <x:c r="AN562" s="14" t="str">
        <x:v>claim=2.0, actual=-19.999999999999996, 오차=22.000 (허용=0.3)</x:v>
      </x:c>
      <x:c r="AO562" s="15" t="str">
        <x:v>CHANGE_RATE</x:v>
      </x:c>
      <x:c r="AP562" s="15" t="str">
        <x:v>2.0</x:v>
      </x:c>
      <x:c r="AQ562" s="14" t="str">
        <x:v>% 숫자 선택</x:v>
      </x:c>
      <x:c r="AR562" s="15" t="str">
        <x:v>-19.999999999999996</x:v>
      </x:c>
      <x:c r="AS562" s="14" t="str">
        <x:v>actual_change_pct 사용</x:v>
      </x:c>
      <x:c r="AT562" s="14" t="str">
        <x:v>불일치</x:v>
      </x:c>
      <x:c r="AU562" s="15" t="str">
        <x:v>21.999999999999996</x:v>
      </x:c>
      <x:c r="AV562" s="14" t="str">
        <x:v>claim=2.0, adjusted_actual=-19.999999999999996, 오차=22.000, 허용=0.3</x:v>
      </x:c>
      <x:c r="AW562" s="14" t="str">
        <x:v>재검토필요_증감률불일치</x:v>
      </x:c>
      <x:c r="AX562" s="15" t="str">
        <x:v>N</x:v>
      </x:c>
      <x:c r="AY562" s="15" t="str">
        <x:v>N</x:v>
      </x:c>
      <x:c r="AZ562" s="14" t="str">
        <x:v>N</x:v>
      </x:c>
      <x:c r="BA562" s="15" t="str"/>
      <x:c r="BB562" s="15" t="str"/>
      <x:c r="BC562" s="14" t="str"/>
      <x:c r="BD562" s="14" t="str"/>
      <x:c r="BE562" s="14" t="str">
        <x:v>기존 재검토/판단불가 상태 유지</x:v>
      </x:c>
      <x:c r="BF562" s="14" t="str">
        <x:v>재검토필요_증감률불일치</x:v>
      </x:c>
      <x:c r="BG562" s="14" t="str"/>
      <x:c r="BH562" s="14" t="str"/>
      <x:c r="BI562" s="14" t="str"/>
      <x:c r="BJ562" s="14" t="str"/>
      <x:c r="BK562" s="15" t="str"/>
      <x:c r="BL562" s="15" t="str"/>
      <x:c r="BM562" s="14" t="str"/>
      <x:c r="BN562" s="14" t="str"/>
      <x:c r="BO562" s="14" t="str"/>
      <x:c r="BP562" s="14" t="str"/>
      <x:c r="BQ562" s="15" t="str"/>
      <x:c r="BR562" s="15" t="str"/>
      <x:c r="BS562" s="15" t="str"/>
      <x:c r="BT562" s="15" t="str">
        <x:v>561</x:v>
      </x:c>
      <x:c r="BU562" s="15" t="str">
        <x:v>3</x:v>
      </x:c>
      <x:c r="BV562" s="14" t="str">
        <x:v>물가</x:v>
      </x:c>
      <x:c r="BW562" s="14" t="str">
        <x:v>수동검토유지</x:v>
      </x:c>
      <x:c r="BX562" s="14" t="str">
        <x:v>재검토필요_증감률불일치</x:v>
      </x:c>
      <x:c r="BY562" s="15" t="str">
        <x:v>N/A</x:v>
      </x:c>
      <x:c r="BZ562" s="14" t="str"/>
      <x:c r="CA562" s="14" t="str"/>
      <x:c r="CB562" s="14" t="str"/>
      <x:c r="CC562" s="15" t="str"/>
      <x:c r="CD562" s="15" t="str"/>
      <x:c r="CE562" s="15" t="str"/>
      <x:c r="CF562" s="15" t="str"/>
      <x:c r="CG562" s="15" t="str"/>
      <x:c r="CH562" s="15" t="str"/>
      <x:c r="CI562" s="15" t="str"/>
      <x:c r="CJ562" s="15" t="str"/>
      <x:c r="CK562" s="15" t="str"/>
      <x:c r="CL562" s="14" t="str"/>
      <x:c r="CM562" s="15" t="str"/>
      <x:c r="CN562" s="15" t="str"/>
      <x:c r="CO562" s="15" t="str"/>
      <x:c r="CP562" s="15" t="str"/>
      <x:c r="CQ562" s="14" t="str"/>
      <x:c r="CR562" s="16" t="str"/>
    </x:row>
    <x:row r="563" ht="30" customHeight="1">
      <x:c r="A563" s="13" t="str">
        <x:v>C06674</x:v>
      </x:c>
      <x:c r="B563" s="15" t="str">
        <x:v>840</x:v>
      </x:c>
      <x:c r="C563" s="14" t="str">
        <x:v>물가 상승률 두 달 연속 2%대...치솟은 기름값, 물가 끌어 올려</x:v>
      </x:c>
      <x:c r="D563" s="15" t="str">
        <x:v>2025-03-06</x:v>
      </x:c>
      <x:c r="E563" s="15" t="str">
        <x:v>https://www.chosun.com/economy/economy_general/2025/03/06/IXLFBAQ5RFD7HKWH6T3LQXPQWA</x:v>
      </x:c>
      <x:c r="F563" s="14" t="str">
        <x:v>지난달 석유류 가격은 전년 동월 대비 6.3% 올라, 1월(7.3%)에 이어 두 달 연속으로 5% 이상의 상승폭을 보였다.</x:v>
      </x:c>
      <x:c r="G563" s="15" t="str">
        <x:v>비율·증감률</x:v>
      </x:c>
      <x:c r="H563" s="15" t="str">
        <x:v>비율·증감률; 날짜·시간</x:v>
      </x:c>
      <x:c r="I563" s="15" t="str">
        <x:v>True</x:v>
      </x:c>
      <x:c r="J563" s="15" t="str"/>
      <x:c r="K563" s="15" t="str">
        <x:v>트럼프 정부 출범 이후 널뛰기를 한 국제 유가가 국내 물가에도 반영되는 흐름이다.</x:v>
      </x:c>
      <x:c r="L563" s="15" t="str">
        <x:v>이는 지난 2022년 11~12월 이후 26개월 만이다.</x:v>
      </x:c>
      <x:c r="M563" s="15" t="str">
        <x:v>[6.3, 1, 7.3, 5]</x:v>
      </x:c>
      <x:c r="N563" s="15" t="str">
        <x:v>['%', '월', '%', '%']</x:v>
      </x:c>
      <x:c r="O563" s="15" t="str">
        <x:v>[]</x:v>
      </x:c>
      <x:c r="P563" s="15" t="str">
        <x:v>[]</x:v>
      </x:c>
      <x:c r="Q563" s="15" t="str">
        <x:v>월별 소비자물가 등락률(tblId=DT_1J22042); 소비자물가지수(2020=100)(tblId=DT_1J22003); 품목별 소비자물가지수(품목성질별: 2020=100)(tblId=DT_1J22112)</x:v>
      </x:c>
      <x:c r="R563" s="15" t="str">
        <x:v>orgId=101, tblId=DT_1J22042 | obj_l1/itm_id 메타 API로 확인 필요</x:v>
      </x:c>
      <x:c r="S563" s="15" t="str">
        <x:v>원자료 직접 조회 후 필요 시 증감률 계산</x:v>
      </x:c>
      <x:c r="T563" s="15" t="str">
        <x:v>검토 필요</x:v>
      </x:c>
      <x:c r="U563" s="15" t="str">
        <x:v>101</x:v>
      </x:c>
      <x:c r="V563" s="15" t="str">
        <x:v>DT_1J22042</x:v>
      </x:c>
      <x:c r="W563" s="15" t="str">
        <x:v>0</x:v>
      </x:c>
      <x:c r="X563" s="15" t="str">
        <x:v>T03</x:v>
      </x:c>
      <x:c r="Y563" s="15" t="str">
        <x:v>M</x:v>
      </x:c>
      <x:c r="Z563" s="14" t="str">
        <x:v>소비자물가 등락률 후보 선택. 지역/품목/월별 코드 확인 필요 | obj_l1/itm_id 자동 후보 입력</x:v>
      </x:c>
      <x:c r="AA563" s="15" t="str">
        <x:v>2.8</x:v>
      </x:c>
      <x:c r="AB563" s="15" t="str">
        <x:v>202401</x:v>
      </x:c>
      <x:c r="AC563" s="15" t="str">
        <x:v>5</x:v>
      </x:c>
      <x:c r="AD563" s="15" t="str">
        <x:v>202301</x:v>
      </x:c>
      <x:c r="AE563" s="15" t="str">
        <x:v>-44.00000000000001</x:v>
      </x:c>
      <x:c r="AF563" s="15" t="str">
        <x:v>-2.2</x:v>
      </x:c>
      <x:c r="AG563" s="14" t="str"/>
      <x:c r="AH563" s="15" t="str">
        <x:v>CHANGE_RATE</x:v>
      </x:c>
      <x:c r="AI563" s="15" t="str">
        <x:v>5.0</x:v>
      </x:c>
      <x:c r="AJ563" s="15" t="str">
        <x:v>-44.00000000000001</x:v>
      </x:c>
      <x:c r="AK563" s="15" t="str">
        <x:v>actual_change_pct 컬럼 사용(전기대비 계산값)</x:v>
      </x:c>
      <x:c r="AL563" s="14" t="str">
        <x:v>불일치</x:v>
      </x:c>
      <x:c r="AM563" s="15" t="str">
        <x:v>49.00000000000001</x:v>
      </x:c>
      <x:c r="AN563" s="14" t="str">
        <x:v>claim=5.0, actual=-44.00000000000001, 오차=49.000 (허용=0.3)</x:v>
      </x:c>
      <x:c r="AO563" s="15" t="str">
        <x:v>CHANGE_RATE</x:v>
      </x:c>
      <x:c r="AP563" s="15" t="str">
        <x:v>5.0</x:v>
      </x:c>
      <x:c r="AQ563" s="14" t="str">
        <x:v>% 숫자 선택</x:v>
      </x:c>
      <x:c r="AR563" s="15" t="str">
        <x:v>-44.00000000000001</x:v>
      </x:c>
      <x:c r="AS563" s="14" t="str">
        <x:v>actual_change_pct 사용</x:v>
      </x:c>
      <x:c r="AT563" s="14" t="str">
        <x:v>불일치</x:v>
      </x:c>
      <x:c r="AU563" s="15" t="str">
        <x:v>49.00000000000001</x:v>
      </x:c>
      <x:c r="AV563" s="14" t="str">
        <x:v>claim=5.0, adjusted_actual=-44.00000000000001, 오차=49.000, 허용=0.3</x:v>
      </x:c>
      <x:c r="AW563" s="14" t="str">
        <x:v>재검토필요_증감률불일치</x:v>
      </x:c>
      <x:c r="AX563" s="15" t="str">
        <x:v>N</x:v>
      </x:c>
      <x:c r="AY563" s="15" t="str">
        <x:v>N</x:v>
      </x:c>
      <x:c r="AZ563" s="14" t="str">
        <x:v>N</x:v>
      </x:c>
      <x:c r="BA563" s="15" t="str"/>
      <x:c r="BB563" s="15" t="str"/>
      <x:c r="BC563" s="14" t="str"/>
      <x:c r="BD563" s="14" t="str"/>
      <x:c r="BE563" s="14" t="str">
        <x:v>기존 재검토/판단불가 상태 유지</x:v>
      </x:c>
      <x:c r="BF563" s="14" t="str">
        <x:v>재검토필요_증감률불일치</x:v>
      </x:c>
      <x:c r="BG563" s="14" t="str"/>
      <x:c r="BH563" s="14" t="str"/>
      <x:c r="BI563" s="14" t="str"/>
      <x:c r="BJ563" s="14" t="str"/>
      <x:c r="BK563" s="15" t="str"/>
      <x:c r="BL563" s="15" t="str"/>
      <x:c r="BM563" s="14" t="str"/>
      <x:c r="BN563" s="14" t="str"/>
      <x:c r="BO563" s="14" t="str"/>
      <x:c r="BP563" s="14" t="str"/>
      <x:c r="BQ563" s="15" t="str"/>
      <x:c r="BR563" s="15" t="str"/>
      <x:c r="BS563" s="15" t="str"/>
      <x:c r="BT563" s="15" t="str">
        <x:v>562</x:v>
      </x:c>
      <x:c r="BU563" s="15" t="str">
        <x:v>3</x:v>
      </x:c>
      <x:c r="BV563" s="14" t="str">
        <x:v>물가</x:v>
      </x:c>
      <x:c r="BW563" s="14" t="str">
        <x:v>수동검토유지</x:v>
      </x:c>
      <x:c r="BX563" s="14" t="str">
        <x:v>재검토필요_증감률불일치</x:v>
      </x:c>
      <x:c r="BY563" s="15" t="str">
        <x:v>N/A</x:v>
      </x:c>
      <x:c r="BZ563" s="14" t="str"/>
      <x:c r="CA563" s="14" t="str"/>
      <x:c r="CB563" s="14" t="str"/>
      <x:c r="CC563" s="15" t="str"/>
      <x:c r="CD563" s="15" t="str"/>
      <x:c r="CE563" s="15" t="str"/>
      <x:c r="CF563" s="15" t="str"/>
      <x:c r="CG563" s="15" t="str"/>
      <x:c r="CH563" s="15" t="str"/>
      <x:c r="CI563" s="15" t="str"/>
      <x:c r="CJ563" s="15" t="str"/>
      <x:c r="CK563" s="15" t="str"/>
      <x:c r="CL563" s="14" t="str"/>
      <x:c r="CM563" s="15" t="str"/>
      <x:c r="CN563" s="15" t="str"/>
      <x:c r="CO563" s="15" t="str"/>
      <x:c r="CP563" s="15" t="str"/>
      <x:c r="CQ563" s="14" t="str"/>
      <x:c r="CR563" s="16" t="str"/>
    </x:row>
    <x:row r="564" ht="30" customHeight="1">
      <x:c r="A564" s="13" t="str">
        <x:v>C06676</x:v>
      </x:c>
      <x:c r="B564" s="15" t="str">
        <x:v>840</x:v>
      </x:c>
      <x:c r="C564" s="14" t="str">
        <x:v>물가 상승률 두 달 연속 2%대...치솟은 기름값, 물가 끌어 올려</x:v>
      </x:c>
      <x:c r="D564" s="15" t="str">
        <x:v>2025-03-06</x:v>
      </x:c>
      <x:c r="E564" s="15" t="str">
        <x:v>https://www.chosun.com/economy/economy_general/2025/03/06/IXLFBAQ5RFD7HKWH6T3LQXPQWA</x:v>
      </x:c>
      <x:c r="F564" s="14" t="str">
        <x:v>휘발유 가격도 7.2% 오르며, 1월(9.2%)에 이어 고공행진을 이어갔다.</x:v>
      </x:c>
      <x:c r="G564" s="15" t="str">
        <x:v>비율·증감률</x:v>
      </x:c>
      <x:c r="H564" s="15" t="str">
        <x:v>비율·증감률; 날짜·시간</x:v>
      </x:c>
      <x:c r="I564" s="15" t="str">
        <x:v>True</x:v>
      </x:c>
      <x:c r="J564" s="15" t="str"/>
      <x:c r="K564" s="15" t="str">
        <x:v>이는 지난 2022년 11~12월 이후 26개월 만이다.</x:v>
      </x:c>
      <x:c r="L564" s="15" t="str">
        <x:v>먹는 기름도 가격 상승폭이 컸다.</x:v>
      </x:c>
      <x:c r="M564" s="15" t="str">
        <x:v>[7.2, 1, 9.2]</x:v>
      </x:c>
      <x:c r="N564" s="15" t="str">
        <x:v>['%', '월', '%']</x:v>
      </x:c>
      <x:c r="O564" s="15" t="str">
        <x:v>[]</x:v>
      </x:c>
      <x:c r="P564" s="15" t="str">
        <x:v>[]</x:v>
      </x:c>
      <x:c r="Q564" s="15" t="str">
        <x:v>월별 소비자물가 등락률(tblId=DT_1J22042); 소비자물가지수(2020=100)(tblId=DT_1J22003); 품목별 소비자물가지수(품목성질별: 2020=100)(tblId=DT_1J22112)</x:v>
      </x:c>
      <x:c r="R564" s="15" t="str">
        <x:v>orgId=101, tblId=DT_1J22042 | obj_l1/itm_id 메타 API로 확인 필요</x:v>
      </x:c>
      <x:c r="S564" s="15" t="str">
        <x:v>원자료 직접 조회 후 필요 시 증감률 계산</x:v>
      </x:c>
      <x:c r="T564" s="15" t="str">
        <x:v>검토 필요</x:v>
      </x:c>
      <x:c r="U564" s="15" t="str">
        <x:v>101</x:v>
      </x:c>
      <x:c r="V564" s="15" t="str">
        <x:v>DT_1J22042</x:v>
      </x:c>
      <x:c r="W564" s="15" t="str">
        <x:v>0</x:v>
      </x:c>
      <x:c r="X564" s="15" t="str">
        <x:v>T03</x:v>
      </x:c>
      <x:c r="Y564" s="15" t="str">
        <x:v>M</x:v>
      </x:c>
      <x:c r="Z564" s="14" t="str">
        <x:v>소비자물가 등락률 후보 선택. 지역/품목/월별 코드 확인 필요 | obj_l1/itm_id 자동 후보 입력</x:v>
      </x:c>
      <x:c r="AA564" s="15" t="str">
        <x:v>3.2</x:v>
      </x:c>
      <x:c r="AB564" s="15" t="str">
        <x:v>202606</x:v>
      </x:c>
      <x:c r="AC564" s="15" t="str">
        <x:v>3.1</x:v>
      </x:c>
      <x:c r="AD564" s="15" t="str">
        <x:v>202605</x:v>
      </x:c>
      <x:c r="AE564" s="15" t="str">
        <x:v>3.2258064516129057</x:v>
      </x:c>
      <x:c r="AF564" s="15" t="str">
        <x:v>0.10000000000000009</x:v>
      </x:c>
      <x:c r="AG564" s="14" t="str"/>
      <x:c r="AH564" s="15" t="str">
        <x:v>LEVEL</x:v>
      </x:c>
      <x:c r="AI564" s="15" t="str">
        <x:v>7.2</x:v>
      </x:c>
      <x:c r="AJ564" s="15" t="str">
        <x:v>3.2</x:v>
      </x:c>
      <x:c r="AK564" s="15" t="str">
        <x:v>actual_value 컬럼 사용</x:v>
      </x:c>
      <x:c r="AL564" s="14" t="str">
        <x:v>불일치</x:v>
      </x:c>
      <x:c r="AM564" s="15" t="str">
        <x:v>1.25</x:v>
      </x:c>
      <x:c r="AN564" s="14" t="str">
        <x:v>claim=7.2, actual=3.2, 오차=1.250 (허용=0.05)</x:v>
      </x:c>
      <x:c r="AO564" s="15" t="str">
        <x:v>LEVEL</x:v>
      </x:c>
      <x:c r="AP564" s="15" t="str">
        <x:v>9.2</x:v>
      </x:c>
      <x:c r="AQ564" s="14" t="str">
        <x:v>% 숫자 선택</x:v>
      </x:c>
      <x:c r="AR564" s="15" t="str">
        <x:v>3.2</x:v>
      </x:c>
      <x:c r="AS564" s="14" t="str">
        <x:v>actual_value 사용</x:v>
      </x:c>
      <x:c r="AT564" s="14" t="str">
        <x:v>불일치</x:v>
      </x:c>
      <x:c r="AU564" s="15" t="str">
        <x:v>1.8749999999999996</x:v>
      </x:c>
      <x:c r="AV564" s="14" t="str">
        <x:v>claim=9.2, adjusted_actual=3.2, 오차=1.875, 허용=0.05</x:v>
      </x:c>
      <x:c r="AW564" s="14" t="str">
        <x:v>재검토필요_수준값불일치</x:v>
      </x:c>
      <x:c r="AX564" s="15" t="str">
        <x:v>N</x:v>
      </x:c>
      <x:c r="AY564" s="15" t="str">
        <x:v>N</x:v>
      </x:c>
      <x:c r="AZ564" s="14" t="str">
        <x:v>N</x:v>
      </x:c>
      <x:c r="BA564" s="15" t="str"/>
      <x:c r="BB564" s="15" t="str"/>
      <x:c r="BC564" s="14" t="str"/>
      <x:c r="BD564" s="14" t="str"/>
      <x:c r="BE564" s="14" t="str">
        <x:v>기존 재검토/판단불가 상태 유지</x:v>
      </x:c>
      <x:c r="BF564" s="14" t="str">
        <x:v>재검토필요_수준값불일치</x:v>
      </x:c>
      <x:c r="BG564" s="14" t="str"/>
      <x:c r="BH564" s="14" t="str"/>
      <x:c r="BI564" s="14" t="str"/>
      <x:c r="BJ564" s="14" t="str"/>
      <x:c r="BK564" s="15" t="str"/>
      <x:c r="BL564" s="15" t="str"/>
      <x:c r="BM564" s="14" t="str"/>
      <x:c r="BN564" s="14" t="str"/>
      <x:c r="BO564" s="14" t="str"/>
      <x:c r="BP564" s="14" t="str"/>
      <x:c r="BQ564" s="15" t="str"/>
      <x:c r="BR564" s="15" t="str"/>
      <x:c r="BS564" s="15" t="str"/>
      <x:c r="BT564" s="15" t="str">
        <x:v>563</x:v>
      </x:c>
      <x:c r="BU564" s="15" t="str">
        <x:v>3</x:v>
      </x:c>
      <x:c r="BV564" s="14" t="str">
        <x:v>물가</x:v>
      </x:c>
      <x:c r="BW564" s="14" t="str">
        <x:v>수동검토유지</x:v>
      </x:c>
      <x:c r="BX564" s="14" t="str">
        <x:v>재검토필요_수준값불일치</x:v>
      </x:c>
      <x:c r="BY564" s="15" t="str">
        <x:v>N/A</x:v>
      </x:c>
      <x:c r="BZ564" s="14" t="str"/>
      <x:c r="CA564" s="14" t="str"/>
      <x:c r="CB564" s="14" t="str"/>
      <x:c r="CC564" s="15" t="str"/>
      <x:c r="CD564" s="15" t="str"/>
      <x:c r="CE564" s="15" t="str"/>
      <x:c r="CF564" s="15" t="str"/>
      <x:c r="CG564" s="15" t="str"/>
      <x:c r="CH564" s="15" t="str"/>
      <x:c r="CI564" s="15" t="str"/>
      <x:c r="CJ564" s="15" t="str"/>
      <x:c r="CK564" s="15" t="str"/>
      <x:c r="CL564" s="14" t="str"/>
      <x:c r="CM564" s="15" t="str"/>
      <x:c r="CN564" s="15" t="str"/>
      <x:c r="CO564" s="15" t="str"/>
      <x:c r="CP564" s="15" t="str"/>
      <x:c r="CQ564" s="14" t="str"/>
      <x:c r="CR564" s="16" t="str"/>
    </x:row>
    <x:row r="565" ht="30" customHeight="1">
      <x:c r="A565" s="13" t="str">
        <x:v>C06677</x:v>
      </x:c>
      <x:c r="B565" s="15" t="str">
        <x:v>840</x:v>
      </x:c>
      <x:c r="C565" s="14" t="str">
        <x:v>물가 상승률 두 달 연속 2%대...치솟은 기름값, 물가 끌어 올려</x:v>
      </x:c>
      <x:c r="D565" s="15" t="str">
        <x:v>2025-03-06</x:v>
      </x:c>
      <x:c r="E565" s="15" t="str">
        <x:v>https://www.chosun.com/economy/economy_general/2025/03/06/IXLFBAQ5RFD7HKWH6T3LQXPQWA</x:v>
      </x:c>
      <x:c r="F565" s="14" t="str">
        <x:v>지난달 식용유지 가격 상승률은 9%로, 지난해 6월(11.6%) 이후 8개월 만에 최대 상승폭을 보였다.</x:v>
      </x:c>
      <x:c r="G565" s="15" t="str">
        <x:v>비율·증감률</x:v>
      </x:c>
      <x:c r="H565" s="15" t="str">
        <x:v>비율·증감률; 건수·개수; 날짜·시간</x:v>
      </x:c>
      <x:c r="I565" s="15" t="str">
        <x:v>True</x:v>
      </x:c>
      <x:c r="J565" s="15" t="str"/>
      <x:c r="K565" s="15" t="str">
        <x:v>먹는 기름도 가격 상승폭이 컸다.</x:v>
      </x:c>
      <x:c r="L565" s="15" t="str">
        <x:v>기름값 부담이 반영된 생활물가지수는 지난달 2.6% 오르며 지난해 7월(3%) 이후 7개월 만에 최대 상승폭을 보였다.</x:v>
      </x:c>
      <x:c r="M565" s="15" t="str">
        <x:v>[9, 6, 11.6, 8]</x:v>
      </x:c>
      <x:c r="N565" s="15" t="str">
        <x:v>['%', '월', '%', '개']</x:v>
      </x:c>
      <x:c r="O565" s="15" t="str">
        <x:v>[]</x:v>
      </x:c>
      <x:c r="P565" s="15" t="str">
        <x:v>[]</x:v>
      </x:c>
      <x:c r="Q565" s="15" t="str">
        <x:v>월별 소비자물가 등락률(tblId=DT_1J22042); 소비자물가지수(2020=100)(tblId=DT_1J22003); 품목별 소비자물가지수(품목성질별: 2020=100)(tblId=DT_1J22112)</x:v>
      </x:c>
      <x:c r="R565" s="15" t="str">
        <x:v>orgId=101, tblId=DT_1J22042 | obj_l1/itm_id 메타 API로 확인 필요</x:v>
      </x:c>
      <x:c r="S565" s="15" t="str">
        <x:v>원자료 직접 조회 후 필요 시 증감률 계산</x:v>
      </x:c>
      <x:c r="T565" s="15" t="str">
        <x:v>검토 필요</x:v>
      </x:c>
      <x:c r="U565" s="15" t="str">
        <x:v>101</x:v>
      </x:c>
      <x:c r="V565" s="15" t="str">
        <x:v>DT_1J22042</x:v>
      </x:c>
      <x:c r="W565" s="15" t="str">
        <x:v>0</x:v>
      </x:c>
      <x:c r="X565" s="15" t="str">
        <x:v>T03</x:v>
      </x:c>
      <x:c r="Y565" s="15" t="str">
        <x:v>M</x:v>
      </x:c>
      <x:c r="Z565" s="14" t="str">
        <x:v>소비자물가 등락률 후보 선택. 지역/품목/월별 코드 확인 필요 | obj_l1/itm_id 자동 후보 입력</x:v>
      </x:c>
      <x:c r="AA565" s="15" t="str">
        <x:v>2.4</x:v>
      </x:c>
      <x:c r="AB565" s="15" t="str">
        <x:v>202406</x:v>
      </x:c>
      <x:c r="AC565" s="15" t="str">
        <x:v>2.7</x:v>
      </x:c>
      <x:c r="AD565" s="15" t="str">
        <x:v>202405</x:v>
      </x:c>
      <x:c r="AE565" s="15" t="str">
        <x:v>-11.11111111111112</x:v>
      </x:c>
      <x:c r="AF565" s="15" t="str">
        <x:v>-0.30000000000000027</x:v>
      </x:c>
      <x:c r="AG565" s="14" t="str"/>
      <x:c r="AH565" s="15" t="str">
        <x:v>CHANGE_RATE</x:v>
      </x:c>
      <x:c r="AI565" s="15" t="str">
        <x:v>11.6</x:v>
      </x:c>
      <x:c r="AJ565" s="15" t="str">
        <x:v>-11.11111111111112</x:v>
      </x:c>
      <x:c r="AK565" s="15" t="str">
        <x:v>actual_change_pct 컬럼 사용(전기대비 계산값)</x:v>
      </x:c>
      <x:c r="AL565" s="14" t="str">
        <x:v>불일치</x:v>
      </x:c>
      <x:c r="AM565" s="15" t="str">
        <x:v>22.71111111111112</x:v>
      </x:c>
      <x:c r="AN565" s="14" t="str">
        <x:v>claim=11.6, actual=-11.11111111111112, 오차=22.711 (허용=0.3)</x:v>
      </x:c>
      <x:c r="AO565" s="15" t="str">
        <x:v>CHANGE_RATE</x:v>
      </x:c>
      <x:c r="AP565" s="15" t="str">
        <x:v>11.6</x:v>
      </x:c>
      <x:c r="AQ565" s="14" t="str">
        <x:v>% 숫자 선택</x:v>
      </x:c>
      <x:c r="AR565" s="15" t="str">
        <x:v>-11.11111111111112</x:v>
      </x:c>
      <x:c r="AS565" s="14" t="str">
        <x:v>actual_change_pct 사용</x:v>
      </x:c>
      <x:c r="AT565" s="14" t="str">
        <x:v>불일치</x:v>
      </x:c>
      <x:c r="AU565" s="15" t="str">
        <x:v>22.71111111111112</x:v>
      </x:c>
      <x:c r="AV565" s="14" t="str">
        <x:v>claim=11.6, adjusted_actual=-11.11111111111112, 오차=22.711, 허용=0.3</x:v>
      </x:c>
      <x:c r="AW565" s="14" t="str">
        <x:v>재검토필요_증감률불일치</x:v>
      </x:c>
      <x:c r="AX565" s="15" t="str">
        <x:v>N</x:v>
      </x:c>
      <x:c r="AY565" s="15" t="str">
        <x:v>N</x:v>
      </x:c>
      <x:c r="AZ565" s="14" t="str">
        <x:v>N</x:v>
      </x:c>
      <x:c r="BA565" s="15" t="str"/>
      <x:c r="BB565" s="15" t="str"/>
      <x:c r="BC565" s="14" t="str"/>
      <x:c r="BD565" s="14" t="str"/>
      <x:c r="BE565" s="14" t="str">
        <x:v>기존 재검토/판단불가 상태 유지</x:v>
      </x:c>
      <x:c r="BF565" s="14" t="str">
        <x:v>재검토필요_증감률불일치</x:v>
      </x:c>
      <x:c r="BG565" s="14" t="str"/>
      <x:c r="BH565" s="14" t="str"/>
      <x:c r="BI565" s="14" t="str"/>
      <x:c r="BJ565" s="14" t="str"/>
      <x:c r="BK565" s="15" t="str"/>
      <x:c r="BL565" s="15" t="str"/>
      <x:c r="BM565" s="14" t="str"/>
      <x:c r="BN565" s="14" t="str"/>
      <x:c r="BO565" s="14" t="str"/>
      <x:c r="BP565" s="14" t="str"/>
      <x:c r="BQ565" s="15" t="str"/>
      <x:c r="BR565" s="15" t="str"/>
      <x:c r="BS565" s="15" t="str"/>
      <x:c r="BT565" s="15" t="str">
        <x:v>564</x:v>
      </x:c>
      <x:c r="BU565" s="15" t="str">
        <x:v>3</x:v>
      </x:c>
      <x:c r="BV565" s="14" t="str">
        <x:v>물가</x:v>
      </x:c>
      <x:c r="BW565" s="14" t="str">
        <x:v>수동검토유지</x:v>
      </x:c>
      <x:c r="BX565" s="14" t="str">
        <x:v>재검토필요_증감률불일치</x:v>
      </x:c>
      <x:c r="BY565" s="15" t="str">
        <x:v>N/A</x:v>
      </x:c>
      <x:c r="BZ565" s="14" t="str"/>
      <x:c r="CA565" s="14" t="str"/>
      <x:c r="CB565" s="14" t="str"/>
      <x:c r="CC565" s="15" t="str"/>
      <x:c r="CD565" s="15" t="str"/>
      <x:c r="CE565" s="15" t="str"/>
      <x:c r="CF565" s="15" t="str"/>
      <x:c r="CG565" s="15" t="str"/>
      <x:c r="CH565" s="15" t="str"/>
      <x:c r="CI565" s="15" t="str"/>
      <x:c r="CJ565" s="15" t="str"/>
      <x:c r="CK565" s="15" t="str"/>
      <x:c r="CL565" s="14" t="str"/>
      <x:c r="CM565" s="15" t="str"/>
      <x:c r="CN565" s="15" t="str"/>
      <x:c r="CO565" s="15" t="str"/>
      <x:c r="CP565" s="15" t="str"/>
      <x:c r="CQ565" s="14" t="str"/>
      <x:c r="CR565" s="16" t="str"/>
    </x:row>
    <x:row r="566" ht="30" customHeight="1">
      <x:c r="A566" s="13" t="str">
        <x:v>C06678</x:v>
      </x:c>
      <x:c r="B566" s="15" t="str">
        <x:v>840</x:v>
      </x:c>
      <x:c r="C566" s="14" t="str">
        <x:v>물가 상승률 두 달 연속 2%대...치솟은 기름값, 물가 끌어 올려</x:v>
      </x:c>
      <x:c r="D566" s="15" t="str">
        <x:v>2025-03-06</x:v>
      </x:c>
      <x:c r="E566" s="15" t="str">
        <x:v>https://www.chosun.com/economy/economy_general/2025/03/06/IXLFBAQ5RFD7HKWH6T3LQXPQWA</x:v>
      </x:c>
      <x:c r="F566" s="14" t="str">
        <x:v>기름값 부담이 반영된 생활물가지수는 지난달 2.6% 오르며 지난해 7월(3%) 이후 7개월 만에 최대 상승폭을 보였다.</x:v>
      </x:c>
      <x:c r="G566" s="15" t="str">
        <x:v>물가지표</x:v>
      </x:c>
      <x:c r="H566" s="15" t="str">
        <x:v>물가지표; 비율·증감률; 건수·개수; 날짜·시간</x:v>
      </x:c>
      <x:c r="I566" s="15" t="str">
        <x:v>True</x:v>
      </x:c>
      <x:c r="J566" s="15" t="str"/>
      <x:c r="K566" s="15" t="str">
        <x:v>지난달 식용유지 가격 상승률은 9%로, 지난해 6월(11.6%) 이후 8개월 만에 최대 상승폭을 보였다.</x:v>
      </x:c>
      <x:c r="L566" s="15" t="str">
        <x:v>생활물가지수는 지난해 10월(1.2%)을 저점으로 꾸준히 오름세를 보이고 있는데, 소비자들이 실제 체감하는 물가 수준이 높아지고 있음을 시사한다.</x:v>
      </x:c>
      <x:c r="M566" s="15" t="str">
        <x:v>[2.6, 7, 3, 7]</x:v>
      </x:c>
      <x:c r="N566" s="15" t="str">
        <x:v>['%', '월', '%', '개']</x:v>
      </x:c>
      <x:c r="O566" s="15" t="str">
        <x:v>[]</x:v>
      </x:c>
      <x:c r="P566" s="15" t="str">
        <x:v>[]</x:v>
      </x:c>
      <x:c r="Q566" s="15" t="str">
        <x:v>월별 소비자물가 등락률(tblId=DT_1J22042); 소비자물가지수(2020=100)(tblId=DT_1J22003); 품목별 소비자물가지수(품목성질별: 2020=100)(tblId=DT_1J22112)</x:v>
      </x:c>
      <x:c r="R566" s="15" t="str">
        <x:v>orgId=101, tblId=DT_1J22042 | obj_l1/itm_id 메타 API로 확인 필요</x:v>
      </x:c>
      <x:c r="S566" s="15" t="str">
        <x:v>원자료 직접 조회 후 필요 시 증감률 계산</x:v>
      </x:c>
      <x:c r="T566" s="15" t="str">
        <x:v>검토 필요</x:v>
      </x:c>
      <x:c r="U566" s="15" t="str">
        <x:v>101</x:v>
      </x:c>
      <x:c r="V566" s="15" t="str">
        <x:v>DT_1J22042</x:v>
      </x:c>
      <x:c r="W566" s="15" t="str">
        <x:v>1</x:v>
      </x:c>
      <x:c r="X566" s="15" t="str">
        <x:v>T03</x:v>
      </x:c>
      <x:c r="Y566" s="15" t="str">
        <x:v>M</x:v>
      </x:c>
      <x:c r="Z566" s="14" t="str">
        <x:v>소비자물가 등락률 후보 선택. 지역/품목/월별 코드 확인 필요 | obj_l1/itm_id 자동 후보 입력</x:v>
      </x:c>
      <x:c r="AA566" s="15" t="str">
        <x:v>3</x:v>
      </x:c>
      <x:c r="AB566" s="15" t="str">
        <x:v>202407</x:v>
      </x:c>
      <x:c r="AC566" s="15" t="str">
        <x:v>2.8</x:v>
      </x:c>
      <x:c r="AD566" s="15" t="str">
        <x:v>202406</x:v>
      </x:c>
      <x:c r="AE566" s="15" t="str">
        <x:v>7.1428571428571495</x:v>
      </x:c>
      <x:c r="AF566" s="15" t="str">
        <x:v>0.20000000000000018</x:v>
      </x:c>
      <x:c r="AG566" s="14" t="str"/>
      <x:c r="AH566" s="15" t="str">
        <x:v>CHANGE_RATE</x:v>
      </x:c>
      <x:c r="AI566" s="15" t="str">
        <x:v>3.0</x:v>
      </x:c>
      <x:c r="AJ566" s="15" t="str">
        <x:v>7.1428571428571495</x:v>
      </x:c>
      <x:c r="AK566" s="15" t="str">
        <x:v>actual_change_pct 컬럼 사용(전기대비 계산값)</x:v>
      </x:c>
      <x:c r="AL566" s="14" t="str">
        <x:v>불일치</x:v>
      </x:c>
      <x:c r="AM566" s="15" t="str">
        <x:v>4.1428571428571495</x:v>
      </x:c>
      <x:c r="AN566" s="14" t="str">
        <x:v>claim=3.0, actual=7.1428571428571495, 오차=4.143 (허용=0.3)</x:v>
      </x:c>
      <x:c r="AO566" s="15" t="str">
        <x:v>CHANGE_RATE</x:v>
      </x:c>
      <x:c r="AP566" s="15" t="str">
        <x:v>3.0</x:v>
      </x:c>
      <x:c r="AQ566" s="14" t="str">
        <x:v>% 숫자 선택</x:v>
      </x:c>
      <x:c r="AR566" s="15" t="str">
        <x:v>7.1428571428571495</x:v>
      </x:c>
      <x:c r="AS566" s="14" t="str">
        <x:v>actual_change_pct 사용</x:v>
      </x:c>
      <x:c r="AT566" s="14" t="str">
        <x:v>불일치</x:v>
      </x:c>
      <x:c r="AU566" s="15" t="str">
        <x:v>4.1428571428571495</x:v>
      </x:c>
      <x:c r="AV566" s="14" t="str">
        <x:v>claim=3.0, adjusted_actual=7.1428571428571495, 오차=4.143, 허용=0.3</x:v>
      </x:c>
      <x:c r="AW566" s="14" t="str">
        <x:v>재검토필요_증감률불일치</x:v>
      </x:c>
      <x:c r="AX566" s="15" t="str">
        <x:v>N</x:v>
      </x:c>
      <x:c r="AY566" s="15" t="str">
        <x:v>N</x:v>
      </x:c>
      <x:c r="AZ566" s="14" t="str">
        <x:v>N</x:v>
      </x:c>
      <x:c r="BA566" s="15" t="str"/>
      <x:c r="BB566" s="15" t="str"/>
      <x:c r="BC566" s="14" t="str"/>
      <x:c r="BD566" s="14" t="str"/>
      <x:c r="BE566" s="14" t="str">
        <x:v>기존 재검토/판단불가 상태 유지</x:v>
      </x:c>
      <x:c r="BF566" s="14" t="str">
        <x:v>재검토필요_증감률불일치</x:v>
      </x:c>
      <x:c r="BG566" s="14" t="str"/>
      <x:c r="BH566" s="14" t="str"/>
      <x:c r="BI566" s="14" t="str"/>
      <x:c r="BJ566" s="14" t="str"/>
      <x:c r="BK566" s="15" t="str"/>
      <x:c r="BL566" s="15" t="str"/>
      <x:c r="BM566" s="14" t="str"/>
      <x:c r="BN566" s="14" t="str"/>
      <x:c r="BO566" s="14" t="str"/>
      <x:c r="BP566" s="14" t="str"/>
      <x:c r="BQ566" s="15" t="str"/>
      <x:c r="BR566" s="15" t="str"/>
      <x:c r="BS566" s="15" t="str"/>
      <x:c r="BT566" s="15" t="str">
        <x:v>565</x:v>
      </x:c>
      <x:c r="BU566" s="15" t="str">
        <x:v>3</x:v>
      </x:c>
      <x:c r="BV566" s="14" t="str">
        <x:v>물가</x:v>
      </x:c>
      <x:c r="BW566" s="14" t="str">
        <x:v>수동검토유지</x:v>
      </x:c>
      <x:c r="BX566" s="14" t="str">
        <x:v>재검토필요_증감률불일치</x:v>
      </x:c>
      <x:c r="BY566" s="15" t="str">
        <x:v>N/A</x:v>
      </x:c>
      <x:c r="BZ566" s="14" t="str"/>
      <x:c r="CA566" s="14" t="str"/>
      <x:c r="CB566" s="14" t="str"/>
      <x:c r="CC566" s="15" t="str"/>
      <x:c r="CD566" s="15" t="str"/>
      <x:c r="CE566" s="15" t="str"/>
      <x:c r="CF566" s="15" t="str"/>
      <x:c r="CG566" s="15" t="str"/>
      <x:c r="CH566" s="15" t="str"/>
      <x:c r="CI566" s="15" t="str"/>
      <x:c r="CJ566" s="15" t="str"/>
      <x:c r="CK566" s="15" t="str"/>
      <x:c r="CL566" s="14" t="str"/>
      <x:c r="CM566" s="15" t="str"/>
      <x:c r="CN566" s="15" t="str"/>
      <x:c r="CO566" s="15" t="str"/>
      <x:c r="CP566" s="15" t="str"/>
      <x:c r="CQ566" s="14" t="str"/>
      <x:c r="CR566" s="16" t="str"/>
    </x:row>
    <x:row r="567" ht="30" customHeight="1">
      <x:c r="A567" s="13" t="str">
        <x:v>C06680</x:v>
      </x:c>
      <x:c r="B567" s="15" t="str">
        <x:v>840</x:v>
      </x:c>
      <x:c r="C567" s="14" t="str">
        <x:v>물가 상승률 두 달 연속 2%대...치솟은 기름값, 물가 끌어 올려</x:v>
      </x:c>
      <x:c r="D567" s="15" t="str">
        <x:v>2025-03-06</x:v>
      </x:c>
      <x:c r="E567" s="15" t="str">
        <x:v>https://www.chosun.com/economy/economy_general/2025/03/06/IXLFBAQ5RFD7HKWH6T3LQXPQWA</x:v>
      </x:c>
      <x:c r="F567" s="14" t="str">
        <x:v>지난달 가공식품 물가는 전년 동월 대비 2.9% 올랐는데, 지난해 1월(3.2%) 이후 13개월 만에 최대 상승폭이다.</x:v>
      </x:c>
      <x:c r="G567" s="15" t="str">
        <x:v>비율·증감률</x:v>
      </x:c>
      <x:c r="H567" s="15" t="str">
        <x:v>비율·증감률; 건수·개수; 날짜·시간</x:v>
      </x:c>
      <x:c r="I567" s="15" t="str">
        <x:v>True</x:v>
      </x:c>
      <x:c r="J567" s="15" t="str"/>
      <x:c r="K567" s="15" t="str">
        <x:v>식용유를 포함한 각종 재룟값에 관리비 등 부담도 커진 탓에 가공식품과 외식 물가도 상승폭을 키웠다.</x:v>
      </x:c>
      <x:c r="L567" s="15" t="str">
        <x:v>마찬가지로 지난달 외식 물가는 전년 동월 대비 3% 상승했는데, 지난해 6월(3%) 이후 8개월 만에 최대 상승폭이다.</x:v>
      </x:c>
      <x:c r="M567" s="15" t="str">
        <x:v>[2.9, 1, 3.2, 13]</x:v>
      </x:c>
      <x:c r="N567" s="15" t="str">
        <x:v>['%', '월', '%', '개']</x:v>
      </x:c>
      <x:c r="O567" s="15" t="str">
        <x:v>[]</x:v>
      </x:c>
      <x:c r="P567" s="15" t="str">
        <x:v>[]</x:v>
      </x:c>
      <x:c r="Q567" s="15" t="str">
        <x:v>월별 소비자물가 등락률(tblId=DT_1J22042); 소비자물가지수(2020=100)(tblId=DT_1J22003); 품목별 소비자물가지수(품목성질별: 2020=100)(tblId=DT_1J22112)</x:v>
      </x:c>
      <x:c r="R567" s="15" t="str">
        <x:v>orgId=101, tblId=DT_1J22042 | obj_l1/itm_id 메타 API로 확인 필요</x:v>
      </x:c>
      <x:c r="S567" s="15" t="str">
        <x:v>원자료 직접 조회 후 필요 시 증감률 계산</x:v>
      </x:c>
      <x:c r="T567" s="15" t="str">
        <x:v>검토 필요</x:v>
      </x:c>
      <x:c r="U567" s="15" t="str">
        <x:v>101</x:v>
      </x:c>
      <x:c r="V567" s="15" t="str">
        <x:v>DT_1J22042</x:v>
      </x:c>
      <x:c r="W567" s="15" t="str">
        <x:v>0</x:v>
      </x:c>
      <x:c r="X567" s="15" t="str">
        <x:v>T03</x:v>
      </x:c>
      <x:c r="Y567" s="15" t="str">
        <x:v>M</x:v>
      </x:c>
      <x:c r="Z567" s="14" t="str">
        <x:v>소비자물가 등락률 후보 선택. 지역/품목/월별 코드 확인 필요 | obj_l1/itm_id 자동 후보 입력</x:v>
      </x:c>
      <x:c r="AA567" s="15" t="str">
        <x:v>2.8</x:v>
      </x:c>
      <x:c r="AB567" s="15" t="str">
        <x:v>202401</x:v>
      </x:c>
      <x:c r="AC567" s="15" t="str">
        <x:v>5</x:v>
      </x:c>
      <x:c r="AD567" s="15" t="str">
        <x:v>202301</x:v>
      </x:c>
      <x:c r="AE567" s="15" t="str">
        <x:v>-44.00000000000001</x:v>
      </x:c>
      <x:c r="AF567" s="15" t="str">
        <x:v>-2.2</x:v>
      </x:c>
      <x:c r="AG567" s="14" t="str"/>
      <x:c r="AH567" s="15" t="str">
        <x:v>CHANGE_RATE</x:v>
      </x:c>
      <x:c r="AI567" s="15" t="str">
        <x:v>3.2</x:v>
      </x:c>
      <x:c r="AJ567" s="15" t="str">
        <x:v>-44.00000000000001</x:v>
      </x:c>
      <x:c r="AK567" s="15" t="str">
        <x:v>actual_change_pct 컬럼 사용(전기대비 계산값)</x:v>
      </x:c>
      <x:c r="AL567" s="14" t="str">
        <x:v>불일치</x:v>
      </x:c>
      <x:c r="AM567" s="15" t="str">
        <x:v>47.20000000000001</x:v>
      </x:c>
      <x:c r="AN567" s="14" t="str">
        <x:v>claim=3.2, actual=-44.00000000000001, 오차=47.200 (허용=0.3)</x:v>
      </x:c>
      <x:c r="AO567" s="15" t="str">
        <x:v>CHANGE_RATE</x:v>
      </x:c>
      <x:c r="AP567" s="15" t="str">
        <x:v>3.2</x:v>
      </x:c>
      <x:c r="AQ567" s="14" t="str">
        <x:v>% 숫자 선택</x:v>
      </x:c>
      <x:c r="AR567" s="15" t="str">
        <x:v>-44.00000000000001</x:v>
      </x:c>
      <x:c r="AS567" s="14" t="str">
        <x:v>actual_change_pct 사용</x:v>
      </x:c>
      <x:c r="AT567" s="14" t="str">
        <x:v>불일치</x:v>
      </x:c>
      <x:c r="AU567" s="15" t="str">
        <x:v>47.20000000000001</x:v>
      </x:c>
      <x:c r="AV567" s="14" t="str">
        <x:v>claim=3.2, adjusted_actual=-44.00000000000001, 오차=47.200, 허용=0.3</x:v>
      </x:c>
      <x:c r="AW567" s="14" t="str">
        <x:v>재검토필요_증감률불일치</x:v>
      </x:c>
      <x:c r="AX567" s="15" t="str">
        <x:v>N</x:v>
      </x:c>
      <x:c r="AY567" s="15" t="str">
        <x:v>N</x:v>
      </x:c>
      <x:c r="AZ567" s="14" t="str">
        <x:v>N</x:v>
      </x:c>
      <x:c r="BA567" s="15" t="str"/>
      <x:c r="BB567" s="15" t="str"/>
      <x:c r="BC567" s="14" t="str"/>
      <x:c r="BD567" s="14" t="str"/>
      <x:c r="BE567" s="14" t="str">
        <x:v>기존 재검토/판단불가 상태 유지</x:v>
      </x:c>
      <x:c r="BF567" s="14" t="str">
        <x:v>재검토필요_증감률불일치</x:v>
      </x:c>
      <x:c r="BG567" s="14" t="str"/>
      <x:c r="BH567" s="14" t="str"/>
      <x:c r="BI567" s="14" t="str"/>
      <x:c r="BJ567" s="14" t="str"/>
      <x:c r="BK567" s="15" t="str"/>
      <x:c r="BL567" s="15" t="str"/>
      <x:c r="BM567" s="14" t="str"/>
      <x:c r="BN567" s="14" t="str"/>
      <x:c r="BO567" s="14" t="str"/>
      <x:c r="BP567" s="14" t="str"/>
      <x:c r="BQ567" s="15" t="str"/>
      <x:c r="BR567" s="15" t="str"/>
      <x:c r="BS567" s="15" t="str"/>
      <x:c r="BT567" s="15" t="str">
        <x:v>566</x:v>
      </x:c>
      <x:c r="BU567" s="15" t="str">
        <x:v>3</x:v>
      </x:c>
      <x:c r="BV567" s="14" t="str">
        <x:v>물가</x:v>
      </x:c>
      <x:c r="BW567" s="14" t="str">
        <x:v>수동검토유지</x:v>
      </x:c>
      <x:c r="BX567" s="14" t="str">
        <x:v>재검토필요_증감률불일치</x:v>
      </x:c>
      <x:c r="BY567" s="15" t="str">
        <x:v>N/A</x:v>
      </x:c>
      <x:c r="BZ567" s="14" t="str"/>
      <x:c r="CA567" s="14" t="str"/>
      <x:c r="CB567" s="14" t="str"/>
      <x:c r="CC567" s="15" t="str"/>
      <x:c r="CD567" s="15" t="str"/>
      <x:c r="CE567" s="15" t="str"/>
      <x:c r="CF567" s="15" t="str"/>
      <x:c r="CG567" s="15" t="str"/>
      <x:c r="CH567" s="15" t="str"/>
      <x:c r="CI567" s="15" t="str"/>
      <x:c r="CJ567" s="15" t="str"/>
      <x:c r="CK567" s="15" t="str"/>
      <x:c r="CL567" s="14" t="str"/>
      <x:c r="CM567" s="15" t="str"/>
      <x:c r="CN567" s="15" t="str"/>
      <x:c r="CO567" s="15" t="str"/>
      <x:c r="CP567" s="15" t="str"/>
      <x:c r="CQ567" s="14" t="str"/>
      <x:c r="CR567" s="16" t="str"/>
    </x:row>
    <x:row r="568" ht="30" customHeight="1">
      <x:c r="A568" s="13" t="str">
        <x:v>C06681</x:v>
      </x:c>
      <x:c r="B568" s="15" t="str">
        <x:v>840</x:v>
      </x:c>
      <x:c r="C568" s="14" t="str">
        <x:v>물가 상승률 두 달 연속 2%대...치솟은 기름값, 물가 끌어 올려</x:v>
      </x:c>
      <x:c r="D568" s="15" t="str">
        <x:v>2025-03-06</x:v>
      </x:c>
      <x:c r="E568" s="15" t="str">
        <x:v>https://www.chosun.com/economy/economy_general/2025/03/06/IXLFBAQ5RFD7HKWH6T3LQXPQWA</x:v>
      </x:c>
      <x:c r="F568" s="14" t="str">
        <x:v>마찬가지로 지난달 외식 물가는 전년 동월 대비 3% 상승했는데, 지난해 6월(3%) 이후 8개월 만에 최대 상승폭이다.</x:v>
      </x:c>
      <x:c r="G568" s="15" t="str">
        <x:v>비율·증감률</x:v>
      </x:c>
      <x:c r="H568" s="15" t="str">
        <x:v>비율·증감률; 건수·개수; 날짜·시간</x:v>
      </x:c>
      <x:c r="I568" s="15" t="str">
        <x:v>True</x:v>
      </x:c>
      <x:c r="J568" s="15" t="str"/>
      <x:c r="K568" s="15" t="str">
        <x:v>지난달 가공식품 물가는 전년 동월 대비 2.9% 올랐는데, 지난해 1월(3.2%) 이후 13개월 만에 최대 상승폭이다.</x:v>
      </x:c>
      <x:c r="L568" s="15" t="str">
        <x:v>다만 토마토(-19.5%)와 딸기(-6.9%), 바나나(-11.4%) 등 과실류 가격이 떨어지면서 농산물 물가는 전년 동월 대비 1.2% 감소했다.</x:v>
      </x:c>
      <x:c r="M568" s="15" t="str">
        <x:v>[3, 6, 3, 8]</x:v>
      </x:c>
      <x:c r="N568" s="15" t="str">
        <x:v>['%', '월', '%', '개']</x:v>
      </x:c>
      <x:c r="O568" s="15" t="str">
        <x:v>[]</x:v>
      </x:c>
      <x:c r="P568" s="15" t="str">
        <x:v>[]</x:v>
      </x:c>
      <x:c r="Q568" s="15" t="str">
        <x:v>월별 소비자물가 등락률(tblId=DT_1J22042); 소비자물가지수(2020=100)(tblId=DT_1J22003); 품목별 소비자물가지수(품목성질별: 2020=100)(tblId=DT_1J22112)</x:v>
      </x:c>
      <x:c r="R568" s="15" t="str">
        <x:v>orgId=101, tblId=DT_1J22042 | obj_l1/itm_id 메타 API로 확인 필요</x:v>
      </x:c>
      <x:c r="S568" s="15" t="str">
        <x:v>원자료 직접 조회 후 필요 시 증감률 계산</x:v>
      </x:c>
      <x:c r="T568" s="15" t="str">
        <x:v>검토 필요</x:v>
      </x:c>
      <x:c r="U568" s="15" t="str">
        <x:v>101</x:v>
      </x:c>
      <x:c r="V568" s="15" t="str">
        <x:v>DT_1J22042</x:v>
      </x:c>
      <x:c r="W568" s="15" t="str">
        <x:v>0</x:v>
      </x:c>
      <x:c r="X568" s="15" t="str">
        <x:v>T03</x:v>
      </x:c>
      <x:c r="Y568" s="15" t="str">
        <x:v>M</x:v>
      </x:c>
      <x:c r="Z568" s="14" t="str">
        <x:v>소비자물가 등락률 후보 선택. 지역/품목/월별 코드 확인 필요 | obj_l1/itm_id 자동 후보 입력</x:v>
      </x:c>
      <x:c r="AA568" s="15" t="str">
        <x:v>2.4</x:v>
      </x:c>
      <x:c r="AB568" s="15" t="str">
        <x:v>202406</x:v>
      </x:c>
      <x:c r="AC568" s="15" t="str">
        <x:v>2.7</x:v>
      </x:c>
      <x:c r="AD568" s="15" t="str">
        <x:v>202306</x:v>
      </x:c>
      <x:c r="AE568" s="15" t="str">
        <x:v>-11.11111111111112</x:v>
      </x:c>
      <x:c r="AF568" s="15" t="str">
        <x:v>-0.30000000000000027</x:v>
      </x:c>
      <x:c r="AG568" s="14" t="str"/>
      <x:c r="AH568" s="15" t="str">
        <x:v>CHANGE_RATE</x:v>
      </x:c>
      <x:c r="AI568" s="15" t="str">
        <x:v>3.0</x:v>
      </x:c>
      <x:c r="AJ568" s="15" t="str">
        <x:v>-11.11111111111112</x:v>
      </x:c>
      <x:c r="AK568" s="15" t="str">
        <x:v>actual_change_pct 컬럼 사용(전기대비 계산값)</x:v>
      </x:c>
      <x:c r="AL568" s="14" t="str">
        <x:v>불일치</x:v>
      </x:c>
      <x:c r="AM568" s="15" t="str">
        <x:v>14.11111111111112</x:v>
      </x:c>
      <x:c r="AN568" s="14" t="str">
        <x:v>claim=3.0, actual=-11.11111111111112, 오차=14.111 (허용=0.3)</x:v>
      </x:c>
      <x:c r="AO568" s="15" t="str">
        <x:v>CHANGE_RATE</x:v>
      </x:c>
      <x:c r="AP568" s="15" t="str">
        <x:v>3.0</x:v>
      </x:c>
      <x:c r="AQ568" s="14" t="str">
        <x:v>% 숫자 선택</x:v>
      </x:c>
      <x:c r="AR568" s="15" t="str">
        <x:v>-11.11111111111112</x:v>
      </x:c>
      <x:c r="AS568" s="14" t="str">
        <x:v>actual_change_pct 사용</x:v>
      </x:c>
      <x:c r="AT568" s="14" t="str">
        <x:v>불일치</x:v>
      </x:c>
      <x:c r="AU568" s="15" t="str">
        <x:v>14.11111111111112</x:v>
      </x:c>
      <x:c r="AV568" s="14" t="str">
        <x:v>claim=3.0, adjusted_actual=-11.11111111111112, 오차=14.111, 허용=0.3</x:v>
      </x:c>
      <x:c r="AW568" s="14" t="str">
        <x:v>재검토필요_증감률불일치</x:v>
      </x:c>
      <x:c r="AX568" s="15" t="str">
        <x:v>N</x:v>
      </x:c>
      <x:c r="AY568" s="15" t="str">
        <x:v>N</x:v>
      </x:c>
      <x:c r="AZ568" s="14" t="str">
        <x:v>N</x:v>
      </x:c>
      <x:c r="BA568" s="15" t="str"/>
      <x:c r="BB568" s="15" t="str"/>
      <x:c r="BC568" s="14" t="str"/>
      <x:c r="BD568" s="14" t="str"/>
      <x:c r="BE568" s="14" t="str">
        <x:v>기존 재검토/판단불가 상태 유지</x:v>
      </x:c>
      <x:c r="BF568" s="14" t="str">
        <x:v>재검토필요_증감률불일치</x:v>
      </x:c>
      <x:c r="BG568" s="14" t="str"/>
      <x:c r="BH568" s="14" t="str"/>
      <x:c r="BI568" s="14" t="str"/>
      <x:c r="BJ568" s="14" t="str"/>
      <x:c r="BK568" s="15" t="str"/>
      <x:c r="BL568" s="15" t="str"/>
      <x:c r="BM568" s="14" t="str"/>
      <x:c r="BN568" s="14" t="str"/>
      <x:c r="BO568" s="14" t="str"/>
      <x:c r="BP568" s="14" t="str"/>
      <x:c r="BQ568" s="15" t="str"/>
      <x:c r="BR568" s="15" t="str"/>
      <x:c r="BS568" s="15" t="str"/>
      <x:c r="BT568" s="15" t="str">
        <x:v>567</x:v>
      </x:c>
      <x:c r="BU568" s="15" t="str">
        <x:v>3</x:v>
      </x:c>
      <x:c r="BV568" s="14" t="str">
        <x:v>물가</x:v>
      </x:c>
      <x:c r="BW568" s="14" t="str">
        <x:v>수동검토유지</x:v>
      </x:c>
      <x:c r="BX568" s="14" t="str">
        <x:v>재검토필요_증감률불일치</x:v>
      </x:c>
      <x:c r="BY568" s="15" t="str">
        <x:v>N/A</x:v>
      </x:c>
      <x:c r="BZ568" s="14" t="str"/>
      <x:c r="CA568" s="14" t="str"/>
      <x:c r="CB568" s="14" t="str"/>
      <x:c r="CC568" s="15" t="str"/>
      <x:c r="CD568" s="15" t="str"/>
      <x:c r="CE568" s="15" t="str"/>
      <x:c r="CF568" s="15" t="str"/>
      <x:c r="CG568" s="15" t="str"/>
      <x:c r="CH568" s="15" t="str"/>
      <x:c r="CI568" s="15" t="str"/>
      <x:c r="CJ568" s="15" t="str"/>
      <x:c r="CK568" s="15" t="str"/>
      <x:c r="CL568" s="14" t="str"/>
      <x:c r="CM568" s="15" t="str"/>
      <x:c r="CN568" s="15" t="str"/>
      <x:c r="CO568" s="15" t="str"/>
      <x:c r="CP568" s="15" t="str"/>
      <x:c r="CQ568" s="14" t="str"/>
      <x:c r="CR568" s="16" t="str"/>
    </x:row>
    <x:row r="569" ht="30" customHeight="1">
      <x:c r="A569" s="13" t="str">
        <x:v>C06682</x:v>
      </x:c>
      <x:c r="B569" s="15" t="str">
        <x:v>840</x:v>
      </x:c>
      <x:c r="C569" s="14" t="str">
        <x:v>물가 상승률 두 달 연속 2%대...치솟은 기름값, 물가 끌어 올려</x:v>
      </x:c>
      <x:c r="D569" s="15" t="str">
        <x:v>2025-03-06</x:v>
      </x:c>
      <x:c r="E569" s="15" t="str">
        <x:v>https://www.chosun.com/economy/economy_general/2025/03/06/IXLFBAQ5RFD7HKWH6T3LQXPQWA</x:v>
      </x:c>
      <x:c r="F569" s="14" t="str">
        <x:v>다만 토마토(-19.5%)와 딸기(-6.9%), 바나나(-11.4%) 등 과실류 가격이 떨어지면서 농산물 물가는 전년 동월 대비 1.2% 감소했다.</x:v>
      </x:c>
      <x:c r="G569" s="15" t="str">
        <x:v>비율·증감률</x:v>
      </x:c>
      <x:c r="H569" s="15" t="str">
        <x:v>비율·증감률</x:v>
      </x:c>
      <x:c r="I569" s="15" t="str">
        <x:v>True</x:v>
      </x:c>
      <x:c r="J569" s="15" t="str"/>
      <x:c r="K569" s="15" t="str">
        <x:v>마찬가지로 지난달 외식 물가는 전년 동월 대비 3% 상승했는데, 지난해 6월(3%) 이후 8개월 만에 최대 상승폭이다.</x:v>
      </x:c>
      <x:c r="L569" s="15" t="str">
        <x:v>이에 따라 신선식품지수는 전년 동월 대비 1.4% 감소했다.</x:v>
      </x:c>
      <x:c r="M569" s="15" t="str">
        <x:v>[19.5, 6.9, 11.4, 1.2]</x:v>
      </x:c>
      <x:c r="N569" s="15" t="str">
        <x:v>['%', '%', '%', '%']</x:v>
      </x:c>
      <x:c r="O569" s="15" t="str">
        <x:v>[]</x:v>
      </x:c>
      <x:c r="P569" s="15" t="str">
        <x:v>[]</x:v>
      </x:c>
      <x:c r="Q569" s="15" t="str">
        <x:v>월별 소비자물가 등락률(tblId=DT_1J22042); 소비자물가지수(2020=100)(tblId=DT_1J22003); 품목별 소비자물가지수(품목성질별: 2020=100)(tblId=DT_1J22112)</x:v>
      </x:c>
      <x:c r="R569" s="15" t="str">
        <x:v>orgId=101, tblId=DT_1J22042 | obj_l1/itm_id 메타 API로 확인 필요</x:v>
      </x:c>
      <x:c r="S569" s="15" t="str">
        <x:v>원자료 직접 조회 후 필요 시 증감률 계산</x:v>
      </x:c>
      <x:c r="T569" s="15" t="str">
        <x:v>검토 필요</x:v>
      </x:c>
      <x:c r="U569" s="15" t="str">
        <x:v>101</x:v>
      </x:c>
      <x:c r="V569" s="15" t="str">
        <x:v>DT_1J22042</x:v>
      </x:c>
      <x:c r="W569" s="15" t="str">
        <x:v>0</x:v>
      </x:c>
      <x:c r="X569" s="15" t="str">
        <x:v>T03</x:v>
      </x:c>
      <x:c r="Y569" s="15" t="str">
        <x:v>M</x:v>
      </x:c>
      <x:c r="Z569" s="14" t="str">
        <x:v>소비자물가 등락률 후보 선택. 지역/품목/월별 코드 확인 필요 | obj_l1/itm_id 자동 후보 입력</x:v>
      </x:c>
      <x:c r="AA569" s="15" t="str">
        <x:v>1.9</x:v>
      </x:c>
      <x:c r="AB569" s="15" t="str">
        <x:v>202412</x:v>
      </x:c>
      <x:c r="AC569" s="15" t="str">
        <x:v>3.2</x:v>
      </x:c>
      <x:c r="AD569" s="15" t="str">
        <x:v>202312</x:v>
      </x:c>
      <x:c r="AE569" s="15" t="str">
        <x:v>-40.62500000000001</x:v>
      </x:c>
      <x:c r="AF569" s="15" t="str">
        <x:v>-1.3000000000000003</x:v>
      </x:c>
      <x:c r="AG569" s="14" t="str"/>
      <x:c r="AH569" s="15" t="str">
        <x:v>CHANGE_RATE</x:v>
      </x:c>
      <x:c r="AI569" s="15" t="str">
        <x:v>1.2</x:v>
      </x:c>
      <x:c r="AJ569" s="15" t="str">
        <x:v>-40.62500000000001</x:v>
      </x:c>
      <x:c r="AK569" s="15" t="str">
        <x:v>actual_change_pct 컬럼 사용(전기대비 계산값)</x:v>
      </x:c>
      <x:c r="AL569" s="14" t="str">
        <x:v>불일치</x:v>
      </x:c>
      <x:c r="AM569" s="15" t="str">
        <x:v>41.82500000000001</x:v>
      </x:c>
      <x:c r="AN569" s="14" t="str">
        <x:v>claim=1.2, actual=-40.62500000000001, 오차=41.825 (허용=0.3)</x:v>
      </x:c>
      <x:c r="AO569" s="15" t="str">
        <x:v>CHANGE_RATE</x:v>
      </x:c>
      <x:c r="AP569" s="15" t="str">
        <x:v>1.2</x:v>
      </x:c>
      <x:c r="AQ569" s="14" t="str">
        <x:v>% 숫자 선택</x:v>
      </x:c>
      <x:c r="AR569" s="15" t="str">
        <x:v>-40.62500000000001</x:v>
      </x:c>
      <x:c r="AS569" s="14" t="str">
        <x:v>actual_change_pct 사용</x:v>
      </x:c>
      <x:c r="AT569" s="14" t="str">
        <x:v>불일치</x:v>
      </x:c>
      <x:c r="AU569" s="15" t="str">
        <x:v>41.82500000000001</x:v>
      </x:c>
      <x:c r="AV569" s="14" t="str">
        <x:v>claim=1.2, adjusted_actual=-40.62500000000001, 오차=41.825, 허용=0.3</x:v>
      </x:c>
      <x:c r="AW569" s="14" t="str">
        <x:v>재검토필요_증감률불일치</x:v>
      </x:c>
      <x:c r="AX569" s="15" t="str">
        <x:v>N</x:v>
      </x:c>
      <x:c r="AY569" s="15" t="str">
        <x:v>N</x:v>
      </x:c>
      <x:c r="AZ569" s="14" t="str">
        <x:v>N</x:v>
      </x:c>
      <x:c r="BA569" s="15" t="str"/>
      <x:c r="BB569" s="15" t="str"/>
      <x:c r="BC569" s="14" t="str"/>
      <x:c r="BD569" s="14" t="str"/>
      <x:c r="BE569" s="14" t="str">
        <x:v>기존 재검토/판단불가 상태 유지</x:v>
      </x:c>
      <x:c r="BF569" s="14" t="str">
        <x:v>재검토필요_증감률불일치</x:v>
      </x:c>
      <x:c r="BG569" s="14" t="str"/>
      <x:c r="BH569" s="14" t="str"/>
      <x:c r="BI569" s="14" t="str"/>
      <x:c r="BJ569" s="14" t="str"/>
      <x:c r="BK569" s="15" t="str"/>
      <x:c r="BL569" s="15" t="str"/>
      <x:c r="BM569" s="14" t="str"/>
      <x:c r="BN569" s="14" t="str"/>
      <x:c r="BO569" s="14" t="str"/>
      <x:c r="BP569" s="14" t="str"/>
      <x:c r="BQ569" s="15" t="str"/>
      <x:c r="BR569" s="15" t="str"/>
      <x:c r="BS569" s="15" t="str"/>
      <x:c r="BT569" s="15" t="str">
        <x:v>568</x:v>
      </x:c>
      <x:c r="BU569" s="15" t="str">
        <x:v>3</x:v>
      </x:c>
      <x:c r="BV569" s="14" t="str">
        <x:v>물가</x:v>
      </x:c>
      <x:c r="BW569" s="14" t="str">
        <x:v>수동검토유지</x:v>
      </x:c>
      <x:c r="BX569" s="14" t="str">
        <x:v>재검토필요_증감률불일치</x:v>
      </x:c>
      <x:c r="BY569" s="15" t="str">
        <x:v>N/A</x:v>
      </x:c>
      <x:c r="BZ569" s="14" t="str"/>
      <x:c r="CA569" s="14" t="str"/>
      <x:c r="CB569" s="14" t="str"/>
      <x:c r="CC569" s="15" t="str"/>
      <x:c r="CD569" s="15" t="str"/>
      <x:c r="CE569" s="15" t="str"/>
      <x:c r="CF569" s="15" t="str"/>
      <x:c r="CG569" s="15" t="str"/>
      <x:c r="CH569" s="15" t="str"/>
      <x:c r="CI569" s="15" t="str"/>
      <x:c r="CJ569" s="15" t="str"/>
      <x:c r="CK569" s="15" t="str"/>
      <x:c r="CL569" s="14" t="str"/>
      <x:c r="CM569" s="15" t="str"/>
      <x:c r="CN569" s="15" t="str"/>
      <x:c r="CO569" s="15" t="str"/>
      <x:c r="CP569" s="15" t="str"/>
      <x:c r="CQ569" s="14" t="str"/>
      <x:c r="CR569" s="16" t="str"/>
    </x:row>
    <x:row r="570" ht="30" customHeight="1">
      <x:c r="A570" s="13" t="str">
        <x:v>C06683</x:v>
      </x:c>
      <x:c r="B570" s="15" t="str">
        <x:v>840</x:v>
      </x:c>
      <x:c r="C570" s="14" t="str">
        <x:v>물가 상승률 두 달 연속 2%대...치솟은 기름값, 물가 끌어 올려</x:v>
      </x:c>
      <x:c r="D570" s="15" t="str">
        <x:v>2025-03-06</x:v>
      </x:c>
      <x:c r="E570" s="15" t="str">
        <x:v>https://www.chosun.com/economy/economy_general/2025/03/06/IXLFBAQ5RFD7HKWH6T3LQXPQWA</x:v>
      </x:c>
      <x:c r="F570" s="14" t="str">
        <x:v>이에 따라 신선식품지수는 전년 동월 대비 1.4% 감소했다.</x:v>
      </x:c>
      <x:c r="G570" s="15" t="str">
        <x:v>비율·증감률</x:v>
      </x:c>
      <x:c r="H570" s="15" t="str">
        <x:v>비율·증감률</x:v>
      </x:c>
      <x:c r="I570" s="15" t="str">
        <x:v>True</x:v>
      </x:c>
      <x:c r="J570" s="15" t="str"/>
      <x:c r="K570" s="15" t="str">
        <x:v>다만 토마토(-19.5%)와 딸기(-6.9%), 바나나(-11.4%) 등 과실류 가격이 떨어지면서 농산물 물가는 전년 동월 대비 1.2% 감소했다.</x:v>
      </x:c>
      <x:c r="L570" s="15" t="str">
        <x:v>신선식품지수가 감소세를 보인 건 지난 2022년 3월(-2.1%) 이후 34개월 만이다.</x:v>
      </x:c>
      <x:c r="M570" s="15" t="str">
        <x:v>[1.4]</x:v>
      </x:c>
      <x:c r="N570" s="15" t="str">
        <x:v>['%']</x:v>
      </x:c>
      <x:c r="O570" s="15" t="str">
        <x:v>[]</x:v>
      </x:c>
      <x:c r="P570" s="15" t="str">
        <x:v>[]</x:v>
      </x:c>
      <x:c r="Q570" s="15" t="str">
        <x:v>월별 소비자물가 등락률(tblId=DT_1J22042); 소비자물가지수(2020=100)(tblId=DT_1J22003); 품목별 소비자물가지수(품목성질별: 2020=100)(tblId=DT_1J22112)</x:v>
      </x:c>
      <x:c r="R570" s="15" t="str">
        <x:v>orgId=101, tblId=DT_1J22042 | obj_l1/itm_id 메타 API로 확인 필요</x:v>
      </x:c>
      <x:c r="S570" s="15" t="str">
        <x:v>원자료 직접 조회 후 필요 시 증감률 계산</x:v>
      </x:c>
      <x:c r="T570" s="15" t="str">
        <x:v>검토 필요</x:v>
      </x:c>
      <x:c r="U570" s="15" t="str">
        <x:v>101</x:v>
      </x:c>
      <x:c r="V570" s="15" t="str">
        <x:v>DT_1J22042</x:v>
      </x:c>
      <x:c r="W570" s="15" t="str">
        <x:v>2</x:v>
      </x:c>
      <x:c r="X570" s="15" t="str">
        <x:v>T03</x:v>
      </x:c>
      <x:c r="Y570" s="15" t="str">
        <x:v>M</x:v>
      </x:c>
      <x:c r="Z570" s="14" t="str">
        <x:v>소비자물가 등락률 후보 선택. 지역/품목/월별 코드 확인 필요 | obj_l1/itm_id 자동 후보 입력</x:v>
      </x:c>
      <x:c r="AA570" s="15" t="str">
        <x:v>2.9</x:v>
      </x:c>
      <x:c r="AB570" s="15" t="str">
        <x:v>202412</x:v>
      </x:c>
      <x:c r="AC570" s="15" t="str">
        <x:v>14.5</x:v>
      </x:c>
      <x:c r="AD570" s="15" t="str">
        <x:v>202312</x:v>
      </x:c>
      <x:c r="AE570" s="15" t="str">
        <x:v>-80.0</x:v>
      </x:c>
      <x:c r="AF570" s="15" t="str">
        <x:v>-11.6</x:v>
      </x:c>
      <x:c r="AG570" s="14" t="str"/>
      <x:c r="AH570" s="15" t="str">
        <x:v>CHANGE_RATE</x:v>
      </x:c>
      <x:c r="AI570" s="15" t="str">
        <x:v>1.4</x:v>
      </x:c>
      <x:c r="AJ570" s="15" t="str">
        <x:v>-80.0</x:v>
      </x:c>
      <x:c r="AK570" s="15" t="str">
        <x:v>actual_change_pct 컬럼 사용(전기대비 계산값)</x:v>
      </x:c>
      <x:c r="AL570" s="14" t="str">
        <x:v>불일치</x:v>
      </x:c>
      <x:c r="AM570" s="15" t="str">
        <x:v>81.4</x:v>
      </x:c>
      <x:c r="AN570" s="14" t="str">
        <x:v>claim=1.4, actual=-80.0, 오차=81.400 (허용=0.3)</x:v>
      </x:c>
      <x:c r="AO570" s="15" t="str">
        <x:v>CHANGE_RATE</x:v>
      </x:c>
      <x:c r="AP570" s="15" t="str">
        <x:v>1.4</x:v>
      </x:c>
      <x:c r="AQ570" s="14" t="str">
        <x:v>% 숫자 선택</x:v>
      </x:c>
      <x:c r="AR570" s="15" t="str">
        <x:v>-80.0</x:v>
      </x:c>
      <x:c r="AS570" s="14" t="str">
        <x:v>actual_change_pct 사용</x:v>
      </x:c>
      <x:c r="AT570" s="14" t="str">
        <x:v>불일치</x:v>
      </x:c>
      <x:c r="AU570" s="15" t="str">
        <x:v>81.4</x:v>
      </x:c>
      <x:c r="AV570" s="14" t="str">
        <x:v>claim=1.4, adjusted_actual=-80.0, 오차=81.400, 허용=0.3</x:v>
      </x:c>
      <x:c r="AW570" s="14" t="str">
        <x:v>재검토필요_증감률불일치</x:v>
      </x:c>
      <x:c r="AX570" s="15" t="str">
        <x:v>N</x:v>
      </x:c>
      <x:c r="AY570" s="15" t="str">
        <x:v>N</x:v>
      </x:c>
      <x:c r="AZ570" s="14" t="str">
        <x:v>N</x:v>
      </x:c>
      <x:c r="BA570" s="15" t="str"/>
      <x:c r="BB570" s="15" t="str"/>
      <x:c r="BC570" s="14" t="str"/>
      <x:c r="BD570" s="14" t="str"/>
      <x:c r="BE570" s="14" t="str">
        <x:v>기존 재검토/판단불가 상태 유지</x:v>
      </x:c>
      <x:c r="BF570" s="14" t="str">
        <x:v>재검토필요_증감률불일치</x:v>
      </x:c>
      <x:c r="BG570" s="14" t="str"/>
      <x:c r="BH570" s="14" t="str"/>
      <x:c r="BI570" s="14" t="str"/>
      <x:c r="BJ570" s="14" t="str"/>
      <x:c r="BK570" s="15" t="str"/>
      <x:c r="BL570" s="15" t="str"/>
      <x:c r="BM570" s="14" t="str"/>
      <x:c r="BN570" s="14" t="str"/>
      <x:c r="BO570" s="14" t="str"/>
      <x:c r="BP570" s="14" t="str"/>
      <x:c r="BQ570" s="15" t="str"/>
      <x:c r="BR570" s="15" t="str"/>
      <x:c r="BS570" s="15" t="str"/>
      <x:c r="BT570" s="15" t="str">
        <x:v>569</x:v>
      </x:c>
      <x:c r="BU570" s="15" t="str">
        <x:v>3</x:v>
      </x:c>
      <x:c r="BV570" s="14" t="str">
        <x:v>물가</x:v>
      </x:c>
      <x:c r="BW570" s="14" t="str">
        <x:v>수동검토유지</x:v>
      </x:c>
      <x:c r="BX570" s="14" t="str">
        <x:v>재검토필요_증감률불일치</x:v>
      </x:c>
      <x:c r="BY570" s="15" t="str">
        <x:v>N/A</x:v>
      </x:c>
      <x:c r="BZ570" s="14" t="str"/>
      <x:c r="CA570" s="14" t="str"/>
      <x:c r="CB570" s="14" t="str"/>
      <x:c r="CC570" s="15" t="str"/>
      <x:c r="CD570" s="15" t="str"/>
      <x:c r="CE570" s="15" t="str"/>
      <x:c r="CF570" s="15" t="str"/>
      <x:c r="CG570" s="15" t="str"/>
      <x:c r="CH570" s="15" t="str"/>
      <x:c r="CI570" s="15" t="str"/>
      <x:c r="CJ570" s="15" t="str"/>
      <x:c r="CK570" s="15" t="str"/>
      <x:c r="CL570" s="14" t="str"/>
      <x:c r="CM570" s="15" t="str"/>
      <x:c r="CN570" s="15" t="str"/>
      <x:c r="CO570" s="15" t="str"/>
      <x:c r="CP570" s="15" t="str"/>
      <x:c r="CQ570" s="14" t="str"/>
      <x:c r="CR570" s="16" t="str"/>
    </x:row>
    <x:row r="571" ht="30" customHeight="1">
      <x:c r="A571" s="13" t="str">
        <x:v>C06684</x:v>
      </x:c>
      <x:c r="B571" s="15" t="str">
        <x:v>840</x:v>
      </x:c>
      <x:c r="C571" s="14" t="str">
        <x:v>물가 상승률 두 달 연속 2%대...치솟은 기름값, 물가 끌어 올려</x:v>
      </x:c>
      <x:c r="D571" s="15" t="str">
        <x:v>2025-03-06</x:v>
      </x:c>
      <x:c r="E571" s="15" t="str">
        <x:v>https://www.chosun.com/economy/economy_general/2025/03/06/IXLFBAQ5RFD7HKWH6T3LQXPQWA</x:v>
      </x:c>
      <x:c r="F571" s="14" t="str">
        <x:v>신선식품지수가 감소세를 보인 건 지난 2022년 3월(-2.1%) 이후 34개월 만이다.</x:v>
      </x:c>
      <x:c r="G571" s="15" t="str">
        <x:v>비율·증감률</x:v>
      </x:c>
      <x:c r="H571" s="15" t="str">
        <x:v>비율·증감률; 건수·개수; 날짜·시간</x:v>
      </x:c>
      <x:c r="I571" s="15" t="str">
        <x:v>True</x:v>
      </x:c>
      <x:c r="J571" s="15" t="str"/>
      <x:c r="K571" s="15" t="str">
        <x:v>이에 따라 신선식품지수는 전년 동월 대비 1.4% 감소했다.</x:v>
      </x:c>
      <x:c r="L571" s="15" t="str"/>
      <x:c r="M571" s="15" t="str">
        <x:v>[2022, 3, 2.1, 34]</x:v>
      </x:c>
      <x:c r="N571" s="15" t="str">
        <x:v>['년', '월', '%', '개']</x:v>
      </x:c>
      <x:c r="O571" s="15" t="str">
        <x:v>['2022']</x:v>
      </x:c>
      <x:c r="P571" s="15" t="str">
        <x:v>[]</x:v>
      </x:c>
      <x:c r="Q571" s="15" t="str">
        <x:v>월별 소비자물가 등락률(tblId=DT_1J22042); 소비자물가지수(2020=100)(tblId=DT_1J22003); 품목별 소비자물가지수(품목성질별: 2020=100)(tblId=DT_1J22112)</x:v>
      </x:c>
      <x:c r="R571" s="15" t="str">
        <x:v>orgId=101, tblId=DT_1J22042 | obj_l1/itm_id 메타 API로 확인 필요</x:v>
      </x:c>
      <x:c r="S571" s="15" t="str">
        <x:v>원자료 직접 조회 후 필요 시 증감률 계산</x:v>
      </x:c>
      <x:c r="T571" s="15" t="str">
        <x:v>검토 필요</x:v>
      </x:c>
      <x:c r="U571" s="15" t="str">
        <x:v>101</x:v>
      </x:c>
      <x:c r="V571" s="15" t="str">
        <x:v>DT_1J22042</x:v>
      </x:c>
      <x:c r="W571" s="15" t="str">
        <x:v>2</x:v>
      </x:c>
      <x:c r="X571" s="15" t="str">
        <x:v>T03</x:v>
      </x:c>
      <x:c r="Y571" s="15" t="str">
        <x:v>M</x:v>
      </x:c>
      <x:c r="Z571" s="14" t="str">
        <x:v>소비자물가 등락률 후보 선택. 지역/품목/월별 코드 확인 필요 | obj_l1/itm_id 자동 후보 입력</x:v>
      </x:c>
      <x:c r="AA571" s="15" t="str">
        <x:v>-2.1</x:v>
      </x:c>
      <x:c r="AB571" s="15" t="str">
        <x:v>202203</x:v>
      </x:c>
      <x:c r="AC571" s="15" t="str">
        <x:v>-0.8</x:v>
      </x:c>
      <x:c r="AD571" s="15" t="str">
        <x:v>202202</x:v>
      </x:c>
      <x:c r="AE571" s="15" t="str">
        <x:v>162.5</x:v>
      </x:c>
      <x:c r="AF571" s="15" t="str">
        <x:v>-1.3</x:v>
      </x:c>
      <x:c r="AG571" s="14" t="str"/>
      <x:c r="AH571" s="15" t="str">
        <x:v>CHANGE_RATE</x:v>
      </x:c>
      <x:c r="AI571" s="15" t="str">
        <x:v>-2.1</x:v>
      </x:c>
      <x:c r="AJ571" s="15" t="str">
        <x:v>162.5</x:v>
      </x:c>
      <x:c r="AK571" s="15" t="str">
        <x:v>actual_change_pct 컬럼 사용(전기대비 계산값)</x:v>
      </x:c>
      <x:c r="AL571" s="14" t="str">
        <x:v>불일치</x:v>
      </x:c>
      <x:c r="AM571" s="15" t="str">
        <x:v>164.6</x:v>
      </x:c>
      <x:c r="AN571" s="14" t="str">
        <x:v>claim=-2.1, actual=162.5, 오차=164.600 (허용=0.3)</x:v>
      </x:c>
      <x:c r="AO571" s="15" t="str">
        <x:v>CHANGE_RATE</x:v>
      </x:c>
      <x:c r="AP571" s="15" t="str">
        <x:v>-2.1</x:v>
      </x:c>
      <x:c r="AQ571" s="14" t="str">
        <x:v>% 숫자 선택</x:v>
      </x:c>
      <x:c r="AR571" s="15" t="str">
        <x:v>162.5</x:v>
      </x:c>
      <x:c r="AS571" s="14" t="str">
        <x:v>actual_change_pct 사용</x:v>
      </x:c>
      <x:c r="AT571" s="14" t="str">
        <x:v>불일치</x:v>
      </x:c>
      <x:c r="AU571" s="15" t="str">
        <x:v>164.6</x:v>
      </x:c>
      <x:c r="AV571" s="14" t="str">
        <x:v>claim=-2.1, adjusted_actual=162.5, 오차=164.600, 허용=0.3</x:v>
      </x:c>
      <x:c r="AW571" s="14" t="str">
        <x:v>재검토필요_증감률불일치</x:v>
      </x:c>
      <x:c r="AX571" s="15" t="str">
        <x:v>N</x:v>
      </x:c>
      <x:c r="AY571" s="15" t="str">
        <x:v>N</x:v>
      </x:c>
      <x:c r="AZ571" s="14" t="str">
        <x:v>N</x:v>
      </x:c>
      <x:c r="BA571" s="15" t="str"/>
      <x:c r="BB571" s="15" t="str"/>
      <x:c r="BC571" s="14" t="str"/>
      <x:c r="BD571" s="14" t="str"/>
      <x:c r="BE571" s="14" t="str">
        <x:v>기존 재검토/판단불가 상태 유지</x:v>
      </x:c>
      <x:c r="BF571" s="14" t="str">
        <x:v>재검토필요_증감률불일치</x:v>
      </x:c>
      <x:c r="BG571" s="14" t="str"/>
      <x:c r="BH571" s="14" t="str"/>
      <x:c r="BI571" s="14" t="str"/>
      <x:c r="BJ571" s="14" t="str"/>
      <x:c r="BK571" s="15" t="str"/>
      <x:c r="BL571" s="15" t="str"/>
      <x:c r="BM571" s="14" t="str"/>
      <x:c r="BN571" s="14" t="str"/>
      <x:c r="BO571" s="14" t="str"/>
      <x:c r="BP571" s="14" t="str"/>
      <x:c r="BQ571" s="15" t="str"/>
      <x:c r="BR571" s="15" t="str"/>
      <x:c r="BS571" s="15" t="str"/>
      <x:c r="BT571" s="15" t="str">
        <x:v>570</x:v>
      </x:c>
      <x:c r="BU571" s="15" t="str">
        <x:v>3</x:v>
      </x:c>
      <x:c r="BV571" s="14" t="str">
        <x:v>물가</x:v>
      </x:c>
      <x:c r="BW571" s="14" t="str">
        <x:v>수동검토유지</x:v>
      </x:c>
      <x:c r="BX571" s="14" t="str">
        <x:v>재검토필요_증감률불일치</x:v>
      </x:c>
      <x:c r="BY571" s="15" t="str">
        <x:v>N/A</x:v>
      </x:c>
      <x:c r="BZ571" s="14" t="str"/>
      <x:c r="CA571" s="14" t="str"/>
      <x:c r="CB571" s="14" t="str"/>
      <x:c r="CC571" s="15" t="str"/>
      <x:c r="CD571" s="15" t="str"/>
      <x:c r="CE571" s="15" t="str"/>
      <x:c r="CF571" s="15" t="str"/>
      <x:c r="CG571" s="15" t="str"/>
      <x:c r="CH571" s="15" t="str"/>
      <x:c r="CI571" s="15" t="str"/>
      <x:c r="CJ571" s="15" t="str"/>
      <x:c r="CK571" s="15" t="str"/>
      <x:c r="CL571" s="14" t="str"/>
      <x:c r="CM571" s="15" t="str"/>
      <x:c r="CN571" s="15" t="str"/>
      <x:c r="CO571" s="15" t="str"/>
      <x:c r="CP571" s="15" t="str"/>
      <x:c r="CQ571" s="14" t="str"/>
      <x:c r="CR571" s="16" t="str"/>
    </x:row>
    <x:row r="572" ht="30" customHeight="1">
      <x:c r="A572" s="13" t="str">
        <x:v>C06701</x:v>
      </x:c>
      <x:c r="B572" s="15" t="str">
        <x:v>844</x:v>
      </x:c>
      <x:c r="C572" s="14" t="str">
        <x:v>“美 관세 조치 피하려 중국산→한국산 둔갑” 관세청, 대대적 단속</x:v>
      </x:c>
      <x:c r="D572" s="15" t="str">
        <x:v>2025-03-06</x:v>
      </x:c>
      <x:c r="E572" s="15" t="str">
        <x:v>https://www.chosun.com/economy/economy_general/2025/03/06/ZR7GEJJC4JBDZFXJL7PERUNYRU</x:v>
      </x:c>
      <x:c r="F572" s="14" t="str">
        <x:v>미국은 중국산 수입품에 지난달 10%의 관세를 추가로 부과한 데 이어 이달 들어 10%를 더 붙였고, 중국도 보복관세로 미국산 농산물에 10~15% 관세를 부과하기로 했다.</x:v>
      </x:c>
      <x:c r="G572" s="15" t="str">
        <x:v>무역지표</x:v>
      </x:c>
      <x:c r="H572" s="15" t="str">
        <x:v>무역지표; 비율·증감률</x:v>
      </x:c>
      <x:c r="I572" s="15" t="str">
        <x:v>True</x:v>
      </x:c>
      <x:c r="J572" s="15" t="str"/>
      <x:c r="K572" s="15" t="str">
        <x:v>관세청이 대대적으로 원산지 표시 점검에 나선 건 미·중 관세 전쟁 등이 격렬해지면서 한국 수출 기업이 피해를 볼 수 있다는 우려 때문이다.</x:v>
      </x:c>
      <x:c r="L572" s="15" t="str">
        <x:v>이에 중국산 제품을 미국으로 수출하면 20%의 관세가 추가로 붙지만, 한국산은 대부분 한·미 자유무역협정(FTA)에 따라 관세 없이 미국에 들어갈 수 있다.</x:v>
      </x:c>
      <x:c r="M572" s="15" t="str">
        <x:v>[10, 10, 15]</x:v>
      </x:c>
      <x:c r="N572" s="15" t="str">
        <x:v>['%', '%', '%']</x:v>
      </x:c>
      <x:c r="O572" s="15" t="str">
        <x:v>[]</x:v>
      </x:c>
      <x:c r="P572" s="15" t="str">
        <x:v>[]</x:v>
      </x:c>
      <x:c r="Q572" s="15" t="str">
        <x:v>국가별 수출액, 수입액(tblId=DT_1R11006_FRM101); 품목별 수출액, 수입액(tblId=DT_1R11001_FRM101)</x:v>
      </x:c>
      <x:c r="R572" s="15" t="str">
        <x:v>orgId=360, tblId=DT_1R11006_FRM101 | obj_l1/itm_id 메타 API로 확인 필요</x:v>
      </x:c>
      <x:c r="S572" s="15" t="str">
        <x:v>원자료 직접 조회 후 필요 시 증감률 계산</x:v>
      </x:c>
      <x:c r="T572" s="15" t="str">
        <x:v>검토 필요</x:v>
      </x:c>
      <x:c r="U572" s="15" t="str">
        <x:v>360</x:v>
      </x:c>
      <x:c r="V572" s="15" t="str">
        <x:v>DT_1R11006_FRM101</x:v>
      </x:c>
      <x:c r="W572" s="15" t="str">
        <x:v>13102103829E.US</x:v>
      </x:c>
      <x:c r="X572" s="15" t="str">
        <x:v>13103103829T2</x:v>
      </x:c>
      <x:c r="Y572" s="15" t="str">
        <x:v>M</x:v>
      </x:c>
      <x:c r="Z572" s="14" t="str">
        <x:v>국가별 수출입 후보 선택. 국가/수출입/시점 코드 확인 필요 | 국가 코드 자동선택: 미국</x:v>
      </x:c>
      <x:c r="AA572" s="15" t="str">
        <x:v>5739598</x:v>
      </x:c>
      <x:c r="AB572" s="15" t="str">
        <x:v>202502</x:v>
      </x:c>
      <x:c r="AC572" s="15" t="str">
        <x:v>5839341</x:v>
      </x:c>
      <x:c r="AD572" s="15" t="str">
        <x:v>202501</x:v>
      </x:c>
      <x:c r="AE572" s="15" t="str">
        <x:v>-1.7081208307581284</x:v>
      </x:c>
      <x:c r="AF572" s="15" t="str">
        <x:v>-99743.0</x:v>
      </x:c>
      <x:c r="AG572" s="14" t="str"/>
      <x:c r="AH572" s="15" t="str">
        <x:v>LEVEL</x:v>
      </x:c>
      <x:c r="AI572" s="15" t="str">
        <x:v>10.0</x:v>
      </x:c>
      <x:c r="AJ572" s="15" t="str">
        <x:v>5739598.0</x:v>
      </x:c>
      <x:c r="AK572" s="15" t="str">
        <x:v>actual_value 컬럼 사용</x:v>
      </x:c>
      <x:c r="AL572" s="14" t="str">
        <x:v>불일치</x:v>
      </x:c>
      <x:c r="AM572" s="15" t="str">
        <x:v>0.9999982577177008</x:v>
      </x:c>
      <x:c r="AN572" s="14" t="str">
        <x:v>claim=10.0, actual=5739598.0, 오차=1.000 (허용=0.05)</x:v>
      </x:c>
      <x:c r="AO572" s="15" t="str">
        <x:v>LEVEL</x:v>
      </x:c>
      <x:c r="AP572" s="15" t="str">
        <x:v>15.0</x:v>
      </x:c>
      <x:c r="AQ572" s="14" t="str">
        <x:v>% 숫자 선택</x:v>
      </x:c>
      <x:c r="AR572" s="15" t="str">
        <x:v>5739598.0</x:v>
      </x:c>
      <x:c r="AS572" s="14" t="str">
        <x:v>actual_value 사용</x:v>
      </x:c>
      <x:c r="AT572" s="14" t="str">
        <x:v>불일치</x:v>
      </x:c>
      <x:c r="AU572" s="15" t="str">
        <x:v>0.9999973865765511</x:v>
      </x:c>
      <x:c r="AV572" s="14" t="str">
        <x:v>claim=15.0, adjusted_actual=5739598.0, 오차=1.000, 허용=0.05</x:v>
      </x:c>
      <x:c r="AW572" s="14" t="str">
        <x:v>재검토필요_수준값불일치</x:v>
      </x:c>
      <x:c r="AX572" s="15" t="str">
        <x:v>N</x:v>
      </x:c>
      <x:c r="AY572" s="15" t="str">
        <x:v>N</x:v>
      </x:c>
      <x:c r="AZ572" s="14" t="str">
        <x:v>N</x:v>
      </x:c>
      <x:c r="BA572" s="15" t="str"/>
      <x:c r="BB572" s="15" t="str"/>
      <x:c r="BC572" s="14" t="str"/>
      <x:c r="BD572" s="14" t="str"/>
      <x:c r="BE572" s="14" t="str">
        <x:v>기존 재검토/판단불가 상태 유지</x:v>
      </x:c>
      <x:c r="BF572" s="14" t="str">
        <x:v>재검토필요_수준값불일치</x:v>
      </x:c>
      <x:c r="BG572" s="14" t="str"/>
      <x:c r="BH572" s="14" t="str"/>
      <x:c r="BI572" s="14" t="str"/>
      <x:c r="BJ572" s="14" t="str"/>
      <x:c r="BK572" s="15" t="str"/>
      <x:c r="BL572" s="15" t="str"/>
      <x:c r="BM572" s="14" t="str"/>
      <x:c r="BN572" s="14" t="str"/>
      <x:c r="BO572" s="14" t="str"/>
      <x:c r="BP572" s="14" t="str"/>
      <x:c r="BQ572" s="15" t="str"/>
      <x:c r="BR572" s="15" t="str"/>
      <x:c r="BS572" s="15" t="str"/>
      <x:c r="BT572" s="15" t="str">
        <x:v>571</x:v>
      </x:c>
      <x:c r="BU572" s="15" t="str">
        <x:v>3</x:v>
      </x:c>
      <x:c r="BV572" s="14" t="str">
        <x:v>무역</x:v>
      </x:c>
      <x:c r="BW572" s="14" t="str">
        <x:v>수동검토유지</x:v>
      </x:c>
      <x:c r="BX572" s="14" t="str">
        <x:v>재검토필요_수준값불일치</x:v>
      </x:c>
      <x:c r="BY572" s="15" t="str">
        <x:v>N/A</x:v>
      </x:c>
      <x:c r="BZ572" s="14" t="str"/>
      <x:c r="CA572" s="14" t="str"/>
      <x:c r="CB572" s="14" t="str"/>
      <x:c r="CC572" s="15" t="str"/>
      <x:c r="CD572" s="15" t="str"/>
      <x:c r="CE572" s="15" t="str"/>
      <x:c r="CF572" s="15" t="str"/>
      <x:c r="CG572" s="15" t="str"/>
      <x:c r="CH572" s="15" t="str"/>
      <x:c r="CI572" s="15" t="str"/>
      <x:c r="CJ572" s="15" t="str"/>
      <x:c r="CK572" s="15" t="str"/>
      <x:c r="CL572" s="14" t="str"/>
      <x:c r="CM572" s="15" t="str"/>
      <x:c r="CN572" s="15" t="str"/>
      <x:c r="CO572" s="15" t="str"/>
      <x:c r="CP572" s="15" t="str"/>
      <x:c r="CQ572" s="14" t="str"/>
      <x:c r="CR572" s="16" t="str"/>
    </x:row>
    <x:row r="573" ht="30" customHeight="1">
      <x:c r="A573" s="13" t="str">
        <x:v>C06702</x:v>
      </x:c>
      <x:c r="B573" s="15" t="str">
        <x:v>844</x:v>
      </x:c>
      <x:c r="C573" s="14" t="str">
        <x:v>“美 관세 조치 피하려 중국산→한국산 둔갑” 관세청, 대대적 단속</x:v>
      </x:c>
      <x:c r="D573" s="15" t="str">
        <x:v>2025-03-06</x:v>
      </x:c>
      <x:c r="E573" s="15" t="str">
        <x:v>https://www.chosun.com/economy/economy_general/2025/03/06/ZR7GEJJC4JBDZFXJL7PERUNYRU</x:v>
      </x:c>
      <x:c r="F573" s="14" t="str">
        <x:v>이에 중국산 제품을 미국으로 수출하면 20%의 관세가 추가로 붙지만, 한국산은 대부분 한·미 자유무역협정(FTA)에 따라 관세 없이 미국에 들어갈 수 있다.</x:v>
      </x:c>
      <x:c r="G573" s="15" t="str">
        <x:v>무역지표</x:v>
      </x:c>
      <x:c r="H573" s="15" t="str">
        <x:v>무역지표; 비율·증감률</x:v>
      </x:c>
      <x:c r="I573" s="15" t="str">
        <x:v>True</x:v>
      </x:c>
      <x:c r="J573" s="15" t="str"/>
      <x:c r="K573" s="15" t="str">
        <x:v>미국은 중국산 수입품에 지난달 10%의 관세를 추가로 부과한 데 이어 이달 들어 10%를 더 붙였고, 중국도 보복관세로 미국산 농산물에 10~15% 관세를 부과하기로 했다.</x:v>
      </x:c>
      <x:c r="L573" s="15" t="str">
        <x:v>중국산을 한국산으로 둔갑해 수출하면 상당한 관세 차익을 누릴 수 있는 셈이다.</x:v>
      </x:c>
      <x:c r="M573" s="15" t="str">
        <x:v>[20]</x:v>
      </x:c>
      <x:c r="N573" s="15" t="str">
        <x:v>['%']</x:v>
      </x:c>
      <x:c r="O573" s="15" t="str">
        <x:v>[]</x:v>
      </x:c>
      <x:c r="P573" s="15" t="str">
        <x:v>[]</x:v>
      </x:c>
      <x:c r="Q573" s="15" t="str">
        <x:v>국가별 수출액, 수입액(tblId=DT_1R11006_FRM101); 품목별 수출액, 수입액(tblId=DT_1R11001_FRM101)</x:v>
      </x:c>
      <x:c r="R573" s="15" t="str">
        <x:v>orgId=360, tblId=DT_1R11006_FRM101 | obj_l1/itm_id 메타 API로 확인 필요</x:v>
      </x:c>
      <x:c r="S573" s="15" t="str">
        <x:v>원자료 직접 조회 후 필요 시 증감률 계산</x:v>
      </x:c>
      <x:c r="T573" s="15" t="str">
        <x:v>검토 필요</x:v>
      </x:c>
      <x:c r="U573" s="15" t="str">
        <x:v>360</x:v>
      </x:c>
      <x:c r="V573" s="15" t="str">
        <x:v>DT_1R11006_FRM101</x:v>
      </x:c>
      <x:c r="W573" s="15" t="str">
        <x:v>13102103829E.US</x:v>
      </x:c>
      <x:c r="X573" s="15" t="str">
        <x:v>13103103829T1</x:v>
      </x:c>
      <x:c r="Y573" s="15" t="str">
        <x:v>Y</x:v>
      </x:c>
      <x:c r="Z573" s="14" t="str">
        <x:v>국가별 수출입 후보 선택. 국가/수출입/시점 코드 확인 필요 | 국가 코드 자동선택: 미국</x:v>
      </x:c>
      <x:c r="AA573" s="15" t="str">
        <x:v>122850915</x:v>
      </x:c>
      <x:c r="AB573" s="15" t="str">
        <x:v>2025</x:v>
      </x:c>
      <x:c r="AC573" s="15" t="str">
        <x:v>127761371</x:v>
      </x:c>
      <x:c r="AD573" s="15" t="str">
        <x:v>2024</x:v>
      </x:c>
      <x:c r="AE573" s="15" t="str">
        <x:v>-3.843459068703951</x:v>
      </x:c>
      <x:c r="AF573" s="15" t="str">
        <x:v>-4910456.0</x:v>
      </x:c>
      <x:c r="AG573" s="14" t="str"/>
      <x:c r="AH573" s="15" t="str">
        <x:v>LEVEL</x:v>
      </x:c>
      <x:c r="AI573" s="15" t="str">
        <x:v>20.0</x:v>
      </x:c>
      <x:c r="AJ573" s="15" t="str">
        <x:v>122850915.0</x:v>
      </x:c>
      <x:c r="AK573" s="15" t="str">
        <x:v>actual_value 컬럼 사용</x:v>
      </x:c>
      <x:c r="AL573" s="14" t="str">
        <x:v>불일치</x:v>
      </x:c>
      <x:c r="AM573" s="15" t="str">
        <x:v>0.9999998372010498</x:v>
      </x:c>
      <x:c r="AN573" s="14" t="str">
        <x:v>claim=20.0, actual=122850915.0, 오차=1.000 (허용=0.05)</x:v>
      </x:c>
      <x:c r="AO573" s="15" t="str">
        <x:v>LEVEL</x:v>
      </x:c>
      <x:c r="AP573" s="15" t="str">
        <x:v>20.0</x:v>
      </x:c>
      <x:c r="AQ573" s="14" t="str">
        <x:v>% 숫자 선택</x:v>
      </x:c>
      <x:c r="AR573" s="15" t="str">
        <x:v>122850915.0</x:v>
      </x:c>
      <x:c r="AS573" s="14" t="str">
        <x:v>actual_value 사용</x:v>
      </x:c>
      <x:c r="AT573" s="14" t="str">
        <x:v>불일치</x:v>
      </x:c>
      <x:c r="AU573" s="15" t="str">
        <x:v>0.9999998372010498</x:v>
      </x:c>
      <x:c r="AV573" s="14" t="str">
        <x:v>claim=20.0, adjusted_actual=122850915.0, 오차=1.000, 허용=0.05</x:v>
      </x:c>
      <x:c r="AW573" s="14" t="str">
        <x:v>재검토필요_수준값불일치</x:v>
      </x:c>
      <x:c r="AX573" s="15" t="str">
        <x:v>N</x:v>
      </x:c>
      <x:c r="AY573" s="15" t="str">
        <x:v>N</x:v>
      </x:c>
      <x:c r="AZ573" s="14" t="str">
        <x:v>N</x:v>
      </x:c>
      <x:c r="BA573" s="15" t="str"/>
      <x:c r="BB573" s="15" t="str"/>
      <x:c r="BC573" s="14" t="str"/>
      <x:c r="BD573" s="14" t="str"/>
      <x:c r="BE573" s="14" t="str">
        <x:v>기존 재검토/판단불가 상태 유지</x:v>
      </x:c>
      <x:c r="BF573" s="14" t="str">
        <x:v>재검토필요_수준값불일치</x:v>
      </x:c>
      <x:c r="BG573" s="14" t="str"/>
      <x:c r="BH573" s="14" t="str"/>
      <x:c r="BI573" s="14" t="str"/>
      <x:c r="BJ573" s="14" t="str"/>
      <x:c r="BK573" s="15" t="str"/>
      <x:c r="BL573" s="15" t="str"/>
      <x:c r="BM573" s="14" t="str"/>
      <x:c r="BN573" s="14" t="str"/>
      <x:c r="BO573" s="14" t="str"/>
      <x:c r="BP573" s="14" t="str"/>
      <x:c r="BQ573" s="15" t="str"/>
      <x:c r="BR573" s="15" t="str"/>
      <x:c r="BS573" s="15" t="str"/>
      <x:c r="BT573" s="15" t="str">
        <x:v>572</x:v>
      </x:c>
      <x:c r="BU573" s="15" t="str">
        <x:v>3</x:v>
      </x:c>
      <x:c r="BV573" s="14" t="str">
        <x:v>무역</x:v>
      </x:c>
      <x:c r="BW573" s="14" t="str">
        <x:v>수동검토유지</x:v>
      </x:c>
      <x:c r="BX573" s="14" t="str">
        <x:v>재검토필요_수준값불일치</x:v>
      </x:c>
      <x:c r="BY573" s="15" t="str">
        <x:v>N/A</x:v>
      </x:c>
      <x:c r="BZ573" s="14" t="str"/>
      <x:c r="CA573" s="14" t="str"/>
      <x:c r="CB573" s="14" t="str"/>
      <x:c r="CC573" s="15" t="str"/>
      <x:c r="CD573" s="15" t="str"/>
      <x:c r="CE573" s="15" t="str"/>
      <x:c r="CF573" s="15" t="str"/>
      <x:c r="CG573" s="15" t="str"/>
      <x:c r="CH573" s="15" t="str"/>
      <x:c r="CI573" s="15" t="str"/>
      <x:c r="CJ573" s="15" t="str"/>
      <x:c r="CK573" s="15" t="str"/>
      <x:c r="CL573" s="14" t="str"/>
      <x:c r="CM573" s="15" t="str"/>
      <x:c r="CN573" s="15" t="str"/>
      <x:c r="CO573" s="15" t="str"/>
      <x:c r="CP573" s="15" t="str"/>
      <x:c r="CQ573" s="14" t="str"/>
      <x:c r="CR573" s="16" t="str"/>
    </x:row>
    <x:row r="574" ht="30" customHeight="1">
      <x:c r="A574" s="13" t="str">
        <x:v>C06721</x:v>
      </x:c>
      <x:c r="B574" s="15" t="str">
        <x:v>846</x:v>
      </x:c>
      <x:c r="C574" s="14" t="str">
        <x:v>2월 미국 신규고용 예상 밑돌아...트럼프침체 우려</x:v>
      </x:c>
      <x:c r="D574" s="15" t="str">
        <x:v>2025-03-07</x:v>
      </x:c>
      <x:c r="E574" s="15" t="str">
        <x:v>https://www.chosun.com/economy/economy_general/2025/03/07/ZNQGRX42MZF5VHHAYKQ33QFWFY</x:v>
      </x:c>
      <x:c r="F574" s="14" t="str">
        <x:v>실업률 또한 4.1%로 전월(4%)보다 높아졌다.</x:v>
      </x:c>
      <x:c r="G574" s="15" t="str">
        <x:v>고용지표</x:v>
      </x:c>
      <x:c r="H574" s="15" t="str">
        <x:v>고용지표; 비율·증감률</x:v>
      </x:c>
      <x:c r="I574" s="15" t="str">
        <x:v>True</x:v>
      </x:c>
      <x:c r="J574" s="15" t="str"/>
      <x:c r="K574" s="15" t="str">
        <x:v>전문가 예상치(15만9000개)를 밑돌았다.</x:v>
      </x:c>
      <x:c r="L574" s="15" t="str">
        <x:v>미국 고용시장이 냉각하고 있다는 지표다.</x:v>
      </x:c>
      <x:c r="M574" s="15" t="str">
        <x:v>[4.1, 4]</x:v>
      </x:c>
      <x:c r="N574" s="15" t="str">
        <x:v>['%', '%']</x:v>
      </x:c>
      <x:c r="O574" s="15" t="str">
        <x:v>[]</x:v>
      </x:c>
      <x:c r="P574" s="15" t="str">
        <x:v>[]</x:v>
      </x:c>
      <x:c r="Q574" s="15" t="str">
        <x:v>성별 경제활동인구 총괄(tblId=DT_1DA7001S); 연령별 경제활동인구 총괄(tblId=DT_1DA7002S); 행정구역(시도)별 경제활동인구(tblId=DT_1DA7004S)</x:v>
      </x:c>
      <x:c r="R574" s="15" t="str">
        <x:v>orgId=101, tblId=DT_1DA7001S | obj_l1/itm_id 메타 API로 확인 필요</x:v>
      </x:c>
      <x:c r="S574" s="15" t="str">
        <x:v>원자료 직접 조회 후 필요 시 증감률 계산</x:v>
      </x:c>
      <x:c r="T574" s="15" t="str">
        <x:v>검토 필요</x:v>
      </x:c>
      <x:c r="U574" s="15" t="str">
        <x:v>101</x:v>
      </x:c>
      <x:c r="V574" s="15" t="str">
        <x:v>DT_1DA7001S</x:v>
      </x:c>
      <x:c r="W574" s="15" t="str">
        <x:v>0</x:v>
      </x:c>
      <x:c r="X574" s="15" t="str">
        <x:v>T80</x:v>
      </x:c>
      <x:c r="Y574" s="15" t="str">
        <x:v>M</x:v>
      </x:c>
      <x:c r="Z574" s="14" t="str">
        <x:v>경제활동인구 총괄 후보 선택. 실업률/실업자 항목 확인 필요 | obj_l1/itm_id 자동 후보 입력</x:v>
      </x:c>
      <x:c r="AA574" s="15" t="str">
        <x:v>3.2</x:v>
      </x:c>
      <x:c r="AB574" s="15" t="str">
        <x:v>202502</x:v>
      </x:c>
      <x:c r="AC574" s="15" t="str">
        <x:v>3.7</x:v>
      </x:c>
      <x:c r="AD574" s="15" t="str">
        <x:v>202501</x:v>
      </x:c>
      <x:c r="AE574" s="15" t="str">
        <x:v>-13.513513513513512</x:v>
      </x:c>
      <x:c r="AF574" s="15" t="str">
        <x:v>-0.5</x:v>
      </x:c>
      <x:c r="AG574" s="14" t="str"/>
      <x:c r="AH574" s="15" t="str">
        <x:v>LEVEL</x:v>
      </x:c>
      <x:c r="AI574" s="15" t="str">
        <x:v>4.1</x:v>
      </x:c>
      <x:c r="AJ574" s="15" t="str">
        <x:v>3.2</x:v>
      </x:c>
      <x:c r="AK574" s="15" t="str">
        <x:v>actual_value 컬럼 사용</x:v>
      </x:c>
      <x:c r="AL574" s="14" t="str">
        <x:v>불일치</x:v>
      </x:c>
      <x:c r="AM574" s="15" t="str">
        <x:v>0.28124999999999983</x:v>
      </x:c>
      <x:c r="AN574" s="14" t="str">
        <x:v>claim=4.1, actual=3.2, 오차=0.281 (허용=0.05)</x:v>
      </x:c>
      <x:c r="AO574" s="15" t="str">
        <x:v>LEVEL</x:v>
      </x:c>
      <x:c r="AP574" s="15" t="str">
        <x:v>4.0</x:v>
      </x:c>
      <x:c r="AQ574" s="14" t="str">
        <x:v>% 숫자 선택</x:v>
      </x:c>
      <x:c r="AR574" s="15" t="str">
        <x:v>3.2</x:v>
      </x:c>
      <x:c r="AS574" s="14" t="str">
        <x:v>actual_value 사용</x:v>
      </x:c>
      <x:c r="AT574" s="14" t="str">
        <x:v>불일치</x:v>
      </x:c>
      <x:c r="AU574" s="15" t="str">
        <x:v>0.24999999999999994</x:v>
      </x:c>
      <x:c r="AV574" s="14" t="str">
        <x:v>claim=4.0, adjusted_actual=3.2, 오차=0.250, 허용=0.05</x:v>
      </x:c>
      <x:c r="AW574" s="14" t="str">
        <x:v>재검토필요_수준값불일치</x:v>
      </x:c>
      <x:c r="AX574" s="15" t="str">
        <x:v>N</x:v>
      </x:c>
      <x:c r="AY574" s="15" t="str">
        <x:v>N</x:v>
      </x:c>
      <x:c r="AZ574" s="14" t="str">
        <x:v>N</x:v>
      </x:c>
      <x:c r="BA574" s="15" t="str"/>
      <x:c r="BB574" s="15" t="str"/>
      <x:c r="BC574" s="14" t="str"/>
      <x:c r="BD574" s="14" t="str"/>
      <x:c r="BE574" s="14" t="str">
        <x:v>기존 재검토/판단불가 상태 유지</x:v>
      </x:c>
      <x:c r="BF574" s="14" t="str">
        <x:v>재검토필요_수준값불일치</x:v>
      </x:c>
      <x:c r="BG574" s="14" t="str"/>
      <x:c r="BH574" s="14" t="str"/>
      <x:c r="BI574" s="14" t="str"/>
      <x:c r="BJ574" s="14" t="str"/>
      <x:c r="BK574" s="15" t="str"/>
      <x:c r="BL574" s="15" t="str"/>
      <x:c r="BM574" s="14" t="str"/>
      <x:c r="BN574" s="14" t="str"/>
      <x:c r="BO574" s="14" t="str"/>
      <x:c r="BP574" s="14" t="str"/>
      <x:c r="BQ574" s="15" t="str"/>
      <x:c r="BR574" s="15" t="str"/>
      <x:c r="BS574" s="15" t="str"/>
      <x:c r="BT574" s="15" t="str">
        <x:v>573</x:v>
      </x:c>
      <x:c r="BU574" s="15" t="str">
        <x:v>3</x:v>
      </x:c>
      <x:c r="BV574" s="14" t="str">
        <x:v>고용</x:v>
      </x:c>
      <x:c r="BW574" s="14" t="str">
        <x:v>코드북_비검증분류</x:v>
      </x:c>
      <x:c r="BX574" s="14" t="str">
        <x:v>판단불가_KOSIS 미제공</x:v>
      </x:c>
      <x:c r="BY574" s="15" t="str">
        <x:v>N/A</x:v>
      </x:c>
      <x:c r="BZ574" s="14" t="str">
        <x:v>판단불가</x:v>
      </x:c>
      <x:c r="CA574" s="14" t="str">
        <x:v>KOSIS 미제공</x:v>
      </x:c>
      <x:c r="CB574" s="14" t="str">
        <x:v>대한민국 KOSIS 범위 밖의 해외 통계</x:v>
      </x:c>
      <x:c r="CC574" s="15" t="str"/>
      <x:c r="CD574" s="15" t="str"/>
      <x:c r="CE574" s="15" t="str"/>
      <x:c r="CF574" s="15" t="str"/>
      <x:c r="CG574" s="15" t="str"/>
      <x:c r="CH574" s="15" t="str"/>
      <x:c r="CI574" s="15" t="str"/>
      <x:c r="CJ574" s="15" t="str"/>
      <x:c r="CK574" s="15" t="str"/>
      <x:c r="CL574" s="14" t="str"/>
      <x:c r="CM574" s="15" t="str"/>
      <x:c r="CN574" s="15" t="str"/>
      <x:c r="CO574" s="15" t="str"/>
      <x:c r="CP574" s="15" t="str"/>
      <x:c r="CQ574" s="14" t="str"/>
      <x:c r="CR574" s="16" t="str"/>
    </x:row>
    <x:row r="575" ht="30" customHeight="1">
      <x:c r="A575" s="13" t="str">
        <x:v>C06734</x:v>
      </x:c>
      <x:c r="B575" s="15" t="str">
        <x:v>849</x:v>
      </x:c>
      <x:c r="C575" s="14" t="str">
        <x:v>연두색 번호판 탓?… 고가 수입차, 영리치 대신 50대가 사</x:v>
      </x:c>
      <x:c r="D575" s="15" t="str">
        <x:v>2025-03-07</x:v>
      </x:c>
      <x:c r="E575" s="15" t="str">
        <x:v>https://www.chosun.com/economy/auto/2025/03/07/MPF2ABV3MRHA5FPAADA7BX4PMA</x:v>
      </x:c>
      <x:c r="F575" s="14" t="str">
        <x:v>6일 한국수입자동차협회(KAIDA)에 따르면, 작년 1억원이 넘는 고가 수입차를 구매한 50대(6229명)는 전년 대비 1.5% 늘어 역대 최고치를 기록했다.</x:v>
      </x:c>
      <x:c r="G575" s="15" t="str">
        <x:v>무역지표</x:v>
      </x:c>
      <x:c r="H575" s="15" t="str">
        <x:v>무역지표; 비율·증감률; 금액; 인원수; 날짜·시간</x:v>
      </x:c>
      <x:c r="I575" s="15" t="str">
        <x:v>True</x:v>
      </x:c>
      <x:c r="J575" s="15" t="str">
        <x:v>50대</x:v>
      </x:c>
      <x:c r="K575" s="15" t="str">
        <x:v>11 법인차 규제를 위해 작년부터 ‘연두색 번호판’을 도입한 이후 고가 수입차 법인 판매가 직격탄을 맞게 된 상황에서 50대가 수입차 시장의 ‘새로운 큰손’으로 떠오르고 있다.</x:v>
      </x:c>
      <x:c r="L575" s="15" t="str">
        <x:v>40대(1만191명·4.3% 증가)에 이어 2위였다.</x:v>
      </x:c>
      <x:c r="M575" s="15" t="str">
        <x:v>[6, 1, 6229, 1.5]</x:v>
      </x:c>
      <x:c r="N575" s="15" t="str">
        <x:v>['일', '억원', '명', '%']</x:v>
      </x:c>
      <x:c r="O575" s="15" t="str">
        <x:v>[]</x:v>
      </x:c>
      <x:c r="P575" s="15" t="str">
        <x:v>[]</x:v>
      </x:c>
      <x:c r="Q575" s="15" t="str">
        <x:v>품목별 수출액, 수입액(tblId=DT_1R11001_FRM101); 국가별 수출액, 수입액(tblId=DT_1R11006_FRM101)</x:v>
      </x:c>
      <x:c r="R575" s="15" t="str">
        <x:v>orgId=360, tblId=DT_1R11001_FRM101 | obj_l1/itm_id 메타 API로 확인 필요</x:v>
      </x:c>
      <x:c r="S575" s="15" t="str">
        <x:v>원자료 직접 조회 후 필요 시 증감률 계산</x:v>
      </x:c>
      <x:c r="T575" s="15" t="str">
        <x:v>검토 필요</x:v>
      </x:c>
      <x:c r="U575" s="15" t="str">
        <x:v>360</x:v>
      </x:c>
      <x:c r="V575" s="15" t="str">
        <x:v>DT_1R11001_FRM101</x:v>
      </x:c>
      <x:c r="W575" s="15" t="str">
        <x:v>13102112831A.781</x:v>
      </x:c>
      <x:c r="X575" s="15" t="str">
        <x:v>13103112831T2</x:v>
      </x:c>
      <x:c r="Y575" s="15" t="str">
        <x:v>Y</x:v>
      </x:c>
      <x:c r="Z575" s="14" t="str">
        <x:v>품목별 수출입 후보 선택. 품목/수출입/시점 코드 확인 필요 | 품목 세부 코드 필요: 총액 코드로 확정하지 않음 | 품목 코드 자동 후보: 승용자동차 및 기타의 차량</x:v>
      </x:c>
      <x:c r="AA575" s="15" t="str">
        <x:v>12100600</x:v>
      </x:c>
      <x:c r="AB575" s="15" t="str">
        <x:v>2024</x:v>
      </x:c>
      <x:c r="AC575" s="15" t="str">
        <x:v>14508707</x:v>
      </x:c>
      <x:c r="AD575" s="15" t="str">
        <x:v>2023</x:v>
      </x:c>
      <x:c r="AE575" s="15" t="str">
        <x:v>-16.59766786936975</x:v>
      </x:c>
      <x:c r="AF575" s="15" t="str">
        <x:v>-2408107.0</x:v>
      </x:c>
      <x:c r="AG575" s="14" t="str"/>
      <x:c r="AH575" s="15" t="str">
        <x:v>LEVEL</x:v>
      </x:c>
      <x:c r="AI575" s="15" t="str">
        <x:v>1.0</x:v>
      </x:c>
      <x:c r="AJ575" s="15" t="str">
        <x:v>12100600.0</x:v>
      </x:c>
      <x:c r="AK575" s="15" t="str">
        <x:v>actual_value 컬럼 사용</x:v>
      </x:c>
      <x:c r="AL575" s="14" t="str">
        <x:v>불일치</x:v>
      </x:c>
      <x:c r="AM575" s="15" t="str">
        <x:v>0.9999999173594698</x:v>
      </x:c>
      <x:c r="AN575" s="14" t="str">
        <x:v>claim=1.0, actual=12100600.0, 오차=1.000 (허용=0.05)</x:v>
      </x:c>
      <x:c r="AO575" s="15" t="str">
        <x:v>LEVEL</x:v>
      </x:c>
      <x:c r="AP575" s="15" t="str">
        <x:v>1.0</x:v>
      </x:c>
      <x:c r="AQ575" s="14" t="str">
        <x:v>억원 숫자 선택</x:v>
      </x:c>
      <x:c r="AR575" s="15" t="str">
        <x:v>12100600.0</x:v>
      </x:c>
      <x:c r="AS575" s="14" t="str">
        <x:v>actual_value 사용</x:v>
      </x:c>
      <x:c r="AT575" s="14" t="str">
        <x:v>불일치</x:v>
      </x:c>
      <x:c r="AU575" s="15" t="str">
        <x:v>0.9999999173594698</x:v>
      </x:c>
      <x:c r="AV575" s="14" t="str">
        <x:v>claim=1.0, adjusted_actual=12100600.0, 오차=1.000, 허용=0.05</x:v>
      </x:c>
      <x:c r="AW575" s="14" t="str">
        <x:v>재검토필요_수준값불일치</x:v>
      </x:c>
      <x:c r="AX575" s="15" t="str">
        <x:v>N</x:v>
      </x:c>
      <x:c r="AY575" s="15" t="str">
        <x:v>N</x:v>
      </x:c>
      <x:c r="AZ575" s="14" t="str">
        <x:v>N</x:v>
      </x:c>
      <x:c r="BA575" s="15" t="str"/>
      <x:c r="BB575" s="15" t="str"/>
      <x:c r="BC575" s="14" t="str"/>
      <x:c r="BD575" s="14" t="str"/>
      <x:c r="BE575" s="14" t="str">
        <x:v>기존 재검토/판단불가 상태 유지</x:v>
      </x:c>
      <x:c r="BF575" s="14" t="str">
        <x:v>재검토필요_수준값불일치</x:v>
      </x:c>
      <x:c r="BG575" s="14" t="str"/>
      <x:c r="BH575" s="14" t="str"/>
      <x:c r="BI575" s="14" t="str"/>
      <x:c r="BJ575" s="14" t="str"/>
      <x:c r="BK575" s="15" t="str"/>
      <x:c r="BL575" s="15" t="str"/>
      <x:c r="BM575" s="14" t="str"/>
      <x:c r="BN575" s="14" t="str"/>
      <x:c r="BO575" s="14" t="str"/>
      <x:c r="BP575" s="14" t="str"/>
      <x:c r="BQ575" s="15" t="str"/>
      <x:c r="BR575" s="15" t="str"/>
      <x:c r="BS575" s="15" t="str"/>
      <x:c r="BT575" s="15" t="str">
        <x:v>574</x:v>
      </x:c>
      <x:c r="BU575" s="15" t="str">
        <x:v>3</x:v>
      </x:c>
      <x:c r="BV575" s="14" t="str">
        <x:v>무역</x:v>
      </x:c>
      <x:c r="BW575" s="14" t="str">
        <x:v>수동검토유지</x:v>
      </x:c>
      <x:c r="BX575" s="14" t="str">
        <x:v>재검토필요_수준값불일치</x:v>
      </x:c>
      <x:c r="BY575" s="15" t="str">
        <x:v>N/A</x:v>
      </x:c>
      <x:c r="BZ575" s="14" t="str"/>
      <x:c r="CA575" s="14" t="str"/>
      <x:c r="CB575" s="14" t="str"/>
      <x:c r="CC575" s="15" t="str"/>
      <x:c r="CD575" s="15" t="str"/>
      <x:c r="CE575" s="15" t="str"/>
      <x:c r="CF575" s="15" t="str"/>
      <x:c r="CG575" s="15" t="str"/>
      <x:c r="CH575" s="15" t="str"/>
      <x:c r="CI575" s="15" t="str"/>
      <x:c r="CJ575" s="15" t="str"/>
      <x:c r="CK575" s="15" t="str"/>
      <x:c r="CL575" s="14" t="str"/>
      <x:c r="CM575" s="15" t="str"/>
      <x:c r="CN575" s="15" t="str"/>
      <x:c r="CO575" s="15" t="str"/>
      <x:c r="CP575" s="15" t="str"/>
      <x:c r="CQ575" s="14" t="str"/>
      <x:c r="CR575" s="16" t="str"/>
    </x:row>
    <x:row r="576" ht="30" customHeight="1">
      <x:c r="A576" s="13" t="str">
        <x:v>C06735</x:v>
      </x:c>
      <x:c r="B576" s="15" t="str">
        <x:v>849</x:v>
      </x:c>
      <x:c r="C576" s="14" t="str">
        <x:v>연두색 번호판 탓?… 고가 수입차, 영리치 대신 50대가 사</x:v>
      </x:c>
      <x:c r="D576" s="15" t="str">
        <x:v>2025-03-07</x:v>
      </x:c>
      <x:c r="E576" s="15" t="str">
        <x:v>https://www.chosun.com/economy/auto/2025/03/07/MPF2ABV3MRHA5FPAADA7BX4PMA</x:v>
      </x:c>
      <x:c r="F576" s="14" t="str">
        <x:v>40대(1만191명·4.3% 증가)에 이어 2위였다.</x:v>
      </x:c>
      <x:c r="G576" s="15" t="str">
        <x:v>비율·증감률</x:v>
      </x:c>
      <x:c r="H576" s="15" t="str">
        <x:v>비율·증감률; 인원수</x:v>
      </x:c>
      <x:c r="I576" s="15" t="str">
        <x:v>True</x:v>
      </x:c>
      <x:c r="J576" s="15" t="str">
        <x:v>40대</x:v>
      </x:c>
      <x:c r="K576" s="15" t="str">
        <x:v>6일 한국수입자동차협회(KAIDA)에 따르면, 작년 1억원이 넘는 고가 수입차를 구매한 50대(6229명)는 전년 대비 1.5% 늘어 역대 최고치를 기록했다.</x:v>
      </x:c>
      <x:c r="L576" s="15" t="str">
        <x:v>다른 연령대에선 반면 판매가 줄었다.</x:v>
      </x:c>
      <x:c r="M576" s="15" t="str">
        <x:v>[191, 4.3]</x:v>
      </x:c>
      <x:c r="N576" s="15" t="str">
        <x:v>['명', '%']</x:v>
      </x:c>
      <x:c r="O576" s="15" t="str">
        <x:v>[]</x:v>
      </x:c>
      <x:c r="P576" s="15" t="str">
        <x:v>[]</x:v>
      </x:c>
      <x:c r="Q576" s="15" t="str">
        <x:v>품목별 수출액, 수입액(tblId=DT_1R11001_FRM101); 국가별 수출액, 수입액(tblId=DT_1R11006_FRM101)</x:v>
      </x:c>
      <x:c r="R576" s="15" t="str">
        <x:v>orgId=360, tblId=DT_1R11001_FRM101 | obj_l1/itm_id 메타 API로 확인 필요</x:v>
      </x:c>
      <x:c r="S576" s="15" t="str">
        <x:v>원자료 직접 조회 후 필요 시 증감률 계산</x:v>
      </x:c>
      <x:c r="T576" s="15" t="str">
        <x:v>검토 필요</x:v>
      </x:c>
      <x:c r="U576" s="15" t="str">
        <x:v>360</x:v>
      </x:c>
      <x:c r="V576" s="15" t="str">
        <x:v>DT_1R11001_FRM101</x:v>
      </x:c>
      <x:c r="W576" s="15" t="str">
        <x:v>13102112831A.A</x:v>
      </x:c>
      <x:c r="X576" s="15" t="str">
        <x:v>13103112831T2</x:v>
      </x:c>
      <x:c r="Y576" s="15" t="str">
        <x:v>Y</x:v>
      </x:c>
      <x:c r="Z576" s="14" t="str">
        <x:v>품목별 수출입 후보 선택. 품목/수출입/시점 코드 확인 필요 | obj_l1/itm_id 자동 후보 입력</x:v>
      </x:c>
      <x:c r="AA576" s="15" t="str">
        <x:v>631895368</x:v>
      </x:c>
      <x:c r="AB576" s="15" t="str">
        <x:v>2025</x:v>
      </x:c>
      <x:c r="AC576" s="15" t="str">
        <x:v>631767209</x:v>
      </x:c>
      <x:c r="AD576" s="15" t="str">
        <x:v>2024</x:v>
      </x:c>
      <x:c r="AE576" s="15" t="str">
        <x:v>0.020285794858339982</x:v>
      </x:c>
      <x:c r="AF576" s="15" t="str">
        <x:v>128159.0</x:v>
      </x:c>
      <x:c r="AG576" s="14" t="str"/>
      <x:c r="AH576" s="15" t="str">
        <x:v>CHANGE_RATE</x:v>
      </x:c>
      <x:c r="AI576" s="15" t="str">
        <x:v>4.3</x:v>
      </x:c>
      <x:c r="AJ576" s="15" t="str">
        <x:v>0.020285794858339982</x:v>
      </x:c>
      <x:c r="AK576" s="15" t="str">
        <x:v>actual_change_pct 컬럼 사용(전기대비 계산값)</x:v>
      </x:c>
      <x:c r="AL576" s="14" t="str">
        <x:v>불일치</x:v>
      </x:c>
      <x:c r="AM576" s="15" t="str">
        <x:v>4.2797142051416595</x:v>
      </x:c>
      <x:c r="AN576" s="14" t="str">
        <x:v>claim=4.3, actual=0.020285794858339982, 오차=4.280 (허용=0.3)</x:v>
      </x:c>
      <x:c r="AO576" s="15" t="str">
        <x:v>CHANGE_RATE</x:v>
      </x:c>
      <x:c r="AP576" s="15" t="str">
        <x:v>4.3</x:v>
      </x:c>
      <x:c r="AQ576" s="14" t="str">
        <x:v>% 숫자 선택</x:v>
      </x:c>
      <x:c r="AR576" s="15" t="str">
        <x:v>0.020285794858339982</x:v>
      </x:c>
      <x:c r="AS576" s="14" t="str">
        <x:v>actual_change_pct 사용</x:v>
      </x:c>
      <x:c r="AT576" s="14" t="str">
        <x:v>불일치</x:v>
      </x:c>
      <x:c r="AU576" s="15" t="str">
        <x:v>4.2797142051416595</x:v>
      </x:c>
      <x:c r="AV576" s="14" t="str">
        <x:v>claim=4.3, adjusted_actual=0.020285794858339982, 오차=4.280, 허용=0.3</x:v>
      </x:c>
      <x:c r="AW576" s="14" t="str">
        <x:v>재검토필요_증감률불일치</x:v>
      </x:c>
      <x:c r="AX576" s="15" t="str">
        <x:v>N</x:v>
      </x:c>
      <x:c r="AY576" s="15" t="str">
        <x:v>N</x:v>
      </x:c>
      <x:c r="AZ576" s="14" t="str">
        <x:v>N</x:v>
      </x:c>
      <x:c r="BA576" s="15" t="str"/>
      <x:c r="BB576" s="15" t="str"/>
      <x:c r="BC576" s="14" t="str"/>
      <x:c r="BD576" s="14" t="str"/>
      <x:c r="BE576" s="14" t="str">
        <x:v>기존 재검토/판단불가 상태 유지</x:v>
      </x:c>
      <x:c r="BF576" s="14" t="str">
        <x:v>재검토필요_증감률불일치</x:v>
      </x:c>
      <x:c r="BG576" s="14" t="str"/>
      <x:c r="BH576" s="14" t="str"/>
      <x:c r="BI576" s="14" t="str"/>
      <x:c r="BJ576" s="14" t="str"/>
      <x:c r="BK576" s="15" t="str"/>
      <x:c r="BL576" s="15" t="str"/>
      <x:c r="BM576" s="14" t="str"/>
      <x:c r="BN576" s="14" t="str"/>
      <x:c r="BO576" s="14" t="str"/>
      <x:c r="BP576" s="14" t="str"/>
      <x:c r="BQ576" s="15" t="str"/>
      <x:c r="BR576" s="15" t="str"/>
      <x:c r="BS576" s="15" t="str"/>
      <x:c r="BT576" s="15" t="str">
        <x:v>575</x:v>
      </x:c>
      <x:c r="BU576" s="15" t="str">
        <x:v>3</x:v>
      </x:c>
      <x:c r="BV576" s="14" t="str">
        <x:v>무역</x:v>
      </x:c>
      <x:c r="BW576" s="14" t="str">
        <x:v>수동검토유지</x:v>
      </x:c>
      <x:c r="BX576" s="14" t="str">
        <x:v>재검토필요_증감률불일치</x:v>
      </x:c>
      <x:c r="BY576" s="15" t="str">
        <x:v>N/A</x:v>
      </x:c>
      <x:c r="BZ576" s="14" t="str"/>
      <x:c r="CA576" s="14" t="str"/>
      <x:c r="CB576" s="14" t="str"/>
      <x:c r="CC576" s="15" t="str"/>
      <x:c r="CD576" s="15" t="str"/>
      <x:c r="CE576" s="15" t="str"/>
      <x:c r="CF576" s="15" t="str"/>
      <x:c r="CG576" s="15" t="str"/>
      <x:c r="CH576" s="15" t="str"/>
      <x:c r="CI576" s="15" t="str"/>
      <x:c r="CJ576" s="15" t="str"/>
      <x:c r="CK576" s="15" t="str"/>
      <x:c r="CL576" s="14" t="str"/>
      <x:c r="CM576" s="15" t="str"/>
      <x:c r="CN576" s="15" t="str"/>
      <x:c r="CO576" s="15" t="str"/>
      <x:c r="CP576" s="15" t="str"/>
      <x:c r="CQ576" s="14" t="str"/>
      <x:c r="CR576" s="16" t="str"/>
    </x:row>
    <x:row r="577" ht="30" customHeight="1">
      <x:c r="A577" s="13" t="str">
        <x:v>C06736</x:v>
      </x:c>
      <x:c r="B577" s="15" t="str">
        <x:v>849</x:v>
      </x:c>
      <x:c r="C577" s="14" t="str">
        <x:v>연두색 번호판 탓?… 고가 수입차, 영리치 대신 50대가 사</x:v>
      </x:c>
      <x:c r="D577" s="15" t="str">
        <x:v>2025-03-07</x:v>
      </x:c>
      <x:c r="E577" s="15" t="str">
        <x:v>https://www.chosun.com/economy/auto/2025/03/07/MPF2ABV3MRHA5FPAADA7BX4PMA</x:v>
      </x:c>
      <x:c r="F577" s="14" t="str">
        <x:v>30대(6064명)는 전년 대비 1.6% 줄며 11년 만에 증가세가 꺾였다.</x:v>
      </x:c>
      <x:c r="G577" s="15" t="str">
        <x:v>비율·증감률</x:v>
      </x:c>
      <x:c r="H577" s="15" t="str">
        <x:v>비율·증감률; 인원수; 날짜·시간</x:v>
      </x:c>
      <x:c r="I577" s="15" t="str">
        <x:v>True</x:v>
      </x:c>
      <x:c r="J577" s="15" t="str">
        <x:v>30대</x:v>
      </x:c>
      <x:c r="K577" s="15" t="str">
        <x:v>다른 연령대에선 반면 판매가 줄었다.</x:v>
      </x:c>
      <x:c r="L577" s="15" t="str">
        <x:v>1억원 넘는 수입 법인차 구매(3만5320대)가 재작년 대비 31% 안팎 줄어든 상황에서, 50대가 시장 침체를 막는 소비층으로 부상한 것이다.</x:v>
      </x:c>
      <x:c r="M577" s="15" t="str">
        <x:v>[6064, 1.6, 11]</x:v>
      </x:c>
      <x:c r="N577" s="15" t="str">
        <x:v>['명', '%', '년']</x:v>
      </x:c>
      <x:c r="O577" s="15" t="str">
        <x:v>[]</x:v>
      </x:c>
      <x:c r="P577" s="15" t="str">
        <x:v>[]</x:v>
      </x:c>
      <x:c r="Q577" s="15" t="str">
        <x:v>품목별 수출액, 수입액(tblId=DT_1R11001_FRM101); 국가별 수출액, 수입액(tblId=DT_1R11006_FRM101)</x:v>
      </x:c>
      <x:c r="R577" s="15" t="str">
        <x:v>orgId=360, tblId=DT_1R11001_FRM101 | obj_l1/itm_id 메타 API로 확인 필요</x:v>
      </x:c>
      <x:c r="S577" s="15" t="str">
        <x:v>원자료 직접 조회 후 필요 시 증감률 계산</x:v>
      </x:c>
      <x:c r="T577" s="15" t="str">
        <x:v>검토 필요</x:v>
      </x:c>
      <x:c r="U577" s="15" t="str">
        <x:v>360</x:v>
      </x:c>
      <x:c r="V577" s="15" t="str">
        <x:v>DT_1R11001_FRM101</x:v>
      </x:c>
      <x:c r="W577" s="15" t="str">
        <x:v>13102112831A.A</x:v>
      </x:c>
      <x:c r="X577" s="15" t="str">
        <x:v>13103112831T2</x:v>
      </x:c>
      <x:c r="Y577" s="15" t="str">
        <x:v>Y</x:v>
      </x:c>
      <x:c r="Z577" s="14" t="str">
        <x:v>품목별 수출입 후보 선택. 품목/수출입/시점 코드 확인 필요 | obj_l1/itm_id 자동 후보 입력</x:v>
      </x:c>
      <x:c r="AA577" s="15" t="str">
        <x:v>631767209</x:v>
      </x:c>
      <x:c r="AB577" s="15" t="str">
        <x:v>2024</x:v>
      </x:c>
      <x:c r="AC577" s="15" t="str">
        <x:v>642572126</x:v>
      </x:c>
      <x:c r="AD577" s="15" t="str">
        <x:v>2023</x:v>
      </x:c>
      <x:c r="AE577" s="15" t="str">
        <x:v>-1.6815103803615659</x:v>
      </x:c>
      <x:c r="AF577" s="15" t="str">
        <x:v>-10804917.0</x:v>
      </x:c>
      <x:c r="AG577" s="14" t="str"/>
      <x:c r="AH577" s="15" t="str">
        <x:v>CHANGE_RATE</x:v>
      </x:c>
      <x:c r="AI577" s="15" t="str">
        <x:v>1.6</x:v>
      </x:c>
      <x:c r="AJ577" s="15" t="str">
        <x:v>-1.6815103803615659</x:v>
      </x:c>
      <x:c r="AK577" s="15" t="str">
        <x:v>actual_change_pct 컬럼 사용(전기대비 계산값)</x:v>
      </x:c>
      <x:c r="AL577" s="14" t="str">
        <x:v>불일치</x:v>
      </x:c>
      <x:c r="AM577" s="15" t="str">
        <x:v>3.281510380361566</x:v>
      </x:c>
      <x:c r="AN577" s="14" t="str">
        <x:v>claim=1.6, actual=-1.6815103803615659, 오차=3.282 (허용=0.3)</x:v>
      </x:c>
      <x:c r="AO577" s="15" t="str">
        <x:v>CHANGE_RATE</x:v>
      </x:c>
      <x:c r="AP577" s="15" t="str">
        <x:v>1.6</x:v>
      </x:c>
      <x:c r="AQ577" s="14" t="str">
        <x:v>% 숫자 선택</x:v>
      </x:c>
      <x:c r="AR577" s="15" t="str">
        <x:v>-1.6815103803615659</x:v>
      </x:c>
      <x:c r="AS577" s="14" t="str">
        <x:v>actual_change_pct 사용</x:v>
      </x:c>
      <x:c r="AT577" s="14" t="str">
        <x:v>불일치</x:v>
      </x:c>
      <x:c r="AU577" s="15" t="str">
        <x:v>3.281510380361566</x:v>
      </x:c>
      <x:c r="AV577" s="14" t="str">
        <x:v>claim=1.6, adjusted_actual=-1.6815103803615659, 오차=3.282, 허용=0.3</x:v>
      </x:c>
      <x:c r="AW577" s="14" t="str">
        <x:v>재검토필요_증감률불일치</x:v>
      </x:c>
      <x:c r="AX577" s="15" t="str">
        <x:v>N</x:v>
      </x:c>
      <x:c r="AY577" s="15" t="str">
        <x:v>N</x:v>
      </x:c>
      <x:c r="AZ577" s="14" t="str">
        <x:v>N</x:v>
      </x:c>
      <x:c r="BA577" s="15" t="str"/>
      <x:c r="BB577" s="15" t="str"/>
      <x:c r="BC577" s="14" t="str"/>
      <x:c r="BD577" s="14" t="str"/>
      <x:c r="BE577" s="14" t="str">
        <x:v>기존 재검토/판단불가 상태 유지</x:v>
      </x:c>
      <x:c r="BF577" s="14" t="str">
        <x:v>재검토필요_증감률불일치</x:v>
      </x:c>
      <x:c r="BG577" s="14" t="str"/>
      <x:c r="BH577" s="14" t="str"/>
      <x:c r="BI577" s="14" t="str"/>
      <x:c r="BJ577" s="14" t="str"/>
      <x:c r="BK577" s="15" t="str"/>
      <x:c r="BL577" s="15" t="str"/>
      <x:c r="BM577" s="14" t="str"/>
      <x:c r="BN577" s="14" t="str"/>
      <x:c r="BO577" s="14" t="str"/>
      <x:c r="BP577" s="14" t="str"/>
      <x:c r="BQ577" s="15" t="str"/>
      <x:c r="BR577" s="15" t="str"/>
      <x:c r="BS577" s="15" t="str"/>
      <x:c r="BT577" s="15" t="str">
        <x:v>576</x:v>
      </x:c>
      <x:c r="BU577" s="15" t="str">
        <x:v>3</x:v>
      </x:c>
      <x:c r="BV577" s="14" t="str">
        <x:v>무역</x:v>
      </x:c>
      <x:c r="BW577" s="14" t="str">
        <x:v>수동검토유지</x:v>
      </x:c>
      <x:c r="BX577" s="14" t="str">
        <x:v>재검토필요_증감률불일치</x:v>
      </x:c>
      <x:c r="BY577" s="15" t="str">
        <x:v>N/A</x:v>
      </x:c>
      <x:c r="BZ577" s="14" t="str"/>
      <x:c r="CA577" s="14" t="str"/>
      <x:c r="CB577" s="14" t="str"/>
      <x:c r="CC577" s="15" t="str"/>
      <x:c r="CD577" s="15" t="str"/>
      <x:c r="CE577" s="15" t="str"/>
      <x:c r="CF577" s="15" t="str"/>
      <x:c r="CG577" s="15" t="str"/>
      <x:c r="CH577" s="15" t="str"/>
      <x:c r="CI577" s="15" t="str"/>
      <x:c r="CJ577" s="15" t="str"/>
      <x:c r="CK577" s="15" t="str"/>
      <x:c r="CL577" s="14" t="str"/>
      <x:c r="CM577" s="15" t="str"/>
      <x:c r="CN577" s="15" t="str"/>
      <x:c r="CO577" s="15" t="str"/>
      <x:c r="CP577" s="15" t="str"/>
      <x:c r="CQ577" s="14" t="str"/>
      <x:c r="CR577" s="16" t="str"/>
    </x:row>
    <x:row r="578" ht="30" customHeight="1">
      <x:c r="A578" s="13" t="str">
        <x:v>C06768</x:v>
      </x:c>
      <x:c r="B578" s="15" t="str">
        <x:v>852</x:v>
      </x:c>
      <x:c r="C578" s="14" t="str">
        <x:v>국산으로 둔갑해버린 중국산 골프채 적발…“시가 90억원 상당”</x:v>
      </x:c>
      <x:c r="D578" s="15" t="str">
        <x:v>2025-03-07</x:v>
      </x:c>
      <x:c r="E578" s="15" t="str">
        <x:v>https://www.chosun.com/economy/economy_general/2025/03/07/DWZW4F6ZJ5FTZJZOBVRER2PVWM</x:v>
      </x:c>
      <x:c r="F578" s="14" t="str">
        <x:v>대외무역관리규정 제86조에 따르면, 수입 원료를 사용한 국내 생산 물품의 경우, 국내 제조 원가 비율이 일정 비율(51%) 이상을 충족한 경우에만 원산지를 국산으로 표시할 수 있지만, 일부 업체는 기준을 미충족했지만 원산지를 국산으로 거짓 표시한 것이다.</x:v>
      </x:c>
      <x:c r="G578" s="15" t="str">
        <x:v>무역지표</x:v>
      </x:c>
      <x:c r="H578" s="15" t="str">
        <x:v>무역지표; 비율·증감률</x:v>
      </x:c>
      <x:c r="I578" s="15" t="str">
        <x:v>True</x:v>
      </x:c>
      <x:c r="J578" s="15" t="str"/>
      <x:c r="K578" s="15" t="str">
        <x:v>우선 중국에서 파크골프채의 주요 구성품인 헤드, 샤프트, 그립 중 헤드와 그립을 수입하고, 국내에서 생산한 국산 샤프트와 조립하여 원산지를 국산으로 표시해 판매한 업체가 다수 적발됐다.</x:v>
      </x:c>
      <x:c r="L578" s="15" t="str">
        <x:v>또 다른 적발 유형으로는 중국에서 파크골프채 구성품 전부를 수입해 국내에서 단순 조립 과정만 거쳤는데도 수입 통관 당시 표시된 중국산 원산지 표시를 제거해 판매한 사례다.</x:v>
      </x:c>
      <x:c r="M578" s="15" t="str">
        <x:v>[51]</x:v>
      </x:c>
      <x:c r="N578" s="15" t="str">
        <x:v>['%']</x:v>
      </x:c>
      <x:c r="O578" s="15" t="str">
        <x:v>[]</x:v>
      </x:c>
      <x:c r="P578" s="15" t="str">
        <x:v>[]</x:v>
      </x:c>
      <x:c r="Q578" s="15" t="str">
        <x:v>국가별 수출액, 수입액(tblId=DT_1R11006_FRM101); 품목별 수출액, 수입액(tblId=DT_1R11001_FRM101)</x:v>
      </x:c>
      <x:c r="R578" s="15" t="str">
        <x:v>orgId=360, tblId=DT_1R11006_FRM101 | obj_l1/itm_id 메타 API로 확인 필요</x:v>
      </x:c>
      <x:c r="S578" s="15" t="str">
        <x:v>원자료 직접 조회 후 필요 시 증감률 계산</x:v>
      </x:c>
      <x:c r="T578" s="15" t="str">
        <x:v>검토 필요</x:v>
      </x:c>
      <x:c r="U578" s="15" t="str">
        <x:v>360</x:v>
      </x:c>
      <x:c r="V578" s="15" t="str">
        <x:v>DT_1R11006_FRM101</x:v>
      </x:c>
      <x:c r="W578" s="15" t="str">
        <x:v>13102103829E.CN</x:v>
      </x:c>
      <x:c r="X578" s="15" t="str">
        <x:v>13103103829T2</x:v>
      </x:c>
      <x:c r="Y578" s="15" t="str">
        <x:v>Y</x:v>
      </x:c>
      <x:c r="Z578" s="14" t="str">
        <x:v>국가별 수출입 후보 선택. 국가/수출입/시점 코드 확인 필요 | 국가 코드 자동선택: 중국</x:v>
      </x:c>
      <x:c r="AA578" s="15" t="str">
        <x:v>141950977</x:v>
      </x:c>
      <x:c r="AB578" s="15" t="str">
        <x:v>2025</x:v>
      </x:c>
      <x:c r="AC578" s="15" t="str">
        <x:v>139878481</x:v>
      </x:c>
      <x:c r="AD578" s="15" t="str">
        <x:v>2024</x:v>
      </x:c>
      <x:c r="AE578" s="15" t="str">
        <x:v>1.481640338945345</x:v>
      </x:c>
      <x:c r="AF578" s="15" t="str">
        <x:v>2072496.0</x:v>
      </x:c>
      <x:c r="AG578" s="14" t="str"/>
      <x:c r="AH578" s="15" t="str">
        <x:v>LEVEL</x:v>
      </x:c>
      <x:c r="AI578" s="15" t="str">
        <x:v>86.0</x:v>
      </x:c>
      <x:c r="AJ578" s="15" t="str">
        <x:v>141950977.0</x:v>
      </x:c>
      <x:c r="AK578" s="15" t="str">
        <x:v>actual_value 컬럼 사용</x:v>
      </x:c>
      <x:c r="AL578" s="14" t="str">
        <x:v>불일치</x:v>
      </x:c>
      <x:c r="AM578" s="15" t="str">
        <x:v>0.9999993941570405</x:v>
      </x:c>
      <x:c r="AN578" s="14" t="str">
        <x:v>claim=86.0, actual=141950977.0, 오차=1.000 (허용=0.05)</x:v>
      </x:c>
      <x:c r="AO578" s="15" t="str">
        <x:v>LEVEL</x:v>
      </x:c>
      <x:c r="AP578" s="15" t="str">
        <x:v>51.0</x:v>
      </x:c>
      <x:c r="AQ578" s="14" t="str">
        <x:v>% 숫자 선택</x:v>
      </x:c>
      <x:c r="AR578" s="15" t="str">
        <x:v>141950977.0</x:v>
      </x:c>
      <x:c r="AS578" s="14" t="str">
        <x:v>actual_value 사용</x:v>
      </x:c>
      <x:c r="AT578" s="14" t="str">
        <x:v>불일치</x:v>
      </x:c>
      <x:c r="AU578" s="15" t="str">
        <x:v>0.9999996407210356</x:v>
      </x:c>
      <x:c r="AV578" s="14" t="str">
        <x:v>claim=51.0, adjusted_actual=141950977.0, 오차=1.000, 허용=0.05</x:v>
      </x:c>
      <x:c r="AW578" s="14" t="str">
        <x:v>재검토필요_수준값불일치</x:v>
      </x:c>
      <x:c r="AX578" s="15" t="str">
        <x:v>N</x:v>
      </x:c>
      <x:c r="AY578" s="15" t="str">
        <x:v>N</x:v>
      </x:c>
      <x:c r="AZ578" s="14" t="str">
        <x:v>N</x:v>
      </x:c>
      <x:c r="BA578" s="15" t="str"/>
      <x:c r="BB578" s="15" t="str"/>
      <x:c r="BC578" s="14" t="str"/>
      <x:c r="BD578" s="14" t="str"/>
      <x:c r="BE578" s="14" t="str">
        <x:v>기존 재검토/판단불가 상태 유지</x:v>
      </x:c>
      <x:c r="BF578" s="14" t="str">
        <x:v>재검토필요_수준값불일치</x:v>
      </x:c>
      <x:c r="BG578" s="14" t="str"/>
      <x:c r="BH578" s="14" t="str"/>
      <x:c r="BI578" s="14" t="str"/>
      <x:c r="BJ578" s="14" t="str"/>
      <x:c r="BK578" s="15" t="str"/>
      <x:c r="BL578" s="15" t="str"/>
      <x:c r="BM578" s="14" t="str"/>
      <x:c r="BN578" s="14" t="str"/>
      <x:c r="BO578" s="14" t="str"/>
      <x:c r="BP578" s="14" t="str"/>
      <x:c r="BQ578" s="15" t="str"/>
      <x:c r="BR578" s="15" t="str"/>
      <x:c r="BS578" s="15" t="str"/>
      <x:c r="BT578" s="15" t="str">
        <x:v>577</x:v>
      </x:c>
      <x:c r="BU578" s="15" t="str">
        <x:v>3</x:v>
      </x:c>
      <x:c r="BV578" s="14" t="str">
        <x:v>무역</x:v>
      </x:c>
      <x:c r="BW578" s="14" t="str">
        <x:v>수동검토유지</x:v>
      </x:c>
      <x:c r="BX578" s="14" t="str">
        <x:v>재검토필요_수준값불일치</x:v>
      </x:c>
      <x:c r="BY578" s="15" t="str">
        <x:v>N/A</x:v>
      </x:c>
      <x:c r="BZ578" s="14" t="str"/>
      <x:c r="CA578" s="14" t="str"/>
      <x:c r="CB578" s="14" t="str"/>
      <x:c r="CC578" s="15" t="str"/>
      <x:c r="CD578" s="15" t="str"/>
      <x:c r="CE578" s="15" t="str"/>
      <x:c r="CF578" s="15" t="str"/>
      <x:c r="CG578" s="15" t="str"/>
      <x:c r="CH578" s="15" t="str"/>
      <x:c r="CI578" s="15" t="str"/>
      <x:c r="CJ578" s="15" t="str"/>
      <x:c r="CK578" s="15" t="str"/>
      <x:c r="CL578" s="14" t="str"/>
      <x:c r="CM578" s="15" t="str"/>
      <x:c r="CN578" s="15" t="str"/>
      <x:c r="CO578" s="15" t="str"/>
      <x:c r="CP578" s="15" t="str"/>
      <x:c r="CQ578" s="14" t="str"/>
      <x:c r="CR578" s="16" t="str"/>
    </x:row>
    <x:row r="579" ht="30" customHeight="1">
      <x:c r="A579" s="13" t="str">
        <x:v>C06794</x:v>
      </x:c>
      <x:c r="B579" s="15" t="str">
        <x:v>856</x:v>
      </x:c>
      <x:c r="C579" s="14" t="str">
        <x:v>1월 경상수지 전년과 비슷한 29.4억달러↑…21개월 연속 흑자</x:v>
      </x:c>
      <x:c r="D579" s="15" t="str">
        <x:v>2025-03-07</x:v>
      </x:c>
      <x:c r="E579" s="15" t="str">
        <x:v>https://www.chosun.com/economy/economy_general/2025/03/07/NF4SHDL7TBDHVKLE4MDN4DI66M</x:v>
      </x:c>
      <x:c r="F579" s="14" t="str">
        <x:v>수출은 전년보다 9.1% 줄어든 498억1000만달러로 집계됐다.</x:v>
      </x:c>
      <x:c r="G579" s="15" t="str">
        <x:v>무역지표</x:v>
      </x:c>
      <x:c r="H579" s="15" t="str">
        <x:v>무역지표; 비율·증감률</x:v>
      </x:c>
      <x:c r="I579" s="15" t="str">
        <x:v>True</x:v>
      </x:c>
      <x:c r="J579" s="15" t="str"/>
      <x:c r="K579" s="15" t="str">
        <x:v>수출 둔화세가 뚜렷해진 영향이다.</x:v>
      </x:c>
      <x:c r="L579" s="15" t="str">
        <x:v>수출이 전년보다 줄어든 것은 2023년 9월(-1.6%) 이후 1년 4개월 만이다.</x:v>
      </x:c>
      <x:c r="M579" s="15" t="str">
        <x:v>[9.1]</x:v>
      </x:c>
      <x:c r="N579" s="15" t="str">
        <x:v>['%']</x:v>
      </x:c>
      <x:c r="O579" s="15" t="str">
        <x:v>[]</x:v>
      </x:c>
      <x:c r="P579" s="15" t="str">
        <x:v>[]</x:v>
      </x:c>
      <x:c r="Q579" s="15" t="str">
        <x:v>품목별 수출액, 수입액(tblId=DT_1R11001_FRM101); 국가별 수출액, 수입액(tblId=DT_1R11006_FRM101)</x:v>
      </x:c>
      <x:c r="R579" s="15" t="str">
        <x:v>orgId=360, tblId=DT_1R11001_FRM101 | obj_l1/itm_id 메타 API로 확인 필요</x:v>
      </x:c>
      <x:c r="S579" s="15" t="str">
        <x:v>원자료 직접 조회 후 필요 시 증감률 계산</x:v>
      </x:c>
      <x:c r="T579" s="15" t="str">
        <x:v>검토 필요</x:v>
      </x:c>
      <x:c r="U579" s="15" t="str">
        <x:v>360</x:v>
      </x:c>
      <x:c r="V579" s="15" t="str">
        <x:v>DT_1R11001_FRM101</x:v>
      </x:c>
      <x:c r="W579" s="15" t="str">
        <x:v>13102112831A.A</x:v>
      </x:c>
      <x:c r="X579" s="15" t="str">
        <x:v>13103112831T1</x:v>
      </x:c>
      <x:c r="Y579" s="15" t="str">
        <x:v>Y</x:v>
      </x:c>
      <x:c r="Z579" s="14" t="str">
        <x:v>품목별 수출입 후보 선택. 품목/수출입/시점 코드 확인 필요 | obj_l1/itm_id 자동 후보 입력</x:v>
      </x:c>
      <x:c r="AA579" s="15" t="str">
        <x:v>683609488</x:v>
      </x:c>
      <x:c r="AB579" s="15" t="str">
        <x:v>2024</x:v>
      </x:c>
      <x:c r="AC579" s="15" t="str">
        <x:v>632225824</x:v>
      </x:c>
      <x:c r="AD579" s="15" t="str">
        <x:v>2023</x:v>
      </x:c>
      <x:c r="AE579" s="15" t="str">
        <x:v>8.127422520469521</x:v>
      </x:c>
      <x:c r="AF579" s="15" t="str">
        <x:v>51383664.0</x:v>
      </x:c>
      <x:c r="AG579" s="14" t="str"/>
      <x:c r="AH579" s="15" t="str">
        <x:v>LEVEL</x:v>
      </x:c>
      <x:c r="AI579" s="15" t="str">
        <x:v>9.1</x:v>
      </x:c>
      <x:c r="AJ579" s="15" t="str">
        <x:v>683609488.0</x:v>
      </x:c>
      <x:c r="AK579" s="15" t="str">
        <x:v>actual_value 컬럼 사용</x:v>
      </x:c>
      <x:c r="AL579" s="14" t="str">
        <x:v>불일치</x:v>
      </x:c>
      <x:c r="AM579" s="15" t="str">
        <x:v>0.9999999866883065</x:v>
      </x:c>
      <x:c r="AN579" s="14" t="str">
        <x:v>claim=9.1, actual=683609488.0, 오차=1.000 (허용=0.05)</x:v>
      </x:c>
      <x:c r="AO579" s="15" t="str">
        <x:v>LEVEL</x:v>
      </x:c>
      <x:c r="AP579" s="15" t="str">
        <x:v>1000.0</x:v>
      </x:c>
      <x:c r="AQ579" s="14" t="str">
        <x:v>만달러 숫자 선택</x:v>
      </x:c>
      <x:c r="AR579" s="15" t="str">
        <x:v>68360948.8</x:v>
      </x:c>
      <x:c r="AS579" s="14" t="str">
        <x:v>무역 천달러 -&gt; 만달러 변환</x:v>
      </x:c>
      <x:c r="AT579" s="14" t="str">
        <x:v>불일치</x:v>
      </x:c>
      <x:c r="AU579" s="15" t="str">
        <x:v>0.9999853717653492</x:v>
      </x:c>
      <x:c r="AV579" s="14" t="str">
        <x:v>claim=1000.0, adjusted_actual=68360948.8, 오차=1.000, 허용=0.05</x:v>
      </x:c>
      <x:c r="AW579" s="14" t="str">
        <x:v>재검토필요_수준값불일치</x:v>
      </x:c>
      <x:c r="AX579" s="15" t="str">
        <x:v>N</x:v>
      </x:c>
      <x:c r="AY579" s="15" t="str">
        <x:v>N</x:v>
      </x:c>
      <x:c r="AZ579" s="14" t="str">
        <x:v>N</x:v>
      </x:c>
      <x:c r="BA579" s="15" t="str"/>
      <x:c r="BB579" s="15" t="str"/>
      <x:c r="BC579" s="14" t="str"/>
      <x:c r="BD579" s="14" t="str"/>
      <x:c r="BE579" s="14" t="str">
        <x:v>기존 재검토/판단불가 상태 유지</x:v>
      </x:c>
      <x:c r="BF579" s="14" t="str">
        <x:v>재검토필요_수준값불일치</x:v>
      </x:c>
      <x:c r="BG579" s="14" t="str"/>
      <x:c r="BH579" s="14" t="str"/>
      <x:c r="BI579" s="14" t="str"/>
      <x:c r="BJ579" s="14" t="str"/>
      <x:c r="BK579" s="15" t="str"/>
      <x:c r="BL579" s="15" t="str"/>
      <x:c r="BM579" s="14" t="str"/>
      <x:c r="BN579" s="14" t="str"/>
      <x:c r="BO579" s="14" t="str"/>
      <x:c r="BP579" s="14" t="str"/>
      <x:c r="BQ579" s="15" t="str"/>
      <x:c r="BR579" s="15" t="str"/>
      <x:c r="BS579" s="15" t="str"/>
      <x:c r="BT579" s="15" t="str">
        <x:v>578</x:v>
      </x:c>
      <x:c r="BU579" s="15" t="str">
        <x:v>3</x:v>
      </x:c>
      <x:c r="BV579" s="14" t="str">
        <x:v>무역</x:v>
      </x:c>
      <x:c r="BW579" s="14" t="str">
        <x:v>수동검토유지</x:v>
      </x:c>
      <x:c r="BX579" s="14" t="str">
        <x:v>재검토필요_수준값불일치</x:v>
      </x:c>
      <x:c r="BY579" s="15" t="str">
        <x:v>N/A</x:v>
      </x:c>
      <x:c r="BZ579" s="14" t="str"/>
      <x:c r="CA579" s="14" t="str"/>
      <x:c r="CB579" s="14" t="str"/>
      <x:c r="CC579" s="15" t="str"/>
      <x:c r="CD579" s="15" t="str"/>
      <x:c r="CE579" s="15" t="str"/>
      <x:c r="CF579" s="15" t="str"/>
      <x:c r="CG579" s="15" t="str"/>
      <x:c r="CH579" s="15" t="str"/>
      <x:c r="CI579" s="15" t="str"/>
      <x:c r="CJ579" s="15" t="str"/>
      <x:c r="CK579" s="15" t="str"/>
      <x:c r="CL579" s="14" t="str"/>
      <x:c r="CM579" s="15" t="str"/>
      <x:c r="CN579" s="15" t="str"/>
      <x:c r="CO579" s="15" t="str"/>
      <x:c r="CP579" s="15" t="str"/>
      <x:c r="CQ579" s="14" t="str"/>
      <x:c r="CR579" s="16" t="str"/>
    </x:row>
    <x:row r="580" ht="30" customHeight="1">
      <x:c r="A580" s="13" t="str">
        <x:v>C06795</x:v>
      </x:c>
      <x:c r="B580" s="15" t="str">
        <x:v>856</x:v>
      </x:c>
      <x:c r="C580" s="14" t="str">
        <x:v>1월 경상수지 전년과 비슷한 29.4억달러↑…21개월 연속 흑자</x:v>
      </x:c>
      <x:c r="D580" s="15" t="str">
        <x:v>2025-03-07</x:v>
      </x:c>
      <x:c r="E580" s="15" t="str">
        <x:v>https://www.chosun.com/economy/economy_general/2025/03/07/NF4SHDL7TBDHVKLE4MDN4DI66M</x:v>
      </x:c>
      <x:c r="F580" s="14" t="str">
        <x:v>수출이 전년보다 줄어든 것은 2023년 9월(-1.6%) 이후 1년 4개월 만이다.</x:v>
      </x:c>
      <x:c r="G580" s="15" t="str">
        <x:v>무역지표</x:v>
      </x:c>
      <x:c r="H580" s="15" t="str">
        <x:v>무역지표; 비율·증감률; 건수·개수; 날짜·시간</x:v>
      </x:c>
      <x:c r="I580" s="15" t="str">
        <x:v>True</x:v>
      </x:c>
      <x:c r="J580" s="15" t="str"/>
      <x:c r="K580" s="15" t="str">
        <x:v>수출은 전년보다 9.1% 줄어든 498억1000만달러로 집계됐다.</x:v>
      </x:c>
      <x:c r="L580" s="15" t="str">
        <x:v>품목으로 보면 통관 기준으로 컴퓨터(14.8%)·반도체(7.2%) 등 정보기술(IT) 품목은 증가세를 이어갔지만, 석유제품(-29.2%)·승용차(-19.2%) 등 비IT 품목의 감소 폭이 커졌다.</x:v>
      </x:c>
      <x:c r="M580" s="15" t="str">
        <x:v>[2023, 9, 1.6, 1, 4]</x:v>
      </x:c>
      <x:c r="N580" s="15" t="str">
        <x:v>['년', '월', '%', '년', '개']</x:v>
      </x:c>
      <x:c r="O580" s="15" t="str">
        <x:v>['2023']</x:v>
      </x:c>
      <x:c r="P580" s="15" t="str">
        <x:v>[]</x:v>
      </x:c>
      <x:c r="Q580" s="15" t="str">
        <x:v>품목별 수출액, 수입액(tblId=DT_1R11001_FRM101); 국가별 수출액, 수입액(tblId=DT_1R11006_FRM101)</x:v>
      </x:c>
      <x:c r="R580" s="15" t="str">
        <x:v>orgId=360, tblId=DT_1R11001_FRM101 | obj_l1/itm_id 메타 API로 확인 필요</x:v>
      </x:c>
      <x:c r="S580" s="15" t="str">
        <x:v>원자료 직접 조회 후 필요 시 증감률 계산</x:v>
      </x:c>
      <x:c r="T580" s="15" t="str">
        <x:v>검토 필요</x:v>
      </x:c>
      <x:c r="U580" s="15" t="str">
        <x:v>360</x:v>
      </x:c>
      <x:c r="V580" s="15" t="str">
        <x:v>DT_1R11001_FRM101</x:v>
      </x:c>
      <x:c r="W580" s="15" t="str">
        <x:v>13102112831A.A</x:v>
      </x:c>
      <x:c r="X580" s="15" t="str">
        <x:v>13103112831T1</x:v>
      </x:c>
      <x:c r="Y580" s="15" t="str">
        <x:v>M</x:v>
      </x:c>
      <x:c r="Z580" s="14" t="str">
        <x:v>품목별 수출입 후보 선택. 품목/수출입/시점 코드 확인 필요 | obj_l1/itm_id 자동 후보 입력</x:v>
      </x:c>
      <x:c r="AA580" s="15" t="str">
        <x:v>58544693</x:v>
      </x:c>
      <x:c r="AB580" s="15" t="str">
        <x:v>202409</x:v>
      </x:c>
      <x:c r="AC580" s="15" t="str">
        <x:v>57642924</x:v>
      </x:c>
      <x:c r="AD580" s="15" t="str">
        <x:v>202408</x:v>
      </x:c>
      <x:c r="AE580" s="15" t="str">
        <x:v>1.5644053726351563</x:v>
      </x:c>
      <x:c r="AF580" s="15" t="str">
        <x:v>901769.0</x:v>
      </x:c>
      <x:c r="AG580" s="14" t="str"/>
      <x:c r="AH580" s="15" t="str">
        <x:v>LEVEL</x:v>
      </x:c>
      <x:c r="AI580" s="15" t="str">
        <x:v>-1.6</x:v>
      </x:c>
      <x:c r="AJ580" s="15" t="str">
        <x:v>58544693.0</x:v>
      </x:c>
      <x:c r="AK580" s="15" t="str">
        <x:v>actual_value 컬럼 사용</x:v>
      </x:c>
      <x:c r="AL580" s="14" t="str">
        <x:v>불일치</x:v>
      </x:c>
      <x:c r="AM580" s="15" t="str">
        <x:v>1.000000027329548</x:v>
      </x:c>
      <x:c r="AN580" s="14" t="str">
        <x:v>claim=-1.6, actual=58544693.0, 오차=1.000 (허용=0.05)</x:v>
      </x:c>
      <x:c r="AO580" s="15" t="str">
        <x:v>LEVEL</x:v>
      </x:c>
      <x:c r="AP580" s="15" t="str">
        <x:v>-1.6</x:v>
      </x:c>
      <x:c r="AQ580" s="14" t="str">
        <x:v>% 숫자 선택</x:v>
      </x:c>
      <x:c r="AR580" s="15" t="str">
        <x:v>58544693.0</x:v>
      </x:c>
      <x:c r="AS580" s="14" t="str">
        <x:v>actual_value 사용</x:v>
      </x:c>
      <x:c r="AT580" s="14" t="str">
        <x:v>불일치</x:v>
      </x:c>
      <x:c r="AU580" s="15" t="str">
        <x:v>1.000000027329548</x:v>
      </x:c>
      <x:c r="AV580" s="14" t="str">
        <x:v>claim=-1.6, adjusted_actual=58544693.0, 오차=1.000, 허용=0.05</x:v>
      </x:c>
      <x:c r="AW580" s="14" t="str">
        <x:v>재검토필요_수준값불일치</x:v>
      </x:c>
      <x:c r="AX580" s="15" t="str">
        <x:v>N</x:v>
      </x:c>
      <x:c r="AY580" s="15" t="str">
        <x:v>N</x:v>
      </x:c>
      <x:c r="AZ580" s="14" t="str">
        <x:v>N</x:v>
      </x:c>
      <x:c r="BA580" s="15" t="str"/>
      <x:c r="BB580" s="15" t="str"/>
      <x:c r="BC580" s="14" t="str"/>
      <x:c r="BD580" s="14" t="str"/>
      <x:c r="BE580" s="14" t="str">
        <x:v>기존 재검토/판단불가 상태 유지</x:v>
      </x:c>
      <x:c r="BF580" s="14" t="str">
        <x:v>재검토필요_수준값불일치</x:v>
      </x:c>
      <x:c r="BG580" s="14" t="str"/>
      <x:c r="BH580" s="14" t="str"/>
      <x:c r="BI580" s="14" t="str"/>
      <x:c r="BJ580" s="14" t="str"/>
      <x:c r="BK580" s="15" t="str"/>
      <x:c r="BL580" s="15" t="str"/>
      <x:c r="BM580" s="14" t="str"/>
      <x:c r="BN580" s="14" t="str"/>
      <x:c r="BO580" s="14" t="str"/>
      <x:c r="BP580" s="14" t="str"/>
      <x:c r="BQ580" s="15" t="str"/>
      <x:c r="BR580" s="15" t="str"/>
      <x:c r="BS580" s="15" t="str"/>
      <x:c r="BT580" s="15" t="str">
        <x:v>579</x:v>
      </x:c>
      <x:c r="BU580" s="15" t="str">
        <x:v>3</x:v>
      </x:c>
      <x:c r="BV580" s="14" t="str">
        <x:v>무역</x:v>
      </x:c>
      <x:c r="BW580" s="14" t="str">
        <x:v>수동검토유지</x:v>
      </x:c>
      <x:c r="BX580" s="14" t="str">
        <x:v>재검토필요_수준값불일치</x:v>
      </x:c>
      <x:c r="BY580" s="15" t="str">
        <x:v>N/A</x:v>
      </x:c>
      <x:c r="BZ580" s="14" t="str"/>
      <x:c r="CA580" s="14" t="str"/>
      <x:c r="CB580" s="14" t="str"/>
      <x:c r="CC580" s="15" t="str"/>
      <x:c r="CD580" s="15" t="str"/>
      <x:c r="CE580" s="15" t="str"/>
      <x:c r="CF580" s="15" t="str"/>
      <x:c r="CG580" s="15" t="str"/>
      <x:c r="CH580" s="15" t="str"/>
      <x:c r="CI580" s="15" t="str"/>
      <x:c r="CJ580" s="15" t="str"/>
      <x:c r="CK580" s="15" t="str"/>
      <x:c r="CL580" s="14" t="str"/>
      <x:c r="CM580" s="15" t="str"/>
      <x:c r="CN580" s="15" t="str"/>
      <x:c r="CO580" s="15" t="str"/>
      <x:c r="CP580" s="15" t="str"/>
      <x:c r="CQ580" s="14" t="str"/>
      <x:c r="CR580" s="16" t="str"/>
    </x:row>
    <x:row r="581" ht="30" customHeight="1">
      <x:c r="A581" s="13" t="str">
        <x:v>C06798</x:v>
      </x:c>
      <x:c r="B581" s="15" t="str">
        <x:v>856</x:v>
      </x:c>
      <x:c r="C581" s="14" t="str">
        <x:v>1월 경상수지 전년과 비슷한 29.4억달러↑…21개월 연속 흑자</x:v>
      </x:c>
      <x:c r="D581" s="15" t="str">
        <x:v>2025-03-07</x:v>
      </x:c>
      <x:c r="E581" s="15" t="str">
        <x:v>https://www.chosun.com/economy/economy_general/2025/03/07/NF4SHDL7TBDHVKLE4MDN4DI66M</x:v>
      </x:c>
      <x:c r="F581" s="14" t="str">
        <x:v>수입도 전년보다 6.2% 줄어든 473억1000만달러로 집계됐다.</x:v>
      </x:c>
      <x:c r="G581" s="15" t="str">
        <x:v>무역지표</x:v>
      </x:c>
      <x:c r="H581" s="15" t="str">
        <x:v>무역지표; 비율·증감률</x:v>
      </x:c>
      <x:c r="I581" s="15" t="str">
        <x:v>True</x:v>
      </x:c>
      <x:c r="J581" s="15" t="str"/>
      <x:c r="K581" s="15" t="str">
        <x:v>지역별로는 중국(-14.0%)·EU(-11.6%)·미국(-9.4%)·일본(-7.7%)·동남아(-3.8%) 등 대부분의 수출 상대국에서 줄었다.</x:v>
      </x:c>
      <x:c r="L581" s="15" t="str">
        <x:v>에너지 가격 하락으로 석탄·가스·원유 등 원자재 수입이 9.8% 줄었고, 곡물(-22.7%), 승용차(-8.2%) 등 소비재 수입도 감소했다.</x:v>
      </x:c>
      <x:c r="M581" s="15" t="str">
        <x:v>[6.2]</x:v>
      </x:c>
      <x:c r="N581" s="15" t="str">
        <x:v>['%']</x:v>
      </x:c>
      <x:c r="O581" s="15" t="str">
        <x:v>[]</x:v>
      </x:c>
      <x:c r="P581" s="15" t="str">
        <x:v>[]</x:v>
      </x:c>
      <x:c r="Q581" s="15" t="str">
        <x:v>품목별 수출액, 수입액(tblId=DT_1R11001_FRM101); 국가별 수출액, 수입액(tblId=DT_1R11006_FRM101)</x:v>
      </x:c>
      <x:c r="R581" s="15" t="str">
        <x:v>orgId=360, tblId=DT_1R11001_FRM101 | obj_l1/itm_id 메타 API로 확인 필요</x:v>
      </x:c>
      <x:c r="S581" s="15" t="str">
        <x:v>원자료 직접 조회 후 필요 시 증감률 계산</x:v>
      </x:c>
      <x:c r="T581" s="15" t="str">
        <x:v>검토 필요</x:v>
      </x:c>
      <x:c r="U581" s="15" t="str">
        <x:v>360</x:v>
      </x:c>
      <x:c r="V581" s="15" t="str">
        <x:v>DT_1R11001_FRM101</x:v>
      </x:c>
      <x:c r="W581" s="15" t="str">
        <x:v>13102112831A.A</x:v>
      </x:c>
      <x:c r="X581" s="15" t="str">
        <x:v>13103112831T2</x:v>
      </x:c>
      <x:c r="Y581" s="15" t="str">
        <x:v>Y</x:v>
      </x:c>
      <x:c r="Z581" s="14" t="str">
        <x:v>품목별 수출입 후보 선택. 품목/수출입/시점 코드 확인 필요 | obj_l1/itm_id 자동 후보 입력</x:v>
      </x:c>
      <x:c r="AA581" s="15" t="str">
        <x:v>631767209</x:v>
      </x:c>
      <x:c r="AB581" s="15" t="str">
        <x:v>2024</x:v>
      </x:c>
      <x:c r="AC581" s="15" t="str">
        <x:v>642572126</x:v>
      </x:c>
      <x:c r="AD581" s="15" t="str">
        <x:v>2023</x:v>
      </x:c>
      <x:c r="AE581" s="15" t="str">
        <x:v>-1.6815103803615659</x:v>
      </x:c>
      <x:c r="AF581" s="15" t="str">
        <x:v>-10804917.0</x:v>
      </x:c>
      <x:c r="AG581" s="14" t="str"/>
      <x:c r="AH581" s="15" t="str">
        <x:v>LEVEL</x:v>
      </x:c>
      <x:c r="AI581" s="15" t="str">
        <x:v>6.2</x:v>
      </x:c>
      <x:c r="AJ581" s="15" t="str">
        <x:v>631767209.0</x:v>
      </x:c>
      <x:c r="AK581" s="15" t="str">
        <x:v>actual_value 컬럼 사용</x:v>
      </x:c>
      <x:c r="AL581" s="14" t="str">
        <x:v>불일치</x:v>
      </x:c>
      <x:c r="AM581" s="15" t="str">
        <x:v>0.9999999901862585</x:v>
      </x:c>
      <x:c r="AN581" s="14" t="str">
        <x:v>claim=6.2, actual=631767209.0, 오차=1.000 (허용=0.05)</x:v>
      </x:c>
      <x:c r="AO581" s="15" t="str">
        <x:v>LEVEL</x:v>
      </x:c>
      <x:c r="AP581" s="15" t="str">
        <x:v>1000.0</x:v>
      </x:c>
      <x:c r="AQ581" s="14" t="str">
        <x:v>만달러 숫자 선택</x:v>
      </x:c>
      <x:c r="AR581" s="15" t="str">
        <x:v>63176720.9</x:v>
      </x:c>
      <x:c r="AS581" s="14" t="str">
        <x:v>무역 천달러 -&gt; 만달러 변환</x:v>
      </x:c>
      <x:c r="AT581" s="14" t="str">
        <x:v>불일치</x:v>
      </x:c>
      <x:c r="AU581" s="15" t="str">
        <x:v>0.9999841713848747</x:v>
      </x:c>
      <x:c r="AV581" s="14" t="str">
        <x:v>claim=1000.0, adjusted_actual=63176720.9, 오차=1.000, 허용=0.05</x:v>
      </x:c>
      <x:c r="AW581" s="14" t="str">
        <x:v>재검토필요_수준값불일치</x:v>
      </x:c>
      <x:c r="AX581" s="15" t="str">
        <x:v>N</x:v>
      </x:c>
      <x:c r="AY581" s="15" t="str">
        <x:v>N</x:v>
      </x:c>
      <x:c r="AZ581" s="14" t="str">
        <x:v>N</x:v>
      </x:c>
      <x:c r="BA581" s="15" t="str"/>
      <x:c r="BB581" s="15" t="str"/>
      <x:c r="BC581" s="14" t="str"/>
      <x:c r="BD581" s="14" t="str"/>
      <x:c r="BE581" s="14" t="str">
        <x:v>기존 재검토/판단불가 상태 유지</x:v>
      </x:c>
      <x:c r="BF581" s="14" t="str">
        <x:v>재검토필요_수준값불일치</x:v>
      </x:c>
      <x:c r="BG581" s="14" t="str"/>
      <x:c r="BH581" s="14" t="str"/>
      <x:c r="BI581" s="14" t="str"/>
      <x:c r="BJ581" s="14" t="str"/>
      <x:c r="BK581" s="15" t="str"/>
      <x:c r="BL581" s="15" t="str"/>
      <x:c r="BM581" s="14" t="str"/>
      <x:c r="BN581" s="14" t="str"/>
      <x:c r="BO581" s="14" t="str"/>
      <x:c r="BP581" s="14" t="str"/>
      <x:c r="BQ581" s="15" t="str"/>
      <x:c r="BR581" s="15" t="str"/>
      <x:c r="BS581" s="15" t="str"/>
      <x:c r="BT581" s="15" t="str">
        <x:v>580</x:v>
      </x:c>
      <x:c r="BU581" s="15" t="str">
        <x:v>3</x:v>
      </x:c>
      <x:c r="BV581" s="14" t="str">
        <x:v>무역</x:v>
      </x:c>
      <x:c r="BW581" s="14" t="str">
        <x:v>수동검토유지</x:v>
      </x:c>
      <x:c r="BX581" s="14" t="str">
        <x:v>재검토필요_수준값불일치</x:v>
      </x:c>
      <x:c r="BY581" s="15" t="str">
        <x:v>N/A</x:v>
      </x:c>
      <x:c r="BZ581" s="14" t="str"/>
      <x:c r="CA581" s="14" t="str"/>
      <x:c r="CB581" s="14" t="str"/>
      <x:c r="CC581" s="15" t="str"/>
      <x:c r="CD581" s="15" t="str"/>
      <x:c r="CE581" s="15" t="str"/>
      <x:c r="CF581" s="15" t="str"/>
      <x:c r="CG581" s="15" t="str"/>
      <x:c r="CH581" s="15" t="str"/>
      <x:c r="CI581" s="15" t="str"/>
      <x:c r="CJ581" s="15" t="str"/>
      <x:c r="CK581" s="15" t="str"/>
      <x:c r="CL581" s="14" t="str"/>
      <x:c r="CM581" s="15" t="str"/>
      <x:c r="CN581" s="15" t="str"/>
      <x:c r="CO581" s="15" t="str"/>
      <x:c r="CP581" s="15" t="str"/>
      <x:c r="CQ581" s="14" t="str"/>
      <x:c r="CR581" s="16" t="str"/>
    </x:row>
    <x:row r="582" ht="30" customHeight="1">
      <x:c r="A582" s="13" t="str">
        <x:v>C06799</x:v>
      </x:c>
      <x:c r="B582" s="15" t="str">
        <x:v>856</x:v>
      </x:c>
      <x:c r="C582" s="14" t="str">
        <x:v>1월 경상수지 전년과 비슷한 29.4억달러↑…21개월 연속 흑자</x:v>
      </x:c>
      <x:c r="D582" s="15" t="str">
        <x:v>2025-03-07</x:v>
      </x:c>
      <x:c r="E582" s="15" t="str">
        <x:v>https://www.chosun.com/economy/economy_general/2025/03/07/NF4SHDL7TBDHVKLE4MDN4DI66M</x:v>
      </x:c>
      <x:c r="F582" s="14" t="str">
        <x:v>에너지 가격 하락으로 석탄·가스·원유 등 원자재 수입이 9.8% 줄었고, 곡물(-22.7%), 승용차(-8.2%) 등 소비재 수입도 감소했다.</x:v>
      </x:c>
      <x:c r="G582" s="15" t="str">
        <x:v>무역지표</x:v>
      </x:c>
      <x:c r="H582" s="15" t="str">
        <x:v>무역지표; 비율·증감률</x:v>
      </x:c>
      <x:c r="I582" s="15" t="str">
        <x:v>True</x:v>
      </x:c>
      <x:c r="J582" s="15" t="str"/>
      <x:c r="K582" s="15" t="str">
        <x:v>수입도 전년보다 6.2% 줄어든 473억1000만달러로 집계됐다.</x:v>
      </x:c>
      <x:c r="L582" s="15" t="str">
        <x:v>서비스수지 중 여행수지는 겨울방학, 설 장기 연휴 영향으로 16억8000만달러 적자로 집계됐다.</x:v>
      </x:c>
      <x:c r="M582" s="15" t="str">
        <x:v>[9.8, 22.7, 8.2]</x:v>
      </x:c>
      <x:c r="N582" s="15" t="str">
        <x:v>['%', '%', '%']</x:v>
      </x:c>
      <x:c r="O582" s="15" t="str">
        <x:v>[]</x:v>
      </x:c>
      <x:c r="P582" s="15" t="str">
        <x:v>[]</x:v>
      </x:c>
      <x:c r="Q582" s="15" t="str">
        <x:v>품목별 수출액, 수입액(tblId=DT_1R11001_FRM101); 국가별 수출액, 수입액(tblId=DT_1R11006_FRM101)</x:v>
      </x:c>
      <x:c r="R582" s="15" t="str">
        <x:v>orgId=360, tblId=DT_1R11001_FRM101 | obj_l1/itm_id 메타 API로 확인 필요</x:v>
      </x:c>
      <x:c r="S582" s="15" t="str">
        <x:v>원자료 직접 조회 후 필요 시 증감률 계산</x:v>
      </x:c>
      <x:c r="T582" s="15" t="str">
        <x:v>검토 필요</x:v>
      </x:c>
      <x:c r="U582" s="15" t="str">
        <x:v>360</x:v>
      </x:c>
      <x:c r="V582" s="15" t="str">
        <x:v>DT_1R11001_FRM101</x:v>
      </x:c>
      <x:c r="W582" s="15" t="str">
        <x:v>13102112831A.A</x:v>
      </x:c>
      <x:c r="X582" s="15" t="str">
        <x:v>13103112831T2</x:v>
      </x:c>
      <x:c r="Y582" s="15" t="str">
        <x:v>Y</x:v>
      </x:c>
      <x:c r="Z582" s="14" t="str">
        <x:v>품목별 수출입 후보 선택. 품목/수출입/시점 코드 확인 필요 | obj_l1/itm_id 자동 후보 입력</x:v>
      </x:c>
      <x:c r="AA582" s="15" t="str">
        <x:v>631895368</x:v>
      </x:c>
      <x:c r="AB582" s="15" t="str">
        <x:v>2025</x:v>
      </x:c>
      <x:c r="AC582" s="15" t="str">
        <x:v>631767209</x:v>
      </x:c>
      <x:c r="AD582" s="15" t="str">
        <x:v>2024</x:v>
      </x:c>
      <x:c r="AE582" s="15" t="str">
        <x:v>0.020285794858339982</x:v>
      </x:c>
      <x:c r="AF582" s="15" t="str">
        <x:v>128159.0</x:v>
      </x:c>
      <x:c r="AG582" s="14" t="str"/>
      <x:c r="AH582" s="15" t="str">
        <x:v>CHANGE_RATE</x:v>
      </x:c>
      <x:c r="AI582" s="15" t="str">
        <x:v>-8.2</x:v>
      </x:c>
      <x:c r="AJ582" s="15" t="str">
        <x:v>0.020285794858339982</x:v>
      </x:c>
      <x:c r="AK582" s="15" t="str">
        <x:v>actual_change_pct 컬럼 사용(전기대비 계산값)</x:v>
      </x:c>
      <x:c r="AL582" s="14" t="str">
        <x:v>불일치</x:v>
      </x:c>
      <x:c r="AM582" s="15" t="str">
        <x:v>8.22028579485834</x:v>
      </x:c>
      <x:c r="AN582" s="14" t="str">
        <x:v>claim=-8.2, actual=0.020285794858339982, 오차=8.220 (허용=0.3)</x:v>
      </x:c>
      <x:c r="AO582" s="15" t="str">
        <x:v>CHANGE_RATE</x:v>
      </x:c>
      <x:c r="AP582" s="15" t="str">
        <x:v>-8.2</x:v>
      </x:c>
      <x:c r="AQ582" s="14" t="str">
        <x:v>% 숫자 선택</x:v>
      </x:c>
      <x:c r="AR582" s="15" t="str">
        <x:v>0.020285794858339982</x:v>
      </x:c>
      <x:c r="AS582" s="14" t="str">
        <x:v>actual_change_pct 사용</x:v>
      </x:c>
      <x:c r="AT582" s="14" t="str">
        <x:v>불일치</x:v>
      </x:c>
      <x:c r="AU582" s="15" t="str">
        <x:v>8.22028579485834</x:v>
      </x:c>
      <x:c r="AV582" s="14" t="str">
        <x:v>claim=-8.2, adjusted_actual=0.020285794858339982, 오차=8.220, 허용=0.3</x:v>
      </x:c>
      <x:c r="AW582" s="14" t="str">
        <x:v>재검토필요_증감률불일치</x:v>
      </x:c>
      <x:c r="AX582" s="15" t="str">
        <x:v>N</x:v>
      </x:c>
      <x:c r="AY582" s="15" t="str">
        <x:v>N</x:v>
      </x:c>
      <x:c r="AZ582" s="14" t="str">
        <x:v>N</x:v>
      </x:c>
      <x:c r="BA582" s="15" t="str"/>
      <x:c r="BB582" s="15" t="str"/>
      <x:c r="BC582" s="14" t="str"/>
      <x:c r="BD582" s="14" t="str"/>
      <x:c r="BE582" s="14" t="str">
        <x:v>기존 재검토/판단불가 상태 유지</x:v>
      </x:c>
      <x:c r="BF582" s="14" t="str">
        <x:v>재검토필요_증감률불일치</x:v>
      </x:c>
      <x:c r="BG582" s="14" t="str"/>
      <x:c r="BH582" s="14" t="str"/>
      <x:c r="BI582" s="14" t="str"/>
      <x:c r="BJ582" s="14" t="str"/>
      <x:c r="BK582" s="15" t="str"/>
      <x:c r="BL582" s="15" t="str"/>
      <x:c r="BM582" s="14" t="str"/>
      <x:c r="BN582" s="14" t="str"/>
      <x:c r="BO582" s="14" t="str"/>
      <x:c r="BP582" s="14" t="str"/>
      <x:c r="BQ582" s="15" t="str"/>
      <x:c r="BR582" s="15" t="str"/>
      <x:c r="BS582" s="15" t="str"/>
      <x:c r="BT582" s="15" t="str">
        <x:v>581</x:v>
      </x:c>
      <x:c r="BU582" s="15" t="str">
        <x:v>3</x:v>
      </x:c>
      <x:c r="BV582" s="14" t="str">
        <x:v>무역</x:v>
      </x:c>
      <x:c r="BW582" s="14" t="str">
        <x:v>수동검토유지</x:v>
      </x:c>
      <x:c r="BX582" s="14" t="str">
        <x:v>재검토필요_증감률불일치</x:v>
      </x:c>
      <x:c r="BY582" s="15" t="str">
        <x:v>N/A</x:v>
      </x:c>
      <x:c r="BZ582" s="14" t="str"/>
      <x:c r="CA582" s="14" t="str"/>
      <x:c r="CB582" s="14" t="str"/>
      <x:c r="CC582" s="15" t="str"/>
      <x:c r="CD582" s="15" t="str"/>
      <x:c r="CE582" s="15" t="str"/>
      <x:c r="CF582" s="15" t="str"/>
      <x:c r="CG582" s="15" t="str"/>
      <x:c r="CH582" s="15" t="str"/>
      <x:c r="CI582" s="15" t="str"/>
      <x:c r="CJ582" s="15" t="str"/>
      <x:c r="CK582" s="15" t="str"/>
      <x:c r="CL582" s="14" t="str"/>
      <x:c r="CM582" s="15" t="str"/>
      <x:c r="CN582" s="15" t="str"/>
      <x:c r="CO582" s="15" t="str"/>
      <x:c r="CP582" s="15" t="str"/>
      <x:c r="CQ582" s="14" t="str"/>
      <x:c r="CR582" s="16" t="str"/>
    </x:row>
    <x:row r="583" ht="30" customHeight="1">
      <x:c r="A583" s="13" t="str">
        <x:v>C06835</x:v>
      </x:c>
      <x:c r="B583" s="15" t="str">
        <x:v>862</x:v>
      </x:c>
      <x:c r="C583" s="14" t="str">
        <x:v>파월 “트럼프 정책 불확실성 커, 금리결정 서두르지 않을 것”</x:v>
      </x:c>
      <x:c r="D583" s="15" t="str">
        <x:v>2025-03-08</x:v>
      </x:c>
      <x:c r="E583" s="15" t="str">
        <x:v>https://www.chosun.com/economy/economy_general/2025/03/08/KFJ24TGRE5BIRP74PXUFN6N7EU</x:v>
      </x:c>
      <x:c r="F583" s="14" t="str">
        <x:v>파월 의장은 “불확실성 수준이 높아졌음에도 불구하고 미국 경제는 여전히 좋은 위치에 있다”며 “노동시장은 견조하며, 인플레이션은 우리의 2% 장기 목표에 더 가까워졌다”고 언급하기도 했다.</x:v>
      </x:c>
      <x:c r="G583" s="15" t="str">
        <x:v>물가지표</x:v>
      </x:c>
      <x:c r="H583" s="15" t="str">
        <x:v>물가지표; 비율·증감률</x:v>
      </x:c>
      <x:c r="I583" s="15" t="str">
        <x:v>True</x:v>
      </x:c>
      <x:c r="J583" s="15" t="str"/>
      <x:c r="K583" s="15" t="str">
        <x:v>시장에서는 파월이 이날 연설에서 대체로 경제 낙관론을 펼쳤다고 받아들이는 분위기다.</x:v>
      </x:c>
      <x:c r="L583" s="15" t="str">
        <x:v>뉴욕증권거래소에 따르면, 이날 다우지수는 전 거래일보다 222.64포인트(0.52%) 오른 4만2801.72에 거래를 마감했다.</x:v>
      </x:c>
      <x:c r="M583" s="15" t="str">
        <x:v>[2]</x:v>
      </x:c>
      <x:c r="N583" s="15" t="str">
        <x:v>['%']</x:v>
      </x:c>
      <x:c r="O583" s="15" t="str">
        <x:v>[]</x:v>
      </x:c>
      <x:c r="P583" s="15" t="str">
        <x:v>[]</x:v>
      </x:c>
      <x:c r="Q583" s="15" t="str">
        <x:v>소비자물가지수(2020=100)(tblId=DT_1J22003); 월별 소비자물가 등락률(tblId=DT_1J22042); 품목별 소비자물가지수(품목성질별: 2020=100)(tblId=DT_1J22112)</x:v>
      </x:c>
      <x:c r="R583" s="15" t="str">
        <x:v>orgId=101, tblId=DT_1J22003 | obj_l1/itm_id 메타 API로 확인 필요</x:v>
      </x:c>
      <x:c r="S583" s="15" t="str">
        <x:v>원자료 직접 조회 후 필요 시 증감률 계산</x:v>
      </x:c>
      <x:c r="T583" s="15" t="str">
        <x:v>검토 필요</x:v>
      </x:c>
      <x:c r="U583" s="15" t="str">
        <x:v>101</x:v>
      </x:c>
      <x:c r="V583" s="15" t="str">
        <x:v>DT_1J22003</x:v>
      </x:c>
      <x:c r="W583" s="15" t="str">
        <x:v>T10</x:v>
      </x:c>
      <x:c r="X583" s="15" t="str">
        <x:v>T</x:v>
      </x:c>
      <x:c r="Y583" s="15" t="str">
        <x:v>Y</x:v>
      </x:c>
      <x:c r="Z583" s="14" t="str">
        <x:v>소비자물가지수 후보 선택. 지역/품목 코드 확인 필요 | obj_l1/itm_id 자동 후보 입력</x:v>
      </x:c>
      <x:c r="AA583" s="15" t="str">
        <x:v>116.61</x:v>
      </x:c>
      <x:c r="AB583" s="15" t="str">
        <x:v>2025</x:v>
      </x:c>
      <x:c r="AC583" s="15" t="str">
        <x:v>114.18</x:v>
      </x:c>
      <x:c r="AD583" s="15" t="str">
        <x:v>2024</x:v>
      </x:c>
      <x:c r="AE583" s="15" t="str">
        <x:v>2.128218602207035</x:v>
      </x:c>
      <x:c r="AF583" s="15" t="str">
        <x:v>2.4299999999999926</x:v>
      </x:c>
      <x:c r="AG583" s="14" t="str"/>
      <x:c r="AH583" s="15" t="str">
        <x:v>LEVEL</x:v>
      </x:c>
      <x:c r="AI583" s="15" t="str">
        <x:v>2.0</x:v>
      </x:c>
      <x:c r="AJ583" s="15" t="str">
        <x:v>116.61</x:v>
      </x:c>
      <x:c r="AK583" s="15" t="str">
        <x:v>actual_value 컬럼 사용</x:v>
      </x:c>
      <x:c r="AL583" s="14" t="str">
        <x:v>불일치</x:v>
      </x:c>
      <x:c r="AM583" s="15" t="str">
        <x:v>0.9828488122802505</x:v>
      </x:c>
      <x:c r="AN583" s="14" t="str">
        <x:v>claim=2.0, actual=116.61, 오차=0.983 (허용=0.05)</x:v>
      </x:c>
      <x:c r="AO583" s="15" t="str">
        <x:v>LEVEL</x:v>
      </x:c>
      <x:c r="AP583" s="15" t="str">
        <x:v>2.0</x:v>
      </x:c>
      <x:c r="AQ583" s="14" t="str">
        <x:v>% 숫자 선택</x:v>
      </x:c>
      <x:c r="AR583" s="15" t="str">
        <x:v>116.61</x:v>
      </x:c>
      <x:c r="AS583" s="14" t="str">
        <x:v>actual_value 사용</x:v>
      </x:c>
      <x:c r="AT583" s="14" t="str">
        <x:v>불일치</x:v>
      </x:c>
      <x:c r="AU583" s="15" t="str">
        <x:v>0.9828488122802505</x:v>
      </x:c>
      <x:c r="AV583" s="14" t="str">
        <x:v>claim=2.0, adjusted_actual=116.61, 오차=0.983, 허용=0.05</x:v>
      </x:c>
      <x:c r="AW583" s="14" t="str">
        <x:v>재검토필요_수준값불일치</x:v>
      </x:c>
      <x:c r="AX583" s="15" t="str">
        <x:v>N</x:v>
      </x:c>
      <x:c r="AY583" s="15" t="str">
        <x:v>N</x:v>
      </x:c>
      <x:c r="AZ583" s="14" t="str">
        <x:v>N</x:v>
      </x:c>
      <x:c r="BA583" s="15" t="str"/>
      <x:c r="BB583" s="15" t="str"/>
      <x:c r="BC583" s="14" t="str"/>
      <x:c r="BD583" s="14" t="str"/>
      <x:c r="BE583" s="14" t="str">
        <x:v>기존 재검토/판단불가 상태 유지</x:v>
      </x:c>
      <x:c r="BF583" s="14" t="str">
        <x:v>재검토필요_수준값불일치</x:v>
      </x:c>
      <x:c r="BG583" s="14" t="str"/>
      <x:c r="BH583" s="14" t="str"/>
      <x:c r="BI583" s="14" t="str"/>
      <x:c r="BJ583" s="14" t="str"/>
      <x:c r="BK583" s="15" t="str"/>
      <x:c r="BL583" s="15" t="str"/>
      <x:c r="BM583" s="14" t="str"/>
      <x:c r="BN583" s="14" t="str"/>
      <x:c r="BO583" s="14" t="str"/>
      <x:c r="BP583" s="14" t="str"/>
      <x:c r="BQ583" s="15" t="str"/>
      <x:c r="BR583" s="15" t="str"/>
      <x:c r="BS583" s="15" t="str"/>
      <x:c r="BT583" s="15" t="str">
        <x:v>582</x:v>
      </x:c>
      <x:c r="BU583" s="15" t="str">
        <x:v>3</x:v>
      </x:c>
      <x:c r="BV583" s="14" t="str">
        <x:v>물가</x:v>
      </x:c>
      <x:c r="BW583" s="14" t="str">
        <x:v>코드북_비검증분류</x:v>
      </x:c>
      <x:c r="BX583" s="14" t="str">
        <x:v>판단불가_정보 부족</x:v>
      </x:c>
      <x:c r="BY583" s="15" t="str">
        <x:v>N/A</x:v>
      </x:c>
      <x:c r="BZ583" s="14" t="str">
        <x:v>판단불가</x:v>
      </x:c>
      <x:c r="CA583" s="14" t="str">
        <x:v>정보 부족</x:v>
      </x:c>
      <x:c r="CB583" s="14" t="str">
        <x:v>관측 실적이 아닌 전망·목표 문장</x:v>
      </x:c>
      <x:c r="CC583" s="15" t="str"/>
      <x:c r="CD583" s="15" t="str"/>
      <x:c r="CE583" s="15" t="str"/>
      <x:c r="CF583" s="15" t="str"/>
      <x:c r="CG583" s="15" t="str"/>
      <x:c r="CH583" s="15" t="str"/>
      <x:c r="CI583" s="15" t="str"/>
      <x:c r="CJ583" s="15" t="str"/>
      <x:c r="CK583" s="15" t="str"/>
      <x:c r="CL583" s="14" t="str"/>
      <x:c r="CM583" s="15" t="str"/>
      <x:c r="CN583" s="15" t="str"/>
      <x:c r="CO583" s="15" t="str"/>
      <x:c r="CP583" s="15" t="str"/>
      <x:c r="CQ583" s="14" t="str"/>
      <x:c r="CR583" s="16" t="str"/>
    </x:row>
    <x:row r="584" ht="30" customHeight="1">
      <x:c r="A584" s="13" t="str">
        <x:v>C06917</x:v>
      </x:c>
      <x:c r="B584" s="15" t="str">
        <x:v>872</x:v>
      </x:c>
      <x:c r="C584" s="14" t="str">
        <x:v>“아이 낳으면 1억 드립니다”… 인구 증가 ‘전국 1위’ 찍은 이 도시</x:v>
      </x:c>
      <x:c r="D584" s="15" t="str">
        <x:v>2025-03-09</x:v>
      </x:c>
      <x:c r="E584" s="15" t="str">
        <x:v>https://www.chosun.com/national/national_general/2025/03/09/2FUPCN2GEBEJBF4V7LWZ7PD62I</x:v>
      </x:c>
      <x:c r="F584" s="14" t="str">
        <x:v>작년 출생아 수는 1만5242명으로 전년보다 11.6% 증가한 것으로 나타났다.</x:v>
      </x:c>
      <x:c r="G584" s="15" t="str">
        <x:v>인구지표</x:v>
      </x:c>
      <x:c r="H584" s="15" t="str">
        <x:v>인구지표; 비율·증감률; 인원수</x:v>
      </x:c>
      <x:c r="I584" s="15" t="str">
        <x:v>True</x:v>
      </x:c>
      <x:c r="J584" s="15" t="str"/>
      <x:c r="K584" s="15" t="str">
        <x:v>인천은 출생아 수 증가율에서도 1위를 차지했다.</x:v>
      </x:c>
      <x:c r="L584" s="15" t="str">
        <x:v>전국 평균인 3.6%를 크게 웃도는 수치다.</x:v>
      </x:c>
      <x:c r="M584" s="15" t="str">
        <x:v>[5242, 11.6]</x:v>
      </x:c>
      <x:c r="N584" s="15" t="str">
        <x:v>['명', '%']</x:v>
      </x:c>
      <x:c r="O584" s="15" t="str">
        <x:v>[]</x:v>
      </x:c>
      <x:c r="P584" s="15" t="str">
        <x:v>[]</x:v>
      </x:c>
      <x:c r="Q584" s="15" t="str">
        <x:v>출생아수, 합계출산율, 자연증가 등(tblId=INH_1B8000F_01); 인구동태건수 및 동태율 추이(출생,사망,혼인,이혼)(tblId=DT_1B8000F); 시도/합계출산율, 모의 연령별 출산율(tblId=DT_1B81A21)</x:v>
      </x:c>
      <x:c r="R584" s="15" t="str">
        <x:v>orgId=101, tblId=INH_1B8000F_01 | obj_l1/itm_id 메타 API로 확인 필요</x:v>
      </x:c>
      <x:c r="S584" s="15" t="str">
        <x:v>원자료 직접 조회 후 필요 시 증감률 계산</x:v>
      </x:c>
      <x:c r="T584" s="15" t="str">
        <x:v>검토 필요</x:v>
      </x:c>
      <x:c r="U584" s="15" t="str">
        <x:v>101</x:v>
      </x:c>
      <x:c r="V584" s="15" t="str">
        <x:v>INH_1B8000F_01</x:v>
      </x:c>
      <x:c r="W584" s="15" t="str">
        <x:v>11</x:v>
      </x:c>
      <x:c r="X584" s="15" t="str">
        <x:v>T1</x:v>
      </x:c>
      <x:c r="Y584" s="15" t="str">
        <x:v>Y</x:v>
      </x:c>
      <x:c r="Z584" s="14" t="str">
        <x:v>출생아수/합계출산율 후보 선택. 기본항목/시점 코드 확인 필요 | obj_l1/itm_id 자동 후보 입력</x:v>
      </x:c>
      <x:c r="AA584" s="15" t="str">
        <x:v>238317</x:v>
      </x:c>
      <x:c r="AB584" s="15" t="str">
        <x:v>2024</x:v>
      </x:c>
      <x:c r="AC584" s="15" t="str">
        <x:v>230028</x:v>
      </x:c>
      <x:c r="AD584" s="15" t="str">
        <x:v>2023</x:v>
      </x:c>
      <x:c r="AE584" s="15" t="str">
        <x:v>3.6034743596431738</x:v>
      </x:c>
      <x:c r="AF584" s="15" t="str">
        <x:v>8289.0</x:v>
      </x:c>
      <x:c r="AG584" s="14" t="str"/>
      <x:c r="AH584" s="15" t="str">
        <x:v>CHANGE_RATE</x:v>
      </x:c>
      <x:c r="AI584" s="15" t="str">
        <x:v>11.6</x:v>
      </x:c>
      <x:c r="AJ584" s="15" t="str">
        <x:v>3.6034743596431738</x:v>
      </x:c>
      <x:c r="AK584" s="15" t="str">
        <x:v>actual_change_pct 컬럼 사용(전기대비 계산값)</x:v>
      </x:c>
      <x:c r="AL584" s="14" t="str">
        <x:v>불일치</x:v>
      </x:c>
      <x:c r="AM584" s="15" t="str">
        <x:v>7.9965256403568254</x:v>
      </x:c>
      <x:c r="AN584" s="14" t="str">
        <x:v>claim=11.6, actual=3.6034743596431738, 오차=7.997 (허용=0.3)</x:v>
      </x:c>
      <x:c r="AO584" s="15" t="str">
        <x:v>CHANGE_RATE</x:v>
      </x:c>
      <x:c r="AP584" s="15" t="str">
        <x:v>11.6</x:v>
      </x:c>
      <x:c r="AQ584" s="14" t="str">
        <x:v>% 숫자 선택</x:v>
      </x:c>
      <x:c r="AR584" s="15" t="str">
        <x:v>3.6034743596431738</x:v>
      </x:c>
      <x:c r="AS584" s="14" t="str">
        <x:v>actual_change_pct 사용</x:v>
      </x:c>
      <x:c r="AT584" s="14" t="str">
        <x:v>불일치</x:v>
      </x:c>
      <x:c r="AU584" s="15" t="str">
        <x:v>7.9965256403568254</x:v>
      </x:c>
      <x:c r="AV584" s="14" t="str">
        <x:v>claim=11.6, adjusted_actual=3.6034743596431738, 오차=7.997, 허용=0.3</x:v>
      </x:c>
      <x:c r="AW584" s="14" t="str">
        <x:v>재검토필요_증감률불일치</x:v>
      </x:c>
      <x:c r="AX584" s="15" t="str">
        <x:v>N</x:v>
      </x:c>
      <x:c r="AY584" s="15" t="str">
        <x:v>N</x:v>
      </x:c>
      <x:c r="AZ584" s="14" t="str">
        <x:v>N</x:v>
      </x:c>
      <x:c r="BA584" s="15" t="str"/>
      <x:c r="BB584" s="15" t="str"/>
      <x:c r="BC584" s="14" t="str"/>
      <x:c r="BD584" s="14" t="str"/>
      <x:c r="BE584" s="14" t="str">
        <x:v>기존 재검토/판단불가 상태 유지</x:v>
      </x:c>
      <x:c r="BF584" s="14" t="str">
        <x:v>재검토필요_증감률불일치</x:v>
      </x:c>
      <x:c r="BG584" s="14" t="str"/>
      <x:c r="BH584" s="14" t="str"/>
      <x:c r="BI584" s="14" t="str"/>
      <x:c r="BJ584" s="14" t="str"/>
      <x:c r="BK584" s="15" t="str"/>
      <x:c r="BL584" s="15" t="str"/>
      <x:c r="BM584" s="14" t="str"/>
      <x:c r="BN584" s="14" t="str"/>
      <x:c r="BO584" s="14" t="str"/>
      <x:c r="BP584" s="14" t="str"/>
      <x:c r="BQ584" s="15" t="str"/>
      <x:c r="BR584" s="15" t="str"/>
      <x:c r="BS584" s="15" t="str"/>
      <x:c r="BT584" s="15" t="str">
        <x:v>583</x:v>
      </x:c>
      <x:c r="BU584" s="15" t="str">
        <x:v>3</x:v>
      </x:c>
      <x:c r="BV584" s="14" t="str">
        <x:v>인구</x:v>
      </x:c>
      <x:c r="BW584" s="14" t="str">
        <x:v>수동검토유지</x:v>
      </x:c>
      <x:c r="BX584" s="14" t="str">
        <x:v>재검토필요_증감률불일치</x:v>
      </x:c>
      <x:c r="BY584" s="15" t="str">
        <x:v>N/A</x:v>
      </x:c>
      <x:c r="BZ584" s="14" t="str"/>
      <x:c r="CA584" s="14" t="str"/>
      <x:c r="CB584" s="14" t="str"/>
      <x:c r="CC584" s="15" t="str"/>
      <x:c r="CD584" s="15" t="str"/>
      <x:c r="CE584" s="15" t="str"/>
      <x:c r="CF584" s="15" t="str"/>
      <x:c r="CG584" s="15" t="str"/>
      <x:c r="CH584" s="15" t="str"/>
      <x:c r="CI584" s="15" t="str"/>
      <x:c r="CJ584" s="15" t="str"/>
      <x:c r="CK584" s="15" t="str"/>
      <x:c r="CL584" s="14" t="str"/>
      <x:c r="CM584" s="15" t="str"/>
      <x:c r="CN584" s="15" t="str"/>
      <x:c r="CO584" s="15" t="str"/>
      <x:c r="CP584" s="15" t="str"/>
      <x:c r="CQ584" s="14" t="str"/>
      <x:c r="CR584" s="16" t="str"/>
    </x:row>
    <x:row r="585" ht="30" customHeight="1">
      <x:c r="A585" s="13" t="str">
        <x:v>C06931</x:v>
      </x:c>
      <x:c r="B585" s="15" t="str">
        <x:v>874</x:v>
      </x:c>
      <x:c r="C585" s="14" t="str">
        <x:v>중소기업 고령화 심화...직원 중 절반은 50세 이상</x:v>
      </x:c>
      <x:c r="D585" s="15" t="str">
        <x:v>2025-03-09</x:v>
      </x:c>
      <x:c r="E585" s="15" t="str">
        <x:v>https://www.chosun.com/economy/industry-company/2025/03/09/5LCMRV45ANG2FOSJCWA4DIICPQ</x:v>
      </x:c>
      <x:c r="F585" s="14" t="str">
        <x:v>9일 중소벤처기업연구원은 ‘중소기업 고용동향 분석과 시사점’ 보고서를 통해 300인 미만 중소기업 근로자의 48.6%가 50세 이상 고령인력으로 300인 이상 기업(26.4%) 대비 22.2%포인트 높게 나타났다고 밝혔다.</x:v>
      </x:c>
      <x:c r="G585" s="15" t="str">
        <x:v>비율·증감률</x:v>
      </x:c>
      <x:c r="H585" s="15" t="str">
        <x:v>비율·증감률; 날짜·시간</x:v>
      </x:c>
      <x:c r="I585" s="15" t="str">
        <x:v>True</x:v>
      </x:c>
      <x:c r="J585" s="15" t="str">
        <x:v>중소기업</x:v>
      </x:c>
      <x:c r="K585" s="15" t="str">
        <x:v>1 지난 10년간 중소기업의 고령화가 꾸준히 심화돼 직원 중 50세 이상 고령자 비율이 절반가량을 차지한다는 조사 결과가 나왔다.</x:v>
      </x:c>
      <x:c r="L585" s="15" t="str">
        <x:v>특히 300인 미만 중소기업은 10년 전인 2014년과 비교해 50세 이상 인력이 10.6%포인트 증가했다.</x:v>
      </x:c>
      <x:c r="M585" s="15" t="str">
        <x:v>[9, 48.6, 26.4, 22.2]</x:v>
      </x:c>
      <x:c r="N585" s="15" t="str">
        <x:v>['일', '%', '%', '%']</x:v>
      </x:c>
      <x:c r="O585" s="15" t="str">
        <x:v>[]</x:v>
      </x:c>
      <x:c r="P585" s="15" t="str">
        <x:v>[]</x:v>
      </x:c>
      <x:c r="Q585" s="15" t="str">
        <x:v>성별 경제활동인구 총괄(tblId=DT_1DA7001S); 행정구역(시도)별 경제활동인구(tblId=DT_1DA7004S)</x:v>
      </x:c>
      <x:c r="R585" s="15" t="str">
        <x:v>orgId=101, tblId=DT_1DA7001S | obj_l1/itm_id 메타 API로 확인 필요</x:v>
      </x:c>
      <x:c r="S585" s="15" t="str">
        <x:v>원자료 직접 조회 후 필요 시 증감률 계산</x:v>
      </x:c>
      <x:c r="T585" s="15" t="str">
        <x:v>검토 필요</x:v>
      </x:c>
      <x:c r="U585" s="15" t="str">
        <x:v>101</x:v>
      </x:c>
      <x:c r="V585" s="15" t="str">
        <x:v>DT_1DA7001S</x:v>
      </x:c>
      <x:c r="W585" s="15" t="str">
        <x:v>0</x:v>
      </x:c>
      <x:c r="X585" s="15" t="str">
        <x:v>T30</x:v>
      </x:c>
      <x:c r="Y585" s="15" t="str">
        <x:v>Y</x:v>
      </x:c>
      <x:c r="Z585" s="14" t="str">
        <x:v>경제활동인구 총괄 취업자 후보 선택. 성별/취업자 항목 확인 필요 | obj_l1/itm_id 자동 후보 입력</x:v>
      </x:c>
      <x:c r="AA585" s="15" t="str">
        <x:v>28768.9</x:v>
      </x:c>
      <x:c r="AB585" s="15" t="str">
        <x:v>2025</x:v>
      </x:c>
      <x:c r="AC585" s="15" t="str">
        <x:v>28575.5</x:v>
      </x:c>
      <x:c r="AD585" s="15" t="str">
        <x:v>2024</x:v>
      </x:c>
      <x:c r="AE585" s="15" t="str">
        <x:v>0.6768035554933473</x:v>
      </x:c>
      <x:c r="AF585" s="15" t="str">
        <x:v>193.40000000000146</x:v>
      </x:c>
      <x:c r="AG585" s="14" t="str"/>
      <x:c r="AH585" s="15" t="str">
        <x:v>POINT_CHANGE</x:v>
      </x:c>
      <x:c r="AI585" s="15" t="str">
        <x:v>22.2</x:v>
      </x:c>
      <x:c r="AJ585" s="15" t="str">
        <x:v>193.40000000000146</x:v>
      </x:c>
      <x:c r="AK585" s="15" t="str">
        <x:v>actual_change_point 컬럼 사용(전기대비 계산값)</x:v>
      </x:c>
      <x:c r="AL585" s="14" t="str">
        <x:v>불일치</x:v>
      </x:c>
      <x:c r="AM585" s="15" t="str">
        <x:v>171.20000000000147</x:v>
      </x:c>
      <x:c r="AN585" s="14" t="str">
        <x:v>claim=22.2, actual=193.40000000000146, 오차=171.200 (허용=0.3)</x:v>
      </x:c>
      <x:c r="AO585" s="15" t="str">
        <x:v>POINT_CHANGE</x:v>
      </x:c>
      <x:c r="AP585" s="15" t="str">
        <x:v>22.2</x:v>
      </x:c>
      <x:c r="AQ585" s="14" t="str">
        <x:v>% 숫자 선택</x:v>
      </x:c>
      <x:c r="AR585" s="15" t="str">
        <x:v>193.40000000000146</x:v>
      </x:c>
      <x:c r="AS585" s="14" t="str">
        <x:v>actual_change_point 사용</x:v>
      </x:c>
      <x:c r="AT585" s="14" t="str">
        <x:v>불일치</x:v>
      </x:c>
      <x:c r="AU585" s="15" t="str">
        <x:v>171.20000000000147</x:v>
      </x:c>
      <x:c r="AV585" s="14" t="str">
        <x:v>claim=22.2, adjusted_actual=193.40000000000146, 오차=171.200, 허용=0.3</x:v>
      </x:c>
      <x:c r="AW585" s="14" t="str">
        <x:v>재검토필요_증감률불일치</x:v>
      </x:c>
      <x:c r="AX585" s="15" t="str">
        <x:v>N</x:v>
      </x:c>
      <x:c r="AY585" s="15" t="str">
        <x:v>N</x:v>
      </x:c>
      <x:c r="AZ585" s="14" t="str">
        <x:v>N</x:v>
      </x:c>
      <x:c r="BA585" s="15" t="str"/>
      <x:c r="BB585" s="15" t="str"/>
      <x:c r="BC585" s="14" t="str"/>
      <x:c r="BD585" s="14" t="str"/>
      <x:c r="BE585" s="14" t="str">
        <x:v>기존 재검토/판단불가 상태 유지</x:v>
      </x:c>
      <x:c r="BF585" s="14" t="str">
        <x:v>재검토필요_증감률불일치</x:v>
      </x:c>
      <x:c r="BG585" s="14" t="str"/>
      <x:c r="BH585" s="14" t="str"/>
      <x:c r="BI585" s="14" t="str"/>
      <x:c r="BJ585" s="14" t="str"/>
      <x:c r="BK585" s="15" t="str"/>
      <x:c r="BL585" s="15" t="str"/>
      <x:c r="BM585" s="14" t="str"/>
      <x:c r="BN585" s="14" t="str"/>
      <x:c r="BO585" s="14" t="str"/>
      <x:c r="BP585" s="14" t="str"/>
      <x:c r="BQ585" s="15" t="str"/>
      <x:c r="BR585" s="15" t="str"/>
      <x:c r="BS585" s="15" t="str"/>
      <x:c r="BT585" s="15" t="str">
        <x:v>584</x:v>
      </x:c>
      <x:c r="BU585" s="15" t="str">
        <x:v>3</x:v>
      </x:c>
      <x:c r="BV585" s="14" t="str">
        <x:v>고용</x:v>
      </x:c>
      <x:c r="BW585" s="14" t="str">
        <x:v>수동검토유지</x:v>
      </x:c>
      <x:c r="BX585" s="14" t="str">
        <x:v>재검토필요_증감률불일치</x:v>
      </x:c>
      <x:c r="BY585" s="15" t="str">
        <x:v>N/A</x:v>
      </x:c>
      <x:c r="BZ585" s="14" t="str"/>
      <x:c r="CA585" s="14" t="str"/>
      <x:c r="CB585" s="14" t="str"/>
      <x:c r="CC585" s="15" t="str"/>
      <x:c r="CD585" s="15" t="str"/>
      <x:c r="CE585" s="15" t="str"/>
      <x:c r="CF585" s="15" t="str"/>
      <x:c r="CG585" s="15" t="str"/>
      <x:c r="CH585" s="15" t="str"/>
      <x:c r="CI585" s="15" t="str"/>
      <x:c r="CJ585" s="15" t="str"/>
      <x:c r="CK585" s="15" t="str"/>
      <x:c r="CL585" s="14" t="str"/>
      <x:c r="CM585" s="15" t="str"/>
      <x:c r="CN585" s="15" t="str"/>
      <x:c r="CO585" s="15" t="str"/>
      <x:c r="CP585" s="15" t="str"/>
      <x:c r="CQ585" s="14" t="str"/>
      <x:c r="CR585" s="16" t="str"/>
    </x:row>
    <x:row r="586" ht="30" customHeight="1">
      <x:c r="A586" s="13" t="str">
        <x:v>C06935</x:v>
      </x:c>
      <x:c r="B586" s="15" t="str">
        <x:v>874</x:v>
      </x:c>
      <x:c r="C586" s="14" t="str">
        <x:v>중소기업 고령화 심화...직원 중 절반은 50세 이상</x:v>
      </x:c>
      <x:c r="D586" s="15" t="str">
        <x:v>2025-03-09</x:v>
      </x:c>
      <x:c r="E586" s="15" t="str">
        <x:v>https://www.chosun.com/economy/industry-company/2025/03/09/5LCMRV45ANG2FOSJCWA4DIICPQ</x:v>
      </x:c>
      <x:c r="F586" s="14" t="str">
        <x:v>하지만 응답 기업의 44.4%가 올해 신규 채용 계획이 없거나 전년보다 축소하겠다고 했다.</x:v>
      </x:c>
      <x:c r="G586" s="15" t="str">
        <x:v>고용지표</x:v>
      </x:c>
      <x:c r="H586" s="15" t="str">
        <x:v>고용지표; 비율·증감률</x:v>
      </x:c>
      <x:c r="I586" s="15" t="str">
        <x:v>True</x:v>
      </x:c>
      <x:c r="J586" s="15" t="str"/>
      <x:c r="K586" s="15" t="str">
        <x:v>이 같은 변화 등으로 인해 300인 미만 중소기업의 28.9%가 인력이 부족하다고 응답했다.</x:v>
      </x:c>
      <x:c r="L586" s="15" t="str">
        <x:v>채용계획이 없다는 응답은 32.3%, 축소하겠다는 대답은 12.1%로 나타났고, 작년 수준 유지는 42.8%, 지난해보다 채용 확대는 12.9%에 불과했다.</x:v>
      </x:c>
      <x:c r="M586" s="15" t="str">
        <x:v>[44.4]</x:v>
      </x:c>
      <x:c r="N586" s="15" t="str">
        <x:v>['%']</x:v>
      </x:c>
      <x:c r="O586" s="15" t="str">
        <x:v>[]</x:v>
      </x:c>
      <x:c r="P586" s="15" t="str">
        <x:v>[]</x:v>
      </x:c>
      <x:c r="Q586" s="15" t="str">
        <x:v>성별 경제활동인구 총괄(tblId=DT_1DA7001S); 행정구역(시도)별 경제활동인구(tblId=DT_1DA7004S)</x:v>
      </x:c>
      <x:c r="R586" s="15" t="str">
        <x:v>orgId=101, tblId=DT_1DA7001S | obj_l1/itm_id 메타 API로 확인 필요</x:v>
      </x:c>
      <x:c r="S586" s="15" t="str">
        <x:v>원자료 직접 조회 후 필요 시 증감률 계산</x:v>
      </x:c>
      <x:c r="T586" s="15" t="str">
        <x:v>검토 필요</x:v>
      </x:c>
      <x:c r="U586" s="15" t="str">
        <x:v>101</x:v>
      </x:c>
      <x:c r="V586" s="15" t="str">
        <x:v>DT_1DA7001S</x:v>
      </x:c>
      <x:c r="W586" s="15" t="str">
        <x:v>0</x:v>
      </x:c>
      <x:c r="X586" s="15" t="str">
        <x:v>T30</x:v>
      </x:c>
      <x:c r="Y586" s="15" t="str">
        <x:v>Y</x:v>
      </x:c>
      <x:c r="Z586" s="14" t="str">
        <x:v>경제활동인구 총괄 취업자 후보 선택. 성별/취업자 항목 확인 필요 | obj_l1/itm_id 자동 후보 입력</x:v>
      </x:c>
      <x:c r="AA586" s="15" t="str">
        <x:v>28575.5</x:v>
      </x:c>
      <x:c r="AB586" s="15" t="str">
        <x:v>2024</x:v>
      </x:c>
      <x:c r="AC586" s="15" t="str">
        <x:v>28416.3</x:v>
      </x:c>
      <x:c r="AD586" s="15" t="str">
        <x:v>2023</x:v>
      </x:c>
      <x:c r="AE586" s="15" t="str">
        <x:v>0.5602418330324522</x:v>
      </x:c>
      <x:c r="AF586" s="15" t="str">
        <x:v>159.20000000000073</x:v>
      </x:c>
      <x:c r="AG586" s="14" t="str"/>
      <x:c r="AH586" s="15" t="str">
        <x:v>CHANGE_RATE</x:v>
      </x:c>
      <x:c r="AI586" s="15" t="str">
        <x:v>44.4</x:v>
      </x:c>
      <x:c r="AJ586" s="15" t="str">
        <x:v>0.5602418330324522</x:v>
      </x:c>
      <x:c r="AK586" s="15" t="str">
        <x:v>actual_change_pct 컬럼 사용(전기대비 계산값)</x:v>
      </x:c>
      <x:c r="AL586" s="14" t="str">
        <x:v>불일치</x:v>
      </x:c>
      <x:c r="AM586" s="15" t="str">
        <x:v>43.83975816696755</x:v>
      </x:c>
      <x:c r="AN586" s="14" t="str">
        <x:v>claim=44.4, actual=0.5602418330324522, 오차=43.840 (허용=0.3)</x:v>
      </x:c>
      <x:c r="AO586" s="15" t="str">
        <x:v>CHANGE_RATE</x:v>
      </x:c>
      <x:c r="AP586" s="15" t="str">
        <x:v>44.4</x:v>
      </x:c>
      <x:c r="AQ586" s="14" t="str">
        <x:v>% 숫자 선택</x:v>
      </x:c>
      <x:c r="AR586" s="15" t="str">
        <x:v>0.5602418330324522</x:v>
      </x:c>
      <x:c r="AS586" s="14" t="str">
        <x:v>actual_change_pct 사용</x:v>
      </x:c>
      <x:c r="AT586" s="14" t="str">
        <x:v>불일치</x:v>
      </x:c>
      <x:c r="AU586" s="15" t="str">
        <x:v>43.83975816696755</x:v>
      </x:c>
      <x:c r="AV586" s="14" t="str">
        <x:v>claim=44.4, adjusted_actual=0.5602418330324522, 오차=43.840, 허용=0.3</x:v>
      </x:c>
      <x:c r="AW586" s="14" t="str">
        <x:v>재검토필요_증감률불일치</x:v>
      </x:c>
      <x:c r="AX586" s="15" t="str">
        <x:v>N</x:v>
      </x:c>
      <x:c r="AY586" s="15" t="str">
        <x:v>N</x:v>
      </x:c>
      <x:c r="AZ586" s="14" t="str">
        <x:v>N</x:v>
      </x:c>
      <x:c r="BA586" s="15" t="str"/>
      <x:c r="BB586" s="15" t="str"/>
      <x:c r="BC586" s="14" t="str"/>
      <x:c r="BD586" s="14" t="str"/>
      <x:c r="BE586" s="14" t="str">
        <x:v>기존 재검토/판단불가 상태 유지</x:v>
      </x:c>
      <x:c r="BF586" s="14" t="str">
        <x:v>재검토필요_증감률불일치</x:v>
      </x:c>
      <x:c r="BG586" s="14" t="str"/>
      <x:c r="BH586" s="14" t="str"/>
      <x:c r="BI586" s="14" t="str"/>
      <x:c r="BJ586" s="14" t="str"/>
      <x:c r="BK586" s="15" t="str"/>
      <x:c r="BL586" s="15" t="str"/>
      <x:c r="BM586" s="14" t="str"/>
      <x:c r="BN586" s="14" t="str"/>
      <x:c r="BO586" s="14" t="str"/>
      <x:c r="BP586" s="14" t="str"/>
      <x:c r="BQ586" s="15" t="str"/>
      <x:c r="BR586" s="15" t="str"/>
      <x:c r="BS586" s="15" t="str"/>
      <x:c r="BT586" s="15" t="str">
        <x:v>585</x:v>
      </x:c>
      <x:c r="BU586" s="15" t="str">
        <x:v>3</x:v>
      </x:c>
      <x:c r="BV586" s="14" t="str">
        <x:v>고용</x:v>
      </x:c>
      <x:c r="BW586" s="14" t="str">
        <x:v>코드북_비검증분류</x:v>
      </x:c>
      <x:c r="BX586" s="14" t="str">
        <x:v>판단불가_정보 부족</x:v>
      </x:c>
      <x:c r="BY586" s="15" t="str">
        <x:v>N/A</x:v>
      </x:c>
      <x:c r="BZ586" s="14" t="str">
        <x:v>판단불가</x:v>
      </x:c>
      <x:c r="CA586" s="14" t="str">
        <x:v>정보 부족</x:v>
      </x:c>
      <x:c r="CB586" s="14" t="str">
        <x:v>관측 실적이 아닌 전망·목표 문장</x:v>
      </x:c>
      <x:c r="CC586" s="15" t="str"/>
      <x:c r="CD586" s="15" t="str"/>
      <x:c r="CE586" s="15" t="str"/>
      <x:c r="CF586" s="15" t="str"/>
      <x:c r="CG586" s="15" t="str"/>
      <x:c r="CH586" s="15" t="str"/>
      <x:c r="CI586" s="15" t="str"/>
      <x:c r="CJ586" s="15" t="str"/>
      <x:c r="CK586" s="15" t="str"/>
      <x:c r="CL586" s="14" t="str"/>
      <x:c r="CM586" s="15" t="str"/>
      <x:c r="CN586" s="15" t="str"/>
      <x:c r="CO586" s="15" t="str"/>
      <x:c r="CP586" s="15" t="str"/>
      <x:c r="CQ586" s="14" t="str"/>
      <x:c r="CR586" s="16" t="str"/>
    </x:row>
    <x:row r="587" ht="30" customHeight="1">
      <x:c r="A587" s="13" t="str">
        <x:v>C06936</x:v>
      </x:c>
      <x:c r="B587" s="15" t="str">
        <x:v>874</x:v>
      </x:c>
      <x:c r="C587" s="14" t="str">
        <x:v>중소기업 고령화 심화...직원 중 절반은 50세 이상</x:v>
      </x:c>
      <x:c r="D587" s="15" t="str">
        <x:v>2025-03-09</x:v>
      </x:c>
      <x:c r="E587" s="15" t="str">
        <x:v>https://www.chosun.com/economy/industry-company/2025/03/09/5LCMRV45ANG2FOSJCWA4DIICPQ</x:v>
      </x:c>
      <x:c r="F587" s="14" t="str">
        <x:v>채용계획이 없다는 응답은 32.3%, 축소하겠다는 대답은 12.1%로 나타났고, 작년 수준 유지는 42.8%, 지난해보다 채용 확대는 12.9%에 불과했다.</x:v>
      </x:c>
      <x:c r="G587" s="15" t="str">
        <x:v>고용지표</x:v>
      </x:c>
      <x:c r="H587" s="15" t="str">
        <x:v>고용지표; 비율·증감률</x:v>
      </x:c>
      <x:c r="I587" s="15" t="str">
        <x:v>True</x:v>
      </x:c>
      <x:c r="J587" s="15" t="str"/>
      <x:c r="K587" s="15" t="str">
        <x:v>하지만 응답 기업의 44.4%가 올해 신규 채용 계획이 없거나 전년보다 축소하겠다고 했다.</x:v>
      </x:c>
      <x:c r="L587" s="15" t="str">
        <x:v>이는 경기 둔화와 경제심리 위축에 따른 것으로 보인다고 중소벤처연구원은 분석했다.</x:v>
      </x:c>
      <x:c r="M587" s="15" t="str">
        <x:v>[32.3, 12.1, 42.8, 12.9]</x:v>
      </x:c>
      <x:c r="N587" s="15" t="str">
        <x:v>['%', '%', '%', '%']</x:v>
      </x:c>
      <x:c r="O587" s="15" t="str">
        <x:v>[]</x:v>
      </x:c>
      <x:c r="P587" s="15" t="str">
        <x:v>[]</x:v>
      </x:c>
      <x:c r="Q587" s="15" t="str">
        <x:v>성별 경제활동인구 총괄(tblId=DT_1DA7001S); 행정구역(시도)별 경제활동인구(tblId=DT_1DA7004S)</x:v>
      </x:c>
      <x:c r="R587" s="15" t="str">
        <x:v>orgId=101, tblId=DT_1DA7001S | obj_l1/itm_id 메타 API로 확인 필요</x:v>
      </x:c>
      <x:c r="S587" s="15" t="str">
        <x:v>원자료 직접 조회 후 필요 시 증감률 계산</x:v>
      </x:c>
      <x:c r="T587" s="15" t="str">
        <x:v>검토 필요</x:v>
      </x:c>
      <x:c r="U587" s="15" t="str">
        <x:v>101</x:v>
      </x:c>
      <x:c r="V587" s="15" t="str">
        <x:v>DT_1DA7001S</x:v>
      </x:c>
      <x:c r="W587" s="15" t="str">
        <x:v>0</x:v>
      </x:c>
      <x:c r="X587" s="15" t="str">
        <x:v>T30</x:v>
      </x:c>
      <x:c r="Y587" s="15" t="str">
        <x:v>Y</x:v>
      </x:c>
      <x:c r="Z587" s="14" t="str">
        <x:v>경제활동인구 총괄 취업자 후보 선택. 성별/취업자 항목 확인 필요 | obj_l1/itm_id 자동 후보 입력</x:v>
      </x:c>
      <x:c r="AA587" s="15" t="str">
        <x:v>28575.5</x:v>
      </x:c>
      <x:c r="AB587" s="15" t="str">
        <x:v>2024</x:v>
      </x:c>
      <x:c r="AC587" s="15" t="str">
        <x:v>28416.3</x:v>
      </x:c>
      <x:c r="AD587" s="15" t="str">
        <x:v>2023</x:v>
      </x:c>
      <x:c r="AE587" s="15" t="str">
        <x:v>0.5602418330324522</x:v>
      </x:c>
      <x:c r="AF587" s="15" t="str">
        <x:v>159.20000000000073</x:v>
      </x:c>
      <x:c r="AG587" s="14" t="str"/>
      <x:c r="AH587" s="15" t="str">
        <x:v>CHANGE_RATE</x:v>
      </x:c>
      <x:c r="AI587" s="15" t="str">
        <x:v>12.9</x:v>
      </x:c>
      <x:c r="AJ587" s="15" t="str">
        <x:v>0.5602418330324522</x:v>
      </x:c>
      <x:c r="AK587" s="15" t="str">
        <x:v>actual_change_pct 컬럼 사용(전기대비 계산값)</x:v>
      </x:c>
      <x:c r="AL587" s="14" t="str">
        <x:v>불일치</x:v>
      </x:c>
      <x:c r="AM587" s="15" t="str">
        <x:v>12.339758166967549</x:v>
      </x:c>
      <x:c r="AN587" s="14" t="str">
        <x:v>claim=12.9, actual=0.5602418330324522, 오차=12.340 (허용=0.3)</x:v>
      </x:c>
      <x:c r="AO587" s="15" t="str">
        <x:v>CHANGE_RATE</x:v>
      </x:c>
      <x:c r="AP587" s="15" t="str">
        <x:v>12.9</x:v>
      </x:c>
      <x:c r="AQ587" s="14" t="str">
        <x:v>% 숫자 선택</x:v>
      </x:c>
      <x:c r="AR587" s="15" t="str">
        <x:v>0.5602418330324522</x:v>
      </x:c>
      <x:c r="AS587" s="14" t="str">
        <x:v>actual_change_pct 사용</x:v>
      </x:c>
      <x:c r="AT587" s="14" t="str">
        <x:v>불일치</x:v>
      </x:c>
      <x:c r="AU587" s="15" t="str">
        <x:v>12.339758166967549</x:v>
      </x:c>
      <x:c r="AV587" s="14" t="str">
        <x:v>claim=12.9, adjusted_actual=0.5602418330324522, 오차=12.340, 허용=0.3</x:v>
      </x:c>
      <x:c r="AW587" s="14" t="str">
        <x:v>재검토필요_증감률불일치</x:v>
      </x:c>
      <x:c r="AX587" s="15" t="str">
        <x:v>N</x:v>
      </x:c>
      <x:c r="AY587" s="15" t="str">
        <x:v>N</x:v>
      </x:c>
      <x:c r="AZ587" s="14" t="str">
        <x:v>N</x:v>
      </x:c>
      <x:c r="BA587" s="15" t="str"/>
      <x:c r="BB587" s="15" t="str"/>
      <x:c r="BC587" s="14" t="str"/>
      <x:c r="BD587" s="14" t="str"/>
      <x:c r="BE587" s="14" t="str">
        <x:v>기존 재검토/판단불가 상태 유지</x:v>
      </x:c>
      <x:c r="BF587" s="14" t="str">
        <x:v>재검토필요_증감률불일치</x:v>
      </x:c>
      <x:c r="BG587" s="14" t="str"/>
      <x:c r="BH587" s="14" t="str"/>
      <x:c r="BI587" s="14" t="str"/>
      <x:c r="BJ587" s="14" t="str"/>
      <x:c r="BK587" s="15" t="str"/>
      <x:c r="BL587" s="15" t="str"/>
      <x:c r="BM587" s="14" t="str"/>
      <x:c r="BN587" s="14" t="str"/>
      <x:c r="BO587" s="14" t="str"/>
      <x:c r="BP587" s="14" t="str"/>
      <x:c r="BQ587" s="15" t="str"/>
      <x:c r="BR587" s="15" t="str"/>
      <x:c r="BS587" s="15" t="str"/>
      <x:c r="BT587" s="15" t="str">
        <x:v>586</x:v>
      </x:c>
      <x:c r="BU587" s="15" t="str">
        <x:v>3</x:v>
      </x:c>
      <x:c r="BV587" s="14" t="str">
        <x:v>고용</x:v>
      </x:c>
      <x:c r="BW587" s="14" t="str">
        <x:v>코드북_비검증분류</x:v>
      </x:c>
      <x:c r="BX587" s="14" t="str">
        <x:v>판단불가_정보 부족</x:v>
      </x:c>
      <x:c r="BY587" s="15" t="str">
        <x:v>N/A</x:v>
      </x:c>
      <x:c r="BZ587" s="14" t="str">
        <x:v>판단불가</x:v>
      </x:c>
      <x:c r="CA587" s="14" t="str">
        <x:v>정보 부족</x:v>
      </x:c>
      <x:c r="CB587" s="14" t="str">
        <x:v>관측 실적이 아닌 전망·목표 문장</x:v>
      </x:c>
      <x:c r="CC587" s="15" t="str"/>
      <x:c r="CD587" s="15" t="str"/>
      <x:c r="CE587" s="15" t="str"/>
      <x:c r="CF587" s="15" t="str"/>
      <x:c r="CG587" s="15" t="str"/>
      <x:c r="CH587" s="15" t="str"/>
      <x:c r="CI587" s="15" t="str"/>
      <x:c r="CJ587" s="15" t="str"/>
      <x:c r="CK587" s="15" t="str"/>
      <x:c r="CL587" s="14" t="str"/>
      <x:c r="CM587" s="15" t="str"/>
      <x:c r="CN587" s="15" t="str"/>
      <x:c r="CO587" s="15" t="str"/>
      <x:c r="CP587" s="15" t="str"/>
      <x:c r="CQ587" s="14" t="str"/>
      <x:c r="CR587" s="16" t="str"/>
    </x:row>
    <x:row r="588" ht="30" customHeight="1">
      <x:c r="A588" s="13" t="str">
        <x:v>C06948</x:v>
      </x:c>
      <x:c r="B588" s="15" t="str">
        <x:v>877</x:v>
      </x:c>
      <x:c r="C588" s="14" t="str">
        <x:v>삼성, 상반기 공채 실시...“수천명 채용, 10일부터 접수”</x:v>
      </x:c>
      <x:c r="D588" s="15" t="str">
        <x:v>2025-03-09</x:v>
      </x:c>
      <x:c r="E588" s="15" t="str">
        <x:v>https://www.chosun.com/economy/industry-company/2025/03/09/VR62WZO4QBHKBN6BCX4ZRXMYVI</x:v>
      </x:c>
      <x:c r="F588" s="14" t="str">
        <x:v>지난달 한국경제인협회의 매출 500대 기업 대상 조사에 따르면, 응답 기업 61%가 ‘신규 채용 계획을 수립 못했거나 계획이 없다’고 답한 바 있다.</x:v>
      </x:c>
      <x:c r="G588" s="15" t="str">
        <x:v>고용지표</x:v>
      </x:c>
      <x:c r="H588" s="15" t="str">
        <x:v>고용지표; 기업실적; 비율·증감률</x:v>
      </x:c>
      <x:c r="I588" s="15" t="str">
        <x:v>True</x:v>
      </x:c>
      <x:c r="J588" s="15" t="str">
        <x:v>00대</x:v>
      </x:c>
      <x:c r="K588" s="15" t="str">
        <x:v>최근 경기 불황으로 기업들이 채용을 축소하는 가운데, 삼성은 꾸준히 고용을 늘려오고 있다.</x:v>
      </x:c>
      <x:c r="L588" s="15" t="str">
        <x:v>반면 삼성의 핵심 계열사인 삼성전자의 국내 임직원 수는 2019년말 10만5257명에서, 작년 6월 기준 12만8169명으로 5년새 20% 이상 증가했다.</x:v>
      </x:c>
      <x:c r="M588" s="15" t="str">
        <x:v>[61]</x:v>
      </x:c>
      <x:c r="N588" s="15" t="str">
        <x:v>['%']</x:v>
      </x:c>
      <x:c r="O588" s="15" t="str">
        <x:v>[]</x:v>
      </x:c>
      <x:c r="P588" s="15" t="str">
        <x:v>[]</x:v>
      </x:c>
      <x:c r="Q588" s="15" t="str">
        <x:v>성별 경제활동인구 총괄(tblId=DT_1DA7001S); 행정구역(시도)별 경제활동인구(tblId=DT_1DA7004S)</x:v>
      </x:c>
      <x:c r="R588" s="15" t="str">
        <x:v>orgId=101, tblId=DT_1DA7001S | obj_l1/itm_id 메타 API로 확인 필요</x:v>
      </x:c>
      <x:c r="S588" s="15" t="str">
        <x:v>원자료 직접 조회 후 필요 시 증감률 계산</x:v>
      </x:c>
      <x:c r="T588" s="15" t="str">
        <x:v>검토 필요</x:v>
      </x:c>
      <x:c r="U588" s="15" t="str">
        <x:v>101</x:v>
      </x:c>
      <x:c r="V588" s="15" t="str">
        <x:v>DT_1DA7001S</x:v>
      </x:c>
      <x:c r="W588" s="15" t="str">
        <x:v>0</x:v>
      </x:c>
      <x:c r="X588" s="15" t="str">
        <x:v>T30</x:v>
      </x:c>
      <x:c r="Y588" s="15" t="str">
        <x:v>M</x:v>
      </x:c>
      <x:c r="Z588" s="14" t="str">
        <x:v>경제활동인구 총괄 취업자 후보 선택. 성별/취업자 항목 확인 필요 | obj_l1/itm_id 자동 후보 입력</x:v>
      </x:c>
      <x:c r="AA588" s="15" t="str">
        <x:v>28178.9</x:v>
      </x:c>
      <x:c r="AB588" s="15" t="str">
        <x:v>202502</x:v>
      </x:c>
      <x:c r="AC588" s="15" t="str">
        <x:v>27878</x:v>
      </x:c>
      <x:c r="AD588" s="15" t="str">
        <x:v>202501</x:v>
      </x:c>
      <x:c r="AE588" s="15" t="str">
        <x:v>1.0793457206399364</x:v>
      </x:c>
      <x:c r="AF588" s="15" t="str">
        <x:v>300.90000000000146</x:v>
      </x:c>
      <x:c r="AG588" s="14" t="str"/>
      <x:c r="AH588" s="15" t="str">
        <x:v>LEVEL</x:v>
      </x:c>
      <x:c r="AI588" s="15" t="str">
        <x:v>500.0</x:v>
      </x:c>
      <x:c r="AJ588" s="15" t="str">
        <x:v>28178.9</x:v>
      </x:c>
      <x:c r="AK588" s="15" t="str">
        <x:v>actual_value 컬럼 사용</x:v>
      </x:c>
      <x:c r="AL588" s="14" t="str">
        <x:v>불일치</x:v>
      </x:c>
      <x:c r="AM588" s="15" t="str">
        <x:v>0.9822562271770722</x:v>
      </x:c>
      <x:c r="AN588" s="14" t="str">
        <x:v>claim=500.0, actual=28178.9, 오차=0.982 (허용=0.05)</x:v>
      </x:c>
      <x:c r="AO588" s="15" t="str">
        <x:v>LEVEL</x:v>
      </x:c>
      <x:c r="AP588" s="15" t="str">
        <x:v>61.0</x:v>
      </x:c>
      <x:c r="AQ588" s="14" t="str">
        <x:v>% 숫자 선택</x:v>
      </x:c>
      <x:c r="AR588" s="15" t="str">
        <x:v>28178.9</x:v>
      </x:c>
      <x:c r="AS588" s="14" t="str">
        <x:v>actual_value 사용</x:v>
      </x:c>
      <x:c r="AT588" s="14" t="str">
        <x:v>불일치</x:v>
      </x:c>
      <x:c r="AU588" s="15" t="str">
        <x:v>0.9978352597156028</x:v>
      </x:c>
      <x:c r="AV588" s="14" t="str">
        <x:v>claim=61.0, adjusted_actual=28178.9, 오차=0.998, 허용=0.05</x:v>
      </x:c>
      <x:c r="AW588" s="14" t="str">
        <x:v>재검토필요_수준값불일치</x:v>
      </x:c>
      <x:c r="AX588" s="15" t="str">
        <x:v>N</x:v>
      </x:c>
      <x:c r="AY588" s="15" t="str">
        <x:v>N</x:v>
      </x:c>
      <x:c r="AZ588" s="14" t="str">
        <x:v>N</x:v>
      </x:c>
      <x:c r="BA588" s="15" t="str"/>
      <x:c r="BB588" s="15" t="str"/>
      <x:c r="BC588" s="14" t="str"/>
      <x:c r="BD588" s="14" t="str"/>
      <x:c r="BE588" s="14" t="str">
        <x:v>기존 재검토/판단불가 상태 유지</x:v>
      </x:c>
      <x:c r="BF588" s="14" t="str">
        <x:v>재검토필요_수준값불일치</x:v>
      </x:c>
      <x:c r="BG588" s="14" t="str"/>
      <x:c r="BH588" s="14" t="str"/>
      <x:c r="BI588" s="14" t="str"/>
      <x:c r="BJ588" s="14" t="str"/>
      <x:c r="BK588" s="15" t="str"/>
      <x:c r="BL588" s="15" t="str"/>
      <x:c r="BM588" s="14" t="str"/>
      <x:c r="BN588" s="14" t="str"/>
      <x:c r="BO588" s="14" t="str"/>
      <x:c r="BP588" s="14" t="str"/>
      <x:c r="BQ588" s="15" t="str"/>
      <x:c r="BR588" s="15" t="str"/>
      <x:c r="BS588" s="15" t="str"/>
      <x:c r="BT588" s="15" t="str">
        <x:v>587</x:v>
      </x:c>
      <x:c r="BU588" s="15" t="str">
        <x:v>3</x:v>
      </x:c>
      <x:c r="BV588" s="14" t="str">
        <x:v>고용</x:v>
      </x:c>
      <x:c r="BW588" s="14" t="str">
        <x:v>코드북_비검증분류</x:v>
      </x:c>
      <x:c r="BX588" s="14" t="str">
        <x:v>판단불가_정보 부족</x:v>
      </x:c>
      <x:c r="BY588" s="15" t="str">
        <x:v>N/A</x:v>
      </x:c>
      <x:c r="BZ588" s="14" t="str">
        <x:v>판단불가</x:v>
      </x:c>
      <x:c r="CA588" s="14" t="str">
        <x:v>정보 부족</x:v>
      </x:c>
      <x:c r="CB588" s="14" t="str">
        <x:v>관측 실적이 아닌 전망·목표 문장</x:v>
      </x:c>
      <x:c r="CC588" s="15" t="str"/>
      <x:c r="CD588" s="15" t="str"/>
      <x:c r="CE588" s="15" t="str"/>
      <x:c r="CF588" s="15" t="str"/>
      <x:c r="CG588" s="15" t="str"/>
      <x:c r="CH588" s="15" t="str"/>
      <x:c r="CI588" s="15" t="str"/>
      <x:c r="CJ588" s="15" t="str"/>
      <x:c r="CK588" s="15" t="str"/>
      <x:c r="CL588" s="14" t="str"/>
      <x:c r="CM588" s="15" t="str"/>
      <x:c r="CN588" s="15" t="str"/>
      <x:c r="CO588" s="15" t="str"/>
      <x:c r="CP588" s="15" t="str"/>
      <x:c r="CQ588" s="14" t="str"/>
      <x:c r="CR588" s="16" t="str"/>
    </x:row>
    <x:row r="589" ht="30" customHeight="1">
      <x:c r="A589" s="13" t="str">
        <x:v>C07055</x:v>
      </x:c>
      <x:c r="B589" s="15" t="str">
        <x:v>889</x:v>
      </x:c>
      <x:c r="C589" s="14" t="str">
        <x:v>1월 제조업 생산, 18개월 만에 최대폭 감소</x:v>
      </x:c>
      <x:c r="D589" s="15" t="str">
        <x:v>2025-03-10</x:v>
      </x:c>
      <x:c r="E589" s="15" t="str">
        <x:v>https://www.chosun.com/economy/economy_general/2025/03/10/65PWQSE4ORDSLO4NS6PESQ6SXQ</x:v>
      </x:c>
      <x:c r="F589" s="14" t="str">
        <x:v>국내 판매량을 뜻하는 내수 출하는 11.8% 줄었으며, 외국에 판매하는 수출 출하는 1.2% 감소했다.</x:v>
      </x:c>
      <x:c r="G589" s="15" t="str">
        <x:v>무역지표</x:v>
      </x:c>
      <x:c r="H589" s="15" t="str">
        <x:v>무역지표; 판매·생산량; 비율·증감률</x:v>
      </x:c>
      <x:c r="I589" s="15" t="str">
        <x:v>True</x:v>
      </x:c>
      <x:c r="J589" s="15" t="str"/>
      <x:c r="K589" s="15" t="str">
        <x:v>2023년 1월 9.2% 감소한 이래 2년 만의 최대 감소 폭이다.</x:v>
      </x:c>
      <x:c r="L589" s="15" t="str">
        <x:v>제조업 심리 지표로 경기 동향을 보여주는 제조업 구매관리자지수(PMI)도 하락세를 보였다.</x:v>
      </x:c>
      <x:c r="M589" s="15" t="str">
        <x:v>[11.8, 1.2]</x:v>
      </x:c>
      <x:c r="N589" s="15" t="str">
        <x:v>['%', '%']</x:v>
      </x:c>
      <x:c r="O589" s="15" t="str">
        <x:v>[]</x:v>
      </x:c>
      <x:c r="P589" s="15" t="str">
        <x:v>[]</x:v>
      </x:c>
      <x:c r="Q589" s="15" t="str">
        <x:v>품목별 수출액, 수입액(tblId=DT_1R11001_FRM101); 국가별 수출액, 수입액(tblId=DT_1R11006_FRM101)</x:v>
      </x:c>
      <x:c r="R589" s="15" t="str">
        <x:v>orgId=360, tblId=DT_1R11001_FRM101 | obj_l1/itm_id 메타 API로 확인 필요</x:v>
      </x:c>
      <x:c r="S589" s="15" t="str">
        <x:v>원자료 직접 조회 후 필요 시 증감률 계산</x:v>
      </x:c>
      <x:c r="T589" s="15" t="str">
        <x:v>검토 필요</x:v>
      </x:c>
      <x:c r="U589" s="15" t="str">
        <x:v>360</x:v>
      </x:c>
      <x:c r="V589" s="15" t="str">
        <x:v>DT_1R11001_FRM101</x:v>
      </x:c>
      <x:c r="W589" s="15" t="str">
        <x:v>13102112831A.A</x:v>
      </x:c>
      <x:c r="X589" s="15" t="str">
        <x:v>13103112831T1</x:v>
      </x:c>
      <x:c r="Y589" s="15" t="str">
        <x:v>Y</x:v>
      </x:c>
      <x:c r="Z589" s="14" t="str">
        <x:v>품목별 수출입 후보 선택. 품목/수출입/시점 코드 확인 필요 | obj_l1/itm_id 자동 후보 입력</x:v>
      </x:c>
      <x:c r="AA589" s="15" t="str">
        <x:v>709330045</x:v>
      </x:c>
      <x:c r="AB589" s="15" t="str">
        <x:v>2025</x:v>
      </x:c>
      <x:c r="AC589" s="15" t="str">
        <x:v>683609488</x:v>
      </x:c>
      <x:c r="AD589" s="15" t="str">
        <x:v>2024</x:v>
      </x:c>
      <x:c r="AE589" s="15" t="str">
        <x:v>3.7624634314613257</x:v>
      </x:c>
      <x:c r="AF589" s="15" t="str">
        <x:v>25720557.0</x:v>
      </x:c>
      <x:c r="AG589" s="14" t="str"/>
      <x:c r="AH589" s="15" t="str">
        <x:v>CHANGE_RATE</x:v>
      </x:c>
      <x:c r="AI589" s="15" t="str">
        <x:v>1.2</x:v>
      </x:c>
      <x:c r="AJ589" s="15" t="str">
        <x:v>3.7624634314613257</x:v>
      </x:c>
      <x:c r="AK589" s="15" t="str">
        <x:v>actual_change_pct 컬럼 사용(전기대비 계산값)</x:v>
      </x:c>
      <x:c r="AL589" s="14" t="str">
        <x:v>불일치</x:v>
      </x:c>
      <x:c r="AM589" s="15" t="str">
        <x:v>2.5624634314613255</x:v>
      </x:c>
      <x:c r="AN589" s="14" t="str">
        <x:v>claim=1.2, actual=3.7624634314613257, 오차=2.562 (허용=0.3)</x:v>
      </x:c>
      <x:c r="AO589" s="15" t="str">
        <x:v>CHANGE_RATE</x:v>
      </x:c>
      <x:c r="AP589" s="15" t="str">
        <x:v>1.2</x:v>
      </x:c>
      <x:c r="AQ589" s="14" t="str">
        <x:v>% 숫자 선택</x:v>
      </x:c>
      <x:c r="AR589" s="15" t="str">
        <x:v>3.7624634314613257</x:v>
      </x:c>
      <x:c r="AS589" s="14" t="str">
        <x:v>actual_change_pct 사용</x:v>
      </x:c>
      <x:c r="AT589" s="14" t="str">
        <x:v>불일치</x:v>
      </x:c>
      <x:c r="AU589" s="15" t="str">
        <x:v>2.5624634314613255</x:v>
      </x:c>
      <x:c r="AV589" s="14" t="str">
        <x:v>claim=1.2, adjusted_actual=3.7624634314613257, 오차=2.562, 허용=0.3</x:v>
      </x:c>
      <x:c r="AW589" s="14" t="str">
        <x:v>재검토필요_증감률불일치</x:v>
      </x:c>
      <x:c r="AX589" s="15" t="str">
        <x:v>N</x:v>
      </x:c>
      <x:c r="AY589" s="15" t="str">
        <x:v>N</x:v>
      </x:c>
      <x:c r="AZ589" s="14" t="str">
        <x:v>N</x:v>
      </x:c>
      <x:c r="BA589" s="15" t="str"/>
      <x:c r="BB589" s="15" t="str"/>
      <x:c r="BC589" s="14" t="str"/>
      <x:c r="BD589" s="14" t="str"/>
      <x:c r="BE589" s="14" t="str">
        <x:v>기존 재검토/판단불가 상태 유지</x:v>
      </x:c>
      <x:c r="BF589" s="14" t="str">
        <x:v>재검토필요_증감률불일치</x:v>
      </x:c>
      <x:c r="BG589" s="14" t="str"/>
      <x:c r="BH589" s="14" t="str"/>
      <x:c r="BI589" s="14" t="str"/>
      <x:c r="BJ589" s="14" t="str"/>
      <x:c r="BK589" s="15" t="str"/>
      <x:c r="BL589" s="15" t="str"/>
      <x:c r="BM589" s="14" t="str"/>
      <x:c r="BN589" s="14" t="str"/>
      <x:c r="BO589" s="14" t="str"/>
      <x:c r="BP589" s="14" t="str"/>
      <x:c r="BQ589" s="15" t="str"/>
      <x:c r="BR589" s="15" t="str"/>
      <x:c r="BS589" s="15" t="str"/>
      <x:c r="BT589" s="15" t="str">
        <x:v>588</x:v>
      </x:c>
      <x:c r="BU589" s="15" t="str">
        <x:v>3</x:v>
      </x:c>
      <x:c r="BV589" s="14" t="str">
        <x:v>무역</x:v>
      </x:c>
      <x:c r="BW589" s="14" t="str">
        <x:v>수동검토유지</x:v>
      </x:c>
      <x:c r="BX589" s="14" t="str">
        <x:v>재검토필요_증감률불일치</x:v>
      </x:c>
      <x:c r="BY589" s="15" t="str">
        <x:v>N/A</x:v>
      </x:c>
      <x:c r="BZ589" s="14" t="str"/>
      <x:c r="CA589" s="14" t="str"/>
      <x:c r="CB589" s="14" t="str"/>
      <x:c r="CC589" s="15" t="str"/>
      <x:c r="CD589" s="15" t="str"/>
      <x:c r="CE589" s="15" t="str"/>
      <x:c r="CF589" s="15" t="str"/>
      <x:c r="CG589" s="15" t="str"/>
      <x:c r="CH589" s="15" t="str"/>
      <x:c r="CI589" s="15" t="str"/>
      <x:c r="CJ589" s="15" t="str"/>
      <x:c r="CK589" s="15" t="str"/>
      <x:c r="CL589" s="14" t="str"/>
      <x:c r="CM589" s="15" t="str"/>
      <x:c r="CN589" s="15" t="str"/>
      <x:c r="CO589" s="15" t="str"/>
      <x:c r="CP589" s="15" t="str"/>
      <x:c r="CQ589" s="14" t="str"/>
      <x:c r="CR589" s="16" t="str"/>
    </x:row>
    <x:row r="590" ht="30" customHeight="1">
      <x:c r="A590" s="13" t="str">
        <x:v>C07064</x:v>
      </x:c>
      <x:c r="B590" s="15" t="str">
        <x:v>890</x:v>
      </x:c>
      <x:c r="C590" s="14" t="str">
        <x:v>8만달러도 아슬아슬한 비트코인, 트럼프 말빨 왜 안먹힐까</x:v>
      </x:c>
      <x:c r="D590" s="15" t="str">
        <x:v>2025-03-10</x:v>
      </x:c>
      <x:c r="E590" s="15" t="str">
        <x:v>https://www.chosun.com/economy/economy_general/2025/03/10/WMUC7XAJ4FBGHLU4QSID6DUVMQ</x:v>
      </x:c>
      <x:c r="F590" s="14" t="str">
        <x:v>트럼프 대통령이 지난 4일 중국 정부에 총 20% 보편 관세를 부과하자 중국도 이에 대한 보복으로 주요 미국 농산물 수입품에 최고 15% 관세를 부과하고 15개 미국 기업을 블랙리스트에 올리는 등 조치를 내놓았다.</x:v>
      </x:c>
      <x:c r="G590" s="15" t="str">
        <x:v>무역지표</x:v>
      </x:c>
      <x:c r="H590" s="15" t="str">
        <x:v>무역지표; 비율·증감률; 건수·개수; 날짜·시간</x:v>
      </x:c>
      <x:c r="I590" s="15" t="str">
        <x:v>True</x:v>
      </x:c>
      <x:c r="J590" s="15" t="str"/>
      <x:c r="K590" s="15" t="str">
        <x:v>비트코인의 이 같은 하락의 배경에는 비트코인에 관한 각종 정책 보다는 미국의 관세 정책과 상대국의 보복관세 부과 등 거시경제에 대한 우려가 더 크게 작용하고 있다는 분석이 나온다.</x:v>
      </x:c>
      <x:c r="L590" s="15" t="str">
        <x:v>그러자 미국의 수출이 위축되고 물가가 오를 것이라는 미국 내 우려가 커지면서 비트코인에 대한 각종 정책 호재가 등장해도 전체적으로는 하락세를 막기는 어려운 상황이라는 것이다.</x:v>
      </x:c>
      <x:c r="M590" s="15" t="str">
        <x:v>[4, 20, 15, 15]</x:v>
      </x:c>
      <x:c r="N590" s="15" t="str">
        <x:v>['일', '%', '%', '개']</x:v>
      </x:c>
      <x:c r="O590" s="15" t="str">
        <x:v>[]</x:v>
      </x:c>
      <x:c r="P590" s="15" t="str">
        <x:v>[]</x:v>
      </x:c>
      <x:c r="Q590" s="15" t="str">
        <x:v>국가별 수출액, 수입액(tblId=DT_1R11006_FRM101); 품목별 수출액, 수입액(tblId=DT_1R11001_FRM101)</x:v>
      </x:c>
      <x:c r="R590" s="15" t="str">
        <x:v>orgId=360, tblId=DT_1R11006_FRM101 | obj_l1/itm_id 메타 API로 확인 필요</x:v>
      </x:c>
      <x:c r="S590" s="15" t="str">
        <x:v>원자료 직접 조회 후 필요 시 증감률 계산</x:v>
      </x:c>
      <x:c r="T590" s="15" t="str">
        <x:v>검토 필요</x:v>
      </x:c>
      <x:c r="U590" s="15" t="str">
        <x:v>360</x:v>
      </x:c>
      <x:c r="V590" s="15" t="str">
        <x:v>DT_1R11006_FRM101</x:v>
      </x:c>
      <x:c r="W590" s="15" t="str">
        <x:v>13102103829E.US</x:v>
      </x:c>
      <x:c r="X590" s="15" t="str">
        <x:v>13103103829T2</x:v>
      </x:c>
      <x:c r="Y590" s="15" t="str">
        <x:v>Y</x:v>
      </x:c>
      <x:c r="Z590" s="14" t="str">
        <x:v>국가별 수출입 후보 선택. 국가/수출입/시점 코드 확인 필요 | 국가 코드 자동선택: 미국</x:v>
      </x:c>
      <x:c r="AA590" s="15" t="str">
        <x:v>73366048</x:v>
      </x:c>
      <x:c r="AB590" s="15" t="str">
        <x:v>2025</x:v>
      </x:c>
      <x:c r="AC590" s="15" t="str">
        <x:v>72132305</x:v>
      </x:c>
      <x:c r="AD590" s="15" t="str">
        <x:v>2024</x:v>
      </x:c>
      <x:c r="AE590" s="15" t="str">
        <x:v>1.7103889859058297</x:v>
      </x:c>
      <x:c r="AF590" s="15" t="str">
        <x:v>1233743.0</x:v>
      </x:c>
      <x:c r="AG590" s="14" t="str"/>
      <x:c r="AH590" s="15" t="str">
        <x:v>LEVEL</x:v>
      </x:c>
      <x:c r="AI590" s="15" t="str">
        <x:v>20.0</x:v>
      </x:c>
      <x:c r="AJ590" s="15" t="str">
        <x:v>73366048.0</x:v>
      </x:c>
      <x:c r="AK590" s="15" t="str">
        <x:v>actual_value 컬럼 사용</x:v>
      </x:c>
      <x:c r="AL590" s="14" t="str">
        <x:v>불일치</x:v>
      </x:c>
      <x:c r="AM590" s="15" t="str">
        <x:v>0.9999997273943392</x:v>
      </x:c>
      <x:c r="AN590" s="14" t="str">
        <x:v>claim=20.0, actual=73366048.0, 오차=1.000 (허용=0.05)</x:v>
      </x:c>
      <x:c r="AO590" s="15" t="str">
        <x:v>LEVEL</x:v>
      </x:c>
      <x:c r="AP590" s="15" t="str">
        <x:v>15.0</x:v>
      </x:c>
      <x:c r="AQ590" s="14" t="str">
        <x:v>% 숫자 선택</x:v>
      </x:c>
      <x:c r="AR590" s="15" t="str">
        <x:v>73366048.0</x:v>
      </x:c>
      <x:c r="AS590" s="14" t="str">
        <x:v>actual_value 사용</x:v>
      </x:c>
      <x:c r="AT590" s="14" t="str">
        <x:v>불일치</x:v>
      </x:c>
      <x:c r="AU590" s="15" t="str">
        <x:v>0.9999997955457544</x:v>
      </x:c>
      <x:c r="AV590" s="14" t="str">
        <x:v>claim=15.0, adjusted_actual=73366048.0, 오차=1.000, 허용=0.05</x:v>
      </x:c>
      <x:c r="AW590" s="14" t="str">
        <x:v>재검토필요_수준값불일치</x:v>
      </x:c>
      <x:c r="AX590" s="15" t="str">
        <x:v>N</x:v>
      </x:c>
      <x:c r="AY590" s="15" t="str">
        <x:v>N</x:v>
      </x:c>
      <x:c r="AZ590" s="14" t="str">
        <x:v>N</x:v>
      </x:c>
      <x:c r="BA590" s="15" t="str"/>
      <x:c r="BB590" s="15" t="str"/>
      <x:c r="BC590" s="14" t="str"/>
      <x:c r="BD590" s="14" t="str"/>
      <x:c r="BE590" s="14" t="str">
        <x:v>기존 재검토/판단불가 상태 유지</x:v>
      </x:c>
      <x:c r="BF590" s="14" t="str">
        <x:v>재검토필요_수준값불일치</x:v>
      </x:c>
      <x:c r="BG590" s="14" t="str"/>
      <x:c r="BH590" s="14" t="str"/>
      <x:c r="BI590" s="14" t="str"/>
      <x:c r="BJ590" s="14" t="str"/>
      <x:c r="BK590" s="15" t="str"/>
      <x:c r="BL590" s="15" t="str"/>
      <x:c r="BM590" s="14" t="str"/>
      <x:c r="BN590" s="14" t="str"/>
      <x:c r="BO590" s="14" t="str"/>
      <x:c r="BP590" s="14" t="str"/>
      <x:c r="BQ590" s="15" t="str"/>
      <x:c r="BR590" s="15" t="str"/>
      <x:c r="BS590" s="15" t="str"/>
      <x:c r="BT590" s="15" t="str">
        <x:v>589</x:v>
      </x:c>
      <x:c r="BU590" s="15" t="str">
        <x:v>3</x:v>
      </x:c>
      <x:c r="BV590" s="14" t="str">
        <x:v>무역</x:v>
      </x:c>
      <x:c r="BW590" s="14" t="str">
        <x:v>수동검토유지</x:v>
      </x:c>
      <x:c r="BX590" s="14" t="str">
        <x:v>재검토필요_수준값불일치</x:v>
      </x:c>
      <x:c r="BY590" s="15" t="str">
        <x:v>N/A</x:v>
      </x:c>
      <x:c r="BZ590" s="14" t="str"/>
      <x:c r="CA590" s="14" t="str"/>
      <x:c r="CB590" s="14" t="str"/>
      <x:c r="CC590" s="15" t="str"/>
      <x:c r="CD590" s="15" t="str"/>
      <x:c r="CE590" s="15" t="str"/>
      <x:c r="CF590" s="15" t="str"/>
      <x:c r="CG590" s="15" t="str"/>
      <x:c r="CH590" s="15" t="str"/>
      <x:c r="CI590" s="15" t="str"/>
      <x:c r="CJ590" s="15" t="str"/>
      <x:c r="CK590" s="15" t="str"/>
      <x:c r="CL590" s="14" t="str"/>
      <x:c r="CM590" s="15" t="str"/>
      <x:c r="CN590" s="15" t="str"/>
      <x:c r="CO590" s="15" t="str"/>
      <x:c r="CP590" s="15" t="str"/>
      <x:c r="CQ590" s="14" t="str"/>
      <x:c r="CR590" s="16" t="str"/>
    </x:row>
    <x:row r="591" ht="30" customHeight="1">
      <x:c r="A591" s="13" t="str">
        <x:v>C07107</x:v>
      </x:c>
      <x:c r="B591" s="15" t="str">
        <x:v>899</x:v>
      </x:c>
      <x:c r="C591" s="14" t="str">
        <x:v>국내 車 생산, 세계 7위로 추락… 멕시코에도 밀렸다</x:v>
      </x:c>
      <x:c r="D591" s="15" t="str">
        <x:v>2025-03-11</x:v>
      </x:c>
      <x:c r="E591" s="15" t="str">
        <x:v>https://www.chosun.com/economy/auto/2025/03/11/BD2YKP6KLNGMHHMTNOZSSXUYTQ</x:v>
      </x:c>
      <x:c r="F591" s="14" t="str">
        <x:v>수출도 0%대 증가에 그쳤다.</x:v>
      </x:c>
      <x:c r="G591" s="15" t="str">
        <x:v>무역지표</x:v>
      </x:c>
      <x:c r="H591" s="15" t="str">
        <x:v>무역지표; 비율·증감률</x:v>
      </x:c>
      <x:c r="I591" s="15" t="str">
        <x:v>True</x:v>
      </x:c>
      <x:c r="J591" s="15" t="str"/>
      <x:c r="K591" s="15" t="str">
        <x:v>지난해 내수 생산은 전년보다 6.5% 감소한 163만5520대로 2013년(154만3565대) 이후 가장 낮은 수준을 나타냈다.</x:v>
      </x:c>
      <x:c r="L591" s="15" t="str">
        <x:v>국내 자동차 생산은 수출 호조와 함께 2010년대 초반 정점을 찍었다.</x:v>
      </x:c>
      <x:c r="M591" s="15" t="str">
        <x:v>[0]</x:v>
      </x:c>
      <x:c r="N591" s="15" t="str">
        <x:v>['%']</x:v>
      </x:c>
      <x:c r="O591" s="15" t="str">
        <x:v>[]</x:v>
      </x:c>
      <x:c r="P591" s="15" t="str">
        <x:v>[]</x:v>
      </x:c>
      <x:c r="Q591" s="15" t="str">
        <x:v>품목별 수출액, 수입액(tblId=DT_1R11001_FRM101); 국가별 수출액, 수입액(tblId=DT_1R11006_FRM101)</x:v>
      </x:c>
      <x:c r="R591" s="15" t="str">
        <x:v>orgId=360, tblId=DT_1R11001_FRM101 | obj_l1/itm_id 메타 API로 확인 필요</x:v>
      </x:c>
      <x:c r="S591" s="15" t="str">
        <x:v>원자료 직접 조회 후 필요 시 증감률 계산</x:v>
      </x:c>
      <x:c r="T591" s="15" t="str">
        <x:v>검토 필요</x:v>
      </x:c>
      <x:c r="U591" s="15" t="str">
        <x:v>360</x:v>
      </x:c>
      <x:c r="V591" s="15" t="str">
        <x:v>DT_1R11001_FRM101</x:v>
      </x:c>
      <x:c r="W591" s="15" t="str">
        <x:v>13102112831A.A</x:v>
      </x:c>
      <x:c r="X591" s="15" t="str">
        <x:v>13103112831T1</x:v>
      </x:c>
      <x:c r="Y591" s="15" t="str">
        <x:v>Y</x:v>
      </x:c>
      <x:c r="Z591" s="14" t="str">
        <x:v>품목별 수출입 후보 선택. 품목/수출입/시점 코드 확인 필요 | obj_l1/itm_id 자동 후보 입력</x:v>
      </x:c>
      <x:c r="AA591" s="15" t="str">
        <x:v>709330045</x:v>
      </x:c>
      <x:c r="AB591" s="15" t="str">
        <x:v>2025</x:v>
      </x:c>
      <x:c r="AC591" s="15" t="str">
        <x:v>683609488</x:v>
      </x:c>
      <x:c r="AD591" s="15" t="str">
        <x:v>2024</x:v>
      </x:c>
      <x:c r="AE591" s="15" t="str">
        <x:v>3.7624634314613257</x:v>
      </x:c>
      <x:c r="AF591" s="15" t="str">
        <x:v>25720557.0</x:v>
      </x:c>
      <x:c r="AG591" s="14" t="str"/>
      <x:c r="AH591" s="15" t="str">
        <x:v>CHANGE_RATE</x:v>
      </x:c>
      <x:c r="AI591" s="15" t="str">
        <x:v>0.0</x:v>
      </x:c>
      <x:c r="AJ591" s="15" t="str">
        <x:v>3.7624634314613257</x:v>
      </x:c>
      <x:c r="AK591" s="15" t="str">
        <x:v>actual_change_pct 컬럼 사용(전기대비 계산값)</x:v>
      </x:c>
      <x:c r="AL591" s="14" t="str">
        <x:v>불일치</x:v>
      </x:c>
      <x:c r="AM591" s="15" t="str">
        <x:v>3.7624634314613257</x:v>
      </x:c>
      <x:c r="AN591" s="14" t="str">
        <x:v>claim=0.0, actual=3.7624634314613257, 오차=3.762 (허용=0.3)</x:v>
      </x:c>
      <x:c r="AO591" s="15" t="str">
        <x:v>CHANGE_RATE</x:v>
      </x:c>
      <x:c r="AP591" s="15" t="str">
        <x:v>0.0</x:v>
      </x:c>
      <x:c r="AQ591" s="14" t="str">
        <x:v>% 숫자 선택</x:v>
      </x:c>
      <x:c r="AR591" s="15" t="str">
        <x:v>3.7624634314613257</x:v>
      </x:c>
      <x:c r="AS591" s="14" t="str">
        <x:v>actual_change_pct 사용</x:v>
      </x:c>
      <x:c r="AT591" s="14" t="str">
        <x:v>불일치</x:v>
      </x:c>
      <x:c r="AU591" s="15" t="str">
        <x:v>3.7624634314613257</x:v>
      </x:c>
      <x:c r="AV591" s="14" t="str">
        <x:v>claim=0.0, adjusted_actual=3.7624634314613257, 오차=3.762, 허용=0.3</x:v>
      </x:c>
      <x:c r="AW591" s="14" t="str">
        <x:v>재검토필요_증감률불일치</x:v>
      </x:c>
      <x:c r="AX591" s="15" t="str">
        <x:v>N</x:v>
      </x:c>
      <x:c r="AY591" s="15" t="str">
        <x:v>N</x:v>
      </x:c>
      <x:c r="AZ591" s="14" t="str">
        <x:v>N</x:v>
      </x:c>
      <x:c r="BA591" s="15" t="str"/>
      <x:c r="BB591" s="15" t="str"/>
      <x:c r="BC591" s="14" t="str"/>
      <x:c r="BD591" s="14" t="str"/>
      <x:c r="BE591" s="14" t="str">
        <x:v>기존 재검토/판단불가 상태 유지</x:v>
      </x:c>
      <x:c r="BF591" s="14" t="str">
        <x:v>재검토필요_증감률불일치</x:v>
      </x:c>
      <x:c r="BG591" s="14" t="str"/>
      <x:c r="BH591" s="14" t="str"/>
      <x:c r="BI591" s="14" t="str"/>
      <x:c r="BJ591" s="14" t="str"/>
      <x:c r="BK591" s="15" t="str"/>
      <x:c r="BL591" s="15" t="str"/>
      <x:c r="BM591" s="14" t="str"/>
      <x:c r="BN591" s="14" t="str"/>
      <x:c r="BO591" s="14" t="str"/>
      <x:c r="BP591" s="14" t="str"/>
      <x:c r="BQ591" s="15" t="str"/>
      <x:c r="BR591" s="15" t="str"/>
      <x:c r="BS591" s="15" t="str"/>
      <x:c r="BT591" s="15" t="str">
        <x:v>590</x:v>
      </x:c>
      <x:c r="BU591" s="15" t="str">
        <x:v>3</x:v>
      </x:c>
      <x:c r="BV591" s="14" t="str">
        <x:v>무역</x:v>
      </x:c>
      <x:c r="BW591" s="14" t="str">
        <x:v>수동검토유지</x:v>
      </x:c>
      <x:c r="BX591" s="14" t="str">
        <x:v>재검토필요_증감률불일치</x:v>
      </x:c>
      <x:c r="BY591" s="15" t="str">
        <x:v>N/A</x:v>
      </x:c>
      <x:c r="BZ591" s="14" t="str"/>
      <x:c r="CA591" s="14" t="str"/>
      <x:c r="CB591" s="14" t="str"/>
      <x:c r="CC591" s="15" t="str"/>
      <x:c r="CD591" s="15" t="str"/>
      <x:c r="CE591" s="15" t="str"/>
      <x:c r="CF591" s="15" t="str"/>
      <x:c r="CG591" s="15" t="str"/>
      <x:c r="CH591" s="15" t="str"/>
      <x:c r="CI591" s="15" t="str"/>
      <x:c r="CJ591" s="15" t="str"/>
      <x:c r="CK591" s="15" t="str"/>
      <x:c r="CL591" s="14" t="str"/>
      <x:c r="CM591" s="15" t="str"/>
      <x:c r="CN591" s="15" t="str"/>
      <x:c r="CO591" s="15" t="str"/>
      <x:c r="CP591" s="15" t="str"/>
      <x:c r="CQ591" s="14" t="str"/>
      <x:c r="CR591" s="16" t="str"/>
    </x:row>
    <x:row r="592" ht="30" customHeight="1">
      <x:c r="A592" s="13" t="str">
        <x:v>C07116</x:v>
      </x:c>
      <x:c r="B592" s="15" t="str">
        <x:v>899</x:v>
      </x:c>
      <x:c r="C592" s="14" t="str">
        <x:v>국내 車 생산, 세계 7위로 추락… 멕시코에도 밀렸다</x:v>
      </x:c>
      <x:c r="D592" s="15" t="str">
        <x:v>2025-03-11</x:v>
      </x:c>
      <x:c r="E592" s="15" t="str">
        <x:v>https://www.chosun.com/economy/auto/2025/03/11/BD2YKP6KLNGMHHMTNOZSSXUYTQ</x:v>
      </x:c>
      <x:c r="F592" s="14" t="str">
        <x:v>생산량의 95%를 수출하는 한국GM의 존립도 위태롭다.</x:v>
      </x:c>
      <x:c r="G592" s="15" t="str">
        <x:v>무역지표</x:v>
      </x:c>
      <x:c r="H592" s="15" t="str">
        <x:v>무역지표; 판매·생산량; 비율·증감률</x:v>
      </x:c>
      <x:c r="I592" s="15" t="str">
        <x:v>True</x:v>
      </x:c>
      <x:c r="J592" s="15" t="str"/>
      <x:c r="K592" s="15" t="str">
        <x:v>◇생산 확대는 어려울 듯 향후 관세 부과로 인해 미국 수출 시장 등이 쪼그라들고 해외 기지 생산이 확대되면 300만대 초반까지 생산량이 급락할 수 있다는 전망도 나온다.</x:v>
      </x:c>
      <x:c r="L592" s="15" t="str">
        <x:v>한국GM은 미국 GM의 소형차 생산 기지 역할에 집중하면서 지난해 생산량이 50만대에 육박했지만, 앞으로 미국 내 생산을 압박하는 트럼프발 관세에 직격탄을 맞을 것이란 전망이 많다.</x:v>
      </x:c>
      <x:c r="M592" s="15" t="str">
        <x:v>[95]</x:v>
      </x:c>
      <x:c r="N592" s="15" t="str">
        <x:v>['%']</x:v>
      </x:c>
      <x:c r="O592" s="15" t="str">
        <x:v>[]</x:v>
      </x:c>
      <x:c r="P592" s="15" t="str">
        <x:v>[]</x:v>
      </x:c>
      <x:c r="Q592" s="15" t="str">
        <x:v>품목별 수출액, 수입액(tblId=DT_1R11001_FRM101); 국가별 수출액, 수입액(tblId=DT_1R11006_FRM101)</x:v>
      </x:c>
      <x:c r="R592" s="15" t="str">
        <x:v>orgId=360, tblId=DT_1R11001_FRM101 | obj_l1/itm_id 메타 API로 확인 필요</x:v>
      </x:c>
      <x:c r="S592" s="15" t="str">
        <x:v>원자료 직접 조회 후 필요 시 증감률 계산</x:v>
      </x:c>
      <x:c r="T592" s="15" t="str">
        <x:v>검토 필요</x:v>
      </x:c>
      <x:c r="U592" s="15" t="str">
        <x:v>360</x:v>
      </x:c>
      <x:c r="V592" s="15" t="str">
        <x:v>DT_1R11001_FRM101</x:v>
      </x:c>
      <x:c r="W592" s="15" t="str">
        <x:v>13102112831A.A</x:v>
      </x:c>
      <x:c r="X592" s="15" t="str">
        <x:v>13103112831T1</x:v>
      </x:c>
      <x:c r="Y592" s="15" t="str">
        <x:v>Y</x:v>
      </x:c>
      <x:c r="Z592" s="14" t="str">
        <x:v>품목별 수출입 후보 선택. 품목/수출입/시점 코드 확인 필요 | obj_l1/itm_id 자동 후보 입력</x:v>
      </x:c>
      <x:c r="AA592" s="15" t="str">
        <x:v>709330045</x:v>
      </x:c>
      <x:c r="AB592" s="15" t="str">
        <x:v>2025</x:v>
      </x:c>
      <x:c r="AC592" s="15" t="str">
        <x:v>683609488</x:v>
      </x:c>
      <x:c r="AD592" s="15" t="str">
        <x:v>2024</x:v>
      </x:c>
      <x:c r="AE592" s="15" t="str">
        <x:v>3.7624634314613257</x:v>
      </x:c>
      <x:c r="AF592" s="15" t="str">
        <x:v>25720557.0</x:v>
      </x:c>
      <x:c r="AG592" s="14" t="str"/>
      <x:c r="AH592" s="15" t="str">
        <x:v>LEVEL</x:v>
      </x:c>
      <x:c r="AI592" s="15" t="str">
        <x:v>95.0</x:v>
      </x:c>
      <x:c r="AJ592" s="15" t="str">
        <x:v>709330045.0</x:v>
      </x:c>
      <x:c r="AK592" s="15" t="str">
        <x:v>actual_value 컬럼 사용</x:v>
      </x:c>
      <x:c r="AL592" s="14" t="str">
        <x:v>불일치</x:v>
      </x:c>
      <x:c r="AM592" s="15" t="str">
        <x:v>0.9999998660708077</x:v>
      </x:c>
      <x:c r="AN592" s="14" t="str">
        <x:v>claim=95.0, actual=709330045.0, 오차=1.000 (허용=0.05)</x:v>
      </x:c>
      <x:c r="AO592" s="15" t="str">
        <x:v>LEVEL</x:v>
      </x:c>
      <x:c r="AP592" s="15" t="str">
        <x:v>95.0</x:v>
      </x:c>
      <x:c r="AQ592" s="14" t="str">
        <x:v>% 숫자 선택</x:v>
      </x:c>
      <x:c r="AR592" s="15" t="str">
        <x:v>709330045.0</x:v>
      </x:c>
      <x:c r="AS592" s="14" t="str">
        <x:v>actual_value 사용</x:v>
      </x:c>
      <x:c r="AT592" s="14" t="str">
        <x:v>불일치</x:v>
      </x:c>
      <x:c r="AU592" s="15" t="str">
        <x:v>0.9999998660708077</x:v>
      </x:c>
      <x:c r="AV592" s="14" t="str">
        <x:v>claim=95.0, adjusted_actual=709330045.0, 오차=1.000, 허용=0.05</x:v>
      </x:c>
      <x:c r="AW592" s="14" t="str">
        <x:v>재검토필요_수준값불일치</x:v>
      </x:c>
      <x:c r="AX592" s="15" t="str">
        <x:v>N</x:v>
      </x:c>
      <x:c r="AY592" s="15" t="str">
        <x:v>N</x:v>
      </x:c>
      <x:c r="AZ592" s="14" t="str">
        <x:v>N</x:v>
      </x:c>
      <x:c r="BA592" s="15" t="str"/>
      <x:c r="BB592" s="15" t="str"/>
      <x:c r="BC592" s="14" t="str"/>
      <x:c r="BD592" s="14" t="str"/>
      <x:c r="BE592" s="14" t="str">
        <x:v>기존 재검토/판단불가 상태 유지</x:v>
      </x:c>
      <x:c r="BF592" s="14" t="str">
        <x:v>재검토필요_수준값불일치</x:v>
      </x:c>
      <x:c r="BG592" s="14" t="str"/>
      <x:c r="BH592" s="14" t="str"/>
      <x:c r="BI592" s="14" t="str"/>
      <x:c r="BJ592" s="14" t="str"/>
      <x:c r="BK592" s="15" t="str"/>
      <x:c r="BL592" s="15" t="str"/>
      <x:c r="BM592" s="14" t="str"/>
      <x:c r="BN592" s="14" t="str"/>
      <x:c r="BO592" s="14" t="str"/>
      <x:c r="BP592" s="14" t="str"/>
      <x:c r="BQ592" s="15" t="str"/>
      <x:c r="BR592" s="15" t="str"/>
      <x:c r="BS592" s="15" t="str"/>
      <x:c r="BT592" s="15" t="str">
        <x:v>591</x:v>
      </x:c>
      <x:c r="BU592" s="15" t="str">
        <x:v>3</x:v>
      </x:c>
      <x:c r="BV592" s="14" t="str">
        <x:v>무역</x:v>
      </x:c>
      <x:c r="BW592" s="14" t="str">
        <x:v>수동검토유지</x:v>
      </x:c>
      <x:c r="BX592" s="14" t="str">
        <x:v>재검토필요_수준값불일치</x:v>
      </x:c>
      <x:c r="BY592" s="15" t="str">
        <x:v>N/A</x:v>
      </x:c>
      <x:c r="BZ592" s="14" t="str"/>
      <x:c r="CA592" s="14" t="str"/>
      <x:c r="CB592" s="14" t="str"/>
      <x:c r="CC592" s="15" t="str"/>
      <x:c r="CD592" s="15" t="str"/>
      <x:c r="CE592" s="15" t="str"/>
      <x:c r="CF592" s="15" t="str"/>
      <x:c r="CG592" s="15" t="str"/>
      <x:c r="CH592" s="15" t="str"/>
      <x:c r="CI592" s="15" t="str"/>
      <x:c r="CJ592" s="15" t="str"/>
      <x:c r="CK592" s="15" t="str"/>
      <x:c r="CL592" s="14" t="str"/>
      <x:c r="CM592" s="15" t="str"/>
      <x:c r="CN592" s="15" t="str"/>
      <x:c r="CO592" s="15" t="str"/>
      <x:c r="CP592" s="15" t="str"/>
      <x:c r="CQ592" s="14" t="str"/>
      <x:c r="CR592" s="16" t="str"/>
    </x:row>
    <x:row r="593" ht="30" customHeight="1">
      <x:c r="A593" s="13" t="str">
        <x:v>C07221</x:v>
      </x:c>
      <x:c r="B593" s="15" t="str">
        <x:v>912</x:v>
      </x:c>
      <x:c r="C593" s="14" t="str">
        <x:v>수입 대형 SUV 시장 선도 ‘더 뉴 포드 익스플로러’</x:v>
      </x:c>
      <x:c r="D593" s="15" t="str">
        <x:v>2025-03-12</x:v>
      </x:c>
      <x:c r="E593" s="15" t="str">
        <x:v>https://www.chosun.com/economy/auto/2025/03/12/OWGNQ2ZEYJDVXNXMVXOK76Q37M</x:v>
      </x:c>
      <x:c r="F593" s="14" t="str">
        <x:v>가격은 ST-라인 6200만원, 플래티넘 6800만원(부가세 포함, 개별소비세 3.5% 적용)이다.</x:v>
      </x:c>
      <x:c r="G593" s="15" t="str">
        <x:v>비율·증감률</x:v>
      </x:c>
      <x:c r="H593" s="15" t="str">
        <x:v>비율·증감률; 금액</x:v>
      </x:c>
      <x:c r="I593" s="15" t="str">
        <x:v>True</x:v>
      </x:c>
      <x:c r="J593" s="15" t="str"/>
      <x:c r="K593" s="15" t="str">
        <x:v>더 뉴 포드 익스플로러는 기존 ‘플래티넘(Platinum)’과 함께 스포츠 성능을 강화한 ‘ST-라인(ST-Line)’ 두 가지 트림(세부모델)으로 국내에 선보이고 있다.</x:v>
      </x:c>
      <x:c r="L593" s="15" t="str"/>
      <x:c r="M593" s="15" t="str">
        <x:v>[6200, 6800, 3.5]</x:v>
      </x:c>
      <x:c r="N593" s="15" t="str">
        <x:v>['만원', '만원', '%']</x:v>
      </x:c>
      <x:c r="O593" s="15" t="str">
        <x:v>[]</x:v>
      </x:c>
      <x:c r="P593" s="15" t="str">
        <x:v>[]</x:v>
      </x:c>
      <x:c r="Q593" s="15" t="str">
        <x:v>품목별 수출액, 수입액(tblId=DT_1R11001_FRM101); 국가별 수출액, 수입액(tblId=DT_1R11006_FRM101)</x:v>
      </x:c>
      <x:c r="R593" s="15" t="str">
        <x:v>orgId=360, tblId=DT_1R11001_FRM101 | obj_l1/itm_id 메타 API로 확인 필요</x:v>
      </x:c>
      <x:c r="S593" s="15" t="str">
        <x:v>원자료 직접 조회 후 필요 시 증감률 계산</x:v>
      </x:c>
      <x:c r="T593" s="15" t="str">
        <x:v>검토 필요</x:v>
      </x:c>
      <x:c r="U593" s="15" t="str">
        <x:v>360</x:v>
      </x:c>
      <x:c r="V593" s="15" t="str">
        <x:v>DT_1R11001_FRM101</x:v>
      </x:c>
      <x:c r="W593" s="15" t="str">
        <x:v>13102112831A.A</x:v>
      </x:c>
      <x:c r="X593" s="15" t="str">
        <x:v>13103112831T2</x:v>
      </x:c>
      <x:c r="Y593" s="15" t="str">
        <x:v>Y</x:v>
      </x:c>
      <x:c r="Z593" s="14" t="str">
        <x:v>품목별 수출입 후보 선택. 품목/수출입/시점 코드 확인 필요 | obj_l1/itm_id 자동 후보 입력</x:v>
      </x:c>
      <x:c r="AA593" s="15" t="str">
        <x:v>631895368</x:v>
      </x:c>
      <x:c r="AB593" s="15" t="str">
        <x:v>2025</x:v>
      </x:c>
      <x:c r="AC593" s="15" t="str">
        <x:v>631767209</x:v>
      </x:c>
      <x:c r="AD593" s="15" t="str">
        <x:v>2024</x:v>
      </x:c>
      <x:c r="AE593" s="15" t="str">
        <x:v>0.020285794858339982</x:v>
      </x:c>
      <x:c r="AF593" s="15" t="str">
        <x:v>128159.0</x:v>
      </x:c>
      <x:c r="AG593" s="14" t="str"/>
      <x:c r="AH593" s="15" t="str">
        <x:v>LEVEL</x:v>
      </x:c>
      <x:c r="AI593" s="15" t="str">
        <x:v>6200.0</x:v>
      </x:c>
      <x:c r="AJ593" s="15" t="str">
        <x:v>631895368.0</x:v>
      </x:c>
      <x:c r="AK593" s="15" t="str">
        <x:v>actual_value 컬럼 사용</x:v>
      </x:c>
      <x:c r="AL593" s="14" t="str">
        <x:v>불일치</x:v>
      </x:c>
      <x:c r="AM593" s="15" t="str">
        <x:v>0.9999901882490141</x:v>
      </x:c>
      <x:c r="AN593" s="14" t="str">
        <x:v>claim=6200.0, actual=631895368.0, 오차=1.000 (허용=0.05)</x:v>
      </x:c>
      <x:c r="AO593" s="15" t="str">
        <x:v>LEVEL</x:v>
      </x:c>
      <x:c r="AP593" s="15" t="str">
        <x:v>6800.0</x:v>
      </x:c>
      <x:c r="AQ593" s="14" t="str">
        <x:v>만원 숫자 선택</x:v>
      </x:c>
      <x:c r="AR593" s="15" t="str">
        <x:v>631895368.0</x:v>
      </x:c>
      <x:c r="AS593" s="14" t="str">
        <x:v>actual_value 사용</x:v>
      </x:c>
      <x:c r="AT593" s="14" t="str">
        <x:v>불일치</x:v>
      </x:c>
      <x:c r="AU593" s="15" t="str">
        <x:v>0.9999892387247251</x:v>
      </x:c>
      <x:c r="AV593" s="14" t="str">
        <x:v>claim=6800.0, adjusted_actual=631895368.0, 오차=1.000, 허용=0.05</x:v>
      </x:c>
      <x:c r="AW593" s="14" t="str">
        <x:v>재검토필요_수준값불일치</x:v>
      </x:c>
      <x:c r="AX593" s="15" t="str">
        <x:v>N</x:v>
      </x:c>
      <x:c r="AY593" s="15" t="str">
        <x:v>N</x:v>
      </x:c>
      <x:c r="AZ593" s="14" t="str">
        <x:v>N</x:v>
      </x:c>
      <x:c r="BA593" s="15" t="str"/>
      <x:c r="BB593" s="15" t="str"/>
      <x:c r="BC593" s="14" t="str"/>
      <x:c r="BD593" s="14" t="str"/>
      <x:c r="BE593" s="14" t="str">
        <x:v>기존 재검토/판단불가 상태 유지</x:v>
      </x:c>
      <x:c r="BF593" s="14" t="str">
        <x:v>재검토필요_수준값불일치</x:v>
      </x:c>
      <x:c r="BG593" s="14" t="str"/>
      <x:c r="BH593" s="14" t="str"/>
      <x:c r="BI593" s="14" t="str"/>
      <x:c r="BJ593" s="14" t="str"/>
      <x:c r="BK593" s="15" t="str"/>
      <x:c r="BL593" s="15" t="str"/>
      <x:c r="BM593" s="14" t="str"/>
      <x:c r="BN593" s="14" t="str"/>
      <x:c r="BO593" s="14" t="str"/>
      <x:c r="BP593" s="14" t="str"/>
      <x:c r="BQ593" s="15" t="str"/>
      <x:c r="BR593" s="15" t="str"/>
      <x:c r="BS593" s="15" t="str"/>
      <x:c r="BT593" s="15" t="str">
        <x:v>592</x:v>
      </x:c>
      <x:c r="BU593" s="15" t="str">
        <x:v>3</x:v>
      </x:c>
      <x:c r="BV593" s="14" t="str">
        <x:v>무역</x:v>
      </x:c>
      <x:c r="BW593" s="14" t="str">
        <x:v>수동검토유지</x:v>
      </x:c>
      <x:c r="BX593" s="14" t="str">
        <x:v>재검토필요_수준값불일치</x:v>
      </x:c>
      <x:c r="BY593" s="15" t="str">
        <x:v>N/A</x:v>
      </x:c>
      <x:c r="BZ593" s="14" t="str"/>
      <x:c r="CA593" s="14" t="str"/>
      <x:c r="CB593" s="14" t="str"/>
      <x:c r="CC593" s="15" t="str"/>
      <x:c r="CD593" s="15" t="str"/>
      <x:c r="CE593" s="15" t="str"/>
      <x:c r="CF593" s="15" t="str"/>
      <x:c r="CG593" s="15" t="str"/>
      <x:c r="CH593" s="15" t="str"/>
      <x:c r="CI593" s="15" t="str"/>
      <x:c r="CJ593" s="15" t="str"/>
      <x:c r="CK593" s="15" t="str"/>
      <x:c r="CL593" s="14" t="str"/>
      <x:c r="CM593" s="15" t="str"/>
      <x:c r="CN593" s="15" t="str"/>
      <x:c r="CO593" s="15" t="str"/>
      <x:c r="CP593" s="15" t="str"/>
      <x:c r="CQ593" s="14" t="str"/>
      <x:c r="CR593" s="16" t="str"/>
    </x:row>
    <x:row r="594" ht="30" customHeight="1">
      <x:c r="A594" s="13" t="str">
        <x:v>C07267</x:v>
      </x:c>
      <x:c r="B594" s="15" t="str">
        <x:v>917</x:v>
      </x:c>
      <x:c r="C594" s="14" t="str">
        <x:v>외식 물가는 치솟는데… 눈물나는 식당 술값 ‘역주행’</x:v>
      </x:c>
      <x:c r="D594" s="15" t="str">
        <x:v>2025-03-12</x:v>
      </x:c>
      <x:c r="E594" s="15" t="str">
        <x:v>https://www.chosun.com/economy/economy_general/2025/03/12/CJX2KI2XHBFVPIK3NBGMVKFXMA</x:v>
      </x:c>
      <x:c r="F594" s="14" t="str">
        <x:v>11일 통계청에 따르면, 지난 2월 식당에서 판매한 소주 가격인 외식 소주 물가는 전년 대비 1.6%, 외식 맥주 물가는 0.8% 내렸다.</x:v>
      </x:c>
      <x:c r="G594" s="15" t="str">
        <x:v>비율·증감률</x:v>
      </x:c>
      <x:c r="H594" s="15" t="str">
        <x:v>비율·증감률; 날짜·시간</x:v>
      </x:c>
      <x:c r="I594" s="15" t="str">
        <x:v>True</x:v>
      </x:c>
      <x:c r="J594" s="15" t="str"/>
      <x:c r="K594" s="15" t="str">
        <x:v>18 식재료 가격, 인건비 상승 등으로 외식 물가가 고공행진을 하고 있지만, 경기 불황에 식당 술값부터 내리는 ‘물가 역주행’ 현상이 일어나고 있다.</x:v>
      </x:c>
      <x:c r="L594" s="15" t="str">
        <x:v>외식 소주 물가는 작년 9월, 외식 맥주 물가는 작년 12월부터 하락세다.</x:v>
      </x:c>
      <x:c r="M594" s="15" t="str">
        <x:v>[11, 2, 1.6, 0.8]</x:v>
      </x:c>
      <x:c r="N594" s="15" t="str">
        <x:v>['일', '월', '%', '%']</x:v>
      </x:c>
      <x:c r="O594" s="15" t="str">
        <x:v>[]</x:v>
      </x:c>
      <x:c r="P594" s="15" t="str">
        <x:v>[]</x:v>
      </x:c>
      <x:c r="Q594" s="15" t="str">
        <x:v>소비자물가지수(2020=100)(tblId=DT_1J22003); 월별 소비자물가 등락률(tblId=DT_1J22042); 품목별 소비자물가지수(품목성질별: 2020=100)(tblId=DT_1J22112)</x:v>
      </x:c>
      <x:c r="R594" s="15" t="str">
        <x:v>orgId=101, tblId=DT_1J22003 | obj_l1/itm_id 메타 API로 확인 필요</x:v>
      </x:c>
      <x:c r="S594" s="15" t="str">
        <x:v>원자료 직접 조회 후 필요 시 증감률 계산</x:v>
      </x:c>
      <x:c r="T594" s="15" t="str">
        <x:v>검토 필요</x:v>
      </x:c>
      <x:c r="U594" s="15" t="str">
        <x:v>101</x:v>
      </x:c>
      <x:c r="V594" s="15" t="str">
        <x:v>DT_1J22003</x:v>
      </x:c>
      <x:c r="W594" s="15" t="str">
        <x:v>T10</x:v>
      </x:c>
      <x:c r="X594" s="15" t="str">
        <x:v>T</x:v>
      </x:c>
      <x:c r="Y594" s="15" t="str">
        <x:v>M</x:v>
      </x:c>
      <x:c r="Z594" s="14" t="str">
        <x:v>소비자물가지수 후보 선택. 지역/품목 코드 확인 필요 | obj_l1/itm_id 자동 후보 입력</x:v>
      </x:c>
      <x:c r="AA594" s="15" t="str">
        <x:v>113.78</x:v>
      </x:c>
      <x:c r="AB594" s="15" t="str">
        <x:v>202402</x:v>
      </x:c>
      <x:c r="AC594" s="15" t="str">
        <x:v>110.33</x:v>
      </x:c>
      <x:c r="AD594" s="15" t="str">
        <x:v>202302</x:v>
      </x:c>
      <x:c r="AE594" s="15" t="str">
        <x:v>3.126982688298743</x:v>
      </x:c>
      <x:c r="AF594" s="15" t="str">
        <x:v>3.450000000000003</x:v>
      </x:c>
      <x:c r="AG594" s="14" t="str"/>
      <x:c r="AH594" s="15" t="str">
        <x:v>CHANGE_RATE</x:v>
      </x:c>
      <x:c r="AI594" s="15" t="str">
        <x:v>0.8</x:v>
      </x:c>
      <x:c r="AJ594" s="15" t="str">
        <x:v>3.126982688298743</x:v>
      </x:c>
      <x:c r="AK594" s="15" t="str">
        <x:v>actual_change_pct 컬럼 사용(전기대비 계산값)</x:v>
      </x:c>
      <x:c r="AL594" s="14" t="str">
        <x:v>불일치</x:v>
      </x:c>
      <x:c r="AM594" s="15" t="str">
        <x:v>2.3269826882987426</x:v>
      </x:c>
      <x:c r="AN594" s="14" t="str">
        <x:v>claim=0.8, actual=3.126982688298743, 오차=2.327 (허용=0.3)</x:v>
      </x:c>
      <x:c r="AO594" s="15" t="str">
        <x:v>CHANGE_RATE</x:v>
      </x:c>
      <x:c r="AP594" s="15" t="str">
        <x:v>0.8</x:v>
      </x:c>
      <x:c r="AQ594" s="14" t="str">
        <x:v>% 숫자 선택</x:v>
      </x:c>
      <x:c r="AR594" s="15" t="str">
        <x:v>3.126982688298743</x:v>
      </x:c>
      <x:c r="AS594" s="14" t="str">
        <x:v>actual_change_pct 사용</x:v>
      </x:c>
      <x:c r="AT594" s="14" t="str">
        <x:v>불일치</x:v>
      </x:c>
      <x:c r="AU594" s="15" t="str">
        <x:v>2.3269826882987426</x:v>
      </x:c>
      <x:c r="AV594" s="14" t="str">
        <x:v>claim=0.8, adjusted_actual=3.126982688298743, 오차=2.327, 허용=0.3</x:v>
      </x:c>
      <x:c r="AW594" s="14" t="str">
        <x:v>재검토필요_증감률불일치</x:v>
      </x:c>
      <x:c r="AX594" s="15" t="str">
        <x:v>N</x:v>
      </x:c>
      <x:c r="AY594" s="15" t="str">
        <x:v>N</x:v>
      </x:c>
      <x:c r="AZ594" s="14" t="str">
        <x:v>N</x:v>
      </x:c>
      <x:c r="BA594" s="15" t="str"/>
      <x:c r="BB594" s="15" t="str"/>
      <x:c r="BC594" s="14" t="str"/>
      <x:c r="BD594" s="14" t="str"/>
      <x:c r="BE594" s="14" t="str">
        <x:v>기존 재검토/판단불가 상태 유지</x:v>
      </x:c>
      <x:c r="BF594" s="14" t="str">
        <x:v>재검토필요_증감률불일치</x:v>
      </x:c>
      <x:c r="BG594" s="14" t="str"/>
      <x:c r="BH594" s="14" t="str"/>
      <x:c r="BI594" s="14" t="str"/>
      <x:c r="BJ594" s="14" t="str"/>
      <x:c r="BK594" s="15" t="str"/>
      <x:c r="BL594" s="15" t="str"/>
      <x:c r="BM594" s="14" t="str"/>
      <x:c r="BN594" s="14" t="str"/>
      <x:c r="BO594" s="14" t="str"/>
      <x:c r="BP594" s="14" t="str"/>
      <x:c r="BQ594" s="15" t="str"/>
      <x:c r="BR594" s="15" t="str"/>
      <x:c r="BS594" s="15" t="str"/>
      <x:c r="BT594" s="15" t="str">
        <x:v>593</x:v>
      </x:c>
      <x:c r="BU594" s="15" t="str">
        <x:v>3</x:v>
      </x:c>
      <x:c r="BV594" s="14" t="str">
        <x:v>물가</x:v>
      </x:c>
      <x:c r="BW594" s="14" t="str">
        <x:v>수동검토유지</x:v>
      </x:c>
      <x:c r="BX594" s="14" t="str">
        <x:v>재검토필요_증감률불일치</x:v>
      </x:c>
      <x:c r="BY594" s="15" t="str">
        <x:v>N/A</x:v>
      </x:c>
      <x:c r="BZ594" s="14" t="str"/>
      <x:c r="CA594" s="14" t="str"/>
      <x:c r="CB594" s="14" t="str"/>
      <x:c r="CC594" s="15" t="str"/>
      <x:c r="CD594" s="15" t="str"/>
      <x:c r="CE594" s="15" t="str"/>
      <x:c r="CF594" s="15" t="str"/>
      <x:c r="CG594" s="15" t="str"/>
      <x:c r="CH594" s="15" t="str"/>
      <x:c r="CI594" s="15" t="str"/>
      <x:c r="CJ594" s="15" t="str"/>
      <x:c r="CK594" s="15" t="str"/>
      <x:c r="CL594" s="14" t="str"/>
      <x:c r="CM594" s="15" t="str"/>
      <x:c r="CN594" s="15" t="str"/>
      <x:c r="CO594" s="15" t="str"/>
      <x:c r="CP594" s="15" t="str"/>
      <x:c r="CQ594" s="14" t="str"/>
      <x:c r="CR594" s="16" t="str"/>
    </x:row>
    <x:row r="595" ht="30" customHeight="1">
      <x:c r="A595" s="13" t="str">
        <x:v>C07269</x:v>
      </x:c>
      <x:c r="B595" s="15" t="str">
        <x:v>917</x:v>
      </x:c>
      <x:c r="C595" s="14" t="str">
        <x:v>외식 물가는 치솟는데… 눈물나는 식당 술값 ‘역주행’</x:v>
      </x:c>
      <x:c r="D595" s="15" t="str">
        <x:v>2025-03-12</x:v>
      </x:c>
      <x:c r="E595" s="15" t="str">
        <x:v>https://www.chosun.com/economy/economy_general/2025/03/12/CJX2KI2XHBFVPIK3NBGMVKFXMA</x:v>
      </x:c>
      <x:c r="F595" s="14" t="str">
        <x:v>반면, 2월 전체 외식물가는 전년보다 3% 올라 소비자물가 상승률(2%)을 웃돌았다.</x:v>
      </x:c>
      <x:c r="G595" s="15" t="str">
        <x:v>물가지표</x:v>
      </x:c>
      <x:c r="H595" s="15" t="str">
        <x:v>물가지표; 비율·증감률; 날짜·시간</x:v>
      </x:c>
      <x:c r="I595" s="15" t="str">
        <x:v>True</x:v>
      </x:c>
      <x:c r="J595" s="15" t="str"/>
      <x:c r="K595" s="15" t="str">
        <x:v>외식 소주 물가는 작년 9월, 외식 맥주 물가는 작년 12월부터 하락세다.</x:v>
      </x:c>
      <x:c r="L595" s="15" t="str">
        <x:v>통계청 관계자는 이런 추세에 대해 “업장들이 자체 할인에 들어간 게 가격에 반영된 영향”이라고 설명했다.</x:v>
      </x:c>
      <x:c r="M595" s="15" t="str">
        <x:v>[2, 3, 2]</x:v>
      </x:c>
      <x:c r="N595" s="15" t="str">
        <x:v>['월', '%', '%']</x:v>
      </x:c>
      <x:c r="O595" s="15" t="str">
        <x:v>[]</x:v>
      </x:c>
      <x:c r="P595" s="15" t="str">
        <x:v>[]</x:v>
      </x:c>
      <x:c r="Q595" s="15" t="str">
        <x:v>월별 소비자물가 등락률(tblId=DT_1J22042); 소비자물가지수(2020=100)(tblId=DT_1J22003); 품목별 소비자물가지수(품목성질별: 2020=100)(tblId=DT_1J22112)</x:v>
      </x:c>
      <x:c r="R595" s="15" t="str">
        <x:v>orgId=101, tblId=DT_1J22042 | obj_l1/itm_id 메타 API로 확인 필요</x:v>
      </x:c>
      <x:c r="S595" s="15" t="str">
        <x:v>원자료 직접 조회 후 필요 시 증감률 계산</x:v>
      </x:c>
      <x:c r="T595" s="15" t="str">
        <x:v>검토 필요</x:v>
      </x:c>
      <x:c r="U595" s="15" t="str">
        <x:v>101</x:v>
      </x:c>
      <x:c r="V595" s="15" t="str">
        <x:v>DT_1J22042</x:v>
      </x:c>
      <x:c r="W595" s="15" t="str">
        <x:v>0</x:v>
      </x:c>
      <x:c r="X595" s="15" t="str">
        <x:v>T03</x:v>
      </x:c>
      <x:c r="Y595" s="15" t="str">
        <x:v>M</x:v>
      </x:c>
      <x:c r="Z595" s="14" t="str">
        <x:v>소비자물가 등락률 후보 선택. 지역/품목/월별 코드 확인 필요 | obj_l1/itm_id 자동 후보 입력</x:v>
      </x:c>
      <x:c r="AA595" s="15" t="str">
        <x:v>3.1</x:v>
      </x:c>
      <x:c r="AB595" s="15" t="str">
        <x:v>202402</x:v>
      </x:c>
      <x:c r="AC595" s="15" t="str">
        <x:v>2.8</x:v>
      </x:c>
      <x:c r="AD595" s="15" t="str">
        <x:v>202401</x:v>
      </x:c>
      <x:c r="AE595" s="15" t="str">
        <x:v>10.714285714285724</x:v>
      </x:c>
      <x:c r="AF595" s="15" t="str">
        <x:v>0.30000000000000027</x:v>
      </x:c>
      <x:c r="AG595" s="14" t="str"/>
      <x:c r="AH595" s="15" t="str">
        <x:v>CHANGE_RATE</x:v>
      </x:c>
      <x:c r="AI595" s="15" t="str">
        <x:v>2.0</x:v>
      </x:c>
      <x:c r="AJ595" s="15" t="str">
        <x:v>10.714285714285724</x:v>
      </x:c>
      <x:c r="AK595" s="15" t="str">
        <x:v>actual_change_pct 컬럼 사용(전기대비 계산값)</x:v>
      </x:c>
      <x:c r="AL595" s="14" t="str">
        <x:v>불일치</x:v>
      </x:c>
      <x:c r="AM595" s="15" t="str">
        <x:v>8.714285714285724</x:v>
      </x:c>
      <x:c r="AN595" s="14" t="str">
        <x:v>claim=2.0, actual=10.714285714285724, 오차=8.714 (허용=0.3)</x:v>
      </x:c>
      <x:c r="AO595" s="15" t="str">
        <x:v>CHANGE_RATE</x:v>
      </x:c>
      <x:c r="AP595" s="15" t="str">
        <x:v>2.0</x:v>
      </x:c>
      <x:c r="AQ595" s="14" t="str">
        <x:v>% 숫자 선택</x:v>
      </x:c>
      <x:c r="AR595" s="15" t="str">
        <x:v>10.714285714285724</x:v>
      </x:c>
      <x:c r="AS595" s="14" t="str">
        <x:v>actual_change_pct 사용</x:v>
      </x:c>
      <x:c r="AT595" s="14" t="str">
        <x:v>불일치</x:v>
      </x:c>
      <x:c r="AU595" s="15" t="str">
        <x:v>8.714285714285724</x:v>
      </x:c>
      <x:c r="AV595" s="14" t="str">
        <x:v>claim=2.0, adjusted_actual=10.714285714285724, 오차=8.714, 허용=0.3</x:v>
      </x:c>
      <x:c r="AW595" s="14" t="str">
        <x:v>재검토필요_증감률불일치</x:v>
      </x:c>
      <x:c r="AX595" s="15" t="str">
        <x:v>N</x:v>
      </x:c>
      <x:c r="AY595" s="15" t="str">
        <x:v>N</x:v>
      </x:c>
      <x:c r="AZ595" s="14" t="str">
        <x:v>N</x:v>
      </x:c>
      <x:c r="BA595" s="15" t="str"/>
      <x:c r="BB595" s="15" t="str"/>
      <x:c r="BC595" s="14" t="str"/>
      <x:c r="BD595" s="14" t="str"/>
      <x:c r="BE595" s="14" t="str">
        <x:v>기존 재검토/판단불가 상태 유지</x:v>
      </x:c>
      <x:c r="BF595" s="14" t="str">
        <x:v>재검토필요_증감률불일치</x:v>
      </x:c>
      <x:c r="BG595" s="14" t="str"/>
      <x:c r="BH595" s="14" t="str"/>
      <x:c r="BI595" s="14" t="str"/>
      <x:c r="BJ595" s="14" t="str"/>
      <x:c r="BK595" s="15" t="str"/>
      <x:c r="BL595" s="15" t="str"/>
      <x:c r="BM595" s="14" t="str"/>
      <x:c r="BN595" s="14" t="str"/>
      <x:c r="BO595" s="14" t="str"/>
      <x:c r="BP595" s="14" t="str"/>
      <x:c r="BQ595" s="15" t="str"/>
      <x:c r="BR595" s="15" t="str"/>
      <x:c r="BS595" s="15" t="str"/>
      <x:c r="BT595" s="15" t="str">
        <x:v>594</x:v>
      </x:c>
      <x:c r="BU595" s="15" t="str">
        <x:v>3</x:v>
      </x:c>
      <x:c r="BV595" s="14" t="str">
        <x:v>물가</x:v>
      </x:c>
      <x:c r="BW595" s="14" t="str">
        <x:v>수동검토유지</x:v>
      </x:c>
      <x:c r="BX595" s="14" t="str">
        <x:v>재검토필요_증감률불일치</x:v>
      </x:c>
      <x:c r="BY595" s="15" t="str">
        <x:v>N/A</x:v>
      </x:c>
      <x:c r="BZ595" s="14" t="str"/>
      <x:c r="CA595" s="14" t="str"/>
      <x:c r="CB595" s="14" t="str"/>
      <x:c r="CC595" s="15" t="str"/>
      <x:c r="CD595" s="15" t="str"/>
      <x:c r="CE595" s="15" t="str"/>
      <x:c r="CF595" s="15" t="str"/>
      <x:c r="CG595" s="15" t="str"/>
      <x:c r="CH595" s="15" t="str"/>
      <x:c r="CI595" s="15" t="str"/>
      <x:c r="CJ595" s="15" t="str"/>
      <x:c r="CK595" s="15" t="str"/>
      <x:c r="CL595" s="14" t="str"/>
      <x:c r="CM595" s="15" t="str"/>
      <x:c r="CN595" s="15" t="str"/>
      <x:c r="CO595" s="15" t="str"/>
      <x:c r="CP595" s="15" t="str"/>
      <x:c r="CQ595" s="14" t="str"/>
      <x:c r="CR595" s="16" t="str"/>
    </x:row>
    <x:row r="596" ht="30" customHeight="1">
      <x:c r="A596" s="13" t="str">
        <x:v>C07321</x:v>
      </x:c>
      <x:c r="B596" s="15" t="str">
        <x:v>922</x:v>
      </x:c>
      <x:c r="C596" s="14" t="str">
        <x:v>‘쉬었음’ 청년 50만명 넘어서... 청년 고용률 49개월 만에 최대 낙폭</x:v>
      </x:c>
      <x:c r="D596" s="15" t="str">
        <x:v>2025-03-12</x:v>
      </x:c>
      <x:c r="E596" s="15" t="str">
        <x:v>https://www.chosun.com/economy/economy_general/2025/03/12/RYNZ7HLF3JCOJKSPPE4VJMSTEE</x:v>
      </x:c>
      <x:c r="F596" s="14" t="str">
        <x:v>지난달 청년층 고용률은 44.3%에 그치며 전년 같은 달 대비 1.7%포인트 감소했다.</x:v>
      </x:c>
      <x:c r="G596" s="15" t="str">
        <x:v>고용지표</x:v>
      </x:c>
      <x:c r="H596" s="15" t="str">
        <x:v>고용지표; 비율·증감률</x:v>
      </x:c>
      <x:c r="I596" s="15" t="str">
        <x:v>True</x:v>
      </x:c>
      <x:c r="J596" s="15" t="str">
        <x:v>청년층</x:v>
      </x:c>
      <x:c r="K596" s="15" t="str">
        <x:v>반면 일하는 청년은 대폭 줄었다.</x:v>
      </x:c>
      <x:c r="L596" s="15" t="str">
        <x:v>청년 취업자는 355만7000명으로 1년 새 23만5000명 줄었다.</x:v>
      </x:c>
      <x:c r="M596" s="15" t="str">
        <x:v>[44.3, 1.7]</x:v>
      </x:c>
      <x:c r="N596" s="15" t="str">
        <x:v>['%', '%']</x:v>
      </x:c>
      <x:c r="O596" s="15" t="str">
        <x:v>[]</x:v>
      </x:c>
      <x:c r="P596" s="15" t="str">
        <x:v>[]</x:v>
      </x:c>
      <x:c r="Q596" s="15" t="str">
        <x:v>연령별 경제활동인구 총괄(tblId=DT_1DA7002S); 전국 연령별/교육분류(영역)별 취업자 및 고용률(tblId=DT_1ES3D11J)</x:v>
      </x:c>
      <x:c r="R596" s="15" t="str">
        <x:v>orgId=101, tblId=DT_1DA7002S | obj_l1/itm_id 메타 API로 확인 필요</x:v>
      </x:c>
      <x:c r="S596" s="15" t="str">
        <x:v>원자료 직접 조회 후 필요 시 증감률 계산</x:v>
      </x:c>
      <x:c r="T596" s="15" t="str">
        <x:v>검토 필요</x:v>
      </x:c>
      <x:c r="U596" s="15" t="str">
        <x:v>101</x:v>
      </x:c>
      <x:c r="V596" s="15" t="str">
        <x:v>DT_1DA7002S</x:v>
      </x:c>
      <x:c r="W596" s="15" t="str">
        <x:v>75</x:v>
      </x:c>
      <x:c r="X596" s="15" t="str">
        <x:v>T90</x:v>
      </x:c>
      <x:c r="Y596" s="15" t="str">
        <x:v>M</x:v>
      </x:c>
      <x:c r="Z596" s="14" t="str">
        <x:v>연령별 경제활동인구 총괄 후보 선택. 연령/고용률 항목 확인 필요 | obj_l1/itm_id 자동 후보 입력</x:v>
      </x:c>
      <x:c r="AA596" s="15" t="str">
        <x:v>46</x:v>
      </x:c>
      <x:c r="AB596" s="15" t="str">
        <x:v>202402</x:v>
      </x:c>
      <x:c r="AC596" s="15" t="str">
        <x:v>46.3</x:v>
      </x:c>
      <x:c r="AD596" s="15" t="str">
        <x:v>202401</x:v>
      </x:c>
      <x:c r="AE596" s="15" t="str">
        <x:v>-0.6479481641468622</x:v>
      </x:c>
      <x:c r="AF596" s="15" t="str">
        <x:v>-0.29999999999999716</x:v>
      </x:c>
      <x:c r="AG596" s="14" t="str"/>
      <x:c r="AH596" s="15" t="str">
        <x:v>POINT_CHANGE</x:v>
      </x:c>
      <x:c r="AI596" s="15" t="str">
        <x:v>1.7</x:v>
      </x:c>
      <x:c r="AJ596" s="15" t="str">
        <x:v>-0.29999999999999716</x:v>
      </x:c>
      <x:c r="AK596" s="15" t="str">
        <x:v>actual_change_point 컬럼 사용(전기대비 계산값)</x:v>
      </x:c>
      <x:c r="AL596" s="14" t="str">
        <x:v>불일치</x:v>
      </x:c>
      <x:c r="AM596" s="15" t="str">
        <x:v>1.9999999999999971</x:v>
      </x:c>
      <x:c r="AN596" s="14" t="str">
        <x:v>claim=1.7, actual=-0.29999999999999716, 오차=2.000 (허용=0.3)</x:v>
      </x:c>
      <x:c r="AO596" s="15" t="str">
        <x:v>POINT_CHANGE</x:v>
      </x:c>
      <x:c r="AP596" s="15" t="str">
        <x:v>1.7</x:v>
      </x:c>
      <x:c r="AQ596" s="14" t="str">
        <x:v>% 숫자 선택</x:v>
      </x:c>
      <x:c r="AR596" s="15" t="str">
        <x:v>-0.29999999999999716</x:v>
      </x:c>
      <x:c r="AS596" s="14" t="str">
        <x:v>actual_change_point 사용</x:v>
      </x:c>
      <x:c r="AT596" s="14" t="str">
        <x:v>불일치</x:v>
      </x:c>
      <x:c r="AU596" s="15" t="str">
        <x:v>1.9999999999999971</x:v>
      </x:c>
      <x:c r="AV596" s="14" t="str">
        <x:v>claim=1.7, adjusted_actual=-0.29999999999999716, 오차=2.000, 허용=0.3</x:v>
      </x:c>
      <x:c r="AW596" s="14" t="str">
        <x:v>재검토필요_증감률불일치</x:v>
      </x:c>
      <x:c r="AX596" s="15" t="str">
        <x:v>N</x:v>
      </x:c>
      <x:c r="AY596" s="15" t="str">
        <x:v>N</x:v>
      </x:c>
      <x:c r="AZ596" s="14" t="str">
        <x:v>N</x:v>
      </x:c>
      <x:c r="BA596" s="15" t="str"/>
      <x:c r="BB596" s="15" t="str"/>
      <x:c r="BC596" s="14" t="str"/>
      <x:c r="BD596" s="14" t="str"/>
      <x:c r="BE596" s="14" t="str">
        <x:v>기존 재검토/판단불가 상태 유지</x:v>
      </x:c>
      <x:c r="BF596" s="14" t="str">
        <x:v>재검토필요_증감률불일치</x:v>
      </x:c>
      <x:c r="BG596" s="14" t="str"/>
      <x:c r="BH596" s="14" t="str"/>
      <x:c r="BI596" s="14" t="str"/>
      <x:c r="BJ596" s="14" t="str"/>
      <x:c r="BK596" s="15" t="str"/>
      <x:c r="BL596" s="15" t="str"/>
      <x:c r="BM596" s="14" t="str"/>
      <x:c r="BN596" s="14" t="str"/>
      <x:c r="BO596" s="14" t="str"/>
      <x:c r="BP596" s="14" t="str"/>
      <x:c r="BQ596" s="15" t="str"/>
      <x:c r="BR596" s="15" t="str"/>
      <x:c r="BS596" s="15" t="str"/>
      <x:c r="BT596" s="15" t="str">
        <x:v>595</x:v>
      </x:c>
      <x:c r="BU596" s="15" t="str">
        <x:v>3</x:v>
      </x:c>
      <x:c r="BV596" s="14" t="str">
        <x:v>고용</x:v>
      </x:c>
      <x:c r="BW596" s="14" t="str">
        <x:v>수동검토유지</x:v>
      </x:c>
      <x:c r="BX596" s="14" t="str">
        <x:v>재검토필요_증감률불일치</x:v>
      </x:c>
      <x:c r="BY596" s="15" t="str">
        <x:v>N/A</x:v>
      </x:c>
      <x:c r="BZ596" s="14" t="str"/>
      <x:c r="CA596" s="14" t="str"/>
      <x:c r="CB596" s="14" t="str"/>
      <x:c r="CC596" s="15" t="str"/>
      <x:c r="CD596" s="15" t="str"/>
      <x:c r="CE596" s="15" t="str"/>
      <x:c r="CF596" s="15" t="str"/>
      <x:c r="CG596" s="15" t="str"/>
      <x:c r="CH596" s="15" t="str"/>
      <x:c r="CI596" s="15" t="str"/>
      <x:c r="CJ596" s="15" t="str"/>
      <x:c r="CK596" s="15" t="str"/>
      <x:c r="CL596" s="14" t="str"/>
      <x:c r="CM596" s="15" t="str"/>
      <x:c r="CN596" s="15" t="str"/>
      <x:c r="CO596" s="15" t="str"/>
      <x:c r="CP596" s="15" t="str"/>
      <x:c r="CQ596" s="14" t="str"/>
      <x:c r="CR596" s="16" t="str"/>
    </x:row>
    <x:row r="597" ht="30" customHeight="1">
      <x:c r="A597" s="13" t="str">
        <x:v>C07326</x:v>
      </x:c>
      <x:c r="B597" s="15" t="str">
        <x:v>922</x:v>
      </x:c>
      <x:c r="C597" s="14" t="str">
        <x:v>‘쉬었음’ 청년 50만명 넘어서... 청년 고용률 49개월 만에 최대 낙폭</x:v>
      </x:c>
      <x:c r="D597" s="15" t="str">
        <x:v>2025-03-12</x:v>
      </x:c>
      <x:c r="E597" s="15" t="str">
        <x:v>https://www.chosun.com/economy/economy_general/2025/03/12/RYNZ7HLF3JCOJKSPPE4VJMSTEE</x:v>
      </x:c>
      <x:c r="F597" s="14" t="str">
        <x:v>청년들은 ‘쉬었음’을 택한 사유로 적합한 일자리 부족(38.1%·중복 응답), 교육·자기 계발(35.0%), 번아웃(27.7%), 심리적·정신적 문제(25.0%)를 들었다.</x:v>
      </x:c>
      <x:c r="G597" s="15" t="str">
        <x:v>고용지표</x:v>
      </x:c>
      <x:c r="H597" s="15" t="str">
        <x:v>고용지표; 비율·증감률</x:v>
      </x:c>
      <x:c r="I597" s="15" t="str">
        <x:v>True</x:v>
      </x:c>
      <x:c r="J597" s="15" t="str">
        <x:v>청년</x:v>
      </x:c>
      <x:c r="K597" s="15" t="str">
        <x:v>한국고용정보원이 최근 1년 이상 ‘쉬었음’ 경험이 있는 청년 3189명을 대상으로 실태조사 한 결과, 일 경험이 없을수록, 미취업 기간이 길수록, 과거 일자리가 저임금·저숙련·불안정할수록 쉬었음 상태로 남아 있는 비율이 컸다.</x:v>
      </x:c>
      <x:c r="L597" s="15" t="str">
        <x:v>‘쉬었음’ 상태가 불안하다고 답한 비율은 77.2%에 달했는데, 전문가들은 이 과정에서 경험하는 불안이 고립·은둔으로 이어질 위험이 크다고 보고 있다.</x:v>
      </x:c>
      <x:c r="M597" s="15" t="str">
        <x:v>[38.1, 35.0, 27.7, 25.0]</x:v>
      </x:c>
      <x:c r="N597" s="15" t="str">
        <x:v>['%', '%', '%', '%']</x:v>
      </x:c>
      <x:c r="O597" s="15" t="str">
        <x:v>[]</x:v>
      </x:c>
      <x:c r="P597" s="15" t="str">
        <x:v>[]</x:v>
      </x:c>
      <x:c r="Q597" s="15" t="str">
        <x:v>연령별 경제활동인구 총괄(tblId=DT_1DA7002S); 전국 연령별/교육분류(영역)별 취업자 및 고용률(tblId=DT_1ES3D11J)</x:v>
      </x:c>
      <x:c r="R597" s="15" t="str">
        <x:v>orgId=101, tblId=DT_1DA7002S | obj_l1/itm_id 메타 API로 확인 필요</x:v>
      </x:c>
      <x:c r="S597" s="15" t="str">
        <x:v>원자료 직접 조회 후 필요 시 증감률 계산</x:v>
      </x:c>
      <x:c r="T597" s="15" t="str">
        <x:v>검토 필요</x:v>
      </x:c>
      <x:c r="U597" s="15" t="str">
        <x:v>101</x:v>
      </x:c>
      <x:c r="V597" s="15" t="str">
        <x:v>DT_1DA7002S</x:v>
      </x:c>
      <x:c r="W597" s="15" t="str">
        <x:v>75</x:v>
      </x:c>
      <x:c r="X597" s="15" t="str">
        <x:v>T90</x:v>
      </x:c>
      <x:c r="Y597" s="15" t="str">
        <x:v>Y</x:v>
      </x:c>
      <x:c r="Z597" s="14" t="str">
        <x:v>연령별 경제활동인구 총괄 후보 선택. 연령/고용률 항목 확인 필요 | obj_l1/itm_id 자동 후보 입력</x:v>
      </x:c>
      <x:c r="AA597" s="15" t="str">
        <x:v>45</x:v>
      </x:c>
      <x:c r="AB597" s="15" t="str">
        <x:v>2025</x:v>
      </x:c>
      <x:c r="AC597" s="15" t="str">
        <x:v>46.1</x:v>
      </x:c>
      <x:c r="AD597" s="15" t="str">
        <x:v>2024</x:v>
      </x:c>
      <x:c r="AE597" s="15" t="str">
        <x:v>-2.386117136659439</x:v>
      </x:c>
      <x:c r="AF597" s="15" t="str">
        <x:v>-1.1000000000000014</x:v>
      </x:c>
      <x:c r="AG597" s="14" t="str"/>
      <x:c r="AH597" s="15" t="str">
        <x:v>LEVEL</x:v>
      </x:c>
      <x:c r="AI597" s="15" t="str">
        <x:v>38.1</x:v>
      </x:c>
      <x:c r="AJ597" s="15" t="str">
        <x:v>45.0</x:v>
      </x:c>
      <x:c r="AK597" s="15" t="str">
        <x:v>actual_value 컬럼 사용</x:v>
      </x:c>
      <x:c r="AL597" s="14" t="str">
        <x:v>불일치</x:v>
      </x:c>
      <x:c r="AM597" s="15" t="str">
        <x:v>0.1533333333333333</x:v>
      </x:c>
      <x:c r="AN597" s="14" t="str">
        <x:v>claim=38.1, actual=45.0, 오차=0.153 (허용=0.05)</x:v>
      </x:c>
      <x:c r="AO597" s="15" t="str">
        <x:v>LEVEL</x:v>
      </x:c>
      <x:c r="AP597" s="15" t="str">
        <x:v>25.0</x:v>
      </x:c>
      <x:c r="AQ597" s="14" t="str">
        <x:v>% 숫자 선택</x:v>
      </x:c>
      <x:c r="AR597" s="15" t="str">
        <x:v>45.0</x:v>
      </x:c>
      <x:c r="AS597" s="14" t="str">
        <x:v>actual_value 사용</x:v>
      </x:c>
      <x:c r="AT597" s="14" t="str">
        <x:v>불일치</x:v>
      </x:c>
      <x:c r="AU597" s="15" t="str">
        <x:v>0.4444444444444444</x:v>
      </x:c>
      <x:c r="AV597" s="14" t="str">
        <x:v>claim=25.0, adjusted_actual=45.0, 오차=0.444, 허용=0.05</x:v>
      </x:c>
      <x:c r="AW597" s="14" t="str">
        <x:v>재검토필요_수준값불일치</x:v>
      </x:c>
      <x:c r="AX597" s="15" t="str">
        <x:v>N</x:v>
      </x:c>
      <x:c r="AY597" s="15" t="str">
        <x:v>N</x:v>
      </x:c>
      <x:c r="AZ597" s="14" t="str">
        <x:v>N</x:v>
      </x:c>
      <x:c r="BA597" s="15" t="str"/>
      <x:c r="BB597" s="15" t="str"/>
      <x:c r="BC597" s="14" t="str"/>
      <x:c r="BD597" s="14" t="str"/>
      <x:c r="BE597" s="14" t="str">
        <x:v>기존 재검토/판단불가 상태 유지</x:v>
      </x:c>
      <x:c r="BF597" s="14" t="str">
        <x:v>재검토필요_수준값불일치</x:v>
      </x:c>
      <x:c r="BG597" s="14" t="str"/>
      <x:c r="BH597" s="14" t="str"/>
      <x:c r="BI597" s="14" t="str"/>
      <x:c r="BJ597" s="14" t="str"/>
      <x:c r="BK597" s="15" t="str"/>
      <x:c r="BL597" s="15" t="str"/>
      <x:c r="BM597" s="14" t="str"/>
      <x:c r="BN597" s="14" t="str"/>
      <x:c r="BO597" s="14" t="str"/>
      <x:c r="BP597" s="14" t="str"/>
      <x:c r="BQ597" s="15" t="str"/>
      <x:c r="BR597" s="15" t="str"/>
      <x:c r="BS597" s="15" t="str"/>
      <x:c r="BT597" s="15" t="str">
        <x:v>596</x:v>
      </x:c>
      <x:c r="BU597" s="15" t="str">
        <x:v>3</x:v>
      </x:c>
      <x:c r="BV597" s="14" t="str">
        <x:v>고용</x:v>
      </x:c>
      <x:c r="BW597" s="14" t="str">
        <x:v>수동검토유지</x:v>
      </x:c>
      <x:c r="BX597" s="14" t="str">
        <x:v>재검토필요_수준값불일치</x:v>
      </x:c>
      <x:c r="BY597" s="15" t="str">
        <x:v>N/A</x:v>
      </x:c>
      <x:c r="BZ597" s="14" t="str"/>
      <x:c r="CA597" s="14" t="str"/>
      <x:c r="CB597" s="14" t="str"/>
      <x:c r="CC597" s="15" t="str"/>
      <x:c r="CD597" s="15" t="str"/>
      <x:c r="CE597" s="15" t="str"/>
      <x:c r="CF597" s="15" t="str"/>
      <x:c r="CG597" s="15" t="str"/>
      <x:c r="CH597" s="15" t="str"/>
      <x:c r="CI597" s="15" t="str"/>
      <x:c r="CJ597" s="15" t="str"/>
      <x:c r="CK597" s="15" t="str"/>
      <x:c r="CL597" s="14" t="str"/>
      <x:c r="CM597" s="15" t="str"/>
      <x:c r="CN597" s="15" t="str"/>
      <x:c r="CO597" s="15" t="str"/>
      <x:c r="CP597" s="15" t="str"/>
      <x:c r="CQ597" s="14" t="str"/>
      <x:c r="CR597" s="16" t="str"/>
    </x:row>
    <x:row r="598" ht="30" customHeight="1">
      <x:c r="A598" s="13" t="str">
        <x:v>C07327</x:v>
      </x:c>
      <x:c r="B598" s="15" t="str">
        <x:v>922</x:v>
      </x:c>
      <x:c r="C598" s="14" t="str">
        <x:v>‘쉬었음’ 청년 50만명 넘어서... 청년 고용률 49개월 만에 최대 낙폭</x:v>
      </x:c>
      <x:c r="D598" s="15" t="str">
        <x:v>2025-03-12</x:v>
      </x:c>
      <x:c r="E598" s="15" t="str">
        <x:v>https://www.chosun.com/economy/economy_general/2025/03/12/RYNZ7HLF3JCOJKSPPE4VJMSTEE</x:v>
      </x:c>
      <x:c r="F598" s="14" t="str">
        <x:v>‘쉬었음’ 상태가 불안하다고 답한 비율은 77.2%에 달했는데, 전문가들은 이 과정에서 경험하는 불안이 고립·은둔으로 이어질 위험이 크다고 보고 있다.</x:v>
      </x:c>
      <x:c r="G598" s="15" t="str">
        <x:v>비율·증감률</x:v>
      </x:c>
      <x:c r="H598" s="15" t="str">
        <x:v>비율·증감률</x:v>
      </x:c>
      <x:c r="I598" s="15" t="str">
        <x:v>True</x:v>
      </x:c>
      <x:c r="J598" s="15" t="str"/>
      <x:c r="K598" s="15" t="str">
        <x:v>청년들은 ‘쉬었음’을 택한 사유로 적합한 일자리 부족(38.1%·중복 응답), 교육·자기 계발(35.0%), 번아웃(27.7%), 심리적·정신적 문제(25.0%)를 들었다.</x:v>
      </x:c>
      <x:c r="L598" s="15" t="str">
        <x:v>특히 쉬는 기간이 길어질수록 ‘재충전의 시간’이라는 인식은 줄어들고 ‘힘든 시간, 구직 의욕을 잃게 만든 시간’이라는 인식이 증가했다.</x:v>
      </x:c>
      <x:c r="M598" s="15" t="str">
        <x:v>[77.2]</x:v>
      </x:c>
      <x:c r="N598" s="15" t="str">
        <x:v>['%']</x:v>
      </x:c>
      <x:c r="O598" s="15" t="str">
        <x:v>[]</x:v>
      </x:c>
      <x:c r="P598" s="15" t="str">
        <x:v>[]</x:v>
      </x:c>
      <x:c r="Q598" s="15" t="str">
        <x:v>연령별 경제활동인구 총괄(tblId=DT_1DA7002S); 전국 연령별/교육분류(영역)별 취업자 및 고용률(tblId=DT_1ES3D11J)</x:v>
      </x:c>
      <x:c r="R598" s="15" t="str">
        <x:v>orgId=101, tblId=DT_1DA7002S | obj_l1/itm_id 메타 API로 확인 필요</x:v>
      </x:c>
      <x:c r="S598" s="15" t="str">
        <x:v>원자료 직접 조회 후 필요 시 증감률 계산</x:v>
      </x:c>
      <x:c r="T598" s="15" t="str">
        <x:v>검토 필요</x:v>
      </x:c>
      <x:c r="U598" s="15" t="str">
        <x:v>101</x:v>
      </x:c>
      <x:c r="V598" s="15" t="str">
        <x:v>DT_1DA7002S</x:v>
      </x:c>
      <x:c r="W598" s="15" t="str">
        <x:v>75</x:v>
      </x:c>
      <x:c r="X598" s="15" t="str">
        <x:v>T90</x:v>
      </x:c>
      <x:c r="Y598" s="15" t="str">
        <x:v>Y</x:v>
      </x:c>
      <x:c r="Z598" s="14" t="str">
        <x:v>연령별 경제활동인구 총괄 후보 선택. 연령/고용률 항목 확인 필요 | obj_l1/itm_id 자동 후보 입력</x:v>
      </x:c>
      <x:c r="AA598" s="15" t="str">
        <x:v>45</x:v>
      </x:c>
      <x:c r="AB598" s="15" t="str">
        <x:v>2025</x:v>
      </x:c>
      <x:c r="AC598" s="15" t="str">
        <x:v>46.1</x:v>
      </x:c>
      <x:c r="AD598" s="15" t="str">
        <x:v>2024</x:v>
      </x:c>
      <x:c r="AE598" s="15" t="str">
        <x:v>-2.386117136659439</x:v>
      </x:c>
      <x:c r="AF598" s="15" t="str">
        <x:v>-1.1000000000000014</x:v>
      </x:c>
      <x:c r="AG598" s="14" t="str"/>
      <x:c r="AH598" s="15" t="str">
        <x:v>LEVEL</x:v>
      </x:c>
      <x:c r="AI598" s="15" t="str">
        <x:v>77.2</x:v>
      </x:c>
      <x:c r="AJ598" s="15" t="str">
        <x:v>45.0</x:v>
      </x:c>
      <x:c r="AK598" s="15" t="str">
        <x:v>actual_value 컬럼 사용</x:v>
      </x:c>
      <x:c r="AL598" s="14" t="str">
        <x:v>불일치</x:v>
      </x:c>
      <x:c r="AM598" s="15" t="str">
        <x:v>0.7155555555555556</x:v>
      </x:c>
      <x:c r="AN598" s="14" t="str">
        <x:v>claim=77.2, actual=45.0, 오차=0.716 (허용=0.05)</x:v>
      </x:c>
      <x:c r="AO598" s="15" t="str">
        <x:v>ABS_TO_ABS</x:v>
      </x:c>
      <x:c r="AP598" s="15" t="str">
        <x:v>77.2</x:v>
      </x:c>
      <x:c r="AQ598" s="14" t="str">
        <x:v>% 숫자 선택</x:v>
      </x:c>
      <x:c r="AR598" s="15" t="str">
        <x:v>45.0</x:v>
      </x:c>
      <x:c r="AS598" s="14" t="str">
        <x:v>actual_value 사용</x:v>
      </x:c>
      <x:c r="AT598" s="14" t="str">
        <x:v>불일치</x:v>
      </x:c>
      <x:c r="AU598" s="15" t="str">
        <x:v>0.7155555555555556</x:v>
      </x:c>
      <x:c r="AV598" s="14" t="str">
        <x:v>claim=77.2, adjusted_actual=45.0, 오차=0.716, 허용=0.02</x:v>
      </x:c>
      <x:c r="AW598" s="14" t="str">
        <x:v>재검토필요_수준값불일치</x:v>
      </x:c>
      <x:c r="AX598" s="15" t="str">
        <x:v>N</x:v>
      </x:c>
      <x:c r="AY598" s="15" t="str">
        <x:v>N</x:v>
      </x:c>
      <x:c r="AZ598" s="14" t="str">
        <x:v>N</x:v>
      </x:c>
      <x:c r="BA598" s="15" t="str"/>
      <x:c r="BB598" s="15" t="str"/>
      <x:c r="BC598" s="14" t="str"/>
      <x:c r="BD598" s="14" t="str"/>
      <x:c r="BE598" s="14" t="str">
        <x:v>기존 재검토/판단불가 상태 유지</x:v>
      </x:c>
      <x:c r="BF598" s="14" t="str">
        <x:v>재검토필요_수준값불일치</x:v>
      </x:c>
      <x:c r="BG598" s="14" t="str"/>
      <x:c r="BH598" s="14" t="str"/>
      <x:c r="BI598" s="14" t="str"/>
      <x:c r="BJ598" s="14" t="str"/>
      <x:c r="BK598" s="15" t="str"/>
      <x:c r="BL598" s="15" t="str"/>
      <x:c r="BM598" s="14" t="str"/>
      <x:c r="BN598" s="14" t="str"/>
      <x:c r="BO598" s="14" t="str"/>
      <x:c r="BP598" s="14" t="str"/>
      <x:c r="BQ598" s="15" t="str"/>
      <x:c r="BR598" s="15" t="str"/>
      <x:c r="BS598" s="15" t="str"/>
      <x:c r="BT598" s="15" t="str">
        <x:v>597</x:v>
      </x:c>
      <x:c r="BU598" s="15" t="str">
        <x:v>3</x:v>
      </x:c>
      <x:c r="BV598" s="14" t="str">
        <x:v>고용</x:v>
      </x:c>
      <x:c r="BW598" s="14" t="str">
        <x:v>수동검토유지</x:v>
      </x:c>
      <x:c r="BX598" s="14" t="str">
        <x:v>재검토필요_수준값불일치</x:v>
      </x:c>
      <x:c r="BY598" s="15" t="str">
        <x:v>N/A</x:v>
      </x:c>
      <x:c r="BZ598" s="14" t="str"/>
      <x:c r="CA598" s="14" t="str"/>
      <x:c r="CB598" s="14" t="str"/>
      <x:c r="CC598" s="15" t="str"/>
      <x:c r="CD598" s="15" t="str"/>
      <x:c r="CE598" s="15" t="str"/>
      <x:c r="CF598" s="15" t="str"/>
      <x:c r="CG598" s="15" t="str"/>
      <x:c r="CH598" s="15" t="str"/>
      <x:c r="CI598" s="15" t="str"/>
      <x:c r="CJ598" s="15" t="str"/>
      <x:c r="CK598" s="15" t="str"/>
      <x:c r="CL598" s="14" t="str"/>
      <x:c r="CM598" s="15" t="str"/>
      <x:c r="CN598" s="15" t="str"/>
      <x:c r="CO598" s="15" t="str"/>
      <x:c r="CP598" s="15" t="str"/>
      <x:c r="CQ598" s="14" t="str"/>
      <x:c r="CR598" s="16" t="str"/>
    </x:row>
    <x:row r="599" ht="30" customHeight="1">
      <x:c r="A599" s="13" t="str">
        <x:v>C07331</x:v>
      </x:c>
      <x:c r="B599" s="15" t="str">
        <x:v>922</x:v>
      </x:c>
      <x:c r="C599" s="14" t="str">
        <x:v>‘쉬었음’ 청년 50만명 넘어서... 청년 고용률 49개월 만에 최대 낙폭</x:v>
      </x:c>
      <x:c r="D599" s="15" t="str">
        <x:v>2025-03-12</x:v>
      </x:c>
      <x:c r="E599" s="15" t="str">
        <x:v>https://www.chosun.com/economy/economy_general/2025/03/12/RYNZ7HLF3JCOJKSPPE4VJMSTEE</x:v>
      </x:c>
      <x:c r="F599" s="14" t="str">
        <x:v>건설업 취업자 감소는 전체 국내총생산(GDP)의 15%를 차지하고 있는 건설업이 휘청이고 있기 때문이다.</x:v>
      </x:c>
      <x:c r="G599" s="15" t="str">
        <x:v>고용지표</x:v>
      </x:c>
      <x:c r="H599" s="15" t="str">
        <x:v>고용지표; 비율·증감률</x:v>
      </x:c>
      <x:c r="I599" s="15" t="str">
        <x:v>True</x:v>
      </x:c>
      <x:c r="J599" s="15" t="str"/>
      <x:c r="K599" s="15" t="str">
        <x:v>1월 감소 폭(-16만9000명)보다는 약간 줄었지만, 건설업 취업자 감소세는 지난해 5월(-1만4000명) 이후 10개월 연속 이어지고 있다.</x:v>
      </x:c>
      <x:c r="L599" s="15" t="str">
        <x:v>올 들어 법정관리를 신청한 중견 건설사만 신동아건설(시공 능력 평가 58위), 삼부토건(71위), 대저건설(103위), 삼정기업(114위), 안강건설(116위), 벽산엔지니어링(180위) 등 6곳에 달한다.</x:v>
      </x:c>
      <x:c r="M599" s="15" t="str">
        <x:v>[15]</x:v>
      </x:c>
      <x:c r="N599" s="15" t="str">
        <x:v>['%']</x:v>
      </x:c>
      <x:c r="O599" s="15" t="str">
        <x:v>[]</x:v>
      </x:c>
      <x:c r="P599" s="15" t="str">
        <x:v>[]</x:v>
      </x:c>
      <x:c r="Q599" s="15" t="str">
        <x:v>연령별 경제활동인구 총괄(tblId=DT_1DA7002S); 전국 연령별/교육분류(영역)별 취업자 및 고용률(tblId=DT_1ES3D11J)</x:v>
      </x:c>
      <x:c r="R599" s="15" t="str">
        <x:v>orgId=101, tblId=DT_1DA7002S | obj_l1/itm_id 메타 API로 확인 필요</x:v>
      </x:c>
      <x:c r="S599" s="15" t="str">
        <x:v>원자료 직접 조회 후 필요 시 증감률 계산</x:v>
      </x:c>
      <x:c r="T599" s="15" t="str">
        <x:v>검토 필요</x:v>
      </x:c>
      <x:c r="U599" s="15" t="str">
        <x:v>101</x:v>
      </x:c>
      <x:c r="V599" s="15" t="str">
        <x:v>DT_1DA7002S</x:v>
      </x:c>
      <x:c r="W599" s="15" t="str">
        <x:v>75</x:v>
      </x:c>
      <x:c r="X599" s="15" t="str">
        <x:v>T90</x:v>
      </x:c>
      <x:c r="Y599" s="15" t="str">
        <x:v>Y</x:v>
      </x:c>
      <x:c r="Z599" s="14" t="str">
        <x:v>연령별 경제활동인구 총괄 후보 선택. 연령/고용률 항목 확인 필요 | obj_l1/itm_id 자동 후보 입력</x:v>
      </x:c>
      <x:c r="AA599" s="15" t="str">
        <x:v>45</x:v>
      </x:c>
      <x:c r="AB599" s="15" t="str">
        <x:v>2025</x:v>
      </x:c>
      <x:c r="AC599" s="15" t="str">
        <x:v>46.1</x:v>
      </x:c>
      <x:c r="AD599" s="15" t="str">
        <x:v>2024</x:v>
      </x:c>
      <x:c r="AE599" s="15" t="str">
        <x:v>-2.386117136659439</x:v>
      </x:c>
      <x:c r="AF599" s="15" t="str">
        <x:v>-1.1000000000000014</x:v>
      </x:c>
      <x:c r="AG599" s="14" t="str"/>
      <x:c r="AH599" s="15" t="str">
        <x:v>CHANGE_RATE</x:v>
      </x:c>
      <x:c r="AI599" s="15" t="str">
        <x:v>15.0</x:v>
      </x:c>
      <x:c r="AJ599" s="15" t="str">
        <x:v>-2.386117136659439</x:v>
      </x:c>
      <x:c r="AK599" s="15" t="str">
        <x:v>actual_change_pct 컬럼 사용(전기대비 계산값)</x:v>
      </x:c>
      <x:c r="AL599" s="14" t="str">
        <x:v>불일치</x:v>
      </x:c>
      <x:c r="AM599" s="15" t="str">
        <x:v>17.38611713665944</x:v>
      </x:c>
      <x:c r="AN599" s="14" t="str">
        <x:v>claim=15.0, actual=-2.386117136659439, 오차=17.386 (허용=0.3)</x:v>
      </x:c>
      <x:c r="AO599" s="15" t="str">
        <x:v>CHANGE_RATE</x:v>
      </x:c>
      <x:c r="AP599" s="15" t="str">
        <x:v>15.0</x:v>
      </x:c>
      <x:c r="AQ599" s="14" t="str">
        <x:v>% 숫자 선택</x:v>
      </x:c>
      <x:c r="AR599" s="15" t="str">
        <x:v>-2.386117136659439</x:v>
      </x:c>
      <x:c r="AS599" s="14" t="str">
        <x:v>actual_change_pct 사용</x:v>
      </x:c>
      <x:c r="AT599" s="14" t="str">
        <x:v>불일치</x:v>
      </x:c>
      <x:c r="AU599" s="15" t="str">
        <x:v>17.38611713665944</x:v>
      </x:c>
      <x:c r="AV599" s="14" t="str">
        <x:v>claim=15.0, adjusted_actual=-2.386117136659439, 오차=17.386, 허용=0.3</x:v>
      </x:c>
      <x:c r="AW599" s="14" t="str">
        <x:v>재검토필요_증감률불일치</x:v>
      </x:c>
      <x:c r="AX599" s="15" t="str">
        <x:v>N</x:v>
      </x:c>
      <x:c r="AY599" s="15" t="str">
        <x:v>N</x:v>
      </x:c>
      <x:c r="AZ599" s="14" t="str">
        <x:v>N</x:v>
      </x:c>
      <x:c r="BA599" s="15" t="str"/>
      <x:c r="BB599" s="15" t="str"/>
      <x:c r="BC599" s="14" t="str"/>
      <x:c r="BD599" s="14" t="str"/>
      <x:c r="BE599" s="14" t="str">
        <x:v>기존 재검토/판단불가 상태 유지</x:v>
      </x:c>
      <x:c r="BF599" s="14" t="str">
        <x:v>재검토필요_증감률불일치</x:v>
      </x:c>
      <x:c r="BG599" s="14" t="str"/>
      <x:c r="BH599" s="14" t="str"/>
      <x:c r="BI599" s="14" t="str"/>
      <x:c r="BJ599" s="14" t="str"/>
      <x:c r="BK599" s="15" t="str"/>
      <x:c r="BL599" s="15" t="str"/>
      <x:c r="BM599" s="14" t="str"/>
      <x:c r="BN599" s="14" t="str"/>
      <x:c r="BO599" s="14" t="str"/>
      <x:c r="BP599" s="14" t="str"/>
      <x:c r="BQ599" s="15" t="str"/>
      <x:c r="BR599" s="15" t="str"/>
      <x:c r="BS599" s="15" t="str"/>
      <x:c r="BT599" s="15" t="str">
        <x:v>598</x:v>
      </x:c>
      <x:c r="BU599" s="15" t="str">
        <x:v>3</x:v>
      </x:c>
      <x:c r="BV599" s="14" t="str">
        <x:v>고용</x:v>
      </x:c>
      <x:c r="BW599" s="14" t="str">
        <x:v>수동검토유지</x:v>
      </x:c>
      <x:c r="BX599" s="14" t="str">
        <x:v>재검토필요_증감률불일치</x:v>
      </x:c>
      <x:c r="BY599" s="15" t="str">
        <x:v>N/A</x:v>
      </x:c>
      <x:c r="BZ599" s="14" t="str"/>
      <x:c r="CA599" s="14" t="str"/>
      <x:c r="CB599" s="14" t="str"/>
      <x:c r="CC599" s="15" t="str"/>
      <x:c r="CD599" s="15" t="str"/>
      <x:c r="CE599" s="15" t="str"/>
      <x:c r="CF599" s="15" t="str"/>
      <x:c r="CG599" s="15" t="str"/>
      <x:c r="CH599" s="15" t="str"/>
      <x:c r="CI599" s="15" t="str"/>
      <x:c r="CJ599" s="15" t="str"/>
      <x:c r="CK599" s="15" t="str"/>
      <x:c r="CL599" s="14" t="str"/>
      <x:c r="CM599" s="15" t="str"/>
      <x:c r="CN599" s="15" t="str"/>
      <x:c r="CO599" s="15" t="str"/>
      <x:c r="CP599" s="15" t="str"/>
      <x:c r="CQ599" s="14" t="str"/>
      <x:c r="CR599" s="16" t="str"/>
    </x:row>
    <x:row r="600" ht="30" customHeight="1">
      <x:c r="A600" s="13" t="str">
        <x:v>C07396</x:v>
      </x:c>
      <x:c r="B600" s="15" t="str">
        <x:v>930</x:v>
      </x:c>
      <x:c r="C600" s="14" t="str">
        <x:v>소고기도?</x:v>
      </x:c>
      <x:c r="D600" s="15" t="str">
        <x:v>2025-03-13</x:v>
      </x:c>
      <x:c r="E600" s="15" t="str">
        <x:v>https://www.chosun.com/economy/economy_general/2025/03/13/CHA4LVC4VVGY3OCN2XAY5VQK5Y</x:v>
      </x:c>
      <x:c r="F600" s="14" t="str">
        <x:v>지난해 미국산 소고기 수출량은 99만7217t으로, 그중 22만2171t(22.3%)이 한국으로 수출됐다.</x:v>
      </x:c>
      <x:c r="G600" s="15" t="str">
        <x:v>무역지표</x:v>
      </x:c>
      <x:c r="H600" s="15" t="str">
        <x:v>무역지표; 비율·증감률</x:v>
      </x:c>
      <x:c r="I600" s="15" t="str">
        <x:v>True</x:v>
      </x:c>
      <x:c r="J600" s="15" t="str"/>
      <x:c r="K600" s="15" t="str">
        <x:v>한국은 전 세계에서 미국산 소고기를 가장 많이 수입하는 국가로, 미국이 굳이 무리하게 검역 협상을 요구하면서 갈등을 일으킬 이유가 없다는 게 전문가들의 의견이다.</x:v>
      </x:c>
      <x:c r="L600" s="15" t="str">
        <x:v>임정빈 서울대 농경제사회학부 교수는 “한국에 잘 팔리는 미국산 소고기는 식감이 부드러운 송아지를 도축한 고기들”이라며 “트럼프 1기에도 비슷한 우려가 제기됐으나, 미국 측에서 전혀 문제 삼지 않았다”고 했다.</x:v>
      </x:c>
      <x:c r="M600" s="15" t="str">
        <x:v>[22.3]</x:v>
      </x:c>
      <x:c r="N600" s="15" t="str">
        <x:v>['%']</x:v>
      </x:c>
      <x:c r="O600" s="15" t="str">
        <x:v>[]</x:v>
      </x:c>
      <x:c r="P600" s="15" t="str">
        <x:v>[]</x:v>
      </x:c>
      <x:c r="Q600" s="15" t="str">
        <x:v>국가별 수출액, 수입액(tblId=DT_1R11006_FRM101); 품목별 수출액, 수입액(tblId=DT_1R11001_FRM101)</x:v>
      </x:c>
      <x:c r="R600" s="15" t="str">
        <x:v>orgId=360, tblId=DT_1R11006_FRM101 | obj_l1/itm_id 메타 API로 확인 필요</x:v>
      </x:c>
      <x:c r="S600" s="15" t="str">
        <x:v>원자료 직접 조회 후 필요 시 증감률 계산</x:v>
      </x:c>
      <x:c r="T600" s="15" t="str">
        <x:v>검토 필요</x:v>
      </x:c>
      <x:c r="U600" s="15" t="str">
        <x:v>360</x:v>
      </x:c>
      <x:c r="V600" s="15" t="str">
        <x:v>DT_1R11006_FRM101</x:v>
      </x:c>
      <x:c r="W600" s="15" t="str">
        <x:v>13102103829E.US</x:v>
      </x:c>
      <x:c r="X600" s="15" t="str">
        <x:v>13103103829T1</x:v>
      </x:c>
      <x:c r="Y600" s="15" t="str">
        <x:v>Y</x:v>
      </x:c>
      <x:c r="Z600" s="14" t="str">
        <x:v>국가별 수출입 후보 선택. 국가/수출입/시점 코드 확인 필요 | 국가 코드 자동선택: 미국</x:v>
      </x:c>
      <x:c r="AA600" s="15" t="str">
        <x:v>127761371</x:v>
      </x:c>
      <x:c r="AB600" s="15" t="str">
        <x:v>2024</x:v>
      </x:c>
      <x:c r="AC600" s="15" t="str">
        <x:v>115696334</x:v>
      </x:c>
      <x:c r="AD600" s="15" t="str">
        <x:v>2023</x:v>
      </x:c>
      <x:c r="AE600" s="15" t="str">
        <x:v>10.428192997022705</x:v>
      </x:c>
      <x:c r="AF600" s="15" t="str">
        <x:v>12065037.0</x:v>
      </x:c>
      <x:c r="AG600" s="14" t="str"/>
      <x:c r="AH600" s="15" t="str">
        <x:v>LEVEL</x:v>
      </x:c>
      <x:c r="AI600" s="15" t="str">
        <x:v>99.0</x:v>
      </x:c>
      <x:c r="AJ600" s="15" t="str">
        <x:v>127761371.0</x:v>
      </x:c>
      <x:c r="AK600" s="15" t="str">
        <x:v>actual_value 컬럼 사용</x:v>
      </x:c>
      <x:c r="AL600" s="14" t="str">
        <x:v>불일치</x:v>
      </x:c>
      <x:c r="AM600" s="15" t="str">
        <x:v>0.9999992251178957</x:v>
      </x:c>
      <x:c r="AN600" s="14" t="str">
        <x:v>claim=99.0, actual=127761371.0, 오차=1.000 (허용=0.05)</x:v>
      </x:c>
      <x:c r="AO600" s="15" t="str">
        <x:v>LEVEL</x:v>
      </x:c>
      <x:c r="AP600" s="15" t="str">
        <x:v>22.3</x:v>
      </x:c>
      <x:c r="AQ600" s="14" t="str">
        <x:v>% 숫자 선택</x:v>
      </x:c>
      <x:c r="AR600" s="15" t="str">
        <x:v>127761371.0</x:v>
      </x:c>
      <x:c r="AS600" s="14" t="str">
        <x:v>actual_value 사용</x:v>
      </x:c>
      <x:c r="AT600" s="14" t="str">
        <x:v>불일치</x:v>
      </x:c>
      <x:c r="AU600" s="15" t="str">
        <x:v>0.9999998254558493</x:v>
      </x:c>
      <x:c r="AV600" s="14" t="str">
        <x:v>claim=22.3, adjusted_actual=127761371.0, 오차=1.000, 허용=0.05</x:v>
      </x:c>
      <x:c r="AW600" s="14" t="str">
        <x:v>재검토필요_수준값불일치</x:v>
      </x:c>
      <x:c r="AX600" s="15" t="str">
        <x:v>N</x:v>
      </x:c>
      <x:c r="AY600" s="15" t="str">
        <x:v>N</x:v>
      </x:c>
      <x:c r="AZ600" s="14" t="str">
        <x:v>N</x:v>
      </x:c>
      <x:c r="BA600" s="15" t="str"/>
      <x:c r="BB600" s="15" t="str"/>
      <x:c r="BC600" s="14" t="str"/>
      <x:c r="BD600" s="14" t="str"/>
      <x:c r="BE600" s="14" t="str">
        <x:v>기존 재검토/판단불가 상태 유지</x:v>
      </x:c>
      <x:c r="BF600" s="14" t="str">
        <x:v>재검토필요_수준값불일치</x:v>
      </x:c>
      <x:c r="BG600" s="14" t="str"/>
      <x:c r="BH600" s="14" t="str"/>
      <x:c r="BI600" s="14" t="str"/>
      <x:c r="BJ600" s="14" t="str"/>
      <x:c r="BK600" s="15" t="str"/>
      <x:c r="BL600" s="15" t="str"/>
      <x:c r="BM600" s="14" t="str"/>
      <x:c r="BN600" s="14" t="str"/>
      <x:c r="BO600" s="14" t="str"/>
      <x:c r="BP600" s="14" t="str"/>
      <x:c r="BQ600" s="15" t="str"/>
      <x:c r="BR600" s="15" t="str"/>
      <x:c r="BS600" s="15" t="str"/>
      <x:c r="BT600" s="15" t="str">
        <x:v>599</x:v>
      </x:c>
      <x:c r="BU600" s="15" t="str">
        <x:v>3</x:v>
      </x:c>
      <x:c r="BV600" s="14" t="str">
        <x:v>무역</x:v>
      </x:c>
      <x:c r="BW600" s="14" t="str">
        <x:v>수동검토유지</x:v>
      </x:c>
      <x:c r="BX600" s="14" t="str">
        <x:v>재검토필요_수준값불일치</x:v>
      </x:c>
      <x:c r="BY600" s="15" t="str">
        <x:v>N/A</x:v>
      </x:c>
      <x:c r="BZ600" s="14" t="str"/>
      <x:c r="CA600" s="14" t="str"/>
      <x:c r="CB600" s="14" t="str"/>
      <x:c r="CC600" s="15" t="str"/>
      <x:c r="CD600" s="15" t="str"/>
      <x:c r="CE600" s="15" t="str"/>
      <x:c r="CF600" s="15" t="str"/>
      <x:c r="CG600" s="15" t="str"/>
      <x:c r="CH600" s="15" t="str"/>
      <x:c r="CI600" s="15" t="str"/>
      <x:c r="CJ600" s="15" t="str"/>
      <x:c r="CK600" s="15" t="str"/>
      <x:c r="CL600" s="14" t="str"/>
      <x:c r="CM600" s="15" t="str"/>
      <x:c r="CN600" s="15" t="str"/>
      <x:c r="CO600" s="15" t="str"/>
      <x:c r="CP600" s="15" t="str"/>
      <x:c r="CQ600" s="14" t="str"/>
      <x:c r="CR600" s="16" t="str"/>
    </x:row>
    <x:row r="601" ht="30" customHeight="1">
      <x:c r="A601" s="13" t="str">
        <x:v>C07420</x:v>
      </x:c>
      <x:c r="B601" s="15" t="str">
        <x:v>935</x:v>
      </x:c>
      <x:c r="C601" s="14" t="str">
        <x:v>최상목 권한대행 “트럼프와 소통 원한다, 美와 균형잡힌 상호이익관계 추구할 것”</x:v>
      </x:c>
      <x:c r="D601" s="15" t="str">
        <x:v>2025-03-13</x:v>
      </x:c>
      <x:c r="E601" s="15" t="str">
        <x:v>https://www.chosun.com/economy/economy_general/2025/03/13/PO6PGR27CNEJTJLBQS7TW3R5VY</x:v>
      </x:c>
      <x:c r="F601" s="14" t="str">
        <x:v>이번 인터뷰는 트럼프 행정부가 같은 날 한국을 포함한 전 세계 철강 및 알루미늄 제품에 대해 25% 관세를 발효한 가운데 진행됐다.</x:v>
      </x:c>
      <x:c r="G601" s="15" t="str">
        <x:v>무역지표</x:v>
      </x:c>
      <x:c r="H601" s="15" t="str">
        <x:v>무역지표; 비율·증감률</x:v>
      </x:c>
      <x:c r="I601" s="15" t="str">
        <x:v>True</x:v>
      </x:c>
      <x:c r="J601" s="15" t="str"/>
      <x:c r="K601" s="15" t="str">
        <x:v>최 권한대행은 이날 인터뷰에서 “한국 정부는 민간 부문과 함께 이에 대해 만반의 준비를 갖추고 있다”며 이렇게 말했다.</x:v>
      </x:c>
      <x:c r="L601" s="15" t="str">
        <x:v>WSJ는 이날 보도에서 트럼프 대통령이 지난 4일 미 의회 연설에서 “한국의 평균 관세는 (미국보다) 4배 높다”고 발언한 사실을 언급하며, 트럼프 대통령의 관심이 중국·멕시코·캐나다에 이어 한국으로 향할 가능성에 대해 최 권한대행이 우려하고 있다고 전했다.</x:v>
      </x:c>
      <x:c r="M601" s="15" t="str">
        <x:v>[25]</x:v>
      </x:c>
      <x:c r="N601" s="15" t="str">
        <x:v>['%']</x:v>
      </x:c>
      <x:c r="O601" s="15" t="str">
        <x:v>[]</x:v>
      </x:c>
      <x:c r="P601" s="15" t="str">
        <x:v>[]</x:v>
      </x:c>
      <x:c r="Q601" s="15" t="str">
        <x:v>품목별 수출액, 수입액(tblId=DT_1R11001_FRM101); 국가별 수출액, 수입액(tblId=DT_1R11006_FRM101)</x:v>
      </x:c>
      <x:c r="R601" s="15" t="str">
        <x:v>orgId=360, tblId=DT_1R11001_FRM101 | obj_l1/itm_id 메타 API로 확인 필요</x:v>
      </x:c>
      <x:c r="S601" s="15" t="str">
        <x:v>원자료 직접 조회 후 필요 시 증감률 계산</x:v>
      </x:c>
      <x:c r="T601" s="15" t="str">
        <x:v>검토 필요</x:v>
      </x:c>
      <x:c r="U601" s="15" t="str">
        <x:v>360</x:v>
      </x:c>
      <x:c r="V601" s="15" t="str">
        <x:v>DT_1R11001_FRM101</x:v>
      </x:c>
      <x:c r="W601" s="15" t="str">
        <x:v>13102112831A.A</x:v>
      </x:c>
      <x:c r="X601" s="15" t="str">
        <x:v>13103112831T1</x:v>
      </x:c>
      <x:c r="Y601" s="15" t="str">
        <x:v>Y</x:v>
      </x:c>
      <x:c r="Z601" s="14" t="str">
        <x:v>품목별 수출입 후보 선택. 품목/수출입/시점 코드 확인 필요 | obj_l1/itm_id 자동 후보 입력</x:v>
      </x:c>
      <x:c r="AA601" s="15" t="str">
        <x:v>709330045</x:v>
      </x:c>
      <x:c r="AB601" s="15" t="str">
        <x:v>2025</x:v>
      </x:c>
      <x:c r="AC601" s="15" t="str">
        <x:v>683609488</x:v>
      </x:c>
      <x:c r="AD601" s="15" t="str">
        <x:v>2024</x:v>
      </x:c>
      <x:c r="AE601" s="15" t="str">
        <x:v>3.7624634314613257</x:v>
      </x:c>
      <x:c r="AF601" s="15" t="str">
        <x:v>25720557.0</x:v>
      </x:c>
      <x:c r="AG601" s="14" t="str"/>
      <x:c r="AH601" s="15" t="str">
        <x:v>LEVEL</x:v>
      </x:c>
      <x:c r="AI601" s="15" t="str">
        <x:v>25.0</x:v>
      </x:c>
      <x:c r="AJ601" s="15" t="str">
        <x:v>709330045.0</x:v>
      </x:c>
      <x:c r="AK601" s="15" t="str">
        <x:v>actual_value 컬럼 사용</x:v>
      </x:c>
      <x:c r="AL601" s="14" t="str">
        <x:v>불일치</x:v>
      </x:c>
      <x:c r="AM601" s="15" t="str">
        <x:v>0.9999999647554757</x:v>
      </x:c>
      <x:c r="AN601" s="14" t="str">
        <x:v>claim=25.0, actual=709330045.0, 오차=1.000 (허용=0.05)</x:v>
      </x:c>
      <x:c r="AO601" s="15" t="str">
        <x:v>LEVEL</x:v>
      </x:c>
      <x:c r="AP601" s="15" t="str">
        <x:v>25.0</x:v>
      </x:c>
      <x:c r="AQ601" s="14" t="str">
        <x:v>% 숫자 선택</x:v>
      </x:c>
      <x:c r="AR601" s="15" t="str">
        <x:v>709330045.0</x:v>
      </x:c>
      <x:c r="AS601" s="14" t="str">
        <x:v>actual_value 사용</x:v>
      </x:c>
      <x:c r="AT601" s="14" t="str">
        <x:v>불일치</x:v>
      </x:c>
      <x:c r="AU601" s="15" t="str">
        <x:v>0.9999999647554757</x:v>
      </x:c>
      <x:c r="AV601" s="14" t="str">
        <x:v>claim=25.0, adjusted_actual=709330045.0, 오차=1.000, 허용=0.05</x:v>
      </x:c>
      <x:c r="AW601" s="14" t="str">
        <x:v>재검토필요_수준값불일치</x:v>
      </x:c>
      <x:c r="AX601" s="15" t="str">
        <x:v>N</x:v>
      </x:c>
      <x:c r="AY601" s="15" t="str">
        <x:v>N</x:v>
      </x:c>
      <x:c r="AZ601" s="14" t="str">
        <x:v>N</x:v>
      </x:c>
      <x:c r="BA601" s="15" t="str"/>
      <x:c r="BB601" s="15" t="str"/>
      <x:c r="BC601" s="14" t="str"/>
      <x:c r="BD601" s="14" t="str"/>
      <x:c r="BE601" s="14" t="str">
        <x:v>기존 재검토/판단불가 상태 유지</x:v>
      </x:c>
      <x:c r="BF601" s="14" t="str">
        <x:v>재검토필요_수준값불일치</x:v>
      </x:c>
      <x:c r="BG601" s="14" t="str"/>
      <x:c r="BH601" s="14" t="str"/>
      <x:c r="BI601" s="14" t="str"/>
      <x:c r="BJ601" s="14" t="str"/>
      <x:c r="BK601" s="15" t="str"/>
      <x:c r="BL601" s="15" t="str"/>
      <x:c r="BM601" s="14" t="str"/>
      <x:c r="BN601" s="14" t="str"/>
      <x:c r="BO601" s="14" t="str"/>
      <x:c r="BP601" s="14" t="str"/>
      <x:c r="BQ601" s="15" t="str"/>
      <x:c r="BR601" s="15" t="str"/>
      <x:c r="BS601" s="15" t="str"/>
      <x:c r="BT601" s="15" t="str">
        <x:v>600</x:v>
      </x:c>
      <x:c r="BU601" s="15" t="str">
        <x:v>3</x:v>
      </x:c>
      <x:c r="BV601" s="14" t="str">
        <x:v>무역</x:v>
      </x:c>
      <x:c r="BW601" s="14" t="str">
        <x:v>수동검토유지</x:v>
      </x:c>
      <x:c r="BX601" s="14" t="str">
        <x:v>재검토필요_수준값불일치</x:v>
      </x:c>
      <x:c r="BY601" s="15" t="str">
        <x:v>N/A</x:v>
      </x:c>
      <x:c r="BZ601" s="14" t="str"/>
      <x:c r="CA601" s="14" t="str"/>
      <x:c r="CB601" s="14" t="str"/>
      <x:c r="CC601" s="15" t="str"/>
      <x:c r="CD601" s="15" t="str"/>
      <x:c r="CE601" s="15" t="str"/>
      <x:c r="CF601" s="15" t="str"/>
      <x:c r="CG601" s="15" t="str"/>
      <x:c r="CH601" s="15" t="str"/>
      <x:c r="CI601" s="15" t="str"/>
      <x:c r="CJ601" s="15" t="str"/>
      <x:c r="CK601" s="15" t="str"/>
      <x:c r="CL601" s="14" t="str"/>
      <x:c r="CM601" s="15" t="str"/>
      <x:c r="CN601" s="15" t="str"/>
      <x:c r="CO601" s="15" t="str"/>
      <x:c r="CP601" s="15" t="str"/>
      <x:c r="CQ601" s="14" t="str"/>
      <x:c r="CR601" s="16" t="str"/>
    </x:row>
    <x:row r="602" ht="30" customHeight="1">
      <x:c r="A602" s="13" t="str">
        <x:v>C07421</x:v>
      </x:c>
      <x:c r="B602" s="15" t="str">
        <x:v>935</x:v>
      </x:c>
      <x:c r="C602" s="14" t="str">
        <x:v>최상목 권한대행 “트럼프와 소통 원한다, 美와 균형잡힌 상호이익관계 추구할 것”</x:v>
      </x:c>
      <x:c r="D602" s="15" t="str">
        <x:v>2025-03-13</x:v>
      </x:c>
      <x:c r="E602" s="15" t="str">
        <x:v>https://www.chosun.com/economy/economy_general/2025/03/13/PO6PGR27CNEJTJLBQS7TW3R5VY</x:v>
      </x:c>
      <x:c r="F602" s="14" t="str">
        <x:v>WSJ는 이날 보도에서 트럼프 대통령이 지난 4일 미 의회 연설에서 “한국의 평균 관세는 (미국보다) 4배 높다”고 발언한 사실을 언급하며, 트럼프 대통령의 관심이 중국·멕시코·캐나다에 이어 한국으로 향할 가능성에 대해 최 권한대행이 우려하고 있다고 전했다.</x:v>
      </x:c>
      <x:c r="G602" s="15" t="str">
        <x:v>무역지표</x:v>
      </x:c>
      <x:c r="H602" s="15" t="str">
        <x:v>무역지표; 배수; 날짜·시간</x:v>
      </x:c>
      <x:c r="I602" s="15" t="str">
        <x:v>True</x:v>
      </x:c>
      <x:c r="J602" s="15" t="str"/>
      <x:c r="K602" s="15" t="str">
        <x:v>이번 인터뷰는 트럼프 행정부가 같은 날 한국을 포함한 전 세계 철강 및 알루미늄 제품에 대해 25% 관세를 발효한 가운데 진행됐다.</x:v>
      </x:c>
      <x:c r="L602" s="15" t="str">
        <x:v>한국은 2007년 미국과 자유무역협정(FTA)을 체결해 현재 미국에서 수입되는 대부분의 제품에 무관세를 적용하고 있는데, WSJ은 이에 대해 트럼프 대통령의 ‘4배’ 발언이 사실과 다르다는 한국 정부의 입장을 상세히 소개했다.</x:v>
      </x:c>
      <x:c r="M602" s="15" t="str">
        <x:v>[4, 4]</x:v>
      </x:c>
      <x:c r="N602" s="15" t="str">
        <x:v>['일', '배']</x:v>
      </x:c>
      <x:c r="O602" s="15" t="str">
        <x:v>[]</x:v>
      </x:c>
      <x:c r="P602" s="15" t="str">
        <x:v>[]</x:v>
      </x:c>
      <x:c r="Q602" s="15" t="str">
        <x:v>국가별 수출액, 수입액(tblId=DT_1R11006_FRM101); 품목별 수출액, 수입액(tblId=DT_1R11001_FRM101)</x:v>
      </x:c>
      <x:c r="R602" s="15" t="str">
        <x:v>orgId=360, tblId=DT_1R11006_FRM101 | obj_l1/itm_id 메타 API로 확인 필요</x:v>
      </x:c>
      <x:c r="S602" s="15" t="str">
        <x:v>원자료 직접 조회 후 필요 시 증감률 계산</x:v>
      </x:c>
      <x:c r="T602" s="15" t="str">
        <x:v>검토 필요</x:v>
      </x:c>
      <x:c r="U602" s="15" t="str">
        <x:v>360</x:v>
      </x:c>
      <x:c r="V602" s="15" t="str">
        <x:v>DT_1R11006_FRM101</x:v>
      </x:c>
      <x:c r="W602" s="15" t="str">
        <x:v>13102103829E.US</x:v>
      </x:c>
      <x:c r="X602" s="15" t="str">
        <x:v>13103103829T1</x:v>
      </x:c>
      <x:c r="Y602" s="15" t="str">
        <x:v>Y</x:v>
      </x:c>
      <x:c r="Z602" s="14" t="str">
        <x:v>국가별 수출입 후보 선택. 국가/수출입/시점 코드 확인 필요 | 국가 코드 자동선택: 미국</x:v>
      </x:c>
      <x:c r="AA602" s="15" t="str">
        <x:v>122850915</x:v>
      </x:c>
      <x:c r="AB602" s="15" t="str">
        <x:v>2025</x:v>
      </x:c>
      <x:c r="AC602" s="15" t="str">
        <x:v>127761371</x:v>
      </x:c>
      <x:c r="AD602" s="15" t="str">
        <x:v>2024</x:v>
      </x:c>
      <x:c r="AE602" s="15" t="str">
        <x:v>-3.843459068703951</x:v>
      </x:c>
      <x:c r="AF602" s="15" t="str">
        <x:v>-4910456.0</x:v>
      </x:c>
      <x:c r="AG602" s="14" t="str"/>
      <x:c r="AH602" s="15" t="str">
        <x:v>ABS_TO_ABS</x:v>
      </x:c>
      <x:c r="AI602" s="15" t="str">
        <x:v>4.0</x:v>
      </x:c>
      <x:c r="AJ602" s="15" t="str">
        <x:v>122850915.0</x:v>
      </x:c>
      <x:c r="AK602" s="15" t="str">
        <x:v>actual_value 컬럼 사용</x:v>
      </x:c>
      <x:c r="AL602" s="14" t="str">
        <x:v>불일치</x:v>
      </x:c>
      <x:c r="AM602" s="15" t="str">
        <x:v>0.9999999674402099</x:v>
      </x:c>
      <x:c r="AN602" s="14" t="str">
        <x:v>claim=4.0, actual=122850915.0, 오차=1.000 (허용=0.02)</x:v>
      </x:c>
      <x:c r="AO602" s="15" t="str">
        <x:v>ABS_TO_ABS</x:v>
      </x:c>
      <x:c r="AP602" s="15" t="str">
        <x:v>4.0</x:v>
      </x:c>
      <x:c r="AQ602" s="14" t="str">
        <x:v>배 숫자 선택</x:v>
      </x:c>
      <x:c r="AR602" s="15" t="str">
        <x:v>122850915.0</x:v>
      </x:c>
      <x:c r="AS602" s="14" t="str">
        <x:v>actual_value 사용</x:v>
      </x:c>
      <x:c r="AT602" s="14" t="str">
        <x:v>불일치</x:v>
      </x:c>
      <x:c r="AU602" s="15" t="str">
        <x:v>0.9999999674402099</x:v>
      </x:c>
      <x:c r="AV602" s="14" t="str">
        <x:v>claim=4.0, adjusted_actual=122850915.0, 오차=1.000, 허용=0.02</x:v>
      </x:c>
      <x:c r="AW602" s="14" t="str">
        <x:v>재검토필요_수준값불일치</x:v>
      </x:c>
      <x:c r="AX602" s="15" t="str">
        <x:v>N</x:v>
      </x:c>
      <x:c r="AY602" s="15" t="str">
        <x:v>N</x:v>
      </x:c>
      <x:c r="AZ602" s="14" t="str">
        <x:v>N</x:v>
      </x:c>
      <x:c r="BA602" s="15" t="str"/>
      <x:c r="BB602" s="15" t="str"/>
      <x:c r="BC602" s="14" t="str"/>
      <x:c r="BD602" s="14" t="str"/>
      <x:c r="BE602" s="14" t="str">
        <x:v>기존 재검토/판단불가 상태 유지</x:v>
      </x:c>
      <x:c r="BF602" s="14" t="str">
        <x:v>재검토필요_수준값불일치</x:v>
      </x:c>
      <x:c r="BG602" s="14" t="str"/>
      <x:c r="BH602" s="14" t="str"/>
      <x:c r="BI602" s="14" t="str"/>
      <x:c r="BJ602" s="14" t="str"/>
      <x:c r="BK602" s="15" t="str"/>
      <x:c r="BL602" s="15" t="str"/>
      <x:c r="BM602" s="14" t="str"/>
      <x:c r="BN602" s="14" t="str"/>
      <x:c r="BO602" s="14" t="str"/>
      <x:c r="BP602" s="14" t="str"/>
      <x:c r="BQ602" s="15" t="str"/>
      <x:c r="BR602" s="15" t="str"/>
      <x:c r="BS602" s="15" t="str"/>
      <x:c r="BT602" s="15" t="str">
        <x:v>601</x:v>
      </x:c>
      <x:c r="BU602" s="15" t="str">
        <x:v>4</x:v>
      </x:c>
      <x:c r="BV602" s="14" t="str">
        <x:v>무역</x:v>
      </x:c>
      <x:c r="BW602" s="14" t="str">
        <x:v>코드북_비검증분류</x:v>
      </x:c>
      <x:c r="BX602" s="14" t="str">
        <x:v>판단불가_정보 부족</x:v>
      </x:c>
      <x:c r="BY602" s="15" t="str">
        <x:v>N/A</x:v>
      </x:c>
      <x:c r="BZ602" s="14" t="str">
        <x:v>판단불가</x:v>
      </x:c>
      <x:c r="CA602" s="14" t="str">
        <x:v>정보 부족</x:v>
      </x:c>
      <x:c r="CB602" s="14" t="str">
        <x:v>관측 실적이 아닌 전망·목표 문장</x:v>
      </x:c>
      <x:c r="CC602" s="15" t="str"/>
      <x:c r="CD602" s="15" t="str"/>
      <x:c r="CE602" s="15" t="str"/>
      <x:c r="CF602" s="15" t="str"/>
      <x:c r="CG602" s="15" t="str"/>
      <x:c r="CH602" s="15" t="str"/>
      <x:c r="CI602" s="15" t="str"/>
      <x:c r="CJ602" s="15" t="str"/>
      <x:c r="CK602" s="15" t="str"/>
      <x:c r="CL602" s="14" t="str"/>
      <x:c r="CM602" s="15" t="str"/>
      <x:c r="CN602" s="15" t="str"/>
      <x:c r="CO602" s="15" t="str"/>
      <x:c r="CP602" s="15" t="str"/>
      <x:c r="CQ602" s="14" t="str"/>
      <x:c r="CR602" s="16" t="str"/>
    </x:row>
    <x:row r="603" ht="30" customHeight="1">
      <x:c r="A603" s="13" t="str">
        <x:v>C07434</x:v>
      </x:c>
      <x:c r="B603" s="15" t="str">
        <x:v>938</x:v>
      </x:c>
      <x:c r="C603" s="14" t="str">
        <x:v>‘트럼프 최측근’ 머스크의 테슬라마저... 美 관세 정책에 우려 표명</x:v>
      </x:c>
      <x:c r="D603" s="15" t="str">
        <x:v>2025-03-14</x:v>
      </x:c>
      <x:c r="E603" s="15" t="str">
        <x:v>https://www.chosun.com/economy/auto/2025/03/14/K47FQSYFO5F4RF7SXQWKAMSOZA</x:v>
      </x:c>
      <x:c r="F603" s="14" t="str">
        <x:v>트럼프 대통령은 지난 4일 멕시코와 캐나다에 25% 관세를 적용하는 행정명령에 서명했으나, 그 다음 날 관세를 한 달 유예하기로 했다.</x:v>
      </x:c>
      <x:c r="G603" s="15" t="str">
        <x:v>무역지표</x:v>
      </x:c>
      <x:c r="H603" s="15" t="str">
        <x:v>무역지표; 비율·증감률; 날짜·시간</x:v>
      </x:c>
      <x:c r="I603" s="15" t="str">
        <x:v>True</x:v>
      </x:c>
      <x:c r="J603" s="15" t="str"/>
      <x:c r="K603" s="15" t="str">
        <x:v>미국에서 생산되는 자동차 부품의 상당수를 의존하는 캐나다와 멕시코에 대한 관세를 높일 경우, 공급망 운영에 큰 차질이 생긴다는 점을 지적한 것이다.</x:v>
      </x:c>
      <x:c r="L603" s="15" t="str">
        <x:v>미국 자동차 업체 피해가 심각할 것이란 관측이 나오면서다.</x:v>
      </x:c>
      <x:c r="M603" s="15" t="str">
        <x:v>[4, 25]</x:v>
      </x:c>
      <x:c r="N603" s="15" t="str">
        <x:v>['일', '%']</x:v>
      </x:c>
      <x:c r="O603" s="15" t="str">
        <x:v>[]</x:v>
      </x:c>
      <x:c r="P603" s="15" t="str">
        <x:v>[]</x:v>
      </x:c>
      <x:c r="Q603" s="15" t="str">
        <x:v>품목별 수출액, 수입액(tblId=DT_1R11001_FRM101); 국가별 수출액, 수입액(tblId=DT_1R11006_FRM101)</x:v>
      </x:c>
      <x:c r="R603" s="15" t="str">
        <x:v>orgId=360, tblId=DT_1R11001_FRM101 | obj_l1/itm_id 메타 API로 확인 필요</x:v>
      </x:c>
      <x:c r="S603" s="15" t="str">
        <x:v>원자료 직접 조회 후 필요 시 증감률 계산</x:v>
      </x:c>
      <x:c r="T603" s="15" t="str">
        <x:v>검토 필요</x:v>
      </x:c>
      <x:c r="U603" s="15" t="str">
        <x:v>360</x:v>
      </x:c>
      <x:c r="V603" s="15" t="str">
        <x:v>DT_1R11001_FRM101</x:v>
      </x:c>
      <x:c r="W603" s="15" t="str">
        <x:v>13102112831A.A</x:v>
      </x:c>
      <x:c r="X603" s="15" t="str">
        <x:v>13103112831T1</x:v>
      </x:c>
      <x:c r="Y603" s="15" t="str">
        <x:v>Y</x:v>
      </x:c>
      <x:c r="Z603" s="14" t="str">
        <x:v>품목별 수출입 후보 선택. 품목/수출입/시점 코드 확인 필요 | obj_l1/itm_id 자동 후보 입력</x:v>
      </x:c>
      <x:c r="AA603" s="15" t="str">
        <x:v>709330045</x:v>
      </x:c>
      <x:c r="AB603" s="15" t="str">
        <x:v>2025</x:v>
      </x:c>
      <x:c r="AC603" s="15" t="str">
        <x:v>683609488</x:v>
      </x:c>
      <x:c r="AD603" s="15" t="str">
        <x:v>2024</x:v>
      </x:c>
      <x:c r="AE603" s="15" t="str">
        <x:v>3.7624634314613257</x:v>
      </x:c>
      <x:c r="AF603" s="15" t="str">
        <x:v>25720557.0</x:v>
      </x:c>
      <x:c r="AG603" s="14" t="str"/>
      <x:c r="AH603" s="15" t="str">
        <x:v>LEVEL</x:v>
      </x:c>
      <x:c r="AI603" s="15" t="str">
        <x:v>25.0</x:v>
      </x:c>
      <x:c r="AJ603" s="15" t="str">
        <x:v>709330045.0</x:v>
      </x:c>
      <x:c r="AK603" s="15" t="str">
        <x:v>actual_value 컬럼 사용</x:v>
      </x:c>
      <x:c r="AL603" s="14" t="str">
        <x:v>불일치</x:v>
      </x:c>
      <x:c r="AM603" s="15" t="str">
        <x:v>0.9999999647554757</x:v>
      </x:c>
      <x:c r="AN603" s="14" t="str">
        <x:v>claim=25.0, actual=709330045.0, 오차=1.000 (허용=0.05)</x:v>
      </x:c>
      <x:c r="AO603" s="15" t="str">
        <x:v>LEVEL</x:v>
      </x:c>
      <x:c r="AP603" s="15" t="str">
        <x:v>25.0</x:v>
      </x:c>
      <x:c r="AQ603" s="14" t="str">
        <x:v>% 숫자 선택</x:v>
      </x:c>
      <x:c r="AR603" s="15" t="str">
        <x:v>709330045.0</x:v>
      </x:c>
      <x:c r="AS603" s="14" t="str">
        <x:v>actual_value 사용</x:v>
      </x:c>
      <x:c r="AT603" s="14" t="str">
        <x:v>불일치</x:v>
      </x:c>
      <x:c r="AU603" s="15" t="str">
        <x:v>0.9999999647554757</x:v>
      </x:c>
      <x:c r="AV603" s="14" t="str">
        <x:v>claim=25.0, adjusted_actual=709330045.0, 오차=1.000, 허용=0.05</x:v>
      </x:c>
      <x:c r="AW603" s="14" t="str">
        <x:v>재검토필요_수준값불일치</x:v>
      </x:c>
      <x:c r="AX603" s="15" t="str">
        <x:v>N</x:v>
      </x:c>
      <x:c r="AY603" s="15" t="str">
        <x:v>N</x:v>
      </x:c>
      <x:c r="AZ603" s="14" t="str">
        <x:v>N</x:v>
      </x:c>
      <x:c r="BA603" s="15" t="str"/>
      <x:c r="BB603" s="15" t="str"/>
      <x:c r="BC603" s="14" t="str"/>
      <x:c r="BD603" s="14" t="str"/>
      <x:c r="BE603" s="14" t="str">
        <x:v>기존 재검토/판단불가 상태 유지</x:v>
      </x:c>
      <x:c r="BF603" s="14" t="str">
        <x:v>재검토필요_수준값불일치</x:v>
      </x:c>
      <x:c r="BG603" s="14" t="str"/>
      <x:c r="BH603" s="14" t="str"/>
      <x:c r="BI603" s="14" t="str"/>
      <x:c r="BJ603" s="14" t="str"/>
      <x:c r="BK603" s="15" t="str"/>
      <x:c r="BL603" s="15" t="str"/>
      <x:c r="BM603" s="14" t="str"/>
      <x:c r="BN603" s="14" t="str"/>
      <x:c r="BO603" s="14" t="str"/>
      <x:c r="BP603" s="14" t="str"/>
      <x:c r="BQ603" s="15" t="str"/>
      <x:c r="BR603" s="15" t="str"/>
      <x:c r="BS603" s="15" t="str"/>
      <x:c r="BT603" s="15" t="str">
        <x:v>602</x:v>
      </x:c>
      <x:c r="BU603" s="15" t="str">
        <x:v>4</x:v>
      </x:c>
      <x:c r="BV603" s="14" t="str">
        <x:v>무역</x:v>
      </x:c>
      <x:c r="BW603" s="14" t="str">
        <x:v>수동검토유지</x:v>
      </x:c>
      <x:c r="BX603" s="14" t="str">
        <x:v>재검토필요_수준값불일치</x:v>
      </x:c>
      <x:c r="BY603" s="15" t="str">
        <x:v>N/A</x:v>
      </x:c>
      <x:c r="BZ603" s="14" t="str"/>
      <x:c r="CA603" s="14" t="str"/>
      <x:c r="CB603" s="14" t="str"/>
      <x:c r="CC603" s="15" t="str"/>
      <x:c r="CD603" s="15" t="str"/>
      <x:c r="CE603" s="15" t="str"/>
      <x:c r="CF603" s="15" t="str"/>
      <x:c r="CG603" s="15" t="str"/>
      <x:c r="CH603" s="15" t="str"/>
      <x:c r="CI603" s="15" t="str"/>
      <x:c r="CJ603" s="15" t="str"/>
      <x:c r="CK603" s="15" t="str"/>
      <x:c r="CL603" s="14" t="str"/>
      <x:c r="CM603" s="15" t="str"/>
      <x:c r="CN603" s="15" t="str"/>
      <x:c r="CO603" s="15" t="str"/>
      <x:c r="CP603" s="15" t="str"/>
      <x:c r="CQ603" s="14" t="str"/>
      <x:c r="CR603" s="16" t="str"/>
    </x:row>
    <x:row r="604" ht="30" customHeight="1">
      <x:c r="A604" s="13" t="str">
        <x:v>C07435</x:v>
      </x:c>
      <x:c r="B604" s="15" t="str">
        <x:v>938</x:v>
      </x:c>
      <x:c r="C604" s="14" t="str">
        <x:v>‘트럼프 최측근’ 머스크의 테슬라마저... 美 관세 정책에 우려 표명</x:v>
      </x:c>
      <x:c r="D604" s="15" t="str">
        <x:v>2025-03-14</x:v>
      </x:c>
      <x:c r="E604" s="15" t="str">
        <x:v>https://www.chosun.com/economy/auto/2025/03/14/K47FQSYFO5F4RF7SXQWKAMSOZA</x:v>
      </x:c>
      <x:c r="F604" s="14" t="str">
        <x:v>포드의 짐 팔리 CEO(최고경영자)는 지난달 “멕시코와 캐나다에서 수입하는 차량에 25% 관세를 부과하면 미국 자동차 산업에 전례 없는 타격을 줄 것”이라며 관세 정책에 대해 비판했다.</x:v>
      </x:c>
      <x:c r="G604" s="15" t="str">
        <x:v>무역지표</x:v>
      </x:c>
      <x:c r="H604" s="15" t="str">
        <x:v>무역지표; 비율·증감률</x:v>
      </x:c>
      <x:c r="I604" s="15" t="str">
        <x:v>True</x:v>
      </x:c>
      <x:c r="J604" s="15" t="str"/>
      <x:c r="K604" s="15" t="str">
        <x:v>미국 자동차 업체 피해가 심각할 것이란 관측이 나오면서다.</x:v>
      </x:c>
      <x:c r="L604" s="15" t="str">
        <x:v>제너럴모터스(GM)와 스텔란티스도 관세에 대한 반대 입장을 잇따라 내놨다.</x:v>
      </x:c>
      <x:c r="M604" s="15" t="str">
        <x:v>[25]</x:v>
      </x:c>
      <x:c r="N604" s="15" t="str">
        <x:v>['%']</x:v>
      </x:c>
      <x:c r="O604" s="15" t="str">
        <x:v>[]</x:v>
      </x:c>
      <x:c r="P604" s="15" t="str">
        <x:v>[]</x:v>
      </x:c>
      <x:c r="Q604" s="15" t="str">
        <x:v>국가별 수출액, 수입액(tblId=DT_1R11006_FRM101); 품목별 수출액, 수입액(tblId=DT_1R11001_FRM101)</x:v>
      </x:c>
      <x:c r="R604" s="15" t="str">
        <x:v>orgId=360, tblId=DT_1R11006_FRM101 | obj_l1/itm_id 메타 API로 확인 필요</x:v>
      </x:c>
      <x:c r="S604" s="15" t="str">
        <x:v>원자료 직접 조회 후 필요 시 증감률 계산</x:v>
      </x:c>
      <x:c r="T604" s="15" t="str">
        <x:v>검토 필요</x:v>
      </x:c>
      <x:c r="U604" s="15" t="str">
        <x:v>360</x:v>
      </x:c>
      <x:c r="V604" s="15" t="str">
        <x:v>DT_1R11006_FRM101</x:v>
      </x:c>
      <x:c r="W604" s="15" t="str">
        <x:v>13102103829E.US</x:v>
      </x:c>
      <x:c r="X604" s="15" t="str">
        <x:v>13103103829T2</x:v>
      </x:c>
      <x:c r="Y604" s="15" t="str">
        <x:v>M</x:v>
      </x:c>
      <x:c r="Z604" s="14" t="str">
        <x:v>국가별 수출입 후보 선택. 국가/수출입/시점 코드 확인 필요 | 국가 코드 자동선택: 미국</x:v>
      </x:c>
      <x:c r="AA604" s="15" t="str">
        <x:v>5739598</x:v>
      </x:c>
      <x:c r="AB604" s="15" t="str">
        <x:v>202502</x:v>
      </x:c>
      <x:c r="AC604" s="15" t="str">
        <x:v>5839341</x:v>
      </x:c>
      <x:c r="AD604" s="15" t="str">
        <x:v>202501</x:v>
      </x:c>
      <x:c r="AE604" s="15" t="str">
        <x:v>-1.7081208307581284</x:v>
      </x:c>
      <x:c r="AF604" s="15" t="str">
        <x:v>-99743.0</x:v>
      </x:c>
      <x:c r="AG604" s="14" t="str"/>
      <x:c r="AH604" s="15" t="str">
        <x:v>LEVEL</x:v>
      </x:c>
      <x:c r="AI604" s="15" t="str">
        <x:v>25.0</x:v>
      </x:c>
      <x:c r="AJ604" s="15" t="str">
        <x:v>5739598.0</x:v>
      </x:c>
      <x:c r="AK604" s="15" t="str">
        <x:v>actual_value 컬럼 사용</x:v>
      </x:c>
      <x:c r="AL604" s="14" t="str">
        <x:v>불일치</x:v>
      </x:c>
      <x:c r="AM604" s="15" t="str">
        <x:v>0.9999956442942519</x:v>
      </x:c>
      <x:c r="AN604" s="14" t="str">
        <x:v>claim=25.0, actual=5739598.0, 오차=1.000 (허용=0.05)</x:v>
      </x:c>
      <x:c r="AO604" s="15" t="str">
        <x:v>LEVEL</x:v>
      </x:c>
      <x:c r="AP604" s="15" t="str">
        <x:v>25.0</x:v>
      </x:c>
      <x:c r="AQ604" s="14" t="str">
        <x:v>% 숫자 선택</x:v>
      </x:c>
      <x:c r="AR604" s="15" t="str">
        <x:v>5739598.0</x:v>
      </x:c>
      <x:c r="AS604" s="14" t="str">
        <x:v>actual_value 사용</x:v>
      </x:c>
      <x:c r="AT604" s="14" t="str">
        <x:v>불일치</x:v>
      </x:c>
      <x:c r="AU604" s="15" t="str">
        <x:v>0.9999956442942519</x:v>
      </x:c>
      <x:c r="AV604" s="14" t="str">
        <x:v>claim=25.0, adjusted_actual=5739598.0, 오차=1.000, 허용=0.05</x:v>
      </x:c>
      <x:c r="AW604" s="14" t="str">
        <x:v>재검토필요_수준값불일치</x:v>
      </x:c>
      <x:c r="AX604" s="15" t="str">
        <x:v>N</x:v>
      </x:c>
      <x:c r="AY604" s="15" t="str">
        <x:v>N</x:v>
      </x:c>
      <x:c r="AZ604" s="14" t="str">
        <x:v>N</x:v>
      </x:c>
      <x:c r="BA604" s="15" t="str"/>
      <x:c r="BB604" s="15" t="str"/>
      <x:c r="BC604" s="14" t="str"/>
      <x:c r="BD604" s="14" t="str"/>
      <x:c r="BE604" s="14" t="str">
        <x:v>기존 재검토/판단불가 상태 유지</x:v>
      </x:c>
      <x:c r="BF604" s="14" t="str">
        <x:v>재검토필요_수준값불일치</x:v>
      </x:c>
      <x:c r="BG604" s="14" t="str"/>
      <x:c r="BH604" s="14" t="str"/>
      <x:c r="BI604" s="14" t="str"/>
      <x:c r="BJ604" s="14" t="str"/>
      <x:c r="BK604" s="15" t="str"/>
      <x:c r="BL604" s="15" t="str"/>
      <x:c r="BM604" s="14" t="str"/>
      <x:c r="BN604" s="14" t="str"/>
      <x:c r="BO604" s="14" t="str"/>
      <x:c r="BP604" s="14" t="str"/>
      <x:c r="BQ604" s="15" t="str"/>
      <x:c r="BR604" s="15" t="str"/>
      <x:c r="BS604" s="15" t="str"/>
      <x:c r="BT604" s="15" t="str">
        <x:v>603</x:v>
      </x:c>
      <x:c r="BU604" s="15" t="str">
        <x:v>4</x:v>
      </x:c>
      <x:c r="BV604" s="14" t="str">
        <x:v>무역</x:v>
      </x:c>
      <x:c r="BW604" s="14" t="str">
        <x:v>수동검토유지</x:v>
      </x:c>
      <x:c r="BX604" s="14" t="str">
        <x:v>재검토필요_수준값불일치</x:v>
      </x:c>
      <x:c r="BY604" s="15" t="str">
        <x:v>N/A</x:v>
      </x:c>
      <x:c r="BZ604" s="14" t="str"/>
      <x:c r="CA604" s="14" t="str"/>
      <x:c r="CB604" s="14" t="str"/>
      <x:c r="CC604" s="15" t="str"/>
      <x:c r="CD604" s="15" t="str"/>
      <x:c r="CE604" s="15" t="str"/>
      <x:c r="CF604" s="15" t="str"/>
      <x:c r="CG604" s="15" t="str"/>
      <x:c r="CH604" s="15" t="str"/>
      <x:c r="CI604" s="15" t="str"/>
      <x:c r="CJ604" s="15" t="str"/>
      <x:c r="CK604" s="15" t="str"/>
      <x:c r="CL604" s="14" t="str"/>
      <x:c r="CM604" s="15" t="str"/>
      <x:c r="CN604" s="15" t="str"/>
      <x:c r="CO604" s="15" t="str"/>
      <x:c r="CP604" s="15" t="str"/>
      <x:c r="CQ604" s="14" t="str"/>
      <x:c r="CR604" s="16" t="str"/>
    </x:row>
    <x:row r="605" ht="30" customHeight="1">
      <x:c r="A605" s="13" t="str">
        <x:v>C07443</x:v>
      </x:c>
      <x:c r="B605" s="15" t="str">
        <x:v>940</x:v>
      </x:c>
      <x:c r="C605" s="14" t="str">
        <x:v>2000달러 넘은 지 5년도 안 됐는데, 국제 금값 3000달러 돌파</x:v>
      </x:c>
      <x:c r="D605" s="15" t="str">
        <x:v>2025-03-14</x:v>
      </x:c>
      <x:c r="E605" s="15" t="str">
        <x:v>https://www.chosun.com/economy/economy_general/2025/03/14/2I352RUEAZBIDBRAQHUB5THIIU</x:v>
      </x:c>
      <x:c r="F605" s="14" t="str">
        <x:v>미국이 12일 철강·알루미늄에 25% 관세를 부과하기 시작하자, 유럽연합(EU)은 미국 버번 위스키 등에 대한 관세 보복 계획을 발표했다.</x:v>
      </x:c>
      <x:c r="G605" s="15" t="str">
        <x:v>무역지표</x:v>
      </x:c>
      <x:c r="H605" s="15" t="str">
        <x:v>무역지표; 비율·증감률; 날짜·시간</x:v>
      </x:c>
      <x:c r="I605" s="15" t="str">
        <x:v>True</x:v>
      </x:c>
      <x:c r="J605" s="15" t="str"/>
      <x:c r="K605" s="15" t="str">
        <x:v>최근 도널드 트럼프 미 대통령이 점화한 글로벌 관세 전쟁이 격화하는 조짐을 보이고 있다.</x:v>
      </x:c>
      <x:c r="L605" s="15" t="str">
        <x:v>트럼프 대통령은 13일 이를 비난하며 샴페인 등 EU산 주류에 200% 관세 부과를 경고했다.</x:v>
      </x:c>
      <x:c r="M605" s="15" t="str">
        <x:v>[12, 25]</x:v>
      </x:c>
      <x:c r="N605" s="15" t="str">
        <x:v>['일', '%']</x:v>
      </x:c>
      <x:c r="O605" s="15" t="str">
        <x:v>[]</x:v>
      </x:c>
      <x:c r="P605" s="15" t="str">
        <x:v>[]</x:v>
      </x:c>
      <x:c r="Q605" s="15" t="str">
        <x:v>국가별 수출액, 수입액(tblId=DT_1R11006_FRM101); 품목별 수출액, 수입액(tblId=DT_1R11001_FRM101)</x:v>
      </x:c>
      <x:c r="R605" s="15" t="str">
        <x:v>orgId=360, tblId=DT_1R11006_FRM101 | obj_l1/itm_id 메타 API로 확인 필요</x:v>
      </x:c>
      <x:c r="S605" s="15" t="str">
        <x:v>원자료 직접 조회 후 필요 시 증감률 계산</x:v>
      </x:c>
      <x:c r="T605" s="15" t="str">
        <x:v>검토 필요</x:v>
      </x:c>
      <x:c r="U605" s="15" t="str">
        <x:v>360</x:v>
      </x:c>
      <x:c r="V605" s="15" t="str">
        <x:v>DT_1R11006_FRM101</x:v>
      </x:c>
      <x:c r="W605" s="15" t="str">
        <x:v>13102103829E.US</x:v>
      </x:c>
      <x:c r="X605" s="15" t="str">
        <x:v>13103103829T1</x:v>
      </x:c>
      <x:c r="Y605" s="15" t="str">
        <x:v>Y</x:v>
      </x:c>
      <x:c r="Z605" s="14" t="str">
        <x:v>국가별 수출입 후보 선택. 국가/수출입/시점 코드 확인 필요 | 국가 코드 자동선택: 미국</x:v>
      </x:c>
      <x:c r="AA605" s="15" t="str">
        <x:v>122850915</x:v>
      </x:c>
      <x:c r="AB605" s="15" t="str">
        <x:v>2025</x:v>
      </x:c>
      <x:c r="AC605" s="15" t="str">
        <x:v>127761371</x:v>
      </x:c>
      <x:c r="AD605" s="15" t="str">
        <x:v>2024</x:v>
      </x:c>
      <x:c r="AE605" s="15" t="str">
        <x:v>-3.843459068703951</x:v>
      </x:c>
      <x:c r="AF605" s="15" t="str">
        <x:v>-4910456.0</x:v>
      </x:c>
      <x:c r="AG605" s="14" t="str"/>
      <x:c r="AH605" s="15" t="str">
        <x:v>LEVEL</x:v>
      </x:c>
      <x:c r="AI605" s="15" t="str">
        <x:v>25.0</x:v>
      </x:c>
      <x:c r="AJ605" s="15" t="str">
        <x:v>122850915.0</x:v>
      </x:c>
      <x:c r="AK605" s="15" t="str">
        <x:v>actual_value 컬럼 사용</x:v>
      </x:c>
      <x:c r="AL605" s="14" t="str">
        <x:v>불일치</x:v>
      </x:c>
      <x:c r="AM605" s="15" t="str">
        <x:v>0.9999997965013122</x:v>
      </x:c>
      <x:c r="AN605" s="14" t="str">
        <x:v>claim=25.0, actual=122850915.0, 오차=1.000 (허용=0.05)</x:v>
      </x:c>
      <x:c r="AO605" s="15" t="str">
        <x:v>LEVEL</x:v>
      </x:c>
      <x:c r="AP605" s="15" t="str">
        <x:v>25.0</x:v>
      </x:c>
      <x:c r="AQ605" s="14" t="str">
        <x:v>% 숫자 선택</x:v>
      </x:c>
      <x:c r="AR605" s="15" t="str">
        <x:v>122850915.0</x:v>
      </x:c>
      <x:c r="AS605" s="14" t="str">
        <x:v>actual_value 사용</x:v>
      </x:c>
      <x:c r="AT605" s="14" t="str">
        <x:v>불일치</x:v>
      </x:c>
      <x:c r="AU605" s="15" t="str">
        <x:v>0.9999997965013122</x:v>
      </x:c>
      <x:c r="AV605" s="14" t="str">
        <x:v>claim=25.0, adjusted_actual=122850915.0, 오차=1.000, 허용=0.05</x:v>
      </x:c>
      <x:c r="AW605" s="14" t="str">
        <x:v>재검토필요_수준값불일치</x:v>
      </x:c>
      <x:c r="AX605" s="15" t="str">
        <x:v>N</x:v>
      </x:c>
      <x:c r="AY605" s="15" t="str">
        <x:v>N</x:v>
      </x:c>
      <x:c r="AZ605" s="14" t="str">
        <x:v>N</x:v>
      </x:c>
      <x:c r="BA605" s="15" t="str"/>
      <x:c r="BB605" s="15" t="str"/>
      <x:c r="BC605" s="14" t="str"/>
      <x:c r="BD605" s="14" t="str"/>
      <x:c r="BE605" s="14" t="str">
        <x:v>기존 재검토/판단불가 상태 유지</x:v>
      </x:c>
      <x:c r="BF605" s="14" t="str">
        <x:v>재검토필요_수준값불일치</x:v>
      </x:c>
      <x:c r="BG605" s="14" t="str"/>
      <x:c r="BH605" s="14" t="str"/>
      <x:c r="BI605" s="14" t="str"/>
      <x:c r="BJ605" s="14" t="str"/>
      <x:c r="BK605" s="15" t="str"/>
      <x:c r="BL605" s="15" t="str"/>
      <x:c r="BM605" s="14" t="str"/>
      <x:c r="BN605" s="14" t="str"/>
      <x:c r="BO605" s="14" t="str"/>
      <x:c r="BP605" s="14" t="str"/>
      <x:c r="BQ605" s="15" t="str"/>
      <x:c r="BR605" s="15" t="str"/>
      <x:c r="BS605" s="15" t="str"/>
      <x:c r="BT605" s="15" t="str">
        <x:v>604</x:v>
      </x:c>
      <x:c r="BU605" s="15" t="str">
        <x:v>4</x:v>
      </x:c>
      <x:c r="BV605" s="14" t="str">
        <x:v>무역</x:v>
      </x:c>
      <x:c r="BW605" s="14" t="str">
        <x:v>코드북_비검증분류</x:v>
      </x:c>
      <x:c r="BX605" s="14" t="str">
        <x:v>판단불가_정보 부족</x:v>
      </x:c>
      <x:c r="BY605" s="15" t="str">
        <x:v>N/A</x:v>
      </x:c>
      <x:c r="BZ605" s="14" t="str">
        <x:v>판단불가</x:v>
      </x:c>
      <x:c r="CA605" s="14" t="str">
        <x:v>정보 부족</x:v>
      </x:c>
      <x:c r="CB605" s="14" t="str">
        <x:v>관측 실적이 아닌 전망·목표 문장</x:v>
      </x:c>
      <x:c r="CC605" s="15" t="str"/>
      <x:c r="CD605" s="15" t="str"/>
      <x:c r="CE605" s="15" t="str"/>
      <x:c r="CF605" s="15" t="str"/>
      <x:c r="CG605" s="15" t="str"/>
      <x:c r="CH605" s="15" t="str"/>
      <x:c r="CI605" s="15" t="str"/>
      <x:c r="CJ605" s="15" t="str"/>
      <x:c r="CK605" s="15" t="str"/>
      <x:c r="CL605" s="14" t="str"/>
      <x:c r="CM605" s="15" t="str"/>
      <x:c r="CN605" s="15" t="str"/>
      <x:c r="CO605" s="15" t="str"/>
      <x:c r="CP605" s="15" t="str"/>
      <x:c r="CQ605" s="14" t="str"/>
      <x:c r="CR605" s="16" t="str"/>
    </x:row>
    <x:row r="606" ht="30" customHeight="1">
      <x:c r="A606" s="13" t="str">
        <x:v>C07444</x:v>
      </x:c>
      <x:c r="B606" s="15" t="str">
        <x:v>940</x:v>
      </x:c>
      <x:c r="C606" s="14" t="str">
        <x:v>2000달러 넘은 지 5년도 안 됐는데, 국제 금값 3000달러 돌파</x:v>
      </x:c>
      <x:c r="D606" s="15" t="str">
        <x:v>2025-03-14</x:v>
      </x:c>
      <x:c r="E606" s="15" t="str">
        <x:v>https://www.chosun.com/economy/economy_general/2025/03/14/2I352RUEAZBIDBRAQHUB5THIIU</x:v>
      </x:c>
      <x:c r="F606" s="14" t="str">
        <x:v>트럼프 대통령은 13일 이를 비난하며 샴페인 등 EU산 주류에 200% 관세 부과를 경고했다.</x:v>
      </x:c>
      <x:c r="G606" s="15" t="str">
        <x:v>무역지표</x:v>
      </x:c>
      <x:c r="H606" s="15" t="str">
        <x:v>무역지표; 비율·증감률; 날짜·시간</x:v>
      </x:c>
      <x:c r="I606" s="15" t="str">
        <x:v>True</x:v>
      </x:c>
      <x:c r="J606" s="15" t="str"/>
      <x:c r="K606" s="15" t="str">
        <x:v>미국이 12일 철강·알루미늄에 25% 관세를 부과하기 시작하자, 유럽연합(EU)은 미국 버번 위스키 등에 대한 관세 보복 계획을 발표했다.</x:v>
      </x:c>
      <x:c r="L606" s="15" t="str">
        <x:v>스탠다드차타드 애널리스트 수키 쿠퍼는 로이터에 “금 상장지수펀드(ETF)를 통한 강한 수요와 지속적인 중앙은행의 금 매입, 지정학적 불안, 관세 정책 변화로 인한 불확실성이 금에 대한 수요를 계속 자극하고 있다”고 했다.</x:v>
      </x:c>
      <x:c r="M606" s="15" t="str">
        <x:v>[13, 200]</x:v>
      </x:c>
      <x:c r="N606" s="15" t="str">
        <x:v>['일', '%']</x:v>
      </x:c>
      <x:c r="O606" s="15" t="str">
        <x:v>[]</x:v>
      </x:c>
      <x:c r="P606" s="15" t="str">
        <x:v>[]</x:v>
      </x:c>
      <x:c r="Q606" s="15" t="str">
        <x:v>품목별 수출액, 수입액(tblId=DT_1R11001_FRM101); 국가별 수출액, 수입액(tblId=DT_1R11006_FRM101)</x:v>
      </x:c>
      <x:c r="R606" s="15" t="str">
        <x:v>orgId=360, tblId=DT_1R11001_FRM101 | obj_l1/itm_id 메타 API로 확인 필요</x:v>
      </x:c>
      <x:c r="S606" s="15" t="str">
        <x:v>원자료 직접 조회 후 필요 시 증감률 계산</x:v>
      </x:c>
      <x:c r="T606" s="15" t="str">
        <x:v>검토 필요</x:v>
      </x:c>
      <x:c r="U606" s="15" t="str">
        <x:v>360</x:v>
      </x:c>
      <x:c r="V606" s="15" t="str">
        <x:v>DT_1R11001_FRM101</x:v>
      </x:c>
      <x:c r="W606" s="15" t="str">
        <x:v>13102112831A.A</x:v>
      </x:c>
      <x:c r="X606" s="15" t="str">
        <x:v>13103112831T1</x:v>
      </x:c>
      <x:c r="Y606" s="15" t="str">
        <x:v>Y</x:v>
      </x:c>
      <x:c r="Z606" s="14" t="str">
        <x:v>품목별 수출입 후보 선택. 품목/수출입/시점 코드 확인 필요 | obj_l1/itm_id 자동 후보 입력</x:v>
      </x:c>
      <x:c r="AA606" s="15" t="str">
        <x:v>709330045</x:v>
      </x:c>
      <x:c r="AB606" s="15" t="str">
        <x:v>2025</x:v>
      </x:c>
      <x:c r="AC606" s="15" t="str">
        <x:v>683609488</x:v>
      </x:c>
      <x:c r="AD606" s="15" t="str">
        <x:v>2024</x:v>
      </x:c>
      <x:c r="AE606" s="15" t="str">
        <x:v>3.7624634314613257</x:v>
      </x:c>
      <x:c r="AF606" s="15" t="str">
        <x:v>25720557.0</x:v>
      </x:c>
      <x:c r="AG606" s="14" t="str"/>
      <x:c r="AH606" s="15" t="str">
        <x:v>LEVEL</x:v>
      </x:c>
      <x:c r="AI606" s="15" t="str">
        <x:v>200.0</x:v>
      </x:c>
      <x:c r="AJ606" s="15" t="str">
        <x:v>709330045.0</x:v>
      </x:c>
      <x:c r="AK606" s="15" t="str">
        <x:v>actual_value 컬럼 사용</x:v>
      </x:c>
      <x:c r="AL606" s="14" t="str">
        <x:v>불일치</x:v>
      </x:c>
      <x:c r="AM606" s="15" t="str">
        <x:v>0.9999997180438057</x:v>
      </x:c>
      <x:c r="AN606" s="14" t="str">
        <x:v>claim=200.0, actual=709330045.0, 오차=1.000 (허용=0.05)</x:v>
      </x:c>
      <x:c r="AO606" s="15" t="str">
        <x:v>LEVEL</x:v>
      </x:c>
      <x:c r="AP606" s="15" t="str">
        <x:v>200.0</x:v>
      </x:c>
      <x:c r="AQ606" s="14" t="str">
        <x:v>% 숫자 선택</x:v>
      </x:c>
      <x:c r="AR606" s="15" t="str">
        <x:v>709330045.0</x:v>
      </x:c>
      <x:c r="AS606" s="14" t="str">
        <x:v>actual_value 사용</x:v>
      </x:c>
      <x:c r="AT606" s="14" t="str">
        <x:v>불일치</x:v>
      </x:c>
      <x:c r="AU606" s="15" t="str">
        <x:v>0.9999997180438057</x:v>
      </x:c>
      <x:c r="AV606" s="14" t="str">
        <x:v>claim=200.0, adjusted_actual=709330045.0, 오차=1.000, 허용=0.05</x:v>
      </x:c>
      <x:c r="AW606" s="14" t="str">
        <x:v>재검토필요_수준값불일치</x:v>
      </x:c>
      <x:c r="AX606" s="15" t="str">
        <x:v>N</x:v>
      </x:c>
      <x:c r="AY606" s="15" t="str">
        <x:v>N</x:v>
      </x:c>
      <x:c r="AZ606" s="14" t="str">
        <x:v>N</x:v>
      </x:c>
      <x:c r="BA606" s="15" t="str"/>
      <x:c r="BB606" s="15" t="str"/>
      <x:c r="BC606" s="14" t="str"/>
      <x:c r="BD606" s="14" t="str"/>
      <x:c r="BE606" s="14" t="str">
        <x:v>기존 재검토/판단불가 상태 유지</x:v>
      </x:c>
      <x:c r="BF606" s="14" t="str">
        <x:v>재검토필요_수준값불일치</x:v>
      </x:c>
      <x:c r="BG606" s="14" t="str"/>
      <x:c r="BH606" s="14" t="str"/>
      <x:c r="BI606" s="14" t="str"/>
      <x:c r="BJ606" s="14" t="str"/>
      <x:c r="BK606" s="15" t="str"/>
      <x:c r="BL606" s="15" t="str"/>
      <x:c r="BM606" s="14" t="str"/>
      <x:c r="BN606" s="14" t="str"/>
      <x:c r="BO606" s="14" t="str"/>
      <x:c r="BP606" s="14" t="str"/>
      <x:c r="BQ606" s="15" t="str"/>
      <x:c r="BR606" s="15" t="str"/>
      <x:c r="BS606" s="15" t="str"/>
      <x:c r="BT606" s="15" t="str">
        <x:v>605</x:v>
      </x:c>
      <x:c r="BU606" s="15" t="str">
        <x:v>4</x:v>
      </x:c>
      <x:c r="BV606" s="14" t="str">
        <x:v>무역</x:v>
      </x:c>
      <x:c r="BW606" s="14" t="str">
        <x:v>수동검토유지</x:v>
      </x:c>
      <x:c r="BX606" s="14" t="str">
        <x:v>재검토필요_수준값불일치</x:v>
      </x:c>
      <x:c r="BY606" s="15" t="str">
        <x:v>N/A</x:v>
      </x:c>
      <x:c r="BZ606" s="14" t="str"/>
      <x:c r="CA606" s="14" t="str"/>
      <x:c r="CB606" s="14" t="str"/>
      <x:c r="CC606" s="15" t="str"/>
      <x:c r="CD606" s="15" t="str"/>
      <x:c r="CE606" s="15" t="str"/>
      <x:c r="CF606" s="15" t="str"/>
      <x:c r="CG606" s="15" t="str"/>
      <x:c r="CH606" s="15" t="str"/>
      <x:c r="CI606" s="15" t="str"/>
      <x:c r="CJ606" s="15" t="str"/>
      <x:c r="CK606" s="15" t="str"/>
      <x:c r="CL606" s="14" t="str"/>
      <x:c r="CM606" s="15" t="str"/>
      <x:c r="CN606" s="15" t="str"/>
      <x:c r="CO606" s="15" t="str"/>
      <x:c r="CP606" s="15" t="str"/>
      <x:c r="CQ606" s="14" t="str"/>
      <x:c r="CR606" s="16" t="str"/>
    </x:row>
    <x:row r="607" ht="30" customHeight="1">
      <x:c r="A607" s="13" t="str">
        <x:v>C07508</x:v>
      </x:c>
      <x:c r="B607" s="15" t="str">
        <x:v>949</x:v>
      </x:c>
      <x:c r="C607" s="14" t="str">
        <x:v>가계 대출, 저금리 때 2.7배 더 늘었다</x:v>
      </x:c>
      <x:c r="D607" s="15" t="str">
        <x:v>2025-03-14</x:v>
      </x:c>
      <x:c r="E607" s="15" t="str">
        <x:v>https://www.chosun.com/economy/economy_general/2025/03/14/PYBXVRUSTZAQTOSMMAXAFLIIFI</x:v>
      </x:c>
      <x:c r="F607" s="14" t="str">
        <x:v>또 미·중 관세 전쟁이 미칠 영향에 대해선 최악의 경우 내년 우리 경제 성장률을 0.4%포인트 끌어내려 내년 성장률이 1.4%에 그칠 것으로 분석했다.</x:v>
      </x:c>
      <x:c r="G607" s="15" t="str">
        <x:v>무역지표</x:v>
      </x:c>
      <x:c r="H607" s="15" t="str">
        <x:v>무역지표; 비율·증감률</x:v>
      </x:c>
      <x:c r="I607" s="15" t="str">
        <x:v>True</x:v>
      </x:c>
      <x:c r="J607" s="15" t="str"/>
      <x:c r="K607" s="15" t="str">
        <x:v>한은은 보고서에서 작년 10월 이후 세 차례 기준금리 인하 효과에 대해 올해 성장률을 0.17%포인트, 내년 성장률을 0.26%포인트 끌어올리는 효과가 있을 것으로 봤다.</x:v>
      </x:c>
      <x:c r="L607" s="15" t="str">
        <x:v>한은은 앞으로 통화정책을 결정할 때 경기 하방 압력을 완화하는 데 비중을 두겠다며 추가 금리 인하를 시사했다.</x:v>
      </x:c>
      <x:c r="M607" s="15" t="str">
        <x:v>[0.4, 1.4]</x:v>
      </x:c>
      <x:c r="N607" s="15" t="str">
        <x:v>['%', '%']</x:v>
      </x:c>
      <x:c r="O607" s="15" t="str">
        <x:v>[]</x:v>
      </x:c>
      <x:c r="P607" s="15" t="str">
        <x:v>[]</x:v>
      </x:c>
      <x:c r="Q607" s="15" t="str">
        <x:v>품목별 수출액, 수입액(tblId=DT_1R11001_FRM101); 국가별 수출액, 수입액(tblId=DT_1R11006_FRM101)</x:v>
      </x:c>
      <x:c r="R607" s="15" t="str">
        <x:v>orgId=360, tblId=DT_1R11001_FRM101 | obj_l1/itm_id 메타 API로 확인 필요</x:v>
      </x:c>
      <x:c r="S607" s="15" t="str">
        <x:v>원자료 직접 조회 후 필요 시 증감률 계산</x:v>
      </x:c>
      <x:c r="T607" s="15" t="str">
        <x:v>검토 필요</x:v>
      </x:c>
      <x:c r="U607" s="15" t="str">
        <x:v>360</x:v>
      </x:c>
      <x:c r="V607" s="15" t="str">
        <x:v>DT_1R11001_FRM101</x:v>
      </x:c>
      <x:c r="W607" s="15" t="str">
        <x:v>13102112831A.A</x:v>
      </x:c>
      <x:c r="X607" s="15" t="str">
        <x:v>13103112831T1</x:v>
      </x:c>
      <x:c r="Y607" s="15" t="str">
        <x:v>Y</x:v>
      </x:c>
      <x:c r="Z607" s="14" t="str">
        <x:v>품목별 수출입 후보 선택. 품목/수출입/시점 코드 확인 필요 | obj_l1/itm_id 자동 후보 입력</x:v>
      </x:c>
      <x:c r="AA607" s="15" t="str">
        <x:v>709330045</x:v>
      </x:c>
      <x:c r="AB607" s="15" t="str">
        <x:v>2025</x:v>
      </x:c>
      <x:c r="AC607" s="15" t="str">
        <x:v>683609488</x:v>
      </x:c>
      <x:c r="AD607" s="15" t="str">
        <x:v>2024</x:v>
      </x:c>
      <x:c r="AE607" s="15" t="str">
        <x:v>3.7624634314613257</x:v>
      </x:c>
      <x:c r="AF607" s="15" t="str">
        <x:v>25720557.0</x:v>
      </x:c>
      <x:c r="AG607" s="14" t="str"/>
      <x:c r="AH607" s="15" t="str">
        <x:v>POINT_CHANGE</x:v>
      </x:c>
      <x:c r="AI607" s="15" t="str">
        <x:v>1.4</x:v>
      </x:c>
      <x:c r="AJ607" s="15" t="str">
        <x:v>25720557.0</x:v>
      </x:c>
      <x:c r="AK607" s="15" t="str">
        <x:v>actual_change_point 컬럼 사용(전기대비 계산값)</x:v>
      </x:c>
      <x:c r="AL607" s="14" t="str">
        <x:v>불일치</x:v>
      </x:c>
      <x:c r="AM607" s="15" t="str">
        <x:v>25720555.6</x:v>
      </x:c>
      <x:c r="AN607" s="14" t="str">
        <x:v>claim=1.4, actual=25720557.0, 오차=25720555.600 (허용=0.3)</x:v>
      </x:c>
      <x:c r="AO607" s="15" t="str">
        <x:v>POINT_CHANGE</x:v>
      </x:c>
      <x:c r="AP607" s="15" t="str">
        <x:v>1.4</x:v>
      </x:c>
      <x:c r="AQ607" s="14" t="str">
        <x:v>% 숫자 선택</x:v>
      </x:c>
      <x:c r="AR607" s="15" t="str">
        <x:v>25720557.0</x:v>
      </x:c>
      <x:c r="AS607" s="14" t="str">
        <x:v>actual_change_point 사용</x:v>
      </x:c>
      <x:c r="AT607" s="14" t="str">
        <x:v>불일치</x:v>
      </x:c>
      <x:c r="AU607" s="15" t="str">
        <x:v>25720555.6</x:v>
      </x:c>
      <x:c r="AV607" s="14" t="str">
        <x:v>claim=1.4, adjusted_actual=25720557.0, 오차=25720555.600, 허용=0.3</x:v>
      </x:c>
      <x:c r="AW607" s="14" t="str">
        <x:v>재검토필요_증감률불일치</x:v>
      </x:c>
      <x:c r="AX607" s="15" t="str">
        <x:v>N</x:v>
      </x:c>
      <x:c r="AY607" s="15" t="str">
        <x:v>N</x:v>
      </x:c>
      <x:c r="AZ607" s="14" t="str">
        <x:v>N</x:v>
      </x:c>
      <x:c r="BA607" s="15" t="str"/>
      <x:c r="BB607" s="15" t="str"/>
      <x:c r="BC607" s="14" t="str"/>
      <x:c r="BD607" s="14" t="str"/>
      <x:c r="BE607" s="14" t="str">
        <x:v>기존 재검토/판단불가 상태 유지</x:v>
      </x:c>
      <x:c r="BF607" s="14" t="str">
        <x:v>재검토필요_증감률불일치</x:v>
      </x:c>
      <x:c r="BG607" s="14" t="str"/>
      <x:c r="BH607" s="14" t="str"/>
      <x:c r="BI607" s="14" t="str"/>
      <x:c r="BJ607" s="14" t="str"/>
      <x:c r="BK607" s="15" t="str"/>
      <x:c r="BL607" s="15" t="str"/>
      <x:c r="BM607" s="14" t="str"/>
      <x:c r="BN607" s="14" t="str"/>
      <x:c r="BO607" s="14" t="str"/>
      <x:c r="BP607" s="14" t="str"/>
      <x:c r="BQ607" s="15" t="str"/>
      <x:c r="BR607" s="15" t="str"/>
      <x:c r="BS607" s="15" t="str"/>
      <x:c r="BT607" s="15" t="str">
        <x:v>606</x:v>
      </x:c>
      <x:c r="BU607" s="15" t="str">
        <x:v>4</x:v>
      </x:c>
      <x:c r="BV607" s="14" t="str">
        <x:v>무역</x:v>
      </x:c>
      <x:c r="BW607" s="14" t="str">
        <x:v>수동검토유지</x:v>
      </x:c>
      <x:c r="BX607" s="14" t="str">
        <x:v>재검토필요_증감률불일치</x:v>
      </x:c>
      <x:c r="BY607" s="15" t="str">
        <x:v>N/A</x:v>
      </x:c>
      <x:c r="BZ607" s="14" t="str"/>
      <x:c r="CA607" s="14" t="str"/>
      <x:c r="CB607" s="14" t="str"/>
      <x:c r="CC607" s="15" t="str"/>
      <x:c r="CD607" s="15" t="str"/>
      <x:c r="CE607" s="15" t="str"/>
      <x:c r="CF607" s="15" t="str"/>
      <x:c r="CG607" s="15" t="str"/>
      <x:c r="CH607" s="15" t="str"/>
      <x:c r="CI607" s="15" t="str"/>
      <x:c r="CJ607" s="15" t="str"/>
      <x:c r="CK607" s="15" t="str"/>
      <x:c r="CL607" s="14" t="str"/>
      <x:c r="CM607" s="15" t="str"/>
      <x:c r="CN607" s="15" t="str"/>
      <x:c r="CO607" s="15" t="str"/>
      <x:c r="CP607" s="15" t="str"/>
      <x:c r="CQ607" s="14" t="str"/>
      <x:c r="CR607" s="16" t="str"/>
    </x:row>
    <x:row r="608" ht="30" customHeight="1">
      <x:c r="A608" s="13" t="str">
        <x:v>C07513</x:v>
      </x:c>
      <x:c r="B608" s="15" t="str">
        <x:v>951</x:v>
      </x:c>
      <x:c r="C608" s="14" t="str">
        <x:v>美 상무장관, 車 관세에 “한국도 예외 아니다”</x:v>
      </x:c>
      <x:c r="D608" s="15" t="str">
        <x:v>2025-03-15</x:v>
      </x:c>
      <x:c r="E608" s="15" t="str">
        <x:v>https://www.chosun.com/economy/auto/2025/03/15/5FCV2VBQZZEIJJDK73HPGBJ4TU</x:v>
      </x:c>
      <x:c r="F608" s="14" t="str">
        <x:v>자동차는 한국의 대미 수출액의 27%(지난해 기준)를 차지하는 주력 수출품이어서 미국이 관세를 올려 수입에 차질이 생긴다면 한국 경제엔 큰 악재다.</x:v>
      </x:c>
      <x:c r="G608" s="15" t="str">
        <x:v>무역지표</x:v>
      </x:c>
      <x:c r="H608" s="15" t="str">
        <x:v>무역지표; 비율·증감률</x:v>
      </x:c>
      <x:c r="I608" s="15" t="str">
        <x:v>True</x:v>
      </x:c>
      <x:c r="J608" s="15" t="str"/>
      <x:c r="K608" s="15" t="str">
        <x:v>하지만 러트닉은 ‘아니다’라고 일단 부정했다.</x:v>
      </x:c>
      <x:c r="L608" s="15" t="str">
        <x:v>현재 미국에 수출하는 한국 자동차엔 자유무역협정(FTA)에 따라 관세가 붙지 않는다.</x:v>
      </x:c>
      <x:c r="M608" s="15" t="str">
        <x:v>[27]</x:v>
      </x:c>
      <x:c r="N608" s="15" t="str">
        <x:v>['%']</x:v>
      </x:c>
      <x:c r="O608" s="15" t="str">
        <x:v>[]</x:v>
      </x:c>
      <x:c r="P608" s="15" t="str">
        <x:v>[]</x:v>
      </x:c>
      <x:c r="Q608" s="15" t="str">
        <x:v>국가별 수출액, 수입액(tblId=DT_1R11006_FRM101); 품목별 수출액, 수입액(tblId=DT_1R11001_FRM101)</x:v>
      </x:c>
      <x:c r="R608" s="15" t="str">
        <x:v>orgId=360, tblId=DT_1R11006_FRM101 | obj_l1/itm_id 메타 API로 확인 필요</x:v>
      </x:c>
      <x:c r="S608" s="15" t="str">
        <x:v>원자료 직접 조회 후 필요 시 증감률 계산</x:v>
      </x:c>
      <x:c r="T608" s="15" t="str">
        <x:v>검토 필요</x:v>
      </x:c>
      <x:c r="U608" s="15" t="str">
        <x:v>360</x:v>
      </x:c>
      <x:c r="V608" s="15" t="str">
        <x:v>DT_1R11006_FRM101</x:v>
      </x:c>
      <x:c r="W608" s="15" t="str">
        <x:v>13102103829E.US</x:v>
      </x:c>
      <x:c r="X608" s="15" t="str">
        <x:v>13103103829T1</x:v>
      </x:c>
      <x:c r="Y608" s="15" t="str">
        <x:v>Y</x:v>
      </x:c>
      <x:c r="Z608" s="14" t="str">
        <x:v>국가별 수출입 후보 선택. 국가/수출입/시점 코드 확인 필요 | 국가 코드 자동선택: 미국</x:v>
      </x:c>
      <x:c r="AA608" s="15" t="str">
        <x:v>127761371</x:v>
      </x:c>
      <x:c r="AB608" s="15" t="str">
        <x:v>2024</x:v>
      </x:c>
      <x:c r="AC608" s="15" t="str">
        <x:v>115696334</x:v>
      </x:c>
      <x:c r="AD608" s="15" t="str">
        <x:v>2023</x:v>
      </x:c>
      <x:c r="AE608" s="15" t="str">
        <x:v>10.428192997022705</x:v>
      </x:c>
      <x:c r="AF608" s="15" t="str">
        <x:v>12065037.0</x:v>
      </x:c>
      <x:c r="AG608" s="14" t="str"/>
      <x:c r="AH608" s="15" t="str">
        <x:v>LEVEL</x:v>
      </x:c>
      <x:c r="AI608" s="15" t="str">
        <x:v>27.0</x:v>
      </x:c>
      <x:c r="AJ608" s="15" t="str">
        <x:v>127761371.0</x:v>
      </x:c>
      <x:c r="AK608" s="15" t="str">
        <x:v>actual_value 컬럼 사용</x:v>
      </x:c>
      <x:c r="AL608" s="14" t="str">
        <x:v>불일치</x:v>
      </x:c>
      <x:c r="AM608" s="15" t="str">
        <x:v>0.999999788668517</x:v>
      </x:c>
      <x:c r="AN608" s="14" t="str">
        <x:v>claim=27.0, actual=127761371.0, 오차=1.000 (허용=0.05)</x:v>
      </x:c>
      <x:c r="AO608" s="15" t="str">
        <x:v>LEVEL</x:v>
      </x:c>
      <x:c r="AP608" s="15" t="str">
        <x:v>27.0</x:v>
      </x:c>
      <x:c r="AQ608" s="14" t="str">
        <x:v>% 숫자 선택</x:v>
      </x:c>
      <x:c r="AR608" s="15" t="str">
        <x:v>127761371.0</x:v>
      </x:c>
      <x:c r="AS608" s="14" t="str">
        <x:v>actual_value 사용</x:v>
      </x:c>
      <x:c r="AT608" s="14" t="str">
        <x:v>불일치</x:v>
      </x:c>
      <x:c r="AU608" s="15" t="str">
        <x:v>0.999999788668517</x:v>
      </x:c>
      <x:c r="AV608" s="14" t="str">
        <x:v>claim=27.0, adjusted_actual=127761371.0, 오차=1.000, 허용=0.05</x:v>
      </x:c>
      <x:c r="AW608" s="14" t="str">
        <x:v>재검토필요_수준값불일치</x:v>
      </x:c>
      <x:c r="AX608" s="15" t="str">
        <x:v>N</x:v>
      </x:c>
      <x:c r="AY608" s="15" t="str">
        <x:v>N</x:v>
      </x:c>
      <x:c r="AZ608" s="14" t="str">
        <x:v>N</x:v>
      </x:c>
      <x:c r="BA608" s="15" t="str"/>
      <x:c r="BB608" s="15" t="str"/>
      <x:c r="BC608" s="14" t="str"/>
      <x:c r="BD608" s="14" t="str"/>
      <x:c r="BE608" s="14" t="str">
        <x:v>기존 재검토/판단불가 상태 유지</x:v>
      </x:c>
      <x:c r="BF608" s="14" t="str">
        <x:v>재검토필요_수준값불일치</x:v>
      </x:c>
      <x:c r="BG608" s="14" t="str"/>
      <x:c r="BH608" s="14" t="str"/>
      <x:c r="BI608" s="14" t="str"/>
      <x:c r="BJ608" s="14" t="str"/>
      <x:c r="BK608" s="15" t="str"/>
      <x:c r="BL608" s="15" t="str"/>
      <x:c r="BM608" s="14" t="str"/>
      <x:c r="BN608" s="14" t="str"/>
      <x:c r="BO608" s="14" t="str"/>
      <x:c r="BP608" s="14" t="str"/>
      <x:c r="BQ608" s="15" t="str"/>
      <x:c r="BR608" s="15" t="str"/>
      <x:c r="BS608" s="15" t="str"/>
      <x:c r="BT608" s="15" t="str">
        <x:v>607</x:v>
      </x:c>
      <x:c r="BU608" s="15" t="str">
        <x:v>4</x:v>
      </x:c>
      <x:c r="BV608" s="14" t="str">
        <x:v>무역</x:v>
      </x:c>
      <x:c r="BW608" s="14" t="str">
        <x:v>수동검토유지</x:v>
      </x:c>
      <x:c r="BX608" s="14" t="str">
        <x:v>재검토필요_수준값불일치</x:v>
      </x:c>
      <x:c r="BY608" s="15" t="str">
        <x:v>N/A</x:v>
      </x:c>
      <x:c r="BZ608" s="14" t="str"/>
      <x:c r="CA608" s="14" t="str"/>
      <x:c r="CB608" s="14" t="str"/>
      <x:c r="CC608" s="15" t="str"/>
      <x:c r="CD608" s="15" t="str"/>
      <x:c r="CE608" s="15" t="str"/>
      <x:c r="CF608" s="15" t="str"/>
      <x:c r="CG608" s="15" t="str"/>
      <x:c r="CH608" s="15" t="str"/>
      <x:c r="CI608" s="15" t="str"/>
      <x:c r="CJ608" s="15" t="str"/>
      <x:c r="CK608" s="15" t="str"/>
      <x:c r="CL608" s="14" t="str"/>
      <x:c r="CM608" s="15" t="str"/>
      <x:c r="CN608" s="15" t="str"/>
      <x:c r="CO608" s="15" t="str"/>
      <x:c r="CP608" s="15" t="str"/>
      <x:c r="CQ608" s="14" t="str"/>
      <x:c r="CR608" s="16" t="str"/>
    </x:row>
    <x:row r="609" ht="30" customHeight="1">
      <x:c r="A609" s="13" t="str">
        <x:v>C07516</x:v>
      </x:c>
      <x:c r="B609" s="15" t="str">
        <x:v>951</x:v>
      </x:c>
      <x:c r="C609" s="14" t="str">
        <x:v>美 상무장관, 車 관세에 “한국도 예외 아니다”</x:v>
      </x:c>
      <x:c r="D609" s="15" t="str">
        <x:v>2025-03-15</x:v>
      </x:c>
      <x:c r="E609" s="15" t="str">
        <x:v>https://www.chosun.com/economy/auto/2025/03/15/5FCV2VBQZZEIJJDK73HPGBJ4TU</x:v>
      </x:c>
      <x:c r="F609" s="14" t="str">
        <x:v>하지만 트럼프는 멕시코·캐나다 등 FTA 체결국에도 25% 관세 부과를 예고한 상황이라 FTA가 상호 관세의 ‘방패’가 되기는 어렵다는 전망이 많다.</x:v>
      </x:c>
      <x:c r="G609" s="15" t="str">
        <x:v>무역지표</x:v>
      </x:c>
      <x:c r="H609" s="15" t="str">
        <x:v>무역지표; 비율·증감률</x:v>
      </x:c>
      <x:c r="I609" s="15" t="str">
        <x:v>True</x:v>
      </x:c>
      <x:c r="J609" s="15" t="str"/>
      <x:c r="K609" s="15" t="str">
        <x:v>트럼프가 언급한 ‘네 배’는 전 세계를 대상으로 집계한 세계무역기구(WTO) 통계를 기반으로 한 수치로 실제로 한국은 2007년 미국과 FTA를 체결하고 대부분의 상품을 무관세로 수입 중이다.</x:v>
      </x:c>
      <x:c r="L609" s="15" t="str">
        <x:v>한편 트럼프 행정부 ‘2인자’인 일론 머스크가 운영하는 테슬라는 무역대표부(USTR)에 서한을 보내 트럼프의 관세 정책에 우려를 표명한 것으로 알려졌다.</x:v>
      </x:c>
      <x:c r="M609" s="15" t="str">
        <x:v>[25]</x:v>
      </x:c>
      <x:c r="N609" s="15" t="str">
        <x:v>['%']</x:v>
      </x:c>
      <x:c r="O609" s="15" t="str">
        <x:v>[]</x:v>
      </x:c>
      <x:c r="P609" s="15" t="str">
        <x:v>[]</x:v>
      </x:c>
      <x:c r="Q609" s="15" t="str">
        <x:v>품목별 수출액, 수입액(tblId=DT_1R11001_FRM101); 국가별 수출액, 수입액(tblId=DT_1R11006_FRM101)</x:v>
      </x:c>
      <x:c r="R609" s="15" t="str">
        <x:v>orgId=360, tblId=DT_1R11001_FRM101 | obj_l1/itm_id 메타 API로 확인 필요</x:v>
      </x:c>
      <x:c r="S609" s="15" t="str">
        <x:v>원자료 직접 조회 후 필요 시 증감률 계산</x:v>
      </x:c>
      <x:c r="T609" s="15" t="str">
        <x:v>검토 필요</x:v>
      </x:c>
      <x:c r="U609" s="15" t="str">
        <x:v>360</x:v>
      </x:c>
      <x:c r="V609" s="15" t="str">
        <x:v>DT_1R11001_FRM101</x:v>
      </x:c>
      <x:c r="W609" s="15" t="str">
        <x:v>13102112831A.A</x:v>
      </x:c>
      <x:c r="X609" s="15" t="str">
        <x:v>13103112831T1</x:v>
      </x:c>
      <x:c r="Y609" s="15" t="str">
        <x:v>Y</x:v>
      </x:c>
      <x:c r="Z609" s="14" t="str">
        <x:v>품목별 수출입 후보 선택. 품목/수출입/시점 코드 확인 필요 | obj_l1/itm_id 자동 후보 입력</x:v>
      </x:c>
      <x:c r="AA609" s="15" t="str">
        <x:v>709330045</x:v>
      </x:c>
      <x:c r="AB609" s="15" t="str">
        <x:v>2025</x:v>
      </x:c>
      <x:c r="AC609" s="15" t="str">
        <x:v>683609488</x:v>
      </x:c>
      <x:c r="AD609" s="15" t="str">
        <x:v>2024</x:v>
      </x:c>
      <x:c r="AE609" s="15" t="str">
        <x:v>3.7624634314613257</x:v>
      </x:c>
      <x:c r="AF609" s="15" t="str">
        <x:v>25720557.0</x:v>
      </x:c>
      <x:c r="AG609" s="14" t="str"/>
      <x:c r="AH609" s="15" t="str">
        <x:v>LEVEL</x:v>
      </x:c>
      <x:c r="AI609" s="15" t="str">
        <x:v>25.0</x:v>
      </x:c>
      <x:c r="AJ609" s="15" t="str">
        <x:v>709330045.0</x:v>
      </x:c>
      <x:c r="AK609" s="15" t="str">
        <x:v>actual_value 컬럼 사용</x:v>
      </x:c>
      <x:c r="AL609" s="14" t="str">
        <x:v>불일치</x:v>
      </x:c>
      <x:c r="AM609" s="15" t="str">
        <x:v>0.9999999647554757</x:v>
      </x:c>
      <x:c r="AN609" s="14" t="str">
        <x:v>claim=25.0, actual=709330045.0, 오차=1.000 (허용=0.05)</x:v>
      </x:c>
      <x:c r="AO609" s="15" t="str">
        <x:v>LEVEL</x:v>
      </x:c>
      <x:c r="AP609" s="15" t="str">
        <x:v>25.0</x:v>
      </x:c>
      <x:c r="AQ609" s="14" t="str">
        <x:v>% 숫자 선택</x:v>
      </x:c>
      <x:c r="AR609" s="15" t="str">
        <x:v>709330045.0</x:v>
      </x:c>
      <x:c r="AS609" s="14" t="str">
        <x:v>actual_value 사용</x:v>
      </x:c>
      <x:c r="AT609" s="14" t="str">
        <x:v>불일치</x:v>
      </x:c>
      <x:c r="AU609" s="15" t="str">
        <x:v>0.9999999647554757</x:v>
      </x:c>
      <x:c r="AV609" s="14" t="str">
        <x:v>claim=25.0, adjusted_actual=709330045.0, 오차=1.000, 허용=0.05</x:v>
      </x:c>
      <x:c r="AW609" s="14" t="str">
        <x:v>재검토필요_수준값불일치</x:v>
      </x:c>
      <x:c r="AX609" s="15" t="str">
        <x:v>N</x:v>
      </x:c>
      <x:c r="AY609" s="15" t="str">
        <x:v>N</x:v>
      </x:c>
      <x:c r="AZ609" s="14" t="str">
        <x:v>N</x:v>
      </x:c>
      <x:c r="BA609" s="15" t="str"/>
      <x:c r="BB609" s="15" t="str"/>
      <x:c r="BC609" s="14" t="str"/>
      <x:c r="BD609" s="14" t="str"/>
      <x:c r="BE609" s="14" t="str">
        <x:v>기존 재검토/판단불가 상태 유지</x:v>
      </x:c>
      <x:c r="BF609" s="14" t="str">
        <x:v>재검토필요_수준값불일치</x:v>
      </x:c>
      <x:c r="BG609" s="14" t="str"/>
      <x:c r="BH609" s="14" t="str"/>
      <x:c r="BI609" s="14" t="str"/>
      <x:c r="BJ609" s="14" t="str"/>
      <x:c r="BK609" s="15" t="str"/>
      <x:c r="BL609" s="15" t="str"/>
      <x:c r="BM609" s="14" t="str"/>
      <x:c r="BN609" s="14" t="str"/>
      <x:c r="BO609" s="14" t="str"/>
      <x:c r="BP609" s="14" t="str"/>
      <x:c r="BQ609" s="15" t="str"/>
      <x:c r="BR609" s="15" t="str"/>
      <x:c r="BS609" s="15" t="str"/>
      <x:c r="BT609" s="15" t="str">
        <x:v>608</x:v>
      </x:c>
      <x:c r="BU609" s="15" t="str">
        <x:v>4</x:v>
      </x:c>
      <x:c r="BV609" s="14" t="str">
        <x:v>무역</x:v>
      </x:c>
      <x:c r="BW609" s="14" t="str">
        <x:v>코드북_비검증분류</x:v>
      </x:c>
      <x:c r="BX609" s="14" t="str">
        <x:v>판단불가_정보 부족</x:v>
      </x:c>
      <x:c r="BY609" s="15" t="str">
        <x:v>N/A</x:v>
      </x:c>
      <x:c r="BZ609" s="14" t="str">
        <x:v>판단불가</x:v>
      </x:c>
      <x:c r="CA609" s="14" t="str">
        <x:v>정보 부족</x:v>
      </x:c>
      <x:c r="CB609" s="14" t="str">
        <x:v>관측 실적이 아닌 전망·목표 문장</x:v>
      </x:c>
      <x:c r="CC609" s="15" t="str"/>
      <x:c r="CD609" s="15" t="str"/>
      <x:c r="CE609" s="15" t="str"/>
      <x:c r="CF609" s="15" t="str"/>
      <x:c r="CG609" s="15" t="str"/>
      <x:c r="CH609" s="15" t="str"/>
      <x:c r="CI609" s="15" t="str"/>
      <x:c r="CJ609" s="15" t="str"/>
      <x:c r="CK609" s="15" t="str"/>
      <x:c r="CL609" s="14" t="str"/>
      <x:c r="CM609" s="15" t="str"/>
      <x:c r="CN609" s="15" t="str"/>
      <x:c r="CO609" s="15" t="str"/>
      <x:c r="CP609" s="15" t="str"/>
      <x:c r="CQ609" s="14" t="str"/>
      <x:c r="CR609" s="16" t="str"/>
    </x:row>
    <x:row r="610" ht="30" customHeight="1">
      <x:c r="A610" s="13" t="str">
        <x:v>C07537</x:v>
      </x:c>
      <x:c r="B610" s="15" t="str">
        <x:v>953</x:v>
      </x:c>
      <x:c r="C610" s="14" t="str">
        <x:v>혼란 속 슬그머니… 10개 품목은 원료값 떨어졌는데도 가격 올렸다</x:v>
      </x:c>
      <x:c r="D610" s="15" t="str">
        <x:v>2025-03-15</x:v>
      </x:c>
      <x:c r="E610" s="15" t="str">
        <x:v>https://www.chosun.com/economy/economy_general/2025/03/15/B4O6DPNDU5B6BPU37GY67GLW54</x:v>
      </x:c>
      <x:c r="F610" s="14" t="str">
        <x:v>또 커피와 코코아를 수입할 때는 부가세 10%도 면세해준다.</x:v>
      </x:c>
      <x:c r="G610" s="15" t="str">
        <x:v>무역지표</x:v>
      </x:c>
      <x:c r="H610" s="15" t="str">
        <x:v>무역지표; 비율·증감률</x:v>
      </x:c>
      <x:c r="I610" s="15" t="str">
        <x:v>True</x:v>
      </x:c>
      <x:c r="J610" s="15" t="str"/>
      <x:c r="K610" s="15" t="str">
        <x:v>정부는 올 초부터 식품업체가 수입하는 코코아 생두와 설탕, 오렌지 농축액, 토마토 페이스트, 가공용 옥수수 등 13품목에 할당관세를 적용하고 있고, 다음 달 1일부터는 코코아 파우더와 기타조제 파인애플 등 6품목에 대해서도 할당관세를 적용해주기로 했다.</x:v>
      </x:c>
      <x:c r="L610" s="15" t="str">
        <x:v>◇“할당관세 적용받고 이익만 보나” 정부 감시 나서 정부는 식품업체의 그리드플레이션에 대해 조사에 착수할 방침이다.</x:v>
      </x:c>
      <x:c r="M610" s="15" t="str">
        <x:v>[10]</x:v>
      </x:c>
      <x:c r="N610" s="15" t="str">
        <x:v>['%']</x:v>
      </x:c>
      <x:c r="O610" s="15" t="str">
        <x:v>[]</x:v>
      </x:c>
      <x:c r="P610" s="15" t="str">
        <x:v>[]</x:v>
      </x:c>
      <x:c r="Q610" s="15" t="str">
        <x:v>품목별 수출액, 수입액(tblId=DT_1R11001_FRM101); 국가별 수출액, 수입액(tblId=DT_1R11006_FRM101)</x:v>
      </x:c>
      <x:c r="R610" s="15" t="str">
        <x:v>orgId=360, tblId=DT_1R11001_FRM101 | obj_l1/itm_id 메타 API로 확인 필요</x:v>
      </x:c>
      <x:c r="S610" s="15" t="str">
        <x:v>원자료 직접 조회 후 필요 시 증감률 계산</x:v>
      </x:c>
      <x:c r="T610" s="15" t="str">
        <x:v>검토 필요</x:v>
      </x:c>
      <x:c r="U610" s="15" t="str">
        <x:v>360</x:v>
      </x:c>
      <x:c r="V610" s="15" t="str">
        <x:v>DT_1R11001_FRM101</x:v>
      </x:c>
      <x:c r="W610" s="15" t="str">
        <x:v>13102112831A.A</x:v>
      </x:c>
      <x:c r="X610" s="15" t="str">
        <x:v>13103112831T2</x:v>
      </x:c>
      <x:c r="Y610" s="15" t="str">
        <x:v>Y</x:v>
      </x:c>
      <x:c r="Z610" s="14" t="str">
        <x:v>품목별 수출입 후보 선택. 품목/수출입/시점 코드 확인 필요 | obj_l1/itm_id 자동 후보 입력</x:v>
      </x:c>
      <x:c r="AA610" s="15" t="str">
        <x:v>631895368</x:v>
      </x:c>
      <x:c r="AB610" s="15" t="str">
        <x:v>2025</x:v>
      </x:c>
      <x:c r="AC610" s="15" t="str">
        <x:v>631767209</x:v>
      </x:c>
      <x:c r="AD610" s="15" t="str">
        <x:v>2024</x:v>
      </x:c>
      <x:c r="AE610" s="15" t="str">
        <x:v>0.020285794858339982</x:v>
      </x:c>
      <x:c r="AF610" s="15" t="str">
        <x:v>128159.0</x:v>
      </x:c>
      <x:c r="AG610" s="14" t="str"/>
      <x:c r="AH610" s="15" t="str">
        <x:v>LEVEL</x:v>
      </x:c>
      <x:c r="AI610" s="15" t="str">
        <x:v>10.0</x:v>
      </x:c>
      <x:c r="AJ610" s="15" t="str">
        <x:v>631895368.0</x:v>
      </x:c>
      <x:c r="AK610" s="15" t="str">
        <x:v>actual_value 컬럼 사용</x:v>
      </x:c>
      <x:c r="AL610" s="14" t="str">
        <x:v>불일치</x:v>
      </x:c>
      <x:c r="AM610" s="15" t="str">
        <x:v>0.9999999841745952</x:v>
      </x:c>
      <x:c r="AN610" s="14" t="str">
        <x:v>claim=10.0, actual=631895368.0, 오차=1.000 (허용=0.05)</x:v>
      </x:c>
      <x:c r="AO610" s="15" t="str">
        <x:v>LEVEL</x:v>
      </x:c>
      <x:c r="AP610" s="15" t="str">
        <x:v>10.0</x:v>
      </x:c>
      <x:c r="AQ610" s="14" t="str">
        <x:v>% 숫자 선택</x:v>
      </x:c>
      <x:c r="AR610" s="15" t="str">
        <x:v>631895368.0</x:v>
      </x:c>
      <x:c r="AS610" s="14" t="str">
        <x:v>actual_value 사용</x:v>
      </x:c>
      <x:c r="AT610" s="14" t="str">
        <x:v>불일치</x:v>
      </x:c>
      <x:c r="AU610" s="15" t="str">
        <x:v>0.9999999841745952</x:v>
      </x:c>
      <x:c r="AV610" s="14" t="str">
        <x:v>claim=10.0, adjusted_actual=631895368.0, 오차=1.000, 허용=0.05</x:v>
      </x:c>
      <x:c r="AW610" s="14" t="str">
        <x:v>재검토필요_수준값불일치</x:v>
      </x:c>
      <x:c r="AX610" s="15" t="str">
        <x:v>N</x:v>
      </x:c>
      <x:c r="AY610" s="15" t="str">
        <x:v>N</x:v>
      </x:c>
      <x:c r="AZ610" s="14" t="str">
        <x:v>N</x:v>
      </x:c>
      <x:c r="BA610" s="15" t="str"/>
      <x:c r="BB610" s="15" t="str"/>
      <x:c r="BC610" s="14" t="str"/>
      <x:c r="BD610" s="14" t="str"/>
      <x:c r="BE610" s="14" t="str">
        <x:v>기존 재검토/판단불가 상태 유지</x:v>
      </x:c>
      <x:c r="BF610" s="14" t="str">
        <x:v>재검토필요_수준값불일치</x:v>
      </x:c>
      <x:c r="BG610" s="14" t="str"/>
      <x:c r="BH610" s="14" t="str"/>
      <x:c r="BI610" s="14" t="str"/>
      <x:c r="BJ610" s="14" t="str"/>
      <x:c r="BK610" s="15" t="str"/>
      <x:c r="BL610" s="15" t="str"/>
      <x:c r="BM610" s="14" t="str"/>
      <x:c r="BN610" s="14" t="str"/>
      <x:c r="BO610" s="14" t="str"/>
      <x:c r="BP610" s="14" t="str"/>
      <x:c r="BQ610" s="15" t="str"/>
      <x:c r="BR610" s="15" t="str"/>
      <x:c r="BS610" s="15" t="str"/>
      <x:c r="BT610" s="15" t="str">
        <x:v>609</x:v>
      </x:c>
      <x:c r="BU610" s="15" t="str">
        <x:v>4</x:v>
      </x:c>
      <x:c r="BV610" s="14" t="str">
        <x:v>무역</x:v>
      </x:c>
      <x:c r="BW610" s="14" t="str">
        <x:v>수동검토유지</x:v>
      </x:c>
      <x:c r="BX610" s="14" t="str">
        <x:v>재검토필요_수준값불일치</x:v>
      </x:c>
      <x:c r="BY610" s="15" t="str">
        <x:v>N/A</x:v>
      </x:c>
      <x:c r="BZ610" s="14" t="str"/>
      <x:c r="CA610" s="14" t="str"/>
      <x:c r="CB610" s="14" t="str"/>
      <x:c r="CC610" s="15" t="str"/>
      <x:c r="CD610" s="15" t="str"/>
      <x:c r="CE610" s="15" t="str"/>
      <x:c r="CF610" s="15" t="str"/>
      <x:c r="CG610" s="15" t="str"/>
      <x:c r="CH610" s="15" t="str"/>
      <x:c r="CI610" s="15" t="str"/>
      <x:c r="CJ610" s="15" t="str"/>
      <x:c r="CK610" s="15" t="str"/>
      <x:c r="CL610" s="14" t="str"/>
      <x:c r="CM610" s="15" t="str"/>
      <x:c r="CN610" s="15" t="str"/>
      <x:c r="CO610" s="15" t="str"/>
      <x:c r="CP610" s="15" t="str"/>
      <x:c r="CQ610" s="14" t="str"/>
      <x:c r="CR610" s="16" t="str"/>
    </x:row>
    <x:row r="611" ht="30" customHeight="1">
      <x:c r="A611" s="13" t="str">
        <x:v>C07540</x:v>
      </x:c>
      <x:c r="B611" s="15" t="str">
        <x:v>954</x:v>
      </x:c>
      <x:c r="C611" s="14" t="str">
        <x:v>기후 변화까지 겹쳐, 세계식량가격지수 8.3% 급등</x:v>
      </x:c>
      <x:c r="D611" s="15" t="str">
        <x:v>2025-03-15</x:v>
      </x:c>
      <x:c r="E611" s="15" t="str">
        <x:v>https://www.chosun.com/economy/economy_general/2025/03/15/ZC7AXUKTWJB63EAITOHPOXXD34</x:v>
      </x:c>
      <x:c r="F611" s="14" t="str">
        <x:v>미국 소비자물가 상승률은 지난해 3월 3.5%에서 9월 연중 최저치인 2.4%까지 떨어졌지만, 올 1월 3%로 반등했고 2월에도 2.8%를 기록했다.</x:v>
      </x:c>
      <x:c r="G611" s="15" t="str">
        <x:v>물가지표</x:v>
      </x:c>
      <x:c r="H611" s="15" t="str">
        <x:v>물가지표; 비율·증감률; 날짜·시간</x:v>
      </x:c>
      <x:c r="I611" s="15" t="str">
        <x:v>True</x:v>
      </x:c>
      <x:c r="J611" s="15" t="str"/>
      <x:c r="K611" s="15" t="str">
        <x:v>러시아 공급 부족으로 곡물 가격도 오름세다.</x:v>
      </x:c>
      <x:c r="L611" s="15" t="str">
        <x:v>미국·유럽의 조류 인플루엔자(AI) 같은 국지적인 요인도 식탁 물가를 들썩인다.</x:v>
      </x:c>
      <x:c r="M611" s="15" t="str">
        <x:v>[3, 3.5, 9, 2.4, 1, 3, 2, 2.8]</x:v>
      </x:c>
      <x:c r="N611" s="15" t="str">
        <x:v>['월', '%', '월', '%', '월', '%', '월', '%']</x:v>
      </x:c>
      <x:c r="O611" s="15" t="str">
        <x:v>[]</x:v>
      </x:c>
      <x:c r="P611" s="15" t="str">
        <x:v>[]</x:v>
      </x:c>
      <x:c r="Q611" s="15" t="str">
        <x:v>월별 소비자물가 등락률(tblId=DT_1J22042); 소비자물가지수(2020=100)(tblId=DT_1J22003); 품목별 소비자물가지수(품목성질별: 2020=100)(tblId=DT_1J22112)</x:v>
      </x:c>
      <x:c r="R611" s="15" t="str">
        <x:v>orgId=101, tblId=DT_1J22042 | obj_l1/itm_id 메타 API로 확인 필요</x:v>
      </x:c>
      <x:c r="S611" s="15" t="str">
        <x:v>원자료 직접 조회 후 필요 시 증감률 계산</x:v>
      </x:c>
      <x:c r="T611" s="15" t="str">
        <x:v>검토 필요</x:v>
      </x:c>
      <x:c r="U611" s="15" t="str">
        <x:v>101</x:v>
      </x:c>
      <x:c r="V611" s="15" t="str">
        <x:v>DT_1J22042</x:v>
      </x:c>
      <x:c r="W611" s="15" t="str">
        <x:v>0</x:v>
      </x:c>
      <x:c r="X611" s="15" t="str">
        <x:v>T03</x:v>
      </x:c>
      <x:c r="Y611" s="15" t="str">
        <x:v>M</x:v>
      </x:c>
      <x:c r="Z611" s="14" t="str">
        <x:v>소비자물가 등락률 후보 선택. 지역/품목/월별 코드 확인 필요 | obj_l1/itm_id 자동 후보 입력</x:v>
      </x:c>
      <x:c r="AA611" s="15" t="str">
        <x:v>3.1</x:v>
      </x:c>
      <x:c r="AB611" s="15" t="str">
        <x:v>202402</x:v>
      </x:c>
      <x:c r="AC611" s="15" t="str">
        <x:v>2.8</x:v>
      </x:c>
      <x:c r="AD611" s="15" t="str">
        <x:v>202401</x:v>
      </x:c>
      <x:c r="AE611" s="15" t="str">
        <x:v>10.714285714285724</x:v>
      </x:c>
      <x:c r="AF611" s="15" t="str">
        <x:v>0.30000000000000027</x:v>
      </x:c>
      <x:c r="AG611" s="14" t="str"/>
      <x:c r="AH611" s="15" t="str">
        <x:v>ABS_TO_ABS</x:v>
      </x:c>
      <x:c r="AI611" s="15" t="str">
        <x:v>3.5</x:v>
      </x:c>
      <x:c r="AJ611" s="15" t="str">
        <x:v>3.1</x:v>
      </x:c>
      <x:c r="AK611" s="15" t="str">
        <x:v>actual_value 컬럼 사용</x:v>
      </x:c>
      <x:c r="AL611" s="14" t="str">
        <x:v>불일치</x:v>
      </x:c>
      <x:c r="AM611" s="15" t="str">
        <x:v>0.1290322580645161</x:v>
      </x:c>
      <x:c r="AN611" s="14" t="str">
        <x:v>claim=3.5, actual=3.1, 오차=0.129 (허용=0.02)</x:v>
      </x:c>
      <x:c r="AO611" s="15" t="str">
        <x:v>ABS_TO_ABS</x:v>
      </x:c>
      <x:c r="AP611" s="15" t="str">
        <x:v>2.8</x:v>
      </x:c>
      <x:c r="AQ611" s="14" t="str">
        <x:v>% 숫자 선택</x:v>
      </x:c>
      <x:c r="AR611" s="15" t="str">
        <x:v>3.1</x:v>
      </x:c>
      <x:c r="AS611" s="14" t="str">
        <x:v>actual_value 사용</x:v>
      </x:c>
      <x:c r="AT611" s="14" t="str">
        <x:v>불일치</x:v>
      </x:c>
      <x:c r="AU611" s="15" t="str">
        <x:v>0.09677419354838718</x:v>
      </x:c>
      <x:c r="AV611" s="14" t="str">
        <x:v>claim=2.8, adjusted_actual=3.1, 오차=0.097, 허용=0.02</x:v>
      </x:c>
      <x:c r="AW611" s="14" t="str">
        <x:v>재검토필요_수준값불일치</x:v>
      </x:c>
      <x:c r="AX611" s="15" t="str">
        <x:v>N</x:v>
      </x:c>
      <x:c r="AY611" s="15" t="str">
        <x:v>N</x:v>
      </x:c>
      <x:c r="AZ611" s="14" t="str">
        <x:v>N</x:v>
      </x:c>
      <x:c r="BA611" s="15" t="str"/>
      <x:c r="BB611" s="15" t="str"/>
      <x:c r="BC611" s="14" t="str"/>
      <x:c r="BD611" s="14" t="str"/>
      <x:c r="BE611" s="14" t="str">
        <x:v>기존 재검토/판단불가 상태 유지</x:v>
      </x:c>
      <x:c r="BF611" s="14" t="str">
        <x:v>재검토필요_수준값불일치</x:v>
      </x:c>
      <x:c r="BG611" s="14" t="str"/>
      <x:c r="BH611" s="14" t="str"/>
      <x:c r="BI611" s="14" t="str"/>
      <x:c r="BJ611" s="14" t="str"/>
      <x:c r="BK611" s="15" t="str"/>
      <x:c r="BL611" s="15" t="str"/>
      <x:c r="BM611" s="14" t="str"/>
      <x:c r="BN611" s="14" t="str"/>
      <x:c r="BO611" s="14" t="str"/>
      <x:c r="BP611" s="14" t="str"/>
      <x:c r="BQ611" s="15" t="str"/>
      <x:c r="BR611" s="15" t="str"/>
      <x:c r="BS611" s="15" t="str"/>
      <x:c r="BT611" s="15" t="str">
        <x:v>610</x:v>
      </x:c>
      <x:c r="BU611" s="15" t="str">
        <x:v>4</x:v>
      </x:c>
      <x:c r="BV611" s="14" t="str">
        <x:v>물가</x:v>
      </x:c>
      <x:c r="BW611" s="14" t="str">
        <x:v>코드북_비검증분류</x:v>
      </x:c>
      <x:c r="BX611" s="14" t="str">
        <x:v>판단불가_KOSIS 미제공</x:v>
      </x:c>
      <x:c r="BY611" s="15" t="str">
        <x:v>N/A</x:v>
      </x:c>
      <x:c r="BZ611" s="14" t="str">
        <x:v>판단불가</x:v>
      </x:c>
      <x:c r="CA611" s="14" t="str">
        <x:v>KOSIS 미제공</x:v>
      </x:c>
      <x:c r="CB611" s="14" t="str">
        <x:v>대한민국 KOSIS 범위 밖의 해외 통계</x:v>
      </x:c>
      <x:c r="CC611" s="15" t="str"/>
      <x:c r="CD611" s="15" t="str"/>
      <x:c r="CE611" s="15" t="str"/>
      <x:c r="CF611" s="15" t="str"/>
      <x:c r="CG611" s="15" t="str"/>
      <x:c r="CH611" s="15" t="str"/>
      <x:c r="CI611" s="15" t="str"/>
      <x:c r="CJ611" s="15" t="str"/>
      <x:c r="CK611" s="15" t="str"/>
      <x:c r="CL611" s="14" t="str"/>
      <x:c r="CM611" s="15" t="str"/>
      <x:c r="CN611" s="15" t="str"/>
      <x:c r="CO611" s="15" t="str"/>
      <x:c r="CP611" s="15" t="str"/>
      <x:c r="CQ611" s="14" t="str"/>
      <x:c r="CR611" s="16" t="str"/>
    </x:row>
    <x:row r="612" ht="30" customHeight="1">
      <x:c r="A612" s="13" t="str">
        <x:v>C07547</x:v>
      </x:c>
      <x:c r="B612" s="15" t="str">
        <x:v>954</x:v>
      </x:c>
      <x:c r="C612" s="14" t="str">
        <x:v>기후 변화까지 겹쳐, 세계식량가격지수 8.3% 급등</x:v>
      </x:c>
      <x:c r="D612" s="15" t="str">
        <x:v>2025-03-15</x:v>
      </x:c>
      <x:c r="E612" s="15" t="str">
        <x:v>https://www.chosun.com/economy/economy_general/2025/03/15/ZC7AXUKTWJB63EAITOHPOXXD34</x:v>
      </x:c>
      <x:c r="F612" s="14" t="str">
        <x:v>미국은 12일부터 자국으로 수입되는 철강·알루미늄에 25% 관세를 부과하기 시작했다.</x:v>
      </x:c>
      <x:c r="G612" s="15" t="str">
        <x:v>무역지표</x:v>
      </x:c>
      <x:c r="H612" s="15" t="str">
        <x:v>무역지표; 비율·증감률; 날짜·시간</x:v>
      </x:c>
      <x:c r="I612" s="15" t="str">
        <x:v>True</x:v>
      </x:c>
      <x:c r="J612" s="15" t="str"/>
      <x:c r="K612" s="15" t="str">
        <x:v>최근 트럼프 대통령이 본격화하고 있는 관세 전쟁은 물가 불확실성을 가중할 것으로 보인다.</x:v>
      </x:c>
      <x:c r="L612" s="15" t="str">
        <x:v>외신들은 당장 캔 음료 가격부터 올라갈 것으로 전망한다.</x:v>
      </x:c>
      <x:c r="M612" s="15" t="str">
        <x:v>[12, 25]</x:v>
      </x:c>
      <x:c r="N612" s="15" t="str">
        <x:v>['일', '%']</x:v>
      </x:c>
      <x:c r="O612" s="15" t="str">
        <x:v>[]</x:v>
      </x:c>
      <x:c r="P612" s="15" t="str">
        <x:v>[]</x:v>
      </x:c>
      <x:c r="Q612" s="15" t="str">
        <x:v>국가별 수출액, 수입액(tblId=DT_1R11006_FRM101); 품목별 수출액, 수입액(tblId=DT_1R11001_FRM101)</x:v>
      </x:c>
      <x:c r="R612" s="15" t="str">
        <x:v>orgId=360, tblId=DT_1R11006_FRM101 | obj_l1/itm_id 메타 API로 확인 필요</x:v>
      </x:c>
      <x:c r="S612" s="15" t="str">
        <x:v>원자료 직접 조회 후 필요 시 증감률 계산</x:v>
      </x:c>
      <x:c r="T612" s="15" t="str">
        <x:v>검토 필요</x:v>
      </x:c>
      <x:c r="U612" s="15" t="str">
        <x:v>360</x:v>
      </x:c>
      <x:c r="V612" s="15" t="str">
        <x:v>DT_1R11006_FRM101</x:v>
      </x:c>
      <x:c r="W612" s="15" t="str">
        <x:v>13102103829E.US</x:v>
      </x:c>
      <x:c r="X612" s="15" t="str">
        <x:v>13103103829T2</x:v>
      </x:c>
      <x:c r="Y612" s="15" t="str">
        <x:v>Y</x:v>
      </x:c>
      <x:c r="Z612" s="14" t="str">
        <x:v>국가별 수출입 후보 선택. 국가/수출입/시점 코드 확인 필요 | 국가 코드 자동선택: 미국</x:v>
      </x:c>
      <x:c r="AA612" s="15" t="str">
        <x:v>73366048</x:v>
      </x:c>
      <x:c r="AB612" s="15" t="str">
        <x:v>2025</x:v>
      </x:c>
      <x:c r="AC612" s="15" t="str">
        <x:v>72132305</x:v>
      </x:c>
      <x:c r="AD612" s="15" t="str">
        <x:v>2024</x:v>
      </x:c>
      <x:c r="AE612" s="15" t="str">
        <x:v>1.7103889859058297</x:v>
      </x:c>
      <x:c r="AF612" s="15" t="str">
        <x:v>1233743.0</x:v>
      </x:c>
      <x:c r="AG612" s="14" t="str"/>
      <x:c r="AH612" s="15" t="str">
        <x:v>LEVEL</x:v>
      </x:c>
      <x:c r="AI612" s="15" t="str">
        <x:v>25.0</x:v>
      </x:c>
      <x:c r="AJ612" s="15" t="str">
        <x:v>73366048.0</x:v>
      </x:c>
      <x:c r="AK612" s="15" t="str">
        <x:v>actual_value 컬럼 사용</x:v>
      </x:c>
      <x:c r="AL612" s="14" t="str">
        <x:v>불일치</x:v>
      </x:c>
      <x:c r="AM612" s="15" t="str">
        <x:v>0.9999996592429239</x:v>
      </x:c>
      <x:c r="AN612" s="14" t="str">
        <x:v>claim=25.0, actual=73366048.0, 오차=1.000 (허용=0.05)</x:v>
      </x:c>
      <x:c r="AO612" s="15" t="str">
        <x:v>LEVEL</x:v>
      </x:c>
      <x:c r="AP612" s="15" t="str">
        <x:v>25.0</x:v>
      </x:c>
      <x:c r="AQ612" s="14" t="str">
        <x:v>% 숫자 선택</x:v>
      </x:c>
      <x:c r="AR612" s="15" t="str">
        <x:v>73366048.0</x:v>
      </x:c>
      <x:c r="AS612" s="14" t="str">
        <x:v>actual_value 사용</x:v>
      </x:c>
      <x:c r="AT612" s="14" t="str">
        <x:v>불일치</x:v>
      </x:c>
      <x:c r="AU612" s="15" t="str">
        <x:v>0.9999996592429239</x:v>
      </x:c>
      <x:c r="AV612" s="14" t="str">
        <x:v>claim=25.0, adjusted_actual=73366048.0, 오차=1.000, 허용=0.05</x:v>
      </x:c>
      <x:c r="AW612" s="14" t="str">
        <x:v>재검토필요_수준값불일치</x:v>
      </x:c>
      <x:c r="AX612" s="15" t="str">
        <x:v>N</x:v>
      </x:c>
      <x:c r="AY612" s="15" t="str">
        <x:v>N</x:v>
      </x:c>
      <x:c r="AZ612" s="14" t="str">
        <x:v>N</x:v>
      </x:c>
      <x:c r="BA612" s="15" t="str"/>
      <x:c r="BB612" s="15" t="str"/>
      <x:c r="BC612" s="14" t="str"/>
      <x:c r="BD612" s="14" t="str"/>
      <x:c r="BE612" s="14" t="str">
        <x:v>기존 재검토/판단불가 상태 유지</x:v>
      </x:c>
      <x:c r="BF612" s="14" t="str">
        <x:v>재검토필요_수준값불일치</x:v>
      </x:c>
      <x:c r="BG612" s="14" t="str"/>
      <x:c r="BH612" s="14" t="str"/>
      <x:c r="BI612" s="14" t="str"/>
      <x:c r="BJ612" s="14" t="str"/>
      <x:c r="BK612" s="15" t="str"/>
      <x:c r="BL612" s="15" t="str"/>
      <x:c r="BM612" s="14" t="str"/>
      <x:c r="BN612" s="14" t="str"/>
      <x:c r="BO612" s="14" t="str"/>
      <x:c r="BP612" s="14" t="str"/>
      <x:c r="BQ612" s="15" t="str"/>
      <x:c r="BR612" s="15" t="str"/>
      <x:c r="BS612" s="15" t="str"/>
      <x:c r="BT612" s="15" t="str">
        <x:v>611</x:v>
      </x:c>
      <x:c r="BU612" s="15" t="str">
        <x:v>4</x:v>
      </x:c>
      <x:c r="BV612" s="14" t="str">
        <x:v>무역</x:v>
      </x:c>
      <x:c r="BW612" s="14" t="str">
        <x:v>수동검토유지</x:v>
      </x:c>
      <x:c r="BX612" s="14" t="str">
        <x:v>재검토필요_수준값불일치</x:v>
      </x:c>
      <x:c r="BY612" s="15" t="str">
        <x:v>N/A</x:v>
      </x:c>
      <x:c r="BZ612" s="14" t="str"/>
      <x:c r="CA612" s="14" t="str"/>
      <x:c r="CB612" s="14" t="str"/>
      <x:c r="CC612" s="15" t="str"/>
      <x:c r="CD612" s="15" t="str"/>
      <x:c r="CE612" s="15" t="str"/>
      <x:c r="CF612" s="15" t="str"/>
      <x:c r="CG612" s="15" t="str"/>
      <x:c r="CH612" s="15" t="str"/>
      <x:c r="CI612" s="15" t="str"/>
      <x:c r="CJ612" s="15" t="str"/>
      <x:c r="CK612" s="15" t="str"/>
      <x:c r="CL612" s="14" t="str"/>
      <x:c r="CM612" s="15" t="str"/>
      <x:c r="CN612" s="15" t="str"/>
      <x:c r="CO612" s="15" t="str"/>
      <x:c r="CP612" s="15" t="str"/>
      <x:c r="CQ612" s="14" t="str"/>
      <x:c r="CR612" s="16" t="str"/>
    </x:row>
    <x:row r="613" ht="30" customHeight="1">
      <x:c r="A613" s="13" t="str">
        <x:v>C07565</x:v>
      </x:c>
      <x:c r="B613" s="15" t="str">
        <x:v>957</x:v>
      </x:c>
      <x:c r="C613" s="14" t="str">
        <x:v>현대제철 비상 경영 선포한 날… 임원 급여 삭감, 노조 파업 재개</x:v>
      </x:c>
      <x:c r="D613" s="15" t="str">
        <x:v>2025-03-15</x:v>
      </x:c>
      <x:c r="E613" s="15" t="str">
        <x:v>https://www.chosun.com/economy/industry-company/2025/03/15/HYWZEPYSL5FT3DZVJP7P7DHX4U</x:v>
      </x:c>
      <x:c r="F613" s="14" t="str">
        <x:v>트럼프 2기 정부가 철강에 25% 관세라는 초강수를 둔 상황에서 민노총 산하 노조는 2000만원대 성과급이 적다며 ‘게릴라식 파업’을 이어가자 창사 이래 첫 직장 폐쇄까지 단행했던 회사는 14일 결국 비상 경영을 선포했다.</x:v>
      </x:c>
      <x:c r="G613" s="15" t="str">
        <x:v>무역지표</x:v>
      </x:c>
      <x:c r="H613" s="15" t="str">
        <x:v>무역지표; 연혁·역사; 비율·증감률; 금액; 날짜·시간</x:v>
      </x:c>
      <x:c r="I613" s="15" t="str">
        <x:v>True</x:v>
      </x:c>
      <x:c r="J613" s="15" t="str"/>
      <x:c r="K613" s="15" t="str">
        <x:v>1 국내 2위 철강 기업인 현대제철 사태가 갈수록 꼬여 가고 있다.</x:v>
      </x:c>
      <x:c r="L613" s="15" t="str">
        <x:v>임원 급여를 20% 삭감하고, 전 직원 대상 희망퇴직 접수도 검토한다고 밝혔다.</x:v>
      </x:c>
      <x:c r="M613" s="15" t="str">
        <x:v>[25, 2000, 14]</x:v>
      </x:c>
      <x:c r="N613" s="15" t="str">
        <x:v>['%', '만원', '일']</x:v>
      </x:c>
      <x:c r="O613" s="15" t="str">
        <x:v>[]</x:v>
      </x:c>
      <x:c r="P613" s="15" t="str">
        <x:v>[]</x:v>
      </x:c>
      <x:c r="Q613" s="15" t="str">
        <x:v>품목별 수출액, 수입액(tblId=DT_1R11001_FRM101); 국가별 수출액, 수입액(tblId=DT_1R11006_FRM101)</x:v>
      </x:c>
      <x:c r="R613" s="15" t="str">
        <x:v>orgId=360, tblId=DT_1R11001_FRM101 | obj_l1/itm_id 메타 API로 확인 필요</x:v>
      </x:c>
      <x:c r="S613" s="15" t="str">
        <x:v>원자료 직접 조회 후 필요 시 증감률 계산</x:v>
      </x:c>
      <x:c r="T613" s="15" t="str">
        <x:v>검토 필요</x:v>
      </x:c>
      <x:c r="U613" s="15" t="str">
        <x:v>360</x:v>
      </x:c>
      <x:c r="V613" s="15" t="str">
        <x:v>DT_1R11001_FRM101</x:v>
      </x:c>
      <x:c r="W613" s="15" t="str">
        <x:v>13102112831A.A</x:v>
      </x:c>
      <x:c r="X613" s="15" t="str">
        <x:v>13103112831T1</x:v>
      </x:c>
      <x:c r="Y613" s="15" t="str">
        <x:v>Y</x:v>
      </x:c>
      <x:c r="Z613" s="14" t="str">
        <x:v>품목별 수출입 후보 선택. 품목/수출입/시점 코드 확인 필요 | obj_l1/itm_id 자동 후보 입력</x:v>
      </x:c>
      <x:c r="AA613" s="15" t="str">
        <x:v>709330045</x:v>
      </x:c>
      <x:c r="AB613" s="15" t="str">
        <x:v>2025</x:v>
      </x:c>
      <x:c r="AC613" s="15" t="str">
        <x:v>683609488</x:v>
      </x:c>
      <x:c r="AD613" s="15" t="str">
        <x:v>2024</x:v>
      </x:c>
      <x:c r="AE613" s="15" t="str">
        <x:v>3.7624634314613257</x:v>
      </x:c>
      <x:c r="AF613" s="15" t="str">
        <x:v>25720557.0</x:v>
      </x:c>
      <x:c r="AG613" s="14" t="str"/>
      <x:c r="AH613" s="15" t="str">
        <x:v>LEVEL</x:v>
      </x:c>
      <x:c r="AI613" s="15" t="str">
        <x:v>2.0</x:v>
      </x:c>
      <x:c r="AJ613" s="15" t="str">
        <x:v>709330045.0</x:v>
      </x:c>
      <x:c r="AK613" s="15" t="str">
        <x:v>actual_value 컬럼 사용</x:v>
      </x:c>
      <x:c r="AL613" s="14" t="str">
        <x:v>불일치</x:v>
      </x:c>
      <x:c r="AM613" s="15" t="str">
        <x:v>0.9999999971804381</x:v>
      </x:c>
      <x:c r="AN613" s="14" t="str">
        <x:v>claim=2.0, actual=709330045.0, 오차=1.000 (허용=0.05)</x:v>
      </x:c>
      <x:c r="AO613" s="15" t="str">
        <x:v>LEVEL</x:v>
      </x:c>
      <x:c r="AP613" s="15" t="str">
        <x:v>2000.0</x:v>
      </x:c>
      <x:c r="AQ613" s="14" t="str">
        <x:v>만원 숫자 선택</x:v>
      </x:c>
      <x:c r="AR613" s="15" t="str">
        <x:v>709330045.0</x:v>
      </x:c>
      <x:c r="AS613" s="14" t="str">
        <x:v>actual_value 사용</x:v>
      </x:c>
      <x:c r="AT613" s="14" t="str">
        <x:v>불일치</x:v>
      </x:c>
      <x:c r="AU613" s="15" t="str">
        <x:v>0.9999971804380569</x:v>
      </x:c>
      <x:c r="AV613" s="14" t="str">
        <x:v>claim=2000.0, adjusted_actual=709330045.0, 오차=1.000, 허용=0.05</x:v>
      </x:c>
      <x:c r="AW613" s="14" t="str">
        <x:v>재검토필요_수준값불일치</x:v>
      </x:c>
      <x:c r="AX613" s="15" t="str">
        <x:v>N</x:v>
      </x:c>
      <x:c r="AY613" s="15" t="str">
        <x:v>N</x:v>
      </x:c>
      <x:c r="AZ613" s="14" t="str">
        <x:v>N</x:v>
      </x:c>
      <x:c r="BA613" s="15" t="str"/>
      <x:c r="BB613" s="15" t="str"/>
      <x:c r="BC613" s="14" t="str"/>
      <x:c r="BD613" s="14" t="str"/>
      <x:c r="BE613" s="14" t="str">
        <x:v>기존 재검토/판단불가 상태 유지</x:v>
      </x:c>
      <x:c r="BF613" s="14" t="str">
        <x:v>재검토필요_수준값불일치</x:v>
      </x:c>
      <x:c r="BG613" s="14" t="str"/>
      <x:c r="BH613" s="14" t="str"/>
      <x:c r="BI613" s="14" t="str"/>
      <x:c r="BJ613" s="14" t="str"/>
      <x:c r="BK613" s="15" t="str"/>
      <x:c r="BL613" s="15" t="str"/>
      <x:c r="BM613" s="14" t="str"/>
      <x:c r="BN613" s="14" t="str"/>
      <x:c r="BO613" s="14" t="str"/>
      <x:c r="BP613" s="14" t="str"/>
      <x:c r="BQ613" s="15" t="str"/>
      <x:c r="BR613" s="15" t="str"/>
      <x:c r="BS613" s="15" t="str"/>
      <x:c r="BT613" s="15" t="str">
        <x:v>612</x:v>
      </x:c>
      <x:c r="BU613" s="15" t="str">
        <x:v>4</x:v>
      </x:c>
      <x:c r="BV613" s="14" t="str">
        <x:v>무역</x:v>
      </x:c>
      <x:c r="BW613" s="14" t="str">
        <x:v>수동검토유지</x:v>
      </x:c>
      <x:c r="BX613" s="14" t="str">
        <x:v>재검토필요_수준값불일치</x:v>
      </x:c>
      <x:c r="BY613" s="15" t="str">
        <x:v>N/A</x:v>
      </x:c>
      <x:c r="BZ613" s="14" t="str"/>
      <x:c r="CA613" s="14" t="str"/>
      <x:c r="CB613" s="14" t="str"/>
      <x:c r="CC613" s="15" t="str"/>
      <x:c r="CD613" s="15" t="str"/>
      <x:c r="CE613" s="15" t="str"/>
      <x:c r="CF613" s="15" t="str"/>
      <x:c r="CG613" s="15" t="str"/>
      <x:c r="CH613" s="15" t="str"/>
      <x:c r="CI613" s="15" t="str"/>
      <x:c r="CJ613" s="15" t="str"/>
      <x:c r="CK613" s="15" t="str"/>
      <x:c r="CL613" s="14" t="str"/>
      <x:c r="CM613" s="15" t="str"/>
      <x:c r="CN613" s="15" t="str"/>
      <x:c r="CO613" s="15" t="str"/>
      <x:c r="CP613" s="15" t="str"/>
      <x:c r="CQ613" s="14" t="str"/>
      <x:c r="CR613" s="16" t="str"/>
    </x:row>
    <x:row r="614" ht="30" customHeight="1">
      <x:c r="A614" s="13" t="str">
        <x:v>C07655</x:v>
      </x:c>
      <x:c r="B614" s="15" t="str">
        <x:v>970</x:v>
      </x:c>
      <x:c r="C614" s="14" t="str">
        <x:v>지난달 IT 수출액 늘었지만… 對中 반도체 수출은 30% ‘뚝’</x:v>
      </x:c>
      <x:c r="D614" s="15" t="str">
        <x:v>2025-03-16</x:v>
      </x:c>
      <x:c r="E614" s="15" t="str">
        <x:v>https://www.chosun.com/economy/industry-company/2025/03/16/YTIMRXZ7Z5EUFFJHJSX6EFBY3U</x:v>
      </x:c>
      <x:c r="F614" s="14" t="str">
        <x:v>그러나 우리나라 최대 수출품인 반도체 수출액은 1년 전보다 3% 감소한 것으로 나타났다.</x:v>
      </x:c>
      <x:c r="G614" s="15" t="str">
        <x:v>무역지표</x:v>
      </x:c>
      <x:c r="H614" s="15" t="str">
        <x:v>무역지표; 비율·증감률; 날짜·시간</x:v>
      </x:c>
      <x:c r="I614" s="15" t="str">
        <x:v>True</x:v>
      </x:c>
      <x:c r="J614" s="15" t="str"/>
      <x:c r="K614" s="15" t="str">
        <x:v>1 지난달 우리나라 정보통신산업(ICT) 수출액이 역대 2월 가운데 둘째로 높은 실적을 기록했다.</x:v>
      </x:c>
      <x:c r="L614" s="15" t="str">
        <x:v>중국·홍콩으로의 반도체 수출이 30% 넘게 급감한 영향이다.</x:v>
      </x:c>
      <x:c r="M614" s="15" t="str">
        <x:v>[1, 3]</x:v>
      </x:c>
      <x:c r="N614" s="15" t="str">
        <x:v>['년', '%']</x:v>
      </x:c>
      <x:c r="O614" s="15" t="str">
        <x:v>[]</x:v>
      </x:c>
      <x:c r="P614" s="15" t="str">
        <x:v>[]</x:v>
      </x:c>
      <x:c r="Q614" s="15" t="str">
        <x:v>국가별 수출액, 수입액(tblId=DT_1R11006_FRM101); 품목별 수출액, 수입액(tblId=DT_1R11001_FRM101)</x:v>
      </x:c>
      <x:c r="R614" s="15" t="str">
        <x:v>orgId=360, tblId=DT_1R11006_FRM101 | obj_l1/itm_id 메타 API로 확인 필요</x:v>
      </x:c>
      <x:c r="S614" s="15" t="str">
        <x:v>원자료 직접 조회 후 필요 시 증감률 계산</x:v>
      </x:c>
      <x:c r="T614" s="15" t="str">
        <x:v>검토 필요</x:v>
      </x:c>
      <x:c r="U614" s="15" t="str">
        <x:v>360</x:v>
      </x:c>
      <x:c r="V614" s="15" t="str">
        <x:v>DT_1R11006_FRM101</x:v>
      </x:c>
      <x:c r="W614" s="15" t="str">
        <x:v>13102103829E.00</x:v>
      </x:c>
      <x:c r="X614" s="15" t="str">
        <x:v>13103103829T1</x:v>
      </x:c>
      <x:c r="Y614" s="15" t="str">
        <x:v>Y</x:v>
      </x:c>
      <x:c r="Z614" s="14" t="str">
        <x:v>국가별 수출입 후보 선택. 국가/수출입/시점 코드 확인 필요 | obj_l1/itm_id 자동 후보 입력</x:v>
      </x:c>
      <x:c r="AA614" s="15" t="str">
        <x:v>709330045</x:v>
      </x:c>
      <x:c r="AB614" s="15" t="str">
        <x:v>2025</x:v>
      </x:c>
      <x:c r="AC614" s="15" t="str">
        <x:v>683609488</x:v>
      </x:c>
      <x:c r="AD614" s="15" t="str">
        <x:v>2024</x:v>
      </x:c>
      <x:c r="AE614" s="15" t="str">
        <x:v>3.7624634314613257</x:v>
      </x:c>
      <x:c r="AF614" s="15" t="str">
        <x:v>25720557.0</x:v>
      </x:c>
      <x:c r="AG614" s="14" t="str"/>
      <x:c r="AH614" s="15" t="str">
        <x:v>CHANGE_RATE</x:v>
      </x:c>
      <x:c r="AI614" s="15" t="str">
        <x:v>3.0</x:v>
      </x:c>
      <x:c r="AJ614" s="15" t="str">
        <x:v>3.7624634314613257</x:v>
      </x:c>
      <x:c r="AK614" s="15" t="str">
        <x:v>actual_change_pct 컬럼 사용(전기대비 계산값)</x:v>
      </x:c>
      <x:c r="AL614" s="14" t="str">
        <x:v>불일치</x:v>
      </x:c>
      <x:c r="AM614" s="15" t="str">
        <x:v>0.7624634314613257</x:v>
      </x:c>
      <x:c r="AN614" s="14" t="str">
        <x:v>claim=3.0, actual=3.7624634314613257, 오차=0.762 (허용=0.3)</x:v>
      </x:c>
      <x:c r="AO614" s="15" t="str">
        <x:v>CHANGE_RATE</x:v>
      </x:c>
      <x:c r="AP614" s="15" t="str">
        <x:v>3.0</x:v>
      </x:c>
      <x:c r="AQ614" s="14" t="str">
        <x:v>% 숫자 선택</x:v>
      </x:c>
      <x:c r="AR614" s="15" t="str">
        <x:v>3.7624634314613257</x:v>
      </x:c>
      <x:c r="AS614" s="14" t="str">
        <x:v>actual_change_pct 사용</x:v>
      </x:c>
      <x:c r="AT614" s="14" t="str">
        <x:v>불일치</x:v>
      </x:c>
      <x:c r="AU614" s="15" t="str">
        <x:v>0.7624634314613257</x:v>
      </x:c>
      <x:c r="AV614" s="14" t="str">
        <x:v>claim=3.0, adjusted_actual=3.7624634314613257, 오차=0.762, 허용=0.3</x:v>
      </x:c>
      <x:c r="AW614" s="14" t="str">
        <x:v>재검토필요_증감률불일치</x:v>
      </x:c>
      <x:c r="AX614" s="15" t="str">
        <x:v>N</x:v>
      </x:c>
      <x:c r="AY614" s="15" t="str">
        <x:v>N</x:v>
      </x:c>
      <x:c r="AZ614" s="14" t="str">
        <x:v>N</x:v>
      </x:c>
      <x:c r="BA614" s="15" t="str"/>
      <x:c r="BB614" s="15" t="str"/>
      <x:c r="BC614" s="14" t="str"/>
      <x:c r="BD614" s="14" t="str"/>
      <x:c r="BE614" s="14" t="str">
        <x:v>기존 재검토/판단불가 상태 유지</x:v>
      </x:c>
      <x:c r="BF614" s="14" t="str">
        <x:v>재검토필요_증감률불일치</x:v>
      </x:c>
      <x:c r="BG614" s="14" t="str"/>
      <x:c r="BH614" s="14" t="str"/>
      <x:c r="BI614" s="14" t="str"/>
      <x:c r="BJ614" s="14" t="str"/>
      <x:c r="BK614" s="15" t="str"/>
      <x:c r="BL614" s="15" t="str"/>
      <x:c r="BM614" s="14" t="str"/>
      <x:c r="BN614" s="14" t="str"/>
      <x:c r="BO614" s="14" t="str"/>
      <x:c r="BP614" s="14" t="str"/>
      <x:c r="BQ614" s="15" t="str"/>
      <x:c r="BR614" s="15" t="str"/>
      <x:c r="BS614" s="15" t="str"/>
      <x:c r="BT614" s="15" t="str">
        <x:v>613</x:v>
      </x:c>
      <x:c r="BU614" s="15" t="str">
        <x:v>4</x:v>
      </x:c>
      <x:c r="BV614" s="14" t="str">
        <x:v>무역</x:v>
      </x:c>
      <x:c r="BW614" s="14" t="str">
        <x:v>수동검토유지</x:v>
      </x:c>
      <x:c r="BX614" s="14" t="str">
        <x:v>재검토필요_증감률불일치</x:v>
      </x:c>
      <x:c r="BY614" s="15" t="str">
        <x:v>N/A</x:v>
      </x:c>
      <x:c r="BZ614" s="14" t="str"/>
      <x:c r="CA614" s="14" t="str"/>
      <x:c r="CB614" s="14" t="str"/>
      <x:c r="CC614" s="15" t="str"/>
      <x:c r="CD614" s="15" t="str"/>
      <x:c r="CE614" s="15" t="str"/>
      <x:c r="CF614" s="15" t="str"/>
      <x:c r="CG614" s="15" t="str"/>
      <x:c r="CH614" s="15" t="str"/>
      <x:c r="CI614" s="15" t="str"/>
      <x:c r="CJ614" s="15" t="str"/>
      <x:c r="CK614" s="15" t="str"/>
      <x:c r="CL614" s="14" t="str"/>
      <x:c r="CM614" s="15" t="str"/>
      <x:c r="CN614" s="15" t="str"/>
      <x:c r="CO614" s="15" t="str"/>
      <x:c r="CP614" s="15" t="str"/>
      <x:c r="CQ614" s="14" t="str"/>
      <x:c r="CR614" s="16" t="str"/>
    </x:row>
    <x:row r="615" ht="30" customHeight="1">
      <x:c r="A615" s="13" t="str">
        <x:v>C07656</x:v>
      </x:c>
      <x:c r="B615" s="15" t="str">
        <x:v>970</x:v>
      </x:c>
      <x:c r="C615" s="14" t="str">
        <x:v>지난달 IT 수출액 늘었지만… 對中 반도체 수출은 30% ‘뚝’</x:v>
      </x:c>
      <x:c r="D615" s="15" t="str">
        <x:v>2025-03-16</x:v>
      </x:c>
      <x:c r="E615" s="15" t="str">
        <x:v>https://www.chosun.com/economy/industry-company/2025/03/16/YTIMRXZ7Z5EUFFJHJSX6EFBY3U</x:v>
      </x:c>
      <x:c r="F615" s="14" t="str">
        <x:v>중국·홍콩으로의 반도체 수출이 30% 넘게 급감한 영향이다.</x:v>
      </x:c>
      <x:c r="G615" s="15" t="str">
        <x:v>무역지표</x:v>
      </x:c>
      <x:c r="H615" s="15" t="str">
        <x:v>무역지표; 비율·증감률</x:v>
      </x:c>
      <x:c r="I615" s="15" t="str">
        <x:v>True</x:v>
      </x:c>
      <x:c r="J615" s="15" t="str"/>
      <x:c r="K615" s="15" t="str">
        <x:v>그러나 우리나라 최대 수출품인 반도체 수출액은 1년 전보다 3% 감소한 것으로 나타났다.</x:v>
      </x:c>
      <x:c r="L615" s="15" t="str">
        <x:v>◇對中 반도체 수출 30% 줄어 16일 산업통상자원부에 따르면 지난달 정보통신산업 수출액은 167억1000만달러(약 24조원)로 1년 전보다 1.2% 증가했다.</x:v>
      </x:c>
      <x:c r="M615" s="15" t="str">
        <x:v>[30]</x:v>
      </x:c>
      <x:c r="N615" s="15" t="str">
        <x:v>['%']</x:v>
      </x:c>
      <x:c r="O615" s="15" t="str">
        <x:v>[]</x:v>
      </x:c>
      <x:c r="P615" s="15" t="str">
        <x:v>[]</x:v>
      </x:c>
      <x:c r="Q615" s="15" t="str">
        <x:v>국가별 수출액, 수입액(tblId=DT_1R11006_FRM101); 품목별 수출액, 수입액(tblId=DT_1R11001_FRM101)</x:v>
      </x:c>
      <x:c r="R615" s="15" t="str">
        <x:v>orgId=360, tblId=DT_1R11006_FRM101 | obj_l1/itm_id 메타 API로 확인 필요</x:v>
      </x:c>
      <x:c r="S615" s="15" t="str">
        <x:v>원자료 직접 조회 후 필요 시 증감률 계산</x:v>
      </x:c>
      <x:c r="T615" s="15" t="str">
        <x:v>검토 필요</x:v>
      </x:c>
      <x:c r="U615" s="15" t="str">
        <x:v>360</x:v>
      </x:c>
      <x:c r="V615" s="15" t="str">
        <x:v>DT_1R11006_FRM101</x:v>
      </x:c>
      <x:c r="W615" s="15" t="str">
        <x:v>13102103829E.CN</x:v>
      </x:c>
      <x:c r="X615" s="15" t="str">
        <x:v>13103103829T1</x:v>
      </x:c>
      <x:c r="Y615" s="15" t="str">
        <x:v>Y</x:v>
      </x:c>
      <x:c r="Z615" s="14" t="str">
        <x:v>국가별 수출입 후보 선택. 국가/수출입/시점 코드 확인 필요 | 국가 코드 자동선택: 중국</x:v>
      </x:c>
      <x:c r="AA615" s="15" t="str">
        <x:v>130781482</x:v>
      </x:c>
      <x:c r="AB615" s="15" t="str">
        <x:v>2025</x:v>
      </x:c>
      <x:c r="AC615" s="15" t="str">
        <x:v>133011386</x:v>
      </x:c>
      <x:c r="AD615" s="15" t="str">
        <x:v>2024</x:v>
      </x:c>
      <x:c r="AE615" s="15" t="str">
        <x:v>-1.6764760273981354</x:v>
      </x:c>
      <x:c r="AF615" s="15" t="str">
        <x:v>-2229904.0</x:v>
      </x:c>
      <x:c r="AG615" s="14" t="str"/>
      <x:c r="AH615" s="15" t="str">
        <x:v>CHANGE_RATE</x:v>
      </x:c>
      <x:c r="AI615" s="15" t="str">
        <x:v>30.0</x:v>
      </x:c>
      <x:c r="AJ615" s="15" t="str">
        <x:v>-1.6764760273981354</x:v>
      </x:c>
      <x:c r="AK615" s="15" t="str">
        <x:v>actual_change_pct 컬럼 사용(전기대비 계산값)</x:v>
      </x:c>
      <x:c r="AL615" s="14" t="str">
        <x:v>불일치</x:v>
      </x:c>
      <x:c r="AM615" s="15" t="str">
        <x:v>31.676476027398135</x:v>
      </x:c>
      <x:c r="AN615" s="14" t="str">
        <x:v>claim=30.0, actual=-1.6764760273981354, 오차=31.676 (허용=0.3)</x:v>
      </x:c>
      <x:c r="AO615" s="15" t="str">
        <x:v>CHANGE_RATE</x:v>
      </x:c>
      <x:c r="AP615" s="15" t="str">
        <x:v>30.0</x:v>
      </x:c>
      <x:c r="AQ615" s="14" t="str">
        <x:v>% 숫자 선택</x:v>
      </x:c>
      <x:c r="AR615" s="15" t="str">
        <x:v>-1.6764760273981354</x:v>
      </x:c>
      <x:c r="AS615" s="14" t="str">
        <x:v>actual_change_pct 사용</x:v>
      </x:c>
      <x:c r="AT615" s="14" t="str">
        <x:v>불일치</x:v>
      </x:c>
      <x:c r="AU615" s="15" t="str">
        <x:v>31.676476027398135</x:v>
      </x:c>
      <x:c r="AV615" s="14" t="str">
        <x:v>claim=30.0, adjusted_actual=-1.6764760273981354, 오차=31.676, 허용=0.3</x:v>
      </x:c>
      <x:c r="AW615" s="14" t="str">
        <x:v>재검토필요_증감률불일치</x:v>
      </x:c>
      <x:c r="AX615" s="15" t="str">
        <x:v>N</x:v>
      </x:c>
      <x:c r="AY615" s="15" t="str">
        <x:v>N</x:v>
      </x:c>
      <x:c r="AZ615" s="14" t="str">
        <x:v>N</x:v>
      </x:c>
      <x:c r="BA615" s="15" t="str"/>
      <x:c r="BB615" s="15" t="str"/>
      <x:c r="BC615" s="14" t="str"/>
      <x:c r="BD615" s="14" t="str"/>
      <x:c r="BE615" s="14" t="str">
        <x:v>기존 재검토/판단불가 상태 유지</x:v>
      </x:c>
      <x:c r="BF615" s="14" t="str">
        <x:v>재검토필요_증감률불일치</x:v>
      </x:c>
      <x:c r="BG615" s="14" t="str"/>
      <x:c r="BH615" s="14" t="str"/>
      <x:c r="BI615" s="14" t="str"/>
      <x:c r="BJ615" s="14" t="str"/>
      <x:c r="BK615" s="15" t="str"/>
      <x:c r="BL615" s="15" t="str"/>
      <x:c r="BM615" s="14" t="str"/>
      <x:c r="BN615" s="14" t="str"/>
      <x:c r="BO615" s="14" t="str"/>
      <x:c r="BP615" s="14" t="str"/>
      <x:c r="BQ615" s="15" t="str"/>
      <x:c r="BR615" s="15" t="str"/>
      <x:c r="BS615" s="15" t="str"/>
      <x:c r="BT615" s="15" t="str">
        <x:v>614</x:v>
      </x:c>
      <x:c r="BU615" s="15" t="str">
        <x:v>4</x:v>
      </x:c>
      <x:c r="BV615" s="14" t="str">
        <x:v>무역</x:v>
      </x:c>
      <x:c r="BW615" s="14" t="str">
        <x:v>수동검토유지</x:v>
      </x:c>
      <x:c r="BX615" s="14" t="str">
        <x:v>재검토필요_증감률불일치</x:v>
      </x:c>
      <x:c r="BY615" s="15" t="str">
        <x:v>N/A</x:v>
      </x:c>
      <x:c r="BZ615" s="14" t="str"/>
      <x:c r="CA615" s="14" t="str"/>
      <x:c r="CB615" s="14" t="str"/>
      <x:c r="CC615" s="15" t="str"/>
      <x:c r="CD615" s="15" t="str"/>
      <x:c r="CE615" s="15" t="str"/>
      <x:c r="CF615" s="15" t="str"/>
      <x:c r="CG615" s="15" t="str"/>
      <x:c r="CH615" s="15" t="str"/>
      <x:c r="CI615" s="15" t="str"/>
      <x:c r="CJ615" s="15" t="str"/>
      <x:c r="CK615" s="15" t="str"/>
      <x:c r="CL615" s="14" t="str"/>
      <x:c r="CM615" s="15" t="str"/>
      <x:c r="CN615" s="15" t="str"/>
      <x:c r="CO615" s="15" t="str"/>
      <x:c r="CP615" s="15" t="str"/>
      <x:c r="CQ615" s="14" t="str"/>
      <x:c r="CR615" s="16" t="str"/>
    </x:row>
    <x:row r="616" ht="30" customHeight="1">
      <x:c r="A616" s="13" t="str">
        <x:v>C07657</x:v>
      </x:c>
      <x:c r="B616" s="15" t="str">
        <x:v>970</x:v>
      </x:c>
      <x:c r="C616" s="14" t="str">
        <x:v>지난달 IT 수출액 늘었지만… 對中 반도체 수출은 30% ‘뚝’</x:v>
      </x:c>
      <x:c r="D616" s="15" t="str">
        <x:v>2025-03-16</x:v>
      </x:c>
      <x:c r="E616" s="15" t="str">
        <x:v>https://www.chosun.com/economy/industry-company/2025/03/16/YTIMRXZ7Z5EUFFJHJSX6EFBY3U</x:v>
      </x:c>
      <x:c r="F616" s="14" t="str">
        <x:v>◇對中 반도체 수출 30% 줄어 16일 산업통상자원부에 따르면 지난달 정보통신산업 수출액은 167억1000만달러(약 24조원)로 1년 전보다 1.2% 증가했다.</x:v>
      </x:c>
      <x:c r="G616" s="15" t="str">
        <x:v>무역지표</x:v>
      </x:c>
      <x:c r="H616" s="15" t="str">
        <x:v>무역지표; 비율·증감률; 금액; 날짜·시간</x:v>
      </x:c>
      <x:c r="I616" s="15" t="str">
        <x:v>True</x:v>
      </x:c>
      <x:c r="J616" s="15" t="str"/>
      <x:c r="K616" s="15" t="str">
        <x:v>중국·홍콩으로의 반도체 수출이 30% 넘게 급감한 영향이다.</x:v>
      </x:c>
      <x:c r="L616" s="15" t="str">
        <x:v>반도체(-3%)와 디스플레이(-5.1%) 수출은 감소했지만, 휴대폰(33.3%), 컴퓨터·주변기기(26.9%), 통신장비(74.1%) 수출은 늘었다.</x:v>
      </x:c>
      <x:c r="M616" s="15" t="str">
        <x:v>[30, 16, 24, 1, 1.2]</x:v>
      </x:c>
      <x:c r="N616" s="15" t="str">
        <x:v>['%', '일', '조원', '년', '%']</x:v>
      </x:c>
      <x:c r="O616" s="15" t="str">
        <x:v>[]</x:v>
      </x:c>
      <x:c r="P616" s="15" t="str">
        <x:v>[]</x:v>
      </x:c>
      <x:c r="Q616" s="15" t="str">
        <x:v>품목별 수출액, 수입액(tblId=DT_1R11001_FRM101); 국가별 수출액, 수입액(tblId=DT_1R11006_FRM101)</x:v>
      </x:c>
      <x:c r="R616" s="15" t="str">
        <x:v>orgId=360, tblId=DT_1R11001_FRM101 | obj_l1/itm_id 메타 API로 확인 필요</x:v>
      </x:c>
      <x:c r="S616" s="15" t="str">
        <x:v>원자료 직접 조회 후 필요 시 증감률 계산</x:v>
      </x:c>
      <x:c r="T616" s="15" t="str">
        <x:v>검토 필요</x:v>
      </x:c>
      <x:c r="U616" s="15" t="str">
        <x:v>360</x:v>
      </x:c>
      <x:c r="V616" s="15" t="str">
        <x:v>DT_1R11001_FRM101</x:v>
      </x:c>
      <x:c r="W616" s="15" t="str">
        <x:v>13102112831A.7763</x:v>
      </x:c>
      <x:c r="X616" s="15" t="str">
        <x:v>13103112831T1</x:v>
      </x:c>
      <x:c r="Y616" s="15" t="str">
        <x:v>M</x:v>
      </x:c>
      <x:c r="Z616" s="14" t="str">
        <x:v>품목별 수출입 후보 선택. 품목/수출입/시점 코드 확인 필요 | 품목 세부 코드 필요: 총액 코드로 확정하지 않음 | 품목 코드 자동 후보: 반도체 디바이스</x:v>
      </x:c>
      <x:c r="AA616" s="15" t="str">
        <x:v>255006</x:v>
      </x:c>
      <x:c r="AB616" s="15" t="str">
        <x:v>202502</x:v>
      </x:c>
      <x:c r="AC616" s="15" t="str">
        <x:v>269627</x:v>
      </x:c>
      <x:c r="AD616" s="15" t="str">
        <x:v>202501</x:v>
      </x:c>
      <x:c r="AE616" s="15" t="str">
        <x:v>-5.422676512367085</x:v>
      </x:c>
      <x:c r="AF616" s="15" t="str">
        <x:v>-14621.0</x:v>
      </x:c>
      <x:c r="AG616" s="14" t="str"/>
      <x:c r="AH616" s="15" t="str">
        <x:v>CHANGE_RATE</x:v>
      </x:c>
      <x:c r="AI616" s="15" t="str">
        <x:v>1.2</x:v>
      </x:c>
      <x:c r="AJ616" s="15" t="str">
        <x:v>-5.422676512367085</x:v>
      </x:c>
      <x:c r="AK616" s="15" t="str">
        <x:v>actual_change_pct 컬럼 사용(전기대비 계산값)</x:v>
      </x:c>
      <x:c r="AL616" s="14" t="str">
        <x:v>불일치</x:v>
      </x:c>
      <x:c r="AM616" s="15" t="str">
        <x:v>6.622676512367085</x:v>
      </x:c>
      <x:c r="AN616" s="14" t="str">
        <x:v>claim=1.2, actual=-5.422676512367085, 오차=6.623 (허용=0.3)</x:v>
      </x:c>
      <x:c r="AO616" s="15" t="str">
        <x:v>CHANGE_RATE</x:v>
      </x:c>
      <x:c r="AP616" s="15" t="str">
        <x:v>1.2</x:v>
      </x:c>
      <x:c r="AQ616" s="14" t="str">
        <x:v>% 숫자 선택</x:v>
      </x:c>
      <x:c r="AR616" s="15" t="str">
        <x:v>-5.422676512367085</x:v>
      </x:c>
      <x:c r="AS616" s="14" t="str">
        <x:v>actual_change_pct 사용</x:v>
      </x:c>
      <x:c r="AT616" s="14" t="str">
        <x:v>불일치</x:v>
      </x:c>
      <x:c r="AU616" s="15" t="str">
        <x:v>6.622676512367085</x:v>
      </x:c>
      <x:c r="AV616" s="14" t="str">
        <x:v>claim=1.2, adjusted_actual=-5.422676512367085, 오차=6.623, 허용=0.3</x:v>
      </x:c>
      <x:c r="AW616" s="14" t="str">
        <x:v>재검토필요_증감률불일치</x:v>
      </x:c>
      <x:c r="AX616" s="15" t="str">
        <x:v>N</x:v>
      </x:c>
      <x:c r="AY616" s="15" t="str">
        <x:v>N</x:v>
      </x:c>
      <x:c r="AZ616" s="14" t="str">
        <x:v>N</x:v>
      </x:c>
      <x:c r="BA616" s="15" t="str"/>
      <x:c r="BB616" s="15" t="str"/>
      <x:c r="BC616" s="14" t="str"/>
      <x:c r="BD616" s="14" t="str"/>
      <x:c r="BE616" s="14" t="str">
        <x:v>기존 재검토/판단불가 상태 유지</x:v>
      </x:c>
      <x:c r="BF616" s="14" t="str">
        <x:v>재검토필요_증감률불일치</x:v>
      </x:c>
      <x:c r="BG616" s="14" t="str"/>
      <x:c r="BH616" s="14" t="str"/>
      <x:c r="BI616" s="14" t="str"/>
      <x:c r="BJ616" s="14" t="str"/>
      <x:c r="BK616" s="15" t="str"/>
      <x:c r="BL616" s="15" t="str"/>
      <x:c r="BM616" s="14" t="str"/>
      <x:c r="BN616" s="14" t="str"/>
      <x:c r="BO616" s="14" t="str"/>
      <x:c r="BP616" s="14" t="str"/>
      <x:c r="BQ616" s="15" t="str"/>
      <x:c r="BR616" s="15" t="str"/>
      <x:c r="BS616" s="15" t="str"/>
      <x:c r="BT616" s="15" t="str">
        <x:v>615</x:v>
      </x:c>
      <x:c r="BU616" s="15" t="str">
        <x:v>4</x:v>
      </x:c>
      <x:c r="BV616" s="14" t="str">
        <x:v>무역</x:v>
      </x:c>
      <x:c r="BW616" s="14" t="str">
        <x:v>수동검토유지</x:v>
      </x:c>
      <x:c r="BX616" s="14" t="str">
        <x:v>재검토필요_증감률불일치</x:v>
      </x:c>
      <x:c r="BY616" s="15" t="str">
        <x:v>N/A</x:v>
      </x:c>
      <x:c r="BZ616" s="14" t="str"/>
      <x:c r="CA616" s="14" t="str"/>
      <x:c r="CB616" s="14" t="str"/>
      <x:c r="CC616" s="15" t="str"/>
      <x:c r="CD616" s="15" t="str"/>
      <x:c r="CE616" s="15" t="str"/>
      <x:c r="CF616" s="15" t="str"/>
      <x:c r="CG616" s="15" t="str"/>
      <x:c r="CH616" s="15" t="str"/>
      <x:c r="CI616" s="15" t="str"/>
      <x:c r="CJ616" s="15" t="str"/>
      <x:c r="CK616" s="15" t="str"/>
      <x:c r="CL616" s="14" t="str"/>
      <x:c r="CM616" s="15" t="str"/>
      <x:c r="CN616" s="15" t="str"/>
      <x:c r="CO616" s="15" t="str"/>
      <x:c r="CP616" s="15" t="str"/>
      <x:c r="CQ616" s="14" t="str"/>
      <x:c r="CR616" s="16" t="str"/>
    </x:row>
    <x:row r="617" ht="30" customHeight="1">
      <x:c r="A617" s="13" t="str">
        <x:v>C07658</x:v>
      </x:c>
      <x:c r="B617" s="15" t="str">
        <x:v>970</x:v>
      </x:c>
      <x:c r="C617" s="14" t="str">
        <x:v>지난달 IT 수출액 늘었지만… 對中 반도체 수출은 30% ‘뚝’</x:v>
      </x:c>
      <x:c r="D617" s="15" t="str">
        <x:v>2025-03-16</x:v>
      </x:c>
      <x:c r="E617" s="15" t="str">
        <x:v>https://www.chosun.com/economy/industry-company/2025/03/16/YTIMRXZ7Z5EUFFJHJSX6EFBY3U</x:v>
      </x:c>
      <x:c r="F617" s="14" t="str">
        <x:v>반도체(-3%)와 디스플레이(-5.1%) 수출은 감소했지만, 휴대폰(33.3%), 컴퓨터·주변기기(26.9%), 통신장비(74.1%) 수출은 늘었다.</x:v>
      </x:c>
      <x:c r="G617" s="15" t="str">
        <x:v>무역지표</x:v>
      </x:c>
      <x:c r="H617" s="15" t="str">
        <x:v>무역지표; 비율·증감률</x:v>
      </x:c>
      <x:c r="I617" s="15" t="str">
        <x:v>True</x:v>
      </x:c>
      <x:c r="J617" s="15" t="str"/>
      <x:c r="K617" s="15" t="str">
        <x:v>◇對中 반도체 수출 30% 줄어 16일 산업통상자원부에 따르면 지난달 정보통신산업 수출액은 167억1000만달러(약 24조원)로 1년 전보다 1.2% 증가했다.</x:v>
      </x:c>
      <x:c r="L617" s="15" t="str">
        <x:v>품목별로 보면 반도체 수출액은 1년 전보다 3% 줄었다.</x:v>
      </x:c>
      <x:c r="M617" s="15" t="str">
        <x:v>[3, 5.1, 33.3, 26.9, 74.1]</x:v>
      </x:c>
      <x:c r="N617" s="15" t="str">
        <x:v>['%', '%', '%', '%', '%']</x:v>
      </x:c>
      <x:c r="O617" s="15" t="str">
        <x:v>[]</x:v>
      </x:c>
      <x:c r="P617" s="15" t="str">
        <x:v>[]</x:v>
      </x:c>
      <x:c r="Q617" s="15" t="str">
        <x:v>품목별 수출액, 수입액(tblId=DT_1R11001_FRM101); 국가별 수출액, 수입액(tblId=DT_1R11006_FRM101)</x:v>
      </x:c>
      <x:c r="R617" s="15" t="str">
        <x:v>orgId=360, tblId=DT_1R11001_FRM101 | obj_l1/itm_id 메타 API로 확인 필요</x:v>
      </x:c>
      <x:c r="S617" s="15" t="str">
        <x:v>원자료 직접 조회 후 필요 시 증감률 계산</x:v>
      </x:c>
      <x:c r="T617" s="15" t="str">
        <x:v>검토 필요</x:v>
      </x:c>
      <x:c r="U617" s="15" t="str">
        <x:v>360</x:v>
      </x:c>
      <x:c r="V617" s="15" t="str">
        <x:v>DT_1R11001_FRM101</x:v>
      </x:c>
      <x:c r="W617" s="15" t="str">
        <x:v>13102112831A.7763</x:v>
      </x:c>
      <x:c r="X617" s="15" t="str">
        <x:v>13103112831T1</x:v>
      </x:c>
      <x:c r="Y617" s="15" t="str">
        <x:v>Y</x:v>
      </x:c>
      <x:c r="Z617" s="14" t="str">
        <x:v>품목별 수출입 후보 선택. 품목/수출입/시점 코드 확인 필요 | 품목 세부 코드 필요: 총액 코드로 확정하지 않음 | 품목 코드 자동 후보: 반도체 디바이스</x:v>
      </x:c>
      <x:c r="AA617" s="15" t="str">
        <x:v>3370573</x:v>
      </x:c>
      <x:c r="AB617" s="15" t="str">
        <x:v>2025</x:v>
      </x:c>
      <x:c r="AC617" s="15" t="str">
        <x:v>3601287</x:v>
      </x:c>
      <x:c r="AD617" s="15" t="str">
        <x:v>2024</x:v>
      </x:c>
      <x:c r="AE617" s="15" t="str">
        <x:v>-6.406431922809817</x:v>
      </x:c>
      <x:c r="AF617" s="15" t="str">
        <x:v>-230714.0</x:v>
      </x:c>
      <x:c r="AG617" s="14" t="str"/>
      <x:c r="AH617" s="15" t="str">
        <x:v>CHANGE_RATE</x:v>
      </x:c>
      <x:c r="AI617" s="15" t="str">
        <x:v>74.1</x:v>
      </x:c>
      <x:c r="AJ617" s="15" t="str">
        <x:v>-6.406431922809817</x:v>
      </x:c>
      <x:c r="AK617" s="15" t="str">
        <x:v>actual_change_pct 컬럼 사용(전기대비 계산값)</x:v>
      </x:c>
      <x:c r="AL617" s="14" t="str">
        <x:v>불일치</x:v>
      </x:c>
      <x:c r="AM617" s="15" t="str">
        <x:v>80.50643192280981</x:v>
      </x:c>
      <x:c r="AN617" s="14" t="str">
        <x:v>claim=74.1, actual=-6.406431922809817, 오차=80.506 (허용=0.3)</x:v>
      </x:c>
      <x:c r="AO617" s="15" t="str">
        <x:v>CHANGE_RATE</x:v>
      </x:c>
      <x:c r="AP617" s="15" t="str">
        <x:v>74.1</x:v>
      </x:c>
      <x:c r="AQ617" s="14" t="str">
        <x:v>% 숫자 선택</x:v>
      </x:c>
      <x:c r="AR617" s="15" t="str">
        <x:v>-6.406431922809817</x:v>
      </x:c>
      <x:c r="AS617" s="14" t="str">
        <x:v>actual_change_pct 사용</x:v>
      </x:c>
      <x:c r="AT617" s="14" t="str">
        <x:v>불일치</x:v>
      </x:c>
      <x:c r="AU617" s="15" t="str">
        <x:v>80.50643192280981</x:v>
      </x:c>
      <x:c r="AV617" s="14" t="str">
        <x:v>claim=74.1, adjusted_actual=-6.406431922809817, 오차=80.506, 허용=0.3</x:v>
      </x:c>
      <x:c r="AW617" s="14" t="str">
        <x:v>재검토필요_증감률불일치</x:v>
      </x:c>
      <x:c r="AX617" s="15" t="str">
        <x:v>N</x:v>
      </x:c>
      <x:c r="AY617" s="15" t="str">
        <x:v>N</x:v>
      </x:c>
      <x:c r="AZ617" s="14" t="str">
        <x:v>N</x:v>
      </x:c>
      <x:c r="BA617" s="15" t="str"/>
      <x:c r="BB617" s="15" t="str"/>
      <x:c r="BC617" s="14" t="str"/>
      <x:c r="BD617" s="14" t="str"/>
      <x:c r="BE617" s="14" t="str">
        <x:v>기존 재검토/판단불가 상태 유지</x:v>
      </x:c>
      <x:c r="BF617" s="14" t="str">
        <x:v>재검토필요_증감률불일치</x:v>
      </x:c>
      <x:c r="BG617" s="14" t="str"/>
      <x:c r="BH617" s="14" t="str"/>
      <x:c r="BI617" s="14" t="str"/>
      <x:c r="BJ617" s="14" t="str"/>
      <x:c r="BK617" s="15" t="str"/>
      <x:c r="BL617" s="15" t="str"/>
      <x:c r="BM617" s="14" t="str"/>
      <x:c r="BN617" s="14" t="str"/>
      <x:c r="BO617" s="14" t="str"/>
      <x:c r="BP617" s="14" t="str"/>
      <x:c r="BQ617" s="15" t="str"/>
      <x:c r="BR617" s="15" t="str"/>
      <x:c r="BS617" s="15" t="str"/>
      <x:c r="BT617" s="15" t="str">
        <x:v>616</x:v>
      </x:c>
      <x:c r="BU617" s="15" t="str">
        <x:v>4</x:v>
      </x:c>
      <x:c r="BV617" s="14" t="str">
        <x:v>무역</x:v>
      </x:c>
      <x:c r="BW617" s="14" t="str">
        <x:v>수동검토유지</x:v>
      </x:c>
      <x:c r="BX617" s="14" t="str">
        <x:v>재검토필요_증감률불일치</x:v>
      </x:c>
      <x:c r="BY617" s="15" t="str">
        <x:v>N/A</x:v>
      </x:c>
      <x:c r="BZ617" s="14" t="str"/>
      <x:c r="CA617" s="14" t="str"/>
      <x:c r="CB617" s="14" t="str"/>
      <x:c r="CC617" s="15" t="str"/>
      <x:c r="CD617" s="15" t="str"/>
      <x:c r="CE617" s="15" t="str"/>
      <x:c r="CF617" s="15" t="str"/>
      <x:c r="CG617" s="15" t="str"/>
      <x:c r="CH617" s="15" t="str"/>
      <x:c r="CI617" s="15" t="str"/>
      <x:c r="CJ617" s="15" t="str"/>
      <x:c r="CK617" s="15" t="str"/>
      <x:c r="CL617" s="14" t="str"/>
      <x:c r="CM617" s="15" t="str"/>
      <x:c r="CN617" s="15" t="str"/>
      <x:c r="CO617" s="15" t="str"/>
      <x:c r="CP617" s="15" t="str"/>
      <x:c r="CQ617" s="14" t="str"/>
      <x:c r="CR617" s="16" t="str"/>
    </x:row>
    <x:row r="618" ht="30" customHeight="1">
      <x:c r="A618" s="13" t="str">
        <x:v>C07659</x:v>
      </x:c>
      <x:c r="B618" s="15" t="str">
        <x:v>970</x:v>
      </x:c>
      <x:c r="C618" s="14" t="str">
        <x:v>지난달 IT 수출액 늘었지만… 對中 반도체 수출은 30% ‘뚝’</x:v>
      </x:c>
      <x:c r="D618" s="15" t="str">
        <x:v>2025-03-16</x:v>
      </x:c>
      <x:c r="E618" s="15" t="str">
        <x:v>https://www.chosun.com/economy/industry-company/2025/03/16/YTIMRXZ7Z5EUFFJHJSX6EFBY3U</x:v>
      </x:c>
      <x:c r="F618" s="14" t="str">
        <x:v>품목별로 보면 반도체 수출액은 1년 전보다 3% 줄었다.</x:v>
      </x:c>
      <x:c r="G618" s="15" t="str">
        <x:v>무역지표</x:v>
      </x:c>
      <x:c r="H618" s="15" t="str">
        <x:v>무역지표; 비율·증감률; 날짜·시간</x:v>
      </x:c>
      <x:c r="I618" s="15" t="str">
        <x:v>True</x:v>
      </x:c>
      <x:c r="J618" s="15" t="str"/>
      <x:c r="K618" s="15" t="str">
        <x:v>반도체(-3%)와 디스플레이(-5.1%) 수출은 감소했지만, 휴대폰(33.3%), 컴퓨터·주변기기(26.9%), 통신장비(74.1%) 수출은 늘었다.</x:v>
      </x:c>
      <x:c r="L618" s="15" t="str">
        <x:v>범용 메모리 반도체 단가 하락 등이 수출액 감소로 이어졌다.</x:v>
      </x:c>
      <x:c r="M618" s="15" t="str">
        <x:v>[1, 3]</x:v>
      </x:c>
      <x:c r="N618" s="15" t="str">
        <x:v>['년', '%']</x:v>
      </x:c>
      <x:c r="O618" s="15" t="str">
        <x:v>[]</x:v>
      </x:c>
      <x:c r="P618" s="15" t="str">
        <x:v>[]</x:v>
      </x:c>
      <x:c r="Q618" s="15" t="str">
        <x:v>품목별 수출액, 수입액(tblId=DT_1R11001_FRM101); 국가별 수출액, 수입액(tblId=DT_1R11006_FRM101)</x:v>
      </x:c>
      <x:c r="R618" s="15" t="str">
        <x:v>orgId=360, tblId=DT_1R11001_FRM101 | obj_l1/itm_id 메타 API로 확인 필요</x:v>
      </x:c>
      <x:c r="S618" s="15" t="str">
        <x:v>원자료 직접 조회 후 필요 시 증감률 계산</x:v>
      </x:c>
      <x:c r="T618" s="15" t="str">
        <x:v>검토 필요</x:v>
      </x:c>
      <x:c r="U618" s="15" t="str">
        <x:v>360</x:v>
      </x:c>
      <x:c r="V618" s="15" t="str">
        <x:v>DT_1R11001_FRM101</x:v>
      </x:c>
      <x:c r="W618" s="15" t="str">
        <x:v>13102112831A.7763</x:v>
      </x:c>
      <x:c r="X618" s="15" t="str">
        <x:v>13103112831T1</x:v>
      </x:c>
      <x:c r="Y618" s="15" t="str">
        <x:v>Y</x:v>
      </x:c>
      <x:c r="Z618" s="14" t="str">
        <x:v>품목별 수출입 후보 선택. 품목/수출입/시점 코드 확인 필요 | 품목 세부 코드 필요: 총액 코드로 확정하지 않음 | 품목 코드 자동 후보: 반도체 디바이스</x:v>
      </x:c>
      <x:c r="AA618" s="15" t="str">
        <x:v>3370573</x:v>
      </x:c>
      <x:c r="AB618" s="15" t="str">
        <x:v>2025</x:v>
      </x:c>
      <x:c r="AC618" s="15" t="str">
        <x:v>3601287</x:v>
      </x:c>
      <x:c r="AD618" s="15" t="str">
        <x:v>2024</x:v>
      </x:c>
      <x:c r="AE618" s="15" t="str">
        <x:v>-6.406431922809817</x:v>
      </x:c>
      <x:c r="AF618" s="15" t="str">
        <x:v>-230714.0</x:v>
      </x:c>
      <x:c r="AG618" s="14" t="str"/>
      <x:c r="AH618" s="15" t="str">
        <x:v>CHANGE_RATE</x:v>
      </x:c>
      <x:c r="AI618" s="15" t="str">
        <x:v>3.0</x:v>
      </x:c>
      <x:c r="AJ618" s="15" t="str">
        <x:v>-6.406431922809817</x:v>
      </x:c>
      <x:c r="AK618" s="15" t="str">
        <x:v>actual_change_pct 컬럼 사용(전기대비 계산값)</x:v>
      </x:c>
      <x:c r="AL618" s="14" t="str">
        <x:v>불일치</x:v>
      </x:c>
      <x:c r="AM618" s="15" t="str">
        <x:v>9.406431922809817</x:v>
      </x:c>
      <x:c r="AN618" s="14" t="str">
        <x:v>claim=3.0, actual=-6.406431922809817, 오차=9.406 (허용=0.3)</x:v>
      </x:c>
      <x:c r="AO618" s="15" t="str">
        <x:v>CHANGE_RATE</x:v>
      </x:c>
      <x:c r="AP618" s="15" t="str">
        <x:v>3.0</x:v>
      </x:c>
      <x:c r="AQ618" s="14" t="str">
        <x:v>% 숫자 선택</x:v>
      </x:c>
      <x:c r="AR618" s="15" t="str">
        <x:v>-6.406431922809817</x:v>
      </x:c>
      <x:c r="AS618" s="14" t="str">
        <x:v>actual_change_pct 사용</x:v>
      </x:c>
      <x:c r="AT618" s="14" t="str">
        <x:v>불일치</x:v>
      </x:c>
      <x:c r="AU618" s="15" t="str">
        <x:v>9.406431922809817</x:v>
      </x:c>
      <x:c r="AV618" s="14" t="str">
        <x:v>claim=3.0, adjusted_actual=-6.406431922809817, 오차=9.406, 허용=0.3</x:v>
      </x:c>
      <x:c r="AW618" s="14" t="str">
        <x:v>재검토필요_증감률불일치</x:v>
      </x:c>
      <x:c r="AX618" s="15" t="str">
        <x:v>N</x:v>
      </x:c>
      <x:c r="AY618" s="15" t="str">
        <x:v>N</x:v>
      </x:c>
      <x:c r="AZ618" s="14" t="str">
        <x:v>N</x:v>
      </x:c>
      <x:c r="BA618" s="15" t="str"/>
      <x:c r="BB618" s="15" t="str"/>
      <x:c r="BC618" s="14" t="str"/>
      <x:c r="BD618" s="14" t="str"/>
      <x:c r="BE618" s="14" t="str">
        <x:v>기존 재검토/판단불가 상태 유지</x:v>
      </x:c>
      <x:c r="BF618" s="14" t="str">
        <x:v>재검토필요_증감률불일치</x:v>
      </x:c>
      <x:c r="BG618" s="14" t="str"/>
      <x:c r="BH618" s="14" t="str"/>
      <x:c r="BI618" s="14" t="str"/>
      <x:c r="BJ618" s="14" t="str"/>
      <x:c r="BK618" s="15" t="str"/>
      <x:c r="BL618" s="15" t="str"/>
      <x:c r="BM618" s="14" t="str"/>
      <x:c r="BN618" s="14" t="str"/>
      <x:c r="BO618" s="14" t="str"/>
      <x:c r="BP618" s="14" t="str"/>
      <x:c r="BQ618" s="15" t="str"/>
      <x:c r="BR618" s="15" t="str"/>
      <x:c r="BS618" s="15" t="str"/>
      <x:c r="BT618" s="15" t="str">
        <x:v>617</x:v>
      </x:c>
      <x:c r="BU618" s="15" t="str">
        <x:v>4</x:v>
      </x:c>
      <x:c r="BV618" s="14" t="str">
        <x:v>무역</x:v>
      </x:c>
      <x:c r="BW618" s="14" t="str">
        <x:v>수동검토유지</x:v>
      </x:c>
      <x:c r="BX618" s="14" t="str">
        <x:v>재검토필요_증감률불일치</x:v>
      </x:c>
      <x:c r="BY618" s="15" t="str">
        <x:v>N/A</x:v>
      </x:c>
      <x:c r="BZ618" s="14" t="str"/>
      <x:c r="CA618" s="14" t="str"/>
      <x:c r="CB618" s="14" t="str"/>
      <x:c r="CC618" s="15" t="str"/>
      <x:c r="CD618" s="15" t="str"/>
      <x:c r="CE618" s="15" t="str"/>
      <x:c r="CF618" s="15" t="str"/>
      <x:c r="CG618" s="15" t="str"/>
      <x:c r="CH618" s="15" t="str"/>
      <x:c r="CI618" s="15" t="str"/>
      <x:c r="CJ618" s="15" t="str"/>
      <x:c r="CK618" s="15" t="str"/>
      <x:c r="CL618" s="14" t="str"/>
      <x:c r="CM618" s="15" t="str"/>
      <x:c r="CN618" s="15" t="str"/>
      <x:c r="CO618" s="15" t="str"/>
      <x:c r="CP618" s="15" t="str"/>
      <x:c r="CQ618" s="14" t="str"/>
      <x:c r="CR618" s="16" t="str"/>
    </x:row>
    <x:row r="619" ht="30" customHeight="1">
      <x:c r="A619" s="13" t="str">
        <x:v>C07660</x:v>
      </x:c>
      <x:c r="B619" s="15" t="str">
        <x:v>970</x:v>
      </x:c>
      <x:c r="C619" s="14" t="str">
        <x:v>지난달 IT 수출액 늘었지만… 對中 반도체 수출은 30% ‘뚝’</x:v>
      </x:c>
      <x:c r="D619" s="15" t="str">
        <x:v>2025-03-16</x:v>
      </x:c>
      <x:c r="E619" s="15" t="str">
        <x:v>https://www.chosun.com/economy/industry-company/2025/03/16/YTIMRXZ7Z5EUFFJHJSX6EFBY3U</x:v>
      </x:c>
      <x:c r="F619" s="14" t="str">
        <x:v>나라별 반도체 수출을 보면 베트남(35.6%), 미국(26.5%)으로의 수출은 증가했지만, 중국·홍콩(-31.8%)으로의 수출은 큰 폭으로 줄었다.</x:v>
      </x:c>
      <x:c r="G619" s="15" t="str">
        <x:v>무역지표</x:v>
      </x:c>
      <x:c r="H619" s="15" t="str">
        <x:v>무역지표; 비율·증감률</x:v>
      </x:c>
      <x:c r="I619" s="15" t="str">
        <x:v>True</x:v>
      </x:c>
      <x:c r="J619" s="15" t="str"/>
      <x:c r="K619" s="15" t="str">
        <x:v>범용 메모리 반도체 단가 하락 등이 수출액 감소로 이어졌다.</x:v>
      </x:c>
      <x:c r="L619" s="15" t="str">
        <x:v>중국·홍콩은 우리나라 반도체 수출액의 40%가량을 차지하는 ‘큰손’이다.</x:v>
      </x:c>
      <x:c r="M619" s="15" t="str">
        <x:v>[35.6, 26.5, 31.8]</x:v>
      </x:c>
      <x:c r="N619" s="15" t="str">
        <x:v>['%', '%', '%']</x:v>
      </x:c>
      <x:c r="O619" s="15" t="str">
        <x:v>[]</x:v>
      </x:c>
      <x:c r="P619" s="15" t="str">
        <x:v>[]</x:v>
      </x:c>
      <x:c r="Q619" s="15" t="str">
        <x:v>국가별 수출액, 수입액(tblId=DT_1R11006_FRM101); 품목별 수출액, 수입액(tblId=DT_1R11001_FRM101)</x:v>
      </x:c>
      <x:c r="R619" s="15" t="str">
        <x:v>orgId=360, tblId=DT_1R11006_FRM101 | obj_l1/itm_id 메타 API로 확인 필요</x:v>
      </x:c>
      <x:c r="S619" s="15" t="str">
        <x:v>원자료 직접 조회 후 필요 시 증감률 계산</x:v>
      </x:c>
      <x:c r="T619" s="15" t="str">
        <x:v>검토 필요</x:v>
      </x:c>
      <x:c r="U619" s="15" t="str">
        <x:v>360</x:v>
      </x:c>
      <x:c r="V619" s="15" t="str">
        <x:v>DT_1R11006_FRM101</x:v>
      </x:c>
      <x:c r="W619" s="15" t="str">
        <x:v>13102103829E.US</x:v>
      </x:c>
      <x:c r="X619" s="15" t="str">
        <x:v>13103103829T1</x:v>
      </x:c>
      <x:c r="Y619" s="15" t="str">
        <x:v>Y</x:v>
      </x:c>
      <x:c r="Z619" s="14" t="str">
        <x:v>국가별 수출입 후보 선택. 국가/수출입/시점 코드 확인 필요 | 국가 코드 자동선택: 미국</x:v>
      </x:c>
      <x:c r="AA619" s="15" t="str">
        <x:v>122850915</x:v>
      </x:c>
      <x:c r="AB619" s="15" t="str">
        <x:v>2025</x:v>
      </x:c>
      <x:c r="AC619" s="15" t="str">
        <x:v>127761371</x:v>
      </x:c>
      <x:c r="AD619" s="15" t="str">
        <x:v>2024</x:v>
      </x:c>
      <x:c r="AE619" s="15" t="str">
        <x:v>-3.843459068703951</x:v>
      </x:c>
      <x:c r="AF619" s="15" t="str">
        <x:v>-4910456.0</x:v>
      </x:c>
      <x:c r="AG619" s="14" t="str"/>
      <x:c r="AH619" s="15" t="str">
        <x:v>CHANGE_RATE</x:v>
      </x:c>
      <x:c r="AI619" s="15" t="str">
        <x:v>-31.8</x:v>
      </x:c>
      <x:c r="AJ619" s="15" t="str">
        <x:v>-3.843459068703951</x:v>
      </x:c>
      <x:c r="AK619" s="15" t="str">
        <x:v>actual_change_pct 컬럼 사용(전기대비 계산값)</x:v>
      </x:c>
      <x:c r="AL619" s="14" t="str">
        <x:v>불일치</x:v>
      </x:c>
      <x:c r="AM619" s="15" t="str">
        <x:v>27.95654093129605</x:v>
      </x:c>
      <x:c r="AN619" s="14" t="str">
        <x:v>claim=-31.8, actual=-3.843459068703951, 오차=27.957 (허용=0.3)</x:v>
      </x:c>
      <x:c r="AO619" s="15" t="str">
        <x:v>CHANGE_RATE</x:v>
      </x:c>
      <x:c r="AP619" s="15" t="str">
        <x:v>-31.8</x:v>
      </x:c>
      <x:c r="AQ619" s="14" t="str">
        <x:v>% 숫자 선택</x:v>
      </x:c>
      <x:c r="AR619" s="15" t="str">
        <x:v>-3.843459068703951</x:v>
      </x:c>
      <x:c r="AS619" s="14" t="str">
        <x:v>actual_change_pct 사용</x:v>
      </x:c>
      <x:c r="AT619" s="14" t="str">
        <x:v>불일치</x:v>
      </x:c>
      <x:c r="AU619" s="15" t="str">
        <x:v>27.95654093129605</x:v>
      </x:c>
      <x:c r="AV619" s="14" t="str">
        <x:v>claim=-31.8, adjusted_actual=-3.843459068703951, 오차=27.957, 허용=0.3</x:v>
      </x:c>
      <x:c r="AW619" s="14" t="str">
        <x:v>재검토필요_증감률불일치</x:v>
      </x:c>
      <x:c r="AX619" s="15" t="str">
        <x:v>N</x:v>
      </x:c>
      <x:c r="AY619" s="15" t="str">
        <x:v>N</x:v>
      </x:c>
      <x:c r="AZ619" s="14" t="str">
        <x:v>N</x:v>
      </x:c>
      <x:c r="BA619" s="15" t="str"/>
      <x:c r="BB619" s="15" t="str"/>
      <x:c r="BC619" s="14" t="str"/>
      <x:c r="BD619" s="14" t="str"/>
      <x:c r="BE619" s="14" t="str">
        <x:v>기존 재검토/판단불가 상태 유지</x:v>
      </x:c>
      <x:c r="BF619" s="14" t="str">
        <x:v>재검토필요_증감률불일치</x:v>
      </x:c>
      <x:c r="BG619" s="14" t="str"/>
      <x:c r="BH619" s="14" t="str"/>
      <x:c r="BI619" s="14" t="str"/>
      <x:c r="BJ619" s="14" t="str"/>
      <x:c r="BK619" s="15" t="str"/>
      <x:c r="BL619" s="15" t="str"/>
      <x:c r="BM619" s="14" t="str"/>
      <x:c r="BN619" s="14" t="str"/>
      <x:c r="BO619" s="14" t="str"/>
      <x:c r="BP619" s="14" t="str"/>
      <x:c r="BQ619" s="15" t="str"/>
      <x:c r="BR619" s="15" t="str"/>
      <x:c r="BS619" s="15" t="str"/>
      <x:c r="BT619" s="15" t="str">
        <x:v>618</x:v>
      </x:c>
      <x:c r="BU619" s="15" t="str">
        <x:v>4</x:v>
      </x:c>
      <x:c r="BV619" s="14" t="str">
        <x:v>무역</x:v>
      </x:c>
      <x:c r="BW619" s="14" t="str">
        <x:v>수동검토유지</x:v>
      </x:c>
      <x:c r="BX619" s="14" t="str">
        <x:v>재검토필요_증감률불일치</x:v>
      </x:c>
      <x:c r="BY619" s="15" t="str">
        <x:v>N/A</x:v>
      </x:c>
      <x:c r="BZ619" s="14" t="str"/>
      <x:c r="CA619" s="14" t="str"/>
      <x:c r="CB619" s="14" t="str"/>
      <x:c r="CC619" s="15" t="str"/>
      <x:c r="CD619" s="15" t="str"/>
      <x:c r="CE619" s="15" t="str"/>
      <x:c r="CF619" s="15" t="str"/>
      <x:c r="CG619" s="15" t="str"/>
      <x:c r="CH619" s="15" t="str"/>
      <x:c r="CI619" s="15" t="str"/>
      <x:c r="CJ619" s="15" t="str"/>
      <x:c r="CK619" s="15" t="str"/>
      <x:c r="CL619" s="14" t="str"/>
      <x:c r="CM619" s="15" t="str"/>
      <x:c r="CN619" s="15" t="str"/>
      <x:c r="CO619" s="15" t="str"/>
      <x:c r="CP619" s="15" t="str"/>
      <x:c r="CQ619" s="14" t="str"/>
      <x:c r="CR619" s="16" t="str"/>
    </x:row>
    <x:row r="620" ht="30" customHeight="1">
      <x:c r="A620" s="13" t="str">
        <x:v>C07661</x:v>
      </x:c>
      <x:c r="B620" s="15" t="str">
        <x:v>970</x:v>
      </x:c>
      <x:c r="C620" s="14" t="str">
        <x:v>지난달 IT 수출액 늘었지만… 對中 반도체 수출은 30% ‘뚝’</x:v>
      </x:c>
      <x:c r="D620" s="15" t="str">
        <x:v>2025-03-16</x:v>
      </x:c>
      <x:c r="E620" s="15" t="str">
        <x:v>https://www.chosun.com/economy/industry-company/2025/03/16/YTIMRXZ7Z5EUFFJHJSX6EFBY3U</x:v>
      </x:c>
      <x:c r="F620" s="14" t="str">
        <x:v>중국·홍콩은 우리나라 반도체 수출액의 40%가량을 차지하는 ‘큰손’이다.</x:v>
      </x:c>
      <x:c r="G620" s="15" t="str">
        <x:v>무역지표</x:v>
      </x:c>
      <x:c r="H620" s="15" t="str">
        <x:v>무역지표; 비율·증감률</x:v>
      </x:c>
      <x:c r="I620" s="15" t="str">
        <x:v>True</x:v>
      </x:c>
      <x:c r="J620" s="15" t="str"/>
      <x:c r="K620" s="15" t="str">
        <x:v>나라별 반도체 수출을 보면 베트남(35.6%), 미국(26.5%)으로의 수출은 증가했지만, 중국·홍콩(-31.8%)으로의 수출은 큰 폭으로 줄었다.</x:v>
      </x:c>
      <x:c r="L620" s="15" t="str">
        <x:v>산업부 관계자는 “중국의 경우 D램 위주로 수출이 줄었는데, 중국 기업의 반도체 기술과 캐파(생산 능력)가 올라간 영향도 있는 것으로 보인다”고 설명했다.</x:v>
      </x:c>
      <x:c r="M620" s="15" t="str">
        <x:v>[40]</x:v>
      </x:c>
      <x:c r="N620" s="15" t="str">
        <x:v>['%']</x:v>
      </x:c>
      <x:c r="O620" s="15" t="str">
        <x:v>[]</x:v>
      </x:c>
      <x:c r="P620" s="15" t="str">
        <x:v>[]</x:v>
      </x:c>
      <x:c r="Q620" s="15" t="str">
        <x:v>국가별 수출액, 수입액(tblId=DT_1R11006_FRM101); 품목별 수출액, 수입액(tblId=DT_1R11001_FRM101)</x:v>
      </x:c>
      <x:c r="R620" s="15" t="str">
        <x:v>orgId=360, tblId=DT_1R11006_FRM101 | obj_l1/itm_id 메타 API로 확인 필요</x:v>
      </x:c>
      <x:c r="S620" s="15" t="str">
        <x:v>원자료 직접 조회 후 필요 시 증감률 계산</x:v>
      </x:c>
      <x:c r="T620" s="15" t="str">
        <x:v>검토 필요</x:v>
      </x:c>
      <x:c r="U620" s="15" t="str">
        <x:v>360</x:v>
      </x:c>
      <x:c r="V620" s="15" t="str">
        <x:v>DT_1R11006_FRM101</x:v>
      </x:c>
      <x:c r="W620" s="15" t="str">
        <x:v>13102103829E.CN</x:v>
      </x:c>
      <x:c r="X620" s="15" t="str">
        <x:v>13103103829T1</x:v>
      </x:c>
      <x:c r="Y620" s="15" t="str">
        <x:v>Y</x:v>
      </x:c>
      <x:c r="Z620" s="14" t="str">
        <x:v>국가별 수출입 후보 선택. 국가/수출입/시점 코드 확인 필요 | 국가 코드 자동선택: 중국</x:v>
      </x:c>
      <x:c r="AA620" s="15" t="str">
        <x:v>130781482</x:v>
      </x:c>
      <x:c r="AB620" s="15" t="str">
        <x:v>2025</x:v>
      </x:c>
      <x:c r="AC620" s="15" t="str">
        <x:v>133011386</x:v>
      </x:c>
      <x:c r="AD620" s="15" t="str">
        <x:v>2024</x:v>
      </x:c>
      <x:c r="AE620" s="15" t="str">
        <x:v>-1.6764760273981354</x:v>
      </x:c>
      <x:c r="AF620" s="15" t="str">
        <x:v>-2229904.0</x:v>
      </x:c>
      <x:c r="AG620" s="14" t="str"/>
      <x:c r="AH620" s="15" t="str">
        <x:v>LEVEL</x:v>
      </x:c>
      <x:c r="AI620" s="15" t="str">
        <x:v>40.0</x:v>
      </x:c>
      <x:c r="AJ620" s="15" t="str">
        <x:v>130781482.0</x:v>
      </x:c>
      <x:c r="AK620" s="15" t="str">
        <x:v>actual_value 컬럼 사용</x:v>
      </x:c>
      <x:c r="AL620" s="14" t="str">
        <x:v>불일치</x:v>
      </x:c>
      <x:c r="AM620" s="15" t="str">
        <x:v>0.9999996941463012</x:v>
      </x:c>
      <x:c r="AN620" s="14" t="str">
        <x:v>claim=40.0, actual=130781482.0, 오차=1.000 (허용=0.05)</x:v>
      </x:c>
      <x:c r="AO620" s="15" t="str">
        <x:v>LEVEL</x:v>
      </x:c>
      <x:c r="AP620" s="15" t="str">
        <x:v>40.0</x:v>
      </x:c>
      <x:c r="AQ620" s="14" t="str">
        <x:v>% 숫자 선택</x:v>
      </x:c>
      <x:c r="AR620" s="15" t="str">
        <x:v>130781482.0</x:v>
      </x:c>
      <x:c r="AS620" s="14" t="str">
        <x:v>actual_value 사용</x:v>
      </x:c>
      <x:c r="AT620" s="14" t="str">
        <x:v>불일치</x:v>
      </x:c>
      <x:c r="AU620" s="15" t="str">
        <x:v>0.9999996941463012</x:v>
      </x:c>
      <x:c r="AV620" s="14" t="str">
        <x:v>claim=40.0, adjusted_actual=130781482.0, 오차=1.000, 허용=0.05</x:v>
      </x:c>
      <x:c r="AW620" s="14" t="str">
        <x:v>재검토필요_수준값불일치</x:v>
      </x:c>
      <x:c r="AX620" s="15" t="str">
        <x:v>N</x:v>
      </x:c>
      <x:c r="AY620" s="15" t="str">
        <x:v>N</x:v>
      </x:c>
      <x:c r="AZ620" s="14" t="str">
        <x:v>N</x:v>
      </x:c>
      <x:c r="BA620" s="15" t="str"/>
      <x:c r="BB620" s="15" t="str"/>
      <x:c r="BC620" s="14" t="str"/>
      <x:c r="BD620" s="14" t="str"/>
      <x:c r="BE620" s="14" t="str">
        <x:v>기존 재검토/판단불가 상태 유지</x:v>
      </x:c>
      <x:c r="BF620" s="14" t="str">
        <x:v>재검토필요_수준값불일치</x:v>
      </x:c>
      <x:c r="BG620" s="14" t="str"/>
      <x:c r="BH620" s="14" t="str"/>
      <x:c r="BI620" s="14" t="str"/>
      <x:c r="BJ620" s="14" t="str"/>
      <x:c r="BK620" s="15" t="str"/>
      <x:c r="BL620" s="15" t="str"/>
      <x:c r="BM620" s="14" t="str"/>
      <x:c r="BN620" s="14" t="str"/>
      <x:c r="BO620" s="14" t="str"/>
      <x:c r="BP620" s="14" t="str"/>
      <x:c r="BQ620" s="15" t="str"/>
      <x:c r="BR620" s="15" t="str"/>
      <x:c r="BS620" s="15" t="str"/>
      <x:c r="BT620" s="15" t="str">
        <x:v>619</x:v>
      </x:c>
      <x:c r="BU620" s="15" t="str">
        <x:v>4</x:v>
      </x:c>
      <x:c r="BV620" s="14" t="str">
        <x:v>무역</x:v>
      </x:c>
      <x:c r="BW620" s="14" t="str">
        <x:v>수동검토유지</x:v>
      </x:c>
      <x:c r="BX620" s="14" t="str">
        <x:v>재검토필요_수준값불일치</x:v>
      </x:c>
      <x:c r="BY620" s="15" t="str">
        <x:v>N/A</x:v>
      </x:c>
      <x:c r="BZ620" s="14" t="str"/>
      <x:c r="CA620" s="14" t="str"/>
      <x:c r="CB620" s="14" t="str"/>
      <x:c r="CC620" s="15" t="str"/>
      <x:c r="CD620" s="15" t="str"/>
      <x:c r="CE620" s="15" t="str"/>
      <x:c r="CF620" s="15" t="str"/>
      <x:c r="CG620" s="15" t="str"/>
      <x:c r="CH620" s="15" t="str"/>
      <x:c r="CI620" s="15" t="str"/>
      <x:c r="CJ620" s="15" t="str"/>
      <x:c r="CK620" s="15" t="str"/>
      <x:c r="CL620" s="14" t="str"/>
      <x:c r="CM620" s="15" t="str"/>
      <x:c r="CN620" s="15" t="str"/>
      <x:c r="CO620" s="15" t="str"/>
      <x:c r="CP620" s="15" t="str"/>
      <x:c r="CQ620" s="14" t="str"/>
      <x:c r="CR620" s="16" t="str"/>
    </x:row>
    <x:row r="621" ht="30" customHeight="1">
      <x:c r="A621" s="13" t="str">
        <x:v>C07662</x:v>
      </x:c>
      <x:c r="B621" s="15" t="str">
        <x:v>970</x:v>
      </x:c>
      <x:c r="C621" s="14" t="str">
        <x:v>지난달 IT 수출액 늘었지만… 對中 반도체 수출은 30% ‘뚝’</x:v>
      </x:c>
      <x:c r="D621" s="15" t="str">
        <x:v>2025-03-16</x:v>
      </x:c>
      <x:c r="E621" s="15" t="str">
        <x:v>https://www.chosun.com/economy/industry-company/2025/03/16/YTIMRXZ7Z5EUFFJHJSX6EFBY3U</x:v>
      </x:c>
      <x:c r="F621" s="14" t="str">
        <x:v>특히 HBM 수출액은 미국 등에서 수요가 늘면서 1년 전보다 135.6% 급증했다.</x:v>
      </x:c>
      <x:c r="G621" s="15" t="str">
        <x:v>무역지표</x:v>
      </x:c>
      <x:c r="H621" s="15" t="str">
        <x:v>무역지표; 비율·증감률; 날짜·시간</x:v>
      </x:c>
      <x:c r="I621" s="15" t="str">
        <x:v>True</x:v>
      </x:c>
      <x:c r="J621" s="15" t="str"/>
      <x:c r="K621" s="15" t="str">
        <x:v>다만 고대역폭 메모리(HBM), DDR5 등 고부가 메모리 반도체는 양호한 실적을 기록했다.</x:v>
      </x:c>
      <x:c r="L621" s="15" t="str">
        <x:v>산업부 관계자는 “고부가 제품이 우리나라 반도체 수출의 버팀목이 되고 있다”고 말했다.</x:v>
      </x:c>
      <x:c r="M621" s="15" t="str">
        <x:v>[1, 135.6]</x:v>
      </x:c>
      <x:c r="N621" s="15" t="str">
        <x:v>['년', '%']</x:v>
      </x:c>
      <x:c r="O621" s="15" t="str">
        <x:v>[]</x:v>
      </x:c>
      <x:c r="P621" s="15" t="str">
        <x:v>[]</x:v>
      </x:c>
      <x:c r="Q621" s="15" t="str">
        <x:v>국가별 수출액, 수입액(tblId=DT_1R11006_FRM101); 품목별 수출액, 수입액(tblId=DT_1R11001_FRM101)</x:v>
      </x:c>
      <x:c r="R621" s="15" t="str">
        <x:v>orgId=360, tblId=DT_1R11006_FRM101 | obj_l1/itm_id 메타 API로 확인 필요</x:v>
      </x:c>
      <x:c r="S621" s="15" t="str">
        <x:v>원자료 직접 조회 후 필요 시 증감률 계산</x:v>
      </x:c>
      <x:c r="T621" s="15" t="str">
        <x:v>검토 필요</x:v>
      </x:c>
      <x:c r="U621" s="15" t="str">
        <x:v>360</x:v>
      </x:c>
      <x:c r="V621" s="15" t="str">
        <x:v>DT_1R11006_FRM101</x:v>
      </x:c>
      <x:c r="W621" s="15" t="str">
        <x:v>13102103829E.US</x:v>
      </x:c>
      <x:c r="X621" s="15" t="str">
        <x:v>13103103829T1</x:v>
      </x:c>
      <x:c r="Y621" s="15" t="str">
        <x:v>Y</x:v>
      </x:c>
      <x:c r="Z621" s="14" t="str">
        <x:v>국가별 수출입 후보 선택. 국가/수출입/시점 코드 확인 필요 | 국가 코드 자동선택: 미국</x:v>
      </x:c>
      <x:c r="AA621" s="15" t="str">
        <x:v>122850915</x:v>
      </x:c>
      <x:c r="AB621" s="15" t="str">
        <x:v>2025</x:v>
      </x:c>
      <x:c r="AC621" s="15" t="str">
        <x:v>127761371</x:v>
      </x:c>
      <x:c r="AD621" s="15" t="str">
        <x:v>2024</x:v>
      </x:c>
      <x:c r="AE621" s="15" t="str">
        <x:v>-3.843459068703951</x:v>
      </x:c>
      <x:c r="AF621" s="15" t="str">
        <x:v>-4910456.0</x:v>
      </x:c>
      <x:c r="AG621" s="14" t="str"/>
      <x:c r="AH621" s="15" t="str">
        <x:v>CHANGE_RATE</x:v>
      </x:c>
      <x:c r="AI621" s="15" t="str">
        <x:v>135.6</x:v>
      </x:c>
      <x:c r="AJ621" s="15" t="str">
        <x:v>-3.843459068703951</x:v>
      </x:c>
      <x:c r="AK621" s="15" t="str">
        <x:v>actual_change_pct 컬럼 사용(전기대비 계산값)</x:v>
      </x:c>
      <x:c r="AL621" s="14" t="str">
        <x:v>불일치</x:v>
      </x:c>
      <x:c r="AM621" s="15" t="str">
        <x:v>139.44345906870396</x:v>
      </x:c>
      <x:c r="AN621" s="14" t="str">
        <x:v>claim=135.6, actual=-3.843459068703951, 오차=139.443 (허용=0.3)</x:v>
      </x:c>
      <x:c r="AO621" s="15" t="str">
        <x:v>CHANGE_RATE</x:v>
      </x:c>
      <x:c r="AP621" s="15" t="str">
        <x:v>135.6</x:v>
      </x:c>
      <x:c r="AQ621" s="14" t="str">
        <x:v>% 숫자 선택</x:v>
      </x:c>
      <x:c r="AR621" s="15" t="str">
        <x:v>-3.843459068703951</x:v>
      </x:c>
      <x:c r="AS621" s="14" t="str">
        <x:v>actual_change_pct 사용</x:v>
      </x:c>
      <x:c r="AT621" s="14" t="str">
        <x:v>불일치</x:v>
      </x:c>
      <x:c r="AU621" s="15" t="str">
        <x:v>139.44345906870396</x:v>
      </x:c>
      <x:c r="AV621" s="14" t="str">
        <x:v>claim=135.6, adjusted_actual=-3.843459068703951, 오차=139.443, 허용=0.3</x:v>
      </x:c>
      <x:c r="AW621" s="14" t="str">
        <x:v>재검토필요_증감률불일치</x:v>
      </x:c>
      <x:c r="AX621" s="15" t="str">
        <x:v>N</x:v>
      </x:c>
      <x:c r="AY621" s="15" t="str">
        <x:v>N</x:v>
      </x:c>
      <x:c r="AZ621" s="14" t="str">
        <x:v>N</x:v>
      </x:c>
      <x:c r="BA621" s="15" t="str"/>
      <x:c r="BB621" s="15" t="str"/>
      <x:c r="BC621" s="14" t="str"/>
      <x:c r="BD621" s="14" t="str"/>
      <x:c r="BE621" s="14" t="str">
        <x:v>기존 재검토/판단불가 상태 유지</x:v>
      </x:c>
      <x:c r="BF621" s="14" t="str">
        <x:v>재검토필요_증감률불일치</x:v>
      </x:c>
      <x:c r="BG621" s="14" t="str"/>
      <x:c r="BH621" s="14" t="str"/>
      <x:c r="BI621" s="14" t="str"/>
      <x:c r="BJ621" s="14" t="str"/>
      <x:c r="BK621" s="15" t="str"/>
      <x:c r="BL621" s="15" t="str"/>
      <x:c r="BM621" s="14" t="str"/>
      <x:c r="BN621" s="14" t="str"/>
      <x:c r="BO621" s="14" t="str"/>
      <x:c r="BP621" s="14" t="str"/>
      <x:c r="BQ621" s="15" t="str"/>
      <x:c r="BR621" s="15" t="str"/>
      <x:c r="BS621" s="15" t="str"/>
      <x:c r="BT621" s="15" t="str">
        <x:v>620</x:v>
      </x:c>
      <x:c r="BU621" s="15" t="str">
        <x:v>4</x:v>
      </x:c>
      <x:c r="BV621" s="14" t="str">
        <x:v>무역</x:v>
      </x:c>
      <x:c r="BW621" s="14" t="str">
        <x:v>수동검토유지</x:v>
      </x:c>
      <x:c r="BX621" s="14" t="str">
        <x:v>재검토필요_증감률불일치</x:v>
      </x:c>
      <x:c r="BY621" s="15" t="str">
        <x:v>N/A</x:v>
      </x:c>
      <x:c r="BZ621" s="14" t="str"/>
      <x:c r="CA621" s="14" t="str"/>
      <x:c r="CB621" s="14" t="str"/>
      <x:c r="CC621" s="15" t="str"/>
      <x:c r="CD621" s="15" t="str"/>
      <x:c r="CE621" s="15" t="str"/>
      <x:c r="CF621" s="15" t="str"/>
      <x:c r="CG621" s="15" t="str"/>
      <x:c r="CH621" s="15" t="str"/>
      <x:c r="CI621" s="15" t="str"/>
      <x:c r="CJ621" s="15" t="str"/>
      <x:c r="CK621" s="15" t="str"/>
      <x:c r="CL621" s="14" t="str"/>
      <x:c r="CM621" s="15" t="str"/>
      <x:c r="CN621" s="15" t="str"/>
      <x:c r="CO621" s="15" t="str"/>
      <x:c r="CP621" s="15" t="str"/>
      <x:c r="CQ621" s="14" t="str"/>
      <x:c r="CR621" s="16" t="str"/>
    </x:row>
    <x:row r="622" ht="30" customHeight="1">
      <x:c r="A622" s="13" t="str">
        <x:v>C07663</x:v>
      </x:c>
      <x:c r="B622" s="15" t="str">
        <x:v>970</x:v>
      </x:c>
      <x:c r="C622" s="14" t="str">
        <x:v>지난달 IT 수출액 늘었지만… 對中 반도체 수출은 30% ‘뚝’</x:v>
      </x:c>
      <x:c r="D622" s="15" t="str">
        <x:v>2025-03-16</x:v>
      </x:c>
      <x:c r="E622" s="15" t="str">
        <x:v>https://www.chosun.com/economy/industry-company/2025/03/16/YTIMRXZ7Z5EUFFJHJSX6EFBY3U</x:v>
      </x:c>
      <x:c r="F622" s="14" t="str">
        <x:v>◇휴대전화, 컴퓨터 수출 증가 지난달 ICT 품목 가운데 휴대폰(33.3%), 컴퓨터·주변기기(26.9%), 통신장비(74.1%) 수출은 늘었다.</x:v>
      </x:c>
      <x:c r="G622" s="15" t="str">
        <x:v>무역지표</x:v>
      </x:c>
      <x:c r="H622" s="15" t="str">
        <x:v>무역지표; 비율·증감률</x:v>
      </x:c>
      <x:c r="I622" s="15" t="str">
        <x:v>True</x:v>
      </x:c>
      <x:c r="J622" s="15" t="str"/>
      <x:c r="K622" s="15" t="str">
        <x:v>산업부 관계자는 “고부가 제품이 우리나라 반도체 수출의 버팀목이 되고 있다”고 말했다.</x:v>
      </x:c>
      <x:c r="L622" s="15" t="str">
        <x:v>휴대전화는 중국, 베트남, 인도 등 해외 생산 기지에 대한 부품 수출 확대, 컴퓨터·주변기기는 미국, 유럽연합(EU) 등의 서버·데이터센터 투자 확대에 따른 저장 장치 수요 증가에 따른 것으로 분석된다.</x:v>
      </x:c>
      <x:c r="M622" s="15" t="str">
        <x:v>[33.3, 26.9, 74.1]</x:v>
      </x:c>
      <x:c r="N622" s="15" t="str">
        <x:v>['%', '%', '%']</x:v>
      </x:c>
      <x:c r="O622" s="15" t="str">
        <x:v>[]</x:v>
      </x:c>
      <x:c r="P622" s="15" t="str">
        <x:v>['대전']</x:v>
      </x:c>
      <x:c r="Q622" s="15" t="str">
        <x:v>품목별 수출액, 수입액(tblId=DT_1R11001_FRM101); 국가별 수출액, 수입액(tblId=DT_1R11006_FRM101)</x:v>
      </x:c>
      <x:c r="R622" s="15" t="str">
        <x:v>orgId=360, tblId=DT_1R11001_FRM101 | obj_l1/itm_id 메타 API로 확인 필요</x:v>
      </x:c>
      <x:c r="S622" s="15" t="str">
        <x:v>원자료 직접 조회 후 필요 시 증감률 계산</x:v>
      </x:c>
      <x:c r="T622" s="15" t="str">
        <x:v>검토 필요</x:v>
      </x:c>
      <x:c r="U622" s="15" t="str">
        <x:v>360</x:v>
      </x:c>
      <x:c r="V622" s="15" t="str">
        <x:v>DT_1R11001_FRM101</x:v>
      </x:c>
      <x:c r="W622" s="15" t="str">
        <x:v>13102112831A.7763</x:v>
      </x:c>
      <x:c r="X622" s="15" t="str">
        <x:v>13103112831T1</x:v>
      </x:c>
      <x:c r="Y622" s="15" t="str">
        <x:v>M</x:v>
      </x:c>
      <x:c r="Z622" s="14" t="str">
        <x:v>품목별 수출입 후보 선택. 품목/수출입/시점 코드 확인 필요 | 품목 세부 코드 필요: 총액 코드로 확정하지 않음 | 품목 코드 자동 후보: 반도체 디바이스</x:v>
      </x:c>
      <x:c r="AA622" s="15" t="str">
        <x:v>255006</x:v>
      </x:c>
      <x:c r="AB622" s="15" t="str">
        <x:v>202502</x:v>
      </x:c>
      <x:c r="AC622" s="15" t="str">
        <x:v>269627</x:v>
      </x:c>
      <x:c r="AD622" s="15" t="str">
        <x:v>202501</x:v>
      </x:c>
      <x:c r="AE622" s="15" t="str">
        <x:v>-5.422676512367085</x:v>
      </x:c>
      <x:c r="AF622" s="15" t="str">
        <x:v>-14621.0</x:v>
      </x:c>
      <x:c r="AG622" s="14" t="str"/>
      <x:c r="AH622" s="15" t="str">
        <x:v>CHANGE_RATE</x:v>
      </x:c>
      <x:c r="AI622" s="15" t="str">
        <x:v>74.1</x:v>
      </x:c>
      <x:c r="AJ622" s="15" t="str">
        <x:v>-5.422676512367085</x:v>
      </x:c>
      <x:c r="AK622" s="15" t="str">
        <x:v>actual_change_pct 컬럼 사용(전기대비 계산값)</x:v>
      </x:c>
      <x:c r="AL622" s="14" t="str">
        <x:v>불일치</x:v>
      </x:c>
      <x:c r="AM622" s="15" t="str">
        <x:v>79.52267651236708</x:v>
      </x:c>
      <x:c r="AN622" s="14" t="str">
        <x:v>claim=74.1, actual=-5.422676512367085, 오차=79.523 (허용=0.3)</x:v>
      </x:c>
      <x:c r="AO622" s="15" t="str">
        <x:v>CHANGE_RATE</x:v>
      </x:c>
      <x:c r="AP622" s="15" t="str">
        <x:v>74.1</x:v>
      </x:c>
      <x:c r="AQ622" s="14" t="str">
        <x:v>% 숫자 선택</x:v>
      </x:c>
      <x:c r="AR622" s="15" t="str">
        <x:v>-5.422676512367085</x:v>
      </x:c>
      <x:c r="AS622" s="14" t="str">
        <x:v>actual_change_pct 사용</x:v>
      </x:c>
      <x:c r="AT622" s="14" t="str">
        <x:v>불일치</x:v>
      </x:c>
      <x:c r="AU622" s="15" t="str">
        <x:v>79.52267651236708</x:v>
      </x:c>
      <x:c r="AV622" s="14" t="str">
        <x:v>claim=74.1, adjusted_actual=-5.422676512367085, 오차=79.523, 허용=0.3</x:v>
      </x:c>
      <x:c r="AW622" s="14" t="str">
        <x:v>재검토필요_증감률불일치</x:v>
      </x:c>
      <x:c r="AX622" s="15" t="str">
        <x:v>N</x:v>
      </x:c>
      <x:c r="AY622" s="15" t="str">
        <x:v>N</x:v>
      </x:c>
      <x:c r="AZ622" s="14" t="str">
        <x:v>N</x:v>
      </x:c>
      <x:c r="BA622" s="15" t="str"/>
      <x:c r="BB622" s="15" t="str"/>
      <x:c r="BC622" s="14" t="str"/>
      <x:c r="BD622" s="14" t="str"/>
      <x:c r="BE622" s="14" t="str">
        <x:v>기존 재검토/판단불가 상태 유지</x:v>
      </x:c>
      <x:c r="BF622" s="14" t="str">
        <x:v>재검토필요_증감률불일치</x:v>
      </x:c>
      <x:c r="BG622" s="14" t="str"/>
      <x:c r="BH622" s="14" t="str"/>
      <x:c r="BI622" s="14" t="str"/>
      <x:c r="BJ622" s="14" t="str"/>
      <x:c r="BK622" s="15" t="str"/>
      <x:c r="BL622" s="15" t="str"/>
      <x:c r="BM622" s="14" t="str"/>
      <x:c r="BN622" s="14" t="str"/>
      <x:c r="BO622" s="14" t="str"/>
      <x:c r="BP622" s="14" t="str"/>
      <x:c r="BQ622" s="15" t="str"/>
      <x:c r="BR622" s="15" t="str"/>
      <x:c r="BS622" s="15" t="str"/>
      <x:c r="BT622" s="15" t="str">
        <x:v>621</x:v>
      </x:c>
      <x:c r="BU622" s="15" t="str">
        <x:v>4</x:v>
      </x:c>
      <x:c r="BV622" s="14" t="str">
        <x:v>무역</x:v>
      </x:c>
      <x:c r="BW622" s="14" t="str">
        <x:v>수동검토유지</x:v>
      </x:c>
      <x:c r="BX622" s="14" t="str">
        <x:v>재검토필요_증감률불일치</x:v>
      </x:c>
      <x:c r="BY622" s="15" t="str">
        <x:v>N/A</x:v>
      </x:c>
      <x:c r="BZ622" s="14" t="str"/>
      <x:c r="CA622" s="14" t="str"/>
      <x:c r="CB622" s="14" t="str"/>
      <x:c r="CC622" s="15" t="str"/>
      <x:c r="CD622" s="15" t="str"/>
      <x:c r="CE622" s="15" t="str"/>
      <x:c r="CF622" s="15" t="str"/>
      <x:c r="CG622" s="15" t="str"/>
      <x:c r="CH622" s="15" t="str"/>
      <x:c r="CI622" s="15" t="str"/>
      <x:c r="CJ622" s="15" t="str"/>
      <x:c r="CK622" s="15" t="str"/>
      <x:c r="CL622" s="14" t="str"/>
      <x:c r="CM622" s="15" t="str"/>
      <x:c r="CN622" s="15" t="str"/>
      <x:c r="CO622" s="15" t="str"/>
      <x:c r="CP622" s="15" t="str"/>
      <x:c r="CQ622" s="14" t="str"/>
      <x:c r="CR622" s="16" t="str"/>
    </x:row>
    <x:row r="623" ht="30" customHeight="1">
      <x:c r="A623" s="13" t="str">
        <x:v>C07664</x:v>
      </x:c>
      <x:c r="B623" s="15" t="str">
        <x:v>970</x:v>
      </x:c>
      <x:c r="C623" s="14" t="str">
        <x:v>지난달 IT 수출액 늘었지만… 對中 반도체 수출은 30% ‘뚝’</x:v>
      </x:c>
      <x:c r="D623" s="15" t="str">
        <x:v>2025-03-16</x:v>
      </x:c>
      <x:c r="E623" s="15" t="str">
        <x:v>https://www.chosun.com/economy/industry-company/2025/03/16/YTIMRXZ7Z5EUFFJHJSX6EFBY3U</x:v>
      </x:c>
      <x:c r="F623" s="14" t="str">
        <x:v>지역별로는 미국(11.5%), 베트남(15.6%), 대만(124.3%), 인도(54.9%) 등에서 ICT 수출이 증가했지만 중국(-19.6%), 유럽연합(-7.6%), 일본(-5.7%) 등에서는 감소했다.</x:v>
      </x:c>
      <x:c r="G623" s="15" t="str">
        <x:v>무역지표</x:v>
      </x:c>
      <x:c r="H623" s="15" t="str">
        <x:v>무역지표; 비율·증감률</x:v>
      </x:c>
      <x:c r="I623" s="15" t="str">
        <x:v>True</x:v>
      </x:c>
      <x:c r="J623" s="15" t="str"/>
      <x:c r="K623" s="15" t="str">
        <x:v>휴대전화는 중국, 베트남, 인도 등 해외 생산 기지에 대한 부품 수출 확대, 컴퓨터·주변기기는 미국, 유럽연합(EU) 등의 서버·데이터센터 투자 확대에 따른 저장 장치 수요 증가에 따른 것으로 분석된다.</x:v>
      </x:c>
      <x:c r="L623" s="15" t="str">
        <x:v>한편 지난달 ICT 수입액은 109억달러로 1년 전보다 5.6% 늘어났다.</x:v>
      </x:c>
      <x:c r="M623" s="15" t="str">
        <x:v>[11.5, 15.6, 124.3, 54.9, 19.6, 7.6, 5.7]</x:v>
      </x:c>
      <x:c r="N623" s="15" t="str">
        <x:v>['%', '%', '%', '%', '%', '%', '%']</x:v>
      </x:c>
      <x:c r="O623" s="15" t="str">
        <x:v>[]</x:v>
      </x:c>
      <x:c r="P623" s="15" t="str">
        <x:v>[]</x:v>
      </x:c>
      <x:c r="Q623" s="15" t="str">
        <x:v>국가별 수출액, 수입액(tblId=DT_1R11006_FRM101); 품목별 수출액, 수입액(tblId=DT_1R11001_FRM101)</x:v>
      </x:c>
      <x:c r="R623" s="15" t="str">
        <x:v>orgId=360, tblId=DT_1R11006_FRM101 | obj_l1/itm_id 메타 API로 확인 필요</x:v>
      </x:c>
      <x:c r="S623" s="15" t="str">
        <x:v>원자료 직접 조회 후 필요 시 증감률 계산</x:v>
      </x:c>
      <x:c r="T623" s="15" t="str">
        <x:v>검토 필요</x:v>
      </x:c>
      <x:c r="U623" s="15" t="str">
        <x:v>360</x:v>
      </x:c>
      <x:c r="V623" s="15" t="str">
        <x:v>DT_1R11006_FRM101</x:v>
      </x:c>
      <x:c r="W623" s="15" t="str">
        <x:v>13102103829E.US</x:v>
      </x:c>
      <x:c r="X623" s="15" t="str">
        <x:v>13103103829T1</x:v>
      </x:c>
      <x:c r="Y623" s="15" t="str">
        <x:v>Y</x:v>
      </x:c>
      <x:c r="Z623" s="14" t="str">
        <x:v>국가별 수출입 후보 선택. 국가/수출입/시점 코드 확인 필요 | 국가 코드 자동선택: 미국</x:v>
      </x:c>
      <x:c r="AA623" s="15" t="str">
        <x:v>122850915</x:v>
      </x:c>
      <x:c r="AB623" s="15" t="str">
        <x:v>2025</x:v>
      </x:c>
      <x:c r="AC623" s="15" t="str">
        <x:v>127761371</x:v>
      </x:c>
      <x:c r="AD623" s="15" t="str">
        <x:v>2024</x:v>
      </x:c>
      <x:c r="AE623" s="15" t="str">
        <x:v>-3.843459068703951</x:v>
      </x:c>
      <x:c r="AF623" s="15" t="str">
        <x:v>-4910456.0</x:v>
      </x:c>
      <x:c r="AG623" s="14" t="str"/>
      <x:c r="AH623" s="15" t="str">
        <x:v>CHANGE_RATE</x:v>
      </x:c>
      <x:c r="AI623" s="15" t="str">
        <x:v>-5.7</x:v>
      </x:c>
      <x:c r="AJ623" s="15" t="str">
        <x:v>-3.843459068703951</x:v>
      </x:c>
      <x:c r="AK623" s="15" t="str">
        <x:v>actual_change_pct 컬럼 사용(전기대비 계산값)</x:v>
      </x:c>
      <x:c r="AL623" s="14" t="str">
        <x:v>불일치</x:v>
      </x:c>
      <x:c r="AM623" s="15" t="str">
        <x:v>1.856540931296049</x:v>
      </x:c>
      <x:c r="AN623" s="14" t="str">
        <x:v>claim=-5.7, actual=-3.843459068703951, 오차=1.857 (허용=0.3)</x:v>
      </x:c>
      <x:c r="AO623" s="15" t="str">
        <x:v>CHANGE_RATE</x:v>
      </x:c>
      <x:c r="AP623" s="15" t="str">
        <x:v>-5.7</x:v>
      </x:c>
      <x:c r="AQ623" s="14" t="str">
        <x:v>% 숫자 선택</x:v>
      </x:c>
      <x:c r="AR623" s="15" t="str">
        <x:v>-3.843459068703951</x:v>
      </x:c>
      <x:c r="AS623" s="14" t="str">
        <x:v>actual_change_pct 사용</x:v>
      </x:c>
      <x:c r="AT623" s="14" t="str">
        <x:v>불일치</x:v>
      </x:c>
      <x:c r="AU623" s="15" t="str">
        <x:v>1.856540931296049</x:v>
      </x:c>
      <x:c r="AV623" s="14" t="str">
        <x:v>claim=-5.7, adjusted_actual=-3.843459068703951, 오차=1.857, 허용=0.3</x:v>
      </x:c>
      <x:c r="AW623" s="14" t="str">
        <x:v>재검토필요_증감률불일치</x:v>
      </x:c>
      <x:c r="AX623" s="15" t="str">
        <x:v>N</x:v>
      </x:c>
      <x:c r="AY623" s="15" t="str">
        <x:v>N</x:v>
      </x:c>
      <x:c r="AZ623" s="14" t="str">
        <x:v>N</x:v>
      </x:c>
      <x:c r="BA623" s="15" t="str"/>
      <x:c r="BB623" s="15" t="str"/>
      <x:c r="BC623" s="14" t="str"/>
      <x:c r="BD623" s="14" t="str"/>
      <x:c r="BE623" s="14" t="str">
        <x:v>기존 재검토/판단불가 상태 유지</x:v>
      </x:c>
      <x:c r="BF623" s="14" t="str">
        <x:v>재검토필요_증감률불일치</x:v>
      </x:c>
      <x:c r="BG623" s="14" t="str"/>
      <x:c r="BH623" s="14" t="str"/>
      <x:c r="BI623" s="14" t="str"/>
      <x:c r="BJ623" s="14" t="str"/>
      <x:c r="BK623" s="15" t="str"/>
      <x:c r="BL623" s="15" t="str"/>
      <x:c r="BM623" s="14" t="str"/>
      <x:c r="BN623" s="14" t="str"/>
      <x:c r="BO623" s="14" t="str"/>
      <x:c r="BP623" s="14" t="str"/>
      <x:c r="BQ623" s="15" t="str"/>
      <x:c r="BR623" s="15" t="str"/>
      <x:c r="BS623" s="15" t="str"/>
      <x:c r="BT623" s="15" t="str">
        <x:v>622</x:v>
      </x:c>
      <x:c r="BU623" s="15" t="str">
        <x:v>4</x:v>
      </x:c>
      <x:c r="BV623" s="14" t="str">
        <x:v>무역</x:v>
      </x:c>
      <x:c r="BW623" s="14" t="str">
        <x:v>수동검토유지</x:v>
      </x:c>
      <x:c r="BX623" s="14" t="str">
        <x:v>재검토필요_증감률불일치</x:v>
      </x:c>
      <x:c r="BY623" s="15" t="str">
        <x:v>N/A</x:v>
      </x:c>
      <x:c r="BZ623" s="14" t="str"/>
      <x:c r="CA623" s="14" t="str"/>
      <x:c r="CB623" s="14" t="str"/>
      <x:c r="CC623" s="15" t="str"/>
      <x:c r="CD623" s="15" t="str"/>
      <x:c r="CE623" s="15" t="str"/>
      <x:c r="CF623" s="15" t="str"/>
      <x:c r="CG623" s="15" t="str"/>
      <x:c r="CH623" s="15" t="str"/>
      <x:c r="CI623" s="15" t="str"/>
      <x:c r="CJ623" s="15" t="str"/>
      <x:c r="CK623" s="15" t="str"/>
      <x:c r="CL623" s="14" t="str"/>
      <x:c r="CM623" s="15" t="str"/>
      <x:c r="CN623" s="15" t="str"/>
      <x:c r="CO623" s="15" t="str"/>
      <x:c r="CP623" s="15" t="str"/>
      <x:c r="CQ623" s="14" t="str"/>
      <x:c r="CR623" s="16" t="str"/>
    </x:row>
    <x:row r="624" ht="30" customHeight="1">
      <x:c r="A624" s="13" t="str">
        <x:v>C07665</x:v>
      </x:c>
      <x:c r="B624" s="15" t="str">
        <x:v>970</x:v>
      </x:c>
      <x:c r="C624" s="14" t="str">
        <x:v>지난달 IT 수출액 늘었지만… 對中 반도체 수출은 30% ‘뚝’</x:v>
      </x:c>
      <x:c r="D624" s="15" t="str">
        <x:v>2025-03-16</x:v>
      </x:c>
      <x:c r="E624" s="15" t="str">
        <x:v>https://www.chosun.com/economy/industry-company/2025/03/16/YTIMRXZ7Z5EUFFJHJSX6EFBY3U</x:v>
      </x:c>
      <x:c r="F624" s="14" t="str">
        <x:v>한편 지난달 ICT 수입액은 109억달러로 1년 전보다 5.6% 늘어났다.</x:v>
      </x:c>
      <x:c r="G624" s="15" t="str">
        <x:v>무역지표</x:v>
      </x:c>
      <x:c r="H624" s="15" t="str">
        <x:v>무역지표; 비율·증감률; 날짜·시간</x:v>
      </x:c>
      <x:c r="I624" s="15" t="str">
        <x:v>True</x:v>
      </x:c>
      <x:c r="J624" s="15" t="str"/>
      <x:c r="K624" s="15" t="str">
        <x:v>지역별로는 미국(11.5%), 베트남(15.6%), 대만(124.3%), 인도(54.9%) 등에서 ICT 수출이 증가했지만 중국(-19.6%), 유럽연합(-7.6%), 일본(-5.7%) 등에서는 감소했다.</x:v>
      </x:c>
      <x:c r="L624" s="15" t="str">
        <x:v>반도체(5.2%), 컴퓨터·주변기기(3.5%), 휴대폰(8.6%) 수입이 늘었고, 최근 국내 기업들의 AI 서버 및 GPU 투자 확대로 중대형 컴퓨터(3.3%)와 멀티미디어카드(41.6%) 수입도 증가했다.</x:v>
      </x:c>
      <x:c r="M624" s="15" t="str">
        <x:v>[1, 5.6]</x:v>
      </x:c>
      <x:c r="N624" s="15" t="str">
        <x:v>['년', '%']</x:v>
      </x:c>
      <x:c r="O624" s="15" t="str">
        <x:v>[]</x:v>
      </x:c>
      <x:c r="P624" s="15" t="str">
        <x:v>[]</x:v>
      </x:c>
      <x:c r="Q624" s="15" t="str">
        <x:v>품목별 수출액, 수입액(tblId=DT_1R11001_FRM101); 국가별 수출액, 수입액(tblId=DT_1R11006_FRM101)</x:v>
      </x:c>
      <x:c r="R624" s="15" t="str">
        <x:v>orgId=360, tblId=DT_1R11001_FRM101 | obj_l1/itm_id 메타 API로 확인 필요</x:v>
      </x:c>
      <x:c r="S624" s="15" t="str">
        <x:v>원자료 직접 조회 후 필요 시 증감률 계산</x:v>
      </x:c>
      <x:c r="T624" s="15" t="str">
        <x:v>검토 필요</x:v>
      </x:c>
      <x:c r="U624" s="15" t="str">
        <x:v>360</x:v>
      </x:c>
      <x:c r="V624" s="15" t="str">
        <x:v>DT_1R11001_FRM101</x:v>
      </x:c>
      <x:c r="W624" s="15" t="str">
        <x:v>13102112831A.7763</x:v>
      </x:c>
      <x:c r="X624" s="15" t="str">
        <x:v>13103112831T1</x:v>
      </x:c>
      <x:c r="Y624" s="15" t="str">
        <x:v>M</x:v>
      </x:c>
      <x:c r="Z624" s="14" t="str">
        <x:v>품목별 수출입 후보 선택. 품목/수출입/시점 코드 확인 필요 | 품목 세부 코드 필요: 총액 코드로 확정하지 않음 | 품목 코드 자동 후보: 반도체 디바이스</x:v>
      </x:c>
      <x:c r="AA624" s="15" t="str">
        <x:v>255006</x:v>
      </x:c>
      <x:c r="AB624" s="15" t="str">
        <x:v>202502</x:v>
      </x:c>
      <x:c r="AC624" s="15" t="str">
        <x:v>269627</x:v>
      </x:c>
      <x:c r="AD624" s="15" t="str">
        <x:v>202501</x:v>
      </x:c>
      <x:c r="AE624" s="15" t="str">
        <x:v>-5.422676512367085</x:v>
      </x:c>
      <x:c r="AF624" s="15" t="str">
        <x:v>-14621.0</x:v>
      </x:c>
      <x:c r="AG624" s="14" t="str"/>
      <x:c r="AH624" s="15" t="str">
        <x:v>LEVEL</x:v>
      </x:c>
      <x:c r="AI624" s="15" t="str">
        <x:v>109.0</x:v>
      </x:c>
      <x:c r="AJ624" s="15" t="str">
        <x:v>255006.0</x:v>
      </x:c>
      <x:c r="AK624" s="15" t="str">
        <x:v>actual_value 컬럼 사용</x:v>
      </x:c>
      <x:c r="AL624" s="14" t="str">
        <x:v>불일치</x:v>
      </x:c>
      <x:c r="AM624" s="15" t="str">
        <x:v>0.9995725590770413</x:v>
      </x:c>
      <x:c r="AN624" s="14" t="str">
        <x:v>claim=109.0, actual=255006.0, 오차=1.000 (허용=0.05)</x:v>
      </x:c>
      <x:c r="AO624" s="15" t="str">
        <x:v>LEVEL</x:v>
      </x:c>
      <x:c r="AP624" s="15" t="str">
        <x:v>109.0</x:v>
      </x:c>
      <x:c r="AQ624" s="14" t="str">
        <x:v>억달러 숫자 선택</x:v>
      </x:c>
      <x:c r="AR624" s="15" t="str">
        <x:v>2.55006</x:v>
      </x:c>
      <x:c r="AS624" s="14" t="str">
        <x:v>무역 천달러 -&gt; 억달러 변환</x:v>
      </x:c>
      <x:c r="AT624" s="14" t="str">
        <x:v>불일치</x:v>
      </x:c>
      <x:c r="AU624" s="15" t="str">
        <x:v>41.744092295867546</x:v>
      </x:c>
      <x:c r="AV624" s="14" t="str">
        <x:v>claim=109.0, adjusted_actual=2.55006, 오차=41.744, 허용=0.05</x:v>
      </x:c>
      <x:c r="AW624" s="14" t="str">
        <x:v>재검토필요_수준값불일치</x:v>
      </x:c>
      <x:c r="AX624" s="15" t="str">
        <x:v>N</x:v>
      </x:c>
      <x:c r="AY624" s="15" t="str">
        <x:v>N</x:v>
      </x:c>
      <x:c r="AZ624" s="14" t="str">
        <x:v>N</x:v>
      </x:c>
      <x:c r="BA624" s="15" t="str"/>
      <x:c r="BB624" s="15" t="str"/>
      <x:c r="BC624" s="14" t="str"/>
      <x:c r="BD624" s="14" t="str"/>
      <x:c r="BE624" s="14" t="str">
        <x:v>기존 재검토/판단불가 상태 유지</x:v>
      </x:c>
      <x:c r="BF624" s="14" t="str">
        <x:v>재검토필요_수준값불일치</x:v>
      </x:c>
      <x:c r="BG624" s="14" t="str"/>
      <x:c r="BH624" s="14" t="str"/>
      <x:c r="BI624" s="14" t="str"/>
      <x:c r="BJ624" s="14" t="str"/>
      <x:c r="BK624" s="15" t="str"/>
      <x:c r="BL624" s="15" t="str"/>
      <x:c r="BM624" s="14" t="str"/>
      <x:c r="BN624" s="14" t="str"/>
      <x:c r="BO624" s="14" t="str"/>
      <x:c r="BP624" s="14" t="str"/>
      <x:c r="BQ624" s="15" t="str"/>
      <x:c r="BR624" s="15" t="str"/>
      <x:c r="BS624" s="15" t="str"/>
      <x:c r="BT624" s="15" t="str">
        <x:v>623</x:v>
      </x:c>
      <x:c r="BU624" s="15" t="str">
        <x:v>4</x:v>
      </x:c>
      <x:c r="BV624" s="14" t="str">
        <x:v>무역</x:v>
      </x:c>
      <x:c r="BW624" s="14" t="str">
        <x:v>수동검토유지</x:v>
      </x:c>
      <x:c r="BX624" s="14" t="str">
        <x:v>재검토필요_수준값불일치</x:v>
      </x:c>
      <x:c r="BY624" s="15" t="str">
        <x:v>N/A</x:v>
      </x:c>
      <x:c r="BZ624" s="14" t="str"/>
      <x:c r="CA624" s="14" t="str"/>
      <x:c r="CB624" s="14" t="str"/>
      <x:c r="CC624" s="15" t="str"/>
      <x:c r="CD624" s="15" t="str"/>
      <x:c r="CE624" s="15" t="str"/>
      <x:c r="CF624" s="15" t="str"/>
      <x:c r="CG624" s="15" t="str"/>
      <x:c r="CH624" s="15" t="str"/>
      <x:c r="CI624" s="15" t="str"/>
      <x:c r="CJ624" s="15" t="str"/>
      <x:c r="CK624" s="15" t="str"/>
      <x:c r="CL624" s="14" t="str"/>
      <x:c r="CM624" s="15" t="str"/>
      <x:c r="CN624" s="15" t="str"/>
      <x:c r="CO624" s="15" t="str"/>
      <x:c r="CP624" s="15" t="str"/>
      <x:c r="CQ624" s="14" t="str"/>
      <x:c r="CR624" s="16" t="str"/>
    </x:row>
    <x:row r="625" ht="30" customHeight="1">
      <x:c r="A625" s="13" t="str">
        <x:v>C07666</x:v>
      </x:c>
      <x:c r="B625" s="15" t="str">
        <x:v>970</x:v>
      </x:c>
      <x:c r="C625" s="14" t="str">
        <x:v>지난달 IT 수출액 늘었지만… 對中 반도체 수출은 30% ‘뚝’</x:v>
      </x:c>
      <x:c r="D625" s="15" t="str">
        <x:v>2025-03-16</x:v>
      </x:c>
      <x:c r="E625" s="15" t="str">
        <x:v>https://www.chosun.com/economy/industry-company/2025/03/16/YTIMRXZ7Z5EUFFJHJSX6EFBY3U</x:v>
      </x:c>
      <x:c r="F625" s="14" t="str">
        <x:v>반도체(5.2%), 컴퓨터·주변기기(3.5%), 휴대폰(8.6%) 수입이 늘었고, 최근 국내 기업들의 AI 서버 및 GPU 투자 확대로 중대형 컴퓨터(3.3%)와 멀티미디어카드(41.6%) 수입도 증가했다.</x:v>
      </x:c>
      <x:c r="G625" s="15" t="str">
        <x:v>무역지표</x:v>
      </x:c>
      <x:c r="H625" s="15" t="str">
        <x:v>무역지표; 비율·증감률</x:v>
      </x:c>
      <x:c r="I625" s="15" t="str">
        <x:v>True</x:v>
      </x:c>
      <x:c r="J625" s="15" t="str"/>
      <x:c r="K625" s="15" t="str">
        <x:v>한편 지난달 ICT 수입액은 109억달러로 1년 전보다 5.6% 늘어났다.</x:v>
      </x:c>
      <x:c r="L625" s="15" t="str">
        <x:v>지난달 ICT 무역 수지는 58억1000만달러 흑자를 기록했다.</x:v>
      </x:c>
      <x:c r="M625" s="15" t="str">
        <x:v>[5.2, 3.5, 8.6, 3.3, 41.6]</x:v>
      </x:c>
      <x:c r="N625" s="15" t="str">
        <x:v>['%', '%', '%', '%', '%']</x:v>
      </x:c>
      <x:c r="O625" s="15" t="str">
        <x:v>[]</x:v>
      </x:c>
      <x:c r="P625" s="15" t="str">
        <x:v>[]</x:v>
      </x:c>
      <x:c r="Q625" s="15" t="str">
        <x:v>품목별 수출액, 수입액(tblId=DT_1R11001_FRM101); 국가별 수출액, 수입액(tblId=DT_1R11006_FRM101)</x:v>
      </x:c>
      <x:c r="R625" s="15" t="str">
        <x:v>orgId=360, tblId=DT_1R11001_FRM101 | obj_l1/itm_id 메타 API로 확인 필요</x:v>
      </x:c>
      <x:c r="S625" s="15" t="str">
        <x:v>원자료 직접 조회 후 필요 시 증감률 계산</x:v>
      </x:c>
      <x:c r="T625" s="15" t="str">
        <x:v>검토 필요</x:v>
      </x:c>
      <x:c r="U625" s="15" t="str">
        <x:v>360</x:v>
      </x:c>
      <x:c r="V625" s="15" t="str">
        <x:v>DT_1R11001_FRM101</x:v>
      </x:c>
      <x:c r="W625" s="15" t="str">
        <x:v>13102112831A.7763</x:v>
      </x:c>
      <x:c r="X625" s="15" t="str">
        <x:v>13103112831T1</x:v>
      </x:c>
      <x:c r="Y625" s="15" t="str">
        <x:v>Y</x:v>
      </x:c>
      <x:c r="Z625" s="14" t="str">
        <x:v>품목별 수출입 후보 선택. 품목/수출입/시점 코드 확인 필요 | 품목 세부 코드 필요: 총액 코드로 확정하지 않음 | 품목 코드 자동 후보: 반도체 디바이스</x:v>
      </x:c>
      <x:c r="AA625" s="15" t="str">
        <x:v>3370573</x:v>
      </x:c>
      <x:c r="AB625" s="15" t="str">
        <x:v>2025</x:v>
      </x:c>
      <x:c r="AC625" s="15" t="str">
        <x:v>3601287</x:v>
      </x:c>
      <x:c r="AD625" s="15" t="str">
        <x:v>2024</x:v>
      </x:c>
      <x:c r="AE625" s="15" t="str">
        <x:v>-6.406431922809817</x:v>
      </x:c>
      <x:c r="AF625" s="15" t="str">
        <x:v>-230714.0</x:v>
      </x:c>
      <x:c r="AG625" s="14" t="str"/>
      <x:c r="AH625" s="15" t="str">
        <x:v>CHANGE_RATE</x:v>
      </x:c>
      <x:c r="AI625" s="15" t="str">
        <x:v>41.6</x:v>
      </x:c>
      <x:c r="AJ625" s="15" t="str">
        <x:v>-6.406431922809817</x:v>
      </x:c>
      <x:c r="AK625" s="15" t="str">
        <x:v>actual_change_pct 컬럼 사용(전기대비 계산값)</x:v>
      </x:c>
      <x:c r="AL625" s="14" t="str">
        <x:v>불일치</x:v>
      </x:c>
      <x:c r="AM625" s="15" t="str">
        <x:v>48.00643192280982</x:v>
      </x:c>
      <x:c r="AN625" s="14" t="str">
        <x:v>claim=41.6, actual=-6.406431922809817, 오차=48.006 (허용=0.3)</x:v>
      </x:c>
      <x:c r="AO625" s="15" t="str">
        <x:v>CHANGE_RATE</x:v>
      </x:c>
      <x:c r="AP625" s="15" t="str">
        <x:v>41.6</x:v>
      </x:c>
      <x:c r="AQ625" s="14" t="str">
        <x:v>% 숫자 선택</x:v>
      </x:c>
      <x:c r="AR625" s="15" t="str">
        <x:v>-6.406431922809817</x:v>
      </x:c>
      <x:c r="AS625" s="14" t="str">
        <x:v>actual_change_pct 사용</x:v>
      </x:c>
      <x:c r="AT625" s="14" t="str">
        <x:v>불일치</x:v>
      </x:c>
      <x:c r="AU625" s="15" t="str">
        <x:v>48.00643192280982</x:v>
      </x:c>
      <x:c r="AV625" s="14" t="str">
        <x:v>claim=41.6, adjusted_actual=-6.406431922809817, 오차=48.006, 허용=0.3</x:v>
      </x:c>
      <x:c r="AW625" s="14" t="str">
        <x:v>재검토필요_증감률불일치</x:v>
      </x:c>
      <x:c r="AX625" s="15" t="str">
        <x:v>N</x:v>
      </x:c>
      <x:c r="AY625" s="15" t="str">
        <x:v>N</x:v>
      </x:c>
      <x:c r="AZ625" s="14" t="str">
        <x:v>N</x:v>
      </x:c>
      <x:c r="BA625" s="15" t="str"/>
      <x:c r="BB625" s="15" t="str"/>
      <x:c r="BC625" s="14" t="str"/>
      <x:c r="BD625" s="14" t="str"/>
      <x:c r="BE625" s="14" t="str">
        <x:v>기존 재검토/판단불가 상태 유지</x:v>
      </x:c>
      <x:c r="BF625" s="14" t="str">
        <x:v>재검토필요_증감률불일치</x:v>
      </x:c>
      <x:c r="BG625" s="14" t="str"/>
      <x:c r="BH625" s="14" t="str"/>
      <x:c r="BI625" s="14" t="str"/>
      <x:c r="BJ625" s="14" t="str"/>
      <x:c r="BK625" s="15" t="str"/>
      <x:c r="BL625" s="15" t="str"/>
      <x:c r="BM625" s="14" t="str"/>
      <x:c r="BN625" s="14" t="str"/>
      <x:c r="BO625" s="14" t="str"/>
      <x:c r="BP625" s="14" t="str"/>
      <x:c r="BQ625" s="15" t="str"/>
      <x:c r="BR625" s="15" t="str"/>
      <x:c r="BS625" s="15" t="str"/>
      <x:c r="BT625" s="15" t="str">
        <x:v>624</x:v>
      </x:c>
      <x:c r="BU625" s="15" t="str">
        <x:v>4</x:v>
      </x:c>
      <x:c r="BV625" s="14" t="str">
        <x:v>무역</x:v>
      </x:c>
      <x:c r="BW625" s="14" t="str">
        <x:v>수동검토유지</x:v>
      </x:c>
      <x:c r="BX625" s="14" t="str">
        <x:v>재검토필요_증감률불일치</x:v>
      </x:c>
      <x:c r="BY625" s="15" t="str">
        <x:v>N/A</x:v>
      </x:c>
      <x:c r="BZ625" s="14" t="str"/>
      <x:c r="CA625" s="14" t="str"/>
      <x:c r="CB625" s="14" t="str"/>
      <x:c r="CC625" s="15" t="str"/>
      <x:c r="CD625" s="15" t="str"/>
      <x:c r="CE625" s="15" t="str"/>
      <x:c r="CF625" s="15" t="str"/>
      <x:c r="CG625" s="15" t="str"/>
      <x:c r="CH625" s="15" t="str"/>
      <x:c r="CI625" s="15" t="str"/>
      <x:c r="CJ625" s="15" t="str"/>
      <x:c r="CK625" s="15" t="str"/>
      <x:c r="CL625" s="14" t="str"/>
      <x:c r="CM625" s="15" t="str"/>
      <x:c r="CN625" s="15" t="str"/>
      <x:c r="CO625" s="15" t="str"/>
      <x:c r="CP625" s="15" t="str"/>
      <x:c r="CQ625" s="14" t="str"/>
      <x:c r="CR625" s="16" t="str"/>
    </x:row>
    <x:row r="626" ht="30" customHeight="1">
      <x:c r="A626" s="13" t="str">
        <x:v>C07701</x:v>
      </x:c>
      <x:c r="B626" s="15" t="str">
        <x:v>977</x:v>
      </x:c>
      <x:c r="C626" s="14" t="str">
        <x:v>제네시스 3대 중 1대 美서 팔린다… 트럼프 관세로 제동 우려</x:v>
      </x:c>
      <x:c r="D626" s="15" t="str">
        <x:v>2025-03-17</x:v>
      </x:c>
      <x:c r="E626" s="15" t="str">
        <x:v>https://www.chosun.com/economy/auto/2025/03/17/QH7A3LKN4ZE47F3HF5Y3FWSDF4</x:v>
      </x:c>
      <x:c r="F626" s="14" t="str">
        <x:v>미국 판매 중 70%가 국내에서 생산해 수출하고 있어 트럼프 행정부의 자동차 관세가 큰 부담으로 작용할 것으로 보인다.</x:v>
      </x:c>
      <x:c r="G626" s="15" t="str">
        <x:v>무역지표</x:v>
      </x:c>
      <x:c r="H626" s="15" t="str">
        <x:v>무역지표; 비율·증감률</x:v>
      </x:c>
      <x:c r="I626" s="15" t="str">
        <x:v>True</x:v>
      </x:c>
      <x:c r="J626" s="15" t="str"/>
      <x:c r="K626" s="15" t="str">
        <x:v>2021년부터 해마다 첫 자릿수가 바뀌는 가운데 올해는 미국에서만 8만대 이상을 팔 것이란 기대가 나온다.</x:v>
      </x:c>
      <x:c r="L626" s="15" t="str">
        <x:v>특히 제네시스는 현대차그룹이 파는 차량 중 이익률이 가장 높은 차종이라 더욱 우려가 커지고 있다.</x:v>
      </x:c>
      <x:c r="M626" s="15" t="str">
        <x:v>[70]</x:v>
      </x:c>
      <x:c r="N626" s="15" t="str">
        <x:v>['%']</x:v>
      </x:c>
      <x:c r="O626" s="15" t="str">
        <x:v>[]</x:v>
      </x:c>
      <x:c r="P626" s="15" t="str">
        <x:v>[]</x:v>
      </x:c>
      <x:c r="Q626" s="15" t="str">
        <x:v>국가별 수출액, 수입액(tblId=DT_1R11006_FRM101); 품목별 수출액, 수입액(tblId=DT_1R11001_FRM101)</x:v>
      </x:c>
      <x:c r="R626" s="15" t="str">
        <x:v>orgId=360, tblId=DT_1R11006_FRM101 | obj_l1/itm_id 메타 API로 확인 필요</x:v>
      </x:c>
      <x:c r="S626" s="15" t="str">
        <x:v>원자료 직접 조회 후 필요 시 증감률 계산</x:v>
      </x:c>
      <x:c r="T626" s="15" t="str">
        <x:v>검토 필요</x:v>
      </x:c>
      <x:c r="U626" s="15" t="str">
        <x:v>360</x:v>
      </x:c>
      <x:c r="V626" s="15" t="str">
        <x:v>DT_1R11006_FRM101</x:v>
      </x:c>
      <x:c r="W626" s="15" t="str">
        <x:v>13102103829E.US</x:v>
      </x:c>
      <x:c r="X626" s="15" t="str">
        <x:v>13103103829T1</x:v>
      </x:c>
      <x:c r="Y626" s="15" t="str">
        <x:v>Y</x:v>
      </x:c>
      <x:c r="Z626" s="14" t="str">
        <x:v>국가별 수출입 후보 선택. 국가/수출입/시점 코드 확인 필요 | 국가 코드 자동선택: 미국</x:v>
      </x:c>
      <x:c r="AA626" s="15" t="str">
        <x:v>122850915</x:v>
      </x:c>
      <x:c r="AB626" s="15" t="str">
        <x:v>2025</x:v>
      </x:c>
      <x:c r="AC626" s="15" t="str">
        <x:v>127761371</x:v>
      </x:c>
      <x:c r="AD626" s="15" t="str">
        <x:v>2024</x:v>
      </x:c>
      <x:c r="AE626" s="15" t="str">
        <x:v>-3.843459068703951</x:v>
      </x:c>
      <x:c r="AF626" s="15" t="str">
        <x:v>-4910456.0</x:v>
      </x:c>
      <x:c r="AG626" s="14" t="str"/>
      <x:c r="AH626" s="15" t="str">
        <x:v>LEVEL</x:v>
      </x:c>
      <x:c r="AI626" s="15" t="str">
        <x:v>70.0</x:v>
      </x:c>
      <x:c r="AJ626" s="15" t="str">
        <x:v>122850915.0</x:v>
      </x:c>
      <x:c r="AK626" s="15" t="str">
        <x:v>actual_value 컬럼 사용</x:v>
      </x:c>
      <x:c r="AL626" s="14" t="str">
        <x:v>불일치</x:v>
      </x:c>
      <x:c r="AM626" s="15" t="str">
        <x:v>0.9999994302036741</x:v>
      </x:c>
      <x:c r="AN626" s="14" t="str">
        <x:v>claim=70.0, actual=122850915.0, 오차=1.000 (허용=0.05)</x:v>
      </x:c>
      <x:c r="AO626" s="15" t="str">
        <x:v>ABS_TO_ABS</x:v>
      </x:c>
      <x:c r="AP626" s="15" t="str">
        <x:v>70.0</x:v>
      </x:c>
      <x:c r="AQ626" s="14" t="str">
        <x:v>% 숫자 선택</x:v>
      </x:c>
      <x:c r="AR626" s="15" t="str">
        <x:v>122850915.0</x:v>
      </x:c>
      <x:c r="AS626" s="14" t="str">
        <x:v>actual_value 사용</x:v>
      </x:c>
      <x:c r="AT626" s="14" t="str">
        <x:v>불일치</x:v>
      </x:c>
      <x:c r="AU626" s="15" t="str">
        <x:v>0.9999994302036741</x:v>
      </x:c>
      <x:c r="AV626" s="14" t="str">
        <x:v>claim=70.0, adjusted_actual=122850915.0, 오차=1.000, 허용=0.02</x:v>
      </x:c>
      <x:c r="AW626" s="14" t="str">
        <x:v>재검토필요_수준값불일치</x:v>
      </x:c>
      <x:c r="AX626" s="15" t="str">
        <x:v>N</x:v>
      </x:c>
      <x:c r="AY626" s="15" t="str">
        <x:v>N</x:v>
      </x:c>
      <x:c r="AZ626" s="14" t="str">
        <x:v>N</x:v>
      </x:c>
      <x:c r="BA626" s="15" t="str"/>
      <x:c r="BB626" s="15" t="str"/>
      <x:c r="BC626" s="14" t="str"/>
      <x:c r="BD626" s="14" t="str"/>
      <x:c r="BE626" s="14" t="str">
        <x:v>기존 재검토/판단불가 상태 유지</x:v>
      </x:c>
      <x:c r="BF626" s="14" t="str">
        <x:v>재검토필요_수준값불일치</x:v>
      </x:c>
      <x:c r="BG626" s="14" t="str"/>
      <x:c r="BH626" s="14" t="str"/>
      <x:c r="BI626" s="14" t="str"/>
      <x:c r="BJ626" s="14" t="str"/>
      <x:c r="BK626" s="15" t="str"/>
      <x:c r="BL626" s="15" t="str"/>
      <x:c r="BM626" s="14" t="str"/>
      <x:c r="BN626" s="14" t="str"/>
      <x:c r="BO626" s="14" t="str"/>
      <x:c r="BP626" s="14" t="str"/>
      <x:c r="BQ626" s="15" t="str"/>
      <x:c r="BR626" s="15" t="str"/>
      <x:c r="BS626" s="15" t="str"/>
      <x:c r="BT626" s="15" t="str">
        <x:v>625</x:v>
      </x:c>
      <x:c r="BU626" s="15" t="str">
        <x:v>4</x:v>
      </x:c>
      <x:c r="BV626" s="14" t="str">
        <x:v>무역</x:v>
      </x:c>
      <x:c r="BW626" s="14" t="str">
        <x:v>코드북_비검증분류</x:v>
      </x:c>
      <x:c r="BX626" s="14" t="str">
        <x:v>판단불가_정보 부족</x:v>
      </x:c>
      <x:c r="BY626" s="15" t="str">
        <x:v>N/A</x:v>
      </x:c>
      <x:c r="BZ626" s="14" t="str">
        <x:v>판단불가</x:v>
      </x:c>
      <x:c r="CA626" s="14" t="str">
        <x:v>정보 부족</x:v>
      </x:c>
      <x:c r="CB626" s="14" t="str">
        <x:v>관측 실적이 아닌 전망·목표 문장</x:v>
      </x:c>
      <x:c r="CC626" s="15" t="str"/>
      <x:c r="CD626" s="15" t="str"/>
      <x:c r="CE626" s="15" t="str"/>
      <x:c r="CF626" s="15" t="str"/>
      <x:c r="CG626" s="15" t="str"/>
      <x:c r="CH626" s="15" t="str"/>
      <x:c r="CI626" s="15" t="str"/>
      <x:c r="CJ626" s="15" t="str"/>
      <x:c r="CK626" s="15" t="str"/>
      <x:c r="CL626" s="14" t="str"/>
      <x:c r="CM626" s="15" t="str"/>
      <x:c r="CN626" s="15" t="str"/>
      <x:c r="CO626" s="15" t="str"/>
      <x:c r="CP626" s="15" t="str"/>
      <x:c r="CQ626" s="14" t="str"/>
      <x:c r="CR626" s="16" t="str"/>
    </x:row>
    <x:row r="627" ht="30" customHeight="1">
      <x:c r="A627" s="13" t="str">
        <x:v>C07706</x:v>
      </x:c>
      <x:c r="B627" s="15" t="str">
        <x:v>977</x:v>
      </x:c>
      <x:c r="C627" s="14" t="str">
        <x:v>제네시스 3대 중 1대 美서 팔린다… 트럼프 관세로 제동 우려</x:v>
      </x:c>
      <x:c r="D627" s="15" t="str">
        <x:v>2025-03-17</x:v>
      </x:c>
      <x:c r="E627" s="15" t="str">
        <x:v>https://www.chosun.com/economy/auto/2025/03/17/QH7A3LKN4ZE47F3HF5Y3FWSDF4</x:v>
      </x:c>
      <x:c r="F627" s="14" t="str">
        <x:v>25% 관세 부과가 현실화되면 수출 가격 경쟁력이 급격히 훼손되며 이제 막 자리를 잡는 제네시스의 판매가 타격을 입게 된다는 것이다.</x:v>
      </x:c>
      <x:c r="G627" s="15" t="str">
        <x:v>무역지표</x:v>
      </x:c>
      <x:c r="H627" s="15" t="str">
        <x:v>무역지표; 비율·증감률</x:v>
      </x:c>
      <x:c r="I627" s="15" t="str">
        <x:v>True</x:v>
      </x:c>
      <x:c r="J627" s="15" t="str"/>
      <x:c r="K627" s="15" t="str">
        <x:v>트럼프 정부의 관세 부과는 제네시스의 미국 판매에 변수가 될 것으로 보인다.</x:v>
      </x:c>
      <x:c r="L627" s="15" t="str">
        <x:v>지난해 현대차 미국 앨라배마공장(HMMA)에서 출고된 제네시스 물량은 SUV(스포츠유틸리티차)인 GV70 2만4046대로 나머지 5만여 대는 국내에서 수출, 현지 생산 비율이 30% 수준에 그쳤다.</x:v>
      </x:c>
      <x:c r="M627" s="15" t="str">
        <x:v>[25]</x:v>
      </x:c>
      <x:c r="N627" s="15" t="str">
        <x:v>['%']</x:v>
      </x:c>
      <x:c r="O627" s="15" t="str">
        <x:v>[]</x:v>
      </x:c>
      <x:c r="P627" s="15" t="str">
        <x:v>[]</x:v>
      </x:c>
      <x:c r="Q627" s="15" t="str">
        <x:v>품목별 수출액, 수입액(tblId=DT_1R11001_FRM101); 국가별 수출액, 수입액(tblId=DT_1R11006_FRM101)</x:v>
      </x:c>
      <x:c r="R627" s="15" t="str">
        <x:v>orgId=360, tblId=DT_1R11001_FRM101 | obj_l1/itm_id 메타 API로 확인 필요</x:v>
      </x:c>
      <x:c r="S627" s="15" t="str">
        <x:v>원자료 직접 조회 후 필요 시 증감률 계산</x:v>
      </x:c>
      <x:c r="T627" s="15" t="str">
        <x:v>검토 필요</x:v>
      </x:c>
      <x:c r="U627" s="15" t="str">
        <x:v>360</x:v>
      </x:c>
      <x:c r="V627" s="15" t="str">
        <x:v>DT_1R11001_FRM101</x:v>
      </x:c>
      <x:c r="W627" s="15" t="str">
        <x:v>13102112831A.A</x:v>
      </x:c>
      <x:c r="X627" s="15" t="str">
        <x:v>13103112831T1</x:v>
      </x:c>
      <x:c r="Y627" s="15" t="str">
        <x:v>Y</x:v>
      </x:c>
      <x:c r="Z627" s="14" t="str">
        <x:v>품목별 수출입 후보 선택. 품목/수출입/시점 코드 확인 필요 | obj_l1/itm_id 자동 후보 입력</x:v>
      </x:c>
      <x:c r="AA627" s="15" t="str">
        <x:v>709330045</x:v>
      </x:c>
      <x:c r="AB627" s="15" t="str">
        <x:v>2025</x:v>
      </x:c>
      <x:c r="AC627" s="15" t="str">
        <x:v>683609488</x:v>
      </x:c>
      <x:c r="AD627" s="15" t="str">
        <x:v>2024</x:v>
      </x:c>
      <x:c r="AE627" s="15" t="str">
        <x:v>3.7624634314613257</x:v>
      </x:c>
      <x:c r="AF627" s="15" t="str">
        <x:v>25720557.0</x:v>
      </x:c>
      <x:c r="AG627" s="14" t="str"/>
      <x:c r="AH627" s="15" t="str">
        <x:v>LEVEL</x:v>
      </x:c>
      <x:c r="AI627" s="15" t="str">
        <x:v>25.0</x:v>
      </x:c>
      <x:c r="AJ627" s="15" t="str">
        <x:v>709330045.0</x:v>
      </x:c>
      <x:c r="AK627" s="15" t="str">
        <x:v>actual_value 컬럼 사용</x:v>
      </x:c>
      <x:c r="AL627" s="14" t="str">
        <x:v>불일치</x:v>
      </x:c>
      <x:c r="AM627" s="15" t="str">
        <x:v>0.9999999647554757</x:v>
      </x:c>
      <x:c r="AN627" s="14" t="str">
        <x:v>claim=25.0, actual=709330045.0, 오차=1.000 (허용=0.05)</x:v>
      </x:c>
      <x:c r="AO627" s="15" t="str">
        <x:v>LEVEL</x:v>
      </x:c>
      <x:c r="AP627" s="15" t="str">
        <x:v>25.0</x:v>
      </x:c>
      <x:c r="AQ627" s="14" t="str">
        <x:v>% 숫자 선택</x:v>
      </x:c>
      <x:c r="AR627" s="15" t="str">
        <x:v>709330045.0</x:v>
      </x:c>
      <x:c r="AS627" s="14" t="str">
        <x:v>actual_value 사용</x:v>
      </x:c>
      <x:c r="AT627" s="14" t="str">
        <x:v>불일치</x:v>
      </x:c>
      <x:c r="AU627" s="15" t="str">
        <x:v>0.9999999647554757</x:v>
      </x:c>
      <x:c r="AV627" s="14" t="str">
        <x:v>claim=25.0, adjusted_actual=709330045.0, 오차=1.000, 허용=0.05</x:v>
      </x:c>
      <x:c r="AW627" s="14" t="str">
        <x:v>재검토필요_수준값불일치</x:v>
      </x:c>
      <x:c r="AX627" s="15" t="str">
        <x:v>N</x:v>
      </x:c>
      <x:c r="AY627" s="15" t="str">
        <x:v>N</x:v>
      </x:c>
      <x:c r="AZ627" s="14" t="str">
        <x:v>N</x:v>
      </x:c>
      <x:c r="BA627" s="15" t="str"/>
      <x:c r="BB627" s="15" t="str"/>
      <x:c r="BC627" s="14" t="str"/>
      <x:c r="BD627" s="14" t="str"/>
      <x:c r="BE627" s="14" t="str">
        <x:v>기존 재검토/판단불가 상태 유지</x:v>
      </x:c>
      <x:c r="BF627" s="14" t="str">
        <x:v>재검토필요_수준값불일치</x:v>
      </x:c>
      <x:c r="BG627" s="14" t="str"/>
      <x:c r="BH627" s="14" t="str"/>
      <x:c r="BI627" s="14" t="str"/>
      <x:c r="BJ627" s="14" t="str"/>
      <x:c r="BK627" s="15" t="str"/>
      <x:c r="BL627" s="15" t="str"/>
      <x:c r="BM627" s="14" t="str"/>
      <x:c r="BN627" s="14" t="str"/>
      <x:c r="BO627" s="14" t="str"/>
      <x:c r="BP627" s="14" t="str"/>
      <x:c r="BQ627" s="15" t="str"/>
      <x:c r="BR627" s="15" t="str"/>
      <x:c r="BS627" s="15" t="str"/>
      <x:c r="BT627" s="15" t="str">
        <x:v>626</x:v>
      </x:c>
      <x:c r="BU627" s="15" t="str">
        <x:v>4</x:v>
      </x:c>
      <x:c r="BV627" s="14" t="str">
        <x:v>무역</x:v>
      </x:c>
      <x:c r="BW627" s="14" t="str">
        <x:v>수동검토유지</x:v>
      </x:c>
      <x:c r="BX627" s="14" t="str">
        <x:v>재검토필요_수준값불일치</x:v>
      </x:c>
      <x:c r="BY627" s="15" t="str">
        <x:v>N/A</x:v>
      </x:c>
      <x:c r="BZ627" s="14" t="str"/>
      <x:c r="CA627" s="14" t="str"/>
      <x:c r="CB627" s="14" t="str"/>
      <x:c r="CC627" s="15" t="str"/>
      <x:c r="CD627" s="15" t="str"/>
      <x:c r="CE627" s="15" t="str"/>
      <x:c r="CF627" s="15" t="str"/>
      <x:c r="CG627" s="15" t="str"/>
      <x:c r="CH627" s="15" t="str"/>
      <x:c r="CI627" s="15" t="str"/>
      <x:c r="CJ627" s="15" t="str"/>
      <x:c r="CK627" s="15" t="str"/>
      <x:c r="CL627" s="14" t="str"/>
      <x:c r="CM627" s="15" t="str"/>
      <x:c r="CN627" s="15" t="str"/>
      <x:c r="CO627" s="15" t="str"/>
      <x:c r="CP627" s="15" t="str"/>
      <x:c r="CQ627" s="14" t="str"/>
      <x:c r="CR627" s="16" t="str"/>
    </x:row>
    <x:row r="628" ht="30" customHeight="1">
      <x:c r="A628" s="13" t="str">
        <x:v>C07707</x:v>
      </x:c>
      <x:c r="B628" s="15" t="str">
        <x:v>977</x:v>
      </x:c>
      <x:c r="C628" s="14" t="str">
        <x:v>제네시스 3대 중 1대 美서 팔린다… 트럼프 관세로 제동 우려</x:v>
      </x:c>
      <x:c r="D628" s="15" t="str">
        <x:v>2025-03-17</x:v>
      </x:c>
      <x:c r="E628" s="15" t="str">
        <x:v>https://www.chosun.com/economy/auto/2025/03/17/QH7A3LKN4ZE47F3HF5Y3FWSDF4</x:v>
      </x:c>
      <x:c r="F628" s="14" t="str">
        <x:v>지난해 현대차 미국 앨라배마공장(HMMA)에서 출고된 제네시스 물량은 SUV(스포츠유틸리티차)인 GV70 2만4046대로 나머지 5만여 대는 국내에서 수출, 현지 생산 비율이 30% 수준에 그쳤다.</x:v>
      </x:c>
      <x:c r="G628" s="15" t="str">
        <x:v>무역지표</x:v>
      </x:c>
      <x:c r="H628" s="15" t="str">
        <x:v>무역지표; 비율·증감률</x:v>
      </x:c>
      <x:c r="I628" s="15" t="str">
        <x:v>True</x:v>
      </x:c>
      <x:c r="J628" s="15" t="str"/>
      <x:c r="K628" s="15" t="str">
        <x:v>25% 관세 부과가 현실화되면 수출 가격 경쟁력이 급격히 훼손되며 이제 막 자리를 잡는 제네시스의 판매가 타격을 입게 된다는 것이다.</x:v>
      </x:c>
      <x:c r="L628" s="15" t="str">
        <x:v>한 자동차 업계 관계자는 “아직 미국에서 제네시스 전 차종 판매량을 합쳐도 최고 인기 차종인 투싼의 3분의 1 수준”이라며 “고가 다품종인 제네시스에 관세는 직격탄이 될 것”이라고 말했다.</x:v>
      </x:c>
      <x:c r="M628" s="15" t="str">
        <x:v>[30]</x:v>
      </x:c>
      <x:c r="N628" s="15" t="str">
        <x:v>['%']</x:v>
      </x:c>
      <x:c r="O628" s="15" t="str">
        <x:v>[]</x:v>
      </x:c>
      <x:c r="P628" s="15" t="str">
        <x:v>[]</x:v>
      </x:c>
      <x:c r="Q628" s="15" t="str">
        <x:v>국가별 수출액, 수입액(tblId=DT_1R11006_FRM101); 품목별 수출액, 수입액(tblId=DT_1R11001_FRM101)</x:v>
      </x:c>
      <x:c r="R628" s="15" t="str">
        <x:v>orgId=360, tblId=DT_1R11006_FRM101 | obj_l1/itm_id 메타 API로 확인 필요</x:v>
      </x:c>
      <x:c r="S628" s="15" t="str">
        <x:v>원자료 직접 조회 후 필요 시 증감률 계산</x:v>
      </x:c>
      <x:c r="T628" s="15" t="str">
        <x:v>검토 필요</x:v>
      </x:c>
      <x:c r="U628" s="15" t="str">
        <x:v>360</x:v>
      </x:c>
      <x:c r="V628" s="15" t="str">
        <x:v>DT_1R11006_FRM101</x:v>
      </x:c>
      <x:c r="W628" s="15" t="str">
        <x:v>13102103829E.US</x:v>
      </x:c>
      <x:c r="X628" s="15" t="str">
        <x:v>13103103829T1</x:v>
      </x:c>
      <x:c r="Y628" s="15" t="str">
        <x:v>Y</x:v>
      </x:c>
      <x:c r="Z628" s="14" t="str">
        <x:v>국가별 수출입 후보 선택. 국가/수출입/시점 코드 확인 필요 | 국가 코드 자동선택: 미국</x:v>
      </x:c>
      <x:c r="AA628" s="15" t="str">
        <x:v>127761371</x:v>
      </x:c>
      <x:c r="AB628" s="15" t="str">
        <x:v>2024</x:v>
      </x:c>
      <x:c r="AC628" s="15" t="str">
        <x:v>115696334</x:v>
      </x:c>
      <x:c r="AD628" s="15" t="str">
        <x:v>2023</x:v>
      </x:c>
      <x:c r="AE628" s="15" t="str">
        <x:v>10.428192997022705</x:v>
      </x:c>
      <x:c r="AF628" s="15" t="str">
        <x:v>12065037.0</x:v>
      </x:c>
      <x:c r="AG628" s="14" t="str"/>
      <x:c r="AH628" s="15" t="str">
        <x:v>LEVEL</x:v>
      </x:c>
      <x:c r="AI628" s="15" t="str">
        <x:v>70.0</x:v>
      </x:c>
      <x:c r="AJ628" s="15" t="str">
        <x:v>127761371.0</x:v>
      </x:c>
      <x:c r="AK628" s="15" t="str">
        <x:v>actual_value 컬럼 사용</x:v>
      </x:c>
      <x:c r="AL628" s="14" t="str">
        <x:v>불일치</x:v>
      </x:c>
      <x:c r="AM628" s="15" t="str">
        <x:v>0.9999994521035627</x:v>
      </x:c>
      <x:c r="AN628" s="14" t="str">
        <x:v>claim=70.0, actual=127761371.0, 오차=1.000 (허용=0.05)</x:v>
      </x:c>
      <x:c r="AO628" s="15" t="str">
        <x:v>ABS_TO_ABS</x:v>
      </x:c>
      <x:c r="AP628" s="15" t="str">
        <x:v>30.0</x:v>
      </x:c>
      <x:c r="AQ628" s="14" t="str">
        <x:v>% 숫자 선택</x:v>
      </x:c>
      <x:c r="AR628" s="15" t="str">
        <x:v>127761371.0</x:v>
      </x:c>
      <x:c r="AS628" s="14" t="str">
        <x:v>actual_value 사용</x:v>
      </x:c>
      <x:c r="AT628" s="14" t="str">
        <x:v>불일치</x:v>
      </x:c>
      <x:c r="AU628" s="15" t="str">
        <x:v>0.9999997651872411</x:v>
      </x:c>
      <x:c r="AV628" s="14" t="str">
        <x:v>claim=30.0, adjusted_actual=127761371.0, 오차=1.000, 허용=0.02</x:v>
      </x:c>
      <x:c r="AW628" s="14" t="str">
        <x:v>재검토필요_수준값불일치</x:v>
      </x:c>
      <x:c r="AX628" s="15" t="str">
        <x:v>N</x:v>
      </x:c>
      <x:c r="AY628" s="15" t="str">
        <x:v>N</x:v>
      </x:c>
      <x:c r="AZ628" s="14" t="str">
        <x:v>N</x:v>
      </x:c>
      <x:c r="BA628" s="15" t="str"/>
      <x:c r="BB628" s="15" t="str"/>
      <x:c r="BC628" s="14" t="str"/>
      <x:c r="BD628" s="14" t="str"/>
      <x:c r="BE628" s="14" t="str">
        <x:v>기존 재검토/판단불가 상태 유지</x:v>
      </x:c>
      <x:c r="BF628" s="14" t="str">
        <x:v>재검토필요_수준값불일치</x:v>
      </x:c>
      <x:c r="BG628" s="14" t="str"/>
      <x:c r="BH628" s="14" t="str"/>
      <x:c r="BI628" s="14" t="str"/>
      <x:c r="BJ628" s="14" t="str"/>
      <x:c r="BK628" s="15" t="str"/>
      <x:c r="BL628" s="15" t="str"/>
      <x:c r="BM628" s="14" t="str"/>
      <x:c r="BN628" s="14" t="str"/>
      <x:c r="BO628" s="14" t="str"/>
      <x:c r="BP628" s="14" t="str"/>
      <x:c r="BQ628" s="15" t="str"/>
      <x:c r="BR628" s="15" t="str"/>
      <x:c r="BS628" s="15" t="str"/>
      <x:c r="BT628" s="15" t="str">
        <x:v>627</x:v>
      </x:c>
      <x:c r="BU628" s="15" t="str">
        <x:v>4</x:v>
      </x:c>
      <x:c r="BV628" s="14" t="str">
        <x:v>무역</x:v>
      </x:c>
      <x:c r="BW628" s="14" t="str">
        <x:v>수동검토유지</x:v>
      </x:c>
      <x:c r="BX628" s="14" t="str">
        <x:v>재검토필요_수준값불일치</x:v>
      </x:c>
      <x:c r="BY628" s="15" t="str">
        <x:v>N/A</x:v>
      </x:c>
      <x:c r="BZ628" s="14" t="str"/>
      <x:c r="CA628" s="14" t="str"/>
      <x:c r="CB628" s="14" t="str"/>
      <x:c r="CC628" s="15" t="str"/>
      <x:c r="CD628" s="15" t="str"/>
      <x:c r="CE628" s="15" t="str"/>
      <x:c r="CF628" s="15" t="str"/>
      <x:c r="CG628" s="15" t="str"/>
      <x:c r="CH628" s="15" t="str"/>
      <x:c r="CI628" s="15" t="str"/>
      <x:c r="CJ628" s="15" t="str"/>
      <x:c r="CK628" s="15" t="str"/>
      <x:c r="CL628" s="14" t="str"/>
      <x:c r="CM628" s="15" t="str"/>
      <x:c r="CN628" s="15" t="str"/>
      <x:c r="CO628" s="15" t="str"/>
      <x:c r="CP628" s="15" t="str"/>
      <x:c r="CQ628" s="14" t="str"/>
      <x:c r="CR628" s="16" t="str"/>
    </x:row>
    <x:row r="629" ht="30" customHeight="1">
      <x:c r="A629" s="13" t="str">
        <x:v>C07771</x:v>
      </x:c>
      <x:c r="B629" s="15" t="str">
        <x:v>985</x:v>
      </x:c>
      <x:c r="C629" s="14" t="str">
        <x:v>경기 침체로 음식점·유원지 손님 ‘뚝’... 매출 급감</x:v>
      </x:c>
      <x:c r="D629" s="15" t="str">
        <x:v>2025-03-17</x:v>
      </x:c>
      <x:c r="E629" s="15" t="str">
        <x:v>https://www.chosun.com/economy/economy_general/2025/03/17/MHBMUOYKGBHQFIXQFRTZUVKWYI</x:v>
      </x:c>
      <x:c r="F629" s="14" t="str">
        <x:v>◇해안 관광 무너지자 탕·구이용 가리비 가격 반 토막 실제 유원지·놀이공원 서비스업 생산지수는 지난 1월 낙폭이 8.2%에 달해 지난 2021년 1월(-78%) 이후 낙폭이 역대 최대치를 기록했다.</x:v>
      </x:c>
      <x:c r="G629" s="15" t="str">
        <x:v>비율·증감률</x:v>
      </x:c>
      <x:c r="H629" s="15" t="str">
        <x:v>비율·증감률; 날짜·시간</x:v>
      </x:c>
      <x:c r="I629" s="15" t="str">
        <x:v>True</x:v>
      </x:c>
      <x:c r="J629" s="15" t="str"/>
      <x:c r="K629" s="15" t="str">
        <x:v>서울 마포구에 사는 양모(44)씨는 “토요일을 맞아 모처럼 가족들하고 외식을 하러 나가려 했는데 대통령 사저 복귀로 교통이 마비된다고 해서 집콕(집에만 박혀 있었다는 의미)했다”고 말했다.</x:v>
      </x:c>
      <x:c r="L629" s="15" t="str">
        <x:v>수도권에 거주하는 2030 세대들이 당일치기나 1박 2일 짧은 여행을 주로 다녀오는 월미도나 충남 대천해수욕장 등도 불황을 겪고 있다.</x:v>
      </x:c>
      <x:c r="M629" s="15" t="str">
        <x:v>[1, 8.2, 2021, 1, 78]</x:v>
      </x:c>
      <x:c r="N629" s="15" t="str">
        <x:v>['월', '%', '년', '월', '%']</x:v>
      </x:c>
      <x:c r="O629" s="15" t="str">
        <x:v>['2021']</x:v>
      </x:c>
      <x:c r="P629" s="15" t="str">
        <x:v>[]</x:v>
      </x:c>
      <x:c r="Q629" s="15" t="str">
        <x:v>산업별 서비스업생산지수(2020=100.0)(tblId=DT_1KC2020)</x:v>
      </x:c>
      <x:c r="R629" s="15" t="str">
        <x:v>orgId=101, tblId=DT_1KC2020 | obj_l1/itm_id 메타 API로 확인 필요</x:v>
      </x:c>
      <x:c r="S629" s="15" t="str">
        <x:v>원자료 직접 조회 후 필요 시 증감률 계산</x:v>
      </x:c>
      <x:c r="T629" s="15" t="str">
        <x:v>검토 필요</x:v>
      </x:c>
      <x:c r="U629" s="15" t="str">
        <x:v>101</x:v>
      </x:c>
      <x:c r="V629" s="15" t="str">
        <x:v>DT_1KC2020</x:v>
      </x:c>
      <x:c r="W629" s="15" t="str">
        <x:v>T</x:v>
      </x:c>
      <x:c r="X629" s="15" t="str">
        <x:v>T1</x:v>
      </x:c>
      <x:c r="Y629" s="15" t="str">
        <x:v>M</x:v>
      </x:c>
      <x:c r="Z629" s="14" t="str">
        <x:v>서비스업생산지수 후보 선택. 산업/시점 코드 확인 필요 | obj_l1/itm_id 자동 후보 입력</x:v>
      </x:c>
      <x:c r="AA629" s="15" t="str">
        <x:v>98.3</x:v>
      </x:c>
      <x:c r="AB629" s="15" t="str">
        <x:v>202101</x:v>
      </x:c>
      <x:c r="AC629" s="15" t="str">
        <x:v>112.7</x:v>
      </x:c>
      <x:c r="AD629" s="15" t="str">
        <x:v>202012</x:v>
      </x:c>
      <x:c r="AE629" s="15" t="str">
        <x:v>-12.777284826974272</x:v>
      </x:c>
      <x:c r="AF629" s="15" t="str">
        <x:v>-14.400000000000006</x:v>
      </x:c>
      <x:c r="AG629" s="14" t="str"/>
      <x:c r="AH629" s="15" t="str">
        <x:v>LEVEL</x:v>
      </x:c>
      <x:c r="AI629" s="15" t="str">
        <x:v>8.2</x:v>
      </x:c>
      <x:c r="AJ629" s="15" t="str">
        <x:v>98.3</x:v>
      </x:c>
      <x:c r="AK629" s="15" t="str">
        <x:v>actual_value 컬럼 사용</x:v>
      </x:c>
      <x:c r="AL629" s="14" t="str">
        <x:v>불일치</x:v>
      </x:c>
      <x:c r="AM629" s="15" t="str">
        <x:v>0.9165818921668362</x:v>
      </x:c>
      <x:c r="AN629" s="14" t="str">
        <x:v>claim=8.2, actual=98.3, 오차=0.917 (허용=0.05)</x:v>
      </x:c>
      <x:c r="AO629" s="15" t="str">
        <x:v>LEVEL</x:v>
      </x:c>
      <x:c r="AP629" s="15" t="str">
        <x:v>-78.0</x:v>
      </x:c>
      <x:c r="AQ629" s="14" t="str">
        <x:v>% 숫자 선택</x:v>
      </x:c>
      <x:c r="AR629" s="15" t="str">
        <x:v>98.3</x:v>
      </x:c>
      <x:c r="AS629" s="14" t="str">
        <x:v>actual_value 사용</x:v>
      </x:c>
      <x:c r="AT629" s="14" t="str">
        <x:v>불일치</x:v>
      </x:c>
      <x:c r="AU629" s="15" t="str">
        <x:v>1.7934893184130216</x:v>
      </x:c>
      <x:c r="AV629" s="14" t="str">
        <x:v>claim=-78.0, adjusted_actual=98.3, 오차=1.793, 허용=0.05</x:v>
      </x:c>
      <x:c r="AW629" s="14" t="str">
        <x:v>재검토필요_수준값불일치</x:v>
      </x:c>
      <x:c r="AX629" s="15" t="str">
        <x:v>N</x:v>
      </x:c>
      <x:c r="AY629" s="15" t="str">
        <x:v>N</x:v>
      </x:c>
      <x:c r="AZ629" s="14" t="str">
        <x:v>N</x:v>
      </x:c>
      <x:c r="BA629" s="15" t="str"/>
      <x:c r="BB629" s="15" t="str"/>
      <x:c r="BC629" s="14" t="str"/>
      <x:c r="BD629" s="14" t="str"/>
      <x:c r="BE629" s="14" t="str">
        <x:v>기존 재검토/판단불가 상태 유지</x:v>
      </x:c>
      <x:c r="BF629" s="14" t="str">
        <x:v>재검토필요_수준값불일치</x:v>
      </x:c>
      <x:c r="BG629" s="14" t="str"/>
      <x:c r="BH629" s="14" t="str"/>
      <x:c r="BI629" s="14" t="str"/>
      <x:c r="BJ629" s="14" t="str"/>
      <x:c r="BK629" s="15" t="str"/>
      <x:c r="BL629" s="15" t="str"/>
      <x:c r="BM629" s="14" t="str"/>
      <x:c r="BN629" s="14" t="str"/>
      <x:c r="BO629" s="14" t="str"/>
      <x:c r="BP629" s="14" t="str"/>
      <x:c r="BQ629" s="15" t="str"/>
      <x:c r="BR629" s="15" t="str"/>
      <x:c r="BS629" s="15" t="str"/>
      <x:c r="BT629" s="15" t="str">
        <x:v>628</x:v>
      </x:c>
      <x:c r="BU629" s="15" t="str">
        <x:v>4</x:v>
      </x:c>
      <x:c r="BV629" s="14" t="str">
        <x:v>소매</x:v>
      </x:c>
      <x:c r="BW629" s="14" t="str">
        <x:v>수동검토유지</x:v>
      </x:c>
      <x:c r="BX629" s="14" t="str">
        <x:v>재검토필요_수준값불일치</x:v>
      </x:c>
      <x:c r="BY629" s="15" t="str">
        <x:v>N/A</x:v>
      </x:c>
      <x:c r="BZ629" s="14" t="str"/>
      <x:c r="CA629" s="14" t="str"/>
      <x:c r="CB629" s="14" t="str"/>
      <x:c r="CC629" s="15" t="str"/>
      <x:c r="CD629" s="15" t="str"/>
      <x:c r="CE629" s="15" t="str"/>
      <x:c r="CF629" s="15" t="str"/>
      <x:c r="CG629" s="15" t="str"/>
      <x:c r="CH629" s="15" t="str"/>
      <x:c r="CI629" s="15" t="str"/>
      <x:c r="CJ629" s="15" t="str"/>
      <x:c r="CK629" s="15" t="str"/>
      <x:c r="CL629" s="14" t="str"/>
      <x:c r="CM629" s="15" t="str"/>
      <x:c r="CN629" s="15" t="str"/>
      <x:c r="CO629" s="15" t="str"/>
      <x:c r="CP629" s="15" t="str"/>
      <x:c r="CQ629" s="14" t="str"/>
      <x:c r="CR629" s="16" t="str"/>
    </x:row>
    <x:row r="630" ht="30" customHeight="1">
      <x:c r="A630" s="13" t="str">
        <x:v>C07902</x:v>
      </x:c>
      <x:c r="B630" s="15" t="str">
        <x:v>1010</x:v>
      </x:c>
      <x:c r="C630" s="14" t="str">
        <x:v>정부, 반도체·조선 ‘보세 가공’ 각종 규제 풀기로...관세 전쟁 대응 나서</x:v>
      </x:c>
      <x:c r="D630" s="15" t="str">
        <x:v>2025-03-19</x:v>
      </x:c>
      <x:c r="E630" s="15" t="str">
        <x:v>https://www.chosun.com/economy/economy_general/2025/03/19/ZQRVHLKR3VGPPCKNALVPPPKKZU</x:v>
      </x:c>
      <x:c r="F630" s="14" t="str">
        <x:v>관세청은 이 같은 규제 개혁을 추진하게 된 배경에 대해 “반도체, 조선, 디스플레이 등 첨단, 핵심 산업의 보세 가공 제도 활용 수출 비율이 90% 수준으로 매우 높다”며 “수출 환경 변화와 국가 간 주도권 경쟁 심화 등으로 과감한 규제 혁신 요구가 있어 왔다”고 했다.</x:v>
      </x:c>
      <x:c r="G630" s="15" t="str">
        <x:v>무역지표</x:v>
      </x:c>
      <x:c r="H630" s="15" t="str">
        <x:v>무역지표; 비율·증감률</x:v>
      </x:c>
      <x:c r="I630" s="15" t="str">
        <x:v>True</x:v>
      </x:c>
      <x:c r="J630" s="15" t="str"/>
      <x:c r="K630" s="15" t="str">
        <x:v>예를 들어, 선박을 건조할 때 설계도대로 철강을 오려서 배를 만드는 게 일반적인데 남는 철강 자재와 같은 잔존 물품이 나오면 실물 중량을 측정해 내·외국 물품을 구분하는 게 아니라 물품 그대로 재고 처리할 수 있게 해 관리 부담을 덜어주겠다는 것이다.</x:v>
      </x:c>
      <x:c r="L630" s="15" t="str">
        <x:v>관세청에 따르면 반도체와 조선, 바이오가 보세 가공을 활용해 수출하는 비율은 각각 93%, 92%, 96%로 매우 높은 것으로 조사됐다.</x:v>
      </x:c>
      <x:c r="M630" s="15" t="str">
        <x:v>[90]</x:v>
      </x:c>
      <x:c r="N630" s="15" t="str">
        <x:v>['%']</x:v>
      </x:c>
      <x:c r="O630" s="15" t="str">
        <x:v>[]</x:v>
      </x:c>
      <x:c r="P630" s="15" t="str">
        <x:v>[]</x:v>
      </x:c>
      <x:c r="Q630" s="15" t="str">
        <x:v>국가별 수출액, 수입액(tblId=DT_1R11006_FRM101); 품목별 수출액, 수입액(tblId=DT_1R11001_FRM101)</x:v>
      </x:c>
      <x:c r="R630" s="15" t="str">
        <x:v>orgId=360, tblId=DT_1R11006_FRM101 | obj_l1/itm_id 메타 API로 확인 필요</x:v>
      </x:c>
      <x:c r="S630" s="15" t="str">
        <x:v>원자료 직접 조회 후 필요 시 증감률 계산</x:v>
      </x:c>
      <x:c r="T630" s="15" t="str">
        <x:v>검토 필요</x:v>
      </x:c>
      <x:c r="U630" s="15" t="str">
        <x:v>360</x:v>
      </x:c>
      <x:c r="V630" s="15" t="str">
        <x:v>DT_1R11006_FRM101</x:v>
      </x:c>
      <x:c r="W630" s="15" t="str">
        <x:v>13102103829E.00</x:v>
      </x:c>
      <x:c r="X630" s="15" t="str">
        <x:v>13103103829T1</x:v>
      </x:c>
      <x:c r="Y630" s="15" t="str">
        <x:v>Y</x:v>
      </x:c>
      <x:c r="Z630" s="14" t="str">
        <x:v>국가별 수출입 후보 선택. 국가/수출입/시점 코드 확인 필요 | obj_l1/itm_id 자동 후보 입력</x:v>
      </x:c>
      <x:c r="AA630" s="15" t="str">
        <x:v>709330045</x:v>
      </x:c>
      <x:c r="AB630" s="15" t="str">
        <x:v>2025</x:v>
      </x:c>
      <x:c r="AC630" s="15" t="str">
        <x:v>683609488</x:v>
      </x:c>
      <x:c r="AD630" s="15" t="str">
        <x:v>2024</x:v>
      </x:c>
      <x:c r="AE630" s="15" t="str">
        <x:v>3.7624634314613257</x:v>
      </x:c>
      <x:c r="AF630" s="15" t="str">
        <x:v>25720557.0</x:v>
      </x:c>
      <x:c r="AG630" s="14" t="str"/>
      <x:c r="AH630" s="15" t="str">
        <x:v>LEVEL</x:v>
      </x:c>
      <x:c r="AI630" s="15" t="str">
        <x:v>90.0</x:v>
      </x:c>
      <x:c r="AJ630" s="15" t="str">
        <x:v>709330045.0</x:v>
      </x:c>
      <x:c r="AK630" s="15" t="str">
        <x:v>actual_value 컬럼 사용</x:v>
      </x:c>
      <x:c r="AL630" s="14" t="str">
        <x:v>불일치</x:v>
      </x:c>
      <x:c r="AM630" s="15" t="str">
        <x:v>0.9999998731197126</x:v>
      </x:c>
      <x:c r="AN630" s="14" t="str">
        <x:v>claim=90.0, actual=709330045.0, 오차=1.000 (허용=0.05)</x:v>
      </x:c>
      <x:c r="AO630" s="15" t="str">
        <x:v>LEVEL</x:v>
      </x:c>
      <x:c r="AP630" s="15" t="str">
        <x:v>90.0</x:v>
      </x:c>
      <x:c r="AQ630" s="14" t="str">
        <x:v>% 숫자 선택</x:v>
      </x:c>
      <x:c r="AR630" s="15" t="str">
        <x:v>709330045.0</x:v>
      </x:c>
      <x:c r="AS630" s="14" t="str">
        <x:v>actual_value 사용</x:v>
      </x:c>
      <x:c r="AT630" s="14" t="str">
        <x:v>불일치</x:v>
      </x:c>
      <x:c r="AU630" s="15" t="str">
        <x:v>0.9999998731197126</x:v>
      </x:c>
      <x:c r="AV630" s="14" t="str">
        <x:v>claim=90.0, adjusted_actual=709330045.0, 오차=1.000, 허용=0.05</x:v>
      </x:c>
      <x:c r="AW630" s="14" t="str">
        <x:v>재검토필요_수준값불일치</x:v>
      </x:c>
      <x:c r="AX630" s="15" t="str">
        <x:v>N</x:v>
      </x:c>
      <x:c r="AY630" s="15" t="str">
        <x:v>N</x:v>
      </x:c>
      <x:c r="AZ630" s="14" t="str">
        <x:v>N</x:v>
      </x:c>
      <x:c r="BA630" s="15" t="str"/>
      <x:c r="BB630" s="15" t="str"/>
      <x:c r="BC630" s="14" t="str"/>
      <x:c r="BD630" s="14" t="str"/>
      <x:c r="BE630" s="14" t="str">
        <x:v>기존 재검토/판단불가 상태 유지</x:v>
      </x:c>
      <x:c r="BF630" s="14" t="str">
        <x:v>재검토필요_수준값불일치</x:v>
      </x:c>
      <x:c r="BG630" s="14" t="str"/>
      <x:c r="BH630" s="14" t="str"/>
      <x:c r="BI630" s="14" t="str"/>
      <x:c r="BJ630" s="14" t="str"/>
      <x:c r="BK630" s="15" t="str"/>
      <x:c r="BL630" s="15" t="str"/>
      <x:c r="BM630" s="14" t="str"/>
      <x:c r="BN630" s="14" t="str"/>
      <x:c r="BO630" s="14" t="str"/>
      <x:c r="BP630" s="14" t="str"/>
      <x:c r="BQ630" s="15" t="str"/>
      <x:c r="BR630" s="15" t="str"/>
      <x:c r="BS630" s="15" t="str"/>
      <x:c r="BT630" s="15" t="str">
        <x:v>629</x:v>
      </x:c>
      <x:c r="BU630" s="15" t="str">
        <x:v>4</x:v>
      </x:c>
      <x:c r="BV630" s="14" t="str">
        <x:v>무역</x:v>
      </x:c>
      <x:c r="BW630" s="14" t="str">
        <x:v>수동검토유지</x:v>
      </x:c>
      <x:c r="BX630" s="14" t="str">
        <x:v>재검토필요_수준값불일치</x:v>
      </x:c>
      <x:c r="BY630" s="15" t="str">
        <x:v>N/A</x:v>
      </x:c>
      <x:c r="BZ630" s="14" t="str"/>
      <x:c r="CA630" s="14" t="str"/>
      <x:c r="CB630" s="14" t="str"/>
      <x:c r="CC630" s="15" t="str"/>
      <x:c r="CD630" s="15" t="str"/>
      <x:c r="CE630" s="15" t="str"/>
      <x:c r="CF630" s="15" t="str"/>
      <x:c r="CG630" s="15" t="str"/>
      <x:c r="CH630" s="15" t="str"/>
      <x:c r="CI630" s="15" t="str"/>
      <x:c r="CJ630" s="15" t="str"/>
      <x:c r="CK630" s="15" t="str"/>
      <x:c r="CL630" s="14" t="str"/>
      <x:c r="CM630" s="15" t="str"/>
      <x:c r="CN630" s="15" t="str"/>
      <x:c r="CO630" s="15" t="str"/>
      <x:c r="CP630" s="15" t="str"/>
      <x:c r="CQ630" s="14" t="str"/>
      <x:c r="CR630" s="16" t="str"/>
    </x:row>
    <x:row r="631" ht="30" customHeight="1">
      <x:c r="A631" s="13" t="str">
        <x:v>C07903</x:v>
      </x:c>
      <x:c r="B631" s="15" t="str">
        <x:v>1010</x:v>
      </x:c>
      <x:c r="C631" s="14" t="str">
        <x:v>정부, 반도체·조선 ‘보세 가공’ 각종 규제 풀기로...관세 전쟁 대응 나서</x:v>
      </x:c>
      <x:c r="D631" s="15" t="str">
        <x:v>2025-03-19</x:v>
      </x:c>
      <x:c r="E631" s="15" t="str">
        <x:v>https://www.chosun.com/economy/economy_general/2025/03/19/ZQRVHLKR3VGPPCKNALVPPPKKZU</x:v>
      </x:c>
      <x:c r="F631" s="14" t="str">
        <x:v>관세청에 따르면 반도체와 조선, 바이오가 보세 가공을 활용해 수출하는 비율은 각각 93%, 92%, 96%로 매우 높은 것으로 조사됐다.</x:v>
      </x:c>
      <x:c r="G631" s="15" t="str">
        <x:v>무역지표</x:v>
      </x:c>
      <x:c r="H631" s="15" t="str">
        <x:v>무역지표; 비율·증감률</x:v>
      </x:c>
      <x:c r="I631" s="15" t="str">
        <x:v>True</x:v>
      </x:c>
      <x:c r="J631" s="15" t="str"/>
      <x:c r="K631" s="15" t="str">
        <x:v>관세청은 이 같은 규제 개혁을 추진하게 된 배경에 대해 “반도체, 조선, 디스플레이 등 첨단, 핵심 산업의 보세 가공 제도 활용 수출 비율이 90% 수준으로 매우 높다”며 “수출 환경 변화와 국가 간 주도권 경쟁 심화 등으로 과감한 규제 혁신 요구가 있어 왔다”고 했다.</x:v>
      </x:c>
      <x:c r="L631" s="15" t="str"/>
      <x:c r="M631" s="15" t="str">
        <x:v>[93, 92, 96]</x:v>
      </x:c>
      <x:c r="N631" s="15" t="str">
        <x:v>['%', '%', '%']</x:v>
      </x:c>
      <x:c r="O631" s="15" t="str">
        <x:v>[]</x:v>
      </x:c>
      <x:c r="P631" s="15" t="str">
        <x:v>[]</x:v>
      </x:c>
      <x:c r="Q631" s="15" t="str">
        <x:v>품목별 수출액, 수입액(tblId=DT_1R11001_FRM101); 국가별 수출액, 수입액(tblId=DT_1R11006_FRM101)</x:v>
      </x:c>
      <x:c r="R631" s="15" t="str">
        <x:v>orgId=360, tblId=DT_1R11001_FRM101 | obj_l1/itm_id 메타 API로 확인 필요</x:v>
      </x:c>
      <x:c r="S631" s="15" t="str">
        <x:v>원자료 직접 조회 후 필요 시 증감률 계산</x:v>
      </x:c>
      <x:c r="T631" s="15" t="str">
        <x:v>검토 필요</x:v>
      </x:c>
      <x:c r="U631" s="15" t="str">
        <x:v>360</x:v>
      </x:c>
      <x:c r="V631" s="15" t="str">
        <x:v>DT_1R11001_FRM101</x:v>
      </x:c>
      <x:c r="W631" s="15" t="str">
        <x:v>13102112831A.7763</x:v>
      </x:c>
      <x:c r="X631" s="15" t="str">
        <x:v>13103112831T1</x:v>
      </x:c>
      <x:c r="Y631" s="15" t="str">
        <x:v>Y</x:v>
      </x:c>
      <x:c r="Z631" s="14" t="str">
        <x:v>품목별 수출입 후보 선택. 품목/수출입/시점 코드 확인 필요 | 품목 세부 코드 필요: 총액 코드로 확정하지 않음 | 품목 코드 자동 후보: 반도체 디바이스</x:v>
      </x:c>
      <x:c r="AA631" s="15" t="str">
        <x:v>3370573</x:v>
      </x:c>
      <x:c r="AB631" s="15" t="str">
        <x:v>2025</x:v>
      </x:c>
      <x:c r="AC631" s="15" t="str">
        <x:v>3601287</x:v>
      </x:c>
      <x:c r="AD631" s="15" t="str">
        <x:v>2024</x:v>
      </x:c>
      <x:c r="AE631" s="15" t="str">
        <x:v>-6.406431922809817</x:v>
      </x:c>
      <x:c r="AF631" s="15" t="str">
        <x:v>-230714.0</x:v>
      </x:c>
      <x:c r="AG631" s="14" t="str"/>
      <x:c r="AH631" s="15" t="str">
        <x:v>LEVEL</x:v>
      </x:c>
      <x:c r="AI631" s="15" t="str">
        <x:v>93.0</x:v>
      </x:c>
      <x:c r="AJ631" s="15" t="str">
        <x:v>3370573.0</x:v>
      </x:c>
      <x:c r="AK631" s="15" t="str">
        <x:v>actual_value 컬럼 사용</x:v>
      </x:c>
      <x:c r="AL631" s="14" t="str">
        <x:v>불일치</x:v>
      </x:c>
      <x:c r="AM631" s="15" t="str">
        <x:v>0.9999724082522468</x:v>
      </x:c>
      <x:c r="AN631" s="14" t="str">
        <x:v>claim=93.0, actual=3370573.0, 오차=1.000 (허용=0.05)</x:v>
      </x:c>
      <x:c r="AO631" s="15" t="str">
        <x:v>LEVEL</x:v>
      </x:c>
      <x:c r="AP631" s="15" t="str">
        <x:v>96.0</x:v>
      </x:c>
      <x:c r="AQ631" s="14" t="str">
        <x:v>% 숫자 선택</x:v>
      </x:c>
      <x:c r="AR631" s="15" t="str">
        <x:v>3370573.0</x:v>
      </x:c>
      <x:c r="AS631" s="14" t="str">
        <x:v>actual_value 사용</x:v>
      </x:c>
      <x:c r="AT631" s="14" t="str">
        <x:v>불일치</x:v>
      </x:c>
      <x:c r="AU631" s="15" t="str">
        <x:v>0.9999715181958676</x:v>
      </x:c>
      <x:c r="AV631" s="14" t="str">
        <x:v>claim=96.0, adjusted_actual=3370573.0, 오차=1.000, 허용=0.05</x:v>
      </x:c>
      <x:c r="AW631" s="14" t="str">
        <x:v>재검토필요_수준값불일치</x:v>
      </x:c>
      <x:c r="AX631" s="15" t="str">
        <x:v>N</x:v>
      </x:c>
      <x:c r="AY631" s="15" t="str">
        <x:v>N</x:v>
      </x:c>
      <x:c r="AZ631" s="14" t="str">
        <x:v>N</x:v>
      </x:c>
      <x:c r="BA631" s="15" t="str"/>
      <x:c r="BB631" s="15" t="str"/>
      <x:c r="BC631" s="14" t="str"/>
      <x:c r="BD631" s="14" t="str"/>
      <x:c r="BE631" s="14" t="str">
        <x:v>기존 재검토/판단불가 상태 유지</x:v>
      </x:c>
      <x:c r="BF631" s="14" t="str">
        <x:v>재검토필요_수준값불일치</x:v>
      </x:c>
      <x:c r="BG631" s="14" t="str"/>
      <x:c r="BH631" s="14" t="str"/>
      <x:c r="BI631" s="14" t="str"/>
      <x:c r="BJ631" s="14" t="str"/>
      <x:c r="BK631" s="15" t="str"/>
      <x:c r="BL631" s="15" t="str"/>
      <x:c r="BM631" s="14" t="str"/>
      <x:c r="BN631" s="14" t="str"/>
      <x:c r="BO631" s="14" t="str"/>
      <x:c r="BP631" s="14" t="str"/>
      <x:c r="BQ631" s="15" t="str"/>
      <x:c r="BR631" s="15" t="str"/>
      <x:c r="BS631" s="15" t="str"/>
      <x:c r="BT631" s="15" t="str">
        <x:v>630</x:v>
      </x:c>
      <x:c r="BU631" s="15" t="str">
        <x:v>4</x:v>
      </x:c>
      <x:c r="BV631" s="14" t="str">
        <x:v>무역</x:v>
      </x:c>
      <x:c r="BW631" s="14" t="str">
        <x:v>수동검토유지</x:v>
      </x:c>
      <x:c r="BX631" s="14" t="str">
        <x:v>재검토필요_수준값불일치</x:v>
      </x:c>
      <x:c r="BY631" s="15" t="str">
        <x:v>N/A</x:v>
      </x:c>
      <x:c r="BZ631" s="14" t="str"/>
      <x:c r="CA631" s="14" t="str"/>
      <x:c r="CB631" s="14" t="str"/>
      <x:c r="CC631" s="15" t="str"/>
      <x:c r="CD631" s="15" t="str"/>
      <x:c r="CE631" s="15" t="str"/>
      <x:c r="CF631" s="15" t="str"/>
      <x:c r="CG631" s="15" t="str"/>
      <x:c r="CH631" s="15" t="str"/>
      <x:c r="CI631" s="15" t="str"/>
      <x:c r="CJ631" s="15" t="str"/>
      <x:c r="CK631" s="15" t="str"/>
      <x:c r="CL631" s="14" t="str"/>
      <x:c r="CM631" s="15" t="str"/>
      <x:c r="CN631" s="15" t="str"/>
      <x:c r="CO631" s="15" t="str"/>
      <x:c r="CP631" s="15" t="str"/>
      <x:c r="CQ631" s="14" t="str"/>
      <x:c r="CR631" s="16" t="str"/>
    </x:row>
    <x:row r="632" ht="30" customHeight="1">
      <x:c r="A632" s="13" t="str">
        <x:v>C07973</x:v>
      </x:c>
      <x:c r="B632" s="15" t="str">
        <x:v>1023</x:v>
      </x:c>
      <x:c r="C632" s="14" t="str">
        <x:v>파월 연준 의장 “관세발 인플레이션 시작”... 성장률 전망 0.4%포인트 낮춰</x:v>
      </x:c>
      <x:c r="D632" s="15" t="str">
        <x:v>2025-03-20</x:v>
      </x:c>
      <x:c r="E632" s="15" t="str">
        <x:v>https://www.chosun.com/economy/economy_general/2025/03/20/KMO7QY33KJF3FMJ5VDC2JZOSEU</x:v>
      </x:c>
      <x:c r="F632" s="14" t="str">
        <x:v>실업률은 4.3%에서 4.4%로, 물가상승률은 2.5%에서 2.7%로 올렸다.</x:v>
      </x:c>
      <x:c r="G632" s="15" t="str">
        <x:v>고용지표</x:v>
      </x:c>
      <x:c r="H632" s="15" t="str">
        <x:v>고용지표; 물가지표; 비율·증감률</x:v>
      </x:c>
      <x:c r="I632" s="15" t="str">
        <x:v>True</x:v>
      </x:c>
      <x:c r="J632" s="15" t="str"/>
      <x:c r="K632" s="15" t="str">
        <x:v>최근 3년(2022~2024년) 동안 2%대 중후반대의 견고한 성장률을 유지해 온 미국 경제가 1%대 성장으로 미끄러질 것이라는 전망이다.</x:v>
      </x:c>
      <x:c r="L632" s="15" t="str">
        <x:v>뱅크오브아프리카는 이를 두고 “연준의 스태그플레이션(불황인데도 물가가 계속 오르는 현상)에 대한 경계감을 엿볼 수 있다”고 평가했다.</x:v>
      </x:c>
      <x:c r="M632" s="15" t="str">
        <x:v>[4.3, 4.4, 2.5, 2.7]</x:v>
      </x:c>
      <x:c r="N632" s="15" t="str">
        <x:v>['%', '%', '%', '%']</x:v>
      </x:c>
      <x:c r="O632" s="15" t="str">
        <x:v>[]</x:v>
      </x:c>
      <x:c r="P632" s="15" t="str">
        <x:v>[]</x:v>
      </x:c>
      <x:c r="Q632" s="15" t="str">
        <x:v>월별 소비자물가 등락률(tblId=DT_1J22042); 소비자물가지수(2020=100)(tblId=DT_1J22003); 품목별 소비자물가지수(품목성질별: 2020=100)(tblId=DT_1J22112)</x:v>
      </x:c>
      <x:c r="R632" s="15" t="str">
        <x:v>orgId=101, tblId=DT_1J22042 | obj_l1/itm_id 메타 API로 확인 필요</x:v>
      </x:c>
      <x:c r="S632" s="15" t="str">
        <x:v>원자료 직접 조회 후 필요 시 증감률 계산</x:v>
      </x:c>
      <x:c r="T632" s="15" t="str">
        <x:v>검토 필요</x:v>
      </x:c>
      <x:c r="U632" s="15" t="str">
        <x:v>101</x:v>
      </x:c>
      <x:c r="V632" s="15" t="str">
        <x:v>DT_1J22042</x:v>
      </x:c>
      <x:c r="W632" s="15" t="str">
        <x:v>0</x:v>
      </x:c>
      <x:c r="X632" s="15" t="str">
        <x:v>T03</x:v>
      </x:c>
      <x:c r="Y632" s="15" t="str">
        <x:v>Y</x:v>
      </x:c>
      <x:c r="Z632" s="14" t="str">
        <x:v>소비자물가 등락률 후보 선택. 지역/품목/월별 코드 확인 필요 | obj_l1/itm_id 자동 후보 입력</x:v>
      </x:c>
      <x:c r="AA632" s="15" t="str">
        <x:v>3.2</x:v>
      </x:c>
      <x:c r="AB632" s="15" t="str">
        <x:v>202606</x:v>
      </x:c>
      <x:c r="AC632" s="15" t="str">
        <x:v>3.1</x:v>
      </x:c>
      <x:c r="AD632" s="15" t="str">
        <x:v>202605</x:v>
      </x:c>
      <x:c r="AE632" s="15" t="str">
        <x:v>3.2258064516129057</x:v>
      </x:c>
      <x:c r="AF632" s="15" t="str">
        <x:v>0.10000000000000009</x:v>
      </x:c>
      <x:c r="AG632" s="14" t="str"/>
      <x:c r="AH632" s="15" t="str">
        <x:v>ABS_TO_ABS</x:v>
      </x:c>
      <x:c r="AI632" s="15" t="str">
        <x:v>4.3</x:v>
      </x:c>
      <x:c r="AJ632" s="15" t="str">
        <x:v>3.2</x:v>
      </x:c>
      <x:c r="AK632" s="15" t="str">
        <x:v>actual_value 컬럼 사용</x:v>
      </x:c>
      <x:c r="AL632" s="14" t="str">
        <x:v>불일치</x:v>
      </x:c>
      <x:c r="AM632" s="15" t="str">
        <x:v>0.3437499999999999</x:v>
      </x:c>
      <x:c r="AN632" s="14" t="str">
        <x:v>claim=4.3, actual=3.2, 오차=0.344 (허용=0.02)</x:v>
      </x:c>
      <x:c r="AO632" s="15" t="str">
        <x:v>ABS_TO_ABS</x:v>
      </x:c>
      <x:c r="AP632" s="15" t="str">
        <x:v>2.7</x:v>
      </x:c>
      <x:c r="AQ632" s="14" t="str">
        <x:v>% 숫자 선택</x:v>
      </x:c>
      <x:c r="AR632" s="15" t="str">
        <x:v>3.2</x:v>
      </x:c>
      <x:c r="AS632" s="14" t="str">
        <x:v>actual_value 사용</x:v>
      </x:c>
      <x:c r="AT632" s="14" t="str">
        <x:v>불일치</x:v>
      </x:c>
      <x:c r="AU632" s="15" t="str">
        <x:v>0.15625</x:v>
      </x:c>
      <x:c r="AV632" s="14" t="str">
        <x:v>claim=2.7, adjusted_actual=3.2, 오차=0.156, 허용=0.02</x:v>
      </x:c>
      <x:c r="AW632" s="14" t="str">
        <x:v>재검토필요_수준값불일치</x:v>
      </x:c>
      <x:c r="AX632" s="15" t="str">
        <x:v>N</x:v>
      </x:c>
      <x:c r="AY632" s="15" t="str">
        <x:v>N</x:v>
      </x:c>
      <x:c r="AZ632" s="14" t="str">
        <x:v>N</x:v>
      </x:c>
      <x:c r="BA632" s="15" t="str"/>
      <x:c r="BB632" s="15" t="str"/>
      <x:c r="BC632" s="14" t="str"/>
      <x:c r="BD632" s="14" t="str"/>
      <x:c r="BE632" s="14" t="str">
        <x:v>기존 재검토/판단불가 상태 유지</x:v>
      </x:c>
      <x:c r="BF632" s="14" t="str">
        <x:v>재검토필요_수준값불일치</x:v>
      </x:c>
      <x:c r="BG632" s="14" t="str"/>
      <x:c r="BH632" s="14" t="str"/>
      <x:c r="BI632" s="14" t="str"/>
      <x:c r="BJ632" s="14" t="str"/>
      <x:c r="BK632" s="15" t="str"/>
      <x:c r="BL632" s="15" t="str"/>
      <x:c r="BM632" s="14" t="str"/>
      <x:c r="BN632" s="14" t="str"/>
      <x:c r="BO632" s="14" t="str"/>
      <x:c r="BP632" s="14" t="str"/>
      <x:c r="BQ632" s="15" t="str"/>
      <x:c r="BR632" s="15" t="str"/>
      <x:c r="BS632" s="15" t="str"/>
      <x:c r="BT632" s="15" t="str">
        <x:v>631</x:v>
      </x:c>
      <x:c r="BU632" s="15" t="str">
        <x:v>4</x:v>
      </x:c>
      <x:c r="BV632" s="14" t="str">
        <x:v>고용</x:v>
      </x:c>
      <x:c r="BW632" s="14" t="str">
        <x:v>수동검토유지</x:v>
      </x:c>
      <x:c r="BX632" s="14" t="str">
        <x:v>재검토필요_수준값불일치</x:v>
      </x:c>
      <x:c r="BY632" s="15" t="str">
        <x:v>N/A</x:v>
      </x:c>
      <x:c r="BZ632" s="14" t="str"/>
      <x:c r="CA632" s="14" t="str"/>
      <x:c r="CB632" s="14" t="str"/>
      <x:c r="CC632" s="15" t="str"/>
      <x:c r="CD632" s="15" t="str"/>
      <x:c r="CE632" s="15" t="str"/>
      <x:c r="CF632" s="15" t="str"/>
      <x:c r="CG632" s="15" t="str"/>
      <x:c r="CH632" s="15" t="str"/>
      <x:c r="CI632" s="15" t="str"/>
      <x:c r="CJ632" s="15" t="str"/>
      <x:c r="CK632" s="15" t="str"/>
      <x:c r="CL632" s="14" t="str"/>
      <x:c r="CM632" s="15" t="str"/>
      <x:c r="CN632" s="15" t="str"/>
      <x:c r="CO632" s="15" t="str"/>
      <x:c r="CP632" s="15" t="str"/>
      <x:c r="CQ632" s="14" t="str"/>
      <x:c r="CR632" s="16" t="str"/>
    </x:row>
    <x:row r="633" ht="30" customHeight="1">
      <x:c r="A633" s="13" t="str">
        <x:v>C07974</x:v>
      </x:c>
      <x:c r="B633" s="15" t="str">
        <x:v>1023</x:v>
      </x:c>
      <x:c r="C633" s="14" t="str">
        <x:v>파월 연준 의장 “관세발 인플레이션 시작”... 성장률 전망 0.4%포인트 낮춰</x:v>
      </x:c>
      <x:c r="D633" s="15" t="str">
        <x:v>2025-03-20</x:v>
      </x:c>
      <x:c r="E633" s="15" t="str">
        <x:v>https://www.chosun.com/economy/economy_general/2025/03/20/KMO7QY33KJF3FMJ5VDC2JZOSEU</x:v>
      </x:c>
      <x:c r="F633" s="14" t="str">
        <x:v>1970년대식 스태그플레이션 가능성에 대한 질문에 “현재 우리는 실업률이 완전고용에 근접한 4.1%를 유지하는 동안에도 인플레이션이 높은 수준에서 2%에 가깝게 둔화하는 상황에 있다”며 “우리가 (1970년대의)그런 상황과 비교할 만한 상황에 직면했다고 보진 않는다”라고 했다.</x:v>
      </x:c>
      <x:c r="G633" s="15" t="str">
        <x:v>고용지표</x:v>
      </x:c>
      <x:c r="H633" s="15" t="str">
        <x:v>고용지표; 물가지표; 비율·증감률; 날짜·시간</x:v>
      </x:c>
      <x:c r="I633" s="15" t="str">
        <x:v>True</x:v>
      </x:c>
      <x:c r="J633" s="15" t="str"/>
      <x:c r="K633" s="15" t="str">
        <x:v>다만 파월은 스태그플레이션 가능성에는 선을 그었다.</x:v>
      </x:c>
      <x:c r="L633" s="15" t="str">
        <x:v>◇“연내 금리 2번 인하 전망 유지” 이날 FOMC는 연내 2차례 기준금리를 인하할 것 같다는 기존 전망을 유지했다.</x:v>
      </x:c>
      <x:c r="M633" s="15" t="str">
        <x:v>[1970, 4.1, 2, 1970]</x:v>
      </x:c>
      <x:c r="N633" s="15" t="str">
        <x:v>['년', '%', '%', '년']</x:v>
      </x:c>
      <x:c r="O633" s="15" t="str">
        <x:v>['1970', '1970']</x:v>
      </x:c>
      <x:c r="P633" s="15" t="str">
        <x:v>[]</x:v>
      </x:c>
      <x:c r="Q633" s="15" t="str">
        <x:v>성별 경제활동인구 총괄(tblId=DT_1DA7001S); 연령별 경제활동인구 총괄(tblId=DT_1DA7002S); 행정구역(시도)별 경제활동인구(tblId=DT_1DA7004S)</x:v>
      </x:c>
      <x:c r="R633" s="15" t="str">
        <x:v>orgId=101, tblId=DT_1DA7001S | obj_l1/itm_id 메타 API로 확인 필요</x:v>
      </x:c>
      <x:c r="S633" s="15" t="str">
        <x:v>원자료 직접 조회 후 필요 시 증감률 계산</x:v>
      </x:c>
      <x:c r="T633" s="15" t="str">
        <x:v>검토 필요</x:v>
      </x:c>
      <x:c r="U633" s="15" t="str">
        <x:v>101</x:v>
      </x:c>
      <x:c r="V633" s="15" t="str">
        <x:v>DT_1DA7001S</x:v>
      </x:c>
      <x:c r="W633" s="15" t="str">
        <x:v>0</x:v>
      </x:c>
      <x:c r="X633" s="15" t="str">
        <x:v>T80</x:v>
      </x:c>
      <x:c r="Y633" s="15" t="str">
        <x:v>Y</x:v>
      </x:c>
      <x:c r="Z633" s="14" t="str">
        <x:v>경제활동인구 총괄 후보 선택. 실업률/실업자 항목 확인 필요 | obj_l1/itm_id 자동 후보 입력</x:v>
      </x:c>
      <x:c r="AA633" s="15" t="str">
        <x:v>2.8</x:v>
      </x:c>
      <x:c r="AB633" s="15" t="str">
        <x:v>2025</x:v>
      </x:c>
      <x:c r="AC633" s="15" t="str">
        <x:v>2.8</x:v>
      </x:c>
      <x:c r="AD633" s="15" t="str">
        <x:v>2024</x:v>
      </x:c>
      <x:c r="AE633" s="15" t="str">
        <x:v>0.0</x:v>
      </x:c>
      <x:c r="AF633" s="15" t="str">
        <x:v>0.0</x:v>
      </x:c>
      <x:c r="AG633" s="14" t="str"/>
      <x:c r="AH633" s="15" t="str">
        <x:v>CHANGE_RATE</x:v>
      </x:c>
      <x:c r="AI633" s="15" t="str">
        <x:v>2.0</x:v>
      </x:c>
      <x:c r="AJ633" s="15" t="str">
        <x:v>0.0</x:v>
      </x:c>
      <x:c r="AK633" s="15" t="str">
        <x:v>actual_change_pct 컬럼 사용(전기대비 계산값)</x:v>
      </x:c>
      <x:c r="AL633" s="14" t="str">
        <x:v>불일치</x:v>
      </x:c>
      <x:c r="AM633" s="15" t="str">
        <x:v>2.0</x:v>
      </x:c>
      <x:c r="AN633" s="14" t="str">
        <x:v>claim=2.0, actual=0.0, 오차=2.000 (허용=0.3)</x:v>
      </x:c>
      <x:c r="AO633" s="15" t="str">
        <x:v>CHANGE_RATE</x:v>
      </x:c>
      <x:c r="AP633" s="15" t="str">
        <x:v>2.0</x:v>
      </x:c>
      <x:c r="AQ633" s="14" t="str">
        <x:v>% 숫자 선택</x:v>
      </x:c>
      <x:c r="AR633" s="15" t="str">
        <x:v>0.0</x:v>
      </x:c>
      <x:c r="AS633" s="14" t="str">
        <x:v>actual_change_pct 사용</x:v>
      </x:c>
      <x:c r="AT633" s="14" t="str">
        <x:v>불일치</x:v>
      </x:c>
      <x:c r="AU633" s="15" t="str">
        <x:v>2.0</x:v>
      </x:c>
      <x:c r="AV633" s="14" t="str">
        <x:v>claim=2.0, adjusted_actual=0.0, 오차=2.000, 허용=0.3</x:v>
      </x:c>
      <x:c r="AW633" s="14" t="str">
        <x:v>재검토필요_증감률불일치</x:v>
      </x:c>
      <x:c r="AX633" s="15" t="str">
        <x:v>N</x:v>
      </x:c>
      <x:c r="AY633" s="15" t="str">
        <x:v>N</x:v>
      </x:c>
      <x:c r="AZ633" s="14" t="str">
        <x:v>N</x:v>
      </x:c>
      <x:c r="BA633" s="15" t="str"/>
      <x:c r="BB633" s="15" t="str"/>
      <x:c r="BC633" s="14" t="str"/>
      <x:c r="BD633" s="14" t="str"/>
      <x:c r="BE633" s="14" t="str">
        <x:v>기존 재검토/판단불가 상태 유지</x:v>
      </x:c>
      <x:c r="BF633" s="14" t="str">
        <x:v>재검토필요_증감률불일치</x:v>
      </x:c>
      <x:c r="BG633" s="14" t="str"/>
      <x:c r="BH633" s="14" t="str"/>
      <x:c r="BI633" s="14" t="str"/>
      <x:c r="BJ633" s="14" t="str"/>
      <x:c r="BK633" s="15" t="str"/>
      <x:c r="BL633" s="15" t="str"/>
      <x:c r="BM633" s="14" t="str"/>
      <x:c r="BN633" s="14" t="str"/>
      <x:c r="BO633" s="14" t="str"/>
      <x:c r="BP633" s="14" t="str"/>
      <x:c r="BQ633" s="15" t="str"/>
      <x:c r="BR633" s="15" t="str"/>
      <x:c r="BS633" s="15" t="str"/>
      <x:c r="BT633" s="15" t="str">
        <x:v>632</x:v>
      </x:c>
      <x:c r="BU633" s="15" t="str">
        <x:v>4</x:v>
      </x:c>
      <x:c r="BV633" s="14" t="str">
        <x:v>고용</x:v>
      </x:c>
      <x:c r="BW633" s="14" t="str">
        <x:v>코드북_비검증분류</x:v>
      </x:c>
      <x:c r="BX633" s="14" t="str">
        <x:v>판단불가_정보 부족</x:v>
      </x:c>
      <x:c r="BY633" s="15" t="str">
        <x:v>N/A</x:v>
      </x:c>
      <x:c r="BZ633" s="14" t="str">
        <x:v>판단불가</x:v>
      </x:c>
      <x:c r="CA633" s="14" t="str">
        <x:v>정보 부족</x:v>
      </x:c>
      <x:c r="CB633" s="14" t="str">
        <x:v>관측 실적이 아닌 전망·목표 문장</x:v>
      </x:c>
      <x:c r="CC633" s="15" t="str"/>
      <x:c r="CD633" s="15" t="str"/>
      <x:c r="CE633" s="15" t="str"/>
      <x:c r="CF633" s="15" t="str"/>
      <x:c r="CG633" s="15" t="str"/>
      <x:c r="CH633" s="15" t="str"/>
      <x:c r="CI633" s="15" t="str"/>
      <x:c r="CJ633" s="15" t="str"/>
      <x:c r="CK633" s="15" t="str"/>
      <x:c r="CL633" s="14" t="str"/>
      <x:c r="CM633" s="15" t="str"/>
      <x:c r="CN633" s="15" t="str"/>
      <x:c r="CO633" s="15" t="str"/>
      <x:c r="CP633" s="15" t="str"/>
      <x:c r="CQ633" s="14" t="str"/>
      <x:c r="CR633" s="16" t="str"/>
    </x:row>
    <x:row r="634" ht="30" customHeight="1">
      <x:c r="A634" s="13" t="str">
        <x:v>C07989</x:v>
      </x:c>
      <x:c r="B634" s="15" t="str">
        <x:v>1026</x:v>
      </x:c>
      <x:c r="C634" s="14" t="str">
        <x:v>일본은행, 기준금리 0.5% 수준으로 동결</x:v>
      </x:c>
      <x:c r="D634" s="15" t="str">
        <x:v>2025-03-20</x:v>
      </x:c>
      <x:c r="E634" s="15" t="str">
        <x:v>https://www.chosun.com/economy/economy_general/2025/03/20/VGS3HQ4C7BHR3C4DQV4LZOSVZE</x:v>
      </x:c>
      <x:c r="F634" s="14" t="str">
        <x:v>1월 소비자물가는 전년보다 4% 올라, 2년 만의 최고치였다.</x:v>
      </x:c>
      <x:c r="G634" s="15" t="str">
        <x:v>물가지표</x:v>
      </x:c>
      <x:c r="H634" s="15" t="str">
        <x:v>물가지표; 비율·증감률; 날짜·시간</x:v>
      </x:c>
      <x:c r="I634" s="15" t="str">
        <x:v>True</x:v>
      </x:c>
      <x:c r="J634" s="15" t="str"/>
      <x:c r="K634" s="15" t="str">
        <x:v>물가만 보면 금리 인상 쪽에 유력하다.</x:v>
      </x:c>
      <x:c r="L634" s="15" t="str">
        <x:v>최대 노동조합 조직인 ‘렌고(일본노동조합총연합회)’에 따르면 봄철 임금 협상에서 평균 임금 인상률이 5.5%로 집계됐다.</x:v>
      </x:c>
      <x:c r="M634" s="15" t="str">
        <x:v>[1, 4, 2]</x:v>
      </x:c>
      <x:c r="N634" s="15" t="str">
        <x:v>['월', '%', '년']</x:v>
      </x:c>
      <x:c r="O634" s="15" t="str">
        <x:v>[]</x:v>
      </x:c>
      <x:c r="P634" s="15" t="str">
        <x:v>[]</x:v>
      </x:c>
      <x:c r="Q634" s="15" t="str">
        <x:v>소비자물가지수(2020=100)(tblId=DT_1J22003); 월별 소비자물가 등락률(tblId=DT_1J22042); 품목별 소비자물가지수(품목성질별: 2020=100)(tblId=DT_1J22112)</x:v>
      </x:c>
      <x:c r="R634" s="15" t="str">
        <x:v>orgId=101, tblId=DT_1J22003 | obj_l1/itm_id 메타 API로 확인 필요</x:v>
      </x:c>
      <x:c r="S634" s="15" t="str">
        <x:v>원자료 직접 조회 후 필요 시 증감률 계산</x:v>
      </x:c>
      <x:c r="T634" s="15" t="str">
        <x:v>검토 필요</x:v>
      </x:c>
      <x:c r="U634" s="15" t="str">
        <x:v>101</x:v>
      </x:c>
      <x:c r="V634" s="15" t="str">
        <x:v>DT_1J22003</x:v>
      </x:c>
      <x:c r="W634" s="15" t="str">
        <x:v>T10</x:v>
      </x:c>
      <x:c r="X634" s="15" t="str">
        <x:v>T</x:v>
      </x:c>
      <x:c r="Y634" s="15" t="str">
        <x:v>M</x:v>
      </x:c>
      <x:c r="Z634" s="14" t="str">
        <x:v>소비자물가지수 후보 선택. 지역/품목 코드 확인 필요 | obj_l1/itm_id 자동 후보 입력</x:v>
      </x:c>
      <x:c r="AA634" s="15" t="str">
        <x:v>113.17</x:v>
      </x:c>
      <x:c r="AB634" s="15" t="str">
        <x:v>202401</x:v>
      </x:c>
      <x:c r="AC634" s="15" t="str">
        <x:v>112.73</x:v>
      </x:c>
      <x:c r="AD634" s="15" t="str">
        <x:v>202312</x:v>
      </x:c>
      <x:c r="AE634" s="15" t="str">
        <x:v>0.390313137585379</x:v>
      </x:c>
      <x:c r="AF634" s="15" t="str">
        <x:v>0.4399999999999977</x:v>
      </x:c>
      <x:c r="AG634" s="14" t="str"/>
      <x:c r="AH634" s="15" t="str">
        <x:v>LEVEL</x:v>
      </x:c>
      <x:c r="AI634" s="15" t="str">
        <x:v>4.0</x:v>
      </x:c>
      <x:c r="AJ634" s="15" t="str">
        <x:v>113.17</x:v>
      </x:c>
      <x:c r="AK634" s="15" t="str">
        <x:v>actual_value 컬럼 사용</x:v>
      </x:c>
      <x:c r="AL634" s="14" t="str">
        <x:v>불일치</x:v>
      </x:c>
      <x:c r="AM634" s="15" t="str">
        <x:v>0.9646549438897234</x:v>
      </x:c>
      <x:c r="AN634" s="14" t="str">
        <x:v>claim=4.0, actual=113.17, 오차=0.965 (허용=0.05)</x:v>
      </x:c>
      <x:c r="AO634" s="15" t="str">
        <x:v>LEVEL</x:v>
      </x:c>
      <x:c r="AP634" s="15" t="str">
        <x:v>4.0</x:v>
      </x:c>
      <x:c r="AQ634" s="14" t="str">
        <x:v>% 숫자 선택</x:v>
      </x:c>
      <x:c r="AR634" s="15" t="str">
        <x:v>113.17</x:v>
      </x:c>
      <x:c r="AS634" s="14" t="str">
        <x:v>actual_value 사용</x:v>
      </x:c>
      <x:c r="AT634" s="14" t="str">
        <x:v>불일치</x:v>
      </x:c>
      <x:c r="AU634" s="15" t="str">
        <x:v>0.9646549438897234</x:v>
      </x:c>
      <x:c r="AV634" s="14" t="str">
        <x:v>claim=4.0, adjusted_actual=113.17, 오차=0.965, 허용=0.05</x:v>
      </x:c>
      <x:c r="AW634" s="14" t="str">
        <x:v>재검토필요_수준값불일치</x:v>
      </x:c>
      <x:c r="AX634" s="15" t="str">
        <x:v>N</x:v>
      </x:c>
      <x:c r="AY634" s="15" t="str">
        <x:v>N</x:v>
      </x:c>
      <x:c r="AZ634" s="14" t="str">
        <x:v>N</x:v>
      </x:c>
      <x:c r="BA634" s="15" t="str"/>
      <x:c r="BB634" s="15" t="str"/>
      <x:c r="BC634" s="14" t="str"/>
      <x:c r="BD634" s="14" t="str"/>
      <x:c r="BE634" s="14" t="str">
        <x:v>기존 재검토/판단불가 상태 유지</x:v>
      </x:c>
      <x:c r="BF634" s="14" t="str">
        <x:v>재검토필요_수준값불일치</x:v>
      </x:c>
      <x:c r="BG634" s="14" t="str"/>
      <x:c r="BH634" s="14" t="str"/>
      <x:c r="BI634" s="14" t="str"/>
      <x:c r="BJ634" s="14" t="str"/>
      <x:c r="BK634" s="15" t="str"/>
      <x:c r="BL634" s="15" t="str"/>
      <x:c r="BM634" s="14" t="str"/>
      <x:c r="BN634" s="14" t="str"/>
      <x:c r="BO634" s="14" t="str"/>
      <x:c r="BP634" s="14" t="str"/>
      <x:c r="BQ634" s="15" t="str"/>
      <x:c r="BR634" s="15" t="str"/>
      <x:c r="BS634" s="15" t="str"/>
      <x:c r="BT634" s="15" t="str">
        <x:v>633</x:v>
      </x:c>
      <x:c r="BU634" s="15" t="str">
        <x:v>4</x:v>
      </x:c>
      <x:c r="BV634" s="14" t="str">
        <x:v>물가</x:v>
      </x:c>
      <x:c r="BW634" s="14" t="str">
        <x:v>코드북_비검증분류</x:v>
      </x:c>
      <x:c r="BX634" s="14" t="str">
        <x:v>판단불가_KOSIS 미제공</x:v>
      </x:c>
      <x:c r="BY634" s="15" t="str">
        <x:v>N/A</x:v>
      </x:c>
      <x:c r="BZ634" s="14" t="str">
        <x:v>판단불가</x:v>
      </x:c>
      <x:c r="CA634" s="14" t="str">
        <x:v>KOSIS 미제공</x:v>
      </x:c>
      <x:c r="CB634" s="14" t="str">
        <x:v>대한민국 KOSIS 범위 밖의 해외 통계</x:v>
      </x:c>
      <x:c r="CC634" s="15" t="str"/>
      <x:c r="CD634" s="15" t="str"/>
      <x:c r="CE634" s="15" t="str"/>
      <x:c r="CF634" s="15" t="str"/>
      <x:c r="CG634" s="15" t="str"/>
      <x:c r="CH634" s="15" t="str"/>
      <x:c r="CI634" s="15" t="str"/>
      <x:c r="CJ634" s="15" t="str"/>
      <x:c r="CK634" s="15" t="str"/>
      <x:c r="CL634" s="14" t="str"/>
      <x:c r="CM634" s="15" t="str"/>
      <x:c r="CN634" s="15" t="str"/>
      <x:c r="CO634" s="15" t="str"/>
      <x:c r="CP634" s="15" t="str"/>
      <x:c r="CQ634" s="14" t="str"/>
      <x:c r="CR634" s="16" t="str"/>
    </x:row>
    <x:row r="635" ht="30" customHeight="1">
      <x:c r="A635" s="13" t="str">
        <x:v>C08021</x:v>
      </x:c>
      <x:c r="B635" s="15" t="str">
        <x:v>1033</x:v>
      </x:c>
      <x:c r="C635" s="14" t="str">
        <x:v>파월 “불확실성 커져”… 美 성장률 1%대로 확 낮춰</x:v>
      </x:c>
      <x:c r="D635" s="15" t="str">
        <x:v>2025-03-21</x:v>
      </x:c>
      <x:c r="E635" s="15" t="str">
        <x:v>https://www.chosun.com/economy/economy_general/2025/03/21/4VPXUU6KNJDARE4AUFBPMVSJZY</x:v>
      </x:c>
      <x:c r="F635" s="14" t="str">
        <x:v>최근 3년 동안 2% 중·후반대 준수한 성장을 하던 미국 경제 성장세가 1%대로 미끄러지고, 물가·실업률은 다시 상승한다고 본 것이다.</x:v>
      </x:c>
      <x:c r="G635" s="15" t="str">
        <x:v>고용지표</x:v>
      </x:c>
      <x:c r="H635" s="15" t="str">
        <x:v>고용지표; 여론조사; 비율·증감률; 날짜·시간</x:v>
      </x:c>
      <x:c r="I635" s="15" t="str">
        <x:v>True</x:v>
      </x:c>
      <x:c r="J635" s="15" t="str"/>
      <x:c r="K635" s="15" t="str">
        <x:v>0 ‘경제 성장률 2.1%→1.7%, 물가 상승률 2.5%→2.7%, 실업률 4.3%→4.4%.' 미국 중앙은행인 연방준비제도(연준)가 올해 미국 경제 전망치를 직전 12월 내놓은 전망치보다 확 깎아내렸다.</x:v>
      </x:c>
      <x:c r="L635" s="15" t="str">
        <x:v>월스트리트저널(WSJ)은 “연준의 경제 전망이 트럼프 취임 이후 드라마틱하게 바뀌었다”고 평가했다.</x:v>
      </x:c>
      <x:c r="M635" s="15" t="str">
        <x:v>[3, 2, 1]</x:v>
      </x:c>
      <x:c r="N635" s="15" t="str">
        <x:v>['년', '%', '%']</x:v>
      </x:c>
      <x:c r="O635" s="15" t="str">
        <x:v>[]</x:v>
      </x:c>
      <x:c r="P635" s="15" t="str">
        <x:v>[]</x:v>
      </x:c>
      <x:c r="Q635" s="15" t="str">
        <x:v>소비자물가지수(2020=100)(tblId=DT_1J22003); 월별 소비자물가 등락률(tblId=DT_1J22042); 품목별 소비자물가지수(품목성질별: 2020=100)(tblId=DT_1J22112)</x:v>
      </x:c>
      <x:c r="R635" s="15" t="str">
        <x:v>orgId=101, tblId=DT_1J22003 | obj_l1/itm_id 메타 API로 확인 필요</x:v>
      </x:c>
      <x:c r="S635" s="15" t="str">
        <x:v>원자료 직접 조회 후 필요 시 증감률 계산</x:v>
      </x:c>
      <x:c r="T635" s="15" t="str">
        <x:v>검토 필요</x:v>
      </x:c>
      <x:c r="U635" s="15" t="str">
        <x:v>101</x:v>
      </x:c>
      <x:c r="V635" s="15" t="str">
        <x:v>DT_1J22003</x:v>
      </x:c>
      <x:c r="W635" s="15" t="str">
        <x:v>T10</x:v>
      </x:c>
      <x:c r="X635" s="15" t="str">
        <x:v>T</x:v>
      </x:c>
      <x:c r="Y635" s="15" t="str">
        <x:v>Y</x:v>
      </x:c>
      <x:c r="Z635" s="14" t="str">
        <x:v>소비자물가지수 후보 선택. 지역/품목 코드 확인 필요 | obj_l1/itm_id 자동 후보 입력</x:v>
      </x:c>
      <x:c r="AA635" s="15" t="str">
        <x:v>116.61</x:v>
      </x:c>
      <x:c r="AB635" s="15" t="str">
        <x:v>2025</x:v>
      </x:c>
      <x:c r="AC635" s="15" t="str">
        <x:v>114.18</x:v>
      </x:c>
      <x:c r="AD635" s="15" t="str">
        <x:v>2024</x:v>
      </x:c>
      <x:c r="AE635" s="15" t="str">
        <x:v>2.128218602207035</x:v>
      </x:c>
      <x:c r="AF635" s="15" t="str">
        <x:v>2.4299999999999926</x:v>
      </x:c>
      <x:c r="AG635" s="14" t="str"/>
      <x:c r="AH635" s="15" t="str">
        <x:v>CHANGE_RATE</x:v>
      </x:c>
      <x:c r="AI635" s="15" t="str">
        <x:v>1.0</x:v>
      </x:c>
      <x:c r="AJ635" s="15" t="str">
        <x:v>2.128218602207035</x:v>
      </x:c>
      <x:c r="AK635" s="15" t="str">
        <x:v>actual_change_pct 컬럼 사용(전기대비 계산값)</x:v>
      </x:c>
      <x:c r="AL635" s="14" t="str">
        <x:v>불일치</x:v>
      </x:c>
      <x:c r="AM635" s="15" t="str">
        <x:v>1.1282186022070348</x:v>
      </x:c>
      <x:c r="AN635" s="14" t="str">
        <x:v>claim=1.0, actual=2.128218602207035, 오차=1.128 (허용=0.3)</x:v>
      </x:c>
      <x:c r="AO635" s="15" t="str">
        <x:v>CHANGE_RATE</x:v>
      </x:c>
      <x:c r="AP635" s="15" t="str">
        <x:v>1.0</x:v>
      </x:c>
      <x:c r="AQ635" s="14" t="str">
        <x:v>% 숫자 선택</x:v>
      </x:c>
      <x:c r="AR635" s="15" t="str">
        <x:v>2.128218602207035</x:v>
      </x:c>
      <x:c r="AS635" s="14" t="str">
        <x:v>actual_change_pct 사용</x:v>
      </x:c>
      <x:c r="AT635" s="14" t="str">
        <x:v>불일치</x:v>
      </x:c>
      <x:c r="AU635" s="15" t="str">
        <x:v>1.1282186022070348</x:v>
      </x:c>
      <x:c r="AV635" s="14" t="str">
        <x:v>claim=1.0, adjusted_actual=2.128218602207035, 오차=1.128, 허용=0.3</x:v>
      </x:c>
      <x:c r="AW635" s="14" t="str">
        <x:v>재검토필요_증감률불일치</x:v>
      </x:c>
      <x:c r="AX635" s="15" t="str">
        <x:v>N</x:v>
      </x:c>
      <x:c r="AY635" s="15" t="str">
        <x:v>N</x:v>
      </x:c>
      <x:c r="AZ635" s="14" t="str">
        <x:v>N</x:v>
      </x:c>
      <x:c r="BA635" s="15" t="str"/>
      <x:c r="BB635" s="15" t="str"/>
      <x:c r="BC635" s="14" t="str"/>
      <x:c r="BD635" s="14" t="str"/>
      <x:c r="BE635" s="14" t="str">
        <x:v>기존 재검토/판단불가 상태 유지</x:v>
      </x:c>
      <x:c r="BF635" s="14" t="str">
        <x:v>재검토필요_증감률불일치</x:v>
      </x:c>
      <x:c r="BG635" s="14" t="str"/>
      <x:c r="BH635" s="14" t="str"/>
      <x:c r="BI635" s="14" t="str"/>
      <x:c r="BJ635" s="14" t="str"/>
      <x:c r="BK635" s="15" t="str"/>
      <x:c r="BL635" s="15" t="str"/>
      <x:c r="BM635" s="14" t="str"/>
      <x:c r="BN635" s="14" t="str"/>
      <x:c r="BO635" s="14" t="str"/>
      <x:c r="BP635" s="14" t="str"/>
      <x:c r="BQ635" s="15" t="str"/>
      <x:c r="BR635" s="15" t="str"/>
      <x:c r="BS635" s="15" t="str"/>
      <x:c r="BT635" s="15" t="str">
        <x:v>634</x:v>
      </x:c>
      <x:c r="BU635" s="15" t="str">
        <x:v>4</x:v>
      </x:c>
      <x:c r="BV635" s="14" t="str">
        <x:v>고용</x:v>
      </x:c>
      <x:c r="BW635" s="14" t="str">
        <x:v>코드북_비검증분류</x:v>
      </x:c>
      <x:c r="BX635" s="14" t="str">
        <x:v>판단불가_KOSIS 미제공</x:v>
      </x:c>
      <x:c r="BY635" s="15" t="str">
        <x:v>N/A</x:v>
      </x:c>
      <x:c r="BZ635" s="14" t="str">
        <x:v>판단불가</x:v>
      </x:c>
      <x:c r="CA635" s="14" t="str">
        <x:v>KOSIS 미제공</x:v>
      </x:c>
      <x:c r="CB635" s="14" t="str">
        <x:v>대한민국 KOSIS 범위 밖의 해외 통계</x:v>
      </x:c>
      <x:c r="CC635" s="15" t="str"/>
      <x:c r="CD635" s="15" t="str"/>
      <x:c r="CE635" s="15" t="str"/>
      <x:c r="CF635" s="15" t="str"/>
      <x:c r="CG635" s="15" t="str"/>
      <x:c r="CH635" s="15" t="str"/>
      <x:c r="CI635" s="15" t="str"/>
      <x:c r="CJ635" s="15" t="str"/>
      <x:c r="CK635" s="15" t="str"/>
      <x:c r="CL635" s="14" t="str"/>
      <x:c r="CM635" s="15" t="str"/>
      <x:c r="CN635" s="15" t="str"/>
      <x:c r="CO635" s="15" t="str"/>
      <x:c r="CP635" s="15" t="str"/>
      <x:c r="CQ635" s="14" t="str"/>
      <x:c r="CR635" s="16" t="str"/>
    </x:row>
    <x:row r="636" ht="30" customHeight="1">
      <x:c r="A636" s="13" t="str">
        <x:v>C08023</x:v>
      </x:c>
      <x:c r="B636" s="15" t="str">
        <x:v>1033</x:v>
      </x:c>
      <x:c r="C636" s="14" t="str">
        <x:v>파월 “불확실성 커져”… 美 성장률 1%대로 확 낮춰</x:v>
      </x:c>
      <x:c r="D636" s="15" t="str">
        <x:v>2025-03-21</x:v>
      </x:c>
      <x:c r="E636" s="15" t="str">
        <x:v>https://www.chosun.com/economy/economy_general/2025/03/21/4VPXUU6KNJDARE4AUFBPMVSJZY</x:v>
      </x:c>
      <x:c r="F636" s="14" t="str">
        <x:v>1970년대식 스태그플레이션 가능성에 대한 질문에 “현재 우리는 실업률이 완전고용에 근접한 4.1%를 유지하는 동안에도 인플레이션이 2%에 가깝게 둔화하는 상황에 있다”며 “우리가 (1970년대의) 그런 상황에 직면했다고 보지 않는다”고 했다.</x:v>
      </x:c>
      <x:c r="G636" s="15" t="str">
        <x:v>고용지표</x:v>
      </x:c>
      <x:c r="H636" s="15" t="str">
        <x:v>고용지표; 물가지표; 비율·증감률; 날짜·시간</x:v>
      </x:c>
      <x:c r="I636" s="15" t="str">
        <x:v>True</x:v>
      </x:c>
      <x:c r="J636" s="15" t="str"/>
      <x:c r="K636" s="15" t="str">
        <x:v>파월은 스태그플레이션 우려에는 선을 그었다.</x:v>
      </x:c>
      <x:c r="L636" s="15" t="str">
        <x:v>◇“관세 인플레이션, 일시적일 수도” 미국 경제 전망을 확 낮추면서도 이날 FOMC는 연내 두 차례 기준 금리를 인하한다는 기존 전망을 유지했다.</x:v>
      </x:c>
      <x:c r="M636" s="15" t="str">
        <x:v>[1970, 4.1, 2, 1970]</x:v>
      </x:c>
      <x:c r="N636" s="15" t="str">
        <x:v>['년', '%', '%', '년']</x:v>
      </x:c>
      <x:c r="O636" s="15" t="str">
        <x:v>['1970', '1970']</x:v>
      </x:c>
      <x:c r="P636" s="15" t="str">
        <x:v>[]</x:v>
      </x:c>
      <x:c r="Q636" s="15" t="str">
        <x:v>성별 경제활동인구 총괄(tblId=DT_1DA7001S); 연령별 경제활동인구 총괄(tblId=DT_1DA7002S); 행정구역(시도)별 경제활동인구(tblId=DT_1DA7004S)</x:v>
      </x:c>
      <x:c r="R636" s="15" t="str">
        <x:v>orgId=101, tblId=DT_1DA7001S | obj_l1/itm_id 메타 API로 확인 필요</x:v>
      </x:c>
      <x:c r="S636" s="15" t="str">
        <x:v>원자료 직접 조회 후 필요 시 증감률 계산</x:v>
      </x:c>
      <x:c r="T636" s="15" t="str">
        <x:v>검토 필요</x:v>
      </x:c>
      <x:c r="U636" s="15" t="str">
        <x:v>101</x:v>
      </x:c>
      <x:c r="V636" s="15" t="str">
        <x:v>DT_1DA7001S</x:v>
      </x:c>
      <x:c r="W636" s="15" t="str">
        <x:v>0</x:v>
      </x:c>
      <x:c r="X636" s="15" t="str">
        <x:v>T80</x:v>
      </x:c>
      <x:c r="Y636" s="15" t="str">
        <x:v>Y</x:v>
      </x:c>
      <x:c r="Z636" s="14" t="str">
        <x:v>경제활동인구 총괄 후보 선택. 실업률/실업자 항목 확인 필요 | obj_l1/itm_id 자동 후보 입력</x:v>
      </x:c>
      <x:c r="AA636" s="15" t="str">
        <x:v>2.8</x:v>
      </x:c>
      <x:c r="AB636" s="15" t="str">
        <x:v>2025</x:v>
      </x:c>
      <x:c r="AC636" s="15" t="str">
        <x:v>2.8</x:v>
      </x:c>
      <x:c r="AD636" s="15" t="str">
        <x:v>2024</x:v>
      </x:c>
      <x:c r="AE636" s="15" t="str">
        <x:v>0.0</x:v>
      </x:c>
      <x:c r="AF636" s="15" t="str">
        <x:v>0.0</x:v>
      </x:c>
      <x:c r="AG636" s="14" t="str"/>
      <x:c r="AH636" s="15" t="str">
        <x:v>CHANGE_RATE</x:v>
      </x:c>
      <x:c r="AI636" s="15" t="str">
        <x:v>2.0</x:v>
      </x:c>
      <x:c r="AJ636" s="15" t="str">
        <x:v>0.0</x:v>
      </x:c>
      <x:c r="AK636" s="15" t="str">
        <x:v>actual_change_pct 컬럼 사용(전기대비 계산값)</x:v>
      </x:c>
      <x:c r="AL636" s="14" t="str">
        <x:v>불일치</x:v>
      </x:c>
      <x:c r="AM636" s="15" t="str">
        <x:v>2.0</x:v>
      </x:c>
      <x:c r="AN636" s="14" t="str">
        <x:v>claim=2.0, actual=0.0, 오차=2.000 (허용=0.3)</x:v>
      </x:c>
      <x:c r="AO636" s="15" t="str">
        <x:v>CHANGE_RATE</x:v>
      </x:c>
      <x:c r="AP636" s="15" t="str">
        <x:v>2.0</x:v>
      </x:c>
      <x:c r="AQ636" s="14" t="str">
        <x:v>% 숫자 선택</x:v>
      </x:c>
      <x:c r="AR636" s="15" t="str">
        <x:v>0.0</x:v>
      </x:c>
      <x:c r="AS636" s="14" t="str">
        <x:v>actual_change_pct 사용</x:v>
      </x:c>
      <x:c r="AT636" s="14" t="str">
        <x:v>불일치</x:v>
      </x:c>
      <x:c r="AU636" s="15" t="str">
        <x:v>2.0</x:v>
      </x:c>
      <x:c r="AV636" s="14" t="str">
        <x:v>claim=2.0, adjusted_actual=0.0, 오차=2.000, 허용=0.3</x:v>
      </x:c>
      <x:c r="AW636" s="14" t="str">
        <x:v>재검토필요_증감률불일치</x:v>
      </x:c>
      <x:c r="AX636" s="15" t="str">
        <x:v>N</x:v>
      </x:c>
      <x:c r="AY636" s="15" t="str">
        <x:v>N</x:v>
      </x:c>
      <x:c r="AZ636" s="14" t="str">
        <x:v>N</x:v>
      </x:c>
      <x:c r="BA636" s="15" t="str"/>
      <x:c r="BB636" s="15" t="str"/>
      <x:c r="BC636" s="14" t="str"/>
      <x:c r="BD636" s="14" t="str"/>
      <x:c r="BE636" s="14" t="str">
        <x:v>기존 재검토/판단불가 상태 유지</x:v>
      </x:c>
      <x:c r="BF636" s="14" t="str">
        <x:v>재검토필요_증감률불일치</x:v>
      </x:c>
      <x:c r="BG636" s="14" t="str"/>
      <x:c r="BH636" s="14" t="str"/>
      <x:c r="BI636" s="14" t="str"/>
      <x:c r="BJ636" s="14" t="str"/>
      <x:c r="BK636" s="15" t="str"/>
      <x:c r="BL636" s="15" t="str"/>
      <x:c r="BM636" s="14" t="str"/>
      <x:c r="BN636" s="14" t="str"/>
      <x:c r="BO636" s="14" t="str"/>
      <x:c r="BP636" s="14" t="str"/>
      <x:c r="BQ636" s="15" t="str"/>
      <x:c r="BR636" s="15" t="str"/>
      <x:c r="BS636" s="15" t="str"/>
      <x:c r="BT636" s="15" t="str">
        <x:v>635</x:v>
      </x:c>
      <x:c r="BU636" s="15" t="str">
        <x:v>4</x:v>
      </x:c>
      <x:c r="BV636" s="14" t="str">
        <x:v>고용</x:v>
      </x:c>
      <x:c r="BW636" s="14" t="str">
        <x:v>코드북_비검증분류</x:v>
      </x:c>
      <x:c r="BX636" s="14" t="str">
        <x:v>판단불가_정보 부족</x:v>
      </x:c>
      <x:c r="BY636" s="15" t="str">
        <x:v>N/A</x:v>
      </x:c>
      <x:c r="BZ636" s="14" t="str">
        <x:v>판단불가</x:v>
      </x:c>
      <x:c r="CA636" s="14" t="str">
        <x:v>정보 부족</x:v>
      </x:c>
      <x:c r="CB636" s="14" t="str">
        <x:v>관측 실적이 아닌 전망·목표 문장</x:v>
      </x:c>
      <x:c r="CC636" s="15" t="str"/>
      <x:c r="CD636" s="15" t="str"/>
      <x:c r="CE636" s="15" t="str"/>
      <x:c r="CF636" s="15" t="str"/>
      <x:c r="CG636" s="15" t="str"/>
      <x:c r="CH636" s="15" t="str"/>
      <x:c r="CI636" s="15" t="str"/>
      <x:c r="CJ636" s="15" t="str"/>
      <x:c r="CK636" s="15" t="str"/>
      <x:c r="CL636" s="14" t="str"/>
      <x:c r="CM636" s="15" t="str"/>
      <x:c r="CN636" s="15" t="str"/>
      <x:c r="CO636" s="15" t="str"/>
      <x:c r="CP636" s="15" t="str"/>
      <x:c r="CQ636" s="14" t="str"/>
      <x:c r="CR636" s="16" t="str"/>
    </x:row>
    <x:row r="637" ht="30" customHeight="1">
      <x:c r="A637" s="13" t="str">
        <x:v>C08024</x:v>
      </x:c>
      <x:c r="B637" s="15" t="str">
        <x:v>1033</x:v>
      </x:c>
      <x:c r="C637" s="14" t="str">
        <x:v>파월 “불확실성 커져”… 美 성장률 1%대로 확 낮춰</x:v>
      </x:c>
      <x:c r="D637" s="15" t="str">
        <x:v>2025-03-21</x:v>
      </x:c>
      <x:c r="E637" s="15" t="str">
        <x:v>https://www.chosun.com/economy/economy_general/2025/03/21/4VPXUU6KNJDARE4AUFBPMVSJZY</x:v>
      </x:c>
      <x:c r="F637" s="14" t="str">
        <x:v>파월 의장은 2021년 코로나 팬데믹 여파로 미국 물가가 오를 조짐을 보이자 공급망 교란 등으로 인한 ‘일시적’ 상승이라고 표현했다가 금리 인상 시기를 놓치고, 이듬해 네 번 연속 0.75%포인트씩 금리를 급격하게 올려 글로벌 금융시장을 충격에 빠뜨렸다는 지적을 받고 있다.</x:v>
      </x:c>
      <x:c r="G637" s="15" t="str">
        <x:v>금리지표</x:v>
      </x:c>
      <x:c r="H637" s="15" t="str">
        <x:v>금리지표; 비율·증감률; 날짜·시간</x:v>
      </x:c>
      <x:c r="I637" s="15" t="str">
        <x:v>True</x:v>
      </x:c>
      <x:c r="J637" s="15" t="str"/>
      <x:c r="K637" s="15" t="str">
        <x:v>그러나 파월이 사용한 ‘일시적’이라는 단어는 당장 파월의 ‘흑역사’를 소환했다.</x:v>
      </x:c>
      <x:c r="L637" s="15" t="str">
        <x:v>‘일시적’이란 표현에 트럼프 진영은 반색했다.</x:v>
      </x:c>
      <x:c r="M637" s="15" t="str">
        <x:v>[2021, 0.75]</x:v>
      </x:c>
      <x:c r="N637" s="15" t="str">
        <x:v>['년', '%']</x:v>
      </x:c>
      <x:c r="O637" s="15" t="str">
        <x:v>['2021']</x:v>
      </x:c>
      <x:c r="P637" s="15" t="str">
        <x:v>[]</x:v>
      </x:c>
      <x:c r="Q637" s="15" t="str">
        <x:v>소비자물가지수(2020=100)(tblId=DT_1J22003); 월별 소비자물가 등락률(tblId=DT_1J22042); 품목별 소비자물가지수(품목성질별: 2020=100)(tblId=DT_1J22112)</x:v>
      </x:c>
      <x:c r="R637" s="15" t="str">
        <x:v>orgId=101, tblId=DT_1J22003 | obj_l1/itm_id 메타 API로 확인 필요</x:v>
      </x:c>
      <x:c r="S637" s="15" t="str">
        <x:v>원자료 직접 조회 후 필요 시 증감률 계산</x:v>
      </x:c>
      <x:c r="T637" s="15" t="str">
        <x:v>검토 필요</x:v>
      </x:c>
      <x:c r="U637" s="15" t="str">
        <x:v>101</x:v>
      </x:c>
      <x:c r="V637" s="15" t="str">
        <x:v>DT_1J22003</x:v>
      </x:c>
      <x:c r="W637" s="15" t="str">
        <x:v>T10</x:v>
      </x:c>
      <x:c r="X637" s="15" t="str">
        <x:v>T</x:v>
      </x:c>
      <x:c r="Y637" s="15" t="str">
        <x:v>Y</x:v>
      </x:c>
      <x:c r="Z637" s="14" t="str">
        <x:v>소비자물가지수 후보 선택. 지역/품목 코드 확인 필요 | obj_l1/itm_id 자동 후보 입력</x:v>
      </x:c>
      <x:c r="AA637" s="15" t="str">
        <x:v>102.5</x:v>
      </x:c>
      <x:c r="AB637" s="15" t="str">
        <x:v>2021</x:v>
      </x:c>
      <x:c r="AC637" s="15" t="str">
        <x:v>100</x:v>
      </x:c>
      <x:c r="AD637" s="15" t="str">
        <x:v>2020</x:v>
      </x:c>
      <x:c r="AE637" s="15" t="str">
        <x:v>2.5</x:v>
      </x:c>
      <x:c r="AF637" s="15" t="str">
        <x:v>2.5</x:v>
      </x:c>
      <x:c r="AG637" s="14" t="str"/>
      <x:c r="AH637" s="15" t="str">
        <x:v>POINT_CHANGE</x:v>
      </x:c>
      <x:c r="AI637" s="15" t="str">
        <x:v>0.75</x:v>
      </x:c>
      <x:c r="AJ637" s="15" t="str">
        <x:v>2.5</x:v>
      </x:c>
      <x:c r="AK637" s="15" t="str">
        <x:v>actual_change_point 컬럼 사용(전기대비 계산값)</x:v>
      </x:c>
      <x:c r="AL637" s="14" t="str">
        <x:v>불일치</x:v>
      </x:c>
      <x:c r="AM637" s="15" t="str">
        <x:v>1.75</x:v>
      </x:c>
      <x:c r="AN637" s="14" t="str">
        <x:v>claim=0.75, actual=2.5, 오차=1.750 (허용=0.3)</x:v>
      </x:c>
      <x:c r="AO637" s="15" t="str">
        <x:v>POINT_CHANGE</x:v>
      </x:c>
      <x:c r="AP637" s="15" t="str">
        <x:v>0.75</x:v>
      </x:c>
      <x:c r="AQ637" s="14" t="str">
        <x:v>% 숫자 선택</x:v>
      </x:c>
      <x:c r="AR637" s="15" t="str">
        <x:v>2.5</x:v>
      </x:c>
      <x:c r="AS637" s="14" t="str">
        <x:v>actual_change_point 사용</x:v>
      </x:c>
      <x:c r="AT637" s="14" t="str">
        <x:v>불일치</x:v>
      </x:c>
      <x:c r="AU637" s="15" t="str">
        <x:v>1.75</x:v>
      </x:c>
      <x:c r="AV637" s="14" t="str">
        <x:v>claim=0.75, adjusted_actual=2.5, 오차=1.750, 허용=0.3</x:v>
      </x:c>
      <x:c r="AW637" s="14" t="str">
        <x:v>재검토필요_증감률불일치</x:v>
      </x:c>
      <x:c r="AX637" s="15" t="str">
        <x:v>N</x:v>
      </x:c>
      <x:c r="AY637" s="15" t="str">
        <x:v>N</x:v>
      </x:c>
      <x:c r="AZ637" s="14" t="str">
        <x:v>N</x:v>
      </x:c>
      <x:c r="BA637" s="15" t="str"/>
      <x:c r="BB637" s="15" t="str"/>
      <x:c r="BC637" s="14" t="str"/>
      <x:c r="BD637" s="14" t="str"/>
      <x:c r="BE637" s="14" t="str">
        <x:v>기존 재검토/판단불가 상태 유지</x:v>
      </x:c>
      <x:c r="BF637" s="14" t="str">
        <x:v>재검토필요_증감률불일치</x:v>
      </x:c>
      <x:c r="BG637" s="14" t="str"/>
      <x:c r="BH637" s="14" t="str"/>
      <x:c r="BI637" s="14" t="str"/>
      <x:c r="BJ637" s="14" t="str"/>
      <x:c r="BK637" s="15" t="str"/>
      <x:c r="BL637" s="15" t="str"/>
      <x:c r="BM637" s="14" t="str"/>
      <x:c r="BN637" s="14" t="str"/>
      <x:c r="BO637" s="14" t="str"/>
      <x:c r="BP637" s="14" t="str"/>
      <x:c r="BQ637" s="15" t="str"/>
      <x:c r="BR637" s="15" t="str"/>
      <x:c r="BS637" s="15" t="str"/>
      <x:c r="BT637" s="15" t="str">
        <x:v>636</x:v>
      </x:c>
      <x:c r="BU637" s="15" t="str">
        <x:v>4</x:v>
      </x:c>
      <x:c r="BV637" s="14" t="str">
        <x:v>물가</x:v>
      </x:c>
      <x:c r="BW637" s="14" t="str">
        <x:v>코드북_비검증분류</x:v>
      </x:c>
      <x:c r="BX637" s="14" t="str">
        <x:v>판단불가_KOSIS 미제공</x:v>
      </x:c>
      <x:c r="BY637" s="15" t="str">
        <x:v>N/A</x:v>
      </x:c>
      <x:c r="BZ637" s="14" t="str">
        <x:v>판단불가</x:v>
      </x:c>
      <x:c r="CA637" s="14" t="str">
        <x:v>KOSIS 미제공</x:v>
      </x:c>
      <x:c r="CB637" s="14" t="str">
        <x:v>대한민국 KOSIS 범위 밖의 해외 통계</x:v>
      </x:c>
      <x:c r="CC637" s="15" t="str"/>
      <x:c r="CD637" s="15" t="str"/>
      <x:c r="CE637" s="15" t="str"/>
      <x:c r="CF637" s="15" t="str"/>
      <x:c r="CG637" s="15" t="str"/>
      <x:c r="CH637" s="15" t="str"/>
      <x:c r="CI637" s="15" t="str"/>
      <x:c r="CJ637" s="15" t="str"/>
      <x:c r="CK637" s="15" t="str"/>
      <x:c r="CL637" s="14" t="str"/>
      <x:c r="CM637" s="15" t="str"/>
      <x:c r="CN637" s="15" t="str"/>
      <x:c r="CO637" s="15" t="str"/>
      <x:c r="CP637" s="15" t="str"/>
      <x:c r="CQ637" s="14" t="str"/>
      <x:c r="CR637" s="16" t="str"/>
    </x:row>
    <x:row r="638" ht="30" customHeight="1">
      <x:c r="A638" s="13" t="str">
        <x:v>C08032</x:v>
      </x:c>
      <x:c r="B638" s="15" t="str">
        <x:v>1035</x:v>
      </x:c>
      <x:c r="C638" s="14" t="str">
        <x:v>미국內 재고 미리 확보, 생산 시설 이전… ‘관세 先 대응’ 나서는 K바이오</x:v>
      </x:c>
      <x:c r="D638" s="15" t="str">
        <x:v>2025-03-21</x:v>
      </x:c>
      <x:c r="E638" s="15" t="str">
        <x:v>https://www.chosun.com/economy/economy_general/2025/03/21/BCZFWXR52BHOPCQLY7X3O2VCCA</x:v>
      </x:c>
      <x:c r="F638" s="14" t="str">
        <x:v>0 트럼프 행정부가 의약품에도 최소 25%의 관세를 부과하겠다는 방침을 내세우면서 글로벌 제약업계가 대응 마련에 나섰다.</x:v>
      </x:c>
      <x:c r="G638" s="15" t="str">
        <x:v>무역지표</x:v>
      </x:c>
      <x:c r="H638" s="15" t="str">
        <x:v>무역지표; 비율·증감률</x:v>
      </x:c>
      <x:c r="I638" s="15" t="str">
        <x:v>True</x:v>
      </x:c>
      <x:c r="J638" s="15" t="str"/>
      <x:c r="K638" s="15" t="str"/>
      <x:c r="L638" s="15" t="str">
        <x:v>미국은 1994년 세계무역기구(WTO)에서 체결된 의약품 무역 협정에 따라 의약품과 그 생산에 사용되는 물질에 관세를 부과하지 않고 있다.</x:v>
      </x:c>
      <x:c r="M638" s="15" t="str">
        <x:v>[25]</x:v>
      </x:c>
      <x:c r="N638" s="15" t="str">
        <x:v>['%']</x:v>
      </x:c>
      <x:c r="O638" s="15" t="str">
        <x:v>[]</x:v>
      </x:c>
      <x:c r="P638" s="15" t="str">
        <x:v>[]</x:v>
      </x:c>
      <x:c r="Q638" s="15" t="str">
        <x:v>국가별 수출액, 수입액(tblId=DT_1R11006_FRM101); 품목별 수출액, 수입액(tblId=DT_1R11001_FRM101)</x:v>
      </x:c>
      <x:c r="R638" s="15" t="str">
        <x:v>orgId=360, tblId=DT_1R11006_FRM101 | obj_l1/itm_id 메타 API로 확인 필요</x:v>
      </x:c>
      <x:c r="S638" s="15" t="str">
        <x:v>원자료 직접 조회 후 필요 시 증감률 계산</x:v>
      </x:c>
      <x:c r="T638" s="15" t="str">
        <x:v>검토 필요</x:v>
      </x:c>
      <x:c r="U638" s="15" t="str">
        <x:v>360</x:v>
      </x:c>
      <x:c r="V638" s="15" t="str">
        <x:v>DT_1R11006_FRM101</x:v>
      </x:c>
      <x:c r="W638" s="15" t="str">
        <x:v>13102103829E.US</x:v>
      </x:c>
      <x:c r="X638" s="15" t="str">
        <x:v>13103103829T1</x:v>
      </x:c>
      <x:c r="Y638" s="15" t="str">
        <x:v>Y</x:v>
      </x:c>
      <x:c r="Z638" s="14" t="str">
        <x:v>국가별 수출입 후보 선택. 국가/수출입/시점 코드 확인 필요 | 국가 코드 자동선택: 미국</x:v>
      </x:c>
      <x:c r="AA638" s="15" t="str">
        <x:v>122850915</x:v>
      </x:c>
      <x:c r="AB638" s="15" t="str">
        <x:v>2025</x:v>
      </x:c>
      <x:c r="AC638" s="15" t="str">
        <x:v>127761371</x:v>
      </x:c>
      <x:c r="AD638" s="15" t="str">
        <x:v>2024</x:v>
      </x:c>
      <x:c r="AE638" s="15" t="str">
        <x:v>-3.843459068703951</x:v>
      </x:c>
      <x:c r="AF638" s="15" t="str">
        <x:v>-4910456.0</x:v>
      </x:c>
      <x:c r="AG638" s="14" t="str"/>
      <x:c r="AH638" s="15" t="str">
        <x:v>LEVEL</x:v>
      </x:c>
      <x:c r="AI638" s="15" t="str">
        <x:v>0.0</x:v>
      </x:c>
      <x:c r="AJ638" s="15" t="str">
        <x:v>122850915.0</x:v>
      </x:c>
      <x:c r="AK638" s="15" t="str">
        <x:v>actual_value 컬럼 사용</x:v>
      </x:c>
      <x:c r="AL638" s="14" t="str">
        <x:v>불일치</x:v>
      </x:c>
      <x:c r="AM638" s="15" t="str">
        <x:v>1.0</x:v>
      </x:c>
      <x:c r="AN638" s="14" t="str">
        <x:v>claim=0.0, actual=122850915.0, 오차=1.000 (허용=0.05)</x:v>
      </x:c>
      <x:c r="AO638" s="15" t="str">
        <x:v>LEVEL</x:v>
      </x:c>
      <x:c r="AP638" s="15" t="str">
        <x:v>25.0</x:v>
      </x:c>
      <x:c r="AQ638" s="14" t="str">
        <x:v>% 숫자 선택</x:v>
      </x:c>
      <x:c r="AR638" s="15" t="str">
        <x:v>122850915.0</x:v>
      </x:c>
      <x:c r="AS638" s="14" t="str">
        <x:v>actual_value 사용</x:v>
      </x:c>
      <x:c r="AT638" s="14" t="str">
        <x:v>불일치</x:v>
      </x:c>
      <x:c r="AU638" s="15" t="str">
        <x:v>0.9999997965013122</x:v>
      </x:c>
      <x:c r="AV638" s="14" t="str">
        <x:v>claim=25.0, adjusted_actual=122850915.0, 오차=1.000, 허용=0.05</x:v>
      </x:c>
      <x:c r="AW638" s="14" t="str">
        <x:v>재검토필요_수준값불일치</x:v>
      </x:c>
      <x:c r="AX638" s="15" t="str">
        <x:v>N</x:v>
      </x:c>
      <x:c r="AY638" s="15" t="str">
        <x:v>N</x:v>
      </x:c>
      <x:c r="AZ638" s="14" t="str">
        <x:v>N</x:v>
      </x:c>
      <x:c r="BA638" s="15" t="str"/>
      <x:c r="BB638" s="15" t="str"/>
      <x:c r="BC638" s="14" t="str"/>
      <x:c r="BD638" s="14" t="str"/>
      <x:c r="BE638" s="14" t="str">
        <x:v>기존 재검토/판단불가 상태 유지</x:v>
      </x:c>
      <x:c r="BF638" s="14" t="str">
        <x:v>재검토필요_수준값불일치</x:v>
      </x:c>
      <x:c r="BG638" s="14" t="str"/>
      <x:c r="BH638" s="14" t="str"/>
      <x:c r="BI638" s="14" t="str"/>
      <x:c r="BJ638" s="14" t="str"/>
      <x:c r="BK638" s="15" t="str"/>
      <x:c r="BL638" s="15" t="str"/>
      <x:c r="BM638" s="14" t="str"/>
      <x:c r="BN638" s="14" t="str"/>
      <x:c r="BO638" s="14" t="str"/>
      <x:c r="BP638" s="14" t="str"/>
      <x:c r="BQ638" s="15" t="str"/>
      <x:c r="BR638" s="15" t="str"/>
      <x:c r="BS638" s="15" t="str"/>
      <x:c r="BT638" s="15" t="str">
        <x:v>637</x:v>
      </x:c>
      <x:c r="BU638" s="15" t="str">
        <x:v>4</x:v>
      </x:c>
      <x:c r="BV638" s="14" t="str">
        <x:v>무역</x:v>
      </x:c>
      <x:c r="BW638" s="14" t="str">
        <x:v>수동검토유지</x:v>
      </x:c>
      <x:c r="BX638" s="14" t="str">
        <x:v>재검토필요_수준값불일치</x:v>
      </x:c>
      <x:c r="BY638" s="15" t="str">
        <x:v>N/A</x:v>
      </x:c>
      <x:c r="BZ638" s="14" t="str"/>
      <x:c r="CA638" s="14" t="str"/>
      <x:c r="CB638" s="14" t="str"/>
      <x:c r="CC638" s="15" t="str"/>
      <x:c r="CD638" s="15" t="str"/>
      <x:c r="CE638" s="15" t="str"/>
      <x:c r="CF638" s="15" t="str"/>
      <x:c r="CG638" s="15" t="str"/>
      <x:c r="CH638" s="15" t="str"/>
      <x:c r="CI638" s="15" t="str"/>
      <x:c r="CJ638" s="15" t="str"/>
      <x:c r="CK638" s="15" t="str"/>
      <x:c r="CL638" s="14" t="str"/>
      <x:c r="CM638" s="15" t="str"/>
      <x:c r="CN638" s="15" t="str"/>
      <x:c r="CO638" s="15" t="str"/>
      <x:c r="CP638" s="15" t="str"/>
      <x:c r="CQ638" s="14" t="str"/>
      <x:c r="CR638" s="16" t="str"/>
    </x:row>
    <x:row r="639" ht="30" customHeight="1">
      <x:c r="A639" s="13" t="str">
        <x:v>C08045</x:v>
      </x:c>
      <x:c r="B639" s="15" t="str">
        <x:v>1035</x:v>
      </x:c>
      <x:c r="C639" s="14" t="str">
        <x:v>미국內 재고 미리 확보, 생산 시설 이전… ‘관세 先 대응’ 나서는 K바이오</x:v>
      </x:c>
      <x:c r="D639" s="15" t="str">
        <x:v>2025-03-21</x:v>
      </x:c>
      <x:c r="E639" s="15" t="str">
        <x:v>https://www.chosun.com/economy/economy_general/2025/03/21/BCZFWXR52BHOPCQLY7X3O2VCCA</x:v>
      </x:c>
      <x:c r="F639" s="14" t="str">
        <x:v>국내 의약품 수출액은 지난해 84억8361만달러였는데, 이 중 대미(對美) 수출액은 15억364만달러(18%)로 가장 큰 비율을 차지했다.</x:v>
      </x:c>
      <x:c r="G639" s="15" t="str">
        <x:v>무역지표</x:v>
      </x:c>
      <x:c r="H639" s="15" t="str">
        <x:v>무역지표; 비율·증감률</x:v>
      </x:c>
      <x:c r="I639" s="15" t="str">
        <x:v>True</x:v>
      </x:c>
      <x:c r="J639" s="15" t="str"/>
      <x:c r="K639" s="15" t="str">
        <x:v>◇韓 바이오도 고심 국내 제약·바이오 기업들도 대응 전략을 마련하고 있다.</x:v>
      </x:c>
      <x:c r="L639" s="15" t="str">
        <x:v>특히 국내에서 완제 의약품을 생산해 미국에 수출하는 기업들의 경우 악영향을 받을 수 있다는 분석이다.</x:v>
      </x:c>
      <x:c r="M639" s="15" t="str">
        <x:v>[18]</x:v>
      </x:c>
      <x:c r="N639" s="15" t="str">
        <x:v>['%']</x:v>
      </x:c>
      <x:c r="O639" s="15" t="str">
        <x:v>[]</x:v>
      </x:c>
      <x:c r="P639" s="15" t="str">
        <x:v>[]</x:v>
      </x:c>
      <x:c r="Q639" s="15" t="str">
        <x:v>국가별 수출액, 수입액(tblId=DT_1R11006_FRM101); 품목별 수출액, 수입액(tblId=DT_1R11001_FRM101)</x:v>
      </x:c>
      <x:c r="R639" s="15" t="str">
        <x:v>orgId=360, tblId=DT_1R11006_FRM101 | obj_l1/itm_id 메타 API로 확인 필요</x:v>
      </x:c>
      <x:c r="S639" s="15" t="str">
        <x:v>원자료 직접 조회 후 필요 시 증감률 계산</x:v>
      </x:c>
      <x:c r="T639" s="15" t="str">
        <x:v>검토 필요</x:v>
      </x:c>
      <x:c r="U639" s="15" t="str">
        <x:v>360</x:v>
      </x:c>
      <x:c r="V639" s="15" t="str">
        <x:v>DT_1R11006_FRM101</x:v>
      </x:c>
      <x:c r="W639" s="15" t="str">
        <x:v>13102103829E.US</x:v>
      </x:c>
      <x:c r="X639" s="15" t="str">
        <x:v>13103103829T1</x:v>
      </x:c>
      <x:c r="Y639" s="15" t="str">
        <x:v>Y</x:v>
      </x:c>
      <x:c r="Z639" s="14" t="str">
        <x:v>국가별 수출입 후보 선택. 국가/수출입/시점 코드 확인 필요 | 국가 코드 자동선택: 미국</x:v>
      </x:c>
      <x:c r="AA639" s="15" t="str">
        <x:v>127761371</x:v>
      </x:c>
      <x:c r="AB639" s="15" t="str">
        <x:v>2024</x:v>
      </x:c>
      <x:c r="AC639" s="15" t="str">
        <x:v>115696334</x:v>
      </x:c>
      <x:c r="AD639" s="15" t="str">
        <x:v>2023</x:v>
      </x:c>
      <x:c r="AE639" s="15" t="str">
        <x:v>10.428192997022705</x:v>
      </x:c>
      <x:c r="AF639" s="15" t="str">
        <x:v>12065037.0</x:v>
      </x:c>
      <x:c r="AG639" s="14" t="str"/>
      <x:c r="AH639" s="15" t="str">
        <x:v>LEVEL</x:v>
      </x:c>
      <x:c r="AI639" s="15" t="str">
        <x:v>84.0</x:v>
      </x:c>
      <x:c r="AJ639" s="15" t="str">
        <x:v>127761371.0</x:v>
      </x:c>
      <x:c r="AK639" s="15" t="str">
        <x:v>actual_value 컬럼 사용</x:v>
      </x:c>
      <x:c r="AL639" s="14" t="str">
        <x:v>불일치</x:v>
      </x:c>
      <x:c r="AM639" s="15" t="str">
        <x:v>0.9999993425242752</x:v>
      </x:c>
      <x:c r="AN639" s="14" t="str">
        <x:v>claim=84.0, actual=127761371.0, 오차=1.000 (허용=0.05)</x:v>
      </x:c>
      <x:c r="AO639" s="15" t="str">
        <x:v>LEVEL</x:v>
      </x:c>
      <x:c r="AP639" s="15" t="str">
        <x:v>364.0</x:v>
      </x:c>
      <x:c r="AQ639" s="14" t="str">
        <x:v>만달러 숫자 선택</x:v>
      </x:c>
      <x:c r="AR639" s="15" t="str">
        <x:v>12776137.1</x:v>
      </x:c>
      <x:c r="AS639" s="14" t="str">
        <x:v>무역 천달러 -&gt; 만달러 변환</x:v>
      </x:c>
      <x:c r="AT639" s="14" t="str">
        <x:v>불일치</x:v>
      </x:c>
      <x:c r="AU639" s="15" t="str">
        <x:v>0.9999715093852586</x:v>
      </x:c>
      <x:c r="AV639" s="14" t="str">
        <x:v>claim=364.0, adjusted_actual=12776137.1, 오차=1.000, 허용=0.05</x:v>
      </x:c>
      <x:c r="AW639" s="14" t="str">
        <x:v>재검토필요_수준값불일치</x:v>
      </x:c>
      <x:c r="AX639" s="15" t="str">
        <x:v>N</x:v>
      </x:c>
      <x:c r="AY639" s="15" t="str">
        <x:v>N</x:v>
      </x:c>
      <x:c r="AZ639" s="14" t="str">
        <x:v>N</x:v>
      </x:c>
      <x:c r="BA639" s="15" t="str"/>
      <x:c r="BB639" s="15" t="str"/>
      <x:c r="BC639" s="14" t="str"/>
      <x:c r="BD639" s="14" t="str"/>
      <x:c r="BE639" s="14" t="str">
        <x:v>기존 재검토/판단불가 상태 유지</x:v>
      </x:c>
      <x:c r="BF639" s="14" t="str">
        <x:v>재검토필요_수준값불일치</x:v>
      </x:c>
      <x:c r="BG639" s="14" t="str"/>
      <x:c r="BH639" s="14" t="str"/>
      <x:c r="BI639" s="14" t="str"/>
      <x:c r="BJ639" s="14" t="str"/>
      <x:c r="BK639" s="15" t="str"/>
      <x:c r="BL639" s="15" t="str"/>
      <x:c r="BM639" s="14" t="str"/>
      <x:c r="BN639" s="14" t="str"/>
      <x:c r="BO639" s="14" t="str"/>
      <x:c r="BP639" s="14" t="str"/>
      <x:c r="BQ639" s="15" t="str"/>
      <x:c r="BR639" s="15" t="str"/>
      <x:c r="BS639" s="15" t="str"/>
      <x:c r="BT639" s="15" t="str">
        <x:v>638</x:v>
      </x:c>
      <x:c r="BU639" s="15" t="str">
        <x:v>4</x:v>
      </x:c>
      <x:c r="BV639" s="14" t="str">
        <x:v>무역</x:v>
      </x:c>
      <x:c r="BW639" s="14" t="str">
        <x:v>수동검토유지</x:v>
      </x:c>
      <x:c r="BX639" s="14" t="str">
        <x:v>재검토필요_수준값불일치</x:v>
      </x:c>
      <x:c r="BY639" s="15" t="str">
        <x:v>N/A</x:v>
      </x:c>
      <x:c r="BZ639" s="14" t="str"/>
      <x:c r="CA639" s="14" t="str"/>
      <x:c r="CB639" s="14" t="str"/>
      <x:c r="CC639" s="15" t="str"/>
      <x:c r="CD639" s="15" t="str"/>
      <x:c r="CE639" s="15" t="str"/>
      <x:c r="CF639" s="15" t="str"/>
      <x:c r="CG639" s="15" t="str"/>
      <x:c r="CH639" s="15" t="str"/>
      <x:c r="CI639" s="15" t="str"/>
      <x:c r="CJ639" s="15" t="str"/>
      <x:c r="CK639" s="15" t="str"/>
      <x:c r="CL639" s="14" t="str"/>
      <x:c r="CM639" s="15" t="str"/>
      <x:c r="CN639" s="15" t="str"/>
      <x:c r="CO639" s="15" t="str"/>
      <x:c r="CP639" s="15" t="str"/>
      <x:c r="CQ639" s="14" t="str"/>
      <x:c r="CR639" s="16" t="str"/>
    </x:row>
    <x:row r="640" ht="30" customHeight="1">
      <x:c r="A640" s="13" t="str">
        <x:v>C08288</x:v>
      </x:c>
      <x:c r="B640" s="15" t="str">
        <x:v>1069</x:v>
      </x:c>
      <x:c r="C640" s="14" t="str">
        <x:v>中, 전기차·배터리 美 수출 통제 검토</x:v>
      </x:c>
      <x:c r="D640" s="15" t="str">
        <x:v>2025-03-24</x:v>
      </x:c>
      <x:c r="E640" s="15" t="str">
        <x:v>https://www.chosun.com/economy/auto/2025/03/24/PG3R3OJBSRCERGS2UTBS72D4LE</x:v>
      </x:c>
      <x:c r="F640" s="14" t="str">
        <x:v>미국은 작년 9월부터 불공정 무역 관행에 대응한다는 이유로 중국산 전기차와 전기차용 배터리에 각각 100%, 25% 관세를 부과하고 있다.</x:v>
      </x:c>
      <x:c r="G640" s="15" t="str">
        <x:v>무역지표</x:v>
      </x:c>
      <x:c r="H640" s="15" t="str">
        <x:v>무역지표; 비율·증감률; 날짜·시간</x:v>
      </x:c>
      <x:c r="I640" s="15" t="str">
        <x:v>True</x:v>
      </x:c>
      <x:c r="J640" s="15" t="str"/>
      <x:c r="K640" s="15" t="str">
        <x:v>월스트리트저널(WSJ)은 지난 22일 소식통을 인용해 “중국 정부가 전기차와 배터리 등 막대한 보조금을 투자해 성장시킨 분야의 수출 통제를 고려하고 있다”고 보도했다.</x:v>
      </x:c>
      <x:c r="L640" s="15" t="str">
        <x:v>WSJ는 “1980년대 일본이 자발적으로 대미 자동차 수출을 제한해 미국의 관세 인상을 막았듯, 중국도 미국 내 해당 분야에 대한 투자 기회를 얻는 대가로 전기차와 배터리에 대한 수출을 제한할 가능성이 있다”고 했다.</x:v>
      </x:c>
      <x:c r="M640" s="15" t="str">
        <x:v>[9, 100, 25]</x:v>
      </x:c>
      <x:c r="N640" s="15" t="str">
        <x:v>['월', '%', '%']</x:v>
      </x:c>
      <x:c r="O640" s="15" t="str">
        <x:v>[]</x:v>
      </x:c>
      <x:c r="P640" s="15" t="str">
        <x:v>[]</x:v>
      </x:c>
      <x:c r="Q640" s="15" t="str">
        <x:v>국가별 수출액, 수입액(tblId=DT_1R11006_FRM101); 품목별 수출액, 수입액(tblId=DT_1R11001_FRM101)</x:v>
      </x:c>
      <x:c r="R640" s="15" t="str">
        <x:v>orgId=360, tblId=DT_1R11006_FRM101 | obj_l1/itm_id 메타 API로 확인 필요</x:v>
      </x:c>
      <x:c r="S640" s="15" t="str">
        <x:v>원자료 직접 조회 후 필요 시 증감률 계산</x:v>
      </x:c>
      <x:c r="T640" s="15" t="str">
        <x:v>검토 필요</x:v>
      </x:c>
      <x:c r="U640" s="15" t="str">
        <x:v>360</x:v>
      </x:c>
      <x:c r="V640" s="15" t="str">
        <x:v>DT_1R11006_FRM101</x:v>
      </x:c>
      <x:c r="W640" s="15" t="str">
        <x:v>13102103829E.US</x:v>
      </x:c>
      <x:c r="X640" s="15" t="str">
        <x:v>13103103829T1</x:v>
      </x:c>
      <x:c r="Y640" s="15" t="str">
        <x:v>M</x:v>
      </x:c>
      <x:c r="Z640" s="14" t="str">
        <x:v>국가별 수출입 후보 선택. 국가/수출입/시점 코드 확인 필요 | 국가 코드 자동선택: 미국</x:v>
      </x:c>
      <x:c r="AA640" s="15" t="str">
        <x:v>10411877</x:v>
      </x:c>
      <x:c r="AB640" s="15" t="str">
        <x:v>202409</x:v>
      </x:c>
      <x:c r="AC640" s="15" t="str">
        <x:v>9937504</x:v>
      </x:c>
      <x:c r="AD640" s="15" t="str">
        <x:v>202408</x:v>
      </x:c>
      <x:c r="AE640" s="15" t="str">
        <x:v>4.7735628584401075</x:v>
      </x:c>
      <x:c r="AF640" s="15" t="str">
        <x:v>474373.0</x:v>
      </x:c>
      <x:c r="AG640" s="14" t="str"/>
      <x:c r="AH640" s="15" t="str">
        <x:v>LEVEL</x:v>
      </x:c>
      <x:c r="AI640" s="15" t="str">
        <x:v>100.0</x:v>
      </x:c>
      <x:c r="AJ640" s="15" t="str">
        <x:v>10411877.0</x:v>
      </x:c>
      <x:c r="AK640" s="15" t="str">
        <x:v>actual_value 컬럼 사용</x:v>
      </x:c>
      <x:c r="AL640" s="14" t="str">
        <x:v>불일치</x:v>
      </x:c>
      <x:c r="AM640" s="15" t="str">
        <x:v>0.9999903955838126</x:v>
      </x:c>
      <x:c r="AN640" s="14" t="str">
        <x:v>claim=100.0, actual=10411877.0, 오차=1.000 (허용=0.05)</x:v>
      </x:c>
      <x:c r="AO640" s="15" t="str">
        <x:v>LEVEL</x:v>
      </x:c>
      <x:c r="AP640" s="15" t="str">
        <x:v>25.0</x:v>
      </x:c>
      <x:c r="AQ640" s="14" t="str">
        <x:v>% 숫자 선택</x:v>
      </x:c>
      <x:c r="AR640" s="15" t="str">
        <x:v>10411877.0</x:v>
      </x:c>
      <x:c r="AS640" s="14" t="str">
        <x:v>actual_value 사용</x:v>
      </x:c>
      <x:c r="AT640" s="14" t="str">
        <x:v>불일치</x:v>
      </x:c>
      <x:c r="AU640" s="15" t="str">
        <x:v>0.9999975988959532</x:v>
      </x:c>
      <x:c r="AV640" s="14" t="str">
        <x:v>claim=25.0, adjusted_actual=10411877.0, 오차=1.000, 허용=0.05</x:v>
      </x:c>
      <x:c r="AW640" s="14" t="str">
        <x:v>재검토필요_수준값불일치</x:v>
      </x:c>
      <x:c r="AX640" s="15" t="str">
        <x:v>N</x:v>
      </x:c>
      <x:c r="AY640" s="15" t="str">
        <x:v>N</x:v>
      </x:c>
      <x:c r="AZ640" s="14" t="str">
        <x:v>N</x:v>
      </x:c>
      <x:c r="BA640" s="15" t="str"/>
      <x:c r="BB640" s="15" t="str"/>
      <x:c r="BC640" s="14" t="str"/>
      <x:c r="BD640" s="14" t="str"/>
      <x:c r="BE640" s="14" t="str">
        <x:v>기존 재검토/판단불가 상태 유지</x:v>
      </x:c>
      <x:c r="BF640" s="14" t="str">
        <x:v>재검토필요_수준값불일치</x:v>
      </x:c>
      <x:c r="BG640" s="14" t="str"/>
      <x:c r="BH640" s="14" t="str"/>
      <x:c r="BI640" s="14" t="str"/>
      <x:c r="BJ640" s="14" t="str"/>
      <x:c r="BK640" s="15" t="str"/>
      <x:c r="BL640" s="15" t="str"/>
      <x:c r="BM640" s="14" t="str"/>
      <x:c r="BN640" s="14" t="str"/>
      <x:c r="BO640" s="14" t="str"/>
      <x:c r="BP640" s="14" t="str"/>
      <x:c r="BQ640" s="15" t="str"/>
      <x:c r="BR640" s="15" t="str"/>
      <x:c r="BS640" s="15" t="str"/>
      <x:c r="BT640" s="15" t="str">
        <x:v>639</x:v>
      </x:c>
      <x:c r="BU640" s="15" t="str">
        <x:v>4</x:v>
      </x:c>
      <x:c r="BV640" s="14" t="str">
        <x:v>무역</x:v>
      </x:c>
      <x:c r="BW640" s="14" t="str">
        <x:v>수동검토유지</x:v>
      </x:c>
      <x:c r="BX640" s="14" t="str">
        <x:v>재검토필요_수준값불일치</x:v>
      </x:c>
      <x:c r="BY640" s="15" t="str">
        <x:v>N/A</x:v>
      </x:c>
      <x:c r="BZ640" s="14" t="str"/>
      <x:c r="CA640" s="14" t="str"/>
      <x:c r="CB640" s="14" t="str"/>
      <x:c r="CC640" s="15" t="str"/>
      <x:c r="CD640" s="15" t="str"/>
      <x:c r="CE640" s="15" t="str"/>
      <x:c r="CF640" s="15" t="str"/>
      <x:c r="CG640" s="15" t="str"/>
      <x:c r="CH640" s="15" t="str"/>
      <x:c r="CI640" s="15" t="str"/>
      <x:c r="CJ640" s="15" t="str"/>
      <x:c r="CK640" s="15" t="str"/>
      <x:c r="CL640" s="14" t="str"/>
      <x:c r="CM640" s="15" t="str"/>
      <x:c r="CN640" s="15" t="str"/>
      <x:c r="CO640" s="15" t="str"/>
      <x:c r="CP640" s="15" t="str"/>
      <x:c r="CQ640" s="14" t="str"/>
      <x:c r="CR640" s="16" t="str"/>
    </x:row>
    <x:row r="641" ht="30" customHeight="1">
      <x:c r="A641" s="13" t="str">
        <x:v>C08292</x:v>
      </x:c>
      <x:c r="B641" s="15" t="str">
        <x:v>1069</x:v>
      </x:c>
      <x:c r="C641" s="14" t="str">
        <x:v>中, 전기차·배터리 美 수출 통제 검토</x:v>
      </x:c>
      <x:c r="D641" s="15" t="str">
        <x:v>2025-03-24</x:v>
      </x:c>
      <x:c r="E641" s="15" t="str">
        <x:v>https://www.chosun.com/economy/auto/2025/03/24/PG3R3OJBSRCERGS2UTBS72D4LE</x:v>
      </x:c>
      <x:c r="F641" s="14" t="str">
        <x:v>도널드 트럼프 대통령은 지난달 펜타닐 문제를 이유로 모든 중국산 수입품에 10% 관세를 추가 부과하기 시작했고, 지난 4일엔 추가 관세율을 20%로 높였다.</x:v>
      </x:c>
      <x:c r="G641" s="15" t="str">
        <x:v>무역지표</x:v>
      </x:c>
      <x:c r="H641" s="15" t="str">
        <x:v>무역지표; 비율·증감률; 날짜·시간</x:v>
      </x:c>
      <x:c r="I641" s="15" t="str">
        <x:v>True</x:v>
      </x:c>
      <x:c r="J641" s="15" t="str"/>
      <x:c r="K641" s="15" t="str">
        <x:v>최근 미중 무역 갈등은 악화일로에 있다.</x:v>
      </x:c>
      <x:c r="L641" s="15" t="str">
        <x:v>내달 2일에는 상호 관세도 추가로 발표할 계획이다.</x:v>
      </x:c>
      <x:c r="M641" s="15" t="str">
        <x:v>[10, 4, 20]</x:v>
      </x:c>
      <x:c r="N641" s="15" t="str">
        <x:v>['%', '일', '%']</x:v>
      </x:c>
      <x:c r="O641" s="15" t="str">
        <x:v>[]</x:v>
      </x:c>
      <x:c r="P641" s="15" t="str">
        <x:v>[]</x:v>
      </x:c>
      <x:c r="Q641" s="15" t="str">
        <x:v>국가별 수출액, 수입액(tblId=DT_1R11006_FRM101); 품목별 수출액, 수입액(tblId=DT_1R11001_FRM101)</x:v>
      </x:c>
      <x:c r="R641" s="15" t="str">
        <x:v>orgId=360, tblId=DT_1R11006_FRM101 | obj_l1/itm_id 메타 API로 확인 필요</x:v>
      </x:c>
      <x:c r="S641" s="15" t="str">
        <x:v>원자료 직접 조회 후 필요 시 증감률 계산</x:v>
      </x:c>
      <x:c r="T641" s="15" t="str">
        <x:v>검토 필요</x:v>
      </x:c>
      <x:c r="U641" s="15" t="str">
        <x:v>360</x:v>
      </x:c>
      <x:c r="V641" s="15" t="str">
        <x:v>DT_1R11006_FRM101</x:v>
      </x:c>
      <x:c r="W641" s="15" t="str">
        <x:v>13102103829E.CN</x:v>
      </x:c>
      <x:c r="X641" s="15" t="str">
        <x:v>13103103829T1</x:v>
      </x:c>
      <x:c r="Y641" s="15" t="str">
        <x:v>M</x:v>
      </x:c>
      <x:c r="Z641" s="14" t="str">
        <x:v>국가별 수출입 후보 선택. 국가/수출입/시점 코드 확인 필요 | 국가 코드 자동선택: 중국</x:v>
      </x:c>
      <x:c r="AA641" s="15" t="str">
        <x:v>9505605</x:v>
      </x:c>
      <x:c r="AB641" s="15" t="str">
        <x:v>202502</x:v>
      </x:c>
      <x:c r="AC641" s="15" t="str">
        <x:v>9204172</x:v>
      </x:c>
      <x:c r="AD641" s="15" t="str">
        <x:v>202501</x:v>
      </x:c>
      <x:c r="AE641" s="15" t="str">
        <x:v>3.27496052876891</x:v>
      </x:c>
      <x:c r="AF641" s="15" t="str">
        <x:v>301433.0</x:v>
      </x:c>
      <x:c r="AG641" s="14" t="str"/>
      <x:c r="AH641" s="15" t="str">
        <x:v>LEVEL</x:v>
      </x:c>
      <x:c r="AI641" s="15" t="str">
        <x:v>10.0</x:v>
      </x:c>
      <x:c r="AJ641" s="15" t="str">
        <x:v>9505605.0</x:v>
      </x:c>
      <x:c r="AK641" s="15" t="str">
        <x:v>actual_value 컬럼 사용</x:v>
      </x:c>
      <x:c r="AL641" s="14" t="str">
        <x:v>불일치</x:v>
      </x:c>
      <x:c r="AM641" s="15" t="str">
        <x:v>0.9999989479891075</x:v>
      </x:c>
      <x:c r="AN641" s="14" t="str">
        <x:v>claim=10.0, actual=9505605.0, 오차=1.000 (허용=0.05)</x:v>
      </x:c>
      <x:c r="AO641" s="15" t="str">
        <x:v>LEVEL</x:v>
      </x:c>
      <x:c r="AP641" s="15" t="str">
        <x:v>20.0</x:v>
      </x:c>
      <x:c r="AQ641" s="14" t="str">
        <x:v>% 숫자 선택</x:v>
      </x:c>
      <x:c r="AR641" s="15" t="str">
        <x:v>9505605.0</x:v>
      </x:c>
      <x:c r="AS641" s="14" t="str">
        <x:v>actual_value 사용</x:v>
      </x:c>
      <x:c r="AT641" s="14" t="str">
        <x:v>불일치</x:v>
      </x:c>
      <x:c r="AU641" s="15" t="str">
        <x:v>0.999997895978215</x:v>
      </x:c>
      <x:c r="AV641" s="14" t="str">
        <x:v>claim=20.0, adjusted_actual=9505605.0, 오차=1.000, 허용=0.05</x:v>
      </x:c>
      <x:c r="AW641" s="14" t="str">
        <x:v>재검토필요_수준값불일치</x:v>
      </x:c>
      <x:c r="AX641" s="15" t="str">
        <x:v>N</x:v>
      </x:c>
      <x:c r="AY641" s="15" t="str">
        <x:v>N</x:v>
      </x:c>
      <x:c r="AZ641" s="14" t="str">
        <x:v>N</x:v>
      </x:c>
      <x:c r="BA641" s="15" t="str"/>
      <x:c r="BB641" s="15" t="str"/>
      <x:c r="BC641" s="14" t="str"/>
      <x:c r="BD641" s="14" t="str"/>
      <x:c r="BE641" s="14" t="str">
        <x:v>기존 재검토/판단불가 상태 유지</x:v>
      </x:c>
      <x:c r="BF641" s="14" t="str">
        <x:v>재검토필요_수준값불일치</x:v>
      </x:c>
      <x:c r="BG641" s="14" t="str"/>
      <x:c r="BH641" s="14" t="str"/>
      <x:c r="BI641" s="14" t="str"/>
      <x:c r="BJ641" s="14" t="str"/>
      <x:c r="BK641" s="15" t="str"/>
      <x:c r="BL641" s="15" t="str"/>
      <x:c r="BM641" s="14" t="str"/>
      <x:c r="BN641" s="14" t="str"/>
      <x:c r="BO641" s="14" t="str"/>
      <x:c r="BP641" s="14" t="str"/>
      <x:c r="BQ641" s="15" t="str"/>
      <x:c r="BR641" s="15" t="str"/>
      <x:c r="BS641" s="15" t="str"/>
      <x:c r="BT641" s="15" t="str">
        <x:v>640</x:v>
      </x:c>
      <x:c r="BU641" s="15" t="str">
        <x:v>4</x:v>
      </x:c>
      <x:c r="BV641" s="14" t="str">
        <x:v>무역</x:v>
      </x:c>
      <x:c r="BW641" s="14" t="str">
        <x:v>코드북_비검증분류</x:v>
      </x:c>
      <x:c r="BX641" s="14" t="str">
        <x:v>판단불가_KOSIS 미제공</x:v>
      </x:c>
      <x:c r="BY641" s="15" t="str">
        <x:v>N/A</x:v>
      </x:c>
      <x:c r="BZ641" s="14" t="str">
        <x:v>판단불가</x:v>
      </x:c>
      <x:c r="CA641" s="14" t="str">
        <x:v>KOSIS 미제공</x:v>
      </x:c>
      <x:c r="CB641" s="14" t="str">
        <x:v>민간 설문·정책·시장가격 지표</x:v>
      </x:c>
      <x:c r="CC641" s="15" t="str"/>
      <x:c r="CD641" s="15" t="str"/>
      <x:c r="CE641" s="15" t="str"/>
      <x:c r="CF641" s="15" t="str"/>
      <x:c r="CG641" s="15" t="str"/>
      <x:c r="CH641" s="15" t="str"/>
      <x:c r="CI641" s="15" t="str"/>
      <x:c r="CJ641" s="15" t="str"/>
      <x:c r="CK641" s="15" t="str"/>
      <x:c r="CL641" s="14" t="str"/>
      <x:c r="CM641" s="15" t="str"/>
      <x:c r="CN641" s="15" t="str"/>
      <x:c r="CO641" s="15" t="str"/>
      <x:c r="CP641" s="15" t="str"/>
      <x:c r="CQ641" s="14" t="str"/>
      <x:c r="CR641" s="16" t="str"/>
    </x:row>
    <x:row r="642" ht="30" customHeight="1">
      <x:c r="A642" s="13" t="str">
        <x:v>C08306</x:v>
      </x:c>
      <x:c r="B642" s="15" t="str">
        <x:v>1073</x:v>
      </x:c>
      <x:c r="C642" s="14" t="str">
        <x:v>집 대출 이자·교육비에 등골 휜다...중산층, 여윳돈 70만원 붕괴</x:v>
      </x:c>
      <x:c r="D642" s="15" t="str">
        <x:v>2025-03-24</x:v>
      </x:c>
      <x:c r="E642" s="15" t="str">
        <x:v>https://www.chosun.com/economy/economy_general/2025/03/24/IIPI6BS4HFCLHJXQFYVTDSGCIM</x:v>
      </x:c>
      <x:c r="F642" s="14" t="str">
        <x:v>24일 통계청에 따르면 작년 4분기 소득 3분위(상위 40~60%) 가구의 흑자액은 65만8000원으로 집계됐다.</x:v>
      </x:c>
      <x:c r="G642" s="15" t="str">
        <x:v>임금·소득</x:v>
      </x:c>
      <x:c r="H642" s="15" t="str">
        <x:v>임금·소득; 비율·증감률; 금액; 날짜·시간</x:v>
      </x:c>
      <x:c r="I642" s="15" t="str">
        <x:v>True</x:v>
      </x:c>
      <x:c r="J642" s="15" t="str">
        <x:v>소득 3분위</x:v>
      </x:c>
      <x:c r="K642" s="15" t="str">
        <x:v>중산층의 살림살이가 빠듯해지면서 내수에 악재가 될 수 있다는 분석이 나온다.</x:v>
      </x:c>
      <x:c r="L642" s="15" t="str">
        <x:v>흑자액은 소득에서 이자‧세금 등 비소비지출과 의식주 비용 등 소비지출을 뺀 금액으로, 가계 여윳돈에 해당한다.</x:v>
      </x:c>
      <x:c r="M642" s="15" t="str">
        <x:v>[24, 4, 3, 60, 8000]</x:v>
      </x:c>
      <x:c r="N642" s="15" t="str">
        <x:v>['일', '분', '분', '%', '원']</x:v>
      </x:c>
      <x:c r="O642" s="15" t="str">
        <x:v>[]</x:v>
      </x:c>
      <x:c r="P642" s="15" t="str">
        <x:v>[]</x:v>
      </x:c>
      <x:c r="Q642" s="15" t="str">
        <x:v>가구당 월평균 가계수지 (전국,1인이상)(tblId=DT_1L9U101); 소득5분위별 가구당 가계수지 (전국,1인이상)(tblId=DT_1L9U103); 소득구간별 가구당 월평균 가계수지 (전국,1인이상)(tblId=DT_1L9U107)</x:v>
      </x:c>
      <x:c r="R642" s="15" t="str">
        <x:v>orgId=101, tblId=DT_1L9U101 | obj_l1/itm_id 메타 API로 확인 필요</x:v>
      </x:c>
      <x:c r="S642" s="15" t="str">
        <x:v>원자료 직접 조회 후 필요 시 증감률 계산</x:v>
      </x:c>
      <x:c r="T642" s="15" t="str">
        <x:v>검토 필요</x:v>
      </x:c>
      <x:c r="U642" s="15" t="str">
        <x:v>101</x:v>
      </x:c>
      <x:c r="V642" s="15" t="str">
        <x:v>DT_1L9U101</x:v>
      </x:c>
      <x:c r="W642" s="15" t="str">
        <x:v>A</x:v>
      </x:c>
      <x:c r="X642" s="15" t="str">
        <x:v>T110</x:v>
      </x:c>
      <x:c r="Y642" s="15" t="str">
        <x:v>Q</x:v>
      </x:c>
      <x:c r="Z642" s="14" t="str">
        <x:v>가구당 월평균 가계수지 후보 선택. 소득/지출 항목 확인 필요 | 흑자액 항목 코드 직접 확인 필요</x:v>
      </x:c>
      <x:c r="AA642" s="15" t="str">
        <x:v>5214981.983</x:v>
      </x:c>
      <x:c r="AB642" s="15" t="str">
        <x:v>202404</x:v>
      </x:c>
      <x:c r="AC642" s="15" t="str">
        <x:v>5255452.363</x:v>
      </x:c>
      <x:c r="AD642" s="15" t="str">
        <x:v>202403</x:v>
      </x:c>
      <x:c r="AE642" s="15" t="str">
        <x:v>-0.7700646339204557</x:v>
      </x:c>
      <x:c r="AF642" s="15" t="str">
        <x:v>-40470.37999999989</x:v>
      </x:c>
      <x:c r="AG642" s="14" t="str"/>
      <x:c r="AH642" s="15" t="str">
        <x:v>LEVEL</x:v>
      </x:c>
      <x:c r="AI642" s="15" t="str">
        <x:v>3.0</x:v>
      </x:c>
      <x:c r="AJ642" s="15" t="str">
        <x:v>5214981.983</x:v>
      </x:c>
      <x:c r="AK642" s="15" t="str">
        <x:v>actual_value 컬럼 사용</x:v>
      </x:c>
      <x:c r="AL642" s="14" t="str">
        <x:v>불일치</x:v>
      </x:c>
      <x:c r="AM642" s="15" t="str">
        <x:v>0.99999942473435</x:v>
      </x:c>
      <x:c r="AN642" s="14" t="str">
        <x:v>claim=3.0, actual=5214981.983, 오차=1.000 (허용=0.05)</x:v>
      </x:c>
      <x:c r="AO642" s="15" t="str">
        <x:v>LEVEL</x:v>
      </x:c>
      <x:c r="AP642" s="15" t="str">
        <x:v>8000.0</x:v>
      </x:c>
      <x:c r="AQ642" s="14" t="str">
        <x:v>원 숫자 선택</x:v>
      </x:c>
      <x:c r="AR642" s="15" t="str">
        <x:v>5214981.983</x:v>
      </x:c>
      <x:c r="AS642" s="14" t="str">
        <x:v>actual_value 사용</x:v>
      </x:c>
      <x:c r="AT642" s="14" t="str">
        <x:v>불일치</x:v>
      </x:c>
      <x:c r="AU642" s="15" t="str">
        <x:v>0.9984659582667632</x:v>
      </x:c>
      <x:c r="AV642" s="14" t="str">
        <x:v>claim=8000.0, adjusted_actual=5214981.983, 오차=0.998, 허용=0.05</x:v>
      </x:c>
      <x:c r="AW642" s="14" t="str">
        <x:v>재검토필요_수준값불일치</x:v>
      </x:c>
      <x:c r="AX642" s="15" t="str">
        <x:v>N</x:v>
      </x:c>
      <x:c r="AY642" s="15" t="str">
        <x:v>N</x:v>
      </x:c>
      <x:c r="AZ642" s="14" t="str">
        <x:v>N</x:v>
      </x:c>
      <x:c r="BA642" s="15" t="str"/>
      <x:c r="BB642" s="15" t="str"/>
      <x:c r="BC642" s="14" t="str"/>
      <x:c r="BD642" s="14" t="str"/>
      <x:c r="BE642" s="14" t="str">
        <x:v>기존 재검토/판단불가 상태 유지</x:v>
      </x:c>
      <x:c r="BF642" s="14" t="str">
        <x:v>재검토필요_수준값불일치</x:v>
      </x:c>
      <x:c r="BG642" s="14" t="str"/>
      <x:c r="BH642" s="14" t="str"/>
      <x:c r="BI642" s="14" t="str"/>
      <x:c r="BJ642" s="14" t="str"/>
      <x:c r="BK642" s="15" t="str"/>
      <x:c r="BL642" s="15" t="str"/>
      <x:c r="BM642" s="14" t="str"/>
      <x:c r="BN642" s="14" t="str"/>
      <x:c r="BO642" s="14" t="str"/>
      <x:c r="BP642" s="14" t="str"/>
      <x:c r="BQ642" s="15" t="str"/>
      <x:c r="BR642" s="15" t="str"/>
      <x:c r="BS642" s="15" t="str"/>
      <x:c r="BT642" s="15" t="str">
        <x:v>641</x:v>
      </x:c>
      <x:c r="BU642" s="15" t="str">
        <x:v>4</x:v>
      </x:c>
      <x:c r="BV642" s="14" t="str">
        <x:v>기타</x:v>
      </x:c>
      <x:c r="BW642" s="14" t="str">
        <x:v>수동검토유지</x:v>
      </x:c>
      <x:c r="BX642" s="14" t="str">
        <x:v>재검토필요_수준값불일치</x:v>
      </x:c>
      <x:c r="BY642" s="15" t="str">
        <x:v>N/A</x:v>
      </x:c>
      <x:c r="BZ642" s="14" t="str"/>
      <x:c r="CA642" s="14" t="str"/>
      <x:c r="CB642" s="14" t="str"/>
      <x:c r="CC642" s="15" t="str"/>
      <x:c r="CD642" s="15" t="str"/>
      <x:c r="CE642" s="15" t="str"/>
      <x:c r="CF642" s="15" t="str"/>
      <x:c r="CG642" s="15" t="str"/>
      <x:c r="CH642" s="15" t="str"/>
      <x:c r="CI642" s="15" t="str"/>
      <x:c r="CJ642" s="15" t="str"/>
      <x:c r="CK642" s="15" t="str"/>
      <x:c r="CL642" s="14" t="str"/>
      <x:c r="CM642" s="15" t="str"/>
      <x:c r="CN642" s="15" t="str"/>
      <x:c r="CO642" s="15" t="str"/>
      <x:c r="CP642" s="15" t="str"/>
      <x:c r="CQ642" s="14" t="str"/>
      <x:c r="CR642" s="16" t="str"/>
    </x:row>
    <x:row r="643" ht="30" customHeight="1">
      <x:c r="A643" s="13" t="str">
        <x:v>C08312</x:v>
      </x:c>
      <x:c r="B643" s="15" t="str">
        <x:v>1073</x:v>
      </x:c>
      <x:c r="C643" s="14" t="str">
        <x:v>집 대출 이자·교육비에 등골 휜다...중산층, 여윳돈 70만원 붕괴</x:v>
      </x:c>
      <x:c r="D643" s="15" t="str">
        <x:v>2025-03-24</x:v>
      </x:c>
      <x:c r="E643" s="15" t="str">
        <x:v>https://www.chosun.com/economy/economy_general/2025/03/24/IIPI6BS4HFCLHJXQFYVTDSGCIM</x:v>
      </x:c>
      <x:c r="F643" s="14" t="str">
        <x:v>전체 가구의 평균 흑자액이 최근 2개 분기 연속 늘며 회복 흐름을 보이는 것과 대조적이다.</x:v>
      </x:c>
      <x:c r="G643" s="15" t="str">
        <x:v>건수·개수</x:v>
      </x:c>
      <x:c r="H643" s="15" t="str">
        <x:v>건수·개수</x:v>
      </x:c>
      <x:c r="I643" s="15" t="str">
        <x:v>True</x:v>
      </x:c>
      <x:c r="J643" s="15" t="str"/>
      <x:c r="K643" s="15" t="str">
        <x:v>중산층인 3분위 가구 흑자액은 4년 전만 해도 90만원을 넘었으나 코로나 사태가 끝난 후 가파르게 줄고 있다.</x:v>
      </x:c>
      <x:c r="L643" s="15" t="str">
        <x:v>이러한 현상의 원인으로는 최근 부동산 시장의 과열 양상과 사교육비 부담이 주요한 영향을 미친 것으로 풀이된다.</x:v>
      </x:c>
      <x:c r="M643" s="15" t="str">
        <x:v>[2]</x:v>
      </x:c>
      <x:c r="N643" s="15" t="str">
        <x:v>['개']</x:v>
      </x:c>
      <x:c r="O643" s="15" t="str">
        <x:v>[]</x:v>
      </x:c>
      <x:c r="P643" s="15" t="str">
        <x:v>[]</x:v>
      </x:c>
      <x:c r="Q643" s="15" t="str">
        <x:v>가구당 월평균 가계수지 (전국,1인이상)(tblId=DT_1L9U101); 소득5분위별 가구당 가계수지 (전국,1인이상)(tblId=DT_1L9U103); 소득구간별 가구당 월평균 가계수지 (전국,1인이상)(tblId=DT_1L9U107)</x:v>
      </x:c>
      <x:c r="R643" s="15" t="str">
        <x:v>orgId=101, tblId=DT_1L9U101 | obj_l1/itm_id 메타 API로 확인 필요</x:v>
      </x:c>
      <x:c r="S643" s="15" t="str">
        <x:v>원자료 직접 조회 후 필요 시 증감률 계산</x:v>
      </x:c>
      <x:c r="T643" s="15" t="str">
        <x:v>검토 필요</x:v>
      </x:c>
      <x:c r="U643" s="15" t="str">
        <x:v>101</x:v>
      </x:c>
      <x:c r="V643" s="15" t="str">
        <x:v>DT_1L9U101</x:v>
      </x:c>
      <x:c r="W643" s="15" t="str">
        <x:v>A</x:v>
      </x:c>
      <x:c r="X643" s="15" t="str">
        <x:v>T110</x:v>
      </x:c>
      <x:c r="Y643" s="15" t="str">
        <x:v>Q</x:v>
      </x:c>
      <x:c r="Z643" s="14" t="str">
        <x:v>가구당 월평균 가계수지 후보 선택. 소득/지출 항목 확인 필요 | 흑자액 항목 코드 직접 확인 필요</x:v>
      </x:c>
      <x:c r="AA643" s="15" t="str">
        <x:v>5480864.422</x:v>
      </x:c>
      <x:c r="AB643" s="15" t="str">
        <x:v>202601</x:v>
      </x:c>
      <x:c r="AC643" s="15" t="str">
        <x:v>5421917.965</x:v>
      </x:c>
      <x:c r="AD643" s="15" t="str">
        <x:v>202504</x:v>
      </x:c>
      <x:c r="AE643" s="15" t="str">
        <x:v>1.08718828614738</x:v>
      </x:c>
      <x:c r="AF643" s="15" t="str">
        <x:v>58946.4570000004</x:v>
      </x:c>
      <x:c r="AG643" s="14" t="str"/>
      <x:c r="AH643" s="15" t="str">
        <x:v>LEVEL</x:v>
      </x:c>
      <x:c r="AI643" s="15" t="str">
        <x:v>2.0</x:v>
      </x:c>
      <x:c r="AJ643" s="15" t="str">
        <x:v>5480864.422</x:v>
      </x:c>
      <x:c r="AK643" s="15" t="str">
        <x:v>actual_value 컬럼 사용</x:v>
      </x:c>
      <x:c r="AL643" s="14" t="str">
        <x:v>불일치</x:v>
      </x:c>
      <x:c r="AM643" s="15" t="str">
        <x:v>0.9999996350940571</x:v>
      </x:c>
      <x:c r="AN643" s="14" t="str">
        <x:v>claim=2.0, actual=5480864.422, 오차=1.000 (허용=0.05)</x:v>
      </x:c>
      <x:c r="AO643" s="15" t="str">
        <x:v>LEVEL</x:v>
      </x:c>
      <x:c r="AP643" s="15" t="str">
        <x:v>2.0</x:v>
      </x:c>
      <x:c r="AQ643" s="14" t="str">
        <x:v>날짜/기간 숫자 제거 후 첫 숫자 선택</x:v>
      </x:c>
      <x:c r="AR643" s="15" t="str">
        <x:v>5480864.422</x:v>
      </x:c>
      <x:c r="AS643" s="14" t="str">
        <x:v>actual_value 사용</x:v>
      </x:c>
      <x:c r="AT643" s="14" t="str">
        <x:v>불일치</x:v>
      </x:c>
      <x:c r="AU643" s="15" t="str">
        <x:v>0.9999996350940571</x:v>
      </x:c>
      <x:c r="AV643" s="14" t="str">
        <x:v>claim=2.0, adjusted_actual=5480864.422, 오차=1.000, 허용=0.05</x:v>
      </x:c>
      <x:c r="AW643" s="14" t="str">
        <x:v>재검토필요_수준값불일치</x:v>
      </x:c>
      <x:c r="AX643" s="15" t="str">
        <x:v>N</x:v>
      </x:c>
      <x:c r="AY643" s="15" t="str">
        <x:v>N</x:v>
      </x:c>
      <x:c r="AZ643" s="14" t="str">
        <x:v>N</x:v>
      </x:c>
      <x:c r="BA643" s="15" t="str"/>
      <x:c r="BB643" s="15" t="str"/>
      <x:c r="BC643" s="14" t="str"/>
      <x:c r="BD643" s="14" t="str"/>
      <x:c r="BE643" s="14" t="str">
        <x:v>기존 재검토/판단불가 상태 유지</x:v>
      </x:c>
      <x:c r="BF643" s="14" t="str">
        <x:v>재검토필요_수준값불일치</x:v>
      </x:c>
      <x:c r="BG643" s="14" t="str"/>
      <x:c r="BH643" s="14" t="str"/>
      <x:c r="BI643" s="14" t="str"/>
      <x:c r="BJ643" s="14" t="str"/>
      <x:c r="BK643" s="15" t="str"/>
      <x:c r="BL643" s="15" t="str"/>
      <x:c r="BM643" s="14" t="str"/>
      <x:c r="BN643" s="14" t="str"/>
      <x:c r="BO643" s="14" t="str"/>
      <x:c r="BP643" s="14" t="str"/>
      <x:c r="BQ643" s="15" t="str"/>
      <x:c r="BR643" s="15" t="str"/>
      <x:c r="BS643" s="15" t="str"/>
      <x:c r="BT643" s="15" t="str">
        <x:v>642</x:v>
      </x:c>
      <x:c r="BU643" s="15" t="str">
        <x:v>4</x:v>
      </x:c>
      <x:c r="BV643" s="14" t="str">
        <x:v>기타</x:v>
      </x:c>
      <x:c r="BW643" s="14" t="str">
        <x:v>수동검토유지</x:v>
      </x:c>
      <x:c r="BX643" s="14" t="str">
        <x:v>재검토필요_수준값불일치</x:v>
      </x:c>
      <x:c r="BY643" s="15" t="str">
        <x:v>N/A</x:v>
      </x:c>
      <x:c r="BZ643" s="14" t="str"/>
      <x:c r="CA643" s="14" t="str"/>
      <x:c r="CB643" s="14" t="str"/>
      <x:c r="CC643" s="15" t="str"/>
      <x:c r="CD643" s="15" t="str"/>
      <x:c r="CE643" s="15" t="str"/>
      <x:c r="CF643" s="15" t="str"/>
      <x:c r="CG643" s="15" t="str"/>
      <x:c r="CH643" s="15" t="str"/>
      <x:c r="CI643" s="15" t="str"/>
      <x:c r="CJ643" s="15" t="str"/>
      <x:c r="CK643" s="15" t="str"/>
      <x:c r="CL643" s="14" t="str"/>
      <x:c r="CM643" s="15" t="str"/>
      <x:c r="CN643" s="15" t="str"/>
      <x:c r="CO643" s="15" t="str"/>
      <x:c r="CP643" s="15" t="str"/>
      <x:c r="CQ643" s="14" t="str"/>
      <x:c r="CR643" s="16" t="str"/>
    </x:row>
    <x:row r="644" ht="30" customHeight="1">
      <x:c r="A644" s="13" t="str">
        <x:v>C08356</x:v>
      </x:c>
      <x:c r="B644" s="15" t="str">
        <x:v>1081</x:v>
      </x:c>
      <x:c r="C644" s="14" t="str">
        <x:v>현대차, 美에 29조원 투자</x:v>
      </x:c>
      <x:c r="D644" s="15" t="str">
        <x:v>2025-03-25</x:v>
      </x:c>
      <x:c r="E644" s="15" t="str">
        <x:v>https://www.chosun.com/economy/auto/2025/03/25/BDDHLMGQXVEPVGKD6PZMOITG3A</x:v>
      </x:c>
      <x:c r="F644" s="14" t="str">
        <x:v>트럼프 미 대통령이 미국으로 수입되는 자동차에 25%에 이르는 고율의 관세를 매기기로 하자 현지 생산 능력을 확충하기 위해 대규모 투자에 나섰다는 해석이 나온다.</x:v>
      </x:c>
      <x:c r="G644" s="15" t="str">
        <x:v>무역지표</x:v>
      </x:c>
      <x:c r="H644" s="15" t="str">
        <x:v>무역지표; 비율·증감률</x:v>
      </x:c>
      <x:c r="I644" s="15" t="str">
        <x:v>True</x:v>
      </x:c>
      <x:c r="J644" s="15" t="str"/>
      <x:c r="K644" s="15" t="str">
        <x:v>200억달러는 현대차그룹이 준공을 앞둔 연 30만대를 생산하는 메타플랜트(약 76억달러) 투자액의 3배에 이르는 규모다.</x:v>
      </x:c>
      <x:c r="L644" s="15" t="str">
        <x:v>200억달러 중 50억달러는 루이지애나에 건설되는 제철소 건설에 투입될 것으로 알려졌다.</x:v>
      </x:c>
      <x:c r="M644" s="15" t="str">
        <x:v>[25]</x:v>
      </x:c>
      <x:c r="N644" s="15" t="str">
        <x:v>['%']</x:v>
      </x:c>
      <x:c r="O644" s="15" t="str">
        <x:v>[]</x:v>
      </x:c>
      <x:c r="P644" s="15" t="str">
        <x:v>[]</x:v>
      </x:c>
      <x:c r="Q644" s="15" t="str">
        <x:v>국가별 수출액, 수입액(tblId=DT_1R11006_FRM101); 품목별 수출액, 수입액(tblId=DT_1R11001_FRM101)</x:v>
      </x:c>
      <x:c r="R644" s="15" t="str">
        <x:v>orgId=360, tblId=DT_1R11006_FRM101 | obj_l1/itm_id 메타 API로 확인 필요</x:v>
      </x:c>
      <x:c r="S644" s="15" t="str">
        <x:v>원자료 직접 조회 후 필요 시 증감률 계산</x:v>
      </x:c>
      <x:c r="T644" s="15" t="str">
        <x:v>검토 필요</x:v>
      </x:c>
      <x:c r="U644" s="15" t="str">
        <x:v>360</x:v>
      </x:c>
      <x:c r="V644" s="15" t="str">
        <x:v>DT_1R11006_FRM101</x:v>
      </x:c>
      <x:c r="W644" s="15" t="str">
        <x:v>13102103829E.US</x:v>
      </x:c>
      <x:c r="X644" s="15" t="str">
        <x:v>13103103829T2</x:v>
      </x:c>
      <x:c r="Y644" s="15" t="str">
        <x:v>Y</x:v>
      </x:c>
      <x:c r="Z644" s="14" t="str">
        <x:v>국가별 수출입 후보 선택. 국가/수출입/시점 코드 확인 필요 | 국가 코드 자동선택: 미국</x:v>
      </x:c>
      <x:c r="AA644" s="15" t="str">
        <x:v>73366048</x:v>
      </x:c>
      <x:c r="AB644" s="15" t="str">
        <x:v>2025</x:v>
      </x:c>
      <x:c r="AC644" s="15" t="str">
        <x:v>72132305</x:v>
      </x:c>
      <x:c r="AD644" s="15" t="str">
        <x:v>2024</x:v>
      </x:c>
      <x:c r="AE644" s="15" t="str">
        <x:v>1.7103889859058297</x:v>
      </x:c>
      <x:c r="AF644" s="15" t="str">
        <x:v>1233743.0</x:v>
      </x:c>
      <x:c r="AG644" s="14" t="str"/>
      <x:c r="AH644" s="15" t="str">
        <x:v>LEVEL</x:v>
      </x:c>
      <x:c r="AI644" s="15" t="str">
        <x:v>25.0</x:v>
      </x:c>
      <x:c r="AJ644" s="15" t="str">
        <x:v>73366048.0</x:v>
      </x:c>
      <x:c r="AK644" s="15" t="str">
        <x:v>actual_value 컬럼 사용</x:v>
      </x:c>
      <x:c r="AL644" s="14" t="str">
        <x:v>불일치</x:v>
      </x:c>
      <x:c r="AM644" s="15" t="str">
        <x:v>0.9999996592429239</x:v>
      </x:c>
      <x:c r="AN644" s="14" t="str">
        <x:v>claim=25.0, actual=73366048.0, 오차=1.000 (허용=0.05)</x:v>
      </x:c>
      <x:c r="AO644" s="15" t="str">
        <x:v>LEVEL</x:v>
      </x:c>
      <x:c r="AP644" s="15" t="str">
        <x:v>25.0</x:v>
      </x:c>
      <x:c r="AQ644" s="14" t="str">
        <x:v>% 숫자 선택</x:v>
      </x:c>
      <x:c r="AR644" s="15" t="str">
        <x:v>73366048.0</x:v>
      </x:c>
      <x:c r="AS644" s="14" t="str">
        <x:v>actual_value 사용</x:v>
      </x:c>
      <x:c r="AT644" s="14" t="str">
        <x:v>불일치</x:v>
      </x:c>
      <x:c r="AU644" s="15" t="str">
        <x:v>0.9999996592429239</x:v>
      </x:c>
      <x:c r="AV644" s="14" t="str">
        <x:v>claim=25.0, adjusted_actual=73366048.0, 오차=1.000, 허용=0.05</x:v>
      </x:c>
      <x:c r="AW644" s="14" t="str">
        <x:v>재검토필요_수준값불일치</x:v>
      </x:c>
      <x:c r="AX644" s="15" t="str">
        <x:v>N</x:v>
      </x:c>
      <x:c r="AY644" s="15" t="str">
        <x:v>N</x:v>
      </x:c>
      <x:c r="AZ644" s="14" t="str">
        <x:v>N</x:v>
      </x:c>
      <x:c r="BA644" s="15" t="str"/>
      <x:c r="BB644" s="15" t="str"/>
      <x:c r="BC644" s="14" t="str"/>
      <x:c r="BD644" s="14" t="str"/>
      <x:c r="BE644" s="14" t="str">
        <x:v>기존 재검토/판단불가 상태 유지</x:v>
      </x:c>
      <x:c r="BF644" s="14" t="str">
        <x:v>재검토필요_수준값불일치</x:v>
      </x:c>
      <x:c r="BG644" s="14" t="str"/>
      <x:c r="BH644" s="14" t="str"/>
      <x:c r="BI644" s="14" t="str"/>
      <x:c r="BJ644" s="14" t="str"/>
      <x:c r="BK644" s="15" t="str"/>
      <x:c r="BL644" s="15" t="str"/>
      <x:c r="BM644" s="14" t="str"/>
      <x:c r="BN644" s="14" t="str"/>
      <x:c r="BO644" s="14" t="str"/>
      <x:c r="BP644" s="14" t="str"/>
      <x:c r="BQ644" s="15" t="str"/>
      <x:c r="BR644" s="15" t="str"/>
      <x:c r="BS644" s="15" t="str"/>
      <x:c r="BT644" s="15" t="str">
        <x:v>643</x:v>
      </x:c>
      <x:c r="BU644" s="15" t="str">
        <x:v>4</x:v>
      </x:c>
      <x:c r="BV644" s="14" t="str">
        <x:v>무역</x:v>
      </x:c>
      <x:c r="BW644" s="14" t="str">
        <x:v>수동검토유지</x:v>
      </x:c>
      <x:c r="BX644" s="14" t="str">
        <x:v>재검토필요_수준값불일치</x:v>
      </x:c>
      <x:c r="BY644" s="15" t="str">
        <x:v>N/A</x:v>
      </x:c>
      <x:c r="BZ644" s="14" t="str"/>
      <x:c r="CA644" s="14" t="str"/>
      <x:c r="CB644" s="14" t="str"/>
      <x:c r="CC644" s="15" t="str"/>
      <x:c r="CD644" s="15" t="str"/>
      <x:c r="CE644" s="15" t="str"/>
      <x:c r="CF644" s="15" t="str"/>
      <x:c r="CG644" s="15" t="str"/>
      <x:c r="CH644" s="15" t="str"/>
      <x:c r="CI644" s="15" t="str"/>
      <x:c r="CJ644" s="15" t="str"/>
      <x:c r="CK644" s="15" t="str"/>
      <x:c r="CL644" s="14" t="str"/>
      <x:c r="CM644" s="15" t="str"/>
      <x:c r="CN644" s="15" t="str"/>
      <x:c r="CO644" s="15" t="str"/>
      <x:c r="CP644" s="15" t="str"/>
      <x:c r="CQ644" s="14" t="str"/>
      <x:c r="CR644" s="16" t="str"/>
    </x:row>
    <x:row r="645" ht="30" customHeight="1">
      <x:c r="A645" s="13" t="str">
        <x:v>C08404</x:v>
      </x:c>
      <x:c r="B645" s="15" t="str">
        <x:v>1089</x:v>
      </x:c>
      <x:c r="C645" s="14" t="str">
        <x:v>요소 비축 54일분→70일분 확대...핵심 광물 재자원화 R&amp;D 세제 지원도</x:v>
      </x:c>
      <x:c r="D645" s="15" t="str">
        <x:v>2025-03-25</x:v>
      </x:c>
      <x:c r="E645" s="15" t="str">
        <x:v>https://www.chosun.com/economy/economy_general/2025/03/25/6I5OOM6D35AC5F5ZEM6KUYTROY</x:v>
      </x:c>
      <x:c r="F645" s="14" t="str">
        <x:v>1 정부가 차량용 요소 비축 물량을 54일분에서 70일분으로 늘리고, 중국 외 다른 지역에서 요소를 수입할 때 차액을 지원해주는 비율을 50%에서 최대 90%로 늘리기로 했다.</x:v>
      </x:c>
      <x:c r="G645" s="15" t="str">
        <x:v>무역지표</x:v>
      </x:c>
      <x:c r="H645" s="15" t="str">
        <x:v>무역지표; 비율·증감률; 날짜·시간</x:v>
      </x:c>
      <x:c r="I645" s="15" t="str">
        <x:v>True</x:v>
      </x:c>
      <x:c r="J645" s="15" t="str"/>
      <x:c r="K645" s="15" t="str"/>
      <x:c r="L645" s="15" t="str">
        <x:v>중국이 지난 2021년과 2023년 두 차례 요소 수출을 중단하면서 빚어진 ‘요소수 대란’을 반복하지 않겠다는 것이다.</x:v>
      </x:c>
      <x:c r="M645" s="15" t="str">
        <x:v>[54, 70, 50, 90]</x:v>
      </x:c>
      <x:c r="N645" s="15" t="str">
        <x:v>['일', '일', '%', '%']</x:v>
      </x:c>
      <x:c r="O645" s="15" t="str">
        <x:v>[]</x:v>
      </x:c>
      <x:c r="P645" s="15" t="str">
        <x:v>[]</x:v>
      </x:c>
      <x:c r="Q645" s="15" t="str">
        <x:v>국가별 수출액, 수입액(tblId=DT_1R11006_FRM101); 품목별 수출액, 수입액(tblId=DT_1R11001_FRM101)</x:v>
      </x:c>
      <x:c r="R645" s="15" t="str">
        <x:v>orgId=360, tblId=DT_1R11006_FRM101 | obj_l1/itm_id 메타 API로 확인 필요</x:v>
      </x:c>
      <x:c r="S645" s="15" t="str">
        <x:v>원자료 직접 조회 후 필요 시 증감률 계산</x:v>
      </x:c>
      <x:c r="T645" s="15" t="str">
        <x:v>검토 필요</x:v>
      </x:c>
      <x:c r="U645" s="15" t="str">
        <x:v>360</x:v>
      </x:c>
      <x:c r="V645" s="15" t="str">
        <x:v>DT_1R11006_FRM101</x:v>
      </x:c>
      <x:c r="W645" s="15" t="str">
        <x:v>13102103829E.CN</x:v>
      </x:c>
      <x:c r="X645" s="15" t="str">
        <x:v>13103103829T2</x:v>
      </x:c>
      <x:c r="Y645" s="15" t="str">
        <x:v>Y</x:v>
      </x:c>
      <x:c r="Z645" s="14" t="str">
        <x:v>국가별 수출입 후보 선택. 국가/수출입/시점 코드 확인 필요 | 국가 코드 자동선택: 중국</x:v>
      </x:c>
      <x:c r="AA645" s="15" t="str">
        <x:v>141950977</x:v>
      </x:c>
      <x:c r="AB645" s="15" t="str">
        <x:v>2025</x:v>
      </x:c>
      <x:c r="AC645" s="15" t="str">
        <x:v>139878481</x:v>
      </x:c>
      <x:c r="AD645" s="15" t="str">
        <x:v>2024</x:v>
      </x:c>
      <x:c r="AE645" s="15" t="str">
        <x:v>1.481640338945345</x:v>
      </x:c>
      <x:c r="AF645" s="15" t="str">
        <x:v>2072496.0</x:v>
      </x:c>
      <x:c r="AG645" s="14" t="str"/>
      <x:c r="AH645" s="15" t="str">
        <x:v>ABS_TO_ABS</x:v>
      </x:c>
      <x:c r="AI645" s="15" t="str">
        <x:v>1.0</x:v>
      </x:c>
      <x:c r="AJ645" s="15" t="str">
        <x:v>141950977.0</x:v>
      </x:c>
      <x:c r="AK645" s="15" t="str">
        <x:v>actual_value 컬럼 사용</x:v>
      </x:c>
      <x:c r="AL645" s="14" t="str">
        <x:v>불일치</x:v>
      </x:c>
      <x:c r="AM645" s="15" t="str">
        <x:v>0.9999999929553144</x:v>
      </x:c>
      <x:c r="AN645" s="14" t="str">
        <x:v>claim=1.0, actual=141950977.0, 오차=1.000 (허용=0.02)</x:v>
      </x:c>
      <x:c r="AO645" s="15" t="str">
        <x:v>ABS_TO_ABS</x:v>
      </x:c>
      <x:c r="AP645" s="15" t="str">
        <x:v>90.0</x:v>
      </x:c>
      <x:c r="AQ645" s="14" t="str">
        <x:v>% 숫자 선택</x:v>
      </x:c>
      <x:c r="AR645" s="15" t="str">
        <x:v>141950977.0</x:v>
      </x:c>
      <x:c r="AS645" s="14" t="str">
        <x:v>actual_value 사용</x:v>
      </x:c>
      <x:c r="AT645" s="14" t="str">
        <x:v>불일치</x:v>
      </x:c>
      <x:c r="AU645" s="15" t="str">
        <x:v>0.9999993659782983</x:v>
      </x:c>
      <x:c r="AV645" s="14" t="str">
        <x:v>claim=90.0, adjusted_actual=141950977.0, 오차=1.000, 허용=0.02</x:v>
      </x:c>
      <x:c r="AW645" s="14" t="str">
        <x:v>재검토필요_수준값불일치</x:v>
      </x:c>
      <x:c r="AX645" s="15" t="str">
        <x:v>N</x:v>
      </x:c>
      <x:c r="AY645" s="15" t="str">
        <x:v>N</x:v>
      </x:c>
      <x:c r="AZ645" s="14" t="str">
        <x:v>N</x:v>
      </x:c>
      <x:c r="BA645" s="15" t="str"/>
      <x:c r="BB645" s="15" t="str"/>
      <x:c r="BC645" s="14" t="str"/>
      <x:c r="BD645" s="14" t="str"/>
      <x:c r="BE645" s="14" t="str">
        <x:v>기존 재검토/판단불가 상태 유지</x:v>
      </x:c>
      <x:c r="BF645" s="14" t="str">
        <x:v>재검토필요_수준값불일치</x:v>
      </x:c>
      <x:c r="BG645" s="14" t="str"/>
      <x:c r="BH645" s="14" t="str"/>
      <x:c r="BI645" s="14" t="str"/>
      <x:c r="BJ645" s="14" t="str"/>
      <x:c r="BK645" s="15" t="str"/>
      <x:c r="BL645" s="15" t="str"/>
      <x:c r="BM645" s="14" t="str"/>
      <x:c r="BN645" s="14" t="str"/>
      <x:c r="BO645" s="14" t="str"/>
      <x:c r="BP645" s="14" t="str"/>
      <x:c r="BQ645" s="15" t="str"/>
      <x:c r="BR645" s="15" t="str"/>
      <x:c r="BS645" s="15" t="str"/>
      <x:c r="BT645" s="15" t="str">
        <x:v>644</x:v>
      </x:c>
      <x:c r="BU645" s="15" t="str">
        <x:v>4</x:v>
      </x:c>
      <x:c r="BV645" s="14" t="str">
        <x:v>무역</x:v>
      </x:c>
      <x:c r="BW645" s="14" t="str">
        <x:v>수동검토유지</x:v>
      </x:c>
      <x:c r="BX645" s="14" t="str">
        <x:v>재검토필요_수준값불일치</x:v>
      </x:c>
      <x:c r="BY645" s="15" t="str">
        <x:v>N/A</x:v>
      </x:c>
      <x:c r="BZ645" s="14" t="str"/>
      <x:c r="CA645" s="14" t="str"/>
      <x:c r="CB645" s="14" t="str"/>
      <x:c r="CC645" s="15" t="str"/>
      <x:c r="CD645" s="15" t="str"/>
      <x:c r="CE645" s="15" t="str"/>
      <x:c r="CF645" s="15" t="str"/>
      <x:c r="CG645" s="15" t="str"/>
      <x:c r="CH645" s="15" t="str"/>
      <x:c r="CI645" s="15" t="str"/>
      <x:c r="CJ645" s="15" t="str"/>
      <x:c r="CK645" s="15" t="str"/>
      <x:c r="CL645" s="14" t="str"/>
      <x:c r="CM645" s="15" t="str"/>
      <x:c r="CN645" s="15" t="str"/>
      <x:c r="CO645" s="15" t="str"/>
      <x:c r="CP645" s="15" t="str"/>
      <x:c r="CQ645" s="14" t="str"/>
      <x:c r="CR645" s="16" t="str"/>
    </x:row>
    <x:row r="646" ht="30" customHeight="1">
      <x:c r="A646" s="13" t="str">
        <x:v>C08407</x:v>
      </x:c>
      <x:c r="B646" s="15" t="str">
        <x:v>1089</x:v>
      </x:c>
      <x:c r="C646" s="14" t="str">
        <x:v>요소 비축 54일분→70일분 확대...핵심 광물 재자원화 R&amp;D 세제 지원도</x:v>
      </x:c>
      <x:c r="D646" s="15" t="str">
        <x:v>2025-03-25</x:v>
      </x:c>
      <x:c r="E646" s="15" t="str">
        <x:v>https://www.chosun.com/economy/economy_general/2025/03/25/6I5OOM6D35AC5F5ZEM6KUYTROY</x:v>
      </x:c>
      <x:c r="F646" s="14" t="str">
        <x:v>요소를 가공해 만든 요소수는 배기가스 배출 저감장치를 부착한 화물차에 필수적인데, 지난 2011년 국내 생산이 중단된 이후 요소 수입은 100% 중국에 의존하는 실정이었다.</x:v>
      </x:c>
      <x:c r="G646" s="15" t="str">
        <x:v>무역지표</x:v>
      </x:c>
      <x:c r="H646" s="15" t="str">
        <x:v>무역지표; 비율·증감률; 날짜·시간</x:v>
      </x:c>
      <x:c r="I646" s="15" t="str">
        <x:v>True</x:v>
      </x:c>
      <x:c r="J646" s="15" t="str"/>
      <x:c r="K646" s="15" t="str">
        <x:v>25일 최상목 경제부총리 겸 기획재정부 장관은 정부서울청사에서 ‘제4차 공급망안정화위원회’를 열고 이 같은 내용의 ‘차량용 요소 수급 안정화 방안’을 발표했다.</x:v>
      </x:c>
      <x:c r="L646" s="15" t="str">
        <x:v>두 차례 요소수 대란 이후 베트남과 일본 등으로 수입선을 넓히긴 했지만, 오는 2030년까지 요소 수요가 계속 늘어날 것으로 전망되는 상황에서 베트남과 일본으로부터 수입 물량을 늘릴 수 있을지 불확실하다는 게 정부 판단이다.</x:v>
      </x:c>
      <x:c r="M646" s="15" t="str">
        <x:v>[2011, 100]</x:v>
      </x:c>
      <x:c r="N646" s="15" t="str">
        <x:v>['년', '%']</x:v>
      </x:c>
      <x:c r="O646" s="15" t="str">
        <x:v>['2011']</x:v>
      </x:c>
      <x:c r="P646" s="15" t="str">
        <x:v>[]</x:v>
      </x:c>
      <x:c r="Q646" s="15" t="str">
        <x:v>국가별 수출액, 수입액(tblId=DT_1R11006_FRM101); 품목별 수출액, 수입액(tblId=DT_1R11001_FRM101)</x:v>
      </x:c>
      <x:c r="R646" s="15" t="str">
        <x:v>orgId=360, tblId=DT_1R11006_FRM101 | obj_l1/itm_id 메타 API로 확인 필요</x:v>
      </x:c>
      <x:c r="S646" s="15" t="str">
        <x:v>원자료 직접 조회 후 필요 시 증감률 계산</x:v>
      </x:c>
      <x:c r="T646" s="15" t="str">
        <x:v>검토 필요</x:v>
      </x:c>
      <x:c r="U646" s="15" t="str">
        <x:v>360</x:v>
      </x:c>
      <x:c r="V646" s="15" t="str">
        <x:v>DT_1R11006_FRM101</x:v>
      </x:c>
      <x:c r="W646" s="15" t="str">
        <x:v>13102103829E.CN</x:v>
      </x:c>
      <x:c r="X646" s="15" t="str">
        <x:v>13103103829T2</x:v>
      </x:c>
      <x:c r="Y646" s="15" t="str">
        <x:v>Y</x:v>
      </x:c>
      <x:c r="Z646" s="14" t="str">
        <x:v>국가별 수출입 후보 선택. 국가/수출입/시점 코드 확인 필요 | 국가 코드 자동선택: 중국</x:v>
      </x:c>
      <x:c r="AA646" s="15" t="str">
        <x:v>86432238</x:v>
      </x:c>
      <x:c r="AB646" s="15" t="str">
        <x:v>2011</x:v>
      </x:c>
      <x:c r="AC646" s="15" t="str">
        <x:v>71573603</x:v>
      </x:c>
      <x:c r="AD646" s="15" t="str">
        <x:v>2010</x:v>
      </x:c>
      <x:c r="AE646" s="15" t="str">
        <x:v>20.759937151689847</x:v>
      </x:c>
      <x:c r="AF646" s="15" t="str">
        <x:v>14858635.0</x:v>
      </x:c>
      <x:c r="AG646" s="14" t="str"/>
      <x:c r="AH646" s="15" t="str">
        <x:v>LEVEL</x:v>
      </x:c>
      <x:c r="AI646" s="15" t="str">
        <x:v>100.0</x:v>
      </x:c>
      <x:c r="AJ646" s="15" t="str">
        <x:v>86432238.0</x:v>
      </x:c>
      <x:c r="AK646" s="15" t="str">
        <x:v>actual_value 컬럼 사용</x:v>
      </x:c>
      <x:c r="AL646" s="14" t="str">
        <x:v>불일치</x:v>
      </x:c>
      <x:c r="AM646" s="15" t="str">
        <x:v>0.9999988430242892</x:v>
      </x:c>
      <x:c r="AN646" s="14" t="str">
        <x:v>claim=100.0, actual=86432238.0, 오차=1.000 (허용=0.05)</x:v>
      </x:c>
      <x:c r="AO646" s="15" t="str">
        <x:v>LEVEL</x:v>
      </x:c>
      <x:c r="AP646" s="15" t="str">
        <x:v>100.0</x:v>
      </x:c>
      <x:c r="AQ646" s="14" t="str">
        <x:v>% 숫자 선택</x:v>
      </x:c>
      <x:c r="AR646" s="15" t="str">
        <x:v>86432238.0</x:v>
      </x:c>
      <x:c r="AS646" s="14" t="str">
        <x:v>actual_value 사용</x:v>
      </x:c>
      <x:c r="AT646" s="14" t="str">
        <x:v>불일치</x:v>
      </x:c>
      <x:c r="AU646" s="15" t="str">
        <x:v>0.9999988430242892</x:v>
      </x:c>
      <x:c r="AV646" s="14" t="str">
        <x:v>claim=100.0, adjusted_actual=86432238.0, 오차=1.000, 허용=0.05</x:v>
      </x:c>
      <x:c r="AW646" s="14" t="str">
        <x:v>재검토필요_수준값불일치</x:v>
      </x:c>
      <x:c r="AX646" s="15" t="str">
        <x:v>N</x:v>
      </x:c>
      <x:c r="AY646" s="15" t="str">
        <x:v>N</x:v>
      </x:c>
      <x:c r="AZ646" s="14" t="str">
        <x:v>N</x:v>
      </x:c>
      <x:c r="BA646" s="15" t="str"/>
      <x:c r="BB646" s="15" t="str"/>
      <x:c r="BC646" s="14" t="str"/>
      <x:c r="BD646" s="14" t="str"/>
      <x:c r="BE646" s="14" t="str">
        <x:v>기존 재검토/판단불가 상태 유지</x:v>
      </x:c>
      <x:c r="BF646" s="14" t="str">
        <x:v>재검토필요_수준값불일치</x:v>
      </x:c>
      <x:c r="BG646" s="14" t="str"/>
      <x:c r="BH646" s="14" t="str"/>
      <x:c r="BI646" s="14" t="str"/>
      <x:c r="BJ646" s="14" t="str"/>
      <x:c r="BK646" s="15" t="str"/>
      <x:c r="BL646" s="15" t="str"/>
      <x:c r="BM646" s="14" t="str"/>
      <x:c r="BN646" s="14" t="str"/>
      <x:c r="BO646" s="14" t="str"/>
      <x:c r="BP646" s="14" t="str"/>
      <x:c r="BQ646" s="15" t="str"/>
      <x:c r="BR646" s="15" t="str"/>
      <x:c r="BS646" s="15" t="str"/>
      <x:c r="BT646" s="15" t="str">
        <x:v>645</x:v>
      </x:c>
      <x:c r="BU646" s="15" t="str">
        <x:v>4</x:v>
      </x:c>
      <x:c r="BV646" s="14" t="str">
        <x:v>무역</x:v>
      </x:c>
      <x:c r="BW646" s="14" t="str">
        <x:v>수동검토유지</x:v>
      </x:c>
      <x:c r="BX646" s="14" t="str">
        <x:v>재검토필요_수준값불일치</x:v>
      </x:c>
      <x:c r="BY646" s="15" t="str">
        <x:v>N/A</x:v>
      </x:c>
      <x:c r="BZ646" s="14" t="str"/>
      <x:c r="CA646" s="14" t="str"/>
      <x:c r="CB646" s="14" t="str"/>
      <x:c r="CC646" s="15" t="str"/>
      <x:c r="CD646" s="15" t="str"/>
      <x:c r="CE646" s="15" t="str"/>
      <x:c r="CF646" s="15" t="str"/>
      <x:c r="CG646" s="15" t="str"/>
      <x:c r="CH646" s="15" t="str"/>
      <x:c r="CI646" s="15" t="str"/>
      <x:c r="CJ646" s="15" t="str"/>
      <x:c r="CK646" s="15" t="str"/>
      <x:c r="CL646" s="14" t="str"/>
      <x:c r="CM646" s="15" t="str"/>
      <x:c r="CN646" s="15" t="str"/>
      <x:c r="CO646" s="15" t="str"/>
      <x:c r="CP646" s="15" t="str"/>
      <x:c r="CQ646" s="14" t="str"/>
      <x:c r="CR646" s="16" t="str"/>
    </x:row>
    <x:row r="647" ht="30" customHeight="1">
      <x:c r="A647" s="13" t="str">
        <x:v>C08496</x:v>
      </x:c>
      <x:c r="B647" s="15" t="str">
        <x:v>1103</x:v>
      </x:c>
      <x:c r="C647" s="14" t="str">
        <x:v>미숙한 초보도 운전하기 쉬운 전기차, 보증금 422만원… 수입차 중 최대 수준</x:v>
      </x:c>
      <x:c r="D647" s="15" t="str">
        <x:v>2025-03-26</x:v>
      </x:c>
      <x:c r="E647" s="15" t="str">
        <x:v>https://www.chosun.com/economy/auto/2025/03/26/WHQQIWW6JFCRPK7YC4N63DGDZM</x:v>
      </x:c>
      <x:c r="F647" s="14" t="str">
        <x:v>ID.4의 판매량을 살펴보면, 30대 87명, 40대 146명, 50대 87명으로 전체 판매량의 85.3%를 3050세대가 구매한 것으로 나타났다.</x:v>
      </x:c>
      <x:c r="G647" s="15" t="str">
        <x:v>판매·생산량</x:v>
      </x:c>
      <x:c r="H647" s="15" t="str">
        <x:v>판매·생산량; 비율·증감률; 인원수</x:v>
      </x:c>
      <x:c r="I647" s="15" t="str">
        <x:v>True</x:v>
      </x:c>
      <x:c r="J647" s="15" t="str">
        <x:v>30대; 40대; 50대</x:v>
      </x:c>
      <x:c r="K647" s="15" t="str">
        <x:v>폴크스바겐의 순수 전기 SUV(스포츠유틸리티차) ID.4는 지난달 375대가 판매되며 유럽산 수입 전기차 1위에 올라섰다.</x:v>
      </x:c>
      <x:c r="L647" s="15" t="str">
        <x:v>지난해 개인 판매량 2417대 중 87.9%도 3050세대였고, 25.5%(616대)는 30대에 몰렸다.</x:v>
      </x:c>
      <x:c r="M647" s="15" t="str">
        <x:v>[87, 146, 87, 85.3]</x:v>
      </x:c>
      <x:c r="N647" s="15" t="str">
        <x:v>['명', '명', '명', '%']</x:v>
      </x:c>
      <x:c r="O647" s="15" t="str">
        <x:v>[]</x:v>
      </x:c>
      <x:c r="P647" s="15" t="str">
        <x:v>[]</x:v>
      </x:c>
      <x:c r="Q647" s="15" t="str">
        <x:v>품목별 수출액, 수입액(tblId=DT_1R11001_FRM101); 국가별 수출액, 수입액(tblId=DT_1R11006_FRM101)</x:v>
      </x:c>
      <x:c r="R647" s="15" t="str">
        <x:v>orgId=360, tblId=DT_1R11001_FRM101 | obj_l1/itm_id 메타 API로 확인 필요</x:v>
      </x:c>
      <x:c r="S647" s="15" t="str">
        <x:v>원자료 직접 조회 후 필요 시 증감률 계산</x:v>
      </x:c>
      <x:c r="T647" s="15" t="str">
        <x:v>검토 필요</x:v>
      </x:c>
      <x:c r="U647" s="15" t="str">
        <x:v>360</x:v>
      </x:c>
      <x:c r="V647" s="15" t="str">
        <x:v>DT_1R11001_FRM101</x:v>
      </x:c>
      <x:c r="W647" s="15" t="str">
        <x:v>13102112831A.A</x:v>
      </x:c>
      <x:c r="X647" s="15" t="str">
        <x:v>13103112831T2</x:v>
      </x:c>
      <x:c r="Y647" s="15" t="str">
        <x:v>Y</x:v>
      </x:c>
      <x:c r="Z647" s="14" t="str">
        <x:v>품목별 수출입 후보 선택. 품목/수출입/시점 코드 확인 필요 | obj_l1/itm_id 자동 후보 입력</x:v>
      </x:c>
      <x:c r="AA647" s="15" t="str">
        <x:v>631895368</x:v>
      </x:c>
      <x:c r="AB647" s="15" t="str">
        <x:v>2025</x:v>
      </x:c>
      <x:c r="AC647" s="15" t="str">
        <x:v>631767209</x:v>
      </x:c>
      <x:c r="AD647" s="15" t="str">
        <x:v>2024</x:v>
      </x:c>
      <x:c r="AE647" s="15" t="str">
        <x:v>0.020285794858339982</x:v>
      </x:c>
      <x:c r="AF647" s="15" t="str">
        <x:v>128159.0</x:v>
      </x:c>
      <x:c r="AG647" s="14" t="str"/>
      <x:c r="AH647" s="15" t="str">
        <x:v>LEVEL</x:v>
      </x:c>
      <x:c r="AI647" s="15" t="str">
        <x:v>4.0</x:v>
      </x:c>
      <x:c r="AJ647" s="15" t="str">
        <x:v>631895368.0</x:v>
      </x:c>
      <x:c r="AK647" s="15" t="str">
        <x:v>actual_value 컬럼 사용</x:v>
      </x:c>
      <x:c r="AL647" s="14" t="str">
        <x:v>불일치</x:v>
      </x:c>
      <x:c r="AM647" s="15" t="str">
        <x:v>0.999999993669838</x:v>
      </x:c>
      <x:c r="AN647" s="14" t="str">
        <x:v>claim=4.0, actual=631895368.0, 오차=1.000 (허용=0.05)</x:v>
      </x:c>
      <x:c r="AO647" s="15" t="str">
        <x:v>LEVEL</x:v>
      </x:c>
      <x:c r="AP647" s="15" t="str">
        <x:v>85.3</x:v>
      </x:c>
      <x:c r="AQ647" s="14" t="str">
        <x:v>% 숫자 선택</x:v>
      </x:c>
      <x:c r="AR647" s="15" t="str">
        <x:v>631895368.0</x:v>
      </x:c>
      <x:c r="AS647" s="14" t="str">
        <x:v>actual_value 사용</x:v>
      </x:c>
      <x:c r="AT647" s="14" t="str">
        <x:v>불일치</x:v>
      </x:c>
      <x:c r="AU647" s="15" t="str">
        <x:v>0.9999998650092969</x:v>
      </x:c>
      <x:c r="AV647" s="14" t="str">
        <x:v>claim=85.3, adjusted_actual=631895368.0, 오차=1.000, 허용=0.05</x:v>
      </x:c>
      <x:c r="AW647" s="14" t="str">
        <x:v>재검토필요_수준값불일치</x:v>
      </x:c>
      <x:c r="AX647" s="15" t="str">
        <x:v>N</x:v>
      </x:c>
      <x:c r="AY647" s="15" t="str">
        <x:v>N</x:v>
      </x:c>
      <x:c r="AZ647" s="14" t="str">
        <x:v>N</x:v>
      </x:c>
      <x:c r="BA647" s="15" t="str"/>
      <x:c r="BB647" s="15" t="str"/>
      <x:c r="BC647" s="14" t="str"/>
      <x:c r="BD647" s="14" t="str"/>
      <x:c r="BE647" s="14" t="str">
        <x:v>기존 재검토/판단불가 상태 유지</x:v>
      </x:c>
      <x:c r="BF647" s="14" t="str">
        <x:v>재검토필요_수준값불일치</x:v>
      </x:c>
      <x:c r="BG647" s="14" t="str"/>
      <x:c r="BH647" s="14" t="str"/>
      <x:c r="BI647" s="14" t="str"/>
      <x:c r="BJ647" s="14" t="str"/>
      <x:c r="BK647" s="15" t="str"/>
      <x:c r="BL647" s="15" t="str"/>
      <x:c r="BM647" s="14" t="str"/>
      <x:c r="BN647" s="14" t="str"/>
      <x:c r="BO647" s="14" t="str"/>
      <x:c r="BP647" s="14" t="str"/>
      <x:c r="BQ647" s="15" t="str"/>
      <x:c r="BR647" s="15" t="str"/>
      <x:c r="BS647" s="15" t="str"/>
      <x:c r="BT647" s="15" t="str">
        <x:v>646</x:v>
      </x:c>
      <x:c r="BU647" s="15" t="str">
        <x:v>4</x:v>
      </x:c>
      <x:c r="BV647" s="14" t="str">
        <x:v>무역</x:v>
      </x:c>
      <x:c r="BW647" s="14" t="str">
        <x:v>수동검토유지</x:v>
      </x:c>
      <x:c r="BX647" s="14" t="str">
        <x:v>재검토필요_수준값불일치</x:v>
      </x:c>
      <x:c r="BY647" s="15" t="str">
        <x:v>N/A</x:v>
      </x:c>
      <x:c r="BZ647" s="14" t="str"/>
      <x:c r="CA647" s="14" t="str"/>
      <x:c r="CB647" s="14" t="str"/>
      <x:c r="CC647" s="15" t="str"/>
      <x:c r="CD647" s="15" t="str"/>
      <x:c r="CE647" s="15" t="str"/>
      <x:c r="CF647" s="15" t="str"/>
      <x:c r="CG647" s="15" t="str"/>
      <x:c r="CH647" s="15" t="str"/>
      <x:c r="CI647" s="15" t="str"/>
      <x:c r="CJ647" s="15" t="str"/>
      <x:c r="CK647" s="15" t="str"/>
      <x:c r="CL647" s="14" t="str"/>
      <x:c r="CM647" s="15" t="str"/>
      <x:c r="CN647" s="15" t="str"/>
      <x:c r="CO647" s="15" t="str"/>
      <x:c r="CP647" s="15" t="str"/>
      <x:c r="CQ647" s="14" t="str"/>
      <x:c r="CR647" s="16" t="str"/>
    </x:row>
    <x:row r="648" ht="30" customHeight="1">
      <x:c r="A648" s="13" t="str">
        <x:v>C08497</x:v>
      </x:c>
      <x:c r="B648" s="15" t="str">
        <x:v>1103</x:v>
      </x:c>
      <x:c r="C648" s="14" t="str">
        <x:v>미숙한 초보도 운전하기 쉬운 전기차, 보증금 422만원… 수입차 중 최대 수준</x:v>
      </x:c>
      <x:c r="D648" s="15" t="str">
        <x:v>2025-03-26</x:v>
      </x:c>
      <x:c r="E648" s="15" t="str">
        <x:v>https://www.chosun.com/economy/auto/2025/03/26/WHQQIWW6JFCRPK7YC4N63DGDZM</x:v>
      </x:c>
      <x:c r="F648" s="14" t="str">
        <x:v>지난해 개인 판매량 2417대 중 87.9%도 3050세대였고, 25.5%(616대)는 30대에 몰렸다.</x:v>
      </x:c>
      <x:c r="G648" s="15" t="str">
        <x:v>판매·생산량</x:v>
      </x:c>
      <x:c r="H648" s="15" t="str">
        <x:v>판매·생산량; 비율·증감률</x:v>
      </x:c>
      <x:c r="I648" s="15" t="str">
        <x:v>True</x:v>
      </x:c>
      <x:c r="J648" s="15" t="str">
        <x:v>30대</x:v>
      </x:c>
      <x:c r="K648" s="15" t="str">
        <x:v>ID.4의 판매량을 살펴보면, 30대 87명, 40대 146명, 50대 87명으로 전체 판매량의 85.3%를 3050세대가 구매한 것으로 나타났다.</x:v>
      </x:c>
      <x:c r="L648" s="15" t="str">
        <x:v>여성 비율도 31.9%(772명)로, 수입 전기차 평균(23.1%)보다 크게 높았다.</x:v>
      </x:c>
      <x:c r="M648" s="15" t="str">
        <x:v>[87.9, 25.5]</x:v>
      </x:c>
      <x:c r="N648" s="15" t="str">
        <x:v>['%', '%']</x:v>
      </x:c>
      <x:c r="O648" s="15" t="str">
        <x:v>[]</x:v>
      </x:c>
      <x:c r="P648" s="15" t="str">
        <x:v>[]</x:v>
      </x:c>
      <x:c r="Q648" s="15" t="str">
        <x:v>품목별 수출액, 수입액(tblId=DT_1R11001_FRM101); 국가별 수출액, 수입액(tblId=DT_1R11006_FRM101)</x:v>
      </x:c>
      <x:c r="R648" s="15" t="str">
        <x:v>orgId=360, tblId=DT_1R11001_FRM101 | obj_l1/itm_id 메타 API로 확인 필요</x:v>
      </x:c>
      <x:c r="S648" s="15" t="str">
        <x:v>원자료 직접 조회 후 필요 시 증감률 계산</x:v>
      </x:c>
      <x:c r="T648" s="15" t="str">
        <x:v>검토 필요</x:v>
      </x:c>
      <x:c r="U648" s="15" t="str">
        <x:v>360</x:v>
      </x:c>
      <x:c r="V648" s="15" t="str">
        <x:v>DT_1R11001_FRM101</x:v>
      </x:c>
      <x:c r="W648" s="15" t="str">
        <x:v>13102112831A.A</x:v>
      </x:c>
      <x:c r="X648" s="15" t="str">
        <x:v>13103112831T2</x:v>
      </x:c>
      <x:c r="Y648" s="15" t="str">
        <x:v>Y</x:v>
      </x:c>
      <x:c r="Z648" s="14" t="str">
        <x:v>품목별 수출입 후보 선택. 품목/수출입/시점 코드 확인 필요 | obj_l1/itm_id 자동 후보 입력</x:v>
      </x:c>
      <x:c r="AA648" s="15" t="str">
        <x:v>631767209</x:v>
      </x:c>
      <x:c r="AB648" s="15" t="str">
        <x:v>2024</x:v>
      </x:c>
      <x:c r="AC648" s="15" t="str">
        <x:v>642572126</x:v>
      </x:c>
      <x:c r="AD648" s="15" t="str">
        <x:v>2023</x:v>
      </x:c>
      <x:c r="AE648" s="15" t="str">
        <x:v>-1.6815103803615659</x:v>
      </x:c>
      <x:c r="AF648" s="15" t="str">
        <x:v>-10804917.0</x:v>
      </x:c>
      <x:c r="AG648" s="14" t="str"/>
      <x:c r="AH648" s="15" t="str">
        <x:v>LEVEL</x:v>
      </x:c>
      <x:c r="AI648" s="15" t="str">
        <x:v>2417.0</x:v>
      </x:c>
      <x:c r="AJ648" s="15" t="str">
        <x:v>631767209.0</x:v>
      </x:c>
      <x:c r="AK648" s="15" t="str">
        <x:v>actual_value 컬럼 사용</x:v>
      </x:c>
      <x:c r="AL648" s="14" t="str">
        <x:v>불일치</x:v>
      </x:c>
      <x:c r="AM648" s="15" t="str">
        <x:v>0.9999961742237242</x:v>
      </x:c>
      <x:c r="AN648" s="14" t="str">
        <x:v>claim=2417.0, actual=631767209.0, 오차=1.000 (허용=0.05)</x:v>
      </x:c>
      <x:c r="AO648" s="15" t="str">
        <x:v>LEVEL</x:v>
      </x:c>
      <x:c r="AP648" s="15" t="str">
        <x:v>25.5</x:v>
      </x:c>
      <x:c r="AQ648" s="14" t="str">
        <x:v>% 숫자 선택</x:v>
      </x:c>
      <x:c r="AR648" s="15" t="str">
        <x:v>631767209.0</x:v>
      </x:c>
      <x:c r="AS648" s="14" t="str">
        <x:v>actual_value 사용</x:v>
      </x:c>
      <x:c r="AT648" s="14" t="str">
        <x:v>불일치</x:v>
      </x:c>
      <x:c r="AU648" s="15" t="str">
        <x:v>0.9999999596370315</x:v>
      </x:c>
      <x:c r="AV648" s="14" t="str">
        <x:v>claim=25.5, adjusted_actual=631767209.0, 오차=1.000, 허용=0.05</x:v>
      </x:c>
      <x:c r="AW648" s="14" t="str">
        <x:v>재검토필요_수준값불일치</x:v>
      </x:c>
      <x:c r="AX648" s="15" t="str">
        <x:v>N</x:v>
      </x:c>
      <x:c r="AY648" s="15" t="str">
        <x:v>N</x:v>
      </x:c>
      <x:c r="AZ648" s="14" t="str">
        <x:v>N</x:v>
      </x:c>
      <x:c r="BA648" s="15" t="str"/>
      <x:c r="BB648" s="15" t="str"/>
      <x:c r="BC648" s="14" t="str"/>
      <x:c r="BD648" s="14" t="str"/>
      <x:c r="BE648" s="14" t="str">
        <x:v>기존 재검토/판단불가 상태 유지</x:v>
      </x:c>
      <x:c r="BF648" s="14" t="str">
        <x:v>재검토필요_수준값불일치</x:v>
      </x:c>
      <x:c r="BG648" s="14" t="str"/>
      <x:c r="BH648" s="14" t="str"/>
      <x:c r="BI648" s="14" t="str"/>
      <x:c r="BJ648" s="14" t="str"/>
      <x:c r="BK648" s="15" t="str"/>
      <x:c r="BL648" s="15" t="str"/>
      <x:c r="BM648" s="14" t="str"/>
      <x:c r="BN648" s="14" t="str"/>
      <x:c r="BO648" s="14" t="str"/>
      <x:c r="BP648" s="14" t="str"/>
      <x:c r="BQ648" s="15" t="str"/>
      <x:c r="BR648" s="15" t="str"/>
      <x:c r="BS648" s="15" t="str"/>
      <x:c r="BT648" s="15" t="str">
        <x:v>647</x:v>
      </x:c>
      <x:c r="BU648" s="15" t="str">
        <x:v>4</x:v>
      </x:c>
      <x:c r="BV648" s="14" t="str">
        <x:v>무역</x:v>
      </x:c>
      <x:c r="BW648" s="14" t="str">
        <x:v>수동검토유지</x:v>
      </x:c>
      <x:c r="BX648" s="14" t="str">
        <x:v>재검토필요_수준값불일치</x:v>
      </x:c>
      <x:c r="BY648" s="15" t="str">
        <x:v>N/A</x:v>
      </x:c>
      <x:c r="BZ648" s="14" t="str"/>
      <x:c r="CA648" s="14" t="str"/>
      <x:c r="CB648" s="14" t="str"/>
      <x:c r="CC648" s="15" t="str"/>
      <x:c r="CD648" s="15" t="str"/>
      <x:c r="CE648" s="15" t="str"/>
      <x:c r="CF648" s="15" t="str"/>
      <x:c r="CG648" s="15" t="str"/>
      <x:c r="CH648" s="15" t="str"/>
      <x:c r="CI648" s="15" t="str"/>
      <x:c r="CJ648" s="15" t="str"/>
      <x:c r="CK648" s="15" t="str"/>
      <x:c r="CL648" s="14" t="str"/>
      <x:c r="CM648" s="15" t="str"/>
      <x:c r="CN648" s="15" t="str"/>
      <x:c r="CO648" s="15" t="str"/>
      <x:c r="CP648" s="15" t="str"/>
      <x:c r="CQ648" s="14" t="str"/>
      <x:c r="CR648" s="16" t="str"/>
    </x:row>
    <x:row r="649" ht="30" customHeight="1">
      <x:c r="A649" s="13" t="str">
        <x:v>C08498</x:v>
      </x:c>
      <x:c r="B649" s="15" t="str">
        <x:v>1103</x:v>
      </x:c>
      <x:c r="C649" s="14" t="str">
        <x:v>미숙한 초보도 운전하기 쉬운 전기차, 보증금 422만원… 수입차 중 최대 수준</x:v>
      </x:c>
      <x:c r="D649" s="15" t="str">
        <x:v>2025-03-26</x:v>
      </x:c>
      <x:c r="E649" s="15" t="str">
        <x:v>https://www.chosun.com/economy/auto/2025/03/26/WHQQIWW6JFCRPK7YC4N63DGDZM</x:v>
      </x:c>
      <x:c r="F649" s="14" t="str">
        <x:v>여성 비율도 31.9%(772명)로, 수입 전기차 평균(23.1%)보다 크게 높았다.</x:v>
      </x:c>
      <x:c r="G649" s="15" t="str">
        <x:v>무역지표</x:v>
      </x:c>
      <x:c r="H649" s="15" t="str">
        <x:v>무역지표; 비율·증감률; 인원수</x:v>
      </x:c>
      <x:c r="I649" s="15" t="str">
        <x:v>True</x:v>
      </x:c>
      <x:c r="J649" s="15" t="str">
        <x:v>여성</x:v>
      </x:c>
      <x:c r="K649" s="15" t="str">
        <x:v>지난해 개인 판매량 2417대 중 87.9%도 3050세대였고, 25.5%(616대)는 30대에 몰렸다.</x:v>
      </x:c>
      <x:c r="L649" s="15" t="str">
        <x:v>◇‘운전하기 쉬운 전기차’ 폴크스바겐 ID.4 폴크스바겐 ID.4가 이처럼 높은 인기를 누리는 이유로는 운전하기 쉽다는 점과 이질감 없는 주행 감각이 꼽힌다.</x:v>
      </x:c>
      <x:c r="M649" s="15" t="str">
        <x:v>[31.9, 772, 23.1]</x:v>
      </x:c>
      <x:c r="N649" s="15" t="str">
        <x:v>['%', '명', '%']</x:v>
      </x:c>
      <x:c r="O649" s="15" t="str">
        <x:v>[]</x:v>
      </x:c>
      <x:c r="P649" s="15" t="str">
        <x:v>[]</x:v>
      </x:c>
      <x:c r="Q649" s="15" t="str">
        <x:v>품목별 수출액, 수입액(tblId=DT_1R11001_FRM101); 국가별 수출액, 수입액(tblId=DT_1R11006_FRM101)</x:v>
      </x:c>
      <x:c r="R649" s="15" t="str">
        <x:v>orgId=360, tblId=DT_1R11001_FRM101 | obj_l1/itm_id 메타 API로 확인 필요</x:v>
      </x:c>
      <x:c r="S649" s="15" t="str">
        <x:v>원자료 직접 조회 후 필요 시 증감률 계산</x:v>
      </x:c>
      <x:c r="T649" s="15" t="str">
        <x:v>검토 필요</x:v>
      </x:c>
      <x:c r="U649" s="15" t="str">
        <x:v>360</x:v>
      </x:c>
      <x:c r="V649" s="15" t="str">
        <x:v>DT_1R11001_FRM101</x:v>
      </x:c>
      <x:c r="W649" s="15" t="str">
        <x:v>13102112831A.A</x:v>
      </x:c>
      <x:c r="X649" s="15" t="str">
        <x:v>13103112831T2</x:v>
      </x:c>
      <x:c r="Y649" s="15" t="str">
        <x:v>Y</x:v>
      </x:c>
      <x:c r="Z649" s="14" t="str">
        <x:v>품목별 수출입 후보 선택. 품목/수출입/시점 코드 확인 필요 | obj_l1/itm_id 자동 후보 입력</x:v>
      </x:c>
      <x:c r="AA649" s="15" t="str">
        <x:v>631895368</x:v>
      </x:c>
      <x:c r="AB649" s="15" t="str">
        <x:v>2025</x:v>
      </x:c>
      <x:c r="AC649" s="15" t="str">
        <x:v>631767209</x:v>
      </x:c>
      <x:c r="AD649" s="15" t="str">
        <x:v>2024</x:v>
      </x:c>
      <x:c r="AE649" s="15" t="str">
        <x:v>0.020285794858339982</x:v>
      </x:c>
      <x:c r="AF649" s="15" t="str">
        <x:v>128159.0</x:v>
      </x:c>
      <x:c r="AG649" s="14" t="str"/>
      <x:c r="AH649" s="15" t="str">
        <x:v>LEVEL</x:v>
      </x:c>
      <x:c r="AI649" s="15" t="str">
        <x:v>31.9</x:v>
      </x:c>
      <x:c r="AJ649" s="15" t="str">
        <x:v>631895368.0</x:v>
      </x:c>
      <x:c r="AK649" s="15" t="str">
        <x:v>actual_value 컬럼 사용</x:v>
      </x:c>
      <x:c r="AL649" s="14" t="str">
        <x:v>불일치</x:v>
      </x:c>
      <x:c r="AM649" s="15" t="str">
        <x:v>0.9999999495169587</x:v>
      </x:c>
      <x:c r="AN649" s="14" t="str">
        <x:v>claim=31.9, actual=631895368.0, 오차=1.000 (허용=0.05)</x:v>
      </x:c>
      <x:c r="AO649" s="15" t="str">
        <x:v>LEVEL</x:v>
      </x:c>
      <x:c r="AP649" s="15" t="str">
        <x:v>23.1</x:v>
      </x:c>
      <x:c r="AQ649" s="14" t="str">
        <x:v>% 숫자 선택</x:v>
      </x:c>
      <x:c r="AR649" s="15" t="str">
        <x:v>631895368.0</x:v>
      </x:c>
      <x:c r="AS649" s="14" t="str">
        <x:v>actual_value 사용</x:v>
      </x:c>
      <x:c r="AT649" s="14" t="str">
        <x:v>불일치</x:v>
      </x:c>
      <x:c r="AU649" s="15" t="str">
        <x:v>0.9999999634433149</x:v>
      </x:c>
      <x:c r="AV649" s="14" t="str">
        <x:v>claim=23.1, adjusted_actual=631895368.0, 오차=1.000, 허용=0.05</x:v>
      </x:c>
      <x:c r="AW649" s="14" t="str">
        <x:v>재검토필요_수준값불일치</x:v>
      </x:c>
      <x:c r="AX649" s="15" t="str">
        <x:v>N</x:v>
      </x:c>
      <x:c r="AY649" s="15" t="str">
        <x:v>N</x:v>
      </x:c>
      <x:c r="AZ649" s="14" t="str">
        <x:v>N</x:v>
      </x:c>
      <x:c r="BA649" s="15" t="str"/>
      <x:c r="BB649" s="15" t="str"/>
      <x:c r="BC649" s="14" t="str"/>
      <x:c r="BD649" s="14" t="str"/>
      <x:c r="BE649" s="14" t="str">
        <x:v>기존 재검토/판단불가 상태 유지</x:v>
      </x:c>
      <x:c r="BF649" s="14" t="str">
        <x:v>재검토필요_수준값불일치</x:v>
      </x:c>
      <x:c r="BG649" s="14" t="str"/>
      <x:c r="BH649" s="14" t="str"/>
      <x:c r="BI649" s="14" t="str"/>
      <x:c r="BJ649" s="14" t="str"/>
      <x:c r="BK649" s="15" t="str"/>
      <x:c r="BL649" s="15" t="str"/>
      <x:c r="BM649" s="14" t="str"/>
      <x:c r="BN649" s="14" t="str"/>
      <x:c r="BO649" s="14" t="str"/>
      <x:c r="BP649" s="14" t="str"/>
      <x:c r="BQ649" s="15" t="str"/>
      <x:c r="BR649" s="15" t="str"/>
      <x:c r="BS649" s="15" t="str"/>
      <x:c r="BT649" s="15" t="str">
        <x:v>648</x:v>
      </x:c>
      <x:c r="BU649" s="15" t="str">
        <x:v>4</x:v>
      </x:c>
      <x:c r="BV649" s="14" t="str">
        <x:v>무역</x:v>
      </x:c>
      <x:c r="BW649" s="14" t="str">
        <x:v>수동검토유지</x:v>
      </x:c>
      <x:c r="BX649" s="14" t="str">
        <x:v>재검토필요_수준값불일치</x:v>
      </x:c>
      <x:c r="BY649" s="15" t="str">
        <x:v>N/A</x:v>
      </x:c>
      <x:c r="BZ649" s="14" t="str"/>
      <x:c r="CA649" s="14" t="str"/>
      <x:c r="CB649" s="14" t="str"/>
      <x:c r="CC649" s="15" t="str"/>
      <x:c r="CD649" s="15" t="str"/>
      <x:c r="CE649" s="15" t="str"/>
      <x:c r="CF649" s="15" t="str"/>
      <x:c r="CG649" s="15" t="str"/>
      <x:c r="CH649" s="15" t="str"/>
      <x:c r="CI649" s="15" t="str"/>
      <x:c r="CJ649" s="15" t="str"/>
      <x:c r="CK649" s="15" t="str"/>
      <x:c r="CL649" s="14" t="str"/>
      <x:c r="CM649" s="15" t="str"/>
      <x:c r="CN649" s="15" t="str"/>
      <x:c r="CO649" s="15" t="str"/>
      <x:c r="CP649" s="15" t="str"/>
      <x:c r="CQ649" s="14" t="str"/>
      <x:c r="CR649" s="16" t="str"/>
    </x:row>
    <x:row r="650" ht="30" customHeight="1">
      <x:c r="A650" s="13" t="str">
        <x:v>C08501</x:v>
      </x:c>
      <x:c r="B650" s="15" t="str">
        <x:v>1103</x:v>
      </x:c>
      <x:c r="C650" s="14" t="str">
        <x:v>미숙한 초보도 운전하기 쉬운 전기차, 보증금 422만원… 수입차 중 최대 수준</x:v>
      </x:c>
      <x:c r="D650" s="15" t="str">
        <x:v>2025-03-26</x:v>
      </x:c>
      <x:c r="E650" s="15" t="str">
        <x:v>https://www.chosun.com/economy/auto/2025/03/26/WHQQIWW6JFCRPK7YC4N63DGDZM</x:v>
      </x:c>
      <x:c r="F650" s="14" t="str">
        <x:v>새 모델은 최고 출력과 최대 토크가 각각 40%, 75% 향상돼 최고 출력 286마력(PS), 최대 토크 55.6kg·m의 강력한 주행 성능을 발휘한다.</x:v>
      </x:c>
      <x:c r="G650" s="15" t="str">
        <x:v>비율·증감률</x:v>
      </x:c>
      <x:c r="H650" s="15" t="str">
        <x:v>비율·증감률; 길이·무게·부피</x:v>
      </x:c>
      <x:c r="I650" s="15" t="str">
        <x:v>True</x:v>
      </x:c>
      <x:c r="J650" s="15" t="str"/>
      <x:c r="K650" s="15" t="str">
        <x:v>지난 1월, 폴크스바겐코리아는 2025년형 ID.4를 출시하고 2월부터 본격적으로 출고를 시작했다.</x:v>
      </x:c>
      <x:c r="L650" s="15" t="str">
        <x:v>제로백(시속 100㎞까지 도달하는 데 걸리는 시간)은 6.7초, 최고 속도는 시속 180㎞로 향상됐다.</x:v>
      </x:c>
      <x:c r="M650" s="15" t="str">
        <x:v>[40, 75, 55.6]</x:v>
      </x:c>
      <x:c r="N650" s="15" t="str">
        <x:v>['%', '%', 'kg']</x:v>
      </x:c>
      <x:c r="O650" s="15" t="str">
        <x:v>[]</x:v>
      </x:c>
      <x:c r="P650" s="15" t="str">
        <x:v>[]</x:v>
      </x:c>
      <x:c r="Q650" s="15" t="str">
        <x:v>품목별 수출액, 수입액(tblId=DT_1R11001_FRM101); 국가별 수출액, 수입액(tblId=DT_1R11006_FRM101)</x:v>
      </x:c>
      <x:c r="R650" s="15" t="str">
        <x:v>orgId=360, tblId=DT_1R11001_FRM101 | obj_l1/itm_id 메타 API로 확인 필요</x:v>
      </x:c>
      <x:c r="S650" s="15" t="str">
        <x:v>원자료 직접 조회 후 필요 시 증감률 계산</x:v>
      </x:c>
      <x:c r="T650" s="15" t="str">
        <x:v>검토 필요</x:v>
      </x:c>
      <x:c r="U650" s="15" t="str">
        <x:v>360</x:v>
      </x:c>
      <x:c r="V650" s="15" t="str">
        <x:v>DT_1R11001_FRM101</x:v>
      </x:c>
      <x:c r="W650" s="15" t="str">
        <x:v>13102112831A.A</x:v>
      </x:c>
      <x:c r="X650" s="15" t="str">
        <x:v>13103112831T2</x:v>
      </x:c>
      <x:c r="Y650" s="15" t="str">
        <x:v>Y</x:v>
      </x:c>
      <x:c r="Z650" s="14" t="str">
        <x:v>품목별 수출입 후보 선택. 품목/수출입/시점 코드 확인 필요 | obj_l1/itm_id 자동 후보 입력</x:v>
      </x:c>
      <x:c r="AA650" s="15" t="str">
        <x:v>631895368</x:v>
      </x:c>
      <x:c r="AB650" s="15" t="str">
        <x:v>2025</x:v>
      </x:c>
      <x:c r="AC650" s="15" t="str">
        <x:v>631767209</x:v>
      </x:c>
      <x:c r="AD650" s="15" t="str">
        <x:v>2024</x:v>
      </x:c>
      <x:c r="AE650" s="15" t="str">
        <x:v>0.020285794858339982</x:v>
      </x:c>
      <x:c r="AF650" s="15" t="str">
        <x:v>128159.0</x:v>
      </x:c>
      <x:c r="AG650" s="14" t="str"/>
      <x:c r="AH650" s="15" t="str">
        <x:v>LEVEL</x:v>
      </x:c>
      <x:c r="AI650" s="15" t="str">
        <x:v>40.0</x:v>
      </x:c>
      <x:c r="AJ650" s="15" t="str">
        <x:v>631895368.0</x:v>
      </x:c>
      <x:c r="AK650" s="15" t="str">
        <x:v>actual_value 컬럼 사용</x:v>
      </x:c>
      <x:c r="AL650" s="14" t="str">
        <x:v>불일치</x:v>
      </x:c>
      <x:c r="AM650" s="15" t="str">
        <x:v>0.9999999366983807</x:v>
      </x:c>
      <x:c r="AN650" s="14" t="str">
        <x:v>claim=40.0, actual=631895368.0, 오차=1.000 (허용=0.05)</x:v>
      </x:c>
      <x:c r="AO650" s="15" t="str">
        <x:v>LEVEL</x:v>
      </x:c>
      <x:c r="AP650" s="15" t="str">
        <x:v>75.0</x:v>
      </x:c>
      <x:c r="AQ650" s="14" t="str">
        <x:v>% 숫자 선택</x:v>
      </x:c>
      <x:c r="AR650" s="15" t="str">
        <x:v>631895368.0</x:v>
      </x:c>
      <x:c r="AS650" s="14" t="str">
        <x:v>actual_value 사용</x:v>
      </x:c>
      <x:c r="AT650" s="14" t="str">
        <x:v>불일치</x:v>
      </x:c>
      <x:c r="AU650" s="15" t="str">
        <x:v>0.9999998813094639</x:v>
      </x:c>
      <x:c r="AV650" s="14" t="str">
        <x:v>claim=75.0, adjusted_actual=631895368.0, 오차=1.000, 허용=0.05</x:v>
      </x:c>
      <x:c r="AW650" s="14" t="str">
        <x:v>재검토필요_수준값불일치</x:v>
      </x:c>
      <x:c r="AX650" s="15" t="str">
        <x:v>N</x:v>
      </x:c>
      <x:c r="AY650" s="15" t="str">
        <x:v>N</x:v>
      </x:c>
      <x:c r="AZ650" s="14" t="str">
        <x:v>N</x:v>
      </x:c>
      <x:c r="BA650" s="15" t="str"/>
      <x:c r="BB650" s="15" t="str"/>
      <x:c r="BC650" s="14" t="str"/>
      <x:c r="BD650" s="14" t="str"/>
      <x:c r="BE650" s="14" t="str">
        <x:v>기존 재검토/판단불가 상태 유지</x:v>
      </x:c>
      <x:c r="BF650" s="14" t="str">
        <x:v>재검토필요_수준값불일치</x:v>
      </x:c>
      <x:c r="BG650" s="14" t="str"/>
      <x:c r="BH650" s="14" t="str"/>
      <x:c r="BI650" s="14" t="str"/>
      <x:c r="BJ650" s="14" t="str"/>
      <x:c r="BK650" s="15" t="str"/>
      <x:c r="BL650" s="15" t="str"/>
      <x:c r="BM650" s="14" t="str"/>
      <x:c r="BN650" s="14" t="str"/>
      <x:c r="BO650" s="14" t="str"/>
      <x:c r="BP650" s="14" t="str"/>
      <x:c r="BQ650" s="15" t="str"/>
      <x:c r="BR650" s="15" t="str"/>
      <x:c r="BS650" s="15" t="str"/>
      <x:c r="BT650" s="15" t="str">
        <x:v>649</x:v>
      </x:c>
      <x:c r="BU650" s="15" t="str">
        <x:v>4</x:v>
      </x:c>
      <x:c r="BV650" s="14" t="str">
        <x:v>무역</x:v>
      </x:c>
      <x:c r="BW650" s="14" t="str">
        <x:v>수동검토유지</x:v>
      </x:c>
      <x:c r="BX650" s="14" t="str">
        <x:v>재검토필요_수준값불일치</x:v>
      </x:c>
      <x:c r="BY650" s="15" t="str">
        <x:v>N/A</x:v>
      </x:c>
      <x:c r="BZ650" s="14" t="str"/>
      <x:c r="CA650" s="14" t="str"/>
      <x:c r="CB650" s="14" t="str"/>
      <x:c r="CC650" s="15" t="str"/>
      <x:c r="CD650" s="15" t="str"/>
      <x:c r="CE650" s="15" t="str"/>
      <x:c r="CF650" s="15" t="str"/>
      <x:c r="CG650" s="15" t="str"/>
      <x:c r="CH650" s="15" t="str"/>
      <x:c r="CI650" s="15" t="str"/>
      <x:c r="CJ650" s="15" t="str"/>
      <x:c r="CK650" s="15" t="str"/>
      <x:c r="CL650" s="14" t="str"/>
      <x:c r="CM650" s="15" t="str"/>
      <x:c r="CN650" s="15" t="str"/>
      <x:c r="CO650" s="15" t="str"/>
      <x:c r="CP650" s="15" t="str"/>
      <x:c r="CQ650" s="14" t="str"/>
      <x:c r="CR650" s="16" t="str"/>
    </x:row>
    <x:row r="651" ht="30" customHeight="1">
      <x:c r="A651" s="13" t="str">
        <x:v>C08503</x:v>
      </x:c>
      <x:c r="B651" s="15" t="str">
        <x:v>1103</x:v>
      </x:c>
      <x:c r="C651" s="14" t="str">
        <x:v>미숙한 초보도 운전하기 쉬운 전기차, 보증금 422만원… 수입차 중 최대 수준</x:v>
      </x:c>
      <x:c r="D651" s="15" t="str">
        <x:v>2025-03-26</x:v>
      </x:c>
      <x:c r="E651" s="15" t="str">
        <x:v>https://www.chosun.com/economy/auto/2025/03/26/WHQQIWW6JFCRPK7YC4N63DGDZM</x:v>
      </x:c>
      <x:c r="F651" s="14" t="str">
        <x:v>175㎾ 급속 충전을 지원해 28분이면 10%에서 80%까지 충전이 가능하다.</x:v>
      </x:c>
      <x:c r="G651" s="15" t="str">
        <x:v>비율·증감률</x:v>
      </x:c>
      <x:c r="H651" s="15" t="str">
        <x:v>비율·증감률; 날짜·시간</x:v>
      </x:c>
      <x:c r="I651" s="15" t="str">
        <x:v>True</x:v>
      </x:c>
      <x:c r="J651" s="15" t="str"/>
      <x:c r="K651" s="15" t="str">
        <x:v>주행거리도 이전보다 늘어난 복합 424㎞를 인증받았다.</x:v>
      </x:c>
      <x:c r="L651" s="15" t="str">
        <x:v>직관적으로 조작할 수 있게 바뀐 12.9인치 대화면 터치 스크린, 지능형 라이팅 시스템 ‘IQ.라이트 : LED 매트릭스 헤드램프’, 첨단 주행 보조 기능 ‘IQ.드라이브’ 등 폴크스바겐 전기차가 내세우는 첨단 사양이 탑재됐다.</x:v>
      </x:c>
      <x:c r="M651" s="15" t="str">
        <x:v>[28, 10, 80]</x:v>
      </x:c>
      <x:c r="N651" s="15" t="str">
        <x:v>['분', '%', '%']</x:v>
      </x:c>
      <x:c r="O651" s="15" t="str">
        <x:v>[]</x:v>
      </x:c>
      <x:c r="P651" s="15" t="str">
        <x:v>[]</x:v>
      </x:c>
      <x:c r="Q651" s="15" t="str">
        <x:v>품목별 수출액, 수입액(tblId=DT_1R11001_FRM101); 국가별 수출액, 수입액(tblId=DT_1R11006_FRM101)</x:v>
      </x:c>
      <x:c r="R651" s="15" t="str">
        <x:v>orgId=360, tblId=DT_1R11001_FRM101 | obj_l1/itm_id 메타 API로 확인 필요</x:v>
      </x:c>
      <x:c r="S651" s="15" t="str">
        <x:v>원자료 직접 조회 후 필요 시 증감률 계산</x:v>
      </x:c>
      <x:c r="T651" s="15" t="str">
        <x:v>검토 필요</x:v>
      </x:c>
      <x:c r="U651" s="15" t="str">
        <x:v>360</x:v>
      </x:c>
      <x:c r="V651" s="15" t="str">
        <x:v>DT_1R11001_FRM101</x:v>
      </x:c>
      <x:c r="W651" s="15" t="str">
        <x:v>13102112831A.A</x:v>
      </x:c>
      <x:c r="X651" s="15" t="str">
        <x:v>13103112831T2</x:v>
      </x:c>
      <x:c r="Y651" s="15" t="str">
        <x:v>Y</x:v>
      </x:c>
      <x:c r="Z651" s="14" t="str">
        <x:v>품목별 수출입 후보 선택. 품목/수출입/시점 코드 확인 필요 | obj_l1/itm_id 자동 후보 입력</x:v>
      </x:c>
      <x:c r="AA651" s="15" t="str">
        <x:v>631895368</x:v>
      </x:c>
      <x:c r="AB651" s="15" t="str">
        <x:v>2025</x:v>
      </x:c>
      <x:c r="AC651" s="15" t="str">
        <x:v>631767209</x:v>
      </x:c>
      <x:c r="AD651" s="15" t="str">
        <x:v>2024</x:v>
      </x:c>
      <x:c r="AE651" s="15" t="str">
        <x:v>0.020285794858339982</x:v>
      </x:c>
      <x:c r="AF651" s="15" t="str">
        <x:v>128159.0</x:v>
      </x:c>
      <x:c r="AG651" s="14" t="str"/>
      <x:c r="AH651" s="15" t="str">
        <x:v>LEVEL</x:v>
      </x:c>
      <x:c r="AI651" s="15" t="str">
        <x:v>175.0</x:v>
      </x:c>
      <x:c r="AJ651" s="15" t="str">
        <x:v>631895368.0</x:v>
      </x:c>
      <x:c r="AK651" s="15" t="str">
        <x:v>actual_value 컬럼 사용</x:v>
      </x:c>
      <x:c r="AL651" s="14" t="str">
        <x:v>불일치</x:v>
      </x:c>
      <x:c r="AM651" s="15" t="str">
        <x:v>0.9999997230554157</x:v>
      </x:c>
      <x:c r="AN651" s="14" t="str">
        <x:v>claim=175.0, actual=631895368.0, 오차=1.000 (허용=0.05)</x:v>
      </x:c>
      <x:c r="AO651" s="15" t="str">
        <x:v>LEVEL</x:v>
      </x:c>
      <x:c r="AP651" s="15" t="str">
        <x:v>80.0</x:v>
      </x:c>
      <x:c r="AQ651" s="14" t="str">
        <x:v>% 숫자 선택</x:v>
      </x:c>
      <x:c r="AR651" s="15" t="str">
        <x:v>631895368.0</x:v>
      </x:c>
      <x:c r="AS651" s="14" t="str">
        <x:v>actual_value 사용</x:v>
      </x:c>
      <x:c r="AT651" s="14" t="str">
        <x:v>불일치</x:v>
      </x:c>
      <x:c r="AU651" s="15" t="str">
        <x:v>0.9999998733967614</x:v>
      </x:c>
      <x:c r="AV651" s="14" t="str">
        <x:v>claim=80.0, adjusted_actual=631895368.0, 오차=1.000, 허용=0.05</x:v>
      </x:c>
      <x:c r="AW651" s="14" t="str">
        <x:v>재검토필요_수준값불일치</x:v>
      </x:c>
      <x:c r="AX651" s="15" t="str">
        <x:v>N</x:v>
      </x:c>
      <x:c r="AY651" s="15" t="str">
        <x:v>N</x:v>
      </x:c>
      <x:c r="AZ651" s="14" t="str">
        <x:v>N</x:v>
      </x:c>
      <x:c r="BA651" s="15" t="str"/>
      <x:c r="BB651" s="15" t="str"/>
      <x:c r="BC651" s="14" t="str"/>
      <x:c r="BD651" s="14" t="str"/>
      <x:c r="BE651" s="14" t="str">
        <x:v>기존 재검토/판단불가 상태 유지</x:v>
      </x:c>
      <x:c r="BF651" s="14" t="str">
        <x:v>재검토필요_수준값불일치</x:v>
      </x:c>
      <x:c r="BG651" s="14" t="str"/>
      <x:c r="BH651" s="14" t="str"/>
      <x:c r="BI651" s="14" t="str"/>
      <x:c r="BJ651" s="14" t="str"/>
      <x:c r="BK651" s="15" t="str"/>
      <x:c r="BL651" s="15" t="str"/>
      <x:c r="BM651" s="14" t="str"/>
      <x:c r="BN651" s="14" t="str"/>
      <x:c r="BO651" s="14" t="str"/>
      <x:c r="BP651" s="14" t="str"/>
      <x:c r="BQ651" s="15" t="str"/>
      <x:c r="BR651" s="15" t="str"/>
      <x:c r="BS651" s="15" t="str"/>
      <x:c r="BT651" s="15" t="str">
        <x:v>650</x:v>
      </x:c>
      <x:c r="BU651" s="15" t="str">
        <x:v>4</x:v>
      </x:c>
      <x:c r="BV651" s="14" t="str">
        <x:v>무역</x:v>
      </x:c>
      <x:c r="BW651" s="14" t="str">
        <x:v>수동검토유지</x:v>
      </x:c>
      <x:c r="BX651" s="14" t="str">
        <x:v>재검토필요_수준값불일치</x:v>
      </x:c>
      <x:c r="BY651" s="15" t="str">
        <x:v>N/A</x:v>
      </x:c>
      <x:c r="BZ651" s="14" t="str"/>
      <x:c r="CA651" s="14" t="str"/>
      <x:c r="CB651" s="14" t="str"/>
      <x:c r="CC651" s="15" t="str"/>
      <x:c r="CD651" s="15" t="str"/>
      <x:c r="CE651" s="15" t="str"/>
      <x:c r="CF651" s="15" t="str"/>
      <x:c r="CG651" s="15" t="str"/>
      <x:c r="CH651" s="15" t="str"/>
      <x:c r="CI651" s="15" t="str"/>
      <x:c r="CJ651" s="15" t="str"/>
      <x:c r="CK651" s="15" t="str"/>
      <x:c r="CL651" s="14" t="str"/>
      <x:c r="CM651" s="15" t="str"/>
      <x:c r="CN651" s="15" t="str"/>
      <x:c r="CO651" s="15" t="str"/>
      <x:c r="CP651" s="15" t="str"/>
      <x:c r="CQ651" s="14" t="str"/>
      <x:c r="CR651" s="16" t="str"/>
    </x:row>
    <x:row r="652" ht="30" customHeight="1">
      <x:c r="A652" s="13" t="str">
        <x:v>C08565</x:v>
      </x:c>
      <x:c r="B652" s="15" t="str">
        <x:v>1111</x:v>
      </x:c>
      <x:c r="C652" s="14" t="str">
        <x:v>1월 출생아 2만4000명, 증가 폭 사상 최대</x:v>
      </x:c>
      <x:c r="D652" s="15" t="str">
        <x:v>2025-03-27</x:v>
      </x:c>
      <x:c r="E652" s="15" t="str">
        <x:v>https://www.chosun.com/economy/economy_general/2025/03/27/Q5A5W36TFJB7FKFW5P5B6LKYYI</x:v>
      </x:c>
      <x:c r="F652" s="14" t="str">
        <x:v>0 올해 1월 출생아 수가 2만3947명으로 1년 전(2만1461명)보다 11.6% 늘었다고 통계청이 26일 밝혔다.</x:v>
      </x:c>
      <x:c r="G652" s="15" t="str">
        <x:v>인구지표</x:v>
      </x:c>
      <x:c r="H652" s="15" t="str">
        <x:v>인구지표; 비율·증감률; 인원수; 날짜·시간</x:v>
      </x:c>
      <x:c r="I652" s="15" t="str">
        <x:v>True</x:v>
      </x:c>
      <x:c r="J652" s="15" t="str"/>
      <x:c r="K652" s="15" t="str"/>
      <x:c r="L652" s="15" t="str">
        <x:v>1월 기준으로는 지난 1981년 관련 통계 작성 이후 사상 최대 증가 폭이다.</x:v>
      </x:c>
      <x:c r="M652" s="15" t="str">
        <x:v>[1, 3947, 1, 1461, 11.6, 26]</x:v>
      </x:c>
      <x:c r="N652" s="15" t="str">
        <x:v>['월', '명', '년', '명', '%', '일']</x:v>
      </x:c>
      <x:c r="O652" s="15" t="str">
        <x:v>[]</x:v>
      </x:c>
      <x:c r="P652" s="15" t="str">
        <x:v>[]</x:v>
      </x:c>
      <x:c r="Q652" s="15" t="str">
        <x:v>출생아수, 합계출산율, 자연증가 등(tblId=INH_1B8000F_01); 인구동태건수 및 동태율 추이(출생,사망,혼인,이혼)(tblId=DT_1B8000F); 시도/합계출산율, 모의 연령별 출산율(tblId=DT_1B81A21)</x:v>
      </x:c>
      <x:c r="R652" s="15" t="str">
        <x:v>orgId=101, tblId=INH_1B8000F_01 | obj_l1/itm_id 메타 API로 확인 필요</x:v>
      </x:c>
      <x:c r="S652" s="15" t="str">
        <x:v>원자료 직접 조회 후 필요 시 증감률 계산</x:v>
      </x:c>
      <x:c r="T652" s="15" t="str">
        <x:v>검토 필요</x:v>
      </x:c>
      <x:c r="U652" s="15" t="str">
        <x:v>101</x:v>
      </x:c>
      <x:c r="V652" s="15" t="str">
        <x:v>INH_1B8000F_01</x:v>
      </x:c>
      <x:c r="W652" s="15" t="str">
        <x:v>11</x:v>
      </x:c>
      <x:c r="X652" s="15" t="str">
        <x:v>T1</x:v>
      </x:c>
      <x:c r="Y652" s="15" t="str">
        <x:v>M</x:v>
      </x:c>
      <x:c r="Z652" s="14" t="str">
        <x:v>출생아수/합계출산율 후보 선택. 기본항목/시점 코드 확인 필요 | obj_l1/itm_id 자동 후보 입력</x:v>
      </x:c>
      <x:c r="AA652" s="15" t="str">
        <x:v>254457</x:v>
      </x:c>
      <x:c r="AB652" s="15" t="str">
        <x:v>2025</x:v>
      </x:c>
      <x:c r="AC652" s="15" t="str">
        <x:v>238317</x:v>
      </x:c>
      <x:c r="AD652" s="15" t="str">
        <x:v>2024</x:v>
      </x:c>
      <x:c r="AE652" s="15" t="str">
        <x:v>6.772492100857262</x:v>
      </x:c>
      <x:c r="AF652" s="15" t="str">
        <x:v>16140.0</x:v>
      </x:c>
      <x:c r="AG652" s="14" t="str"/>
      <x:c r="AH652" s="15" t="str">
        <x:v>CHANGE_RATE</x:v>
      </x:c>
      <x:c r="AI652" s="15" t="str">
        <x:v>11.6</x:v>
      </x:c>
      <x:c r="AJ652" s="15" t="str">
        <x:v>6.772492100857262</x:v>
      </x:c>
      <x:c r="AK652" s="15" t="str">
        <x:v>actual_change_pct 컬럼 사용(전기대비 계산값)</x:v>
      </x:c>
      <x:c r="AL652" s="14" t="str">
        <x:v>불일치</x:v>
      </x:c>
      <x:c r="AM652" s="15" t="str">
        <x:v>4.827507899142738</x:v>
      </x:c>
      <x:c r="AN652" s="14" t="str">
        <x:v>claim=11.6, actual=6.772492100857262, 오차=4.828 (허용=0.3)</x:v>
      </x:c>
      <x:c r="AO652" s="15" t="str">
        <x:v>CHANGE_RATE</x:v>
      </x:c>
      <x:c r="AP652" s="15" t="str">
        <x:v>11.6</x:v>
      </x:c>
      <x:c r="AQ652" s="14" t="str">
        <x:v>% 숫자 선택</x:v>
      </x:c>
      <x:c r="AR652" s="15" t="str">
        <x:v>6.772492100857262</x:v>
      </x:c>
      <x:c r="AS652" s="14" t="str">
        <x:v>actual_change_pct 사용</x:v>
      </x:c>
      <x:c r="AT652" s="14" t="str">
        <x:v>불일치</x:v>
      </x:c>
      <x:c r="AU652" s="15" t="str">
        <x:v>4.827507899142738</x:v>
      </x:c>
      <x:c r="AV652" s="14" t="str">
        <x:v>claim=11.6, adjusted_actual=6.772492100857262, 오차=4.828, 허용=0.3</x:v>
      </x:c>
      <x:c r="AW652" s="14" t="str">
        <x:v>재검토필요_증감률불일치</x:v>
      </x:c>
      <x:c r="AX652" s="15" t="str">
        <x:v>N</x:v>
      </x:c>
      <x:c r="AY652" s="15" t="str">
        <x:v>N</x:v>
      </x:c>
      <x:c r="AZ652" s="14" t="str">
        <x:v>N</x:v>
      </x:c>
      <x:c r="BA652" s="15" t="str"/>
      <x:c r="BB652" s="15" t="str"/>
      <x:c r="BC652" s="14" t="str"/>
      <x:c r="BD652" s="14" t="str"/>
      <x:c r="BE652" s="14" t="str">
        <x:v>기존 재검토/판단불가 상태 유지</x:v>
      </x:c>
      <x:c r="BF652" s="14" t="str">
        <x:v>재검토필요_증감률불일치</x:v>
      </x:c>
      <x:c r="BG652" s="14" t="str"/>
      <x:c r="BH652" s="14" t="str"/>
      <x:c r="BI652" s="14" t="str"/>
      <x:c r="BJ652" s="14" t="str"/>
      <x:c r="BK652" s="15" t="str"/>
      <x:c r="BL652" s="15" t="str"/>
      <x:c r="BM652" s="14" t="str"/>
      <x:c r="BN652" s="14" t="str"/>
      <x:c r="BO652" s="14" t="str"/>
      <x:c r="BP652" s="14" t="str"/>
      <x:c r="BQ652" s="15" t="str"/>
      <x:c r="BR652" s="15" t="str"/>
      <x:c r="BS652" s="15" t="str"/>
      <x:c r="BT652" s="15" t="str">
        <x:v>651</x:v>
      </x:c>
      <x:c r="BU652" s="15" t="str">
        <x:v>4</x:v>
      </x:c>
      <x:c r="BV652" s="14" t="str">
        <x:v>인구</x:v>
      </x:c>
      <x:c r="BW652" s="14" t="str">
        <x:v>수동검토유지</x:v>
      </x:c>
      <x:c r="BX652" s="14" t="str">
        <x:v>재검토필요_증감률불일치</x:v>
      </x:c>
      <x:c r="BY652" s="15" t="str">
        <x:v>N/A</x:v>
      </x:c>
      <x:c r="BZ652" s="14" t="str"/>
      <x:c r="CA652" s="14" t="str"/>
      <x:c r="CB652" s="14" t="str"/>
      <x:c r="CC652" s="15" t="str"/>
      <x:c r="CD652" s="15" t="str"/>
      <x:c r="CE652" s="15" t="str"/>
      <x:c r="CF652" s="15" t="str"/>
      <x:c r="CG652" s="15" t="str"/>
      <x:c r="CH652" s="15" t="str"/>
      <x:c r="CI652" s="15" t="str"/>
      <x:c r="CJ652" s="15" t="str"/>
      <x:c r="CK652" s="15" t="str"/>
      <x:c r="CL652" s="14" t="str"/>
      <x:c r="CM652" s="15" t="str"/>
      <x:c r="CN652" s="15" t="str"/>
      <x:c r="CO652" s="15" t="str"/>
      <x:c r="CP652" s="15" t="str"/>
      <x:c r="CQ652" s="14" t="str"/>
      <x:c r="CR652" s="16" t="str"/>
    </x:row>
    <x:row r="653" ht="30" customHeight="1">
      <x:c r="A653" s="13" t="str">
        <x:v>C08568</x:v>
      </x:c>
      <x:c r="B653" s="15" t="str">
        <x:v>1111</x:v>
      </x:c>
      <x:c r="C653" s="14" t="str">
        <x:v>1월 출생아 2만4000명, 증가 폭 사상 최대</x:v>
      </x:c>
      <x:c r="D653" s="15" t="str">
        <x:v>2025-03-27</x:v>
      </x:c>
      <x:c r="E653" s="15" t="str">
        <x:v>https://www.chosun.com/economy/economy_general/2025/03/27/Q5A5W36TFJB7FKFW5P5B6LKYYI</x:v>
      </x:c>
      <x:c r="F653" s="14" t="str">
        <x:v>지난 10월(13.4% 증가)부터는 4개월 연속 두 자릿수 증가율을 보이고 있다.</x:v>
      </x:c>
      <x:c r="G653" s="15" t="str">
        <x:v>비율·증감률</x:v>
      </x:c>
      <x:c r="H653" s="15" t="str">
        <x:v>비율·증감률; 건수·개수; 날짜·시간</x:v>
      </x:c>
      <x:c r="I653" s="15" t="str">
        <x:v>True</x:v>
      </x:c>
      <x:c r="J653" s="15" t="str"/>
      <x:c r="K653" s="15" t="str">
        <x:v>지난해 바닥을 찍고 7월부터 반등한 출생아 수 증가세가 올 1월까지 7개월 연속 이어진 것이다.</x:v>
      </x:c>
      <x:c r="L653" s="15" t="str">
        <x:v>1월 출생아 수가 증가한 것은 2015년 이후 10년 만에 처음이다.</x:v>
      </x:c>
      <x:c r="M653" s="15" t="str">
        <x:v>[10, 13.4, 4]</x:v>
      </x:c>
      <x:c r="N653" s="15" t="str">
        <x:v>['월', '%', '개']</x:v>
      </x:c>
      <x:c r="O653" s="15" t="str">
        <x:v>[]</x:v>
      </x:c>
      <x:c r="P653" s="15" t="str">
        <x:v>[]</x:v>
      </x:c>
      <x:c r="Q653" s="15" t="str">
        <x:v>출생아수, 합계출산율, 자연증가 등(tblId=INH_1B8000F_01); 인구동태건수 및 동태율 추이(출생,사망,혼인,이혼)(tblId=DT_1B8000F); 시도/합계출산율, 모의 연령별 출산율(tblId=DT_1B81A21)</x:v>
      </x:c>
      <x:c r="R653" s="15" t="str">
        <x:v>orgId=101, tblId=INH_1B8000F_01 | obj_l1/itm_id 메타 API로 확인 필요</x:v>
      </x:c>
      <x:c r="S653" s="15" t="str">
        <x:v>원자료 직접 조회 후 필요 시 증감률 계산</x:v>
      </x:c>
      <x:c r="T653" s="15" t="str">
        <x:v>검토 필요</x:v>
      </x:c>
      <x:c r="U653" s="15" t="str">
        <x:v>101</x:v>
      </x:c>
      <x:c r="V653" s="15" t="str">
        <x:v>INH_1B8000F_01</x:v>
      </x:c>
      <x:c r="W653" s="15" t="str">
        <x:v>11</x:v>
      </x:c>
      <x:c r="X653" s="15" t="str">
        <x:v>T1</x:v>
      </x:c>
      <x:c r="Y653" s="15" t="str">
        <x:v>M</x:v>
      </x:c>
      <x:c r="Z653" s="14" t="str">
        <x:v>출생아수/합계출산율 후보 선택. 기본항목/시점 코드 확인 필요 | obj_l1/itm_id 자동 후보 입력</x:v>
      </x:c>
      <x:c r="AA653" s="15" t="str">
        <x:v>254457</x:v>
      </x:c>
      <x:c r="AB653" s="15" t="str">
        <x:v>2025</x:v>
      </x:c>
      <x:c r="AC653" s="15" t="str">
        <x:v>238317</x:v>
      </x:c>
      <x:c r="AD653" s="15" t="str">
        <x:v>2024</x:v>
      </x:c>
      <x:c r="AE653" s="15" t="str">
        <x:v>6.772492100857262</x:v>
      </x:c>
      <x:c r="AF653" s="15" t="str">
        <x:v>16140.0</x:v>
      </x:c>
      <x:c r="AG653" s="14" t="str"/>
      <x:c r="AH653" s="15" t="str">
        <x:v>CHANGE_RATE</x:v>
      </x:c>
      <x:c r="AI653" s="15" t="str">
        <x:v>13.4</x:v>
      </x:c>
      <x:c r="AJ653" s="15" t="str">
        <x:v>6.772492100857262</x:v>
      </x:c>
      <x:c r="AK653" s="15" t="str">
        <x:v>actual_change_pct 컬럼 사용(전기대비 계산값)</x:v>
      </x:c>
      <x:c r="AL653" s="14" t="str">
        <x:v>불일치</x:v>
      </x:c>
      <x:c r="AM653" s="15" t="str">
        <x:v>6.6275078991427385</x:v>
      </x:c>
      <x:c r="AN653" s="14" t="str">
        <x:v>claim=13.4, actual=6.772492100857262, 오차=6.628 (허용=0.3)</x:v>
      </x:c>
      <x:c r="AO653" s="15" t="str">
        <x:v>CHANGE_RATE</x:v>
      </x:c>
      <x:c r="AP653" s="15" t="str">
        <x:v>13.4</x:v>
      </x:c>
      <x:c r="AQ653" s="14" t="str">
        <x:v>% 숫자 선택</x:v>
      </x:c>
      <x:c r="AR653" s="15" t="str">
        <x:v>6.772492100857262</x:v>
      </x:c>
      <x:c r="AS653" s="14" t="str">
        <x:v>actual_change_pct 사용</x:v>
      </x:c>
      <x:c r="AT653" s="14" t="str">
        <x:v>불일치</x:v>
      </x:c>
      <x:c r="AU653" s="15" t="str">
        <x:v>6.6275078991427385</x:v>
      </x:c>
      <x:c r="AV653" s="14" t="str">
        <x:v>claim=13.4, adjusted_actual=6.772492100857262, 오차=6.628, 허용=0.3</x:v>
      </x:c>
      <x:c r="AW653" s="14" t="str">
        <x:v>재검토필요_증감률불일치</x:v>
      </x:c>
      <x:c r="AX653" s="15" t="str">
        <x:v>N</x:v>
      </x:c>
      <x:c r="AY653" s="15" t="str">
        <x:v>N</x:v>
      </x:c>
      <x:c r="AZ653" s="14" t="str">
        <x:v>N</x:v>
      </x:c>
      <x:c r="BA653" s="15" t="str"/>
      <x:c r="BB653" s="15" t="str"/>
      <x:c r="BC653" s="14" t="str"/>
      <x:c r="BD653" s="14" t="str"/>
      <x:c r="BE653" s="14" t="str">
        <x:v>기존 재검토/판단불가 상태 유지</x:v>
      </x:c>
      <x:c r="BF653" s="14" t="str">
        <x:v>재검토필요_증감률불일치</x:v>
      </x:c>
      <x:c r="BG653" s="14" t="str"/>
      <x:c r="BH653" s="14" t="str"/>
      <x:c r="BI653" s="14" t="str"/>
      <x:c r="BJ653" s="14" t="str"/>
      <x:c r="BK653" s="15" t="str"/>
      <x:c r="BL653" s="15" t="str"/>
      <x:c r="BM653" s="14" t="str"/>
      <x:c r="BN653" s="14" t="str"/>
      <x:c r="BO653" s="14" t="str"/>
      <x:c r="BP653" s="14" t="str"/>
      <x:c r="BQ653" s="15" t="str"/>
      <x:c r="BR653" s="15" t="str"/>
      <x:c r="BS653" s="15" t="str"/>
      <x:c r="BT653" s="15" t="str">
        <x:v>652</x:v>
      </x:c>
      <x:c r="BU653" s="15" t="str">
        <x:v>4</x:v>
      </x:c>
      <x:c r="BV653" s="14" t="str">
        <x:v>인구</x:v>
      </x:c>
      <x:c r="BW653" s="14" t="str">
        <x:v>수동검토유지</x:v>
      </x:c>
      <x:c r="BX653" s="14" t="str">
        <x:v>재검토필요_증감률불일치</x:v>
      </x:c>
      <x:c r="BY653" s="15" t="str">
        <x:v>N/A</x:v>
      </x:c>
      <x:c r="BZ653" s="14" t="str"/>
      <x:c r="CA653" s="14" t="str"/>
      <x:c r="CB653" s="14" t="str"/>
      <x:c r="CC653" s="15" t="str"/>
      <x:c r="CD653" s="15" t="str"/>
      <x:c r="CE653" s="15" t="str"/>
      <x:c r="CF653" s="15" t="str"/>
      <x:c r="CG653" s="15" t="str"/>
      <x:c r="CH653" s="15" t="str"/>
      <x:c r="CI653" s="15" t="str"/>
      <x:c r="CJ653" s="15" t="str"/>
      <x:c r="CK653" s="15" t="str"/>
      <x:c r="CL653" s="14" t="str"/>
      <x:c r="CM653" s="15" t="str"/>
      <x:c r="CN653" s="15" t="str"/>
      <x:c r="CO653" s="15" t="str"/>
      <x:c r="CP653" s="15" t="str"/>
      <x:c r="CQ653" s="14" t="str"/>
      <x:c r="CR653" s="16" t="str"/>
    </x:row>
    <x:row r="654" ht="30" customHeight="1">
      <x:c r="A654" s="13" t="str">
        <x:v>C08571</x:v>
      </x:c>
      <x:c r="B654" s="15" t="str">
        <x:v>1111</x:v>
      </x:c>
      <x:c r="C654" s="14" t="str">
        <x:v>1월 출생아 2만4000명, 증가 폭 사상 최대</x:v>
      </x:c>
      <x:c r="D654" s="15" t="str">
        <x:v>2025-03-27</x:v>
      </x:c>
      <x:c r="E654" s="15" t="str">
        <x:v>https://www.chosun.com/economy/economy_general/2025/03/27/Q5A5W36TFJB7FKFW5P5B6LKYYI</x:v>
      </x:c>
      <x:c r="F654" s="14" t="str">
        <x:v>지난 1월 혼인 건수는 2만153건을 기록해 전년 동월(2만4건) 대비 0.7%(149건) 늘었다.</x:v>
      </x:c>
      <x:c r="G654" s="15" t="str">
        <x:v>비율·증감률</x:v>
      </x:c>
      <x:c r="H654" s="15" t="str">
        <x:v>비율·증감률; 건수·개수; 날짜·시간</x:v>
      </x:c>
      <x:c r="I654" s="15" t="str">
        <x:v>True</x:v>
      </x:c>
      <x:c r="J654" s="15" t="str"/>
      <x:c r="K654" s="15" t="str">
        <x:v>매년 70만명 넘게 태어난 1990년대 초반생(1991~1995년생)들이 30대 초·중반에 접어들면서 결혼과 출산에 본격적으로 나서고 있기 때문이라는 분석이다.</x:v>
      </x:c>
      <x:c r="L654" s="15" t="str">
        <x:v>증가 폭은 다소 둔화됐지만, 지난해 1월 혼인 건수가 11.6%가량 크게 늘어났던 점을 감안하면 증가세가 계속 이어지고 있다는 분석이다.</x:v>
      </x:c>
      <x:c r="M654" s="15" t="str">
        <x:v>[1, 153, 4, 0.7, 149]</x:v>
      </x:c>
      <x:c r="N654" s="15" t="str">
        <x:v>['월', '건', '건', '%', '건']</x:v>
      </x:c>
      <x:c r="O654" s="15" t="str">
        <x:v>[]</x:v>
      </x:c>
      <x:c r="P654" s="15" t="str">
        <x:v>[]</x:v>
      </x:c>
      <x:c r="Q654" s="15" t="str">
        <x:v>출생아수, 합계출산율, 자연증가 등(tblId=INH_1B8000F_01); 인구동태건수 및 동태율 추이(출생,사망,혼인,이혼)(tblId=DT_1B8000F); 시도/합계출산율, 모의 연령별 출산율(tblId=DT_1B81A21)</x:v>
      </x:c>
      <x:c r="R654" s="15" t="str">
        <x:v>orgId=101, tblId=INH_1B8000F_01 | obj_l1/itm_id 메타 API로 확인 필요</x:v>
      </x:c>
      <x:c r="S654" s="15" t="str">
        <x:v>원자료 직접 조회 후 필요 시 증감률 계산</x:v>
      </x:c>
      <x:c r="T654" s="15" t="str">
        <x:v>검토 필요</x:v>
      </x:c>
      <x:c r="U654" s="15" t="str">
        <x:v>101</x:v>
      </x:c>
      <x:c r="V654" s="15" t="str">
        <x:v>INH_1B8000F_01</x:v>
      </x:c>
      <x:c r="W654" s="15" t="str">
        <x:v>11</x:v>
      </x:c>
      <x:c r="X654" s="15" t="str">
        <x:v>T1</x:v>
      </x:c>
      <x:c r="Y654" s="15" t="str">
        <x:v>M</x:v>
      </x:c>
      <x:c r="Z654" s="14" t="str">
        <x:v>출생아수/합계출산율 후보 선택. 기본항목/시점 코드 확인 필요 | obj_l1/itm_id 자동 후보 입력</x:v>
      </x:c>
      <x:c r="AA654" s="15" t="str">
        <x:v>238317</x:v>
      </x:c>
      <x:c r="AB654" s="15" t="str">
        <x:v>2024</x:v>
      </x:c>
      <x:c r="AC654" s="15" t="str">
        <x:v>484550</x:v>
      </x:c>
      <x:c r="AD654" s="15" t="str">
        <x:v>2012</x:v>
      </x:c>
      <x:c r="AE654" s="15" t="str">
        <x:v>-50.81684036735115</x:v>
      </x:c>
      <x:c r="AF654" s="15" t="str">
        <x:v>-246233.0</x:v>
      </x:c>
      <x:c r="AG654" s="14" t="str"/>
      <x:c r="AH654" s="15" t="str">
        <x:v>CHANGE_RATE</x:v>
      </x:c>
      <x:c r="AI654" s="15" t="str">
        <x:v>0.7</x:v>
      </x:c>
      <x:c r="AJ654" s="15" t="str">
        <x:v>-50.81684036735115</x:v>
      </x:c>
      <x:c r="AK654" s="15" t="str">
        <x:v>actual_change_pct 컬럼 사용(전기대비 계산값)</x:v>
      </x:c>
      <x:c r="AL654" s="14" t="str">
        <x:v>불일치</x:v>
      </x:c>
      <x:c r="AM654" s="15" t="str">
        <x:v>51.51684036735115</x:v>
      </x:c>
      <x:c r="AN654" s="14" t="str">
        <x:v>claim=0.7, actual=-50.81684036735115, 오차=51.517 (허용=0.3)</x:v>
      </x:c>
      <x:c r="AO654" s="15" t="str">
        <x:v>CHANGE_RATE</x:v>
      </x:c>
      <x:c r="AP654" s="15" t="str">
        <x:v>0.7</x:v>
      </x:c>
      <x:c r="AQ654" s="14" t="str">
        <x:v>% 숫자 선택</x:v>
      </x:c>
      <x:c r="AR654" s="15" t="str">
        <x:v>-50.81684036735115</x:v>
      </x:c>
      <x:c r="AS654" s="14" t="str">
        <x:v>actual_change_pct 사용</x:v>
      </x:c>
      <x:c r="AT654" s="14" t="str">
        <x:v>불일치</x:v>
      </x:c>
      <x:c r="AU654" s="15" t="str">
        <x:v>51.51684036735115</x:v>
      </x:c>
      <x:c r="AV654" s="14" t="str">
        <x:v>claim=0.7, adjusted_actual=-50.81684036735115, 오차=51.517, 허용=0.3</x:v>
      </x:c>
      <x:c r="AW654" s="14" t="str">
        <x:v>재검토필요_증감률불일치</x:v>
      </x:c>
      <x:c r="AX654" s="15" t="str">
        <x:v>N</x:v>
      </x:c>
      <x:c r="AY654" s="15" t="str">
        <x:v>N</x:v>
      </x:c>
      <x:c r="AZ654" s="14" t="str">
        <x:v>N</x:v>
      </x:c>
      <x:c r="BA654" s="15" t="str"/>
      <x:c r="BB654" s="15" t="str"/>
      <x:c r="BC654" s="14" t="str"/>
      <x:c r="BD654" s="14" t="str"/>
      <x:c r="BE654" s="14" t="str">
        <x:v>기존 재검토/판단불가 상태 유지</x:v>
      </x:c>
      <x:c r="BF654" s="14" t="str">
        <x:v>재검토필요_증감률불일치</x:v>
      </x:c>
      <x:c r="BG654" s="14" t="str"/>
      <x:c r="BH654" s="14" t="str"/>
      <x:c r="BI654" s="14" t="str"/>
      <x:c r="BJ654" s="14" t="str"/>
      <x:c r="BK654" s="15" t="str"/>
      <x:c r="BL654" s="15" t="str"/>
      <x:c r="BM654" s="14" t="str"/>
      <x:c r="BN654" s="14" t="str"/>
      <x:c r="BO654" s="14" t="str"/>
      <x:c r="BP654" s="14" t="str"/>
      <x:c r="BQ654" s="15" t="str"/>
      <x:c r="BR654" s="15" t="str"/>
      <x:c r="BS654" s="15" t="str"/>
      <x:c r="BT654" s="15" t="str">
        <x:v>653</x:v>
      </x:c>
      <x:c r="BU654" s="15" t="str">
        <x:v>4</x:v>
      </x:c>
      <x:c r="BV654" s="14" t="str">
        <x:v>인구</x:v>
      </x:c>
      <x:c r="BW654" s="14" t="str">
        <x:v>코드북_자동검증대상</x:v>
      </x:c>
      <x:c r="BX654" s="14" t="str">
        <x:v>검증완료_코드북일치</x:v>
      </x:c>
      <x:c r="BY654" s="15" t="str">
        <x:v>Y</x:v>
      </x:c>
      <x:c r="BZ654" s="14" t="str">
        <x:v>일치</x:v>
      </x:c>
      <x:c r="CA654" s="14" t="str"/>
      <x:c r="CB654" s="14" t="str"/>
      <x:c r="CC654" s="15" t="str">
        <x:v>101</x:v>
      </x:c>
      <x:c r="CD654" s="15" t="str">
        <x:v>DT_1B83A35</x:v>
      </x:c>
      <x:c r="CE654" s="15" t="str">
        <x:v>00</x:v>
      </x:c>
      <x:c r="CF654" s="15" t="str"/>
      <x:c r="CG654" s="15" t="str">
        <x:v>T3</x:v>
      </x:c>
      <x:c r="CH654" s="15" t="str">
        <x:v>M</x:v>
      </x:c>
      <x:c r="CI654" s="15" t="str">
        <x:v>0.7</x:v>
      </x:c>
      <x:c r="CJ654" s="15" t="str">
        <x:v>202501</x:v>
      </x:c>
      <x:c r="CK654" s="15" t="str">
        <x:v>202401</x:v>
      </x:c>
      <x:c r="CL654" s="14" t="str">
        <x:v>전국 월별 혼인</x:v>
      </x:c>
      <x:c r="CM654" s="15" t="str">
        <x:v>0.7348530293941211</x:v>
      </x:c>
      <x:c r="CN654" s="15" t="str">
        <x:v>20151.0</x:v>
      </x:c>
      <x:c r="CO654" s="15" t="str">
        <x:v>20004.0</x:v>
      </x:c>
      <x:c r="CP654" s="15" t="str">
        <x:v>건</x:v>
      </x:c>
      <x:c r="CQ654" s="14" t="str">
        <x:v>DT_1B83A35 202501=20151.0; 202401=20004.0; actual=0.7348530293941211; target=0.7</x:v>
      </x:c>
      <x:c r="CR654" s="16" t="str"/>
    </x:row>
    <x:row r="655" ht="30" customHeight="1">
      <x:c r="A655" s="13" t="str">
        <x:v>C08572</x:v>
      </x:c>
      <x:c r="B655" s="15" t="str">
        <x:v>1111</x:v>
      </x:c>
      <x:c r="C655" s="14" t="str">
        <x:v>1월 출생아 2만4000명, 증가 폭 사상 최대</x:v>
      </x:c>
      <x:c r="D655" s="15" t="str">
        <x:v>2025-03-27</x:v>
      </x:c>
      <x:c r="E655" s="15" t="str">
        <x:v>https://www.chosun.com/economy/economy_general/2025/03/27/Q5A5W36TFJB7FKFW5P5B6LKYYI</x:v>
      </x:c>
      <x:c r="F655" s="14" t="str">
        <x:v>증가 폭은 다소 둔화됐지만, 지난해 1월 혼인 건수가 11.6%가량 크게 늘어났던 점을 감안하면 증가세가 계속 이어지고 있다는 분석이다.</x:v>
      </x:c>
      <x:c r="G655" s="15" t="str">
        <x:v>비율·증감률</x:v>
      </x:c>
      <x:c r="H655" s="15" t="str">
        <x:v>비율·증감률; 날짜·시간</x:v>
      </x:c>
      <x:c r="I655" s="15" t="str">
        <x:v>True</x:v>
      </x:c>
      <x:c r="J655" s="15" t="str"/>
      <x:c r="K655" s="15" t="str">
        <x:v>지난 1월 혼인 건수는 2만153건을 기록해 전년 동월(2만4건) 대비 0.7%(149건) 늘었다.</x:v>
      </x:c>
      <x:c r="L655" s="15" t="str">
        <x:v>통계청 관계자는 “결혼해서 아이를 낳기까지 시차가 있기 때문에 앞으로 한동안은 출생아 수 증가세가 이어질 것으로 예상된다”고 했다.</x:v>
      </x:c>
      <x:c r="M655" s="15" t="str">
        <x:v>[1, 11.6]</x:v>
      </x:c>
      <x:c r="N655" s="15" t="str">
        <x:v>['월', '%']</x:v>
      </x:c>
      <x:c r="O655" s="15" t="str">
        <x:v>[]</x:v>
      </x:c>
      <x:c r="P655" s="15" t="str">
        <x:v>[]</x:v>
      </x:c>
      <x:c r="Q655" s="15" t="str">
        <x:v>출생아수, 합계출산율, 자연증가 등(tblId=INH_1B8000F_01); 인구동태건수 및 동태율 추이(출생,사망,혼인,이혼)(tblId=DT_1B8000F); 시도/합계출산율, 모의 연령별 출산율(tblId=DT_1B81A21)</x:v>
      </x:c>
      <x:c r="R655" s="15" t="str">
        <x:v>orgId=101, tblId=INH_1B8000F_01 | obj_l1/itm_id 메타 API로 확인 필요</x:v>
      </x:c>
      <x:c r="S655" s="15" t="str">
        <x:v>원자료 직접 조회 후 필요 시 증감률 계산</x:v>
      </x:c>
      <x:c r="T655" s="15" t="str">
        <x:v>검토 필요</x:v>
      </x:c>
      <x:c r="U655" s="15" t="str">
        <x:v>101</x:v>
      </x:c>
      <x:c r="V655" s="15" t="str">
        <x:v>INH_1B8000F_01</x:v>
      </x:c>
      <x:c r="W655" s="15" t="str">
        <x:v>11</x:v>
      </x:c>
      <x:c r="X655" s="15" t="str">
        <x:v>T1</x:v>
      </x:c>
      <x:c r="Y655" s="15" t="str">
        <x:v>M</x:v>
      </x:c>
      <x:c r="Z655" s="14" t="str">
        <x:v>출생아수/합계출산율 후보 선택. 기본항목/시점 코드 확인 필요 | obj_l1/itm_id 자동 후보 입력</x:v>
      </x:c>
      <x:c r="AA655" s="15" t="str">
        <x:v>238317</x:v>
      </x:c>
      <x:c r="AB655" s="15" t="str">
        <x:v>2024</x:v>
      </x:c>
      <x:c r="AC655" s="15" t="str">
        <x:v>230028</x:v>
      </x:c>
      <x:c r="AD655" s="15" t="str">
        <x:v>2023</x:v>
      </x:c>
      <x:c r="AE655" s="15" t="str">
        <x:v>3.6034743596431738</x:v>
      </x:c>
      <x:c r="AF655" s="15" t="str">
        <x:v>8289.0</x:v>
      </x:c>
      <x:c r="AG655" s="14" t="str"/>
      <x:c r="AH655" s="15" t="str">
        <x:v>CHANGE_RATE</x:v>
      </x:c>
      <x:c r="AI655" s="15" t="str">
        <x:v>11.6</x:v>
      </x:c>
      <x:c r="AJ655" s="15" t="str">
        <x:v>3.6034743596431738</x:v>
      </x:c>
      <x:c r="AK655" s="15" t="str">
        <x:v>actual_change_pct 컬럼 사용(전기대비 계산값)</x:v>
      </x:c>
      <x:c r="AL655" s="14" t="str">
        <x:v>불일치</x:v>
      </x:c>
      <x:c r="AM655" s="15" t="str">
        <x:v>7.9965256403568254</x:v>
      </x:c>
      <x:c r="AN655" s="14" t="str">
        <x:v>claim=11.6, actual=3.6034743596431738, 오차=7.997 (허용=0.3)</x:v>
      </x:c>
      <x:c r="AO655" s="15" t="str">
        <x:v>CHANGE_RATE</x:v>
      </x:c>
      <x:c r="AP655" s="15" t="str">
        <x:v>11.6</x:v>
      </x:c>
      <x:c r="AQ655" s="14" t="str">
        <x:v>% 숫자 선택</x:v>
      </x:c>
      <x:c r="AR655" s="15" t="str">
        <x:v>3.6034743596431738</x:v>
      </x:c>
      <x:c r="AS655" s="14" t="str">
        <x:v>actual_change_pct 사용</x:v>
      </x:c>
      <x:c r="AT655" s="14" t="str">
        <x:v>불일치</x:v>
      </x:c>
      <x:c r="AU655" s="15" t="str">
        <x:v>7.9965256403568254</x:v>
      </x:c>
      <x:c r="AV655" s="14" t="str">
        <x:v>claim=11.6, adjusted_actual=3.6034743596431738, 오차=7.997, 허용=0.3</x:v>
      </x:c>
      <x:c r="AW655" s="14" t="str">
        <x:v>재검토필요_증감률불일치</x:v>
      </x:c>
      <x:c r="AX655" s="15" t="str">
        <x:v>N</x:v>
      </x:c>
      <x:c r="AY655" s="15" t="str">
        <x:v>N</x:v>
      </x:c>
      <x:c r="AZ655" s="14" t="str">
        <x:v>N</x:v>
      </x:c>
      <x:c r="BA655" s="15" t="str"/>
      <x:c r="BB655" s="15" t="str"/>
      <x:c r="BC655" s="14" t="str"/>
      <x:c r="BD655" s="14" t="str"/>
      <x:c r="BE655" s="14" t="str">
        <x:v>기존 재검토/판단불가 상태 유지</x:v>
      </x:c>
      <x:c r="BF655" s="14" t="str">
        <x:v>재검토필요_증감률불일치</x:v>
      </x:c>
      <x:c r="BG655" s="14" t="str"/>
      <x:c r="BH655" s="14" t="str"/>
      <x:c r="BI655" s="14" t="str"/>
      <x:c r="BJ655" s="14" t="str"/>
      <x:c r="BK655" s="15" t="str"/>
      <x:c r="BL655" s="15" t="str"/>
      <x:c r="BM655" s="14" t="str"/>
      <x:c r="BN655" s="14" t="str"/>
      <x:c r="BO655" s="14" t="str"/>
      <x:c r="BP655" s="14" t="str"/>
      <x:c r="BQ655" s="15" t="str"/>
      <x:c r="BR655" s="15" t="str"/>
      <x:c r="BS655" s="15" t="str"/>
      <x:c r="BT655" s="15" t="str">
        <x:v>654</x:v>
      </x:c>
      <x:c r="BU655" s="15" t="str">
        <x:v>4</x:v>
      </x:c>
      <x:c r="BV655" s="14" t="str">
        <x:v>인구</x:v>
      </x:c>
      <x:c r="BW655" s="14" t="str">
        <x:v>코드북_자동검증대상</x:v>
      </x:c>
      <x:c r="BX655" s="14" t="str">
        <x:v>검증완료_코드북일치</x:v>
      </x:c>
      <x:c r="BY655" s="15" t="str">
        <x:v>Y</x:v>
      </x:c>
      <x:c r="BZ655" s="14" t="str">
        <x:v>일치</x:v>
      </x:c>
      <x:c r="CA655" s="14" t="str"/>
      <x:c r="CB655" s="14" t="str"/>
      <x:c r="CC655" s="15" t="str">
        <x:v>101</x:v>
      </x:c>
      <x:c r="CD655" s="15" t="str">
        <x:v>DT_1B83A35</x:v>
      </x:c>
      <x:c r="CE655" s="15" t="str">
        <x:v>00</x:v>
      </x:c>
      <x:c r="CF655" s="15" t="str"/>
      <x:c r="CG655" s="15" t="str">
        <x:v>T3</x:v>
      </x:c>
      <x:c r="CH655" s="15" t="str">
        <x:v>M</x:v>
      </x:c>
      <x:c r="CI655" s="15" t="str">
        <x:v>11.6</x:v>
      </x:c>
      <x:c r="CJ655" s="15" t="str">
        <x:v>202401</x:v>
      </x:c>
      <x:c r="CK655" s="15" t="str">
        <x:v>202301</x:v>
      </x:c>
      <x:c r="CL655" s="14" t="str">
        <x:v>전국 월별 혼인</x:v>
      </x:c>
      <x:c r="CM655" s="15" t="str">
        <x:v>11.610779445405345</x:v>
      </x:c>
      <x:c r="CN655" s="15" t="str">
        <x:v>20004.0</x:v>
      </x:c>
      <x:c r="CO655" s="15" t="str">
        <x:v>17923.0</x:v>
      </x:c>
      <x:c r="CP655" s="15" t="str">
        <x:v>건</x:v>
      </x:c>
      <x:c r="CQ655" s="14" t="str">
        <x:v>DT_1B83A35 202401=20004.0; 202301=17923.0; actual=11.610779445405345; target=11.6</x:v>
      </x:c>
      <x:c r="CR655" s="16" t="str"/>
    </x:row>
    <x:row r="656" ht="30" customHeight="1">
      <x:c r="A656" s="13" t="str">
        <x:v>C08578</x:v>
      </x:c>
      <x:c r="B656" s="15" t="str">
        <x:v>1111</x:v>
      </x:c>
      <x:c r="C656" s="14" t="str">
        <x:v>1월 출생아 2만4000명, 증가 폭 사상 최대</x:v>
      </x:c>
      <x:c r="D656" s="15" t="str">
        <x:v>2025-03-27</x:v>
      </x:c>
      <x:c r="E656" s="15" t="str">
        <x:v>https://www.chosun.com/economy/economy_general/2025/03/27/Q5A5W36TFJB7FKFW5P5B6LKYYI</x:v>
      </x:c>
      <x:c r="F656" s="14" t="str">
        <x:v>지난 1월 합계 출산율(여성 1명이 가임 기간에 낳을 것으로 예상되는 평균 출생아 수)도 0.88명으로, 전년 동월(0.80명) 대비 0.08명 늘었다.</x:v>
      </x:c>
      <x:c r="G656" s="15" t="str">
        <x:v>인구지표</x:v>
      </x:c>
      <x:c r="H656" s="15" t="str">
        <x:v>인구지표; 인원수; 날짜·시간</x:v>
      </x:c>
      <x:c r="I656" s="15" t="str">
        <x:v>True</x:v>
      </x:c>
      <x:c r="J656" s="15" t="str">
        <x:v>여성</x:v>
      </x:c>
      <x:c r="K656" s="15" t="str">
        <x:v>지난해 1월(73.1명)보다 8명 증가한 수치로, 2023년 1월(80명) 이후 2년 만에 80명대로 복귀했다.</x:v>
      </x:c>
      <x:c r="L656" s="15" t="str">
        <x:v>지난 1월 합계 출산율은 2023년 1월 합계 출산율(0.86명)까지 넘어서며, 최근 3년간 1월 합계 출산율 중 가장 높았다.</x:v>
      </x:c>
      <x:c r="M656" s="15" t="str">
        <x:v>[1, 1, 0.88, 0.8, 0.08]</x:v>
      </x:c>
      <x:c r="N656" s="15" t="str">
        <x:v>['월', '명', '명', '명', '명']</x:v>
      </x:c>
      <x:c r="O656" s="15" t="str">
        <x:v>[]</x:v>
      </x:c>
      <x:c r="P656" s="15" t="str">
        <x:v>[]</x:v>
      </x:c>
      <x:c r="Q656" s="15" t="str">
        <x:v>출생아수, 합계출산율, 자연증가 등(tblId=INH_1B8000F_01); 인구동태건수 및 동태율 추이(출생,사망,혼인,이혼)(tblId=DT_1B8000F); 시도/합계출산율, 모의 연령별 출산율(tblId=DT_1B81A21)</x:v>
      </x:c>
      <x:c r="R656" s="15" t="str">
        <x:v>orgId=101, tblId=INH_1B8000F_01 | obj_l1/itm_id 메타 API로 확인 필요</x:v>
      </x:c>
      <x:c r="S656" s="15" t="str">
        <x:v>원자료 직접 조회 후 필요 시 증감률 계산</x:v>
      </x:c>
      <x:c r="T656" s="15" t="str">
        <x:v>검토 필요</x:v>
      </x:c>
      <x:c r="U656" s="15" t="str">
        <x:v>101</x:v>
      </x:c>
      <x:c r="V656" s="15" t="str">
        <x:v>INH_1B8000F_01</x:v>
      </x:c>
      <x:c r="W656" s="15" t="str">
        <x:v>30</x:v>
      </x:c>
      <x:c r="X656" s="15" t="str">
        <x:v>T1</x:v>
      </x:c>
      <x:c r="Y656" s="15" t="str">
        <x:v>M</x:v>
      </x:c>
      <x:c r="Z656" s="14" t="str">
        <x:v>출생아수/합계출산율 후보 선택. 기본항목/시점 코드 확인 필요 | obj_l1/itm_id 자동 후보 입력</x:v>
      </x:c>
      <x:c r="AA656" s="15" t="str">
        <x:v>0.748</x:v>
      </x:c>
      <x:c r="AB656" s="15" t="str">
        <x:v>2024</x:v>
      </x:c>
      <x:c r="AC656" s="15" t="str">
        <x:v>1.297</x:v>
      </x:c>
      <x:c r="AD656" s="15" t="str">
        <x:v>2012</x:v>
      </x:c>
      <x:c r="AE656" s="15" t="str">
        <x:v>-42.328450269853505</x:v>
      </x:c>
      <x:c r="AF656" s="15" t="str">
        <x:v>-0.5489999999999999</x:v>
      </x:c>
      <x:c r="AG656" s="14" t="str"/>
      <x:c r="AH656" s="15" t="str">
        <x:v>CHANGE_RATE</x:v>
      </x:c>
      <x:c r="AI656" s="15" t="str">
        <x:v>1.0</x:v>
      </x:c>
      <x:c r="AJ656" s="15" t="str">
        <x:v>-42.328450269853505</x:v>
      </x:c>
      <x:c r="AK656" s="15" t="str">
        <x:v>actual_change_pct 컬럼 사용(전기대비 계산값)</x:v>
      </x:c>
      <x:c r="AL656" s="14" t="str">
        <x:v>불일치</x:v>
      </x:c>
      <x:c r="AM656" s="15" t="str">
        <x:v>43.328450269853505</x:v>
      </x:c>
      <x:c r="AN656" s="14" t="str">
        <x:v>claim=1.0, actual=-42.328450269853505, 오차=43.328 (허용=0.3)</x:v>
      </x:c>
      <x:c r="AO656" s="15" t="str">
        <x:v>CHANGE_RATE</x:v>
      </x:c>
      <x:c r="AP656" s="15" t="str">
        <x:v>0.08</x:v>
      </x:c>
      <x:c r="AQ656" s="14" t="str">
        <x:v>명 숫자 선택</x:v>
      </x:c>
      <x:c r="AR656" s="15" t="str">
        <x:v>-42.328450269853505</x:v>
      </x:c>
      <x:c r="AS656" s="14" t="str">
        <x:v>actual_change_pct 사용</x:v>
      </x:c>
      <x:c r="AT656" s="14" t="str">
        <x:v>불일치</x:v>
      </x:c>
      <x:c r="AU656" s="15" t="str">
        <x:v>42.4084502698535</x:v>
      </x:c>
      <x:c r="AV656" s="14" t="str">
        <x:v>claim=0.08, adjusted_actual=-42.328450269853505, 오차=42.408, 허용=0.3</x:v>
      </x:c>
      <x:c r="AW656" s="14" t="str">
        <x:v>재검토필요_증감률불일치</x:v>
      </x:c>
      <x:c r="AX656" s="15" t="str">
        <x:v>N</x:v>
      </x:c>
      <x:c r="AY656" s="15" t="str">
        <x:v>N</x:v>
      </x:c>
      <x:c r="AZ656" s="14" t="str">
        <x:v>N</x:v>
      </x:c>
      <x:c r="BA656" s="15" t="str"/>
      <x:c r="BB656" s="15" t="str"/>
      <x:c r="BC656" s="14" t="str"/>
      <x:c r="BD656" s="14" t="str"/>
      <x:c r="BE656" s="14" t="str">
        <x:v>기존 재검토/판단불가 상태 유지</x:v>
      </x:c>
      <x:c r="BF656" s="14" t="str">
        <x:v>재검토필요_증감률불일치</x:v>
      </x:c>
      <x:c r="BG656" s="14" t="str"/>
      <x:c r="BH656" s="14" t="str"/>
      <x:c r="BI656" s="14" t="str"/>
      <x:c r="BJ656" s="14" t="str"/>
      <x:c r="BK656" s="15" t="str"/>
      <x:c r="BL656" s="15" t="str"/>
      <x:c r="BM656" s="14" t="str"/>
      <x:c r="BN656" s="14" t="str"/>
      <x:c r="BO656" s="14" t="str"/>
      <x:c r="BP656" s="14" t="str"/>
      <x:c r="BQ656" s="15" t="str"/>
      <x:c r="BR656" s="15" t="str"/>
      <x:c r="BS656" s="15" t="str"/>
      <x:c r="BT656" s="15" t="str">
        <x:v>655</x:v>
      </x:c>
      <x:c r="BU656" s="15" t="str">
        <x:v>4</x:v>
      </x:c>
      <x:c r="BV656" s="14" t="str">
        <x:v>인구</x:v>
      </x:c>
      <x:c r="BW656" s="14" t="str">
        <x:v>코드북_비검증분류</x:v>
      </x:c>
      <x:c r="BX656" s="14" t="str">
        <x:v>판단불가_정보 부족</x:v>
      </x:c>
      <x:c r="BY656" s="15" t="str">
        <x:v>N/A</x:v>
      </x:c>
      <x:c r="BZ656" s="14" t="str">
        <x:v>판단불가</x:v>
      </x:c>
      <x:c r="CA656" s="14" t="str">
        <x:v>정보 부족</x:v>
      </x:c>
      <x:c r="CB656" s="14" t="str">
        <x:v>관측 실적이 아닌 전망·목표 문장</x:v>
      </x:c>
      <x:c r="CC656" s="15" t="str"/>
      <x:c r="CD656" s="15" t="str"/>
      <x:c r="CE656" s="15" t="str"/>
      <x:c r="CF656" s="15" t="str"/>
      <x:c r="CG656" s="15" t="str"/>
      <x:c r="CH656" s="15" t="str"/>
      <x:c r="CI656" s="15" t="str"/>
      <x:c r="CJ656" s="15" t="str"/>
      <x:c r="CK656" s="15" t="str"/>
      <x:c r="CL656" s="14" t="str"/>
      <x:c r="CM656" s="15" t="str"/>
      <x:c r="CN656" s="15" t="str"/>
      <x:c r="CO656" s="15" t="str"/>
      <x:c r="CP656" s="15" t="str"/>
      <x:c r="CQ656" s="14" t="str"/>
      <x:c r="CR656" s="16" t="str"/>
    </x:row>
    <x:row r="657" ht="30" customHeight="1">
      <x:c r="A657" s="13" t="str">
        <x:v>C08579</x:v>
      </x:c>
      <x:c r="B657" s="15" t="str">
        <x:v>1111</x:v>
      </x:c>
      <x:c r="C657" s="14" t="str">
        <x:v>1월 출생아 2만4000명, 증가 폭 사상 최대</x:v>
      </x:c>
      <x:c r="D657" s="15" t="str">
        <x:v>2025-03-27</x:v>
      </x:c>
      <x:c r="E657" s="15" t="str">
        <x:v>https://www.chosun.com/economy/economy_general/2025/03/27/Q5A5W36TFJB7FKFW5P5B6LKYYI</x:v>
      </x:c>
      <x:c r="F657" s="14" t="str">
        <x:v>지난 1월 합계 출산율은 2023년 1월 합계 출산율(0.86명)까지 넘어서며, 최근 3년간 1월 합계 출산율 중 가장 높았다.</x:v>
      </x:c>
      <x:c r="G657" s="15" t="str">
        <x:v>인구지표</x:v>
      </x:c>
      <x:c r="H657" s="15" t="str">
        <x:v>인구지표; 인원수; 날짜·시간</x:v>
      </x:c>
      <x:c r="I657" s="15" t="str">
        <x:v>True</x:v>
      </x:c>
      <x:c r="J657" s="15" t="str"/>
      <x:c r="K657" s="15" t="str">
        <x:v>지난 1월 합계 출산율(여성 1명이 가임 기간에 낳을 것으로 예상되는 평균 출생아 수)도 0.88명으로, 전년 동월(0.80명) 대비 0.08명 늘었다.</x:v>
      </x:c>
      <x:c r="L657" s="15" t="str">
        <x:v>통계청은 기존에는 합계 출산율을 분기별로 공표해 왔지만 시의성 있는 통계 자료 제공을 목적으로 이번 조사부터 월별로 집계해 공표하기로 했다.</x:v>
      </x:c>
      <x:c r="M657" s="15" t="str">
        <x:v>[1, 2023, 1, 0.86, 3, 1]</x:v>
      </x:c>
      <x:c r="N657" s="15" t="str">
        <x:v>['월', '년', '월', '명', '년', '월']</x:v>
      </x:c>
      <x:c r="O657" s="15" t="str">
        <x:v>['2023']</x:v>
      </x:c>
      <x:c r="P657" s="15" t="str">
        <x:v>[]</x:v>
      </x:c>
      <x:c r="Q657" s="15" t="str">
        <x:v>출생아수, 합계출산율, 자연증가 등(tblId=INH_1B8000F_01); 인구동태건수 및 동태율 추이(출생,사망,혼인,이혼)(tblId=DT_1B8000F); 시도/합계출산율, 모의 연령별 출산율(tblId=DT_1B81A21)</x:v>
      </x:c>
      <x:c r="R657" s="15" t="str">
        <x:v>orgId=101, tblId=INH_1B8000F_01 | obj_l1/itm_id 메타 API로 확인 필요</x:v>
      </x:c>
      <x:c r="S657" s="15" t="str">
        <x:v>원자료 직접 조회 후 필요 시 증감률 계산</x:v>
      </x:c>
      <x:c r="T657" s="15" t="str">
        <x:v>검토 필요</x:v>
      </x:c>
      <x:c r="U657" s="15" t="str">
        <x:v>101</x:v>
      </x:c>
      <x:c r="V657" s="15" t="str">
        <x:v>INH_1B8000F_01</x:v>
      </x:c>
      <x:c r="W657" s="15" t="str">
        <x:v>30</x:v>
      </x:c>
      <x:c r="X657" s="15" t="str">
        <x:v>T1</x:v>
      </x:c>
      <x:c r="Y657" s="15" t="str">
        <x:v>M</x:v>
      </x:c>
      <x:c r="Z657" s="14" t="str">
        <x:v>출생아수/합계출산율 후보 선택. 기본항목/시점 코드 확인 필요 | obj_l1/itm_id 자동 후보 입력</x:v>
      </x:c>
      <x:c r="AA657" s="15" t="str">
        <x:v>0.721</x:v>
      </x:c>
      <x:c r="AB657" s="15" t="str">
        <x:v>2023</x:v>
      </x:c>
      <x:c r="AC657" s="15" t="str">
        <x:v>0.778</x:v>
      </x:c>
      <x:c r="AD657" s="15" t="str">
        <x:v>2022</x:v>
      </x:c>
      <x:c r="AE657" s="15" t="str">
        <x:v>-7.326478149100263</x:v>
      </x:c>
      <x:c r="AF657" s="15" t="str">
        <x:v>-0.05700000000000005</x:v>
      </x:c>
      <x:c r="AG657" s="14" t="str"/>
      <x:c r="AH657" s="15" t="str">
        <x:v>LEVEL</x:v>
      </x:c>
      <x:c r="AI657" s="15" t="str">
        <x:v>0.86</x:v>
      </x:c>
      <x:c r="AJ657" s="15" t="str">
        <x:v>0.721</x:v>
      </x:c>
      <x:c r="AK657" s="15" t="str">
        <x:v>actual_value 컬럼 사용</x:v>
      </x:c>
      <x:c r="AL657" s="14" t="str">
        <x:v>불일치</x:v>
      </x:c>
      <x:c r="AM657" s="15" t="str">
        <x:v>0.19278779472954233</x:v>
      </x:c>
      <x:c r="AN657" s="14" t="str">
        <x:v>claim=0.86, actual=0.721, 오차=0.193 (허용=0.05)</x:v>
      </x:c>
      <x:c r="AO657" s="15" t="str">
        <x:v>LEVEL</x:v>
      </x:c>
      <x:c r="AP657" s="15" t="str">
        <x:v>0.86</x:v>
      </x:c>
      <x:c r="AQ657" s="14" t="str">
        <x:v>명 숫자 선택</x:v>
      </x:c>
      <x:c r="AR657" s="15" t="str">
        <x:v>0.721</x:v>
      </x:c>
      <x:c r="AS657" s="14" t="str">
        <x:v>actual_value 사용</x:v>
      </x:c>
      <x:c r="AT657" s="14" t="str">
        <x:v>불일치</x:v>
      </x:c>
      <x:c r="AU657" s="15" t="str">
        <x:v>0.19278779472954233</x:v>
      </x:c>
      <x:c r="AV657" s="14" t="str">
        <x:v>claim=0.86, adjusted_actual=0.721, 오차=0.193, 허용=0.05</x:v>
      </x:c>
      <x:c r="AW657" s="14" t="str">
        <x:v>재검토필요_수준값불일치</x:v>
      </x:c>
      <x:c r="AX657" s="15" t="str">
        <x:v>N</x:v>
      </x:c>
      <x:c r="AY657" s="15" t="str">
        <x:v>N</x:v>
      </x:c>
      <x:c r="AZ657" s="14" t="str">
        <x:v>N</x:v>
      </x:c>
      <x:c r="BA657" s="15" t="str"/>
      <x:c r="BB657" s="15" t="str"/>
      <x:c r="BC657" s="14" t="str"/>
      <x:c r="BD657" s="14" t="str"/>
      <x:c r="BE657" s="14" t="str">
        <x:v>기존 재검토/판단불가 상태 유지</x:v>
      </x:c>
      <x:c r="BF657" s="14" t="str">
        <x:v>재검토필요_수준값불일치</x:v>
      </x:c>
      <x:c r="BG657" s="14" t="str"/>
      <x:c r="BH657" s="14" t="str"/>
      <x:c r="BI657" s="14" t="str"/>
      <x:c r="BJ657" s="14" t="str"/>
      <x:c r="BK657" s="15" t="str"/>
      <x:c r="BL657" s="15" t="str"/>
      <x:c r="BM657" s="14" t="str"/>
      <x:c r="BN657" s="14" t="str"/>
      <x:c r="BO657" s="14" t="str"/>
      <x:c r="BP657" s="14" t="str"/>
      <x:c r="BQ657" s="15" t="str"/>
      <x:c r="BR657" s="15" t="str"/>
      <x:c r="BS657" s="15" t="str"/>
      <x:c r="BT657" s="15" t="str">
        <x:v>656</x:v>
      </x:c>
      <x:c r="BU657" s="15" t="str">
        <x:v>4</x:v>
      </x:c>
      <x:c r="BV657" s="14" t="str">
        <x:v>인구</x:v>
      </x:c>
      <x:c r="BW657" s="14" t="str">
        <x:v>수동검토유지</x:v>
      </x:c>
      <x:c r="BX657" s="14" t="str">
        <x:v>재검토필요_수준값불일치</x:v>
      </x:c>
      <x:c r="BY657" s="15" t="str">
        <x:v>N/A</x:v>
      </x:c>
      <x:c r="BZ657" s="14" t="str"/>
      <x:c r="CA657" s="14" t="str"/>
      <x:c r="CB657" s="14" t="str"/>
      <x:c r="CC657" s="15" t="str"/>
      <x:c r="CD657" s="15" t="str"/>
      <x:c r="CE657" s="15" t="str"/>
      <x:c r="CF657" s="15" t="str"/>
      <x:c r="CG657" s="15" t="str"/>
      <x:c r="CH657" s="15" t="str"/>
      <x:c r="CI657" s="15" t="str"/>
      <x:c r="CJ657" s="15" t="str"/>
      <x:c r="CK657" s="15" t="str"/>
      <x:c r="CL657" s="14" t="str"/>
      <x:c r="CM657" s="15" t="str"/>
      <x:c r="CN657" s="15" t="str"/>
      <x:c r="CO657" s="15" t="str"/>
      <x:c r="CP657" s="15" t="str"/>
      <x:c r="CQ657" s="14" t="str"/>
      <x:c r="CR657" s="16" t="str"/>
    </x:row>
    <x:row r="658" ht="30" customHeight="1">
      <x:c r="A658" s="13" t="str">
        <x:v>C08644</x:v>
      </x:c>
      <x:c r="B658" s="15" t="str">
        <x:v>1120</x:v>
      </x:c>
      <x:c r="C658" s="14" t="str">
        <x:v>대미 수출의 27%, 車가 흔들린다… GM의 한국 공장 최대 타격</x:v>
      </x:c>
      <x:c r="D658" s="15" t="str">
        <x:v>2025-03-28</x:v>
      </x:c>
      <x:c r="E658" s="15" t="str">
        <x:v>https://www.chosun.com/economy/auto/2025/03/28/7PKR6UAHUZCMZOYVHUBNJ76PNU</x:v>
      </x:c>
      <x:c r="F658" s="14" t="str">
        <x:v>한국GM은 2018년 군산 공장이 문을 닫는 부침 속에 대미(對美) 수출 기지로 탈바꿈하며 살아나는가 싶었지만, 트럼프 2기 출범과 함께 25% 관세 부과가 눈앞에 다가오자 존립까지 위태로워졌다.</x:v>
      </x:c>
      <x:c r="G658" s="15" t="str">
        <x:v>무역지표</x:v>
      </x:c>
      <x:c r="H658" s="15" t="str">
        <x:v>무역지표; 연혁·역사; 비율·증감률; 날짜·시간</x:v>
      </x:c>
      <x:c r="I658" s="15" t="str">
        <x:v>True</x:v>
      </x:c>
      <x:c r="J658" s="15" t="str"/>
      <x:c r="K658" s="15" t="str">
        <x:v>회사 측은 아직 부인하고 있지만, 자동차 관세가 시행되는 4월부터 부평 공장 생산 물량을 줄일 것이란 말도 나온다.</x:v>
      </x:c>
      <x:c r="L658" s="15" t="str">
        <x:v>◇대미 수출에 직격탄 자동차는 우리나라 대미(對美) 수출 1위 품목이다.</x:v>
      </x:c>
      <x:c r="M658" s="15" t="str">
        <x:v>[2018, 25]</x:v>
      </x:c>
      <x:c r="N658" s="15" t="str">
        <x:v>['년', '%']</x:v>
      </x:c>
      <x:c r="O658" s="15" t="str">
        <x:v>['2018']</x:v>
      </x:c>
      <x:c r="P658" s="15" t="str">
        <x:v>[]</x:v>
      </x:c>
      <x:c r="Q658" s="15" t="str">
        <x:v>국가별 수출액, 수입액(tblId=DT_1R11006_FRM101); 품목별 수출액, 수입액(tblId=DT_1R11001_FRM101)</x:v>
      </x:c>
      <x:c r="R658" s="15" t="str">
        <x:v>orgId=360, tblId=DT_1R11006_FRM101 | obj_l1/itm_id 메타 API로 확인 필요</x:v>
      </x:c>
      <x:c r="S658" s="15" t="str">
        <x:v>원자료 직접 조회 후 필요 시 증감률 계산</x:v>
      </x:c>
      <x:c r="T658" s="15" t="str">
        <x:v>검토 필요</x:v>
      </x:c>
      <x:c r="U658" s="15" t="str">
        <x:v>360</x:v>
      </x:c>
      <x:c r="V658" s="15" t="str">
        <x:v>DT_1R11006_FRM101</x:v>
      </x:c>
      <x:c r="W658" s="15" t="str">
        <x:v>13102103829E.00</x:v>
      </x:c>
      <x:c r="X658" s="15" t="str">
        <x:v>13103103829T1</x:v>
      </x:c>
      <x:c r="Y658" s="15" t="str">
        <x:v>Y</x:v>
      </x:c>
      <x:c r="Z658" s="14" t="str">
        <x:v>국가별 수출입 후보 선택. 국가/수출입/시점 코드 확인 필요 | obj_l1/itm_id 자동 후보 입력</x:v>
      </x:c>
      <x:c r="AA658" s="15" t="str">
        <x:v>604859657</x:v>
      </x:c>
      <x:c r="AB658" s="15" t="str">
        <x:v>2018</x:v>
      </x:c>
      <x:c r="AC658" s="15" t="str">
        <x:v>573694421</x:v>
      </x:c>
      <x:c r="AD658" s="15" t="str">
        <x:v>2017</x:v>
      </x:c>
      <x:c r="AE658" s="15" t="str">
        <x:v>5.432375644454803</x:v>
      </x:c>
      <x:c r="AF658" s="15" t="str">
        <x:v>31165236.0</x:v>
      </x:c>
      <x:c r="AG658" s="14" t="str"/>
      <x:c r="AH658" s="15" t="str">
        <x:v>LEVEL</x:v>
      </x:c>
      <x:c r="AI658" s="15" t="str">
        <x:v>2.0</x:v>
      </x:c>
      <x:c r="AJ658" s="15" t="str">
        <x:v>604859657.0</x:v>
      </x:c>
      <x:c r="AK658" s="15" t="str">
        <x:v>actual_value 컬럼 사용</x:v>
      </x:c>
      <x:c r="AL658" s="14" t="str">
        <x:v>불일치</x:v>
      </x:c>
      <x:c r="AM658" s="15" t="str">
        <x:v>0.9999999966934479</x:v>
      </x:c>
      <x:c r="AN658" s="14" t="str">
        <x:v>claim=2.0, actual=604859657.0, 오차=1.000 (허용=0.05)</x:v>
      </x:c>
      <x:c r="AO658" s="15" t="str">
        <x:v>LEVEL</x:v>
      </x:c>
      <x:c r="AP658" s="15" t="str">
        <x:v>25.0</x:v>
      </x:c>
      <x:c r="AQ658" s="14" t="str">
        <x:v>% 숫자 선택</x:v>
      </x:c>
      <x:c r="AR658" s="15" t="str">
        <x:v>604859657.0</x:v>
      </x:c>
      <x:c r="AS658" s="14" t="str">
        <x:v>actual_value 사용</x:v>
      </x:c>
      <x:c r="AT658" s="14" t="str">
        <x:v>불일치</x:v>
      </x:c>
      <x:c r="AU658" s="15" t="str">
        <x:v>0.9999999586680981</x:v>
      </x:c>
      <x:c r="AV658" s="14" t="str">
        <x:v>claim=25.0, adjusted_actual=604859657.0, 오차=1.000, 허용=0.05</x:v>
      </x:c>
      <x:c r="AW658" s="14" t="str">
        <x:v>재검토필요_수준값불일치</x:v>
      </x:c>
      <x:c r="AX658" s="15" t="str">
        <x:v>N</x:v>
      </x:c>
      <x:c r="AY658" s="15" t="str">
        <x:v>N</x:v>
      </x:c>
      <x:c r="AZ658" s="14" t="str">
        <x:v>N</x:v>
      </x:c>
      <x:c r="BA658" s="15" t="str"/>
      <x:c r="BB658" s="15" t="str"/>
      <x:c r="BC658" s="14" t="str"/>
      <x:c r="BD658" s="14" t="str"/>
      <x:c r="BE658" s="14" t="str">
        <x:v>기존 재검토/판단불가 상태 유지</x:v>
      </x:c>
      <x:c r="BF658" s="14" t="str">
        <x:v>재검토필요_수준값불일치</x:v>
      </x:c>
      <x:c r="BG658" s="14" t="str"/>
      <x:c r="BH658" s="14" t="str"/>
      <x:c r="BI658" s="14" t="str"/>
      <x:c r="BJ658" s="14" t="str"/>
      <x:c r="BK658" s="15" t="str"/>
      <x:c r="BL658" s="15" t="str"/>
      <x:c r="BM658" s="14" t="str"/>
      <x:c r="BN658" s="14" t="str"/>
      <x:c r="BO658" s="14" t="str"/>
      <x:c r="BP658" s="14" t="str"/>
      <x:c r="BQ658" s="15" t="str"/>
      <x:c r="BR658" s="15" t="str"/>
      <x:c r="BS658" s="15" t="str"/>
      <x:c r="BT658" s="15" t="str">
        <x:v>657</x:v>
      </x:c>
      <x:c r="BU658" s="15" t="str">
        <x:v>4</x:v>
      </x:c>
      <x:c r="BV658" s="14" t="str">
        <x:v>무역</x:v>
      </x:c>
      <x:c r="BW658" s="14" t="str">
        <x:v>수동검토유지</x:v>
      </x:c>
      <x:c r="BX658" s="14" t="str">
        <x:v>재검토필요_수준값불일치</x:v>
      </x:c>
      <x:c r="BY658" s="15" t="str">
        <x:v>N/A</x:v>
      </x:c>
      <x:c r="BZ658" s="14" t="str"/>
      <x:c r="CA658" s="14" t="str"/>
      <x:c r="CB658" s="14" t="str"/>
      <x:c r="CC658" s="15" t="str"/>
      <x:c r="CD658" s="15" t="str"/>
      <x:c r="CE658" s="15" t="str"/>
      <x:c r="CF658" s="15" t="str"/>
      <x:c r="CG658" s="15" t="str"/>
      <x:c r="CH658" s="15" t="str"/>
      <x:c r="CI658" s="15" t="str"/>
      <x:c r="CJ658" s="15" t="str"/>
      <x:c r="CK658" s="15" t="str"/>
      <x:c r="CL658" s="14" t="str"/>
      <x:c r="CM658" s="15" t="str"/>
      <x:c r="CN658" s="15" t="str"/>
      <x:c r="CO658" s="15" t="str"/>
      <x:c r="CP658" s="15" t="str"/>
      <x:c r="CQ658" s="14" t="str"/>
      <x:c r="CR658" s="16" t="str"/>
    </x:row>
    <x:row r="659" ht="30" customHeight="1">
      <x:c r="A659" s="13" t="str">
        <x:v>C08645</x:v>
      </x:c>
      <x:c r="B659" s="15" t="str">
        <x:v>1120</x:v>
      </x:c>
      <x:c r="C659" s="14" t="str">
        <x:v>대미 수출의 27%, 車가 흔들린다… GM의 한국 공장 최대 타격</x:v>
      </x:c>
      <x:c r="D659" s="15" t="str">
        <x:v>2025-03-28</x:v>
      </x:c>
      <x:c r="E659" s="15" t="str">
        <x:v>https://www.chosun.com/economy/auto/2025/03/28/7PKR6UAHUZCMZOYVHUBNJ76PNU</x:v>
      </x:c>
      <x:c r="F659" s="14" t="str">
        <x:v>한국무역협회에 따르면, 지난해 대미 자동차 수출액은 347억달러(약 51조원)를 웃돌며 미국으로 향한 전체 수출(1278억달러)의 27.1%를 차지했다.</x:v>
      </x:c>
      <x:c r="G659" s="15" t="str">
        <x:v>무역지표</x:v>
      </x:c>
      <x:c r="H659" s="15" t="str">
        <x:v>무역지표; 비율·증감률; 금액</x:v>
      </x:c>
      <x:c r="I659" s="15" t="str">
        <x:v>True</x:v>
      </x:c>
      <x:c r="J659" s="15" t="str"/>
      <x:c r="K659" s="15" t="str">
        <x:v>◇대미 수출에 직격탄 자동차는 우리나라 대미(對美) 수출 1위 품목이다.</x:v>
      </x:c>
      <x:c r="L659" s="15" t="str">
        <x:v>우리 자동차 수출에서의 비율도 절대적이다.</x:v>
      </x:c>
      <x:c r="M659" s="15" t="str">
        <x:v>[51, 27.1]</x:v>
      </x:c>
      <x:c r="N659" s="15" t="str">
        <x:v>['조원', '%']</x:v>
      </x:c>
      <x:c r="O659" s="15" t="str">
        <x:v>[]</x:v>
      </x:c>
      <x:c r="P659" s="15" t="str">
        <x:v>[]</x:v>
      </x:c>
      <x:c r="Q659" s="15" t="str">
        <x:v>국가별 수출액, 수입액(tblId=DT_1R11006_FRM101); 품목별 수출액, 수입액(tblId=DT_1R11001_FRM101)</x:v>
      </x:c>
      <x:c r="R659" s="15" t="str">
        <x:v>orgId=360, tblId=DT_1R11006_FRM101 | obj_l1/itm_id 메타 API로 확인 필요</x:v>
      </x:c>
      <x:c r="S659" s="15" t="str">
        <x:v>원자료 직접 조회 후 필요 시 증감률 계산</x:v>
      </x:c>
      <x:c r="T659" s="15" t="str">
        <x:v>검토 필요</x:v>
      </x:c>
      <x:c r="U659" s="15" t="str">
        <x:v>360</x:v>
      </x:c>
      <x:c r="V659" s="15" t="str">
        <x:v>DT_1R11006_FRM101</x:v>
      </x:c>
      <x:c r="W659" s="15" t="str">
        <x:v>13102103829E.US</x:v>
      </x:c>
      <x:c r="X659" s="15" t="str">
        <x:v>13103103829T1</x:v>
      </x:c>
      <x:c r="Y659" s="15" t="str">
        <x:v>Y</x:v>
      </x:c>
      <x:c r="Z659" s="14" t="str">
        <x:v>국가별 수출입 후보 선택. 국가/수출입/시점 코드 확인 필요 | 국가 코드 자동선택: 미국</x:v>
      </x:c>
      <x:c r="AA659" s="15" t="str">
        <x:v>127761371</x:v>
      </x:c>
      <x:c r="AB659" s="15" t="str">
        <x:v>2024</x:v>
      </x:c>
      <x:c r="AC659" s="15" t="str">
        <x:v>115696334</x:v>
      </x:c>
      <x:c r="AD659" s="15" t="str">
        <x:v>2023</x:v>
      </x:c>
      <x:c r="AE659" s="15" t="str">
        <x:v>10.428192997022705</x:v>
      </x:c>
      <x:c r="AF659" s="15" t="str">
        <x:v>12065037.0</x:v>
      </x:c>
      <x:c r="AG659" s="14" t="str"/>
      <x:c r="AH659" s="15" t="str">
        <x:v>LEVEL</x:v>
      </x:c>
      <x:c r="AI659" s="15" t="str">
        <x:v>347.0</x:v>
      </x:c>
      <x:c r="AJ659" s="15" t="str">
        <x:v>127761371.0</x:v>
      </x:c>
      <x:c r="AK659" s="15" t="str">
        <x:v>actual_value 컬럼 사용</x:v>
      </x:c>
      <x:c r="AL659" s="14" t="str">
        <x:v>불일치</x:v>
      </x:c>
      <x:c r="AM659" s="15" t="str">
        <x:v>0.9999972839990892</x:v>
      </x:c>
      <x:c r="AN659" s="14" t="str">
        <x:v>claim=347.0, actual=127761371.0, 오차=1.000 (허용=0.05)</x:v>
      </x:c>
      <x:c r="AO659" s="15" t="str">
        <x:v>LEVEL</x:v>
      </x:c>
      <x:c r="AP659" s="15" t="str">
        <x:v>1278.0</x:v>
      </x:c>
      <x:c r="AQ659" s="14" t="str">
        <x:v>억달러 숫자 선택</x:v>
      </x:c>
      <x:c r="AR659" s="15" t="str">
        <x:v>1277.61371</x:v>
      </x:c>
      <x:c r="AS659" s="14" t="str">
        <x:v>무역 천달러 -&gt; 억달러 변환</x:v>
      </x:c>
      <x:c r="AT659" s="14" t="str">
        <x:v>일치</x:v>
      </x:c>
      <x:c r="AU659" s="15" t="str">
        <x:v>0.0003023527353975539</x:v>
      </x:c>
      <x:c r="AV659" s="14" t="str">
        <x:v>claim=1278.0, adjusted_actual=1277.61371, 오차=0.000, 허용=0.05</x:v>
      </x:c>
      <x:c r="AW659" s="14" t="str">
        <x:v>검증완료_일치</x:v>
      </x:c>
      <x:c r="AX659" s="15" t="str">
        <x:v>N</x:v>
      </x:c>
      <x:c r="AY659" s="15" t="str">
        <x:v>N</x:v>
      </x:c>
      <x:c r="AZ659" s="14" t="str">
        <x:v>Y</x:v>
      </x:c>
      <x:c r="BA659" s="15" t="str">
        <x:v>2024</x:v>
      </x:c>
      <x:c r="BB659" s="15" t="str">
        <x:v>127761371</x:v>
      </x:c>
      <x:c r="BC659" s="14" t="str">
        <x:v>불일치</x:v>
      </x:c>
      <x:c r="BD659" s="14" t="str"/>
      <x:c r="BE659" s="14" t="str">
        <x:v>정확한 목표 시점으로 재조회한 KOSIS 값과 주장 수치가 다름</x:v>
      </x:c>
      <x:c r="BF659" s="14" t="str">
        <x:v>재검토필요_정확시점불일치</x:v>
      </x:c>
      <x:c r="BG659" s="14" t="str"/>
      <x:c r="BH659" s="14" t="str"/>
      <x:c r="BI659" s="14" t="str"/>
      <x:c r="BJ659" s="14" t="str"/>
      <x:c r="BK659" s="15" t="str"/>
      <x:c r="BL659" s="15" t="str"/>
      <x:c r="BM659" s="14" t="str"/>
      <x:c r="BN659" s="14" t="str"/>
      <x:c r="BO659" s="14" t="str"/>
      <x:c r="BP659" s="14" t="str"/>
      <x:c r="BQ659" s="15" t="str"/>
      <x:c r="BR659" s="15" t="str"/>
      <x:c r="BS659" s="15" t="str"/>
      <x:c r="BT659" s="15" t="str">
        <x:v>658</x:v>
      </x:c>
      <x:c r="BU659" s="15" t="str">
        <x:v>4</x:v>
      </x:c>
      <x:c r="BV659" s="14" t="str">
        <x:v>무역</x:v>
      </x:c>
      <x:c r="BW659" s="14" t="str">
        <x:v>수동검토유지</x:v>
      </x:c>
      <x:c r="BX659" s="14" t="str">
        <x:v>재검토필요_정확시점불일치</x:v>
      </x:c>
      <x:c r="BY659" s="15" t="str">
        <x:v>N/A</x:v>
      </x:c>
      <x:c r="BZ659" s="14" t="str"/>
      <x:c r="CA659" s="14" t="str"/>
      <x:c r="CB659" s="14" t="str"/>
      <x:c r="CC659" s="15" t="str"/>
      <x:c r="CD659" s="15" t="str"/>
      <x:c r="CE659" s="15" t="str"/>
      <x:c r="CF659" s="15" t="str"/>
      <x:c r="CG659" s="15" t="str"/>
      <x:c r="CH659" s="15" t="str"/>
      <x:c r="CI659" s="15" t="str"/>
      <x:c r="CJ659" s="15" t="str"/>
      <x:c r="CK659" s="15" t="str"/>
      <x:c r="CL659" s="14" t="str"/>
      <x:c r="CM659" s="15" t="str"/>
      <x:c r="CN659" s="15" t="str"/>
      <x:c r="CO659" s="15" t="str"/>
      <x:c r="CP659" s="15" t="str"/>
      <x:c r="CQ659" s="14" t="str"/>
      <x:c r="CR659" s="16" t="str"/>
    </x:row>
    <x:row r="660" ht="30" customHeight="1">
      <x:c r="A660" s="13" t="str">
        <x:v>C08646</x:v>
      </x:c>
      <x:c r="B660" s="15" t="str">
        <x:v>1120</x:v>
      </x:c>
      <x:c r="C660" s="14" t="str">
        <x:v>대미 수출의 27%, 車가 흔들린다… GM의 한국 공장 최대 타격</x:v>
      </x:c>
      <x:c r="D660" s="15" t="str">
        <x:v>2025-03-28</x:v>
      </x:c>
      <x:c r="E660" s="15" t="str">
        <x:v>https://www.chosun.com/economy/auto/2025/03/28/7PKR6UAHUZCMZOYVHUBNJ76PNU</x:v>
      </x:c>
      <x:c r="F660" s="14" t="str">
        <x:v>지난해 우리나라 자동차 수출액(708억달러) 중에서 대미 수출액은 49%를 웃돌았다.</x:v>
      </x:c>
      <x:c r="G660" s="15" t="str">
        <x:v>무역지표</x:v>
      </x:c>
      <x:c r="H660" s="15" t="str">
        <x:v>무역지표; 비율·증감률</x:v>
      </x:c>
      <x:c r="I660" s="15" t="str">
        <x:v>True</x:v>
      </x:c>
      <x:c r="J660" s="15" t="str"/>
      <x:c r="K660" s="15" t="str">
        <x:v>우리 자동차 수출에서의 비율도 절대적이다.</x:v>
      </x:c>
      <x:c r="L660" s="15" t="str">
        <x:v>미국의 자동차 관세 폭탄이 한국 수출에 치명적일 수 있다는 우려가 나오는 대목이다.</x:v>
      </x:c>
      <x:c r="M660" s="15" t="str">
        <x:v>[49]</x:v>
      </x:c>
      <x:c r="N660" s="15" t="str">
        <x:v>['%']</x:v>
      </x:c>
      <x:c r="O660" s="15" t="str">
        <x:v>[]</x:v>
      </x:c>
      <x:c r="P660" s="15" t="str">
        <x:v>[]</x:v>
      </x:c>
      <x:c r="Q660" s="15" t="str">
        <x:v>국가별 수출액, 수입액(tblId=DT_1R11006_FRM101); 품목별 수출액, 수입액(tblId=DT_1R11001_FRM101)</x:v>
      </x:c>
      <x:c r="R660" s="15" t="str">
        <x:v>orgId=360, tblId=DT_1R11006_FRM101 | obj_l1/itm_id 메타 API로 확인 필요</x:v>
      </x:c>
      <x:c r="S660" s="15" t="str">
        <x:v>원자료 직접 조회 후 필요 시 증감률 계산</x:v>
      </x:c>
      <x:c r="T660" s="15" t="str">
        <x:v>검토 필요</x:v>
      </x:c>
      <x:c r="U660" s="15" t="str">
        <x:v>360</x:v>
      </x:c>
      <x:c r="V660" s="15" t="str">
        <x:v>DT_1R11006_FRM101</x:v>
      </x:c>
      <x:c r="W660" s="15" t="str">
        <x:v>13102103829E.00</x:v>
      </x:c>
      <x:c r="X660" s="15" t="str">
        <x:v>13103103829T1</x:v>
      </x:c>
      <x:c r="Y660" s="15" t="str">
        <x:v>Y</x:v>
      </x:c>
      <x:c r="Z660" s="14" t="str">
        <x:v>국가별 수출입 후보 선택. 국가/수출입/시점 코드 확인 필요 | obj_l1/itm_id 자동 후보 입력</x:v>
      </x:c>
      <x:c r="AA660" s="15" t="str">
        <x:v>683609488</x:v>
      </x:c>
      <x:c r="AB660" s="15" t="str">
        <x:v>2024</x:v>
      </x:c>
      <x:c r="AC660" s="15" t="str">
        <x:v>632225824</x:v>
      </x:c>
      <x:c r="AD660" s="15" t="str">
        <x:v>2023</x:v>
      </x:c>
      <x:c r="AE660" s="15" t="str">
        <x:v>8.127422520469521</x:v>
      </x:c>
      <x:c r="AF660" s="15" t="str">
        <x:v>51383664.0</x:v>
      </x:c>
      <x:c r="AG660" s="14" t="str"/>
      <x:c r="AH660" s="15" t="str">
        <x:v>LEVEL</x:v>
      </x:c>
      <x:c r="AI660" s="15" t="str">
        <x:v>708.0</x:v>
      </x:c>
      <x:c r="AJ660" s="15" t="str">
        <x:v>683609488.0</x:v>
      </x:c>
      <x:c r="AK660" s="15" t="str">
        <x:v>actual_value 컬럼 사용</x:v>
      </x:c>
      <x:c r="AL660" s="14" t="str">
        <x:v>불일치</x:v>
      </x:c>
      <x:c r="AM660" s="15" t="str">
        <x:v>0.9999989643209867</x:v>
      </x:c>
      <x:c r="AN660" s="14" t="str">
        <x:v>claim=708.0, actual=683609488.0, 오차=1.000 (허용=0.05)</x:v>
      </x:c>
      <x:c r="AO660" s="15" t="str">
        <x:v>LEVEL</x:v>
      </x:c>
      <x:c r="AP660" s="15" t="str">
        <x:v>708.0</x:v>
      </x:c>
      <x:c r="AQ660" s="14" t="str">
        <x:v>억달러 숫자 선택</x:v>
      </x:c>
      <x:c r="AR660" s="15" t="str">
        <x:v>6836.09488</x:v>
      </x:c>
      <x:c r="AS660" s="14" t="str">
        <x:v>무역 천달러 -&gt; 억달러 변환</x:v>
      </x:c>
      <x:c r="AT660" s="14" t="str">
        <x:v>불일치</x:v>
      </x:c>
      <x:c r="AU660" s="15" t="str">
        <x:v>0.8964320986721004</x:v>
      </x:c>
      <x:c r="AV660" s="14" t="str">
        <x:v>claim=708.0, adjusted_actual=6836.09488, 오차=0.896, 허용=0.05</x:v>
      </x:c>
      <x:c r="AW660" s="14" t="str">
        <x:v>재검토필요_수준값불일치</x:v>
      </x:c>
      <x:c r="AX660" s="15" t="str">
        <x:v>N</x:v>
      </x:c>
      <x:c r="AY660" s="15" t="str">
        <x:v>N</x:v>
      </x:c>
      <x:c r="AZ660" s="14" t="str">
        <x:v>N</x:v>
      </x:c>
      <x:c r="BA660" s="15" t="str"/>
      <x:c r="BB660" s="15" t="str"/>
      <x:c r="BC660" s="14" t="str"/>
      <x:c r="BD660" s="14" t="str"/>
      <x:c r="BE660" s="14" t="str">
        <x:v>기존 재검토/판단불가 상태 유지</x:v>
      </x:c>
      <x:c r="BF660" s="14" t="str">
        <x:v>재검토필요_수준값불일치</x:v>
      </x:c>
      <x:c r="BG660" s="14" t="str"/>
      <x:c r="BH660" s="14" t="str"/>
      <x:c r="BI660" s="14" t="str"/>
      <x:c r="BJ660" s="14" t="str"/>
      <x:c r="BK660" s="15" t="str"/>
      <x:c r="BL660" s="15" t="str"/>
      <x:c r="BM660" s="14" t="str"/>
      <x:c r="BN660" s="14" t="str"/>
      <x:c r="BO660" s="14" t="str"/>
      <x:c r="BP660" s="14" t="str"/>
      <x:c r="BQ660" s="15" t="str"/>
      <x:c r="BR660" s="15" t="str"/>
      <x:c r="BS660" s="15" t="str"/>
      <x:c r="BT660" s="15" t="str">
        <x:v>659</x:v>
      </x:c>
      <x:c r="BU660" s="15" t="str">
        <x:v>4</x:v>
      </x:c>
      <x:c r="BV660" s="14" t="str">
        <x:v>무역</x:v>
      </x:c>
      <x:c r="BW660" s="14" t="str">
        <x:v>수동검토유지</x:v>
      </x:c>
      <x:c r="BX660" s="14" t="str">
        <x:v>재검토필요_수준값불일치</x:v>
      </x:c>
      <x:c r="BY660" s="15" t="str">
        <x:v>N/A</x:v>
      </x:c>
      <x:c r="BZ660" s="14" t="str"/>
      <x:c r="CA660" s="14" t="str"/>
      <x:c r="CB660" s="14" t="str"/>
      <x:c r="CC660" s="15" t="str"/>
      <x:c r="CD660" s="15" t="str"/>
      <x:c r="CE660" s="15" t="str"/>
      <x:c r="CF660" s="15" t="str"/>
      <x:c r="CG660" s="15" t="str"/>
      <x:c r="CH660" s="15" t="str"/>
      <x:c r="CI660" s="15" t="str"/>
      <x:c r="CJ660" s="15" t="str"/>
      <x:c r="CK660" s="15" t="str"/>
      <x:c r="CL660" s="14" t="str"/>
      <x:c r="CM660" s="15" t="str"/>
      <x:c r="CN660" s="15" t="str"/>
      <x:c r="CO660" s="15" t="str"/>
      <x:c r="CP660" s="15" t="str"/>
      <x:c r="CQ660" s="14" t="str"/>
      <x:c r="CR660" s="16" t="str"/>
    </x:row>
    <x:row r="661" ht="30" customHeight="1">
      <x:c r="A661" s="13" t="str">
        <x:v>C08647</x:v>
      </x:c>
      <x:c r="B661" s="15" t="str">
        <x:v>1120</x:v>
      </x:c>
      <x:c r="C661" s="14" t="str">
        <x:v>대미 수출의 27%, 車가 흔들린다… GM의 한국 공장 최대 타격</x:v>
      </x:c>
      <x:c r="D661" s="15" t="str">
        <x:v>2025-03-28</x:v>
      </x:c>
      <x:c r="E661" s="15" t="str">
        <x:v>https://www.chosun.com/economy/auto/2025/03/28/7PKR6UAHUZCMZOYVHUBNJ76PNU</x:v>
      </x:c>
      <x:c r="F661" s="14" t="str">
        <x:v>지난해 한국GM이 생산한 49만7000대 중 84%인 41만9000대는 미국으로 향했다.</x:v>
      </x:c>
      <x:c r="G661" s="15" t="str">
        <x:v>비율·증감률</x:v>
      </x:c>
      <x:c r="H661" s="15" t="str">
        <x:v>비율·증감률</x:v>
      </x:c>
      <x:c r="I661" s="15" t="str">
        <x:v>True</x:v>
      </x:c>
      <x:c r="J661" s="15" t="str">
        <x:v>00대</x:v>
      </x:c>
      <x:c r="K661" s="15" t="str">
        <x:v>특히 트럼프발 관세는 역설적으로 미국 업체인 GM의 한국 사업장에 치명적인 위기를 가져오고 있다.</x:v>
      </x:c>
      <x:c r="L661" s="15" t="str">
        <x:v>부평 공장은 ‘트레일블레이저’, 과거 티코 등 경차를 만들던 창원 공장은 ‘트랙스 크로스오버’ 등 소형 SUV(스포츠유틸리티차)를 생산해 미국으로 수출해왔다.</x:v>
      </x:c>
      <x:c r="M661" s="15" t="str">
        <x:v>[84]</x:v>
      </x:c>
      <x:c r="N661" s="15" t="str">
        <x:v>['%']</x:v>
      </x:c>
      <x:c r="O661" s="15" t="str">
        <x:v>[]</x:v>
      </x:c>
      <x:c r="P661" s="15" t="str">
        <x:v>[]</x:v>
      </x:c>
      <x:c r="Q661" s="15" t="str">
        <x:v>국가별 수출액, 수입액(tblId=DT_1R11006_FRM101); 품목별 수출액, 수입액(tblId=DT_1R11001_FRM101)</x:v>
      </x:c>
      <x:c r="R661" s="15" t="str">
        <x:v>orgId=360, tblId=DT_1R11006_FRM101 | obj_l1/itm_id 메타 API로 확인 필요</x:v>
      </x:c>
      <x:c r="S661" s="15" t="str">
        <x:v>원자료 직접 조회 후 필요 시 증감률 계산</x:v>
      </x:c>
      <x:c r="T661" s="15" t="str">
        <x:v>검토 필요</x:v>
      </x:c>
      <x:c r="U661" s="15" t="str">
        <x:v>360</x:v>
      </x:c>
      <x:c r="V661" s="15" t="str">
        <x:v>DT_1R11006_FRM101</x:v>
      </x:c>
      <x:c r="W661" s="15" t="str">
        <x:v>13102103829E.US</x:v>
      </x:c>
      <x:c r="X661" s="15" t="str">
        <x:v>13103103829T1</x:v>
      </x:c>
      <x:c r="Y661" s="15" t="str">
        <x:v>Y</x:v>
      </x:c>
      <x:c r="Z661" s="14" t="str">
        <x:v>국가별 수출입 후보 선택. 국가/수출입/시점 코드 확인 필요 | 국가 코드 자동선택: 미국</x:v>
      </x:c>
      <x:c r="AA661" s="15" t="str">
        <x:v>127761371</x:v>
      </x:c>
      <x:c r="AB661" s="15" t="str">
        <x:v>2024</x:v>
      </x:c>
      <x:c r="AC661" s="15" t="str">
        <x:v>115696334</x:v>
      </x:c>
      <x:c r="AD661" s="15" t="str">
        <x:v>2023</x:v>
      </x:c>
      <x:c r="AE661" s="15" t="str">
        <x:v>10.428192997022705</x:v>
      </x:c>
      <x:c r="AF661" s="15" t="str">
        <x:v>12065037.0</x:v>
      </x:c>
      <x:c r="AG661" s="14" t="str"/>
      <x:c r="AH661" s="15" t="str">
        <x:v>LEVEL</x:v>
      </x:c>
      <x:c r="AI661" s="15" t="str">
        <x:v>49.0</x:v>
      </x:c>
      <x:c r="AJ661" s="15" t="str">
        <x:v>127761371.0</x:v>
      </x:c>
      <x:c r="AK661" s="15" t="str">
        <x:v>actual_value 컬럼 사용</x:v>
      </x:c>
      <x:c r="AL661" s="14" t="str">
        <x:v>불일치</x:v>
      </x:c>
      <x:c r="AM661" s="15" t="str">
        <x:v>0.9999996164724939</x:v>
      </x:c>
      <x:c r="AN661" s="14" t="str">
        <x:v>claim=49.0, actual=127761371.0, 오차=1.000 (허용=0.05)</x:v>
      </x:c>
      <x:c r="AO661" s="15" t="str">
        <x:v>LEVEL</x:v>
      </x:c>
      <x:c r="AP661" s="15" t="str">
        <x:v>84.0</x:v>
      </x:c>
      <x:c r="AQ661" s="14" t="str">
        <x:v>% 숫자 선택</x:v>
      </x:c>
      <x:c r="AR661" s="15" t="str">
        <x:v>127761371.0</x:v>
      </x:c>
      <x:c r="AS661" s="14" t="str">
        <x:v>actual_value 사용</x:v>
      </x:c>
      <x:c r="AT661" s="14" t="str">
        <x:v>불일치</x:v>
      </x:c>
      <x:c r="AU661" s="15" t="str">
        <x:v>0.9999993425242752</x:v>
      </x:c>
      <x:c r="AV661" s="14" t="str">
        <x:v>claim=84.0, adjusted_actual=127761371.0, 오차=1.000, 허용=0.05</x:v>
      </x:c>
      <x:c r="AW661" s="14" t="str">
        <x:v>재검토필요_수준값불일치</x:v>
      </x:c>
      <x:c r="AX661" s="15" t="str">
        <x:v>N</x:v>
      </x:c>
      <x:c r="AY661" s="15" t="str">
        <x:v>N</x:v>
      </x:c>
      <x:c r="AZ661" s="14" t="str">
        <x:v>N</x:v>
      </x:c>
      <x:c r="BA661" s="15" t="str"/>
      <x:c r="BB661" s="15" t="str"/>
      <x:c r="BC661" s="14" t="str"/>
      <x:c r="BD661" s="14" t="str"/>
      <x:c r="BE661" s="14" t="str">
        <x:v>기존 재검토/판단불가 상태 유지</x:v>
      </x:c>
      <x:c r="BF661" s="14" t="str">
        <x:v>재검토필요_수준값불일치</x:v>
      </x:c>
      <x:c r="BG661" s="14" t="str"/>
      <x:c r="BH661" s="14" t="str"/>
      <x:c r="BI661" s="14" t="str"/>
      <x:c r="BJ661" s="14" t="str"/>
      <x:c r="BK661" s="15" t="str"/>
      <x:c r="BL661" s="15" t="str"/>
      <x:c r="BM661" s="14" t="str"/>
      <x:c r="BN661" s="14" t="str"/>
      <x:c r="BO661" s="14" t="str"/>
      <x:c r="BP661" s="14" t="str"/>
      <x:c r="BQ661" s="15" t="str"/>
      <x:c r="BR661" s="15" t="str"/>
      <x:c r="BS661" s="15" t="str"/>
      <x:c r="BT661" s="15" t="str">
        <x:v>660</x:v>
      </x:c>
      <x:c r="BU661" s="15" t="str">
        <x:v>4</x:v>
      </x:c>
      <x:c r="BV661" s="14" t="str">
        <x:v>무역</x:v>
      </x:c>
      <x:c r="BW661" s="14" t="str">
        <x:v>수동검토유지</x:v>
      </x:c>
      <x:c r="BX661" s="14" t="str">
        <x:v>재검토필요_수준값불일치</x:v>
      </x:c>
      <x:c r="BY661" s="15" t="str">
        <x:v>N/A</x:v>
      </x:c>
      <x:c r="BZ661" s="14" t="str"/>
      <x:c r="CA661" s="14" t="str"/>
      <x:c r="CB661" s="14" t="str"/>
      <x:c r="CC661" s="15" t="str"/>
      <x:c r="CD661" s="15" t="str"/>
      <x:c r="CE661" s="15" t="str"/>
      <x:c r="CF661" s="15" t="str"/>
      <x:c r="CG661" s="15" t="str"/>
      <x:c r="CH661" s="15" t="str"/>
      <x:c r="CI661" s="15" t="str"/>
      <x:c r="CJ661" s="15" t="str"/>
      <x:c r="CK661" s="15" t="str"/>
      <x:c r="CL661" s="14" t="str"/>
      <x:c r="CM661" s="15" t="str"/>
      <x:c r="CN661" s="15" t="str"/>
      <x:c r="CO661" s="15" t="str"/>
      <x:c r="CP661" s="15" t="str"/>
      <x:c r="CQ661" s="14" t="str"/>
      <x:c r="CR661" s="16" t="str"/>
    </x:row>
    <x:row r="662" ht="30" customHeight="1">
      <x:c r="A662" s="13" t="str">
        <x:v>C08648</x:v>
      </x:c>
      <x:c r="B662" s="15" t="str">
        <x:v>1120</x:v>
      </x:c>
      <x:c r="C662" s="14" t="str">
        <x:v>대미 수출의 27%, 車가 흔들린다… GM의 한국 공장 최대 타격</x:v>
      </x:c>
      <x:c r="D662" s="15" t="str">
        <x:v>2025-03-28</x:v>
      </x:c>
      <x:c r="E662" s="15" t="str">
        <x:v>https://www.chosun.com/economy/auto/2025/03/28/7PKR6UAHUZCMZOYVHUBNJ76PNU</x:v>
      </x:c>
      <x:c r="F662" s="14" t="str">
        <x:v>한 업계 관계자는 “이들 소형 SUV의 마진율은 한 자릿수”라며 “25% 관세가 붙으면 수출 길이 막힐 수밖에 없고 경영 전략을 다 새로 짜야 할 것”이라고 했다.</x:v>
      </x:c>
      <x:c r="G662" s="15" t="str">
        <x:v>무역지표</x:v>
      </x:c>
      <x:c r="H662" s="15" t="str">
        <x:v>무역지표; 비율·증감률</x:v>
      </x:c>
      <x:c r="I662" s="15" t="str">
        <x:v>True</x:v>
      </x:c>
      <x:c r="J662" s="15" t="str"/>
      <x:c r="K662" s="15" t="str">
        <x:v>그동안 한국GM은 대우차 시절부터 쌓은 부품 생태계와 숙련 인력 등을 무기로 저가 모델을 미국에 공급하는 역할을 하며 활로를 찾았지만, 이제는 그 같은 전략이 ‘독(毒)’으로 돌아온 것이다.</x:v>
      </x:c>
      <x:c r="L662" s="15" t="str">
        <x:v>현대차·기아 역시 최대 수출 시장인 미국의 관세 정책에 타격이 불가피하다.</x:v>
      </x:c>
      <x:c r="M662" s="15" t="str">
        <x:v>[25]</x:v>
      </x:c>
      <x:c r="N662" s="15" t="str">
        <x:v>['%']</x:v>
      </x:c>
      <x:c r="O662" s="15" t="str">
        <x:v>[]</x:v>
      </x:c>
      <x:c r="P662" s="15" t="str">
        <x:v>[]</x:v>
      </x:c>
      <x:c r="Q662" s="15" t="str">
        <x:v>국가별 수출액, 수입액(tblId=DT_1R11006_FRM101); 품목별 수출액, 수입액(tblId=DT_1R11001_FRM101)</x:v>
      </x:c>
      <x:c r="R662" s="15" t="str">
        <x:v>orgId=360, tblId=DT_1R11006_FRM101 | obj_l1/itm_id 메타 API로 확인 필요</x:v>
      </x:c>
      <x:c r="S662" s="15" t="str">
        <x:v>원자료 직접 조회 후 필요 시 증감률 계산</x:v>
      </x:c>
      <x:c r="T662" s="15" t="str">
        <x:v>검토 필요</x:v>
      </x:c>
      <x:c r="U662" s="15" t="str">
        <x:v>360</x:v>
      </x:c>
      <x:c r="V662" s="15" t="str">
        <x:v>DT_1R11006_FRM101</x:v>
      </x:c>
      <x:c r="W662" s="15" t="str">
        <x:v>13102103829E.00</x:v>
      </x:c>
      <x:c r="X662" s="15" t="str">
        <x:v>13103103829T1</x:v>
      </x:c>
      <x:c r="Y662" s="15" t="str">
        <x:v>Y</x:v>
      </x:c>
      <x:c r="Z662" s="14" t="str">
        <x:v>국가별 수출입 후보 선택. 국가/수출입/시점 코드 확인 필요 | obj_l1/itm_id 자동 후보 입력</x:v>
      </x:c>
      <x:c r="AA662" s="15" t="str">
        <x:v>709330045</x:v>
      </x:c>
      <x:c r="AB662" s="15" t="str">
        <x:v>2025</x:v>
      </x:c>
      <x:c r="AC662" s="15" t="str">
        <x:v>683609488</x:v>
      </x:c>
      <x:c r="AD662" s="15" t="str">
        <x:v>2024</x:v>
      </x:c>
      <x:c r="AE662" s="15" t="str">
        <x:v>3.7624634314613257</x:v>
      </x:c>
      <x:c r="AF662" s="15" t="str">
        <x:v>25720557.0</x:v>
      </x:c>
      <x:c r="AG662" s="14" t="str"/>
      <x:c r="AH662" s="15" t="str">
        <x:v>LEVEL</x:v>
      </x:c>
      <x:c r="AI662" s="15" t="str">
        <x:v>25.0</x:v>
      </x:c>
      <x:c r="AJ662" s="15" t="str">
        <x:v>709330045.0</x:v>
      </x:c>
      <x:c r="AK662" s="15" t="str">
        <x:v>actual_value 컬럼 사용</x:v>
      </x:c>
      <x:c r="AL662" s="14" t="str">
        <x:v>불일치</x:v>
      </x:c>
      <x:c r="AM662" s="15" t="str">
        <x:v>0.9999999647554757</x:v>
      </x:c>
      <x:c r="AN662" s="14" t="str">
        <x:v>claim=25.0, actual=709330045.0, 오차=1.000 (허용=0.05)</x:v>
      </x:c>
      <x:c r="AO662" s="15" t="str">
        <x:v>LEVEL</x:v>
      </x:c>
      <x:c r="AP662" s="15" t="str">
        <x:v>25.0</x:v>
      </x:c>
      <x:c r="AQ662" s="14" t="str">
        <x:v>% 숫자 선택</x:v>
      </x:c>
      <x:c r="AR662" s="15" t="str">
        <x:v>709330045.0</x:v>
      </x:c>
      <x:c r="AS662" s="14" t="str">
        <x:v>actual_value 사용</x:v>
      </x:c>
      <x:c r="AT662" s="14" t="str">
        <x:v>불일치</x:v>
      </x:c>
      <x:c r="AU662" s="15" t="str">
        <x:v>0.9999999647554757</x:v>
      </x:c>
      <x:c r="AV662" s="14" t="str">
        <x:v>claim=25.0, adjusted_actual=709330045.0, 오차=1.000, 허용=0.05</x:v>
      </x:c>
      <x:c r="AW662" s="14" t="str">
        <x:v>재검토필요_수준값불일치</x:v>
      </x:c>
      <x:c r="AX662" s="15" t="str">
        <x:v>N</x:v>
      </x:c>
      <x:c r="AY662" s="15" t="str">
        <x:v>N</x:v>
      </x:c>
      <x:c r="AZ662" s="14" t="str">
        <x:v>N</x:v>
      </x:c>
      <x:c r="BA662" s="15" t="str"/>
      <x:c r="BB662" s="15" t="str"/>
      <x:c r="BC662" s="14" t="str"/>
      <x:c r="BD662" s="14" t="str"/>
      <x:c r="BE662" s="14" t="str">
        <x:v>기존 재검토/판단불가 상태 유지</x:v>
      </x:c>
      <x:c r="BF662" s="14" t="str">
        <x:v>재검토필요_수준값불일치</x:v>
      </x:c>
      <x:c r="BG662" s="14" t="str"/>
      <x:c r="BH662" s="14" t="str"/>
      <x:c r="BI662" s="14" t="str"/>
      <x:c r="BJ662" s="14" t="str"/>
      <x:c r="BK662" s="15" t="str"/>
      <x:c r="BL662" s="15" t="str"/>
      <x:c r="BM662" s="14" t="str"/>
      <x:c r="BN662" s="14" t="str"/>
      <x:c r="BO662" s="14" t="str"/>
      <x:c r="BP662" s="14" t="str"/>
      <x:c r="BQ662" s="15" t="str"/>
      <x:c r="BR662" s="15" t="str"/>
      <x:c r="BS662" s="15" t="str"/>
      <x:c r="BT662" s="15" t="str">
        <x:v>661</x:v>
      </x:c>
      <x:c r="BU662" s="15" t="str">
        <x:v>4</x:v>
      </x:c>
      <x:c r="BV662" s="14" t="str">
        <x:v>무역</x:v>
      </x:c>
      <x:c r="BW662" s="14" t="str">
        <x:v>코드북_비검증분류</x:v>
      </x:c>
      <x:c r="BX662" s="14" t="str">
        <x:v>판단불가_정보 부족</x:v>
      </x:c>
      <x:c r="BY662" s="15" t="str">
        <x:v>N/A</x:v>
      </x:c>
      <x:c r="BZ662" s="14" t="str">
        <x:v>판단불가</x:v>
      </x:c>
      <x:c r="CA662" s="14" t="str">
        <x:v>정보 부족</x:v>
      </x:c>
      <x:c r="CB662" s="14" t="str">
        <x:v>관측 실적이 아닌 전망·목표 문장</x:v>
      </x:c>
      <x:c r="CC662" s="15" t="str"/>
      <x:c r="CD662" s="15" t="str"/>
      <x:c r="CE662" s="15" t="str"/>
      <x:c r="CF662" s="15" t="str"/>
      <x:c r="CG662" s="15" t="str"/>
      <x:c r="CH662" s="15" t="str"/>
      <x:c r="CI662" s="15" t="str"/>
      <x:c r="CJ662" s="15" t="str"/>
      <x:c r="CK662" s="15" t="str"/>
      <x:c r="CL662" s="14" t="str"/>
      <x:c r="CM662" s="15" t="str"/>
      <x:c r="CN662" s="15" t="str"/>
      <x:c r="CO662" s="15" t="str"/>
      <x:c r="CP662" s="15" t="str"/>
      <x:c r="CQ662" s="14" t="str"/>
      <x:c r="CR662" s="16" t="str"/>
    </x:row>
    <x:row r="663" ht="30" customHeight="1">
      <x:c r="A663" s="13" t="str">
        <x:v>C08651</x:v>
      </x:c>
      <x:c r="B663" s="15" t="str">
        <x:v>1120</x:v>
      </x:c>
      <x:c r="C663" s="14" t="str">
        <x:v>대미 수출의 27%, 車가 흔들린다… GM의 한국 공장 최대 타격</x:v>
      </x:c>
      <x:c r="D663" s="15" t="str">
        <x:v>2025-03-28</x:v>
      </x:c>
      <x:c r="E663" s="15" t="str">
        <x:v>https://www.chosun.com/economy/auto/2025/03/28/7PKR6UAHUZCMZOYVHUBNJ76PNU</x:v>
      </x:c>
      <x:c r="F663" s="14" t="str">
        <x:v>국내 자동차 부품 업계의 대미 수출액은 지난해 82억2200만달러(약 12조원)로, 전체 수출액의 36.5%를 차지한다.</x:v>
      </x:c>
      <x:c r="G663" s="15" t="str">
        <x:v>무역지표</x:v>
      </x:c>
      <x:c r="H663" s="15" t="str">
        <x:v>무역지표; 비율·증감률; 금액</x:v>
      </x:c>
      <x:c r="I663" s="15" t="str">
        <x:v>True</x:v>
      </x:c>
      <x:c r="J663" s="15" t="str"/>
      <x:c r="K663" s="15" t="str">
        <x:v>또 트럼프 행정부는 ‘자동차 핵심 부품’에도 관세를 부과하기로 해 대다수 부품 업체가 관세 영향권 아래 놓였다는 관측도 나온다.</x:v>
      </x:c>
      <x:c r="L663" s="15" t="str">
        <x:v>특히 영세한 곳이 많다 보니 관세와 같은 충격에는 속수무책이다.</x:v>
      </x:c>
      <x:c r="M663" s="15" t="str">
        <x:v>[12, 36.5]</x:v>
      </x:c>
      <x:c r="N663" s="15" t="str">
        <x:v>['조원', '%']</x:v>
      </x:c>
      <x:c r="O663" s="15" t="str">
        <x:v>[]</x:v>
      </x:c>
      <x:c r="P663" s="15" t="str">
        <x:v>[]</x:v>
      </x:c>
      <x:c r="Q663" s="15" t="str">
        <x:v>국가별 수출액, 수입액(tblId=DT_1R11006_FRM101); 품목별 수출액, 수입액(tblId=DT_1R11001_FRM101)</x:v>
      </x:c>
      <x:c r="R663" s="15" t="str">
        <x:v>orgId=360, tblId=DT_1R11006_FRM101 | obj_l1/itm_id 메타 API로 확인 필요</x:v>
      </x:c>
      <x:c r="S663" s="15" t="str">
        <x:v>원자료 직접 조회 후 필요 시 증감률 계산</x:v>
      </x:c>
      <x:c r="T663" s="15" t="str">
        <x:v>검토 필요</x:v>
      </x:c>
      <x:c r="U663" s="15" t="str">
        <x:v>360</x:v>
      </x:c>
      <x:c r="V663" s="15" t="str">
        <x:v>DT_1R11006_FRM101</x:v>
      </x:c>
      <x:c r="W663" s="15" t="str">
        <x:v>13102103829E.00</x:v>
      </x:c>
      <x:c r="X663" s="15" t="str">
        <x:v>13103103829T1</x:v>
      </x:c>
      <x:c r="Y663" s="15" t="str">
        <x:v>Y</x:v>
      </x:c>
      <x:c r="Z663" s="14" t="str">
        <x:v>국가별 수출입 후보 선택. 국가/수출입/시점 코드 확인 필요 | obj_l1/itm_id 자동 후보 입력</x:v>
      </x:c>
      <x:c r="AA663" s="15" t="str">
        <x:v>683609488</x:v>
      </x:c>
      <x:c r="AB663" s="15" t="str">
        <x:v>2024</x:v>
      </x:c>
      <x:c r="AC663" s="15" t="str">
        <x:v>632225824</x:v>
      </x:c>
      <x:c r="AD663" s="15" t="str">
        <x:v>2023</x:v>
      </x:c>
      <x:c r="AE663" s="15" t="str">
        <x:v>8.127422520469521</x:v>
      </x:c>
      <x:c r="AF663" s="15" t="str">
        <x:v>51383664.0</x:v>
      </x:c>
      <x:c r="AG663" s="14" t="str"/>
      <x:c r="AH663" s="15" t="str">
        <x:v>LEVEL</x:v>
      </x:c>
      <x:c r="AI663" s="15" t="str">
        <x:v>82.0</x:v>
      </x:c>
      <x:c r="AJ663" s="15" t="str">
        <x:v>683609488.0</x:v>
      </x:c>
      <x:c r="AK663" s="15" t="str">
        <x:v>actual_value 컬럼 사용</x:v>
      </x:c>
      <x:c r="AL663" s="14" t="str">
        <x:v>불일치</x:v>
      </x:c>
      <x:c r="AM663" s="15" t="str">
        <x:v>0.9999998800484758</x:v>
      </x:c>
      <x:c r="AN663" s="14" t="str">
        <x:v>claim=82.0, actual=683609488.0, 오차=1.000 (허용=0.05)</x:v>
      </x:c>
      <x:c r="AO663" s="15" t="str">
        <x:v>LEVEL</x:v>
      </x:c>
      <x:c r="AP663" s="15" t="str">
        <x:v>2200.0</x:v>
      </x:c>
      <x:c r="AQ663" s="14" t="str">
        <x:v>만달러 숫자 선택</x:v>
      </x:c>
      <x:c r="AR663" s="15" t="str">
        <x:v>68360948.8</x:v>
      </x:c>
      <x:c r="AS663" s="14" t="str">
        <x:v>무역 천달러 -&gt; 만달러 변환</x:v>
      </x:c>
      <x:c r="AT663" s="14" t="str">
        <x:v>불일치</x:v>
      </x:c>
      <x:c r="AU663" s="15" t="str">
        <x:v>0.9999678178837682</x:v>
      </x:c>
      <x:c r="AV663" s="14" t="str">
        <x:v>claim=2200.0, adjusted_actual=68360948.8, 오차=1.000, 허용=0.05</x:v>
      </x:c>
      <x:c r="AW663" s="14" t="str">
        <x:v>재검토필요_수준값불일치</x:v>
      </x:c>
      <x:c r="AX663" s="15" t="str">
        <x:v>N</x:v>
      </x:c>
      <x:c r="AY663" s="15" t="str">
        <x:v>N</x:v>
      </x:c>
      <x:c r="AZ663" s="14" t="str">
        <x:v>N</x:v>
      </x:c>
      <x:c r="BA663" s="15" t="str"/>
      <x:c r="BB663" s="15" t="str"/>
      <x:c r="BC663" s="14" t="str"/>
      <x:c r="BD663" s="14" t="str"/>
      <x:c r="BE663" s="14" t="str">
        <x:v>기존 재검토/판단불가 상태 유지</x:v>
      </x:c>
      <x:c r="BF663" s="14" t="str">
        <x:v>재검토필요_수준값불일치</x:v>
      </x:c>
      <x:c r="BG663" s="14" t="str"/>
      <x:c r="BH663" s="14" t="str"/>
      <x:c r="BI663" s="14" t="str"/>
      <x:c r="BJ663" s="14" t="str"/>
      <x:c r="BK663" s="15" t="str"/>
      <x:c r="BL663" s="15" t="str"/>
      <x:c r="BM663" s="14" t="str"/>
      <x:c r="BN663" s="14" t="str"/>
      <x:c r="BO663" s="14" t="str"/>
      <x:c r="BP663" s="14" t="str"/>
      <x:c r="BQ663" s="15" t="str"/>
      <x:c r="BR663" s="15" t="str"/>
      <x:c r="BS663" s="15" t="str"/>
      <x:c r="BT663" s="15" t="str">
        <x:v>662</x:v>
      </x:c>
      <x:c r="BU663" s="15" t="str">
        <x:v>4</x:v>
      </x:c>
      <x:c r="BV663" s="14" t="str">
        <x:v>무역</x:v>
      </x:c>
      <x:c r="BW663" s="14" t="str">
        <x:v>수동검토유지</x:v>
      </x:c>
      <x:c r="BX663" s="14" t="str">
        <x:v>재검토필요_수준값불일치</x:v>
      </x:c>
      <x:c r="BY663" s="15" t="str">
        <x:v>N/A</x:v>
      </x:c>
      <x:c r="BZ663" s="14" t="str"/>
      <x:c r="CA663" s="14" t="str"/>
      <x:c r="CB663" s="14" t="str"/>
      <x:c r="CC663" s="15" t="str"/>
      <x:c r="CD663" s="15" t="str"/>
      <x:c r="CE663" s="15" t="str"/>
      <x:c r="CF663" s="15" t="str"/>
      <x:c r="CG663" s="15" t="str"/>
      <x:c r="CH663" s="15" t="str"/>
      <x:c r="CI663" s="15" t="str"/>
      <x:c r="CJ663" s="15" t="str"/>
      <x:c r="CK663" s="15" t="str"/>
      <x:c r="CL663" s="14" t="str"/>
      <x:c r="CM663" s="15" t="str"/>
      <x:c r="CN663" s="15" t="str"/>
      <x:c r="CO663" s="15" t="str"/>
      <x:c r="CP663" s="15" t="str"/>
      <x:c r="CQ663" s="14" t="str"/>
      <x:c r="CR663" s="16" t="str"/>
    </x:row>
    <x:row r="664" ht="30" customHeight="1">
      <x:c r="A664" s="13" t="str">
        <x:v>C08656</x:v>
      </x:c>
      <x:c r="B664" s="15" t="str">
        <x:v>1121</x:v>
      </x:c>
      <x:c r="C664" s="14" t="str">
        <x:v>120만대 ‘메이드 인 USA’ 첫발… “4월 2일 이후가 중요”</x:v>
      </x:c>
      <x:c r="D664" s="15" t="str">
        <x:v>2025-03-28</x:v>
      </x:c>
      <x:c r="E664" s="15" t="str">
        <x:v>https://www.chosun.com/economy/auto/2025/03/28/CB3WOT3O4JEZTLLQRNXBHYA3SU</x:v>
      </x:c>
      <x:c r="F664" s="14" t="str">
        <x:v>15년 만에 최대 수출 시장인 미국에서 신규 공장 준공을 기념하는 날이었지만, 준공식 3시간 후 도널드 트럼프 미 대통령은 자동차 25% 관세 부과 행정명령에 서명함으로써 이날을 또 다른 의미로 뜻깊게 했다.</x:v>
      </x:c>
      <x:c r="G664" s="15" t="str">
        <x:v>무역지표</x:v>
      </x:c>
      <x:c r="H664" s="15" t="str">
        <x:v>무역지표; 비율·증감률; 날짜·시간</x:v>
      </x:c>
      <x:c r="I664" s="15" t="str">
        <x:v>True</x:v>
      </x:c>
      <x:c r="J664" s="15" t="str"/>
      <x:c r="K664" s="15" t="str">
        <x:v>이날 준공식을 가진 메타플랜트는 여의도 4배 크기(1176만㎡)로 2005년부터 가동한 현대차 앨라배마 공장(716만㎡), 2010년 준공한 기아 조지아 공장(261만㎡)을 합한 것보다 큰 규모다.</x:v>
      </x:c>
      <x:c r="L664" s="15" t="str">
        <x:v>이날 정의선 현대차그룹 회장은 “(관세 부과 예고일인) 4월 2일 이후가 굉장히 중요한 시기가 될 것”이라며 정부와 기업이 힘을 합쳐 관세에 대응해야 한다고 했다.</x:v>
      </x:c>
      <x:c r="M664" s="15" t="str">
        <x:v>[15, 3, 25]</x:v>
      </x:c>
      <x:c r="N664" s="15" t="str">
        <x:v>['년', '시간', '%']</x:v>
      </x:c>
      <x:c r="O664" s="15" t="str">
        <x:v>[]</x:v>
      </x:c>
      <x:c r="P664" s="15" t="str">
        <x:v>[]</x:v>
      </x:c>
      <x:c r="Q664" s="15" t="str">
        <x:v>국가별 수출액, 수입액(tblId=DT_1R11006_FRM101); 품목별 수출액, 수입액(tblId=DT_1R11001_FRM101)</x:v>
      </x:c>
      <x:c r="R664" s="15" t="str">
        <x:v>orgId=360, tblId=DT_1R11006_FRM101 | obj_l1/itm_id 메타 API로 확인 필요</x:v>
      </x:c>
      <x:c r="S664" s="15" t="str">
        <x:v>원자료 직접 조회 후 필요 시 증감률 계산</x:v>
      </x:c>
      <x:c r="T664" s="15" t="str">
        <x:v>검토 필요</x:v>
      </x:c>
      <x:c r="U664" s="15" t="str">
        <x:v>360</x:v>
      </x:c>
      <x:c r="V664" s="15" t="str">
        <x:v>DT_1R11006_FRM101</x:v>
      </x:c>
      <x:c r="W664" s="15" t="str">
        <x:v>13102103829E.US</x:v>
      </x:c>
      <x:c r="X664" s="15" t="str">
        <x:v>13103103829T1</x:v>
      </x:c>
      <x:c r="Y664" s="15" t="str">
        <x:v>Y</x:v>
      </x:c>
      <x:c r="Z664" s="14" t="str">
        <x:v>국가별 수출입 후보 선택. 국가/수출입/시점 코드 확인 필요 | 국가 코드 자동선택: 미국</x:v>
      </x:c>
      <x:c r="AA664" s="15" t="str">
        <x:v>122850915</x:v>
      </x:c>
      <x:c r="AB664" s="15" t="str">
        <x:v>2025</x:v>
      </x:c>
      <x:c r="AC664" s="15" t="str">
        <x:v>127761371</x:v>
      </x:c>
      <x:c r="AD664" s="15" t="str">
        <x:v>2024</x:v>
      </x:c>
      <x:c r="AE664" s="15" t="str">
        <x:v>-3.843459068703951</x:v>
      </x:c>
      <x:c r="AF664" s="15" t="str">
        <x:v>-4910456.0</x:v>
      </x:c>
      <x:c r="AG664" s="14" t="str"/>
      <x:c r="AH664" s="15" t="str">
        <x:v>ABS_TO_ABS</x:v>
      </x:c>
      <x:c r="AI664" s="15" t="str">
        <x:v>25.0</x:v>
      </x:c>
      <x:c r="AJ664" s="15" t="str">
        <x:v>122850915.0</x:v>
      </x:c>
      <x:c r="AK664" s="15" t="str">
        <x:v>actual_value 컬럼 사용</x:v>
      </x:c>
      <x:c r="AL664" s="14" t="str">
        <x:v>불일치</x:v>
      </x:c>
      <x:c r="AM664" s="15" t="str">
        <x:v>0.9999997965013122</x:v>
      </x:c>
      <x:c r="AN664" s="14" t="str">
        <x:v>claim=25.0, actual=122850915.0, 오차=1.000 (허용=0.02)</x:v>
      </x:c>
      <x:c r="AO664" s="15" t="str">
        <x:v>ABS_TO_ABS</x:v>
      </x:c>
      <x:c r="AP664" s="15" t="str">
        <x:v>25.0</x:v>
      </x:c>
      <x:c r="AQ664" s="14" t="str">
        <x:v>% 숫자 선택</x:v>
      </x:c>
      <x:c r="AR664" s="15" t="str">
        <x:v>122850915.0</x:v>
      </x:c>
      <x:c r="AS664" s="14" t="str">
        <x:v>actual_value 사용</x:v>
      </x:c>
      <x:c r="AT664" s="14" t="str">
        <x:v>불일치</x:v>
      </x:c>
      <x:c r="AU664" s="15" t="str">
        <x:v>0.9999997965013122</x:v>
      </x:c>
      <x:c r="AV664" s="14" t="str">
        <x:v>claim=25.0, adjusted_actual=122850915.0, 오차=1.000, 허용=0.02</x:v>
      </x:c>
      <x:c r="AW664" s="14" t="str">
        <x:v>재검토필요_수준값불일치</x:v>
      </x:c>
      <x:c r="AX664" s="15" t="str">
        <x:v>N</x:v>
      </x:c>
      <x:c r="AY664" s="15" t="str">
        <x:v>N</x:v>
      </x:c>
      <x:c r="AZ664" s="14" t="str">
        <x:v>N</x:v>
      </x:c>
      <x:c r="BA664" s="15" t="str"/>
      <x:c r="BB664" s="15" t="str"/>
      <x:c r="BC664" s="14" t="str"/>
      <x:c r="BD664" s="14" t="str"/>
      <x:c r="BE664" s="14" t="str">
        <x:v>기존 재검토/판단불가 상태 유지</x:v>
      </x:c>
      <x:c r="BF664" s="14" t="str">
        <x:v>재검토필요_수준값불일치</x:v>
      </x:c>
      <x:c r="BG664" s="14" t="str"/>
      <x:c r="BH664" s="14" t="str"/>
      <x:c r="BI664" s="14" t="str"/>
      <x:c r="BJ664" s="14" t="str"/>
      <x:c r="BK664" s="15" t="str"/>
      <x:c r="BL664" s="15" t="str"/>
      <x:c r="BM664" s="14" t="str"/>
      <x:c r="BN664" s="14" t="str"/>
      <x:c r="BO664" s="14" t="str"/>
      <x:c r="BP664" s="14" t="str"/>
      <x:c r="BQ664" s="15" t="str"/>
      <x:c r="BR664" s="15" t="str"/>
      <x:c r="BS664" s="15" t="str"/>
      <x:c r="BT664" s="15" t="str">
        <x:v>663</x:v>
      </x:c>
      <x:c r="BU664" s="15" t="str">
        <x:v>4</x:v>
      </x:c>
      <x:c r="BV664" s="14" t="str">
        <x:v>무역</x:v>
      </x:c>
      <x:c r="BW664" s="14" t="str">
        <x:v>수동검토유지</x:v>
      </x:c>
      <x:c r="BX664" s="14" t="str">
        <x:v>재검토필요_수준값불일치</x:v>
      </x:c>
      <x:c r="BY664" s="15" t="str">
        <x:v>N/A</x:v>
      </x:c>
      <x:c r="BZ664" s="14" t="str"/>
      <x:c r="CA664" s="14" t="str"/>
      <x:c r="CB664" s="14" t="str"/>
      <x:c r="CC664" s="15" t="str"/>
      <x:c r="CD664" s="15" t="str"/>
      <x:c r="CE664" s="15" t="str"/>
      <x:c r="CF664" s="15" t="str"/>
      <x:c r="CG664" s="15" t="str"/>
      <x:c r="CH664" s="15" t="str"/>
      <x:c r="CI664" s="15" t="str"/>
      <x:c r="CJ664" s="15" t="str"/>
      <x:c r="CK664" s="15" t="str"/>
      <x:c r="CL664" s="14" t="str"/>
      <x:c r="CM664" s="15" t="str"/>
      <x:c r="CN664" s="15" t="str"/>
      <x:c r="CO664" s="15" t="str"/>
      <x:c r="CP664" s="15" t="str"/>
      <x:c r="CQ664" s="14" t="str"/>
      <x:c r="CR664" s="16" t="str"/>
    </x:row>
    <x:row r="665" ht="30" customHeight="1">
      <x:c r="A665" s="13" t="str">
        <x:v>C08708</x:v>
      </x:c>
      <x:c r="B665" s="15" t="str">
        <x:v>1125</x:v>
      </x:c>
      <x:c r="C665" s="14" t="str">
        <x:v>女 대졸 이상 비율, 80년대생부터 男 앞서</x:v>
      </x:c>
      <x:c r="D665" s="15" t="str">
        <x:v>2025-03-28</x:v>
      </x:c>
      <x:c r="E665" s="15" t="str">
        <x:v>https://www.chosun.com/economy/economy_general/2025/03/28/FV56ZTW6QJB45D7N322ZPHFHYU</x:v>
      </x:c>
      <x:c r="F665" s="14" t="str">
        <x:v>1978년 2.64명에 달했던 합계 출산율(여성 한 명이 낳을 것으로 예상되는 아이 수)은 1984년 1.74명으로 1명대로 떨어졌다.</x:v>
      </x:c>
      <x:c r="G665" s="15" t="str">
        <x:v>인구지표</x:v>
      </x:c>
      <x:c r="H665" s="15" t="str">
        <x:v>인구지표; 인원수; 날짜·시간</x:v>
      </x:c>
      <x:c r="I665" s="15" t="str">
        <x:v>True</x:v>
      </x:c>
      <x:c r="J665" s="15" t="str">
        <x:v>여성</x:v>
      </x:c>
      <x:c r="K665" s="15" t="str">
        <x:v>특히 한국은 1960년대 초부터 시작된 산아 제한 운동이 “잘 키운 딸 하나 열 아들 안 부럽다”는 정부의 표어가 나온 1978년부터 본격화됐다.</x:v>
      </x:c>
      <x:c r="L665" s="15" t="str">
        <x:v>외동딸이나 딸·딸, 딸·아들 집안이 늘면서 여성의 교육 기회가 늘어났고 이에 여성의 대학 진학률이 높아졌다는 것이다.</x:v>
      </x:c>
      <x:c r="M665" s="15" t="str">
        <x:v>[1978, 2.64, 1984, 1.74, 1]</x:v>
      </x:c>
      <x:c r="N665" s="15" t="str">
        <x:v>['년', '명', '년', '명', '명']</x:v>
      </x:c>
      <x:c r="O665" s="15" t="str">
        <x:v>['1978', '1984']</x:v>
      </x:c>
      <x:c r="P665" s="15" t="str">
        <x:v>[]</x:v>
      </x:c>
      <x:c r="Q665" s="15" t="str">
        <x:v>출생아수, 합계출산율, 자연증가 등(tblId=INH_1B8000F_01); 인구동태건수 및 동태율 추이(출생,사망,혼인,이혼)(tblId=DT_1B8000F); 시도/합계출산율, 모의 연령별 출산율(tblId=DT_1B81A21)</x:v>
      </x:c>
      <x:c r="R665" s="15" t="str">
        <x:v>orgId=101, tblId=INH_1B8000F_01 | obj_l1/itm_id 메타 API로 확인 필요</x:v>
      </x:c>
      <x:c r="S665" s="15" t="str">
        <x:v>원자료 직접 조회 후 필요 시 증감률 계산</x:v>
      </x:c>
      <x:c r="T665" s="15" t="str">
        <x:v>검토 필요</x:v>
      </x:c>
      <x:c r="U665" s="15" t="str">
        <x:v>101</x:v>
      </x:c>
      <x:c r="V665" s="15" t="str">
        <x:v>INH_1B8000F_01</x:v>
      </x:c>
      <x:c r="W665" s="15" t="str">
        <x:v>30</x:v>
      </x:c>
      <x:c r="X665" s="15" t="str">
        <x:v>T1</x:v>
      </x:c>
      <x:c r="Y665" s="15" t="str">
        <x:v>Y</x:v>
      </x:c>
      <x:c r="Z665" s="14" t="str">
        <x:v>출생아수/합계출산율 후보 선택. 기본항목/시점 코드 확인 필요 | obj_l1/itm_id 자동 후보 입력</x:v>
      </x:c>
      <x:c r="AA665" s="15" t="str">
        <x:v>1.74</x:v>
      </x:c>
      <x:c r="AB665" s="15" t="str">
        <x:v>1984</x:v>
      </x:c>
      <x:c r="AC665" s="15" t="str">
        <x:v>2.06</x:v>
      </x:c>
      <x:c r="AD665" s="15" t="str">
        <x:v>1983</x:v>
      </x:c>
      <x:c r="AE665" s="15" t="str">
        <x:v>-15.533980582524274</x:v>
      </x:c>
      <x:c r="AF665" s="15" t="str">
        <x:v>-0.32000000000000006</x:v>
      </x:c>
      <x:c r="AG665" s="14" t="str"/>
      <x:c r="AH665" s="15" t="str">
        <x:v>LEVEL</x:v>
      </x:c>
      <x:c r="AI665" s="15" t="str">
        <x:v>2.64</x:v>
      </x:c>
      <x:c r="AJ665" s="15" t="str">
        <x:v>1.74</x:v>
      </x:c>
      <x:c r="AK665" s="15" t="str">
        <x:v>actual_value 컬럼 사용</x:v>
      </x:c>
      <x:c r="AL665" s="14" t="str">
        <x:v>불일치</x:v>
      </x:c>
      <x:c r="AM665" s="15" t="str">
        <x:v>0.5172413793103449</x:v>
      </x:c>
      <x:c r="AN665" s="14" t="str">
        <x:v>claim=2.64, actual=1.74, 오차=0.517 (허용=0.05)</x:v>
      </x:c>
      <x:c r="AO665" s="15" t="str">
        <x:v>LEVEL</x:v>
      </x:c>
      <x:c r="AP665" s="15" t="str">
        <x:v>1.0</x:v>
      </x:c>
      <x:c r="AQ665" s="14" t="str">
        <x:v>명 숫자 선택</x:v>
      </x:c>
      <x:c r="AR665" s="15" t="str">
        <x:v>1.74</x:v>
      </x:c>
      <x:c r="AS665" s="14" t="str">
        <x:v>actual_value 사용</x:v>
      </x:c>
      <x:c r="AT665" s="14" t="str">
        <x:v>불일치</x:v>
      </x:c>
      <x:c r="AU665" s="15" t="str">
        <x:v>0.42528735632183906</x:v>
      </x:c>
      <x:c r="AV665" s="14" t="str">
        <x:v>claim=1.0, adjusted_actual=1.74, 오차=0.425, 허용=0.05</x:v>
      </x:c>
      <x:c r="AW665" s="14" t="str">
        <x:v>재검토필요_수준값불일치</x:v>
      </x:c>
      <x:c r="AX665" s="15" t="str">
        <x:v>N</x:v>
      </x:c>
      <x:c r="AY665" s="15" t="str">
        <x:v>N</x:v>
      </x:c>
      <x:c r="AZ665" s="14" t="str">
        <x:v>N</x:v>
      </x:c>
      <x:c r="BA665" s="15" t="str"/>
      <x:c r="BB665" s="15" t="str"/>
      <x:c r="BC665" s="14" t="str"/>
      <x:c r="BD665" s="14" t="str"/>
      <x:c r="BE665" s="14" t="str">
        <x:v>기존 재검토/판단불가 상태 유지</x:v>
      </x:c>
      <x:c r="BF665" s="14" t="str">
        <x:v>재검토필요_수준값불일치</x:v>
      </x:c>
      <x:c r="BG665" s="14" t="str"/>
      <x:c r="BH665" s="14" t="str"/>
      <x:c r="BI665" s="14" t="str"/>
      <x:c r="BJ665" s="14" t="str"/>
      <x:c r="BK665" s="15" t="str"/>
      <x:c r="BL665" s="15" t="str"/>
      <x:c r="BM665" s="14" t="str"/>
      <x:c r="BN665" s="14" t="str"/>
      <x:c r="BO665" s="14" t="str"/>
      <x:c r="BP665" s="14" t="str"/>
      <x:c r="BQ665" s="15" t="str"/>
      <x:c r="BR665" s="15" t="str"/>
      <x:c r="BS665" s="15" t="str"/>
      <x:c r="BT665" s="15" t="str">
        <x:v>664</x:v>
      </x:c>
      <x:c r="BU665" s="15" t="str">
        <x:v>4</x:v>
      </x:c>
      <x:c r="BV665" s="14" t="str">
        <x:v>인구</x:v>
      </x:c>
      <x:c r="BW665" s="14" t="str">
        <x:v>코드북_비검증분류</x:v>
      </x:c>
      <x:c r="BX665" s="14" t="str">
        <x:v>판단불가_정보 부족</x:v>
      </x:c>
      <x:c r="BY665" s="15" t="str">
        <x:v>N/A</x:v>
      </x:c>
      <x:c r="BZ665" s="14" t="str">
        <x:v>판단불가</x:v>
      </x:c>
      <x:c r="CA665" s="14" t="str">
        <x:v>정보 부족</x:v>
      </x:c>
      <x:c r="CB665" s="14" t="str">
        <x:v>관측 실적이 아닌 전망·목표 문장</x:v>
      </x:c>
      <x:c r="CC665" s="15" t="str"/>
      <x:c r="CD665" s="15" t="str"/>
      <x:c r="CE665" s="15" t="str"/>
      <x:c r="CF665" s="15" t="str"/>
      <x:c r="CG665" s="15" t="str"/>
      <x:c r="CH665" s="15" t="str"/>
      <x:c r="CI665" s="15" t="str"/>
      <x:c r="CJ665" s="15" t="str"/>
      <x:c r="CK665" s="15" t="str"/>
      <x:c r="CL665" s="14" t="str"/>
      <x:c r="CM665" s="15" t="str"/>
      <x:c r="CN665" s="15" t="str"/>
      <x:c r="CO665" s="15" t="str"/>
      <x:c r="CP665" s="15" t="str"/>
      <x:c r="CQ665" s="14" t="str"/>
      <x:c r="CR665" s="16" t="str"/>
    </x:row>
    <x:row r="666" ht="30" customHeight="1">
      <x:c r="A666" s="13" t="str">
        <x:v>C08764</x:v>
      </x:c>
      <x:c r="B666" s="15" t="str">
        <x:v>1131</x:v>
      </x:c>
      <x:c r="C666" s="14" t="str">
        <x:v>연봉 7000만원 생산직 vs 연봉 3000만원 사무직… Z세대 선택은?</x:v>
      </x:c>
      <x:c r="D666" s="15" t="str">
        <x:v>2025-03-28</x:v>
      </x:c>
      <x:c r="E666" s="15" t="str">
        <x:v>https://www.chosun.com/economy/economy_general/2025/03/28/VQLBFS7H5JEYVJ6EEIVDB526JQ</x:v>
      </x:c>
      <x:c r="F666" s="14" t="str">
        <x:v>Z세대 구직자가 관심 있는 기술직 업종으로는 ‘IT‧배터리‧반도체(29%)’와 ‘자동차‧조선‧항공(29%)’이 나란히 1위를 차지했다.</x:v>
      </x:c>
      <x:c r="G666" s="15" t="str">
        <x:v>고용지표</x:v>
      </x:c>
      <x:c r="H666" s="15" t="str">
        <x:v>고용지표; 비율·증감률</x:v>
      </x:c>
      <x:c r="I666" s="15" t="str">
        <x:v>True</x:v>
      </x:c>
      <x:c r="J666" s="15" t="str"/>
      <x:c r="K666" s="15" t="str">
        <x:v>이어 ‘사회적으로 인정받기 어려워서(15%)’, ‘노동에 비해 급여가 적어서(11%)’, ‘성장 기회가 적어서(11%)’라는 의견도 확인됐다.</x:v>
      </x:c>
      <x:c r="L666" s="15" t="str">
        <x:v>이어 ‘전기‧전자(16%)’, ‘미용‧요리‧제과제빵(15%)’, ‘건설‧토목‧인테리어(8%)’ 순으로 나타났다.</x:v>
      </x:c>
      <x:c r="M666" s="15" t="str">
        <x:v>[29, 29]</x:v>
      </x:c>
      <x:c r="N666" s="15" t="str">
        <x:v>['%', '%']</x:v>
      </x:c>
      <x:c r="O666" s="15" t="str">
        <x:v>[]</x:v>
      </x:c>
      <x:c r="P666" s="15" t="str">
        <x:v>[]</x:v>
      </x:c>
      <x:c r="Q666" s="15" t="str">
        <x:v>성별 경제활동인구 총괄(tblId=DT_1DA7001S); 행정구역(시도)별 경제활동인구(tblId=DT_1DA7004S)</x:v>
      </x:c>
      <x:c r="R666" s="15" t="str">
        <x:v>orgId=101, tblId=DT_1DA7001S | obj_l1/itm_id 메타 API로 확인 필요</x:v>
      </x:c>
      <x:c r="S666" s="15" t="str">
        <x:v>원자료 직접 조회 후 필요 시 증감률 계산</x:v>
      </x:c>
      <x:c r="T666" s="15" t="str">
        <x:v>검토 필요</x:v>
      </x:c>
      <x:c r="U666" s="15" t="str">
        <x:v>101</x:v>
      </x:c>
      <x:c r="V666" s="15" t="str">
        <x:v>DT_1DA7001S</x:v>
      </x:c>
      <x:c r="W666" s="15" t="str">
        <x:v>0</x:v>
      </x:c>
      <x:c r="X666" s="15" t="str">
        <x:v>T30</x:v>
      </x:c>
      <x:c r="Y666" s="15" t="str">
        <x:v>Y</x:v>
      </x:c>
      <x:c r="Z666" s="14" t="str">
        <x:v>경제활동인구 총괄 취업자 후보 선택. 성별/취업자 항목 확인 필요 | obj_l1/itm_id 자동 후보 입력</x:v>
      </x:c>
      <x:c r="AA666" s="15" t="str">
        <x:v>28768.9</x:v>
      </x:c>
      <x:c r="AB666" s="15" t="str">
        <x:v>2025</x:v>
      </x:c>
      <x:c r="AC666" s="15" t="str">
        <x:v>28575.5</x:v>
      </x:c>
      <x:c r="AD666" s="15" t="str">
        <x:v>2024</x:v>
      </x:c>
      <x:c r="AE666" s="15" t="str">
        <x:v>0.6768035554933473</x:v>
      </x:c>
      <x:c r="AF666" s="15" t="str">
        <x:v>193.40000000000146</x:v>
      </x:c>
      <x:c r="AG666" s="14" t="str"/>
      <x:c r="AH666" s="15" t="str">
        <x:v>LEVEL</x:v>
      </x:c>
      <x:c r="AI666" s="15" t="str">
        <x:v>29.0</x:v>
      </x:c>
      <x:c r="AJ666" s="15" t="str">
        <x:v>28768.9</x:v>
      </x:c>
      <x:c r="AK666" s="15" t="str">
        <x:v>actual_value 컬럼 사용</x:v>
      </x:c>
      <x:c r="AL666" s="14" t="str">
        <x:v>불일치</x:v>
      </x:c>
      <x:c r="AM666" s="15" t="str">
        <x:v>0.9989919670199416</x:v>
      </x:c>
      <x:c r="AN666" s="14" t="str">
        <x:v>claim=29.0, actual=28768.9, 오차=0.999 (허용=0.05)</x:v>
      </x:c>
      <x:c r="AO666" s="15" t="str">
        <x:v>LEVEL</x:v>
      </x:c>
      <x:c r="AP666" s="15" t="str">
        <x:v>29.0</x:v>
      </x:c>
      <x:c r="AQ666" s="14" t="str">
        <x:v>% 숫자 선택</x:v>
      </x:c>
      <x:c r="AR666" s="15" t="str">
        <x:v>28768.9</x:v>
      </x:c>
      <x:c r="AS666" s="14" t="str">
        <x:v>actual_value 사용</x:v>
      </x:c>
      <x:c r="AT666" s="14" t="str">
        <x:v>불일치</x:v>
      </x:c>
      <x:c r="AU666" s="15" t="str">
        <x:v>0.9989919670199416</x:v>
      </x:c>
      <x:c r="AV666" s="14" t="str">
        <x:v>claim=29.0, adjusted_actual=28768.9, 오차=0.999, 허용=0.05</x:v>
      </x:c>
      <x:c r="AW666" s="14" t="str">
        <x:v>재검토필요_수준값불일치</x:v>
      </x:c>
      <x:c r="AX666" s="15" t="str">
        <x:v>N</x:v>
      </x:c>
      <x:c r="AY666" s="15" t="str">
        <x:v>N</x:v>
      </x:c>
      <x:c r="AZ666" s="14" t="str">
        <x:v>N</x:v>
      </x:c>
      <x:c r="BA666" s="15" t="str"/>
      <x:c r="BB666" s="15" t="str"/>
      <x:c r="BC666" s="14" t="str"/>
      <x:c r="BD666" s="14" t="str"/>
      <x:c r="BE666" s="14" t="str">
        <x:v>기존 재검토/판단불가 상태 유지</x:v>
      </x:c>
      <x:c r="BF666" s="14" t="str">
        <x:v>재검토필요_수준값불일치</x:v>
      </x:c>
      <x:c r="BG666" s="14" t="str"/>
      <x:c r="BH666" s="14" t="str"/>
      <x:c r="BI666" s="14" t="str"/>
      <x:c r="BJ666" s="14" t="str"/>
      <x:c r="BK666" s="15" t="str"/>
      <x:c r="BL666" s="15" t="str"/>
      <x:c r="BM666" s="14" t="str"/>
      <x:c r="BN666" s="14" t="str"/>
      <x:c r="BO666" s="14" t="str"/>
      <x:c r="BP666" s="14" t="str"/>
      <x:c r="BQ666" s="15" t="str"/>
      <x:c r="BR666" s="15" t="str"/>
      <x:c r="BS666" s="15" t="str"/>
      <x:c r="BT666" s="15" t="str">
        <x:v>665</x:v>
      </x:c>
      <x:c r="BU666" s="15" t="str">
        <x:v>4</x:v>
      </x:c>
      <x:c r="BV666" s="14" t="str">
        <x:v>고용</x:v>
      </x:c>
      <x:c r="BW666" s="14" t="str">
        <x:v>수동검토유지</x:v>
      </x:c>
      <x:c r="BX666" s="14" t="str">
        <x:v>재검토필요_수준값불일치</x:v>
      </x:c>
      <x:c r="BY666" s="15" t="str">
        <x:v>N/A</x:v>
      </x:c>
      <x:c r="BZ666" s="14" t="str"/>
      <x:c r="CA666" s="14" t="str"/>
      <x:c r="CB666" s="14" t="str"/>
      <x:c r="CC666" s="15" t="str"/>
      <x:c r="CD666" s="15" t="str"/>
      <x:c r="CE666" s="15" t="str"/>
      <x:c r="CF666" s="15" t="str"/>
      <x:c r="CG666" s="15" t="str"/>
      <x:c r="CH666" s="15" t="str"/>
      <x:c r="CI666" s="15" t="str"/>
      <x:c r="CJ666" s="15" t="str"/>
      <x:c r="CK666" s="15" t="str"/>
      <x:c r="CL666" s="14" t="str"/>
      <x:c r="CM666" s="15" t="str"/>
      <x:c r="CN666" s="15" t="str"/>
      <x:c r="CO666" s="15" t="str"/>
      <x:c r="CP666" s="15" t="str"/>
      <x:c r="CQ666" s="14" t="str"/>
      <x:c r="CR666" s="16" t="str"/>
    </x:row>
    <x:row r="667" ht="30" customHeight="1">
      <x:c r="A667" s="13" t="str">
        <x:v>C08778</x:v>
      </x:c>
      <x:c r="B667" s="15" t="str">
        <x:v>1133</x:v>
      </x:c>
      <x:c r="C667" s="14" t="str">
        <x:v>시진핑·이재용 회동… 중국의 ‘우군 만들기’</x:v>
      </x:c>
      <x:c r="D667" s="15" t="str">
        <x:v>2025-03-29</x:v>
      </x:c>
      <x:c r="E667" s="15" t="str">
        <x:v>https://www.chosun.com/economy/industry-company/2025/03/29/5P4PF6H5JNAVHFJJKY3QZDBZ64</x:v>
      </x:c>
      <x:c r="F667" s="14" t="str">
        <x:v>파이낸셜타임스(FT)는 EU 당국자들을 인용해 “미국이 EU 국가에 일괄적으로 관세 20%를 부과할 가능성이 크다”고 전했다.</x:v>
      </x:c>
      <x:c r="G667" s="15" t="str">
        <x:v>무역지표</x:v>
      </x:c>
      <x:c r="H667" s="15" t="str">
        <x:v>무역지표; 비율·증감률</x:v>
      </x:c>
      <x:c r="I667" s="15" t="str">
        <x:v>True</x:v>
      </x:c>
      <x:c r="J667" s="15" t="str"/>
      <x:c r="K667" s="15" t="str">
        <x:v>미국은 다음 달 2일 전 세계를 대상으로 관세를 올리는 ‘상호 관세’ 부과를 예고한 상태다.</x:v>
      </x:c>
      <x:c r="L667" s="15" t="str">
        <x:v>미국 교역국 중 무역 적자 8위에 올라 있는 한국도 추가 관세를 피하기 어렵다는 전망이 많다.</x:v>
      </x:c>
      <x:c r="M667" s="15" t="str">
        <x:v>[20]</x:v>
      </x:c>
      <x:c r="N667" s="15" t="str">
        <x:v>['%']</x:v>
      </x:c>
      <x:c r="O667" s="15" t="str">
        <x:v>[]</x:v>
      </x:c>
      <x:c r="P667" s="15" t="str">
        <x:v>[]</x:v>
      </x:c>
      <x:c r="Q667" s="15" t="str">
        <x:v>국가별 수출액, 수입액(tblId=DT_1R11006_FRM101); 품목별 수출액, 수입액(tblId=DT_1R11001_FRM101)</x:v>
      </x:c>
      <x:c r="R667" s="15" t="str">
        <x:v>orgId=360, tblId=DT_1R11006_FRM101 | obj_l1/itm_id 메타 API로 확인 필요</x:v>
      </x:c>
      <x:c r="S667" s="15" t="str">
        <x:v>원자료 직접 조회 후 필요 시 증감률 계산</x:v>
      </x:c>
      <x:c r="T667" s="15" t="str">
        <x:v>검토 필요</x:v>
      </x:c>
      <x:c r="U667" s="15" t="str">
        <x:v>360</x:v>
      </x:c>
      <x:c r="V667" s="15" t="str">
        <x:v>DT_1R11006_FRM101</x:v>
      </x:c>
      <x:c r="W667" s="15" t="str">
        <x:v>13102103829E.US</x:v>
      </x:c>
      <x:c r="X667" s="15" t="str">
        <x:v>13103103829T1</x:v>
      </x:c>
      <x:c r="Y667" s="15" t="str">
        <x:v>Y</x:v>
      </x:c>
      <x:c r="Z667" s="14" t="str">
        <x:v>국가별 수출입 후보 선택. 국가/수출입/시점 코드 확인 필요 | 국가 코드 자동선택: 미국</x:v>
      </x:c>
      <x:c r="AA667" s="15" t="str">
        <x:v>122850915</x:v>
      </x:c>
      <x:c r="AB667" s="15" t="str">
        <x:v>2025</x:v>
      </x:c>
      <x:c r="AC667" s="15" t="str">
        <x:v>127761371</x:v>
      </x:c>
      <x:c r="AD667" s="15" t="str">
        <x:v>2024</x:v>
      </x:c>
      <x:c r="AE667" s="15" t="str">
        <x:v>-3.843459068703951</x:v>
      </x:c>
      <x:c r="AF667" s="15" t="str">
        <x:v>-4910456.0</x:v>
      </x:c>
      <x:c r="AG667" s="14" t="str"/>
      <x:c r="AH667" s="15" t="str">
        <x:v>LEVEL</x:v>
      </x:c>
      <x:c r="AI667" s="15" t="str">
        <x:v>20.0</x:v>
      </x:c>
      <x:c r="AJ667" s="15" t="str">
        <x:v>122850915.0</x:v>
      </x:c>
      <x:c r="AK667" s="15" t="str">
        <x:v>actual_value 컬럼 사용</x:v>
      </x:c>
      <x:c r="AL667" s="14" t="str">
        <x:v>불일치</x:v>
      </x:c>
      <x:c r="AM667" s="15" t="str">
        <x:v>0.9999998372010498</x:v>
      </x:c>
      <x:c r="AN667" s="14" t="str">
        <x:v>claim=20.0, actual=122850915.0, 오차=1.000 (허용=0.05)</x:v>
      </x:c>
      <x:c r="AO667" s="15" t="str">
        <x:v>LEVEL</x:v>
      </x:c>
      <x:c r="AP667" s="15" t="str">
        <x:v>20.0</x:v>
      </x:c>
      <x:c r="AQ667" s="14" t="str">
        <x:v>% 숫자 선택</x:v>
      </x:c>
      <x:c r="AR667" s="15" t="str">
        <x:v>122850915.0</x:v>
      </x:c>
      <x:c r="AS667" s="14" t="str">
        <x:v>actual_value 사용</x:v>
      </x:c>
      <x:c r="AT667" s="14" t="str">
        <x:v>불일치</x:v>
      </x:c>
      <x:c r="AU667" s="15" t="str">
        <x:v>0.9999998372010498</x:v>
      </x:c>
      <x:c r="AV667" s="14" t="str">
        <x:v>claim=20.0, adjusted_actual=122850915.0, 오차=1.000, 허용=0.05</x:v>
      </x:c>
      <x:c r="AW667" s="14" t="str">
        <x:v>재검토필요_수준값불일치</x:v>
      </x:c>
      <x:c r="AX667" s="15" t="str">
        <x:v>N</x:v>
      </x:c>
      <x:c r="AY667" s="15" t="str">
        <x:v>N</x:v>
      </x:c>
      <x:c r="AZ667" s="14" t="str">
        <x:v>N</x:v>
      </x:c>
      <x:c r="BA667" s="15" t="str"/>
      <x:c r="BB667" s="15" t="str"/>
      <x:c r="BC667" s="14" t="str"/>
      <x:c r="BD667" s="14" t="str"/>
      <x:c r="BE667" s="14" t="str">
        <x:v>기존 재검토/판단불가 상태 유지</x:v>
      </x:c>
      <x:c r="BF667" s="14" t="str">
        <x:v>재검토필요_수준값불일치</x:v>
      </x:c>
      <x:c r="BG667" s="14" t="str"/>
      <x:c r="BH667" s="14" t="str"/>
      <x:c r="BI667" s="14" t="str"/>
      <x:c r="BJ667" s="14" t="str"/>
      <x:c r="BK667" s="15" t="str"/>
      <x:c r="BL667" s="15" t="str"/>
      <x:c r="BM667" s="14" t="str"/>
      <x:c r="BN667" s="14" t="str"/>
      <x:c r="BO667" s="14" t="str"/>
      <x:c r="BP667" s="14" t="str"/>
      <x:c r="BQ667" s="15" t="str"/>
      <x:c r="BR667" s="15" t="str"/>
      <x:c r="BS667" s="15" t="str"/>
      <x:c r="BT667" s="15" t="str">
        <x:v>666</x:v>
      </x:c>
      <x:c r="BU667" s="15" t="str">
        <x:v>4</x:v>
      </x:c>
      <x:c r="BV667" s="14" t="str">
        <x:v>무역</x:v>
      </x:c>
      <x:c r="BW667" s="14" t="str">
        <x:v>코드북_비검증분류</x:v>
      </x:c>
      <x:c r="BX667" s="14" t="str">
        <x:v>판단불가_정보 부족</x:v>
      </x:c>
      <x:c r="BY667" s="15" t="str">
        <x:v>N/A</x:v>
      </x:c>
      <x:c r="BZ667" s="14" t="str">
        <x:v>판단불가</x:v>
      </x:c>
      <x:c r="CA667" s="14" t="str">
        <x:v>정보 부족</x:v>
      </x:c>
      <x:c r="CB667" s="14" t="str">
        <x:v>관측 실적이 아닌 전망·목표 문장</x:v>
      </x:c>
      <x:c r="CC667" s="15" t="str"/>
      <x:c r="CD667" s="15" t="str"/>
      <x:c r="CE667" s="15" t="str"/>
      <x:c r="CF667" s="15" t="str"/>
      <x:c r="CG667" s="15" t="str"/>
      <x:c r="CH667" s="15" t="str"/>
      <x:c r="CI667" s="15" t="str"/>
      <x:c r="CJ667" s="15" t="str"/>
      <x:c r="CK667" s="15" t="str"/>
      <x:c r="CL667" s="14" t="str"/>
      <x:c r="CM667" s="15" t="str"/>
      <x:c r="CN667" s="15" t="str"/>
      <x:c r="CO667" s="15" t="str"/>
      <x:c r="CP667" s="15" t="str"/>
      <x:c r="CQ667" s="14" t="str"/>
      <x:c r="CR667" s="16" t="str"/>
    </x:row>
    <x:row r="668" ht="30" customHeight="1">
      <x:c r="A668" s="13" t="str">
        <x:v>C08920</x:v>
      </x:c>
      <x:c r="B668" s="15" t="str">
        <x:v>1149</x:v>
      </x:c>
      <x:c r="C668" s="14" t="str">
        <x:v>美中 디커플링 시대에... 이재용은 중국, 정의선은 미국 간 까닭</x:v>
      </x:c>
      <x:c r="D668" s="15" t="str">
        <x:v>2025-03-30</x:v>
      </x:c>
      <x:c r="E668" s="15" t="str">
        <x:v>https://www.chosun.com/economy/economy_general/2025/03/30/HSTRGZS33RHDLEACK2SUIMMTTI</x:v>
      </x:c>
      <x:c r="F668" s="14" t="str">
        <x:v>삼성전자의 지난해 대중수출액은 64조9275억원으로 2023년(42조2007억원)에 비해 50% 이상 급증했다.</x:v>
      </x:c>
      <x:c r="G668" s="15" t="str">
        <x:v>무역지표</x:v>
      </x:c>
      <x:c r="H668" s="15" t="str">
        <x:v>무역지표; 비율·증감률; 금액; 날짜·시간</x:v>
      </x:c>
      <x:c r="I668" s="15" t="str">
        <x:v>True</x:v>
      </x:c>
      <x:c r="J668" s="15" t="str"/>
      <x:c r="K668" s="15" t="str">
        <x:v>역설적으로 미국의 대중 반도체 수출통제 조치로 중국 기업들이 반도체 재고확보에 사활을 걸면서 삼성전자 전체 매출에서 중국사업이 차지하는 비중은 과거에 비해서도 더 커졌다.</x:v>
      </x:c>
      <x:c r="L668" s="15" t="str">
        <x:v>지난해 대미수출액(약 61조3533억원)을 넘어서는 규모다.</x:v>
      </x:c>
      <x:c r="M668" s="15" t="str">
        <x:v>[9275, 2023, 2007, 50]</x:v>
      </x:c>
      <x:c r="N668" s="15" t="str">
        <x:v>['억원', '년', '억원', '%']</x:v>
      </x:c>
      <x:c r="O668" s="15" t="str">
        <x:v>['2023']</x:v>
      </x:c>
      <x:c r="P668" s="15" t="str">
        <x:v>[]</x:v>
      </x:c>
      <x:c r="Q668" s="15" t="str">
        <x:v>국가별 수출액, 수입액(tblId=DT_1R11006_FRM101); 품목별 수출액, 수입액(tblId=DT_1R11001_FRM101)</x:v>
      </x:c>
      <x:c r="R668" s="15" t="str">
        <x:v>orgId=360, tblId=DT_1R11006_FRM101 | obj_l1/itm_id 메타 API로 확인 필요</x:v>
      </x:c>
      <x:c r="S668" s="15" t="str">
        <x:v>원자료 직접 조회 후 필요 시 증감률 계산</x:v>
      </x:c>
      <x:c r="T668" s="15" t="str">
        <x:v>검토 필요</x:v>
      </x:c>
      <x:c r="U668" s="15" t="str">
        <x:v>360</x:v>
      </x:c>
      <x:c r="V668" s="15" t="str">
        <x:v>DT_1R11006_FRM101</x:v>
      </x:c>
      <x:c r="W668" s="15" t="str">
        <x:v>13102103829E.US</x:v>
      </x:c>
      <x:c r="X668" s="15" t="str">
        <x:v>13103103829T1</x:v>
      </x:c>
      <x:c r="Y668" s="15" t="str">
        <x:v>Y</x:v>
      </x:c>
      <x:c r="Z668" s="14" t="str">
        <x:v>국가별 수출입 후보 선택. 국가/수출입/시점 코드 확인 필요 | 국가 코드 자동선택: 미국</x:v>
      </x:c>
      <x:c r="AA668" s="15" t="str">
        <x:v>127761371</x:v>
      </x:c>
      <x:c r="AB668" s="15" t="str">
        <x:v>2024</x:v>
      </x:c>
      <x:c r="AC668" s="15" t="str">
        <x:v>115696334</x:v>
      </x:c>
      <x:c r="AD668" s="15" t="str">
        <x:v>2023</x:v>
      </x:c>
      <x:c r="AE668" s="15" t="str">
        <x:v>10.428192997022705</x:v>
      </x:c>
      <x:c r="AF668" s="15" t="str">
        <x:v>12065037.0</x:v>
      </x:c>
      <x:c r="AG668" s="14" t="str"/>
      <x:c r="AH668" s="15" t="str">
        <x:v>CHANGE_RATE</x:v>
      </x:c>
      <x:c r="AI668" s="15" t="str">
        <x:v>50.0</x:v>
      </x:c>
      <x:c r="AJ668" s="15" t="str">
        <x:v>10.428192997022705</x:v>
      </x:c>
      <x:c r="AK668" s="15" t="str">
        <x:v>actual_change_pct 컬럼 사용(전기대비 계산값)</x:v>
      </x:c>
      <x:c r="AL668" s="14" t="str">
        <x:v>불일치</x:v>
      </x:c>
      <x:c r="AM668" s="15" t="str">
        <x:v>39.571807002977295</x:v>
      </x:c>
      <x:c r="AN668" s="14" t="str">
        <x:v>claim=50.0, actual=10.428192997022705, 오차=39.572 (허용=0.3)</x:v>
      </x:c>
      <x:c r="AO668" s="15" t="str">
        <x:v>CHANGE_RATE</x:v>
      </x:c>
      <x:c r="AP668" s="15" t="str">
        <x:v>50.0</x:v>
      </x:c>
      <x:c r="AQ668" s="14" t="str">
        <x:v>% 숫자 선택</x:v>
      </x:c>
      <x:c r="AR668" s="15" t="str">
        <x:v>10.428192997022705</x:v>
      </x:c>
      <x:c r="AS668" s="14" t="str">
        <x:v>actual_change_pct 사용</x:v>
      </x:c>
      <x:c r="AT668" s="14" t="str">
        <x:v>불일치</x:v>
      </x:c>
      <x:c r="AU668" s="15" t="str">
        <x:v>39.571807002977295</x:v>
      </x:c>
      <x:c r="AV668" s="14" t="str">
        <x:v>claim=50.0, adjusted_actual=10.428192997022705, 오차=39.572, 허용=0.3</x:v>
      </x:c>
      <x:c r="AW668" s="14" t="str">
        <x:v>재검토필요_증감률불일치</x:v>
      </x:c>
      <x:c r="AX668" s="15" t="str">
        <x:v>N</x:v>
      </x:c>
      <x:c r="AY668" s="15" t="str">
        <x:v>N</x:v>
      </x:c>
      <x:c r="AZ668" s="14" t="str">
        <x:v>N</x:v>
      </x:c>
      <x:c r="BA668" s="15" t="str"/>
      <x:c r="BB668" s="15" t="str"/>
      <x:c r="BC668" s="14" t="str"/>
      <x:c r="BD668" s="14" t="str"/>
      <x:c r="BE668" s="14" t="str">
        <x:v>기존 재검토/판단불가 상태 유지</x:v>
      </x:c>
      <x:c r="BF668" s="14" t="str">
        <x:v>재검토필요_증감률불일치</x:v>
      </x:c>
      <x:c r="BG668" s="14" t="str"/>
      <x:c r="BH668" s="14" t="str"/>
      <x:c r="BI668" s="14" t="str"/>
      <x:c r="BJ668" s="14" t="str"/>
      <x:c r="BK668" s="15" t="str"/>
      <x:c r="BL668" s="15" t="str"/>
      <x:c r="BM668" s="14" t="str"/>
      <x:c r="BN668" s="14" t="str"/>
      <x:c r="BO668" s="14" t="str"/>
      <x:c r="BP668" s="14" t="str"/>
      <x:c r="BQ668" s="15" t="str"/>
      <x:c r="BR668" s="15" t="str"/>
      <x:c r="BS668" s="15" t="str"/>
      <x:c r="BT668" s="15" t="str">
        <x:v>667</x:v>
      </x:c>
      <x:c r="BU668" s="15" t="str">
        <x:v>4</x:v>
      </x:c>
      <x:c r="BV668" s="14" t="str">
        <x:v>무역</x:v>
      </x:c>
      <x:c r="BW668" s="14" t="str">
        <x:v>수동검토유지</x:v>
      </x:c>
      <x:c r="BX668" s="14" t="str">
        <x:v>재검토필요_증감률불일치</x:v>
      </x:c>
      <x:c r="BY668" s="15" t="str">
        <x:v>N/A</x:v>
      </x:c>
      <x:c r="BZ668" s="14" t="str"/>
      <x:c r="CA668" s="14" t="str"/>
      <x:c r="CB668" s="14" t="str"/>
      <x:c r="CC668" s="15" t="str"/>
      <x:c r="CD668" s="15" t="str"/>
      <x:c r="CE668" s="15" t="str"/>
      <x:c r="CF668" s="15" t="str"/>
      <x:c r="CG668" s="15" t="str"/>
      <x:c r="CH668" s="15" t="str"/>
      <x:c r="CI668" s="15" t="str"/>
      <x:c r="CJ668" s="15" t="str"/>
      <x:c r="CK668" s="15" t="str"/>
      <x:c r="CL668" s="14" t="str"/>
      <x:c r="CM668" s="15" t="str"/>
      <x:c r="CN668" s="15" t="str"/>
      <x:c r="CO668" s="15" t="str"/>
      <x:c r="CP668" s="15" t="str"/>
      <x:c r="CQ668" s="14" t="str"/>
      <x:c r="CR668" s="16" t="str"/>
    </x:row>
    <x:row r="669" ht="30" customHeight="1">
      <x:c r="A669" s="13" t="str">
        <x:v>C08925</x:v>
      </x:c>
      <x:c r="B669" s="15" t="str">
        <x:v>1149</x:v>
      </x:c>
      <x:c r="C669" s="14" t="str">
        <x:v>美中 디커플링 시대에... 이재용은 중국, 정의선은 미국 간 까닭</x:v>
      </x:c>
      <x:c r="D669" s="15" t="str">
        <x:v>2025-03-30</x:v>
      </x:c>
      <x:c r="E669" s="15" t="str">
        <x:v>https://www.chosun.com/economy/economy_general/2025/03/30/HSTRGZS33RHDLEACK2SUIMMTTI</x:v>
      </x:c>
      <x:c r="F669" s="14" t="str">
        <x:v>여기에 트럼프 대통령이 자동차와 철강, 알루미늄 등을 대상으로 25%의 관세폭탄을 공언하면서 현대차로서는 관세장벽을 넘기 위해서라도 미국 내 생산을 늘리지 않을 수 없는 형편이다.</x:v>
      </x:c>
      <x:c r="G669" s="15" t="str">
        <x:v>무역지표</x:v>
      </x:c>
      <x:c r="H669" s="15" t="str">
        <x:v>무역지표; 비율·증감률</x:v>
      </x:c>
      <x:c r="I669" s="15" t="str">
        <x:v>True</x:v>
      </x:c>
      <x:c r="J669" s="15" t="str"/>
      <x:c r="K669" s="15" t="str">
        <x:v>양사의 미국 내 도합 판매량만 170만대로 GM, 도요타, 포드에 이어 미국 시장 4위다.</x:v>
      </x:c>
      <x:c r="L669" s="15" t="str">
        <x:v>오는 4월 2일부터 자동차 관세가 부과되고, 향후 한·미FTA(자유무역협정) 재개정에 착수하면 국내에서 미국으로 수출하는 물량은 타격이 불가피하다.</x:v>
      </x:c>
      <x:c r="M669" s="15" t="str">
        <x:v>[25]</x:v>
      </x:c>
      <x:c r="N669" s="15" t="str">
        <x:v>['%']</x:v>
      </x:c>
      <x:c r="O669" s="15" t="str">
        <x:v>[]</x:v>
      </x:c>
      <x:c r="P669" s="15" t="str">
        <x:v>[]</x:v>
      </x:c>
      <x:c r="Q669" s="15" t="str">
        <x:v>국가별 수출액, 수입액(tblId=DT_1R11006_FRM101); 품목별 수출액, 수입액(tblId=DT_1R11001_FRM101)</x:v>
      </x:c>
      <x:c r="R669" s="15" t="str">
        <x:v>orgId=360, tblId=DT_1R11006_FRM101 | obj_l1/itm_id 메타 API로 확인 필요</x:v>
      </x:c>
      <x:c r="S669" s="15" t="str">
        <x:v>원자료 직접 조회 후 필요 시 증감률 계산</x:v>
      </x:c>
      <x:c r="T669" s="15" t="str">
        <x:v>검토 필요</x:v>
      </x:c>
      <x:c r="U669" s="15" t="str">
        <x:v>360</x:v>
      </x:c>
      <x:c r="V669" s="15" t="str">
        <x:v>DT_1R11006_FRM101</x:v>
      </x:c>
      <x:c r="W669" s="15" t="str">
        <x:v>13102103829E.US</x:v>
      </x:c>
      <x:c r="X669" s="15" t="str">
        <x:v>13103103829T1</x:v>
      </x:c>
      <x:c r="Y669" s="15" t="str">
        <x:v>Y</x:v>
      </x:c>
      <x:c r="Z669" s="14" t="str">
        <x:v>국가별 수출입 후보 선택. 국가/수출입/시점 코드 확인 필요 | 국가 코드 자동선택: 미국</x:v>
      </x:c>
      <x:c r="AA669" s="15" t="str">
        <x:v>122850915</x:v>
      </x:c>
      <x:c r="AB669" s="15" t="str">
        <x:v>2025</x:v>
      </x:c>
      <x:c r="AC669" s="15" t="str">
        <x:v>127761371</x:v>
      </x:c>
      <x:c r="AD669" s="15" t="str">
        <x:v>2024</x:v>
      </x:c>
      <x:c r="AE669" s="15" t="str">
        <x:v>-3.843459068703951</x:v>
      </x:c>
      <x:c r="AF669" s="15" t="str">
        <x:v>-4910456.0</x:v>
      </x:c>
      <x:c r="AG669" s="14" t="str"/>
      <x:c r="AH669" s="15" t="str">
        <x:v>LEVEL</x:v>
      </x:c>
      <x:c r="AI669" s="15" t="str">
        <x:v>25.0</x:v>
      </x:c>
      <x:c r="AJ669" s="15" t="str">
        <x:v>122850915.0</x:v>
      </x:c>
      <x:c r="AK669" s="15" t="str">
        <x:v>actual_value 컬럼 사용</x:v>
      </x:c>
      <x:c r="AL669" s="14" t="str">
        <x:v>불일치</x:v>
      </x:c>
      <x:c r="AM669" s="15" t="str">
        <x:v>0.9999997965013122</x:v>
      </x:c>
      <x:c r="AN669" s="14" t="str">
        <x:v>claim=25.0, actual=122850915.0, 오차=1.000 (허용=0.05)</x:v>
      </x:c>
      <x:c r="AO669" s="15" t="str">
        <x:v>LEVEL</x:v>
      </x:c>
      <x:c r="AP669" s="15" t="str">
        <x:v>25.0</x:v>
      </x:c>
      <x:c r="AQ669" s="14" t="str">
        <x:v>% 숫자 선택</x:v>
      </x:c>
      <x:c r="AR669" s="15" t="str">
        <x:v>122850915.0</x:v>
      </x:c>
      <x:c r="AS669" s="14" t="str">
        <x:v>actual_value 사용</x:v>
      </x:c>
      <x:c r="AT669" s="14" t="str">
        <x:v>불일치</x:v>
      </x:c>
      <x:c r="AU669" s="15" t="str">
        <x:v>0.9999997965013122</x:v>
      </x:c>
      <x:c r="AV669" s="14" t="str">
        <x:v>claim=25.0, adjusted_actual=122850915.0, 오차=1.000, 허용=0.05</x:v>
      </x:c>
      <x:c r="AW669" s="14" t="str">
        <x:v>재검토필요_수준값불일치</x:v>
      </x:c>
      <x:c r="AX669" s="15" t="str">
        <x:v>N</x:v>
      </x:c>
      <x:c r="AY669" s="15" t="str">
        <x:v>N</x:v>
      </x:c>
      <x:c r="AZ669" s="14" t="str">
        <x:v>N</x:v>
      </x:c>
      <x:c r="BA669" s="15" t="str"/>
      <x:c r="BB669" s="15" t="str"/>
      <x:c r="BC669" s="14" t="str"/>
      <x:c r="BD669" s="14" t="str"/>
      <x:c r="BE669" s="14" t="str">
        <x:v>기존 재검토/판단불가 상태 유지</x:v>
      </x:c>
      <x:c r="BF669" s="14" t="str">
        <x:v>재검토필요_수준값불일치</x:v>
      </x:c>
      <x:c r="BG669" s="14" t="str"/>
      <x:c r="BH669" s="14" t="str"/>
      <x:c r="BI669" s="14" t="str"/>
      <x:c r="BJ669" s="14" t="str"/>
      <x:c r="BK669" s="15" t="str"/>
      <x:c r="BL669" s="15" t="str"/>
      <x:c r="BM669" s="14" t="str"/>
      <x:c r="BN669" s="14" t="str"/>
      <x:c r="BO669" s="14" t="str"/>
      <x:c r="BP669" s="14" t="str"/>
      <x:c r="BQ669" s="15" t="str"/>
      <x:c r="BR669" s="15" t="str"/>
      <x:c r="BS669" s="15" t="str"/>
      <x:c r="BT669" s="15" t="str">
        <x:v>668</x:v>
      </x:c>
      <x:c r="BU669" s="15" t="str">
        <x:v>4</x:v>
      </x:c>
      <x:c r="BV669" s="14" t="str">
        <x:v>무역</x:v>
      </x:c>
      <x:c r="BW669" s="14" t="str">
        <x:v>수동검토유지</x:v>
      </x:c>
      <x:c r="BX669" s="14" t="str">
        <x:v>재검토필요_수준값불일치</x:v>
      </x:c>
      <x:c r="BY669" s="15" t="str">
        <x:v>N/A</x:v>
      </x:c>
      <x:c r="BZ669" s="14" t="str"/>
      <x:c r="CA669" s="14" t="str"/>
      <x:c r="CB669" s="14" t="str"/>
      <x:c r="CC669" s="15" t="str"/>
      <x:c r="CD669" s="15" t="str"/>
      <x:c r="CE669" s="15" t="str"/>
      <x:c r="CF669" s="15" t="str"/>
      <x:c r="CG669" s="15" t="str"/>
      <x:c r="CH669" s="15" t="str"/>
      <x:c r="CI669" s="15" t="str"/>
      <x:c r="CJ669" s="15" t="str"/>
      <x:c r="CK669" s="15" t="str"/>
      <x:c r="CL669" s="14" t="str"/>
      <x:c r="CM669" s="15" t="str"/>
      <x:c r="CN669" s="15" t="str"/>
      <x:c r="CO669" s="15" t="str"/>
      <x:c r="CP669" s="15" t="str"/>
      <x:c r="CQ669" s="14" t="str"/>
      <x:c r="CR669" s="16" t="str"/>
    </x:row>
    <x:row r="670" ht="30" customHeight="1">
      <x:c r="A670" s="13" t="str">
        <x:v>C09017</x:v>
      </x:c>
      <x:c r="B670" s="15" t="str">
        <x:v>1164</x:v>
      </x:c>
      <x:c r="C670" s="14" t="str">
        <x:v>생산·소비·투자 2달 만에 ‘트리플 증가’...설 연휴로 연초 경기 등락 커</x:v>
      </x:c>
      <x:c r="D670" s="15" t="str">
        <x:v>2025-03-31</x:v>
      </x:c>
      <x:c r="E670" s="15" t="str">
        <x:v>https://www.chosun.com/economy/economy_general/2025/03/31/7OFBJ6XSYZAL3MWER6FBINVWN4</x:v>
      </x:c>
      <x:c r="F670" s="14" t="str">
        <x:v>전자부품(9.1%)과 전기장비(6%) 등 생산이 늘어나면서 제조업 생산이 0.8% 증가했고, 자동차 판매(9.5%) 등 도·소매업(6.5%)과 금융·보험(2.3%) 생산 증가에 힘입어 서비스업 생산도 전월 대비 0.5% 늘었다.</x:v>
      </x:c>
      <x:c r="G670" s="15" t="str">
        <x:v>비율·증감률</x:v>
      </x:c>
      <x:c r="H670" s="15" t="str">
        <x:v>비율·증감률</x:v>
      </x:c>
      <x:c r="I670" s="15" t="str">
        <x:v>True</x:v>
      </x:c>
      <x:c r="J670" s="15" t="str"/>
      <x:c r="K670" s="15" t="str">
        <x:v>1월에는 3% 감소했었다.</x:v>
      </x:c>
      <x:c r="L670" s="15" t="str">
        <x:v>다만 내수 경기와 직결된 숙박·음식점업 생산은 3% 감소한 모습을 보였다.</x:v>
      </x:c>
      <x:c r="M670" s="15" t="str">
        <x:v>[9.1, 6, 0.8, 9.5, 6.5, 2.3, 0.5]</x:v>
      </x:c>
      <x:c r="N670" s="15" t="str">
        <x:v>['%', '%', '%', '%', '%', '%', '%']</x:v>
      </x:c>
      <x:c r="O670" s="15" t="str">
        <x:v>[]</x:v>
      </x:c>
      <x:c r="P670" s="15" t="str">
        <x:v>[]</x:v>
      </x:c>
      <x:c r="Q670" s="15" t="str">
        <x:v>산업별 서비스업생산지수(2020=100.0)(tblId=DT_1KC2020)</x:v>
      </x:c>
      <x:c r="R670" s="15" t="str">
        <x:v>orgId=101, tblId=DT_1KC2020 | obj_l1/itm_id 메타 API로 확인 필요</x:v>
      </x:c>
      <x:c r="S670" s="15" t="str">
        <x:v>원자료 직접 조회 후 필요 시 증감률 계산</x:v>
      </x:c>
      <x:c r="T670" s="15" t="str">
        <x:v>검토 필요</x:v>
      </x:c>
      <x:c r="U670" s="15" t="str">
        <x:v>101</x:v>
      </x:c>
      <x:c r="V670" s="15" t="str">
        <x:v>DT_1KC2020</x:v>
      </x:c>
      <x:c r="W670" s="15" t="str">
        <x:v>T</x:v>
      </x:c>
      <x:c r="X670" s="15" t="str">
        <x:v>T1</x:v>
      </x:c>
      <x:c r="Y670" s="15" t="str">
        <x:v>M</x:v>
      </x:c>
      <x:c r="Z670" s="14" t="str">
        <x:v>서비스업생산지수 후보 선택. 산업/시점 코드 확인 필요 | obj_l1/itm_id 자동 후보 입력</x:v>
      </x:c>
      <x:c r="AA670" s="15" t="str">
        <x:v>126.9</x:v>
      </x:c>
      <x:c r="AB670" s="15" t="str">
        <x:v>202502</x:v>
      </x:c>
      <x:c r="AC670" s="15" t="str">
        <x:v>128.3</x:v>
      </x:c>
      <x:c r="AD670" s="15" t="str">
        <x:v>202501</x:v>
      </x:c>
      <x:c r="AE670" s="15" t="str">
        <x:v>-1.091192517537027</x:v>
      </x:c>
      <x:c r="AF670" s="15" t="str">
        <x:v>-1.4000000000000057</x:v>
      </x:c>
      <x:c r="AG670" s="14" t="str"/>
      <x:c r="AH670" s="15" t="str">
        <x:v>CHANGE_RATE</x:v>
      </x:c>
      <x:c r="AI670" s="15" t="str">
        <x:v>0.5</x:v>
      </x:c>
      <x:c r="AJ670" s="15" t="str">
        <x:v>-1.091192517537027</x:v>
      </x:c>
      <x:c r="AK670" s="15" t="str">
        <x:v>actual_change_pct 컬럼 사용(전기대비 계산값)</x:v>
      </x:c>
      <x:c r="AL670" s="14" t="str">
        <x:v>불일치</x:v>
      </x:c>
      <x:c r="AM670" s="15" t="str">
        <x:v>1.591192517537027</x:v>
      </x:c>
      <x:c r="AN670" s="14" t="str">
        <x:v>claim=0.5, actual=-1.091192517537027, 오차=1.591 (허용=0.3)</x:v>
      </x:c>
      <x:c r="AO670" s="15" t="str">
        <x:v>CHANGE_RATE</x:v>
      </x:c>
      <x:c r="AP670" s="15" t="str">
        <x:v>0.5</x:v>
      </x:c>
      <x:c r="AQ670" s="14" t="str">
        <x:v>% 숫자 선택</x:v>
      </x:c>
      <x:c r="AR670" s="15" t="str">
        <x:v>-1.091192517537027</x:v>
      </x:c>
      <x:c r="AS670" s="14" t="str">
        <x:v>actual_change_pct 사용</x:v>
      </x:c>
      <x:c r="AT670" s="14" t="str">
        <x:v>불일치</x:v>
      </x:c>
      <x:c r="AU670" s="15" t="str">
        <x:v>1.591192517537027</x:v>
      </x:c>
      <x:c r="AV670" s="14" t="str">
        <x:v>claim=0.5, adjusted_actual=-1.091192517537027, 오차=1.591, 허용=0.3</x:v>
      </x:c>
      <x:c r="AW670" s="14" t="str">
        <x:v>재검토필요_증감률불일치</x:v>
      </x:c>
      <x:c r="AX670" s="15" t="str">
        <x:v>N</x:v>
      </x:c>
      <x:c r="AY670" s="15" t="str">
        <x:v>N</x:v>
      </x:c>
      <x:c r="AZ670" s="14" t="str">
        <x:v>N</x:v>
      </x:c>
      <x:c r="BA670" s="15" t="str"/>
      <x:c r="BB670" s="15" t="str"/>
      <x:c r="BC670" s="14" t="str"/>
      <x:c r="BD670" s="14" t="str"/>
      <x:c r="BE670" s="14" t="str">
        <x:v>기존 재검토/판단불가 상태 유지</x:v>
      </x:c>
      <x:c r="BF670" s="14" t="str">
        <x:v>재검토필요_증감률불일치</x:v>
      </x:c>
      <x:c r="BG670" s="14" t="str"/>
      <x:c r="BH670" s="14" t="str"/>
      <x:c r="BI670" s="14" t="str"/>
      <x:c r="BJ670" s="14" t="str"/>
      <x:c r="BK670" s="15" t="str"/>
      <x:c r="BL670" s="15" t="str"/>
      <x:c r="BM670" s="14" t="str"/>
      <x:c r="BN670" s="14" t="str"/>
      <x:c r="BO670" s="14" t="str"/>
      <x:c r="BP670" s="14" t="str"/>
      <x:c r="BQ670" s="15" t="str"/>
      <x:c r="BR670" s="15" t="str"/>
      <x:c r="BS670" s="15" t="str"/>
      <x:c r="BT670" s="15" t="str">
        <x:v>669</x:v>
      </x:c>
      <x:c r="BU670" s="15" t="str">
        <x:v>4</x:v>
      </x:c>
      <x:c r="BV670" s="14" t="str">
        <x:v>소매</x:v>
      </x:c>
      <x:c r="BW670" s="14" t="str">
        <x:v>수동검토유지</x:v>
      </x:c>
      <x:c r="BX670" s="14" t="str">
        <x:v>재검토필요_증감률불일치</x:v>
      </x:c>
      <x:c r="BY670" s="15" t="str">
        <x:v>N/A</x:v>
      </x:c>
      <x:c r="BZ670" s="14" t="str"/>
      <x:c r="CA670" s="14" t="str"/>
      <x:c r="CB670" s="14" t="str"/>
      <x:c r="CC670" s="15" t="str"/>
      <x:c r="CD670" s="15" t="str"/>
      <x:c r="CE670" s="15" t="str"/>
      <x:c r="CF670" s="15" t="str"/>
      <x:c r="CG670" s="15" t="str"/>
      <x:c r="CH670" s="15" t="str"/>
      <x:c r="CI670" s="15" t="str"/>
      <x:c r="CJ670" s="15" t="str"/>
      <x:c r="CK670" s="15" t="str"/>
      <x:c r="CL670" s="14" t="str"/>
      <x:c r="CM670" s="15" t="str"/>
      <x:c r="CN670" s="15" t="str"/>
      <x:c r="CO670" s="15" t="str"/>
      <x:c r="CP670" s="15" t="str"/>
      <x:c r="CQ670" s="14" t="str"/>
      <x:c r="CR670" s="16" t="str"/>
    </x:row>
    <x:row r="671" ht="30" customHeight="1">
      <x:c r="A671" s="13" t="str">
        <x:v>C09040</x:v>
      </x:c>
      <x:c r="B671" s="15" t="str">
        <x:v>1168</x:v>
      </x:c>
      <x:c r="C671" s="14" t="str">
        <x:v>美 트럼프 관세 부메랑… ‘나홀로 호황’ 저무나</x:v>
      </x:c>
      <x:c r="D671" s="15" t="str">
        <x:v>2025-03-31</x:v>
      </x:c>
      <x:c r="E671" s="15" t="str">
        <x:v>https://www.chosun.com/economy/economy_general/2025/03/31/PRGBTJ6ECJBBNGL2U4BLKVQQT4</x:v>
      </x:c>
      <x:c r="F671" s="14" t="str">
        <x:v>28일 미 상무부는 지난달 미국의 근원 개인소비지출(PCE) 물가가 전년 동월 대비 2.8% 오른 것으로 집계됐다고 밝혔다.</x:v>
      </x:c>
      <x:c r="G671" s="15" t="str">
        <x:v>비율·증감률</x:v>
      </x:c>
      <x:c r="H671" s="15" t="str">
        <x:v>비율·증감률; 날짜·시간</x:v>
      </x:c>
      <x:c r="I671" s="15" t="str">
        <x:v>True</x:v>
      </x:c>
      <x:c r="J671" s="15" t="str"/>
      <x:c r="K671" s="15" t="str">
        <x:v>미국 내에서는 트럼프의 관세 전쟁 때문에 지금까지 이어오던 미국의 ‘나 홀로 호황’이 끝나가고 있다는 분석도 나오고 있다.</x:v>
      </x:c>
      <x:c r="L671" s="15" t="str">
        <x:v>1월의 2.7%나 월가 전망(2.7%)보다 높았다.</x:v>
      </x:c>
      <x:c r="M671" s="15" t="str">
        <x:v>[28, 2.8]</x:v>
      </x:c>
      <x:c r="N671" s="15" t="str">
        <x:v>['일', '%']</x:v>
      </x:c>
      <x:c r="O671" s="15" t="str">
        <x:v>[]</x:v>
      </x:c>
      <x:c r="P671" s="15" t="str">
        <x:v>[]</x:v>
      </x:c>
      <x:c r="Q671" s="15" t="str">
        <x:v>월별 소비자물가 등락률(tblId=DT_1J22042); 소비자물가지수(2020=100)(tblId=DT_1J22003); 품목별 소비자물가지수(품목성질별: 2020=100)(tblId=DT_1J22112)</x:v>
      </x:c>
      <x:c r="R671" s="15" t="str">
        <x:v>orgId=101, tblId=DT_1J22042 | obj_l1/itm_id 메타 API로 확인 필요</x:v>
      </x:c>
      <x:c r="S671" s="15" t="str">
        <x:v>원자료 직접 조회 후 필요 시 증감률 계산</x:v>
      </x:c>
      <x:c r="T671" s="15" t="str">
        <x:v>검토 필요</x:v>
      </x:c>
      <x:c r="U671" s="15" t="str">
        <x:v>101</x:v>
      </x:c>
      <x:c r="V671" s="15" t="str">
        <x:v>DT_1J22042</x:v>
      </x:c>
      <x:c r="W671" s="15" t="str">
        <x:v>0</x:v>
      </x:c>
      <x:c r="X671" s="15" t="str">
        <x:v>T03</x:v>
      </x:c>
      <x:c r="Y671" s="15" t="str">
        <x:v>M</x:v>
      </x:c>
      <x:c r="Z671" s="14" t="str">
        <x:v>소비자물가 등락률 후보 선택. 지역/품목/월별 코드 확인 필요 | obj_l1/itm_id 자동 후보 입력</x:v>
      </x:c>
      <x:c r="AA671" s="15" t="str">
        <x:v>3.1</x:v>
      </x:c>
      <x:c r="AB671" s="15" t="str">
        <x:v>202402</x:v>
      </x:c>
      <x:c r="AC671" s="15" t="str">
        <x:v>4.7</x:v>
      </x:c>
      <x:c r="AD671" s="15" t="str">
        <x:v>202302</x:v>
      </x:c>
      <x:c r="AE671" s="15" t="str">
        <x:v>-34.04255319148936</x:v>
      </x:c>
      <x:c r="AF671" s="15" t="str">
        <x:v>-1.6</x:v>
      </x:c>
      <x:c r="AG671" s="14" t="str"/>
      <x:c r="AH671" s="15" t="str">
        <x:v>LEVEL</x:v>
      </x:c>
      <x:c r="AI671" s="15" t="str">
        <x:v>2.8</x:v>
      </x:c>
      <x:c r="AJ671" s="15" t="str">
        <x:v>3.1</x:v>
      </x:c>
      <x:c r="AK671" s="15" t="str">
        <x:v>actual_value 컬럼 사용</x:v>
      </x:c>
      <x:c r="AL671" s="14" t="str">
        <x:v>불일치</x:v>
      </x:c>
      <x:c r="AM671" s="15" t="str">
        <x:v>0.09677419354838718</x:v>
      </x:c>
      <x:c r="AN671" s="14" t="str">
        <x:v>claim=2.8, actual=3.1, 오차=0.097 (허용=0.05)</x:v>
      </x:c>
      <x:c r="AO671" s="15" t="str">
        <x:v>LEVEL</x:v>
      </x:c>
      <x:c r="AP671" s="15" t="str">
        <x:v>2.8</x:v>
      </x:c>
      <x:c r="AQ671" s="14" t="str">
        <x:v>% 숫자 선택</x:v>
      </x:c>
      <x:c r="AR671" s="15" t="str">
        <x:v>3.1</x:v>
      </x:c>
      <x:c r="AS671" s="14" t="str">
        <x:v>actual_value 사용</x:v>
      </x:c>
      <x:c r="AT671" s="14" t="str">
        <x:v>불일치</x:v>
      </x:c>
      <x:c r="AU671" s="15" t="str">
        <x:v>0.09677419354838718</x:v>
      </x:c>
      <x:c r="AV671" s="14" t="str">
        <x:v>claim=2.8, adjusted_actual=3.1, 오차=0.097, 허용=0.05</x:v>
      </x:c>
      <x:c r="AW671" s="14" t="str">
        <x:v>재검토필요_수준값불일치</x:v>
      </x:c>
      <x:c r="AX671" s="15" t="str">
        <x:v>N</x:v>
      </x:c>
      <x:c r="AY671" s="15" t="str">
        <x:v>N</x:v>
      </x:c>
      <x:c r="AZ671" s="14" t="str">
        <x:v>N</x:v>
      </x:c>
      <x:c r="BA671" s="15" t="str"/>
      <x:c r="BB671" s="15" t="str"/>
      <x:c r="BC671" s="14" t="str"/>
      <x:c r="BD671" s="14" t="str"/>
      <x:c r="BE671" s="14" t="str">
        <x:v>기존 재검토/판단불가 상태 유지</x:v>
      </x:c>
      <x:c r="BF671" s="14" t="str">
        <x:v>재검토필요_수준값불일치</x:v>
      </x:c>
      <x:c r="BG671" s="14" t="str"/>
      <x:c r="BH671" s="14" t="str"/>
      <x:c r="BI671" s="14" t="str"/>
      <x:c r="BJ671" s="14" t="str"/>
      <x:c r="BK671" s="15" t="str"/>
      <x:c r="BL671" s="15" t="str"/>
      <x:c r="BM671" s="14" t="str"/>
      <x:c r="BN671" s="14" t="str"/>
      <x:c r="BO671" s="14" t="str"/>
      <x:c r="BP671" s="14" t="str"/>
      <x:c r="BQ671" s="15" t="str"/>
      <x:c r="BR671" s="15" t="str"/>
      <x:c r="BS671" s="15" t="str"/>
      <x:c r="BT671" s="15" t="str">
        <x:v>670</x:v>
      </x:c>
      <x:c r="BU671" s="15" t="str">
        <x:v>4</x:v>
      </x:c>
      <x:c r="BV671" s="14" t="str">
        <x:v>물가</x:v>
      </x:c>
      <x:c r="BW671" s="14" t="str">
        <x:v>코드북_비검증분류</x:v>
      </x:c>
      <x:c r="BX671" s="14" t="str">
        <x:v>판단불가_KOSIS 미제공</x:v>
      </x:c>
      <x:c r="BY671" s="15" t="str">
        <x:v>N/A</x:v>
      </x:c>
      <x:c r="BZ671" s="14" t="str">
        <x:v>판단불가</x:v>
      </x:c>
      <x:c r="CA671" s="14" t="str">
        <x:v>KOSIS 미제공</x:v>
      </x:c>
      <x:c r="CB671" s="14" t="str">
        <x:v>대한민국 KOSIS 범위 밖의 해외 통계</x:v>
      </x:c>
      <x:c r="CC671" s="15" t="str"/>
      <x:c r="CD671" s="15" t="str"/>
      <x:c r="CE671" s="15" t="str"/>
      <x:c r="CF671" s="15" t="str"/>
      <x:c r="CG671" s="15" t="str"/>
      <x:c r="CH671" s="15" t="str"/>
      <x:c r="CI671" s="15" t="str"/>
      <x:c r="CJ671" s="15" t="str"/>
      <x:c r="CK671" s="15" t="str"/>
      <x:c r="CL671" s="14" t="str"/>
      <x:c r="CM671" s="15" t="str"/>
      <x:c r="CN671" s="15" t="str"/>
      <x:c r="CO671" s="15" t="str"/>
      <x:c r="CP671" s="15" t="str"/>
      <x:c r="CQ671" s="14" t="str"/>
      <x:c r="CR671" s="16" t="str"/>
    </x:row>
    <x:row r="672" ht="30" customHeight="1">
      <x:c r="A672" s="13" t="str">
        <x:v>C09047</x:v>
      </x:c>
      <x:c r="B672" s="15" t="str">
        <x:v>1168</x:v>
      </x:c>
      <x:c r="C672" s="14" t="str">
        <x:v>美 트럼프 관세 부메랑… ‘나홀로 호황’ 저무나</x:v>
      </x:c>
      <x:c r="D672" s="15" t="str">
        <x:v>2025-03-31</x:v>
      </x:c>
      <x:c r="E672" s="15" t="str">
        <x:v>https://www.chosun.com/economy/economy_general/2025/03/31/PRGBTJ6ECJBBNGL2U4BLKVQQT4</x:v>
      </x:c>
      <x:c r="F672" s="14" t="str">
        <x:v>이는 각국의 철강·알루미늄·자동차 등에 대한 25% 품목 관세를 시작으로 트럼프의 관세 전쟁이 본격화되는 영향이라는 분석이 나온다.</x:v>
      </x:c>
      <x:c r="G672" s="15" t="str">
        <x:v>무역지표</x:v>
      </x:c>
      <x:c r="H672" s="15" t="str">
        <x:v>무역지표; 비율·증감률</x:v>
      </x:c>
      <x:c r="I672" s="15" t="str">
        <x:v>True</x:v>
      </x:c>
      <x:c r="J672" s="15" t="str"/>
      <x:c r="K672" s="15" t="str">
        <x:v>S&amp;P500은 10일(-2.7%) 이후 최대 낙폭으로 올해 1월 트럼프 취임 이후 두 번째로 큰 낙폭을 기록했다.</x:v>
      </x:c>
      <x:c r="L672" s="15" t="str">
        <x:v>미시간대 소비자심리지수를 집계하는 조앤 슈 설문조사 책임자는 “미국 소비자들이 트럼프 대통령이 부과한 관세로 인해 수입품 가격이 오를 수 있다는 우려를 지속적으로 하고 있는데, 민주당이나 무당파 성향의 인사들뿐만 아니라 공화당원마저 이에 동의하기 시작했다”고 말했다.</x:v>
      </x:c>
      <x:c r="M672" s="15" t="str">
        <x:v>[25]</x:v>
      </x:c>
      <x:c r="N672" s="15" t="str">
        <x:v>['%']</x:v>
      </x:c>
      <x:c r="O672" s="15" t="str">
        <x:v>[]</x:v>
      </x:c>
      <x:c r="P672" s="15" t="str">
        <x:v>[]</x:v>
      </x:c>
      <x:c r="Q672" s="15" t="str">
        <x:v>품목별 수출액, 수입액(tblId=DT_1R11001_FRM101); 국가별 수출액, 수입액(tblId=DT_1R11006_FRM101)</x:v>
      </x:c>
      <x:c r="R672" s="15" t="str">
        <x:v>orgId=360, tblId=DT_1R11001_FRM101 | obj_l1/itm_id 메타 API로 확인 필요</x:v>
      </x:c>
      <x:c r="S672" s="15" t="str">
        <x:v>원자료 직접 조회 후 필요 시 증감률 계산</x:v>
      </x:c>
      <x:c r="T672" s="15" t="str">
        <x:v>검토 필요</x:v>
      </x:c>
      <x:c r="U672" s="15" t="str">
        <x:v>360</x:v>
      </x:c>
      <x:c r="V672" s="15" t="str">
        <x:v>DT_1R11001_FRM101</x:v>
      </x:c>
      <x:c r="W672" s="15" t="str">
        <x:v>13102112831A.781</x:v>
      </x:c>
      <x:c r="X672" s="15" t="str">
        <x:v>13103112831T1</x:v>
      </x:c>
      <x:c r="Y672" s="15" t="str">
        <x:v>Y</x:v>
      </x:c>
      <x:c r="Z672" s="14" t="str">
        <x:v>품목별 수출입 후보 선택. 품목/수출입/시점 코드 확인 필요 | 품목 세부 코드 필요: 총액 코드로 확정하지 않음 | 품목 코드 자동 후보: 승용자동차 및 기타의 차량</x:v>
      </x:c>
      <x:c r="AA672" s="15" t="str">
        <x:v>68548282</x:v>
      </x:c>
      <x:c r="AB672" s="15" t="str">
        <x:v>2025</x:v>
      </x:c>
      <x:c r="AC672" s="15" t="str">
        <x:v>68323532</x:v>
      </x:c>
      <x:c r="AD672" s="15" t="str">
        <x:v>2024</x:v>
      </x:c>
      <x:c r="AE672" s="15" t="str">
        <x:v>0.3289496216325584</x:v>
      </x:c>
      <x:c r="AF672" s="15" t="str">
        <x:v>224750.0</x:v>
      </x:c>
      <x:c r="AG672" s="14" t="str"/>
      <x:c r="AH672" s="15" t="str">
        <x:v>LEVEL</x:v>
      </x:c>
      <x:c r="AI672" s="15" t="str">
        <x:v>25.0</x:v>
      </x:c>
      <x:c r="AJ672" s="15" t="str">
        <x:v>68548282.0</x:v>
      </x:c>
      <x:c r="AK672" s="15" t="str">
        <x:v>actual_value 컬럼 사용</x:v>
      </x:c>
      <x:c r="AL672" s="14" t="str">
        <x:v>불일치</x:v>
      </x:c>
      <x:c r="AM672" s="15" t="str">
        <x:v>0.9999996352935585</x:v>
      </x:c>
      <x:c r="AN672" s="14" t="str">
        <x:v>claim=25.0, actual=68548282.0, 오차=1.000 (허용=0.05)</x:v>
      </x:c>
      <x:c r="AO672" s="15" t="str">
        <x:v>LEVEL</x:v>
      </x:c>
      <x:c r="AP672" s="15" t="str">
        <x:v>25.0</x:v>
      </x:c>
      <x:c r="AQ672" s="14" t="str">
        <x:v>% 숫자 선택</x:v>
      </x:c>
      <x:c r="AR672" s="15" t="str">
        <x:v>68548282.0</x:v>
      </x:c>
      <x:c r="AS672" s="14" t="str">
        <x:v>actual_value 사용</x:v>
      </x:c>
      <x:c r="AT672" s="14" t="str">
        <x:v>불일치</x:v>
      </x:c>
      <x:c r="AU672" s="15" t="str">
        <x:v>0.9999996352935585</x:v>
      </x:c>
      <x:c r="AV672" s="14" t="str">
        <x:v>claim=25.0, adjusted_actual=68548282.0, 오차=1.000, 허용=0.05</x:v>
      </x:c>
      <x:c r="AW672" s="14" t="str">
        <x:v>재검토필요_수준값불일치</x:v>
      </x:c>
      <x:c r="AX672" s="15" t="str">
        <x:v>N</x:v>
      </x:c>
      <x:c r="AY672" s="15" t="str">
        <x:v>N</x:v>
      </x:c>
      <x:c r="AZ672" s="14" t="str">
        <x:v>N</x:v>
      </x:c>
      <x:c r="BA672" s="15" t="str"/>
      <x:c r="BB672" s="15" t="str"/>
      <x:c r="BC672" s="14" t="str"/>
      <x:c r="BD672" s="14" t="str"/>
      <x:c r="BE672" s="14" t="str">
        <x:v>기존 재검토/판단불가 상태 유지</x:v>
      </x:c>
      <x:c r="BF672" s="14" t="str">
        <x:v>재검토필요_수준값불일치</x:v>
      </x:c>
      <x:c r="BG672" s="14" t="str"/>
      <x:c r="BH672" s="14" t="str"/>
      <x:c r="BI672" s="14" t="str"/>
      <x:c r="BJ672" s="14" t="str"/>
      <x:c r="BK672" s="15" t="str"/>
      <x:c r="BL672" s="15" t="str"/>
      <x:c r="BM672" s="14" t="str"/>
      <x:c r="BN672" s="14" t="str"/>
      <x:c r="BO672" s="14" t="str"/>
      <x:c r="BP672" s="14" t="str"/>
      <x:c r="BQ672" s="15" t="str"/>
      <x:c r="BR672" s="15" t="str"/>
      <x:c r="BS672" s="15" t="str"/>
      <x:c r="BT672" s="15" t="str">
        <x:v>671</x:v>
      </x:c>
      <x:c r="BU672" s="15" t="str">
        <x:v>4</x:v>
      </x:c>
      <x:c r="BV672" s="14" t="str">
        <x:v>무역</x:v>
      </x:c>
      <x:c r="BW672" s="14" t="str">
        <x:v>수동검토유지</x:v>
      </x:c>
      <x:c r="BX672" s="14" t="str">
        <x:v>재검토필요_수준값불일치</x:v>
      </x:c>
      <x:c r="BY672" s="15" t="str">
        <x:v>N/A</x:v>
      </x:c>
      <x:c r="BZ672" s="14" t="str"/>
      <x:c r="CA672" s="14" t="str"/>
      <x:c r="CB672" s="14" t="str"/>
      <x:c r="CC672" s="15" t="str"/>
      <x:c r="CD672" s="15" t="str"/>
      <x:c r="CE672" s="15" t="str"/>
      <x:c r="CF672" s="15" t="str"/>
      <x:c r="CG672" s="15" t="str"/>
      <x:c r="CH672" s="15" t="str"/>
      <x:c r="CI672" s="15" t="str"/>
      <x:c r="CJ672" s="15" t="str"/>
      <x:c r="CK672" s="15" t="str"/>
      <x:c r="CL672" s="14" t="str"/>
      <x:c r="CM672" s="15" t="str"/>
      <x:c r="CN672" s="15" t="str"/>
      <x:c r="CO672" s="15" t="str"/>
      <x:c r="CP672" s="15" t="str"/>
      <x:c r="CQ672" s="14" t="str"/>
      <x:c r="CR672" s="16" t="str"/>
    </x:row>
    <x:row r="673" ht="30" customHeight="1">
      <x:c r="A673" s="13" t="str">
        <x:v>C09082</x:v>
      </x:c>
      <x:c r="B673" s="15" t="str">
        <x:v>1176</x:v>
      </x:c>
      <x:c r="C673" s="14" t="str">
        <x:v>의성 마늘·청송 사과… 먹거리 물가도 비상</x:v>
      </x:c>
      <x:c r="D673" s="15" t="str">
        <x:v>2025-04-01</x:v>
      </x:c>
      <x:c r="E673" s="15" t="str">
        <x:v>https://www.chosun.com/economy/economy_general/2025/04/01/OCXI4WN3PBCMBAAWAGM2HDZ34U</x:v>
      </x:c>
      <x:c r="F673" s="14" t="str">
        <x:v>전국 마늘 생산의 38%를 담당하는 의성군 농가들도 비상이 걸렸다.</x:v>
      </x:c>
      <x:c r="G673" s="15" t="str">
        <x:v>비율·증감률</x:v>
      </x:c>
      <x:c r="H673" s="15" t="str">
        <x:v>비율·증감률</x:v>
      </x:c>
      <x:c r="I673" s="15" t="str">
        <x:v>True</x:v>
      </x:c>
      <x:c r="J673" s="15" t="str">
        <x:v>전국</x:v>
      </x:c>
      <x:c r="K673" s="15" t="str">
        <x:v>농식품부 관계자는 “사과나무가 다행히 불에 타지 않았더라도, 산불 열기를 견디느라 나무들의 생장이 부진하면 4월에 망울을 터뜨려야 할 꽃이 늦게 피면서 수급이 망가질 수 있다”고 했다.</x:v>
      </x:c>
      <x:c r="L673" s="15" t="str">
        <x:v>의성 마늘은 봄철에 푸릇푸릇한 잎이 올라오고, 6월에 생장을 마치면 수확하는 ‘한지형’이다.</x:v>
      </x:c>
      <x:c r="M673" s="15" t="str">
        <x:v>[38]</x:v>
      </x:c>
      <x:c r="N673" s="15" t="str">
        <x:v>['%']</x:v>
      </x:c>
      <x:c r="O673" s="15" t="str">
        <x:v>[]</x:v>
      </x:c>
      <x:c r="P673" s="15" t="str">
        <x:v>['전국']</x:v>
      </x:c>
      <x:c r="Q673" s="15" t="str">
        <x:v>소비자물가지수(2020=100)(tblId=DT_1J22003); 월별 소비자물가 등락률(tblId=DT_1J22042); 품목별 소비자물가지수(품목성질별: 2020=100)(tblId=DT_1J22112)</x:v>
      </x:c>
      <x:c r="R673" s="15" t="str">
        <x:v>orgId=101, tblId=DT_1J22003 | obj_l1/itm_id 메타 API로 확인 필요</x:v>
      </x:c>
      <x:c r="S673" s="15" t="str">
        <x:v>원자료 직접 조회 후 필요 시 증감률 계산</x:v>
      </x:c>
      <x:c r="T673" s="15" t="str">
        <x:v>검토 필요</x:v>
      </x:c>
      <x:c r="U673" s="15" t="str">
        <x:v>101</x:v>
      </x:c>
      <x:c r="V673" s="15" t="str">
        <x:v>DT_1J22003</x:v>
      </x:c>
      <x:c r="W673" s="15" t="str">
        <x:v>T10</x:v>
      </x:c>
      <x:c r="X673" s="15" t="str">
        <x:v>T</x:v>
      </x:c>
      <x:c r="Y673" s="15" t="str">
        <x:v>Y</x:v>
      </x:c>
      <x:c r="Z673" s="14" t="str">
        <x:v>소비자물가지수 후보 선택. 지역/품목 코드 확인 필요 | obj_l1/itm_id 자동 후보 입력</x:v>
      </x:c>
      <x:c r="AA673" s="15" t="str">
        <x:v>116.61</x:v>
      </x:c>
      <x:c r="AB673" s="15" t="str">
        <x:v>2025</x:v>
      </x:c>
      <x:c r="AC673" s="15" t="str">
        <x:v>114.18</x:v>
      </x:c>
      <x:c r="AD673" s="15" t="str">
        <x:v>2024</x:v>
      </x:c>
      <x:c r="AE673" s="15" t="str">
        <x:v>2.128218602207035</x:v>
      </x:c>
      <x:c r="AF673" s="15" t="str">
        <x:v>2.4299999999999926</x:v>
      </x:c>
      <x:c r="AG673" s="14" t="str"/>
      <x:c r="AH673" s="15" t="str">
        <x:v>LEVEL</x:v>
      </x:c>
      <x:c r="AI673" s="15" t="str">
        <x:v>38.0</x:v>
      </x:c>
      <x:c r="AJ673" s="15" t="str">
        <x:v>116.61</x:v>
      </x:c>
      <x:c r="AK673" s="15" t="str">
        <x:v>actual_value 컬럼 사용</x:v>
      </x:c>
      <x:c r="AL673" s="14" t="str">
        <x:v>불일치</x:v>
      </x:c>
      <x:c r="AM673" s="15" t="str">
        <x:v>0.6741274333247578</x:v>
      </x:c>
      <x:c r="AN673" s="14" t="str">
        <x:v>claim=38.0, actual=116.61, 오차=0.674 (허용=0.05)</x:v>
      </x:c>
      <x:c r="AO673" s="15" t="str">
        <x:v>LEVEL</x:v>
      </x:c>
      <x:c r="AP673" s="15" t="str">
        <x:v>38.0</x:v>
      </x:c>
      <x:c r="AQ673" s="14" t="str">
        <x:v>% 숫자 선택</x:v>
      </x:c>
      <x:c r="AR673" s="15" t="str">
        <x:v>116.61</x:v>
      </x:c>
      <x:c r="AS673" s="14" t="str">
        <x:v>actual_value 사용</x:v>
      </x:c>
      <x:c r="AT673" s="14" t="str">
        <x:v>불일치</x:v>
      </x:c>
      <x:c r="AU673" s="15" t="str">
        <x:v>0.6741274333247578</x:v>
      </x:c>
      <x:c r="AV673" s="14" t="str">
        <x:v>claim=38.0, adjusted_actual=116.61, 오차=0.674, 허용=0.05</x:v>
      </x:c>
      <x:c r="AW673" s="14" t="str">
        <x:v>재검토필요_수준값불일치</x:v>
      </x:c>
      <x:c r="AX673" s="15" t="str">
        <x:v>N</x:v>
      </x:c>
      <x:c r="AY673" s="15" t="str">
        <x:v>N</x:v>
      </x:c>
      <x:c r="AZ673" s="14" t="str">
        <x:v>N</x:v>
      </x:c>
      <x:c r="BA673" s="15" t="str"/>
      <x:c r="BB673" s="15" t="str"/>
      <x:c r="BC673" s="14" t="str"/>
      <x:c r="BD673" s="14" t="str"/>
      <x:c r="BE673" s="14" t="str">
        <x:v>기존 재검토/판단불가 상태 유지</x:v>
      </x:c>
      <x:c r="BF673" s="14" t="str">
        <x:v>재검토필요_수준값불일치</x:v>
      </x:c>
      <x:c r="BG673" s="14" t="str"/>
      <x:c r="BH673" s="14" t="str"/>
      <x:c r="BI673" s="14" t="str"/>
      <x:c r="BJ673" s="14" t="str"/>
      <x:c r="BK673" s="15" t="str"/>
      <x:c r="BL673" s="15" t="str"/>
      <x:c r="BM673" s="14" t="str"/>
      <x:c r="BN673" s="14" t="str"/>
      <x:c r="BO673" s="14" t="str"/>
      <x:c r="BP673" s="14" t="str"/>
      <x:c r="BQ673" s="15" t="str"/>
      <x:c r="BR673" s="15" t="str"/>
      <x:c r="BS673" s="15" t="str"/>
      <x:c r="BT673" s="15" t="str">
        <x:v>672</x:v>
      </x:c>
      <x:c r="BU673" s="15" t="str">
        <x:v>4</x:v>
      </x:c>
      <x:c r="BV673" s="14" t="str">
        <x:v>물가</x:v>
      </x:c>
      <x:c r="BW673" s="14" t="str">
        <x:v>수동검토유지</x:v>
      </x:c>
      <x:c r="BX673" s="14" t="str">
        <x:v>재검토필요_수준값불일치</x:v>
      </x:c>
      <x:c r="BY673" s="15" t="str">
        <x:v>N/A</x:v>
      </x:c>
      <x:c r="BZ673" s="14" t="str"/>
      <x:c r="CA673" s="14" t="str"/>
      <x:c r="CB673" s="14" t="str"/>
      <x:c r="CC673" s="15" t="str"/>
      <x:c r="CD673" s="15" t="str"/>
      <x:c r="CE673" s="15" t="str"/>
      <x:c r="CF673" s="15" t="str"/>
      <x:c r="CG673" s="15" t="str"/>
      <x:c r="CH673" s="15" t="str"/>
      <x:c r="CI673" s="15" t="str"/>
      <x:c r="CJ673" s="15" t="str"/>
      <x:c r="CK673" s="15" t="str"/>
      <x:c r="CL673" s="14" t="str"/>
      <x:c r="CM673" s="15" t="str"/>
      <x:c r="CN673" s="15" t="str"/>
      <x:c r="CO673" s="15" t="str"/>
      <x:c r="CP673" s="15" t="str"/>
      <x:c r="CQ673" s="14" t="str"/>
      <x:c r="CR673" s="16" t="str"/>
    </x:row>
    <x:row r="674" ht="30" customHeight="1">
      <x:c r="A674" s="13" t="str">
        <x:v>C09084</x:v>
      </x:c>
      <x:c r="B674" s="15" t="str">
        <x:v>1176</x:v>
      </x:c>
      <x:c r="C674" s="14" t="str">
        <x:v>의성 마늘·청송 사과… 먹거리 물가도 비상</x:v>
      </x:c>
      <x:c r="D674" s="15" t="str">
        <x:v>2025-04-01</x:v>
      </x:c>
      <x:c r="E674" s="15" t="str">
        <x:v>https://www.chosun.com/economy/economy_general/2025/04/01/OCXI4WN3PBCMBAAWAGM2HDZ34U</x:v>
      </x:c>
      <x:c r="F674" s="14" t="str">
        <x:v>영덕과 청송 두 곳에서만 전국 송이 생산량의 28%를 담당하는데, 이번 산불로 소나무가 타버리면서 오는 10월 송이 채취는 사실상 물 건너갔다.</x:v>
      </x:c>
      <x:c r="G674" s="15" t="str">
        <x:v>판매·생산량</x:v>
      </x:c>
      <x:c r="H674" s="15" t="str">
        <x:v>판매·생산량; 비율·증감률; 날짜·시간</x:v>
      </x:c>
      <x:c r="I674" s="15" t="str">
        <x:v>True</x:v>
      </x:c>
      <x:c r="J674" s="15" t="str">
        <x:v>전국</x:v>
      </x:c>
      <x:c r="K674" s="15" t="str">
        <x:v>울창한 소나무숲 밑에서 자라는 송이버섯은 초토화된 수준이다.</x:v>
      </x:c>
      <x:c r="L674" s="15" t="str">
        <x:v>산림청 관계자는 “이 지역 버섯 농가들은 송이를 채취하는 10월 한 철 장사로 소득의 대부분을 거두는데, 이번 산불로 향후 몇 년간은 소득이 끊길 위기에 처했다”고 했다.</x:v>
      </x:c>
      <x:c r="M674" s="15" t="str">
        <x:v>[28, 10]</x:v>
      </x:c>
      <x:c r="N674" s="15" t="str">
        <x:v>['%', '월']</x:v>
      </x:c>
      <x:c r="O674" s="15" t="str">
        <x:v>[]</x:v>
      </x:c>
      <x:c r="P674" s="15" t="str">
        <x:v>['전국']</x:v>
      </x:c>
      <x:c r="Q674" s="15" t="str">
        <x:v>소비자물가지수(2020=100)(tblId=DT_1J22003); 월별 소비자물가 등락률(tblId=DT_1J22042); 품목별 소비자물가지수(품목성질별: 2020=100)(tblId=DT_1J22112)</x:v>
      </x:c>
      <x:c r="R674" s="15" t="str">
        <x:v>orgId=101, tblId=DT_1J22003 | obj_l1/itm_id 메타 API로 확인 필요</x:v>
      </x:c>
      <x:c r="S674" s="15" t="str">
        <x:v>원자료 직접 조회 후 필요 시 증감률 계산</x:v>
      </x:c>
      <x:c r="T674" s="15" t="str">
        <x:v>검토 필요</x:v>
      </x:c>
      <x:c r="U674" s="15" t="str">
        <x:v>101</x:v>
      </x:c>
      <x:c r="V674" s="15" t="str">
        <x:v>DT_1J22003</x:v>
      </x:c>
      <x:c r="W674" s="15" t="str">
        <x:v>T10</x:v>
      </x:c>
      <x:c r="X674" s="15" t="str">
        <x:v>T</x:v>
      </x:c>
      <x:c r="Y674" s="15" t="str">
        <x:v>M</x:v>
      </x:c>
      <x:c r="Z674" s="14" t="str">
        <x:v>소비자물가지수 후보 선택. 지역/품목 코드 확인 필요 | obj_l1/itm_id 자동 후보 입력</x:v>
      </x:c>
      <x:c r="AA674" s="15" t="str">
        <x:v>119.99</x:v>
      </x:c>
      <x:c r="AB674" s="15" t="str">
        <x:v>202606</x:v>
      </x:c>
      <x:c r="AC674" s="15" t="str">
        <x:v>119.92</x:v>
      </x:c>
      <x:c r="AD674" s="15" t="str">
        <x:v>202605</x:v>
      </x:c>
      <x:c r="AE674" s="15" t="str">
        <x:v>0.05837224816543794</x:v>
      </x:c>
      <x:c r="AF674" s="15" t="str">
        <x:v>0.06999999999999318</x:v>
      </x:c>
      <x:c r="AG674" s="14" t="str"/>
      <x:c r="AH674" s="15" t="str">
        <x:v>ABS_TO_ABS</x:v>
      </x:c>
      <x:c r="AI674" s="15" t="str">
        <x:v>28.0</x:v>
      </x:c>
      <x:c r="AJ674" s="15" t="str">
        <x:v>119.99</x:v>
      </x:c>
      <x:c r="AK674" s="15" t="str">
        <x:v>actual_value 컬럼 사용</x:v>
      </x:c>
      <x:c r="AL674" s="14" t="str">
        <x:v>불일치</x:v>
      </x:c>
      <x:c r="AM674" s="15" t="str">
        <x:v>0.7666472206017168</x:v>
      </x:c>
      <x:c r="AN674" s="14" t="str">
        <x:v>claim=28.0, actual=119.99, 오차=0.767 (허용=0.02)</x:v>
      </x:c>
      <x:c r="AO674" s="15" t="str">
        <x:v>ABS_TO_ABS</x:v>
      </x:c>
      <x:c r="AP674" s="15" t="str">
        <x:v>28.0</x:v>
      </x:c>
      <x:c r="AQ674" s="14" t="str">
        <x:v>% 숫자 선택</x:v>
      </x:c>
      <x:c r="AR674" s="15" t="str">
        <x:v>119.99</x:v>
      </x:c>
      <x:c r="AS674" s="14" t="str">
        <x:v>actual_value 사용</x:v>
      </x:c>
      <x:c r="AT674" s="14" t="str">
        <x:v>불일치</x:v>
      </x:c>
      <x:c r="AU674" s="15" t="str">
        <x:v>0.7666472206017168</x:v>
      </x:c>
      <x:c r="AV674" s="14" t="str">
        <x:v>claim=28.0, adjusted_actual=119.99, 오차=0.767, 허용=0.02</x:v>
      </x:c>
      <x:c r="AW674" s="14" t="str">
        <x:v>재검토필요_수준값불일치</x:v>
      </x:c>
      <x:c r="AX674" s="15" t="str">
        <x:v>N</x:v>
      </x:c>
      <x:c r="AY674" s="15" t="str">
        <x:v>N</x:v>
      </x:c>
      <x:c r="AZ674" s="14" t="str">
        <x:v>N</x:v>
      </x:c>
      <x:c r="BA674" s="15" t="str"/>
      <x:c r="BB674" s="15" t="str"/>
      <x:c r="BC674" s="14" t="str"/>
      <x:c r="BD674" s="14" t="str"/>
      <x:c r="BE674" s="14" t="str">
        <x:v>기존 재검토/판단불가 상태 유지</x:v>
      </x:c>
      <x:c r="BF674" s="14" t="str">
        <x:v>재검토필요_수준값불일치</x:v>
      </x:c>
      <x:c r="BG674" s="14" t="str"/>
      <x:c r="BH674" s="14" t="str"/>
      <x:c r="BI674" s="14" t="str"/>
      <x:c r="BJ674" s="14" t="str"/>
      <x:c r="BK674" s="15" t="str"/>
      <x:c r="BL674" s="15" t="str"/>
      <x:c r="BM674" s="14" t="str"/>
      <x:c r="BN674" s="14" t="str"/>
      <x:c r="BO674" s="14" t="str"/>
      <x:c r="BP674" s="14" t="str"/>
      <x:c r="BQ674" s="15" t="str"/>
      <x:c r="BR674" s="15" t="str"/>
      <x:c r="BS674" s="15" t="str"/>
      <x:c r="BT674" s="15" t="str">
        <x:v>673</x:v>
      </x:c>
      <x:c r="BU674" s="15" t="str">
        <x:v>4</x:v>
      </x:c>
      <x:c r="BV674" s="14" t="str">
        <x:v>소매</x:v>
      </x:c>
      <x:c r="BW674" s="14" t="str">
        <x:v>수동검토유지</x:v>
      </x:c>
      <x:c r="BX674" s="14" t="str">
        <x:v>재검토필요_수준값불일치</x:v>
      </x:c>
      <x:c r="BY674" s="15" t="str">
        <x:v>N/A</x:v>
      </x:c>
      <x:c r="BZ674" s="14" t="str"/>
      <x:c r="CA674" s="14" t="str"/>
      <x:c r="CB674" s="14" t="str"/>
      <x:c r="CC674" s="15" t="str"/>
      <x:c r="CD674" s="15" t="str"/>
      <x:c r="CE674" s="15" t="str"/>
      <x:c r="CF674" s="15" t="str"/>
      <x:c r="CG674" s="15" t="str"/>
      <x:c r="CH674" s="15" t="str"/>
      <x:c r="CI674" s="15" t="str"/>
      <x:c r="CJ674" s="15" t="str"/>
      <x:c r="CK674" s="15" t="str"/>
      <x:c r="CL674" s="14" t="str"/>
      <x:c r="CM674" s="15" t="str"/>
      <x:c r="CN674" s="15" t="str"/>
      <x:c r="CO674" s="15" t="str"/>
      <x:c r="CP674" s="15" t="str"/>
      <x:c r="CQ674" s="14" t="str"/>
      <x:c r="CR674" s="16" t="str"/>
    </x:row>
    <x:row r="675" ht="30" customHeight="1">
      <x:c r="A675" s="13" t="str">
        <x:v>C09086</x:v>
      </x:c>
      <x:c r="B675" s="15" t="str">
        <x:v>1176</x:v>
      </x:c>
      <x:c r="C675" s="14" t="str">
        <x:v>의성 마늘·청송 사과… 먹거리 물가도 비상</x:v>
      </x:c>
      <x:c r="D675" s="15" t="str">
        <x:v>2025-04-01</x:v>
      </x:c>
      <x:c r="E675" s="15" t="str">
        <x:v>https://www.chosun.com/economy/economy_general/2025/04/01/OCXI4WN3PBCMBAAWAGM2HDZ34U</x:v>
      </x:c>
      <x:c r="F675" s="14" t="str">
        <x:v>한국농수산식품유통공사에 따르면, 3월 하순(20∼30일) 무(20㎏) 중도매인 판매 가격은 전년 동기 대비 75.6% 올랐고, 배추(10㎏) 가격도 17.5% 상승했다.</x:v>
      </x:c>
      <x:c r="G675" s="15" t="str">
        <x:v>비율·증감률</x:v>
      </x:c>
      <x:c r="H675" s="15" t="str">
        <x:v>비율·증감률; 날짜·시간</x:v>
      </x:c>
      <x:c r="I675" s="15" t="str">
        <x:v>True</x:v>
      </x:c>
      <x:c r="J675" s="15" t="str"/>
      <x:c r="K675" s="15" t="str">
        <x:v>이미 작년 이상기후로 주요 작물의 가격이 고공행진을 하고 있던 터라, 연중 ‘애그리플레이션(agriflation·농업을 뜻하는 agriculture와 물가 상승을 뜻하는 inflation의 합성어)’ 현상이 지속될 가능성이 있다.</x:v>
      </x:c>
      <x:c r="L675" s="15" t="str">
        <x:v>국산 깐 마늘(20㎏)도 18.4% 올랐다.</x:v>
      </x:c>
      <x:c r="M675" s="15" t="str">
        <x:v>[3, 30, 75.6, 17.5]</x:v>
      </x:c>
      <x:c r="N675" s="15" t="str">
        <x:v>['월', '일', '%', '%']</x:v>
      </x:c>
      <x:c r="O675" s="15" t="str">
        <x:v>[]</x:v>
      </x:c>
      <x:c r="P675" s="15" t="str">
        <x:v>[]</x:v>
      </x:c>
      <x:c r="Q675" s="15" t="str">
        <x:v>월별 소비자물가 등락률(tblId=DT_1J22042); 소비자물가지수(2020=100)(tblId=DT_1J22003); 품목별 소비자물가지수(품목성질별: 2020=100)(tblId=DT_1J22112)</x:v>
      </x:c>
      <x:c r="R675" s="15" t="str">
        <x:v>orgId=101, tblId=DT_1J22042 | obj_l1/itm_id 메타 API로 확인 필요</x:v>
      </x:c>
      <x:c r="S675" s="15" t="str">
        <x:v>원자료 직접 조회 후 필요 시 증감률 계산</x:v>
      </x:c>
      <x:c r="T675" s="15" t="str">
        <x:v>검토 필요</x:v>
      </x:c>
      <x:c r="U675" s="15" t="str">
        <x:v>101</x:v>
      </x:c>
      <x:c r="V675" s="15" t="str">
        <x:v>DT_1J22042</x:v>
      </x:c>
      <x:c r="W675" s="15" t="str">
        <x:v>0</x:v>
      </x:c>
      <x:c r="X675" s="15" t="str">
        <x:v>T03</x:v>
      </x:c>
      <x:c r="Y675" s="15" t="str">
        <x:v>M</x:v>
      </x:c>
      <x:c r="Z675" s="14" t="str">
        <x:v>소비자물가 등락률 후보 선택. 지역/품목/월별 코드 확인 필요 | obj_l1/itm_id 자동 후보 입력</x:v>
      </x:c>
      <x:c r="AA675" s="15" t="str">
        <x:v>3.1</x:v>
      </x:c>
      <x:c r="AB675" s="15" t="str">
        <x:v>202403</x:v>
      </x:c>
      <x:c r="AC675" s="15" t="str">
        <x:v>4.2</x:v>
      </x:c>
      <x:c r="AD675" s="15" t="str">
        <x:v>202303</x:v>
      </x:c>
      <x:c r="AE675" s="15" t="str">
        <x:v>-26.190476190476193</x:v>
      </x:c>
      <x:c r="AF675" s="15" t="str">
        <x:v>-1.1</x:v>
      </x:c>
      <x:c r="AG675" s="14" t="str"/>
      <x:c r="AH675" s="15" t="str">
        <x:v>CHANGE_RATE</x:v>
      </x:c>
      <x:c r="AI675" s="15" t="str">
        <x:v>17.5</x:v>
      </x:c>
      <x:c r="AJ675" s="15" t="str">
        <x:v>-26.190476190476193</x:v>
      </x:c>
      <x:c r="AK675" s="15" t="str">
        <x:v>actual_change_pct 컬럼 사용(전기대비 계산값)</x:v>
      </x:c>
      <x:c r="AL675" s="14" t="str">
        <x:v>불일치</x:v>
      </x:c>
      <x:c r="AM675" s="15" t="str">
        <x:v>43.69047619047619</x:v>
      </x:c>
      <x:c r="AN675" s="14" t="str">
        <x:v>claim=17.5, actual=-26.190476190476193, 오차=43.690 (허용=0.3)</x:v>
      </x:c>
      <x:c r="AO675" s="15" t="str">
        <x:v>CHANGE_RATE</x:v>
      </x:c>
      <x:c r="AP675" s="15" t="str">
        <x:v>17.5</x:v>
      </x:c>
      <x:c r="AQ675" s="14" t="str">
        <x:v>% 숫자 선택</x:v>
      </x:c>
      <x:c r="AR675" s="15" t="str">
        <x:v>-26.190476190476193</x:v>
      </x:c>
      <x:c r="AS675" s="14" t="str">
        <x:v>actual_change_pct 사용</x:v>
      </x:c>
      <x:c r="AT675" s="14" t="str">
        <x:v>불일치</x:v>
      </x:c>
      <x:c r="AU675" s="15" t="str">
        <x:v>43.69047619047619</x:v>
      </x:c>
      <x:c r="AV675" s="14" t="str">
        <x:v>claim=17.5, adjusted_actual=-26.190476190476193, 오차=43.690, 허용=0.3</x:v>
      </x:c>
      <x:c r="AW675" s="14" t="str">
        <x:v>재검토필요_증감률불일치</x:v>
      </x:c>
      <x:c r="AX675" s="15" t="str">
        <x:v>N</x:v>
      </x:c>
      <x:c r="AY675" s="15" t="str">
        <x:v>N</x:v>
      </x:c>
      <x:c r="AZ675" s="14" t="str">
        <x:v>N</x:v>
      </x:c>
      <x:c r="BA675" s="15" t="str"/>
      <x:c r="BB675" s="15" t="str"/>
      <x:c r="BC675" s="14" t="str"/>
      <x:c r="BD675" s="14" t="str"/>
      <x:c r="BE675" s="14" t="str">
        <x:v>기존 재검토/판단불가 상태 유지</x:v>
      </x:c>
      <x:c r="BF675" s="14" t="str">
        <x:v>재검토필요_증감률불일치</x:v>
      </x:c>
      <x:c r="BG675" s="14" t="str"/>
      <x:c r="BH675" s="14" t="str"/>
      <x:c r="BI675" s="14" t="str"/>
      <x:c r="BJ675" s="14" t="str"/>
      <x:c r="BK675" s="15" t="str"/>
      <x:c r="BL675" s="15" t="str"/>
      <x:c r="BM675" s="14" t="str"/>
      <x:c r="BN675" s="14" t="str"/>
      <x:c r="BO675" s="14" t="str"/>
      <x:c r="BP675" s="14" t="str"/>
      <x:c r="BQ675" s="15" t="str"/>
      <x:c r="BR675" s="15" t="str"/>
      <x:c r="BS675" s="15" t="str"/>
      <x:c r="BT675" s="15" t="str">
        <x:v>674</x:v>
      </x:c>
      <x:c r="BU675" s="15" t="str">
        <x:v>4</x:v>
      </x:c>
      <x:c r="BV675" s="14" t="str">
        <x:v>물가</x:v>
      </x:c>
      <x:c r="BW675" s="14" t="str">
        <x:v>코드북_비검증분류</x:v>
      </x:c>
      <x:c r="BX675" s="14" t="str">
        <x:v>판단불가_KOSIS 미제공</x:v>
      </x:c>
      <x:c r="BY675" s="15" t="str">
        <x:v>N/A</x:v>
      </x:c>
      <x:c r="BZ675" s="14" t="str">
        <x:v>판단불가</x:v>
      </x:c>
      <x:c r="CA675" s="14" t="str">
        <x:v>KOSIS 미제공</x:v>
      </x:c>
      <x:c r="CB675" s="14" t="str">
        <x:v>민간 설문·정책·시장가격 지표</x:v>
      </x:c>
      <x:c r="CC675" s="15" t="str"/>
      <x:c r="CD675" s="15" t="str"/>
      <x:c r="CE675" s="15" t="str"/>
      <x:c r="CF675" s="15" t="str"/>
      <x:c r="CG675" s="15" t="str"/>
      <x:c r="CH675" s="15" t="str"/>
      <x:c r="CI675" s="15" t="str"/>
      <x:c r="CJ675" s="15" t="str"/>
      <x:c r="CK675" s="15" t="str"/>
      <x:c r="CL675" s="14" t="str"/>
      <x:c r="CM675" s="15" t="str"/>
      <x:c r="CN675" s="15" t="str"/>
      <x:c r="CO675" s="15" t="str"/>
      <x:c r="CP675" s="15" t="str"/>
      <x:c r="CQ675" s="14" t="str"/>
      <x:c r="CR675" s="16" t="str"/>
    </x:row>
    <x:row r="676" ht="30" customHeight="1">
      <x:c r="A676" s="13" t="str">
        <x:v>C09087</x:v>
      </x:c>
      <x:c r="B676" s="15" t="str">
        <x:v>1176</x:v>
      </x:c>
      <x:c r="C676" s="14" t="str">
        <x:v>의성 마늘·청송 사과… 먹거리 물가도 비상</x:v>
      </x:c>
      <x:c r="D676" s="15" t="str">
        <x:v>2025-04-01</x:v>
      </x:c>
      <x:c r="E676" s="15" t="str">
        <x:v>https://www.chosun.com/economy/economy_general/2025/04/01/OCXI4WN3PBCMBAAWAGM2HDZ34U</x:v>
      </x:c>
      <x:c r="F676" s="14" t="str">
        <x:v>국산 깐 마늘(20㎏)도 18.4% 올랐다.</x:v>
      </x:c>
      <x:c r="G676" s="15" t="str">
        <x:v>비율·증감률</x:v>
      </x:c>
      <x:c r="H676" s="15" t="str">
        <x:v>비율·증감률</x:v>
      </x:c>
      <x:c r="I676" s="15" t="str">
        <x:v>True</x:v>
      </x:c>
      <x:c r="J676" s="15" t="str"/>
      <x:c r="K676" s="15" t="str">
        <x:v>한국농수산식품유통공사에 따르면, 3월 하순(20∼30일) 무(20㎏) 중도매인 판매 가격은 전년 동기 대비 75.6% 올랐고, 배추(10㎏) 가격도 17.5% 상승했다.</x:v>
      </x:c>
      <x:c r="L676" s="15" t="str"/>
      <x:c r="M676" s="15" t="str">
        <x:v>[18.4]</x:v>
      </x:c>
      <x:c r="N676" s="15" t="str">
        <x:v>['%']</x:v>
      </x:c>
      <x:c r="O676" s="15" t="str">
        <x:v>[]</x:v>
      </x:c>
      <x:c r="P676" s="15" t="str">
        <x:v>[]</x:v>
      </x:c>
      <x:c r="Q676" s="15" t="str">
        <x:v>월별 소비자물가 등락률(tblId=DT_1J22042); 소비자물가지수(2020=100)(tblId=DT_1J22003); 품목별 소비자물가지수(품목성질별: 2020=100)(tblId=DT_1J22112)</x:v>
      </x:c>
      <x:c r="R676" s="15" t="str">
        <x:v>orgId=101, tblId=DT_1J22042 | obj_l1/itm_id 메타 API로 확인 필요</x:v>
      </x:c>
      <x:c r="S676" s="15" t="str">
        <x:v>원자료 직접 조회 후 필요 시 증감률 계산</x:v>
      </x:c>
      <x:c r="T676" s="15" t="str">
        <x:v>검토 필요</x:v>
      </x:c>
      <x:c r="U676" s="15" t="str">
        <x:v>101</x:v>
      </x:c>
      <x:c r="V676" s="15" t="str">
        <x:v>DT_1J22042</x:v>
      </x:c>
      <x:c r="W676" s="15" t="str">
        <x:v>0</x:v>
      </x:c>
      <x:c r="X676" s="15" t="str">
        <x:v>T03</x:v>
      </x:c>
      <x:c r="Y676" s="15" t="str">
        <x:v>Y</x:v>
      </x:c>
      <x:c r="Z676" s="14" t="str">
        <x:v>소비자물가 등락률 후보 선택. 지역/품목/월별 코드 확인 필요 | obj_l1/itm_id 자동 후보 입력</x:v>
      </x:c>
      <x:c r="AA676" s="15" t="str">
        <x:v>3.2</x:v>
      </x:c>
      <x:c r="AB676" s="15" t="str">
        <x:v>202606</x:v>
      </x:c>
      <x:c r="AC676" s="15" t="str">
        <x:v>3.1</x:v>
      </x:c>
      <x:c r="AD676" s="15" t="str">
        <x:v>202605</x:v>
      </x:c>
      <x:c r="AE676" s="15" t="str">
        <x:v>3.2258064516129057</x:v>
      </x:c>
      <x:c r="AF676" s="15" t="str">
        <x:v>0.10000000000000009</x:v>
      </x:c>
      <x:c r="AG676" s="14" t="str"/>
      <x:c r="AH676" s="15" t="str">
        <x:v>CHANGE_RATE</x:v>
      </x:c>
      <x:c r="AI676" s="15" t="str">
        <x:v>18.4</x:v>
      </x:c>
      <x:c r="AJ676" s="15" t="str">
        <x:v>3.2258064516129057</x:v>
      </x:c>
      <x:c r="AK676" s="15" t="str">
        <x:v>actual_change_pct 컬럼 사용(전기대비 계산값)</x:v>
      </x:c>
      <x:c r="AL676" s="14" t="str">
        <x:v>불일치</x:v>
      </x:c>
      <x:c r="AM676" s="15" t="str">
        <x:v>15.174193548387093</x:v>
      </x:c>
      <x:c r="AN676" s="14" t="str">
        <x:v>claim=18.4, actual=3.2258064516129057, 오차=15.174 (허용=0.3)</x:v>
      </x:c>
      <x:c r="AO676" s="15" t="str">
        <x:v>CHANGE_RATE</x:v>
      </x:c>
      <x:c r="AP676" s="15" t="str">
        <x:v>18.4</x:v>
      </x:c>
      <x:c r="AQ676" s="14" t="str">
        <x:v>% 숫자 선택</x:v>
      </x:c>
      <x:c r="AR676" s="15" t="str">
        <x:v>3.2258064516129057</x:v>
      </x:c>
      <x:c r="AS676" s="14" t="str">
        <x:v>actual_change_pct 사용</x:v>
      </x:c>
      <x:c r="AT676" s="14" t="str">
        <x:v>불일치</x:v>
      </x:c>
      <x:c r="AU676" s="15" t="str">
        <x:v>15.174193548387093</x:v>
      </x:c>
      <x:c r="AV676" s="14" t="str">
        <x:v>claim=18.4, adjusted_actual=3.2258064516129057, 오차=15.174, 허용=0.3</x:v>
      </x:c>
      <x:c r="AW676" s="14" t="str">
        <x:v>재검토필요_증감률불일치</x:v>
      </x:c>
      <x:c r="AX676" s="15" t="str">
        <x:v>N</x:v>
      </x:c>
      <x:c r="AY676" s="15" t="str">
        <x:v>N</x:v>
      </x:c>
      <x:c r="AZ676" s="14" t="str">
        <x:v>N</x:v>
      </x:c>
      <x:c r="BA676" s="15" t="str"/>
      <x:c r="BB676" s="15" t="str"/>
      <x:c r="BC676" s="14" t="str"/>
      <x:c r="BD676" s="14" t="str"/>
      <x:c r="BE676" s="14" t="str">
        <x:v>기존 재검토/판단불가 상태 유지</x:v>
      </x:c>
      <x:c r="BF676" s="14" t="str">
        <x:v>재검토필요_증감률불일치</x:v>
      </x:c>
      <x:c r="BG676" s="14" t="str"/>
      <x:c r="BH676" s="14" t="str"/>
      <x:c r="BI676" s="14" t="str"/>
      <x:c r="BJ676" s="14" t="str"/>
      <x:c r="BK676" s="15" t="str"/>
      <x:c r="BL676" s="15" t="str"/>
      <x:c r="BM676" s="14" t="str"/>
      <x:c r="BN676" s="14" t="str"/>
      <x:c r="BO676" s="14" t="str"/>
      <x:c r="BP676" s="14" t="str"/>
      <x:c r="BQ676" s="15" t="str"/>
      <x:c r="BR676" s="15" t="str"/>
      <x:c r="BS676" s="15" t="str"/>
      <x:c r="BT676" s="15" t="str">
        <x:v>675</x:v>
      </x:c>
      <x:c r="BU676" s="15" t="str">
        <x:v>4</x:v>
      </x:c>
      <x:c r="BV676" s="14" t="str">
        <x:v>물가</x:v>
      </x:c>
      <x:c r="BW676" s="14" t="str">
        <x:v>수동검토유지</x:v>
      </x:c>
      <x:c r="BX676" s="14" t="str">
        <x:v>재검토필요_증감률불일치</x:v>
      </x:c>
      <x:c r="BY676" s="15" t="str">
        <x:v>N/A</x:v>
      </x:c>
      <x:c r="BZ676" s="14" t="str"/>
      <x:c r="CA676" s="14" t="str"/>
      <x:c r="CB676" s="14" t="str"/>
      <x:c r="CC676" s="15" t="str"/>
      <x:c r="CD676" s="15" t="str"/>
      <x:c r="CE676" s="15" t="str"/>
      <x:c r="CF676" s="15" t="str"/>
      <x:c r="CG676" s="15" t="str"/>
      <x:c r="CH676" s="15" t="str"/>
      <x:c r="CI676" s="15" t="str"/>
      <x:c r="CJ676" s="15" t="str"/>
      <x:c r="CK676" s="15" t="str"/>
      <x:c r="CL676" s="14" t="str"/>
      <x:c r="CM676" s="15" t="str"/>
      <x:c r="CN676" s="15" t="str"/>
      <x:c r="CO676" s="15" t="str"/>
      <x:c r="CP676" s="15" t="str"/>
      <x:c r="CQ676" s="14" t="str"/>
      <x:c r="CR676" s="16" t="str"/>
    </x:row>
    <x:row r="677" ht="30" customHeight="1">
      <x:c r="A677" s="13" t="str">
        <x:v>C09106</x:v>
      </x:c>
      <x:c r="B677" s="15" t="str">
        <x:v>1180</x:v>
      </x:c>
      <x:c r="C677" s="14" t="str">
        <x:v>관세 전쟁, 車·철강·가전 ‘엎친 데 덮친 격’… 반도체·기계는 충격 덜할 듯</x:v>
      </x:c>
      <x:c r="D677" s="15" t="str">
        <x:v>2025-04-01</x:v>
      </x:c>
      <x:c r="E677" s="15" t="str">
        <x:v>https://www.chosun.com/economy/industry-company/2025/04/01/2L7KL4NLTVDZVOV5ITSHT74V7Q</x:v>
      </x:c>
      <x:c r="F677" s="14" t="str">
        <x:v>이미 지난달 12일부터 철강·알루미늄과 파생 상품에 25% 관세가 붙고, 이번 달 2일부터는 자동차와 자동차 부품에도 25% 관세가 발효되는 상황에서 20% 안팎으로 추정되는 상호 관세까지 추가되면 ‘사실상 수출 길이 막힐 것’이라는 우려가 커진다.</x:v>
      </x:c>
      <x:c r="G677" s="15" t="str">
        <x:v>무역지표</x:v>
      </x:c>
      <x:c r="H677" s="15" t="str">
        <x:v>무역지표; 비율·증감률; 날짜·시간</x:v>
      </x:c>
      <x:c r="I677" s="15" t="str">
        <x:v>True</x:v>
      </x:c>
      <x:c r="J677" s="15" t="str"/>
      <x:c r="K677" s="15" t="str">
        <x:v>0 30일(현지 시각) 도널드 트럼프 미 대통령이 “모든 국가를 대상으로 (상호 관세를) 시작할 것”이라고 밝히면서 국내 산업계가 바짝 긴장하고 있다.</x:v>
      </x:c>
      <x:c r="L677" s="15" t="str">
        <x:v>지난해 우리나라 수출 6836억달러(약 1007조원) 중 대미(對美) 수출은 1278억달러로 18.7%에 달했다.</x:v>
      </x:c>
      <x:c r="M677" s="15" t="str">
        <x:v>[12, 25, 2, 25, 20]</x:v>
      </x:c>
      <x:c r="N677" s="15" t="str">
        <x:v>['일', '%', '일', '%', '%']</x:v>
      </x:c>
      <x:c r="O677" s="15" t="str">
        <x:v>[]</x:v>
      </x:c>
      <x:c r="P677" s="15" t="str">
        <x:v>[]</x:v>
      </x:c>
      <x:c r="Q677" s="15" t="str">
        <x:v>품목별 수출액, 수입액(tblId=DT_1R11001_FRM101); 국가별 수출액, 수입액(tblId=DT_1R11006_FRM101)</x:v>
      </x:c>
      <x:c r="R677" s="15" t="str">
        <x:v>orgId=360, tblId=DT_1R11001_FRM101 | obj_l1/itm_id 메타 API로 확인 필요</x:v>
      </x:c>
      <x:c r="S677" s="15" t="str">
        <x:v>원자료 직접 조회 후 필요 시 증감률 계산</x:v>
      </x:c>
      <x:c r="T677" s="15" t="str">
        <x:v>검토 필요</x:v>
      </x:c>
      <x:c r="U677" s="15" t="str">
        <x:v>360</x:v>
      </x:c>
      <x:c r="V677" s="15" t="str">
        <x:v>DT_1R11001_FRM101</x:v>
      </x:c>
      <x:c r="W677" s="15" t="str">
        <x:v>13102112831A.7763</x:v>
      </x:c>
      <x:c r="X677" s="15" t="str">
        <x:v>13103112831T1</x:v>
      </x:c>
      <x:c r="Y677" s="15" t="str">
        <x:v>M</x:v>
      </x:c>
      <x:c r="Z677" s="14" t="str">
        <x:v>품목별 수출입 후보 선택. 품목/수출입/시점 코드 확인 필요 | 품목 세부 코드 필요: 총액 코드로 확정하지 않음 | 품목 코드 자동 후보: 반도체 디바이스</x:v>
      </x:c>
      <x:c r="AA677" s="15" t="str">
        <x:v>266268</x:v>
      </x:c>
      <x:c r="AB677" s="15" t="str">
        <x:v>202503</x:v>
      </x:c>
      <x:c r="AC677" s="15" t="str">
        <x:v>255006</x:v>
      </x:c>
      <x:c r="AD677" s="15" t="str">
        <x:v>202502</x:v>
      </x:c>
      <x:c r="AE677" s="15" t="str">
        <x:v>4.416366673725324</x:v>
      </x:c>
      <x:c r="AF677" s="15" t="str">
        <x:v>11262.0</x:v>
      </x:c>
      <x:c r="AG677" s="14" t="str"/>
      <x:c r="AH677" s="15" t="str">
        <x:v>ABS_TO_ABS</x:v>
      </x:c>
      <x:c r="AI677" s="15" t="str">
        <x:v>25.0</x:v>
      </x:c>
      <x:c r="AJ677" s="15" t="str">
        <x:v>266268.0</x:v>
      </x:c>
      <x:c r="AK677" s="15" t="str">
        <x:v>actual_value 컬럼 사용</x:v>
      </x:c>
      <x:c r="AL677" s="14" t="str">
        <x:v>불일치</x:v>
      </x:c>
      <x:c r="AM677" s="15" t="str">
        <x:v>0.9999061096339027</x:v>
      </x:c>
      <x:c r="AN677" s="14" t="str">
        <x:v>claim=25.0, actual=266268.0, 오차=1.000 (허용=0.02)</x:v>
      </x:c>
      <x:c r="AO677" s="15" t="str">
        <x:v>ABS_TO_ABS</x:v>
      </x:c>
      <x:c r="AP677" s="15" t="str">
        <x:v>20.0</x:v>
      </x:c>
      <x:c r="AQ677" s="14" t="str">
        <x:v>% 숫자 선택</x:v>
      </x:c>
      <x:c r="AR677" s="15" t="str">
        <x:v>266268.0</x:v>
      </x:c>
      <x:c r="AS677" s="14" t="str">
        <x:v>actual_value 사용</x:v>
      </x:c>
      <x:c r="AT677" s="14" t="str">
        <x:v>불일치</x:v>
      </x:c>
      <x:c r="AU677" s="15" t="str">
        <x:v>0.9999248877071222</x:v>
      </x:c>
      <x:c r="AV677" s="14" t="str">
        <x:v>claim=20.0, adjusted_actual=266268.0, 오차=1.000, 허용=0.02</x:v>
      </x:c>
      <x:c r="AW677" s="14" t="str">
        <x:v>재검토필요_수준값불일치</x:v>
      </x:c>
      <x:c r="AX677" s="15" t="str">
        <x:v>N</x:v>
      </x:c>
      <x:c r="AY677" s="15" t="str">
        <x:v>N</x:v>
      </x:c>
      <x:c r="AZ677" s="14" t="str">
        <x:v>N</x:v>
      </x:c>
      <x:c r="BA677" s="15" t="str"/>
      <x:c r="BB677" s="15" t="str"/>
      <x:c r="BC677" s="14" t="str"/>
      <x:c r="BD677" s="14" t="str"/>
      <x:c r="BE677" s="14" t="str">
        <x:v>기존 재검토/판단불가 상태 유지</x:v>
      </x:c>
      <x:c r="BF677" s="14" t="str">
        <x:v>재검토필요_수준값불일치</x:v>
      </x:c>
      <x:c r="BG677" s="14" t="str"/>
      <x:c r="BH677" s="14" t="str"/>
      <x:c r="BI677" s="14" t="str"/>
      <x:c r="BJ677" s="14" t="str"/>
      <x:c r="BK677" s="15" t="str"/>
      <x:c r="BL677" s="15" t="str"/>
      <x:c r="BM677" s="14" t="str"/>
      <x:c r="BN677" s="14" t="str"/>
      <x:c r="BO677" s="14" t="str"/>
      <x:c r="BP677" s="14" t="str"/>
      <x:c r="BQ677" s="15" t="str"/>
      <x:c r="BR677" s="15" t="str"/>
      <x:c r="BS677" s="15" t="str"/>
      <x:c r="BT677" s="15" t="str">
        <x:v>676</x:v>
      </x:c>
      <x:c r="BU677" s="15" t="str">
        <x:v>4</x:v>
      </x:c>
      <x:c r="BV677" s="14" t="str">
        <x:v>무역</x:v>
      </x:c>
      <x:c r="BW677" s="14" t="str">
        <x:v>수동검토유지</x:v>
      </x:c>
      <x:c r="BX677" s="14" t="str">
        <x:v>재검토필요_수준값불일치</x:v>
      </x:c>
      <x:c r="BY677" s="15" t="str">
        <x:v>N/A</x:v>
      </x:c>
      <x:c r="BZ677" s="14" t="str"/>
      <x:c r="CA677" s="14" t="str"/>
      <x:c r="CB677" s="14" t="str"/>
      <x:c r="CC677" s="15" t="str"/>
      <x:c r="CD677" s="15" t="str"/>
      <x:c r="CE677" s="15" t="str"/>
      <x:c r="CF677" s="15" t="str"/>
      <x:c r="CG677" s="15" t="str"/>
      <x:c r="CH677" s="15" t="str"/>
      <x:c r="CI677" s="15" t="str"/>
      <x:c r="CJ677" s="15" t="str"/>
      <x:c r="CK677" s="15" t="str"/>
      <x:c r="CL677" s="14" t="str"/>
      <x:c r="CM677" s="15" t="str"/>
      <x:c r="CN677" s="15" t="str"/>
      <x:c r="CO677" s="15" t="str"/>
      <x:c r="CP677" s="15" t="str"/>
      <x:c r="CQ677" s="14" t="str"/>
      <x:c r="CR677" s="16" t="str"/>
    </x:row>
    <x:row r="678" ht="30" customHeight="1">
      <x:c r="A678" s="13" t="str">
        <x:v>C09107</x:v>
      </x:c>
      <x:c r="B678" s="15" t="str">
        <x:v>1180</x:v>
      </x:c>
      <x:c r="C678" s="14" t="str">
        <x:v>관세 전쟁, 車·철강·가전 ‘엎친 데 덮친 격’… 반도체·기계는 충격 덜할 듯</x:v>
      </x:c>
      <x:c r="D678" s="15" t="str">
        <x:v>2025-04-01</x:v>
      </x:c>
      <x:c r="E678" s="15" t="str">
        <x:v>https://www.chosun.com/economy/industry-company/2025/04/01/2L7KL4NLTVDZVOV5ITSHT74V7Q</x:v>
      </x:c>
      <x:c r="F678" s="14" t="str">
        <x:v>지난해 우리나라 수출 6836억달러(약 1007조원) 중 대미(對美) 수출은 1278억달러로 18.7%에 달했다.</x:v>
      </x:c>
      <x:c r="G678" s="15" t="str">
        <x:v>무역지표</x:v>
      </x:c>
      <x:c r="H678" s="15" t="str">
        <x:v>무역지표; 비율·증감률; 금액</x:v>
      </x:c>
      <x:c r="I678" s="15" t="str">
        <x:v>True</x:v>
      </x:c>
      <x:c r="J678" s="15" t="str"/>
      <x:c r="K678" s="15" t="str">
        <x:v>이미 지난달 12일부터 철강·알루미늄과 파생 상품에 25% 관세가 붙고, 이번 달 2일부터는 자동차와 자동차 부품에도 25% 관세가 발효되는 상황에서 20% 안팎으로 추정되는 상호 관세까지 추가되면 ‘사실상 수출 길이 막힐 것’이라는 우려가 커진다.</x:v>
      </x:c>
      <x:c r="L678" s="15" t="str">
        <x:v>우리 GDP(국내총생산) 성장률 2% 중 90%를 웃도는 1.9%포인트를 수출이 만들어낸 상황에서 한국 경제 성장의 6분의 1쯤을 책임졌던 대미 수출이 직격탄을 맞는 것이다.</x:v>
      </x:c>
      <x:c r="M678" s="15" t="str">
        <x:v>[1007, 18.7]</x:v>
      </x:c>
      <x:c r="N678" s="15" t="str">
        <x:v>['조원', '%']</x:v>
      </x:c>
      <x:c r="O678" s="15" t="str">
        <x:v>[]</x:v>
      </x:c>
      <x:c r="P678" s="15" t="str">
        <x:v>[]</x:v>
      </x:c>
      <x:c r="Q678" s="15" t="str">
        <x:v>국가별 수출액, 수입액(tblId=DT_1R11006_FRM101); 품목별 수출액, 수입액(tblId=DT_1R11001_FRM101)</x:v>
      </x:c>
      <x:c r="R678" s="15" t="str">
        <x:v>orgId=360, tblId=DT_1R11006_FRM101 | obj_l1/itm_id 메타 API로 확인 필요</x:v>
      </x:c>
      <x:c r="S678" s="15" t="str">
        <x:v>원자료 직접 조회 후 필요 시 증감률 계산</x:v>
      </x:c>
      <x:c r="T678" s="15" t="str">
        <x:v>검토 필요</x:v>
      </x:c>
      <x:c r="U678" s="15" t="str">
        <x:v>360</x:v>
      </x:c>
      <x:c r="V678" s="15" t="str">
        <x:v>DT_1R11006_FRM101</x:v>
      </x:c>
      <x:c r="W678" s="15" t="str">
        <x:v>13102103829E.00</x:v>
      </x:c>
      <x:c r="X678" s="15" t="str">
        <x:v>13103103829T1</x:v>
      </x:c>
      <x:c r="Y678" s="15" t="str">
        <x:v>Y</x:v>
      </x:c>
      <x:c r="Z678" s="14" t="str">
        <x:v>국가별 수출입 후보 선택. 국가/수출입/시점 코드 확인 필요 | obj_l1/itm_id 자동 후보 입력</x:v>
      </x:c>
      <x:c r="AA678" s="15" t="str">
        <x:v>683609488</x:v>
      </x:c>
      <x:c r="AB678" s="15" t="str">
        <x:v>2024</x:v>
      </x:c>
      <x:c r="AC678" s="15" t="str">
        <x:v>632225824</x:v>
      </x:c>
      <x:c r="AD678" s="15" t="str">
        <x:v>2023</x:v>
      </x:c>
      <x:c r="AE678" s="15" t="str">
        <x:v>8.127422520469521</x:v>
      </x:c>
      <x:c r="AF678" s="15" t="str">
        <x:v>51383664.0</x:v>
      </x:c>
      <x:c r="AG678" s="14" t="str"/>
      <x:c r="AH678" s="15" t="str">
        <x:v>LEVEL</x:v>
      </x:c>
      <x:c r="AI678" s="15" t="str">
        <x:v>6836.0</x:v>
      </x:c>
      <x:c r="AJ678" s="15" t="str">
        <x:v>683609488.0</x:v>
      </x:c>
      <x:c r="AK678" s="15" t="str">
        <x:v>actual_value 컬럼 사용</x:v>
      </x:c>
      <x:c r="AL678" s="14" t="str">
        <x:v>불일치</x:v>
      </x:c>
      <x:c r="AM678" s="15" t="str">
        <x:v>0.9999900001387927</x:v>
      </x:c>
      <x:c r="AN678" s="14" t="str">
        <x:v>claim=6836.0, actual=683609488.0, 오차=1.000 (허용=0.05)</x:v>
      </x:c>
      <x:c r="AO678" s="15" t="str">
        <x:v>LEVEL</x:v>
      </x:c>
      <x:c r="AP678" s="15" t="str">
        <x:v>1278.0</x:v>
      </x:c>
      <x:c r="AQ678" s="14" t="str">
        <x:v>억달러 숫자 선택</x:v>
      </x:c>
      <x:c r="AR678" s="15" t="str">
        <x:v>6836.09488</x:v>
      </x:c>
      <x:c r="AS678" s="14" t="str">
        <x:v>무역 천달러 -&gt; 억달러 변환</x:v>
      </x:c>
      <x:c r="AT678" s="14" t="str">
        <x:v>불일치</x:v>
      </x:c>
      <x:c r="AU678" s="15" t="str">
        <x:v>0.8130511611623507</x:v>
      </x:c>
      <x:c r="AV678" s="14" t="str">
        <x:v>claim=1278.0, adjusted_actual=6836.09488, 오차=0.813, 허용=0.05</x:v>
      </x:c>
      <x:c r="AW678" s="14" t="str">
        <x:v>재검토필요_수준값불일치</x:v>
      </x:c>
      <x:c r="AX678" s="15" t="str">
        <x:v>N</x:v>
      </x:c>
      <x:c r="AY678" s="15" t="str">
        <x:v>N</x:v>
      </x:c>
      <x:c r="AZ678" s="14" t="str">
        <x:v>N</x:v>
      </x:c>
      <x:c r="BA678" s="15" t="str"/>
      <x:c r="BB678" s="15" t="str"/>
      <x:c r="BC678" s="14" t="str"/>
      <x:c r="BD678" s="14" t="str"/>
      <x:c r="BE678" s="14" t="str">
        <x:v>기존 재검토/판단불가 상태 유지</x:v>
      </x:c>
      <x:c r="BF678" s="14" t="str">
        <x:v>재검토필요_수준값불일치</x:v>
      </x:c>
      <x:c r="BG678" s="14" t="str"/>
      <x:c r="BH678" s="14" t="str"/>
      <x:c r="BI678" s="14" t="str"/>
      <x:c r="BJ678" s="14" t="str"/>
      <x:c r="BK678" s="15" t="str"/>
      <x:c r="BL678" s="15" t="str"/>
      <x:c r="BM678" s="14" t="str"/>
      <x:c r="BN678" s="14" t="str"/>
      <x:c r="BO678" s="14" t="str"/>
      <x:c r="BP678" s="14" t="str"/>
      <x:c r="BQ678" s="15" t="str"/>
      <x:c r="BR678" s="15" t="str"/>
      <x:c r="BS678" s="15" t="str"/>
      <x:c r="BT678" s="15" t="str">
        <x:v>677</x:v>
      </x:c>
      <x:c r="BU678" s="15" t="str">
        <x:v>4</x:v>
      </x:c>
      <x:c r="BV678" s="14" t="str">
        <x:v>무역</x:v>
      </x:c>
      <x:c r="BW678" s="14" t="str">
        <x:v>수동검토유지</x:v>
      </x:c>
      <x:c r="BX678" s="14" t="str">
        <x:v>재검토필요_수준값불일치</x:v>
      </x:c>
      <x:c r="BY678" s="15" t="str">
        <x:v>N/A</x:v>
      </x:c>
      <x:c r="BZ678" s="14" t="str"/>
      <x:c r="CA678" s="14" t="str"/>
      <x:c r="CB678" s="14" t="str"/>
      <x:c r="CC678" s="15" t="str"/>
      <x:c r="CD678" s="15" t="str"/>
      <x:c r="CE678" s="15" t="str"/>
      <x:c r="CF678" s="15" t="str"/>
      <x:c r="CG678" s="15" t="str"/>
      <x:c r="CH678" s="15" t="str"/>
      <x:c r="CI678" s="15" t="str"/>
      <x:c r="CJ678" s="15" t="str"/>
      <x:c r="CK678" s="15" t="str"/>
      <x:c r="CL678" s="14" t="str"/>
      <x:c r="CM678" s="15" t="str"/>
      <x:c r="CN678" s="15" t="str"/>
      <x:c r="CO678" s="15" t="str"/>
      <x:c r="CP678" s="15" t="str"/>
      <x:c r="CQ678" s="14" t="str"/>
      <x:c r="CR678" s="16" t="str"/>
    </x:row>
    <x:row r="679" ht="30" customHeight="1">
      <x:c r="A679" s="13" t="str">
        <x:v>C09108</x:v>
      </x:c>
      <x:c r="B679" s="15" t="str">
        <x:v>1180</x:v>
      </x:c>
      <x:c r="C679" s="14" t="str">
        <x:v>관세 전쟁, 車·철강·가전 ‘엎친 데 덮친 격’… 반도체·기계는 충격 덜할 듯</x:v>
      </x:c>
      <x:c r="D679" s="15" t="str">
        <x:v>2025-04-01</x:v>
      </x:c>
      <x:c r="E679" s="15" t="str">
        <x:v>https://www.chosun.com/economy/industry-company/2025/04/01/2L7KL4NLTVDZVOV5ITSHT74V7Q</x:v>
      </x:c>
      <x:c r="F679" s="14" t="str">
        <x:v>우리 GDP(국내총생산) 성장률 2% 중 90%를 웃도는 1.9%포인트를 수출이 만들어낸 상황에서 한국 경제 성장의 6분의 1쯤을 책임졌던 대미 수출이 직격탄을 맞는 것이다.</x:v>
      </x:c>
      <x:c r="G679" s="15" t="str">
        <x:v>무역지표</x:v>
      </x:c>
      <x:c r="H679" s="15" t="str">
        <x:v>무역지표; 비율·증감률; 날짜·시간</x:v>
      </x:c>
      <x:c r="I679" s="15" t="str">
        <x:v>True</x:v>
      </x:c>
      <x:c r="J679" s="15" t="str"/>
      <x:c r="K679" s="15" t="str">
        <x:v>지난해 우리나라 수출 6836억달러(약 1007조원) 중 대미(對美) 수출은 1278억달러로 18.7%에 달했다.</x:v>
      </x:c>
      <x:c r="L679" s="15" t="str">
        <x:v>이런 현실에서 본지는 31일 국내 통상·산업 전문가들로부터 상호 관세까지 시행될 경우 자동차·일반기계·반도체 등 대미 수출 10대 품목의 향후 수출 전망 등에 대해 들어봤다.</x:v>
      </x:c>
      <x:c r="M679" s="15" t="str">
        <x:v>[2, 90, 1.9, 6]</x:v>
      </x:c>
      <x:c r="N679" s="15" t="str">
        <x:v>['%', '%', '%', '분']</x:v>
      </x:c>
      <x:c r="O679" s="15" t="str">
        <x:v>[]</x:v>
      </x:c>
      <x:c r="P679" s="15" t="str">
        <x:v>[]</x:v>
      </x:c>
      <x:c r="Q679" s="15" t="str">
        <x:v>국가별 수출액, 수입액(tblId=DT_1R11006_FRM101); 품목별 수출액, 수입액(tblId=DT_1R11001_FRM101)</x:v>
      </x:c>
      <x:c r="R679" s="15" t="str">
        <x:v>orgId=360, tblId=DT_1R11006_FRM101 | obj_l1/itm_id 메타 API로 확인 필요</x:v>
      </x:c>
      <x:c r="S679" s="15" t="str">
        <x:v>원자료 직접 조회 후 필요 시 증감률 계산</x:v>
      </x:c>
      <x:c r="T679" s="15" t="str">
        <x:v>검토 필요</x:v>
      </x:c>
      <x:c r="U679" s="15" t="str">
        <x:v>360</x:v>
      </x:c>
      <x:c r="V679" s="15" t="str">
        <x:v>DT_1R11006_FRM101</x:v>
      </x:c>
      <x:c r="W679" s="15" t="str">
        <x:v>13102103829E.00</x:v>
      </x:c>
      <x:c r="X679" s="15" t="str">
        <x:v>13103103829T1</x:v>
      </x:c>
      <x:c r="Y679" s="15" t="str">
        <x:v>Y</x:v>
      </x:c>
      <x:c r="Z679" s="14" t="str">
        <x:v>국가별 수출입 후보 선택. 국가/수출입/시점 코드 확인 필요 | obj_l1/itm_id 자동 후보 입력</x:v>
      </x:c>
      <x:c r="AA679" s="15" t="str">
        <x:v>709330045</x:v>
      </x:c>
      <x:c r="AB679" s="15" t="str">
        <x:v>2025</x:v>
      </x:c>
      <x:c r="AC679" s="15" t="str">
        <x:v>683609488</x:v>
      </x:c>
      <x:c r="AD679" s="15" t="str">
        <x:v>2024</x:v>
      </x:c>
      <x:c r="AE679" s="15" t="str">
        <x:v>3.7624634314613257</x:v>
      </x:c>
      <x:c r="AF679" s="15" t="str">
        <x:v>25720557.0</x:v>
      </x:c>
      <x:c r="AG679" s="14" t="str"/>
      <x:c r="AH679" s="15" t="str">
        <x:v>POINT_CHANGE</x:v>
      </x:c>
      <x:c r="AI679" s="15" t="str">
        <x:v>1.9</x:v>
      </x:c>
      <x:c r="AJ679" s="15" t="str">
        <x:v>25720557.0</x:v>
      </x:c>
      <x:c r="AK679" s="15" t="str">
        <x:v>actual_change_point 컬럼 사용(전기대비 계산값)</x:v>
      </x:c>
      <x:c r="AL679" s="14" t="str">
        <x:v>불일치</x:v>
      </x:c>
      <x:c r="AM679" s="15" t="str">
        <x:v>25720555.1</x:v>
      </x:c>
      <x:c r="AN679" s="14" t="str">
        <x:v>claim=1.9, actual=25720557.0, 오차=25720555.100 (허용=0.3)</x:v>
      </x:c>
      <x:c r="AO679" s="15" t="str">
        <x:v>POINT_CHANGE</x:v>
      </x:c>
      <x:c r="AP679" s="15" t="str">
        <x:v>1.9</x:v>
      </x:c>
      <x:c r="AQ679" s="14" t="str">
        <x:v>% 숫자 선택</x:v>
      </x:c>
      <x:c r="AR679" s="15" t="str">
        <x:v>25720557.0</x:v>
      </x:c>
      <x:c r="AS679" s="14" t="str">
        <x:v>actual_change_point 사용</x:v>
      </x:c>
      <x:c r="AT679" s="14" t="str">
        <x:v>불일치</x:v>
      </x:c>
      <x:c r="AU679" s="15" t="str">
        <x:v>25720555.1</x:v>
      </x:c>
      <x:c r="AV679" s="14" t="str">
        <x:v>claim=1.9, adjusted_actual=25720557.0, 오차=25720555.100, 허용=0.3</x:v>
      </x:c>
      <x:c r="AW679" s="14" t="str">
        <x:v>재검토필요_증감률불일치</x:v>
      </x:c>
      <x:c r="AX679" s="15" t="str">
        <x:v>N</x:v>
      </x:c>
      <x:c r="AY679" s="15" t="str">
        <x:v>N</x:v>
      </x:c>
      <x:c r="AZ679" s="14" t="str">
        <x:v>N</x:v>
      </x:c>
      <x:c r="BA679" s="15" t="str"/>
      <x:c r="BB679" s="15" t="str"/>
      <x:c r="BC679" s="14" t="str"/>
      <x:c r="BD679" s="14" t="str"/>
      <x:c r="BE679" s="14" t="str">
        <x:v>기존 재검토/판단불가 상태 유지</x:v>
      </x:c>
      <x:c r="BF679" s="14" t="str">
        <x:v>재검토필요_증감률불일치</x:v>
      </x:c>
      <x:c r="BG679" s="14" t="str"/>
      <x:c r="BH679" s="14" t="str"/>
      <x:c r="BI679" s="14" t="str"/>
      <x:c r="BJ679" s="14" t="str"/>
      <x:c r="BK679" s="15" t="str"/>
      <x:c r="BL679" s="15" t="str"/>
      <x:c r="BM679" s="14" t="str"/>
      <x:c r="BN679" s="14" t="str"/>
      <x:c r="BO679" s="14" t="str"/>
      <x:c r="BP679" s="14" t="str"/>
      <x:c r="BQ679" s="15" t="str"/>
      <x:c r="BR679" s="15" t="str"/>
      <x:c r="BS679" s="15" t="str"/>
      <x:c r="BT679" s="15" t="str">
        <x:v>678</x:v>
      </x:c>
      <x:c r="BU679" s="15" t="str">
        <x:v>4</x:v>
      </x:c>
      <x:c r="BV679" s="14" t="str">
        <x:v>무역</x:v>
      </x:c>
      <x:c r="BW679" s="14" t="str">
        <x:v>수동검토유지</x:v>
      </x:c>
      <x:c r="BX679" s="14" t="str">
        <x:v>재검토필요_증감률불일치</x:v>
      </x:c>
      <x:c r="BY679" s="15" t="str">
        <x:v>N/A</x:v>
      </x:c>
      <x:c r="BZ679" s="14" t="str"/>
      <x:c r="CA679" s="14" t="str"/>
      <x:c r="CB679" s="14" t="str"/>
      <x:c r="CC679" s="15" t="str"/>
      <x:c r="CD679" s="15" t="str"/>
      <x:c r="CE679" s="15" t="str"/>
      <x:c r="CF679" s="15" t="str"/>
      <x:c r="CG679" s="15" t="str"/>
      <x:c r="CH679" s="15" t="str"/>
      <x:c r="CI679" s="15" t="str"/>
      <x:c r="CJ679" s="15" t="str"/>
      <x:c r="CK679" s="15" t="str"/>
      <x:c r="CL679" s="14" t="str"/>
      <x:c r="CM679" s="15" t="str"/>
      <x:c r="CN679" s="15" t="str"/>
      <x:c r="CO679" s="15" t="str"/>
      <x:c r="CP679" s="15" t="str"/>
      <x:c r="CQ679" s="14" t="str"/>
      <x:c r="CR679" s="16" t="str"/>
    </x:row>
    <x:row r="680" ht="30" customHeight="1">
      <x:c r="A680" s="13" t="str">
        <x:v>C09112</x:v>
      </x:c>
      <x:c r="B680" s="15" t="str">
        <x:v>1180</x:v>
      </x:c>
      <x:c r="C680" s="14" t="str">
        <x:v>관세 전쟁, 車·철강·가전 ‘엎친 데 덮친 격’… 반도체·기계는 충격 덜할 듯</x:v>
      </x:c>
      <x:c r="D680" s="15" t="str">
        <x:v>2025-04-01</x:v>
      </x:c>
      <x:c r="E680" s="15" t="str">
        <x:v>https://www.chosun.com/economy/industry-company/2025/04/01/2L7KL4NLTVDZVOV5ITSHT74V7Q</x:v>
      </x:c>
      <x:c r="F680" s="14" t="str">
        <x:v>여기에 상호 관세까지 더해지면 관세율은 50%를 훌쩍 넘을 것으로 보인다.</x:v>
      </x:c>
      <x:c r="G680" s="15" t="str">
        <x:v>무역지표</x:v>
      </x:c>
      <x:c r="H680" s="15" t="str">
        <x:v>무역지표; 비율·증감률</x:v>
      </x:c>
      <x:c r="I680" s="15" t="str">
        <x:v>True</x:v>
      </x:c>
      <x:c r="J680" s="15" t="str"/>
      <x:c r="K680" s="15" t="str">
        <x:v>자동차 부품은 이미 여러 품목이 철강·알루미늄 파생 상품으로 분류된 데 이어 자동차와 자동차 부품 관세 영향까지 받게 된다.</x:v>
      </x:c>
      <x:c r="L680" s="15" t="str">
        <x:v>각종 부속품이 철강·알루미늄 관세 영향을 받는 가전도 마찬가지다.</x:v>
      </x:c>
      <x:c r="M680" s="15" t="str">
        <x:v>[50]</x:v>
      </x:c>
      <x:c r="N680" s="15" t="str">
        <x:v>['%']</x:v>
      </x:c>
      <x:c r="O680" s="15" t="str">
        <x:v>[]</x:v>
      </x:c>
      <x:c r="P680" s="15" t="str">
        <x:v>[]</x:v>
      </x:c>
      <x:c r="Q680" s="15" t="str">
        <x:v>품목별 수출액, 수입액(tblId=DT_1R11001_FRM101); 국가별 수출액, 수입액(tblId=DT_1R11006_FRM101)</x:v>
      </x:c>
      <x:c r="R680" s="15" t="str">
        <x:v>orgId=360, tblId=DT_1R11001_FRM101 | obj_l1/itm_id 메타 API로 확인 필요</x:v>
      </x:c>
      <x:c r="S680" s="15" t="str">
        <x:v>원자료 직접 조회 후 필요 시 증감률 계산</x:v>
      </x:c>
      <x:c r="T680" s="15" t="str">
        <x:v>검토 필요</x:v>
      </x:c>
      <x:c r="U680" s="15" t="str">
        <x:v>360</x:v>
      </x:c>
      <x:c r="V680" s="15" t="str">
        <x:v>DT_1R11001_FRM101</x:v>
      </x:c>
      <x:c r="W680" s="15" t="str">
        <x:v>13102112831A.7763</x:v>
      </x:c>
      <x:c r="X680" s="15" t="str">
        <x:v>13103112831T1</x:v>
      </x:c>
      <x:c r="Y680" s="15" t="str">
        <x:v>Y</x:v>
      </x:c>
      <x:c r="Z680" s="14" t="str">
        <x:v>품목별 수출입 후보 선택. 품목/수출입/시점 코드 확인 필요 | 품목 세부 코드 필요: 총액 코드로 확정하지 않음 | 품목 코드 자동 후보: 반도체 디바이스</x:v>
      </x:c>
      <x:c r="AA680" s="15" t="str">
        <x:v>3370573</x:v>
      </x:c>
      <x:c r="AB680" s="15" t="str">
        <x:v>2025</x:v>
      </x:c>
      <x:c r="AC680" s="15" t="str">
        <x:v>3601287</x:v>
      </x:c>
      <x:c r="AD680" s="15" t="str">
        <x:v>2024</x:v>
      </x:c>
      <x:c r="AE680" s="15" t="str">
        <x:v>-6.406431922809817</x:v>
      </x:c>
      <x:c r="AF680" s="15" t="str">
        <x:v>-230714.0</x:v>
      </x:c>
      <x:c r="AG680" s="14" t="str"/>
      <x:c r="AH680" s="15" t="str">
        <x:v>LEVEL</x:v>
      </x:c>
      <x:c r="AI680" s="15" t="str">
        <x:v>50.0</x:v>
      </x:c>
      <x:c r="AJ680" s="15" t="str">
        <x:v>3370573.0</x:v>
      </x:c>
      <x:c r="AK680" s="15" t="str">
        <x:v>actual_value 컬럼 사용</x:v>
      </x:c>
      <x:c r="AL680" s="14" t="str">
        <x:v>불일치</x:v>
      </x:c>
      <x:c r="AM680" s="15" t="str">
        <x:v>0.9999851657270143</x:v>
      </x:c>
      <x:c r="AN680" s="14" t="str">
        <x:v>claim=50.0, actual=3370573.0, 오차=1.000 (허용=0.05)</x:v>
      </x:c>
      <x:c r="AO680" s="15" t="str">
        <x:v>LEVEL</x:v>
      </x:c>
      <x:c r="AP680" s="15" t="str">
        <x:v>50.0</x:v>
      </x:c>
      <x:c r="AQ680" s="14" t="str">
        <x:v>% 숫자 선택</x:v>
      </x:c>
      <x:c r="AR680" s="15" t="str">
        <x:v>3370573.0</x:v>
      </x:c>
      <x:c r="AS680" s="14" t="str">
        <x:v>actual_value 사용</x:v>
      </x:c>
      <x:c r="AT680" s="14" t="str">
        <x:v>불일치</x:v>
      </x:c>
      <x:c r="AU680" s="15" t="str">
        <x:v>0.9999851657270143</x:v>
      </x:c>
      <x:c r="AV680" s="14" t="str">
        <x:v>claim=50.0, adjusted_actual=3370573.0, 오차=1.000, 허용=0.05</x:v>
      </x:c>
      <x:c r="AW680" s="14" t="str">
        <x:v>재검토필요_수준값불일치</x:v>
      </x:c>
      <x:c r="AX680" s="15" t="str">
        <x:v>N</x:v>
      </x:c>
      <x:c r="AY680" s="15" t="str">
        <x:v>N</x:v>
      </x:c>
      <x:c r="AZ680" s="14" t="str">
        <x:v>N</x:v>
      </x:c>
      <x:c r="BA680" s="15" t="str"/>
      <x:c r="BB680" s="15" t="str"/>
      <x:c r="BC680" s="14" t="str"/>
      <x:c r="BD680" s="14" t="str"/>
      <x:c r="BE680" s="14" t="str">
        <x:v>기존 재검토/판단불가 상태 유지</x:v>
      </x:c>
      <x:c r="BF680" s="14" t="str">
        <x:v>재검토필요_수준값불일치</x:v>
      </x:c>
      <x:c r="BG680" s="14" t="str"/>
      <x:c r="BH680" s="14" t="str"/>
      <x:c r="BI680" s="14" t="str"/>
      <x:c r="BJ680" s="14" t="str"/>
      <x:c r="BK680" s="15" t="str"/>
      <x:c r="BL680" s="15" t="str"/>
      <x:c r="BM680" s="14" t="str"/>
      <x:c r="BN680" s="14" t="str"/>
      <x:c r="BO680" s="14" t="str"/>
      <x:c r="BP680" s="14" t="str"/>
      <x:c r="BQ680" s="15" t="str"/>
      <x:c r="BR680" s="15" t="str"/>
      <x:c r="BS680" s="15" t="str"/>
      <x:c r="BT680" s="15" t="str">
        <x:v>679</x:v>
      </x:c>
      <x:c r="BU680" s="15" t="str">
        <x:v>4</x:v>
      </x:c>
      <x:c r="BV680" s="14" t="str">
        <x:v>무역</x:v>
      </x:c>
      <x:c r="BW680" s="14" t="str">
        <x:v>코드북_비검증분류</x:v>
      </x:c>
      <x:c r="BX680" s="14" t="str">
        <x:v>판단불가_KOSIS 미제공</x:v>
      </x:c>
      <x:c r="BY680" s="15" t="str">
        <x:v>N/A</x:v>
      </x:c>
      <x:c r="BZ680" s="14" t="str">
        <x:v>판단불가</x:v>
      </x:c>
      <x:c r="CA680" s="14" t="str">
        <x:v>KOSIS 미제공</x:v>
      </x:c>
      <x:c r="CB680" s="14" t="str">
        <x:v>민간 설문·정책·시장가격 지표</x:v>
      </x:c>
      <x:c r="CC680" s="15" t="str"/>
      <x:c r="CD680" s="15" t="str"/>
      <x:c r="CE680" s="15" t="str"/>
      <x:c r="CF680" s="15" t="str"/>
      <x:c r="CG680" s="15" t="str"/>
      <x:c r="CH680" s="15" t="str"/>
      <x:c r="CI680" s="15" t="str"/>
      <x:c r="CJ680" s="15" t="str"/>
      <x:c r="CK680" s="15" t="str"/>
      <x:c r="CL680" s="14" t="str"/>
      <x:c r="CM680" s="15" t="str"/>
      <x:c r="CN680" s="15" t="str"/>
      <x:c r="CO680" s="15" t="str"/>
      <x:c r="CP680" s="15" t="str"/>
      <x:c r="CQ680" s="14" t="str"/>
      <x:c r="CR680" s="16" t="str"/>
    </x:row>
    <x:row r="681" ht="30" customHeight="1">
      <x:c r="A681" s="13" t="str">
        <x:v>C09114</x:v>
      </x:c>
      <x:c r="B681" s="15" t="str">
        <x:v>1180</x:v>
      </x:c>
      <x:c r="C681" s="14" t="str">
        <x:v>관세 전쟁, 車·철강·가전 ‘엎친 데 덮친 격’… 반도체·기계는 충격 덜할 듯</x:v>
      </x:c>
      <x:c r="D681" s="15" t="str">
        <x:v>2025-04-01</x:v>
      </x:c>
      <x:c r="E681" s="15" t="str">
        <x:v>https://www.chosun.com/economy/industry-company/2025/04/01/2L7KL4NLTVDZVOV5ITSHT74V7Q</x:v>
      </x:c>
      <x:c r="F681" s="14" t="str">
        <x:v>지난해 생산량의 84%를 미국으로 수출한 GM 한국사업장은 사실상 수출을 멈춰야 할 것이라는 우려마저 나온다.</x:v>
      </x:c>
      <x:c r="G681" s="15" t="str">
        <x:v>무역지표</x:v>
      </x:c>
      <x:c r="H681" s="15" t="str">
        <x:v>무역지표; 판매·생산량; 비율·증감률</x:v>
      </x:c>
      <x:c r="I681" s="15" t="str">
        <x:v>True</x:v>
      </x:c>
      <x:c r="J681" s="15" t="str"/>
      <x:c r="K681" s="15" t="str">
        <x:v>대미 수출 1위 품목으로 전체 수출의 절반쯤이 미국으로 향하는 자동차는 상호 관세까지 추가되면 피해 규모가 10조원을 크게 웃돌 것으로 예상된다.</x:v>
      </x:c>
      <x:c r="L681" s="15" t="str">
        <x:v>이미 25% 관세가 시행 중인 철강 업계는 상호 관세 부과로 관세가 40~50%에 이르면 수출이 어려워질 것이라는 분위기다.</x:v>
      </x:c>
      <x:c r="M681" s="15" t="str">
        <x:v>[84]</x:v>
      </x:c>
      <x:c r="N681" s="15" t="str">
        <x:v>['%']</x:v>
      </x:c>
      <x:c r="O681" s="15" t="str">
        <x:v>[]</x:v>
      </x:c>
      <x:c r="P681" s="15" t="str">
        <x:v>[]</x:v>
      </x:c>
      <x:c r="Q681" s="15" t="str">
        <x:v>국가별 수출액, 수입액(tblId=DT_1R11006_FRM101); 품목별 수출액, 수입액(tblId=DT_1R11001_FRM101)</x:v>
      </x:c>
      <x:c r="R681" s="15" t="str">
        <x:v>orgId=360, tblId=DT_1R11006_FRM101 | obj_l1/itm_id 메타 API로 확인 필요</x:v>
      </x:c>
      <x:c r="S681" s="15" t="str">
        <x:v>원자료 직접 조회 후 필요 시 증감률 계산</x:v>
      </x:c>
      <x:c r="T681" s="15" t="str">
        <x:v>검토 필요</x:v>
      </x:c>
      <x:c r="U681" s="15" t="str">
        <x:v>360</x:v>
      </x:c>
      <x:c r="V681" s="15" t="str">
        <x:v>DT_1R11006_FRM101</x:v>
      </x:c>
      <x:c r="W681" s="15" t="str">
        <x:v>13102103829E.US</x:v>
      </x:c>
      <x:c r="X681" s="15" t="str">
        <x:v>13103103829T1</x:v>
      </x:c>
      <x:c r="Y681" s="15" t="str">
        <x:v>Y</x:v>
      </x:c>
      <x:c r="Z681" s="14" t="str">
        <x:v>국가별 수출입 후보 선택. 국가/수출입/시점 코드 확인 필요 | 국가 코드 자동선택: 미국</x:v>
      </x:c>
      <x:c r="AA681" s="15" t="str">
        <x:v>127761371</x:v>
      </x:c>
      <x:c r="AB681" s="15" t="str">
        <x:v>2024</x:v>
      </x:c>
      <x:c r="AC681" s="15" t="str">
        <x:v>115696334</x:v>
      </x:c>
      <x:c r="AD681" s="15" t="str">
        <x:v>2023</x:v>
      </x:c>
      <x:c r="AE681" s="15" t="str">
        <x:v>10.428192997022705</x:v>
      </x:c>
      <x:c r="AF681" s="15" t="str">
        <x:v>12065037.0</x:v>
      </x:c>
      <x:c r="AG681" s="14" t="str"/>
      <x:c r="AH681" s="15" t="str">
        <x:v>LEVEL</x:v>
      </x:c>
      <x:c r="AI681" s="15" t="str">
        <x:v>84.0</x:v>
      </x:c>
      <x:c r="AJ681" s="15" t="str">
        <x:v>127761371.0</x:v>
      </x:c>
      <x:c r="AK681" s="15" t="str">
        <x:v>actual_value 컬럼 사용</x:v>
      </x:c>
      <x:c r="AL681" s="14" t="str">
        <x:v>불일치</x:v>
      </x:c>
      <x:c r="AM681" s="15" t="str">
        <x:v>0.9999993425242752</x:v>
      </x:c>
      <x:c r="AN681" s="14" t="str">
        <x:v>claim=84.0, actual=127761371.0, 오차=1.000 (허용=0.05)</x:v>
      </x:c>
      <x:c r="AO681" s="15" t="str">
        <x:v>LEVEL</x:v>
      </x:c>
      <x:c r="AP681" s="15" t="str">
        <x:v>84.0</x:v>
      </x:c>
      <x:c r="AQ681" s="14" t="str">
        <x:v>% 숫자 선택</x:v>
      </x:c>
      <x:c r="AR681" s="15" t="str">
        <x:v>127761371.0</x:v>
      </x:c>
      <x:c r="AS681" s="14" t="str">
        <x:v>actual_value 사용</x:v>
      </x:c>
      <x:c r="AT681" s="14" t="str">
        <x:v>불일치</x:v>
      </x:c>
      <x:c r="AU681" s="15" t="str">
        <x:v>0.9999993425242752</x:v>
      </x:c>
      <x:c r="AV681" s="14" t="str">
        <x:v>claim=84.0, adjusted_actual=127761371.0, 오차=1.000, 허용=0.05</x:v>
      </x:c>
      <x:c r="AW681" s="14" t="str">
        <x:v>재검토필요_수준값불일치</x:v>
      </x:c>
      <x:c r="AX681" s="15" t="str">
        <x:v>N</x:v>
      </x:c>
      <x:c r="AY681" s="15" t="str">
        <x:v>N</x:v>
      </x:c>
      <x:c r="AZ681" s="14" t="str">
        <x:v>N</x:v>
      </x:c>
      <x:c r="BA681" s="15" t="str"/>
      <x:c r="BB681" s="15" t="str"/>
      <x:c r="BC681" s="14" t="str"/>
      <x:c r="BD681" s="14" t="str"/>
      <x:c r="BE681" s="14" t="str">
        <x:v>기존 재검토/판단불가 상태 유지</x:v>
      </x:c>
      <x:c r="BF681" s="14" t="str">
        <x:v>재검토필요_수준값불일치</x:v>
      </x:c>
      <x:c r="BG681" s="14" t="str"/>
      <x:c r="BH681" s="14" t="str"/>
      <x:c r="BI681" s="14" t="str"/>
      <x:c r="BJ681" s="14" t="str"/>
      <x:c r="BK681" s="15" t="str"/>
      <x:c r="BL681" s="15" t="str"/>
      <x:c r="BM681" s="14" t="str"/>
      <x:c r="BN681" s="14" t="str"/>
      <x:c r="BO681" s="14" t="str"/>
      <x:c r="BP681" s="14" t="str"/>
      <x:c r="BQ681" s="15" t="str"/>
      <x:c r="BR681" s="15" t="str"/>
      <x:c r="BS681" s="15" t="str"/>
      <x:c r="BT681" s="15" t="str">
        <x:v>680</x:v>
      </x:c>
      <x:c r="BU681" s="15" t="str">
        <x:v>4</x:v>
      </x:c>
      <x:c r="BV681" s="14" t="str">
        <x:v>무역</x:v>
      </x:c>
      <x:c r="BW681" s="14" t="str">
        <x:v>코드북_비검증분류</x:v>
      </x:c>
      <x:c r="BX681" s="14" t="str">
        <x:v>판단불가_정보 부족</x:v>
      </x:c>
      <x:c r="BY681" s="15" t="str">
        <x:v>N/A</x:v>
      </x:c>
      <x:c r="BZ681" s="14" t="str">
        <x:v>판단불가</x:v>
      </x:c>
      <x:c r="CA681" s="14" t="str">
        <x:v>정보 부족</x:v>
      </x:c>
      <x:c r="CB681" s="14" t="str">
        <x:v>관측 실적이 아닌 전망·목표 문장</x:v>
      </x:c>
      <x:c r="CC681" s="15" t="str"/>
      <x:c r="CD681" s="15" t="str"/>
      <x:c r="CE681" s="15" t="str"/>
      <x:c r="CF681" s="15" t="str"/>
      <x:c r="CG681" s="15" t="str"/>
      <x:c r="CH681" s="15" t="str"/>
      <x:c r="CI681" s="15" t="str"/>
      <x:c r="CJ681" s="15" t="str"/>
      <x:c r="CK681" s="15" t="str"/>
      <x:c r="CL681" s="14" t="str"/>
      <x:c r="CM681" s="15" t="str"/>
      <x:c r="CN681" s="15" t="str"/>
      <x:c r="CO681" s="15" t="str"/>
      <x:c r="CP681" s="15" t="str"/>
      <x:c r="CQ681" s="14" t="str"/>
      <x:c r="CR681" s="16" t="str"/>
    </x:row>
    <x:row r="682" ht="30" customHeight="1">
      <x:c r="A682" s="13" t="str">
        <x:v>C09115</x:v>
      </x:c>
      <x:c r="B682" s="15" t="str">
        <x:v>1180</x:v>
      </x:c>
      <x:c r="C682" s="14" t="str">
        <x:v>관세 전쟁, 車·철강·가전 ‘엎친 데 덮친 격’… 반도체·기계는 충격 덜할 듯</x:v>
      </x:c>
      <x:c r="D682" s="15" t="str">
        <x:v>2025-04-01</x:v>
      </x:c>
      <x:c r="E682" s="15" t="str">
        <x:v>https://www.chosun.com/economy/industry-company/2025/04/01/2L7KL4NLTVDZVOV5ITSHT74V7Q</x:v>
      </x:c>
      <x:c r="F682" s="14" t="str">
        <x:v>이미 25% 관세가 시행 중인 철강 업계는 상호 관세 부과로 관세가 40~50%에 이르면 수출이 어려워질 것이라는 분위기다.</x:v>
      </x:c>
      <x:c r="G682" s="15" t="str">
        <x:v>무역지표</x:v>
      </x:c>
      <x:c r="H682" s="15" t="str">
        <x:v>무역지표; 비율·증감률</x:v>
      </x:c>
      <x:c r="I682" s="15" t="str">
        <x:v>True</x:v>
      </x:c>
      <x:c r="J682" s="15" t="str"/>
      <x:c r="K682" s="15" t="str">
        <x:v>지난해 생산량의 84%를 미국으로 수출한 GM 한국사업장은 사실상 수출을 멈춰야 할 것이라는 우려마저 나온다.</x:v>
      </x:c>
      <x:c r="L682" s="15" t="str">
        <x:v>미국은 지난해 우리 철강 수출액의 13%(43억달러)를 차지한 최대 수출 상대국이었다.</x:v>
      </x:c>
      <x:c r="M682" s="15" t="str">
        <x:v>[25, 50]</x:v>
      </x:c>
      <x:c r="N682" s="15" t="str">
        <x:v>['%', '%']</x:v>
      </x:c>
      <x:c r="O682" s="15" t="str">
        <x:v>[]</x:v>
      </x:c>
      <x:c r="P682" s="15" t="str">
        <x:v>[]</x:v>
      </x:c>
      <x:c r="Q682" s="15" t="str">
        <x:v>품목별 수출액, 수입액(tblId=DT_1R11001_FRM101); 국가별 수출액, 수입액(tblId=DT_1R11006_FRM101)</x:v>
      </x:c>
      <x:c r="R682" s="15" t="str">
        <x:v>orgId=360, tblId=DT_1R11001_FRM101 | obj_l1/itm_id 메타 API로 확인 필요</x:v>
      </x:c>
      <x:c r="S682" s="15" t="str">
        <x:v>원자료 직접 조회 후 필요 시 증감률 계산</x:v>
      </x:c>
      <x:c r="T682" s="15" t="str">
        <x:v>검토 필요</x:v>
      </x:c>
      <x:c r="U682" s="15" t="str">
        <x:v>360</x:v>
      </x:c>
      <x:c r="V682" s="15" t="str">
        <x:v>DT_1R11001_FRM101</x:v>
      </x:c>
      <x:c r="W682" s="15" t="str">
        <x:v>13102112831A.7763</x:v>
      </x:c>
      <x:c r="X682" s="15" t="str">
        <x:v>13103112831T1</x:v>
      </x:c>
      <x:c r="Y682" s="15" t="str">
        <x:v>Y</x:v>
      </x:c>
      <x:c r="Z682" s="14" t="str">
        <x:v>품목별 수출입 후보 선택. 품목/수출입/시점 코드 확인 필요 | 품목 세부 코드 필요: 총액 코드로 확정하지 않음 | 품목 코드 자동 후보: 반도체 디바이스</x:v>
      </x:c>
      <x:c r="AA682" s="15" t="str">
        <x:v>3370573</x:v>
      </x:c>
      <x:c r="AB682" s="15" t="str">
        <x:v>2025</x:v>
      </x:c>
      <x:c r="AC682" s="15" t="str">
        <x:v>3601287</x:v>
      </x:c>
      <x:c r="AD682" s="15" t="str">
        <x:v>2024</x:v>
      </x:c>
      <x:c r="AE682" s="15" t="str">
        <x:v>-6.406431922809817</x:v>
      </x:c>
      <x:c r="AF682" s="15" t="str">
        <x:v>-230714.0</x:v>
      </x:c>
      <x:c r="AG682" s="14" t="str"/>
      <x:c r="AH682" s="15" t="str">
        <x:v>LEVEL</x:v>
      </x:c>
      <x:c r="AI682" s="15" t="str">
        <x:v>25.0</x:v>
      </x:c>
      <x:c r="AJ682" s="15" t="str">
        <x:v>3370573.0</x:v>
      </x:c>
      <x:c r="AK682" s="15" t="str">
        <x:v>actual_value 컬럼 사용</x:v>
      </x:c>
      <x:c r="AL682" s="14" t="str">
        <x:v>불일치</x:v>
      </x:c>
      <x:c r="AM682" s="15" t="str">
        <x:v>0.9999925828635072</x:v>
      </x:c>
      <x:c r="AN682" s="14" t="str">
        <x:v>claim=25.0, actual=3370573.0, 오차=1.000 (허용=0.05)</x:v>
      </x:c>
      <x:c r="AO682" s="15" t="str">
        <x:v>LEVEL</x:v>
      </x:c>
      <x:c r="AP682" s="15" t="str">
        <x:v>50.0</x:v>
      </x:c>
      <x:c r="AQ682" s="14" t="str">
        <x:v>% 숫자 선택</x:v>
      </x:c>
      <x:c r="AR682" s="15" t="str">
        <x:v>3370573.0</x:v>
      </x:c>
      <x:c r="AS682" s="14" t="str">
        <x:v>actual_value 사용</x:v>
      </x:c>
      <x:c r="AT682" s="14" t="str">
        <x:v>불일치</x:v>
      </x:c>
      <x:c r="AU682" s="15" t="str">
        <x:v>0.9999851657270143</x:v>
      </x:c>
      <x:c r="AV682" s="14" t="str">
        <x:v>claim=50.0, adjusted_actual=3370573.0, 오차=1.000, 허용=0.05</x:v>
      </x:c>
      <x:c r="AW682" s="14" t="str">
        <x:v>재검토필요_수준값불일치</x:v>
      </x:c>
      <x:c r="AX682" s="15" t="str">
        <x:v>N</x:v>
      </x:c>
      <x:c r="AY682" s="15" t="str">
        <x:v>N</x:v>
      </x:c>
      <x:c r="AZ682" s="14" t="str">
        <x:v>N</x:v>
      </x:c>
      <x:c r="BA682" s="15" t="str"/>
      <x:c r="BB682" s="15" t="str"/>
      <x:c r="BC682" s="14" t="str"/>
      <x:c r="BD682" s="14" t="str"/>
      <x:c r="BE682" s="14" t="str">
        <x:v>기존 재검토/판단불가 상태 유지</x:v>
      </x:c>
      <x:c r="BF682" s="14" t="str">
        <x:v>재검토필요_수준값불일치</x:v>
      </x:c>
      <x:c r="BG682" s="14" t="str"/>
      <x:c r="BH682" s="14" t="str"/>
      <x:c r="BI682" s="14" t="str"/>
      <x:c r="BJ682" s="14" t="str"/>
      <x:c r="BK682" s="15" t="str"/>
      <x:c r="BL682" s="15" t="str"/>
      <x:c r="BM682" s="14" t="str"/>
      <x:c r="BN682" s="14" t="str"/>
      <x:c r="BO682" s="14" t="str"/>
      <x:c r="BP682" s="14" t="str"/>
      <x:c r="BQ682" s="15" t="str"/>
      <x:c r="BR682" s="15" t="str"/>
      <x:c r="BS682" s="15" t="str"/>
      <x:c r="BT682" s="15" t="str">
        <x:v>681</x:v>
      </x:c>
      <x:c r="BU682" s="15" t="str">
        <x:v>4</x:v>
      </x:c>
      <x:c r="BV682" s="14" t="str">
        <x:v>무역</x:v>
      </x:c>
      <x:c r="BW682" s="14" t="str">
        <x:v>수동검토유지</x:v>
      </x:c>
      <x:c r="BX682" s="14" t="str">
        <x:v>재검토필요_수준값불일치</x:v>
      </x:c>
      <x:c r="BY682" s="15" t="str">
        <x:v>N/A</x:v>
      </x:c>
      <x:c r="BZ682" s="14" t="str"/>
      <x:c r="CA682" s="14" t="str"/>
      <x:c r="CB682" s="14" t="str"/>
      <x:c r="CC682" s="15" t="str"/>
      <x:c r="CD682" s="15" t="str"/>
      <x:c r="CE682" s="15" t="str"/>
      <x:c r="CF682" s="15" t="str"/>
      <x:c r="CG682" s="15" t="str"/>
      <x:c r="CH682" s="15" t="str"/>
      <x:c r="CI682" s="15" t="str"/>
      <x:c r="CJ682" s="15" t="str"/>
      <x:c r="CK682" s="15" t="str"/>
      <x:c r="CL682" s="14" t="str"/>
      <x:c r="CM682" s="15" t="str"/>
      <x:c r="CN682" s="15" t="str"/>
      <x:c r="CO682" s="15" t="str"/>
      <x:c r="CP682" s="15" t="str"/>
      <x:c r="CQ682" s="14" t="str"/>
      <x:c r="CR682" s="16" t="str"/>
    </x:row>
    <x:row r="683" ht="30" customHeight="1">
      <x:c r="A683" s="13" t="str">
        <x:v>C09116</x:v>
      </x:c>
      <x:c r="B683" s="15" t="str">
        <x:v>1180</x:v>
      </x:c>
      <x:c r="C683" s="14" t="str">
        <x:v>관세 전쟁, 車·철강·가전 ‘엎친 데 덮친 격’… 반도체·기계는 충격 덜할 듯</x:v>
      </x:c>
      <x:c r="D683" s="15" t="str">
        <x:v>2025-04-01</x:v>
      </x:c>
      <x:c r="E683" s="15" t="str">
        <x:v>https://www.chosun.com/economy/industry-company/2025/04/01/2L7KL4NLTVDZVOV5ITSHT74V7Q</x:v>
      </x:c>
      <x:c r="F683" s="14" t="str">
        <x:v>미국은 지난해 우리 철강 수출액의 13%(43억달러)를 차지한 최대 수출 상대국이었다.</x:v>
      </x:c>
      <x:c r="G683" s="15" t="str">
        <x:v>무역지표</x:v>
      </x:c>
      <x:c r="H683" s="15" t="str">
        <x:v>무역지표; 비율·증감률</x:v>
      </x:c>
      <x:c r="I683" s="15" t="str">
        <x:v>True</x:v>
      </x:c>
      <x:c r="J683" s="15" t="str"/>
      <x:c r="K683" s="15" t="str">
        <x:v>이미 25% 관세가 시행 중인 철강 업계는 상호 관세 부과로 관세가 40~50%에 이르면 수출이 어려워질 것이라는 분위기다.</x:v>
      </x:c>
      <x:c r="L683" s="15" t="str">
        <x:v>철강 업계 관계자는 “상호 관세까지 부과되면 사실상 어느 나라도 이 같은 고관세를 감당하면서 미국 수출을 하진 못할 것”이라고 했다.</x:v>
      </x:c>
      <x:c r="M683" s="15" t="str">
        <x:v>[13]</x:v>
      </x:c>
      <x:c r="N683" s="15" t="str">
        <x:v>['%']</x:v>
      </x:c>
      <x:c r="O683" s="15" t="str">
        <x:v>[]</x:v>
      </x:c>
      <x:c r="P683" s="15" t="str">
        <x:v>[]</x:v>
      </x:c>
      <x:c r="Q683" s="15" t="str">
        <x:v>국가별 수출액, 수입액(tblId=DT_1R11006_FRM101); 품목별 수출액, 수입액(tblId=DT_1R11001_FRM101)</x:v>
      </x:c>
      <x:c r="R683" s="15" t="str">
        <x:v>orgId=360, tblId=DT_1R11006_FRM101 | obj_l1/itm_id 메타 API로 확인 필요</x:v>
      </x:c>
      <x:c r="S683" s="15" t="str">
        <x:v>원자료 직접 조회 후 필요 시 증감률 계산</x:v>
      </x:c>
      <x:c r="T683" s="15" t="str">
        <x:v>검토 필요</x:v>
      </x:c>
      <x:c r="U683" s="15" t="str">
        <x:v>360</x:v>
      </x:c>
      <x:c r="V683" s="15" t="str">
        <x:v>DT_1R11006_FRM101</x:v>
      </x:c>
      <x:c r="W683" s="15" t="str">
        <x:v>13102103829E.US</x:v>
      </x:c>
      <x:c r="X683" s="15" t="str">
        <x:v>13103103829T1</x:v>
      </x:c>
      <x:c r="Y683" s="15" t="str">
        <x:v>Y</x:v>
      </x:c>
      <x:c r="Z683" s="14" t="str">
        <x:v>국가별 수출입 후보 선택. 국가/수출입/시점 코드 확인 필요 | 국가 코드 자동선택: 미국</x:v>
      </x:c>
      <x:c r="AA683" s="15" t="str">
        <x:v>127761371</x:v>
      </x:c>
      <x:c r="AB683" s="15" t="str">
        <x:v>2024</x:v>
      </x:c>
      <x:c r="AC683" s="15" t="str">
        <x:v>115696334</x:v>
      </x:c>
      <x:c r="AD683" s="15" t="str">
        <x:v>2023</x:v>
      </x:c>
      <x:c r="AE683" s="15" t="str">
        <x:v>10.428192997022705</x:v>
      </x:c>
      <x:c r="AF683" s="15" t="str">
        <x:v>12065037.0</x:v>
      </x:c>
      <x:c r="AG683" s="14" t="str"/>
      <x:c r="AH683" s="15" t="str">
        <x:v>LEVEL</x:v>
      </x:c>
      <x:c r="AI683" s="15" t="str">
        <x:v>13.0</x:v>
      </x:c>
      <x:c r="AJ683" s="15" t="str">
        <x:v>127761371.0</x:v>
      </x:c>
      <x:c r="AK683" s="15" t="str">
        <x:v>actual_value 컬럼 사용</x:v>
      </x:c>
      <x:c r="AL683" s="14" t="str">
        <x:v>불일치</x:v>
      </x:c>
      <x:c r="AM683" s="15" t="str">
        <x:v>0.9999998982478044</x:v>
      </x:c>
      <x:c r="AN683" s="14" t="str">
        <x:v>claim=13.0, actual=127761371.0, 오차=1.000 (허용=0.05)</x:v>
      </x:c>
      <x:c r="AO683" s="15" t="str">
        <x:v>LEVEL</x:v>
      </x:c>
      <x:c r="AP683" s="15" t="str">
        <x:v>43.0</x:v>
      </x:c>
      <x:c r="AQ683" s="14" t="str">
        <x:v>억달러 숫자 선택</x:v>
      </x:c>
      <x:c r="AR683" s="15" t="str">
        <x:v>1277.61371</x:v>
      </x:c>
      <x:c r="AS683" s="14" t="str">
        <x:v>무역 천달러 -&gt; 억달러 변환</x:v>
      </x:c>
      <x:c r="AT683" s="14" t="str">
        <x:v>불일치</x:v>
      </x:c>
      <x:c r="AU683" s="15" t="str">
        <x:v>0.966343504563676</x:v>
      </x:c>
      <x:c r="AV683" s="14" t="str">
        <x:v>claim=43.0, adjusted_actual=1277.61371, 오차=0.966, 허용=0.05</x:v>
      </x:c>
      <x:c r="AW683" s="14" t="str">
        <x:v>재검토필요_수준값불일치</x:v>
      </x:c>
      <x:c r="AX683" s="15" t="str">
        <x:v>N</x:v>
      </x:c>
      <x:c r="AY683" s="15" t="str">
        <x:v>N</x:v>
      </x:c>
      <x:c r="AZ683" s="14" t="str">
        <x:v>N</x:v>
      </x:c>
      <x:c r="BA683" s="15" t="str"/>
      <x:c r="BB683" s="15" t="str"/>
      <x:c r="BC683" s="14" t="str"/>
      <x:c r="BD683" s="14" t="str"/>
      <x:c r="BE683" s="14" t="str">
        <x:v>기존 재검토/판단불가 상태 유지</x:v>
      </x:c>
      <x:c r="BF683" s="14" t="str">
        <x:v>재검토필요_수준값불일치</x:v>
      </x:c>
      <x:c r="BG683" s="14" t="str"/>
      <x:c r="BH683" s="14" t="str"/>
      <x:c r="BI683" s="14" t="str"/>
      <x:c r="BJ683" s="14" t="str"/>
      <x:c r="BK683" s="15" t="str"/>
      <x:c r="BL683" s="15" t="str"/>
      <x:c r="BM683" s="14" t="str"/>
      <x:c r="BN683" s="14" t="str"/>
      <x:c r="BO683" s="14" t="str"/>
      <x:c r="BP683" s="14" t="str"/>
      <x:c r="BQ683" s="15" t="str"/>
      <x:c r="BR683" s="15" t="str"/>
      <x:c r="BS683" s="15" t="str"/>
      <x:c r="BT683" s="15" t="str">
        <x:v>682</x:v>
      </x:c>
      <x:c r="BU683" s="15" t="str">
        <x:v>4</x:v>
      </x:c>
      <x:c r="BV683" s="14" t="str">
        <x:v>무역</x:v>
      </x:c>
      <x:c r="BW683" s="14" t="str">
        <x:v>수동검토유지</x:v>
      </x:c>
      <x:c r="BX683" s="14" t="str">
        <x:v>재검토필요_수준값불일치</x:v>
      </x:c>
      <x:c r="BY683" s="15" t="str">
        <x:v>N/A</x:v>
      </x:c>
      <x:c r="BZ683" s="14" t="str"/>
      <x:c r="CA683" s="14" t="str"/>
      <x:c r="CB683" s="14" t="str"/>
      <x:c r="CC683" s="15" t="str"/>
      <x:c r="CD683" s="15" t="str"/>
      <x:c r="CE683" s="15" t="str"/>
      <x:c r="CF683" s="15" t="str"/>
      <x:c r="CG683" s="15" t="str"/>
      <x:c r="CH683" s="15" t="str"/>
      <x:c r="CI683" s="15" t="str"/>
      <x:c r="CJ683" s="15" t="str"/>
      <x:c r="CK683" s="15" t="str"/>
      <x:c r="CL683" s="14" t="str"/>
      <x:c r="CM683" s="15" t="str"/>
      <x:c r="CN683" s="15" t="str"/>
      <x:c r="CO683" s="15" t="str"/>
      <x:c r="CP683" s="15" t="str"/>
      <x:c r="CQ683" s="14" t="str"/>
      <x:c r="CR683" s="16" t="str"/>
    </x:row>
    <x:row r="684" ht="30" customHeight="1">
      <x:c r="A684" s="13" t="str">
        <x:v>C09117</x:v>
      </x:c>
      <x:c r="B684" s="15" t="str">
        <x:v>1180</x:v>
      </x:c>
      <x:c r="C684" s="14" t="str">
        <x:v>관세 전쟁, 車·철강·가전 ‘엎친 데 덮친 격’… 반도체·기계는 충격 덜할 듯</x:v>
      </x:c>
      <x:c r="D684" s="15" t="str">
        <x:v>2025-04-01</x:v>
      </x:c>
      <x:c r="E684" s="15" t="str">
        <x:v>https://www.chosun.com/economy/industry-company/2025/04/01/2L7KL4NLTVDZVOV5ITSHT74V7Q</x:v>
      </x:c>
      <x:c r="F684" s="14" t="str">
        <x:v>반도체와 석유화학제품은 전체 수출에서 미국이 차지하는 비율이 7% 수준으로 크지 않고, 현지 생산이 적어 영향이 제한적이라는 것이다.</x:v>
      </x:c>
      <x:c r="G684" s="15" t="str">
        <x:v>무역지표</x:v>
      </x:c>
      <x:c r="H684" s="15" t="str">
        <x:v>무역지표; 비율·증감률</x:v>
      </x:c>
      <x:c r="I684" s="15" t="str">
        <x:v>True</x:v>
      </x:c>
      <x:c r="J684" s="15" t="str"/>
      <x:c r="K684" s="15" t="str">
        <x:v>◇반도체 등은 ‘제한적’ 기대 다만 미국 시장에서 대체가 어려운 반도체와 석유화학제품 등은 그동안 없던 관세가 붙는 만큼 영향은 있겠지만, 상대적으로 피해가 덜할 것이라는 관측이 나온다.</x:v>
      </x:c>
      <x:c r="L684" s="15" t="str">
        <x:v>반도체 업계 관계자는 “반도체 주요 생산국인 한국과 대만, 중국, 동남아가 모두 똑같은 관세를 적용받기 때문에 우리만 특별히 불리하지는 않을 것”이라고 말했다.</x:v>
      </x:c>
      <x:c r="M684" s="15" t="str">
        <x:v>[7]</x:v>
      </x:c>
      <x:c r="N684" s="15" t="str">
        <x:v>['%']</x:v>
      </x:c>
      <x:c r="O684" s="15" t="str">
        <x:v>[]</x:v>
      </x:c>
      <x:c r="P684" s="15" t="str">
        <x:v>[]</x:v>
      </x:c>
      <x:c r="Q684" s="15" t="str">
        <x:v>국가별 수출액, 수입액(tblId=DT_1R11006_FRM101); 품목별 수출액, 수입액(tblId=DT_1R11001_FRM101)</x:v>
      </x:c>
      <x:c r="R684" s="15" t="str">
        <x:v>orgId=360, tblId=DT_1R11006_FRM101 | obj_l1/itm_id 메타 API로 확인 필요</x:v>
      </x:c>
      <x:c r="S684" s="15" t="str">
        <x:v>원자료 직접 조회 후 필요 시 증감률 계산</x:v>
      </x:c>
      <x:c r="T684" s="15" t="str">
        <x:v>검토 필요</x:v>
      </x:c>
      <x:c r="U684" s="15" t="str">
        <x:v>360</x:v>
      </x:c>
      <x:c r="V684" s="15" t="str">
        <x:v>DT_1R11006_FRM101</x:v>
      </x:c>
      <x:c r="W684" s="15" t="str">
        <x:v>13102103829E.US</x:v>
      </x:c>
      <x:c r="X684" s="15" t="str">
        <x:v>13103103829T1</x:v>
      </x:c>
      <x:c r="Y684" s="15" t="str">
        <x:v>Y</x:v>
      </x:c>
      <x:c r="Z684" s="14" t="str">
        <x:v>국가별 수출입 후보 선택. 국가/수출입/시점 코드 확인 필요 | 국가 코드 자동선택: 미국</x:v>
      </x:c>
      <x:c r="AA684" s="15" t="str">
        <x:v>122850915</x:v>
      </x:c>
      <x:c r="AB684" s="15" t="str">
        <x:v>2025</x:v>
      </x:c>
      <x:c r="AC684" s="15" t="str">
        <x:v>127761371</x:v>
      </x:c>
      <x:c r="AD684" s="15" t="str">
        <x:v>2024</x:v>
      </x:c>
      <x:c r="AE684" s="15" t="str">
        <x:v>-3.843459068703951</x:v>
      </x:c>
      <x:c r="AF684" s="15" t="str">
        <x:v>-4910456.0</x:v>
      </x:c>
      <x:c r="AG684" s="14" t="str"/>
      <x:c r="AH684" s="15" t="str">
        <x:v>LEVEL</x:v>
      </x:c>
      <x:c r="AI684" s="15" t="str">
        <x:v>7.0</x:v>
      </x:c>
      <x:c r="AJ684" s="15" t="str">
        <x:v>122850915.0</x:v>
      </x:c>
      <x:c r="AK684" s="15" t="str">
        <x:v>actual_value 컬럼 사용</x:v>
      </x:c>
      <x:c r="AL684" s="14" t="str">
        <x:v>불일치</x:v>
      </x:c>
      <x:c r="AM684" s="15" t="str">
        <x:v>0.9999999430203674</x:v>
      </x:c>
      <x:c r="AN684" s="14" t="str">
        <x:v>claim=7.0, actual=122850915.0, 오차=1.000 (허용=0.05)</x:v>
      </x:c>
      <x:c r="AO684" s="15" t="str">
        <x:v>ABS_TO_ABS</x:v>
      </x:c>
      <x:c r="AP684" s="15" t="str">
        <x:v>7.0</x:v>
      </x:c>
      <x:c r="AQ684" s="14" t="str">
        <x:v>% 숫자 선택</x:v>
      </x:c>
      <x:c r="AR684" s="15" t="str">
        <x:v>122850915.0</x:v>
      </x:c>
      <x:c r="AS684" s="14" t="str">
        <x:v>actual_value 사용</x:v>
      </x:c>
      <x:c r="AT684" s="14" t="str">
        <x:v>불일치</x:v>
      </x:c>
      <x:c r="AU684" s="15" t="str">
        <x:v>0.9999999430203674</x:v>
      </x:c>
      <x:c r="AV684" s="14" t="str">
        <x:v>claim=7.0, adjusted_actual=122850915.0, 오차=1.000, 허용=0.02</x:v>
      </x:c>
      <x:c r="AW684" s="14" t="str">
        <x:v>재검토필요_수준값불일치</x:v>
      </x:c>
      <x:c r="AX684" s="15" t="str">
        <x:v>N</x:v>
      </x:c>
      <x:c r="AY684" s="15" t="str">
        <x:v>N</x:v>
      </x:c>
      <x:c r="AZ684" s="14" t="str">
        <x:v>N</x:v>
      </x:c>
      <x:c r="BA684" s="15" t="str"/>
      <x:c r="BB684" s="15" t="str"/>
      <x:c r="BC684" s="14" t="str"/>
      <x:c r="BD684" s="14" t="str"/>
      <x:c r="BE684" s="14" t="str">
        <x:v>기존 재검토/판단불가 상태 유지</x:v>
      </x:c>
      <x:c r="BF684" s="14" t="str">
        <x:v>재검토필요_수준값불일치</x:v>
      </x:c>
      <x:c r="BG684" s="14" t="str"/>
      <x:c r="BH684" s="14" t="str"/>
      <x:c r="BI684" s="14" t="str"/>
      <x:c r="BJ684" s="14" t="str"/>
      <x:c r="BK684" s="15" t="str"/>
      <x:c r="BL684" s="15" t="str"/>
      <x:c r="BM684" s="14" t="str"/>
      <x:c r="BN684" s="14" t="str"/>
      <x:c r="BO684" s="14" t="str"/>
      <x:c r="BP684" s="14" t="str"/>
      <x:c r="BQ684" s="15" t="str"/>
      <x:c r="BR684" s="15" t="str"/>
      <x:c r="BS684" s="15" t="str"/>
      <x:c r="BT684" s="15" t="str">
        <x:v>683</x:v>
      </x:c>
      <x:c r="BU684" s="15" t="str">
        <x:v>4</x:v>
      </x:c>
      <x:c r="BV684" s="14" t="str">
        <x:v>무역</x:v>
      </x:c>
      <x:c r="BW684" s="14" t="str">
        <x:v>수동검토유지</x:v>
      </x:c>
      <x:c r="BX684" s="14" t="str">
        <x:v>재검토필요_수준값불일치</x:v>
      </x:c>
      <x:c r="BY684" s="15" t="str">
        <x:v>N/A</x:v>
      </x:c>
      <x:c r="BZ684" s="14" t="str"/>
      <x:c r="CA684" s="14" t="str"/>
      <x:c r="CB684" s="14" t="str"/>
      <x:c r="CC684" s="15" t="str"/>
      <x:c r="CD684" s="15" t="str"/>
      <x:c r="CE684" s="15" t="str"/>
      <x:c r="CF684" s="15" t="str"/>
      <x:c r="CG684" s="15" t="str"/>
      <x:c r="CH684" s="15" t="str"/>
      <x:c r="CI684" s="15" t="str"/>
      <x:c r="CJ684" s="15" t="str"/>
      <x:c r="CK684" s="15" t="str"/>
      <x:c r="CL684" s="14" t="str"/>
      <x:c r="CM684" s="15" t="str"/>
      <x:c r="CN684" s="15" t="str"/>
      <x:c r="CO684" s="15" t="str"/>
      <x:c r="CP684" s="15" t="str"/>
      <x:c r="CQ684" s="14" t="str"/>
      <x:c r="CR684" s="16" t="str"/>
    </x:row>
    <x:row r="685" ht="30" customHeight="1">
      <x:c r="A685" s="13" t="str">
        <x:v>C09169</x:v>
      </x:c>
      <x:c r="B685" s="15" t="str">
        <x:v>1185</x:v>
      </x:c>
      <x:c r="C685" s="14" t="str">
        <x:v>한은·통계청의 경제 지표 활용, 노후 위한 투자 밑그림 그리세요</x:v>
      </x:c>
      <x:c r="D685" s="15" t="str">
        <x:v>2025-04-02</x:v>
      </x:c>
      <x:c r="E685" s="15" t="str">
        <x:v>https://www.chosun.com/economy/money/2025/04/02/KL276AIILNHP5L6JJNYFSJU3XE</x:v>
      </x:c>
      <x:c r="F685" s="14" t="str">
        <x:v>10개 경기 지표에는 소매판매액지수, 수출·수입액, 설비투자지수 등이 포함된다.</x:v>
      </x:c>
      <x:c r="G685" s="15" t="str">
        <x:v>무역지표</x:v>
      </x:c>
      <x:c r="H685" s="15" t="str">
        <x:v>무역지표; 건수·개수</x:v>
      </x:c>
      <x:c r="I685" s="15" t="str">
        <x:v>True</x:v>
      </x:c>
      <x:c r="J685" s="15" t="str"/>
      <x:c r="K685" s="15" t="str">
        <x:v>경기순환시계는 10개 경기 지표가 경기 순환 국면상 어디에 위치해 있는지를 상승·둔화·하강·회복 등 네 개 사분면으로 나눠 직관적으로 보여준다.</x:v>
      </x:c>
      <x:c r="L685" s="15" t="str">
        <x:v>‘상승’은 장기 추세를 상회하고, 전월 대비로도 증가해 장단기 모두 좋아지는 국면을 의미한다.</x:v>
      </x:c>
      <x:c r="M685" s="15" t="str">
        <x:v>[10]</x:v>
      </x:c>
      <x:c r="N685" s="15" t="str">
        <x:v>['개']</x:v>
      </x:c>
      <x:c r="O685" s="15" t="str">
        <x:v>[]</x:v>
      </x:c>
      <x:c r="P685" s="15" t="str">
        <x:v>['경기']</x:v>
      </x:c>
      <x:c r="Q685" s="15" t="str">
        <x:v>품목별 수출액, 수입액(tblId=DT_1R11001_FRM101); 국가별 수출액, 수입액(tblId=DT_1R11006_FRM101)</x:v>
      </x:c>
      <x:c r="R685" s="15" t="str">
        <x:v>orgId=360, tblId=DT_1R11001_FRM101 | obj_l1/itm_id 메타 API로 확인 필요</x:v>
      </x:c>
      <x:c r="S685" s="15" t="str">
        <x:v>원자료 직접 조회 후 필요 시 증감률 계산</x:v>
      </x:c>
      <x:c r="T685" s="15" t="str">
        <x:v>검토 필요</x:v>
      </x:c>
      <x:c r="U685" s="15" t="str">
        <x:v>360</x:v>
      </x:c>
      <x:c r="V685" s="15" t="str">
        <x:v>DT_1R11001_FRM101</x:v>
      </x:c>
      <x:c r="W685" s="15" t="str">
        <x:v>13102112831A.A</x:v>
      </x:c>
      <x:c r="X685" s="15" t="str">
        <x:v>13103112831T1</x:v>
      </x:c>
      <x:c r="Y685" s="15" t="str">
        <x:v>Y</x:v>
      </x:c>
      <x:c r="Z685" s="14" t="str">
        <x:v>품목별 수출입 후보 선택. 품목/수출입/시점 코드 확인 필요 | obj_l1/itm_id 자동 후보 입력</x:v>
      </x:c>
      <x:c r="AA685" s="15" t="str">
        <x:v>709330045</x:v>
      </x:c>
      <x:c r="AB685" s="15" t="str">
        <x:v>2025</x:v>
      </x:c>
      <x:c r="AC685" s="15" t="str">
        <x:v>683609488</x:v>
      </x:c>
      <x:c r="AD685" s="15" t="str">
        <x:v>2024</x:v>
      </x:c>
      <x:c r="AE685" s="15" t="str">
        <x:v>3.7624634314613257</x:v>
      </x:c>
      <x:c r="AF685" s="15" t="str">
        <x:v>25720557.0</x:v>
      </x:c>
      <x:c r="AG685" s="14" t="str"/>
      <x:c r="AH685" s="15" t="str">
        <x:v>LEVEL</x:v>
      </x:c>
      <x:c r="AI685" s="15" t="str">
        <x:v>10.0</x:v>
      </x:c>
      <x:c r="AJ685" s="15" t="str">
        <x:v>709330045.0</x:v>
      </x:c>
      <x:c r="AK685" s="15" t="str">
        <x:v>actual_value 컬럼 사용</x:v>
      </x:c>
      <x:c r="AL685" s="14" t="str">
        <x:v>불일치</x:v>
      </x:c>
      <x:c r="AM685" s="15" t="str">
        <x:v>0.9999999859021903</x:v>
      </x:c>
      <x:c r="AN685" s="14" t="str">
        <x:v>claim=10.0, actual=709330045.0, 오차=1.000 (허용=0.05)</x:v>
      </x:c>
      <x:c r="AO685" s="15" t="str">
        <x:v>LEVEL</x:v>
      </x:c>
      <x:c r="AP685" s="15" t="str">
        <x:v>10.0</x:v>
      </x:c>
      <x:c r="AQ685" s="14" t="str">
        <x:v>날짜/기간 숫자 제거 후 첫 숫자 선택</x:v>
      </x:c>
      <x:c r="AR685" s="15" t="str">
        <x:v>709330045.0</x:v>
      </x:c>
      <x:c r="AS685" s="14" t="str">
        <x:v>actual_value 사용</x:v>
      </x:c>
      <x:c r="AT685" s="14" t="str">
        <x:v>불일치</x:v>
      </x:c>
      <x:c r="AU685" s="15" t="str">
        <x:v>0.9999999859021903</x:v>
      </x:c>
      <x:c r="AV685" s="14" t="str">
        <x:v>claim=10.0, adjusted_actual=709330045.0, 오차=1.000, 허용=0.05</x:v>
      </x:c>
      <x:c r="AW685" s="14" t="str">
        <x:v>재검토필요_수준값불일치</x:v>
      </x:c>
      <x:c r="AX685" s="15" t="str">
        <x:v>N</x:v>
      </x:c>
      <x:c r="AY685" s="15" t="str">
        <x:v>N</x:v>
      </x:c>
      <x:c r="AZ685" s="14" t="str">
        <x:v>N</x:v>
      </x:c>
      <x:c r="BA685" s="15" t="str"/>
      <x:c r="BB685" s="15" t="str"/>
      <x:c r="BC685" s="14" t="str"/>
      <x:c r="BD685" s="14" t="str"/>
      <x:c r="BE685" s="14" t="str">
        <x:v>기존 재검토/판단불가 상태 유지</x:v>
      </x:c>
      <x:c r="BF685" s="14" t="str">
        <x:v>재검토필요_수준값불일치</x:v>
      </x:c>
      <x:c r="BG685" s="14" t="str"/>
      <x:c r="BH685" s="14" t="str"/>
      <x:c r="BI685" s="14" t="str"/>
      <x:c r="BJ685" s="14" t="str"/>
      <x:c r="BK685" s="15" t="str"/>
      <x:c r="BL685" s="15" t="str"/>
      <x:c r="BM685" s="14" t="str"/>
      <x:c r="BN685" s="14" t="str"/>
      <x:c r="BO685" s="14" t="str"/>
      <x:c r="BP685" s="14" t="str"/>
      <x:c r="BQ685" s="15" t="str"/>
      <x:c r="BR685" s="15" t="str"/>
      <x:c r="BS685" s="15" t="str"/>
      <x:c r="BT685" s="15" t="str">
        <x:v>684</x:v>
      </x:c>
      <x:c r="BU685" s="15" t="str">
        <x:v>4</x:v>
      </x:c>
      <x:c r="BV685" s="14" t="str">
        <x:v>무역</x:v>
      </x:c>
      <x:c r="BW685" s="14" t="str">
        <x:v>수동검토유지</x:v>
      </x:c>
      <x:c r="BX685" s="14" t="str">
        <x:v>재검토필요_수준값불일치</x:v>
      </x:c>
      <x:c r="BY685" s="15" t="str">
        <x:v>N/A</x:v>
      </x:c>
      <x:c r="BZ685" s="14" t="str"/>
      <x:c r="CA685" s="14" t="str"/>
      <x:c r="CB685" s="14" t="str"/>
      <x:c r="CC685" s="15" t="str"/>
      <x:c r="CD685" s="15" t="str"/>
      <x:c r="CE685" s="15" t="str"/>
      <x:c r="CF685" s="15" t="str"/>
      <x:c r="CG685" s="15" t="str"/>
      <x:c r="CH685" s="15" t="str"/>
      <x:c r="CI685" s="15" t="str"/>
      <x:c r="CJ685" s="15" t="str"/>
      <x:c r="CK685" s="15" t="str"/>
      <x:c r="CL685" s="14" t="str"/>
      <x:c r="CM685" s="15" t="str"/>
      <x:c r="CN685" s="15" t="str"/>
      <x:c r="CO685" s="15" t="str"/>
      <x:c r="CP685" s="15" t="str"/>
      <x:c r="CQ685" s="14" t="str"/>
      <x:c r="CR685" s="16" t="str"/>
    </x:row>
    <x:row r="686" ht="30" customHeight="1">
      <x:c r="A686" s="13" t="str">
        <x:v>C09170</x:v>
      </x:c>
      <x:c r="B686" s="15" t="str">
        <x:v>1185</x:v>
      </x:c>
      <x:c r="C686" s="14" t="str">
        <x:v>한은·통계청의 경제 지표 활용, 노후 위한 투자 밑그림 그리세요</x:v>
      </x:c>
      <x:c r="D686" s="15" t="str">
        <x:v>2025-04-02</x:v>
      </x:c>
      <x:c r="E686" s="15" t="str">
        <x:v>https://www.chosun.com/economy/money/2025/04/02/KL276AIILNHP5L6JJNYFSJU3XE</x:v>
      </x:c>
      <x:c r="F686" s="14" t="str">
        <x:v>올해 1월 기준 광공업생산지수(상승)와 취업지수(회복)를 제외한 8개 지표(서비스업생산지수, 소매판매액지수, 설비투자지수, 건설기성액, 수출액, 수입액, 기업경기실사지수, 소비자기대지수)가 하강 국면에 분포했다.</x:v>
      </x:c>
      <x:c r="G686" s="15" t="str">
        <x:v>무역지표</x:v>
      </x:c>
      <x:c r="H686" s="15" t="str">
        <x:v>무역지표; 건수·개수; 날짜·시간</x:v>
      </x:c>
      <x:c r="I686" s="15" t="str">
        <x:v>True</x:v>
      </x:c>
      <x:c r="J686" s="15" t="str"/>
      <x:c r="K686" s="15" t="str">
        <x:v>마지막으로, ‘회복’은 추세는 하회하지만 전월 대비로는 증가하는 국면으로 정의된다.</x:v>
      </x:c>
      <x:c r="L686" s="15" t="str">
        <x:v>특히 소비, 투자, 수출입, 심리 등이 전반적으로 부진했다.</x:v>
      </x:c>
      <x:c r="M686" s="15" t="str">
        <x:v>[1, 8]</x:v>
      </x:c>
      <x:c r="N686" s="15" t="str">
        <x:v>['월', '개']</x:v>
      </x:c>
      <x:c r="O686" s="15" t="str">
        <x:v>[]</x:v>
      </x:c>
      <x:c r="P686" s="15" t="str">
        <x:v>['경기']</x:v>
      </x:c>
      <x:c r="Q686" s="15" t="str">
        <x:v>품목별 수출액, 수입액(tblId=DT_1R11001_FRM101); 국가별 수출액, 수입액(tblId=DT_1R11006_FRM101)</x:v>
      </x:c>
      <x:c r="R686" s="15" t="str">
        <x:v>orgId=360, tblId=DT_1R11001_FRM101 | obj_l1/itm_id 메타 API로 확인 필요</x:v>
      </x:c>
      <x:c r="S686" s="15" t="str">
        <x:v>원자료 직접 조회 후 필요 시 증감률 계산</x:v>
      </x:c>
      <x:c r="T686" s="15" t="str">
        <x:v>검토 필요</x:v>
      </x:c>
      <x:c r="U686" s="15" t="str">
        <x:v>360</x:v>
      </x:c>
      <x:c r="V686" s="15" t="str">
        <x:v>DT_1R11001_FRM101</x:v>
      </x:c>
      <x:c r="W686" s="15" t="str">
        <x:v>13102112831A.A</x:v>
      </x:c>
      <x:c r="X686" s="15" t="str">
        <x:v>13103112831T1</x:v>
      </x:c>
      <x:c r="Y686" s="15" t="str">
        <x:v>M</x:v>
      </x:c>
      <x:c r="Z686" s="14" t="str">
        <x:v>품목별 수출입 후보 선택. 품목/수출입/시점 코드 확인 필요 | obj_l1/itm_id 자동 후보 입력</x:v>
      </x:c>
      <x:c r="AA686" s="15" t="str">
        <x:v>49176984</x:v>
      </x:c>
      <x:c r="AB686" s="15" t="str">
        <x:v>202501</x:v>
      </x:c>
      <x:c r="AC686" s="15" t="str">
        <x:v>61359250</x:v>
      </x:c>
      <x:c r="AD686" s="15" t="str">
        <x:v>202412</x:v>
      </x:c>
      <x:c r="AE686" s="15" t="str">
        <x:v>-19.854000823021796</x:v>
      </x:c>
      <x:c r="AF686" s="15" t="str">
        <x:v>-12182266.0</x:v>
      </x:c>
      <x:c r="AG686" s="14" t="str"/>
      <x:c r="AH686" s="15" t="str">
        <x:v>CHANGE_RATE</x:v>
      </x:c>
      <x:c r="AI686" s="15" t="str">
        <x:v>8.0</x:v>
      </x:c>
      <x:c r="AJ686" s="15" t="str">
        <x:v>-19.854000823021796</x:v>
      </x:c>
      <x:c r="AK686" s="15" t="str">
        <x:v>actual_change_pct 컬럼 사용(전기대비 계산값)</x:v>
      </x:c>
      <x:c r="AL686" s="14" t="str">
        <x:v>불일치</x:v>
      </x:c>
      <x:c r="AM686" s="15" t="str">
        <x:v>27.854000823021796</x:v>
      </x:c>
      <x:c r="AN686" s="14" t="str">
        <x:v>claim=8.0, actual=-19.854000823021796, 오차=27.854 (허용=0.3)</x:v>
      </x:c>
      <x:c r="AO686" s="15" t="str">
        <x:v>CHANGE_RATE</x:v>
      </x:c>
      <x:c r="AP686" s="15" t="str">
        <x:v>8.0</x:v>
      </x:c>
      <x:c r="AQ686" s="14" t="str">
        <x:v>날짜/기간 숫자 제거 후 첫 숫자 선택</x:v>
      </x:c>
      <x:c r="AR686" s="15" t="str">
        <x:v>-19.854000823021796</x:v>
      </x:c>
      <x:c r="AS686" s="14" t="str">
        <x:v>actual_change_pct 사용</x:v>
      </x:c>
      <x:c r="AT686" s="14" t="str">
        <x:v>불일치</x:v>
      </x:c>
      <x:c r="AU686" s="15" t="str">
        <x:v>27.854000823021796</x:v>
      </x:c>
      <x:c r="AV686" s="14" t="str">
        <x:v>claim=8.0, adjusted_actual=-19.854000823021796, 오차=27.854, 허용=0.3</x:v>
      </x:c>
      <x:c r="AW686" s="14" t="str">
        <x:v>재검토필요_증감률불일치</x:v>
      </x:c>
      <x:c r="AX686" s="15" t="str">
        <x:v>N</x:v>
      </x:c>
      <x:c r="AY686" s="15" t="str">
        <x:v>N</x:v>
      </x:c>
      <x:c r="AZ686" s="14" t="str">
        <x:v>N</x:v>
      </x:c>
      <x:c r="BA686" s="15" t="str"/>
      <x:c r="BB686" s="15" t="str"/>
      <x:c r="BC686" s="14" t="str"/>
      <x:c r="BD686" s="14" t="str"/>
      <x:c r="BE686" s="14" t="str">
        <x:v>기존 재검토/판단불가 상태 유지</x:v>
      </x:c>
      <x:c r="BF686" s="14" t="str">
        <x:v>재검토필요_증감률불일치</x:v>
      </x:c>
      <x:c r="BG686" s="14" t="str"/>
      <x:c r="BH686" s="14" t="str"/>
      <x:c r="BI686" s="14" t="str"/>
      <x:c r="BJ686" s="14" t="str"/>
      <x:c r="BK686" s="15" t="str"/>
      <x:c r="BL686" s="15" t="str"/>
      <x:c r="BM686" s="14" t="str"/>
      <x:c r="BN686" s="14" t="str"/>
      <x:c r="BO686" s="14" t="str"/>
      <x:c r="BP686" s="14" t="str"/>
      <x:c r="BQ686" s="15" t="str"/>
      <x:c r="BR686" s="15" t="str"/>
      <x:c r="BS686" s="15" t="str"/>
      <x:c r="BT686" s="15" t="str">
        <x:v>685</x:v>
      </x:c>
      <x:c r="BU686" s="15" t="str">
        <x:v>4</x:v>
      </x:c>
      <x:c r="BV686" s="14" t="str">
        <x:v>무역</x:v>
      </x:c>
      <x:c r="BW686" s="14" t="str">
        <x:v>수동검토유지</x:v>
      </x:c>
      <x:c r="BX686" s="14" t="str">
        <x:v>재검토필요_증감률불일치</x:v>
      </x:c>
      <x:c r="BY686" s="15" t="str">
        <x:v>N/A</x:v>
      </x:c>
      <x:c r="BZ686" s="14" t="str"/>
      <x:c r="CA686" s="14" t="str"/>
      <x:c r="CB686" s="14" t="str"/>
      <x:c r="CC686" s="15" t="str"/>
      <x:c r="CD686" s="15" t="str"/>
      <x:c r="CE686" s="15" t="str"/>
      <x:c r="CF686" s="15" t="str"/>
      <x:c r="CG686" s="15" t="str"/>
      <x:c r="CH686" s="15" t="str"/>
      <x:c r="CI686" s="15" t="str"/>
      <x:c r="CJ686" s="15" t="str"/>
      <x:c r="CK686" s="15" t="str"/>
      <x:c r="CL686" s="14" t="str"/>
      <x:c r="CM686" s="15" t="str"/>
      <x:c r="CN686" s="15" t="str"/>
      <x:c r="CO686" s="15" t="str"/>
      <x:c r="CP686" s="15" t="str"/>
      <x:c r="CQ686" s="14" t="str"/>
      <x:c r="CR686" s="16" t="str"/>
    </x:row>
    <x:row r="687" ht="30" customHeight="1">
      <x:c r="A687" s="13" t="str">
        <x:v>C09176</x:v>
      </x:c>
      <x:c r="B687" s="15" t="str">
        <x:v>1186</x:v>
      </x:c>
      <x:c r="C687" s="14" t="str">
        <x:v>완성차 5사 3월 판매 내수 늘고, 수출 줄어</x:v>
      </x:c>
      <x:c r="D687" s="15" t="str">
        <x:v>2025-04-02</x:v>
      </x:c>
      <x:c r="E687" s="15" t="str">
        <x:v>https://www.chosun.com/economy/auto/2025/04/02/WGSJKEACLREGNPQWEDWLXBGH2Y</x:v>
      </x:c>
      <x:c r="F687" s="14" t="str">
        <x:v>0 국내 완성차 5사(현대차·기아·GM 한국사업장·KG모빌리티·르노코리아)는 지난달 국내외 판매량이 작년 동월 대비 1.6% 감소한 70만2853대라고 1일 밝혔다.</x:v>
      </x:c>
      <x:c r="G687" s="15" t="str">
        <x:v>판매·생산량</x:v>
      </x:c>
      <x:c r="H687" s="15" t="str">
        <x:v>판매·생산량; 비율·증감률; 날짜·시간</x:v>
      </x:c>
      <x:c r="I687" s="15" t="str">
        <x:v>True</x:v>
      </x:c>
      <x:c r="J687" s="15" t="str"/>
      <x:c r="K687" s="15" t="str"/>
      <x:c r="L687" s="15" t="str">
        <x:v>내수 판매(12만3817대)는 작년 동월 대비 2.9% 늘었지만, 같은 기간 수출(57만9036대)이 2.6% 줄면서 전체 판매가 줄었다.</x:v>
      </x:c>
      <x:c r="M687" s="15" t="str">
        <x:v>[1.6, 1]</x:v>
      </x:c>
      <x:c r="N687" s="15" t="str">
        <x:v>['%', '일']</x:v>
      </x:c>
      <x:c r="O687" s="15" t="str">
        <x:v>[]</x:v>
      </x:c>
      <x:c r="P687" s="15" t="str">
        <x:v>[]</x:v>
      </x:c>
      <x:c r="Q687" s="15" t="str">
        <x:v>품목별 수출액, 수입액(tblId=DT_1R11001_FRM101); 국가별 수출액, 수입액(tblId=DT_1R11006_FRM101)</x:v>
      </x:c>
      <x:c r="R687" s="15" t="str">
        <x:v>orgId=360, tblId=DT_1R11001_FRM101 | obj_l1/itm_id 메타 API로 확인 필요</x:v>
      </x:c>
      <x:c r="S687" s="15" t="str">
        <x:v>원자료 직접 조회 후 필요 시 증감률 계산</x:v>
      </x:c>
      <x:c r="T687" s="15" t="str">
        <x:v>검토 필요</x:v>
      </x:c>
      <x:c r="U687" s="15" t="str">
        <x:v>360</x:v>
      </x:c>
      <x:c r="V687" s="15" t="str">
        <x:v>DT_1R11001_FRM101</x:v>
      </x:c>
      <x:c r="W687" s="15" t="str">
        <x:v>13102112831A.A</x:v>
      </x:c>
      <x:c r="X687" s="15" t="str">
        <x:v>13103112831T1</x:v>
      </x:c>
      <x:c r="Y687" s="15" t="str">
        <x:v>M</x:v>
      </x:c>
      <x:c r="Z687" s="14" t="str">
        <x:v>품목별 수출입 후보 선택. 품목/수출입/시점 코드 확인 필요 | obj_l1/itm_id 자동 후보 입력</x:v>
      </x:c>
      <x:c r="AA687" s="15" t="str">
        <x:v>56518309</x:v>
      </x:c>
      <x:c r="AB687" s="15" t="str">
        <x:v>202403</x:v>
      </x:c>
      <x:c r="AC687" s="15" t="str">
        <x:v>52076390</x:v>
      </x:c>
      <x:c r="AD687" s="15" t="str">
        <x:v>202402</x:v>
      </x:c>
      <x:c r="AE687" s="15" t="str">
        <x:v>8.529621580912195</x:v>
      </x:c>
      <x:c r="AF687" s="15" t="str">
        <x:v>4441919.0</x:v>
      </x:c>
      <x:c r="AG687" s="14" t="str"/>
      <x:c r="AH687" s="15" t="str">
        <x:v>CHANGE_RATE</x:v>
      </x:c>
      <x:c r="AI687" s="15" t="str">
        <x:v>1.6</x:v>
      </x:c>
      <x:c r="AJ687" s="15" t="str">
        <x:v>8.529621580912195</x:v>
      </x:c>
      <x:c r="AK687" s="15" t="str">
        <x:v>actual_change_pct 컬럼 사용(전기대비 계산값)</x:v>
      </x:c>
      <x:c r="AL687" s="14" t="str">
        <x:v>불일치</x:v>
      </x:c>
      <x:c r="AM687" s="15" t="str">
        <x:v>6.929621580912196</x:v>
      </x:c>
      <x:c r="AN687" s="14" t="str">
        <x:v>claim=1.6, actual=8.529621580912195, 오차=6.930 (허용=0.3)</x:v>
      </x:c>
      <x:c r="AO687" s="15" t="str">
        <x:v>CHANGE_RATE</x:v>
      </x:c>
      <x:c r="AP687" s="15" t="str">
        <x:v>1.6</x:v>
      </x:c>
      <x:c r="AQ687" s="14" t="str">
        <x:v>% 숫자 선택</x:v>
      </x:c>
      <x:c r="AR687" s="15" t="str">
        <x:v>8.529621580912195</x:v>
      </x:c>
      <x:c r="AS687" s="14" t="str">
        <x:v>actual_change_pct 사용</x:v>
      </x:c>
      <x:c r="AT687" s="14" t="str">
        <x:v>불일치</x:v>
      </x:c>
      <x:c r="AU687" s="15" t="str">
        <x:v>6.929621580912196</x:v>
      </x:c>
      <x:c r="AV687" s="14" t="str">
        <x:v>claim=1.6, adjusted_actual=8.529621580912195, 오차=6.930, 허용=0.3</x:v>
      </x:c>
      <x:c r="AW687" s="14" t="str">
        <x:v>재검토필요_증감률불일치</x:v>
      </x:c>
      <x:c r="AX687" s="15" t="str">
        <x:v>N</x:v>
      </x:c>
      <x:c r="AY687" s="15" t="str">
        <x:v>N</x:v>
      </x:c>
      <x:c r="AZ687" s="14" t="str">
        <x:v>N</x:v>
      </x:c>
      <x:c r="BA687" s="15" t="str"/>
      <x:c r="BB687" s="15" t="str"/>
      <x:c r="BC687" s="14" t="str"/>
      <x:c r="BD687" s="14" t="str"/>
      <x:c r="BE687" s="14" t="str">
        <x:v>기존 재검토/판단불가 상태 유지</x:v>
      </x:c>
      <x:c r="BF687" s="14" t="str">
        <x:v>재검토필요_증감률불일치</x:v>
      </x:c>
      <x:c r="BG687" s="14" t="str"/>
      <x:c r="BH687" s="14" t="str"/>
      <x:c r="BI687" s="14" t="str"/>
      <x:c r="BJ687" s="14" t="str"/>
      <x:c r="BK687" s="15" t="str"/>
      <x:c r="BL687" s="15" t="str"/>
      <x:c r="BM687" s="14" t="str"/>
      <x:c r="BN687" s="14" t="str"/>
      <x:c r="BO687" s="14" t="str"/>
      <x:c r="BP687" s="14" t="str"/>
      <x:c r="BQ687" s="15" t="str"/>
      <x:c r="BR687" s="15" t="str"/>
      <x:c r="BS687" s="15" t="str"/>
      <x:c r="BT687" s="15" t="str">
        <x:v>686</x:v>
      </x:c>
      <x:c r="BU687" s="15" t="str">
        <x:v>4</x:v>
      </x:c>
      <x:c r="BV687" s="14" t="str">
        <x:v>무역</x:v>
      </x:c>
      <x:c r="BW687" s="14" t="str">
        <x:v>수동검토유지</x:v>
      </x:c>
      <x:c r="BX687" s="14" t="str">
        <x:v>재검토필요_증감률불일치</x:v>
      </x:c>
      <x:c r="BY687" s="15" t="str">
        <x:v>N/A</x:v>
      </x:c>
      <x:c r="BZ687" s="14" t="str"/>
      <x:c r="CA687" s="14" t="str"/>
      <x:c r="CB687" s="14" t="str"/>
      <x:c r="CC687" s="15" t="str"/>
      <x:c r="CD687" s="15" t="str"/>
      <x:c r="CE687" s="15" t="str"/>
      <x:c r="CF687" s="15" t="str"/>
      <x:c r="CG687" s="15" t="str"/>
      <x:c r="CH687" s="15" t="str"/>
      <x:c r="CI687" s="15" t="str"/>
      <x:c r="CJ687" s="15" t="str"/>
      <x:c r="CK687" s="15" t="str"/>
      <x:c r="CL687" s="14" t="str"/>
      <x:c r="CM687" s="15" t="str"/>
      <x:c r="CN687" s="15" t="str"/>
      <x:c r="CO687" s="15" t="str"/>
      <x:c r="CP687" s="15" t="str"/>
      <x:c r="CQ687" s="14" t="str"/>
      <x:c r="CR687" s="16" t="str"/>
    </x:row>
    <x:row r="688" ht="30" customHeight="1">
      <x:c r="A688" s="13" t="str">
        <x:v>C09177</x:v>
      </x:c>
      <x:c r="B688" s="15" t="str">
        <x:v>1186</x:v>
      </x:c>
      <x:c r="C688" s="14" t="str">
        <x:v>완성차 5사 3월 판매 내수 늘고, 수출 줄어</x:v>
      </x:c>
      <x:c r="D688" s="15" t="str">
        <x:v>2025-04-02</x:v>
      </x:c>
      <x:c r="E688" s="15" t="str">
        <x:v>https://www.chosun.com/economy/auto/2025/04/02/WGSJKEACLREGNPQWEDWLXBGH2Y</x:v>
      </x:c>
      <x:c r="F688" s="14" t="str">
        <x:v>내수 판매(12만3817대)는 작년 동월 대비 2.9% 늘었지만, 같은 기간 수출(57만9036대)이 2.6% 줄면서 전체 판매가 줄었다.</x:v>
      </x:c>
      <x:c r="G688" s="15" t="str">
        <x:v>무역지표</x:v>
      </x:c>
      <x:c r="H688" s="15" t="str">
        <x:v>무역지표; 비율·증감률</x:v>
      </x:c>
      <x:c r="I688" s="15" t="str">
        <x:v>True</x:v>
      </x:c>
      <x:c r="J688" s="15" t="str"/>
      <x:c r="K688" s="15" t="str">
        <x:v>0 국내 완성차 5사(현대차·기아·GM 한국사업장·KG모빌리티·르노코리아)는 지난달 국내외 판매량이 작년 동월 대비 1.6% 감소한 70만2853대라고 1일 밝혔다.</x:v>
      </x:c>
      <x:c r="L688" s="15" t="str">
        <x:v>내수 판매는 지난해 부진의 고리를 끊고 지난 2월부터 두 달 연속 증가세를 이어갔다.</x:v>
      </x:c>
      <x:c r="M688" s="15" t="str">
        <x:v>[2.9, 2.6]</x:v>
      </x:c>
      <x:c r="N688" s="15" t="str">
        <x:v>['%', '%']</x:v>
      </x:c>
      <x:c r="O688" s="15" t="str">
        <x:v>[]</x:v>
      </x:c>
      <x:c r="P688" s="15" t="str">
        <x:v>[]</x:v>
      </x:c>
      <x:c r="Q688" s="15" t="str">
        <x:v>품목별 수출액, 수입액(tblId=DT_1R11001_FRM101); 국가별 수출액, 수입액(tblId=DT_1R11006_FRM101)</x:v>
      </x:c>
      <x:c r="R688" s="15" t="str">
        <x:v>orgId=360, tblId=DT_1R11001_FRM101 | obj_l1/itm_id 메타 API로 확인 필요</x:v>
      </x:c>
      <x:c r="S688" s="15" t="str">
        <x:v>원자료 직접 조회 후 필요 시 증감률 계산</x:v>
      </x:c>
      <x:c r="T688" s="15" t="str">
        <x:v>검토 필요</x:v>
      </x:c>
      <x:c r="U688" s="15" t="str">
        <x:v>360</x:v>
      </x:c>
      <x:c r="V688" s="15" t="str">
        <x:v>DT_1R11001_FRM101</x:v>
      </x:c>
      <x:c r="W688" s="15" t="str">
        <x:v>13102112831A.A</x:v>
      </x:c>
      <x:c r="X688" s="15" t="str">
        <x:v>13103112831T1</x:v>
      </x:c>
      <x:c r="Y688" s="15" t="str">
        <x:v>M</x:v>
      </x:c>
      <x:c r="Z688" s="14" t="str">
        <x:v>품목별 수출입 후보 선택. 품목/수출입/시점 코드 확인 필요 | obj_l1/itm_id 자동 후보 입력</x:v>
      </x:c>
      <x:c r="AA688" s="15" t="str">
        <x:v>61359250</x:v>
      </x:c>
      <x:c r="AB688" s="15" t="str">
        <x:v>202412</x:v>
      </x:c>
      <x:c r="AC688" s="15" t="str">
        <x:v>56288629</x:v>
      </x:c>
      <x:c r="AD688" s="15" t="str">
        <x:v>202411</x:v>
      </x:c>
      <x:c r="AE688" s="15" t="str">
        <x:v>9.008251027041359</x:v>
      </x:c>
      <x:c r="AF688" s="15" t="str">
        <x:v>5070621.0</x:v>
      </x:c>
      <x:c r="AG688" s="14" t="str"/>
      <x:c r="AH688" s="15" t="str">
        <x:v>CHANGE_RATE</x:v>
      </x:c>
      <x:c r="AI688" s="15" t="str">
        <x:v>2.6</x:v>
      </x:c>
      <x:c r="AJ688" s="15" t="str">
        <x:v>9.008251027041359</x:v>
      </x:c>
      <x:c r="AK688" s="15" t="str">
        <x:v>actual_change_pct 컬럼 사용(전기대비 계산값)</x:v>
      </x:c>
      <x:c r="AL688" s="14" t="str">
        <x:v>불일치</x:v>
      </x:c>
      <x:c r="AM688" s="15" t="str">
        <x:v>6.408251027041359</x:v>
      </x:c>
      <x:c r="AN688" s="14" t="str">
        <x:v>claim=2.6, actual=9.008251027041359, 오차=6.408 (허용=0.3)</x:v>
      </x:c>
      <x:c r="AO688" s="15" t="str">
        <x:v>CHANGE_RATE</x:v>
      </x:c>
      <x:c r="AP688" s="15" t="str">
        <x:v>2.6</x:v>
      </x:c>
      <x:c r="AQ688" s="14" t="str">
        <x:v>% 숫자 선택</x:v>
      </x:c>
      <x:c r="AR688" s="15" t="str">
        <x:v>9.008251027041359</x:v>
      </x:c>
      <x:c r="AS688" s="14" t="str">
        <x:v>actual_change_pct 사용</x:v>
      </x:c>
      <x:c r="AT688" s="14" t="str">
        <x:v>불일치</x:v>
      </x:c>
      <x:c r="AU688" s="15" t="str">
        <x:v>6.408251027041359</x:v>
      </x:c>
      <x:c r="AV688" s="14" t="str">
        <x:v>claim=2.6, adjusted_actual=9.008251027041359, 오차=6.408, 허용=0.3</x:v>
      </x:c>
      <x:c r="AW688" s="14" t="str">
        <x:v>재검토필요_증감률불일치</x:v>
      </x:c>
      <x:c r="AX688" s="15" t="str">
        <x:v>N</x:v>
      </x:c>
      <x:c r="AY688" s="15" t="str">
        <x:v>N</x:v>
      </x:c>
      <x:c r="AZ688" s="14" t="str">
        <x:v>N</x:v>
      </x:c>
      <x:c r="BA688" s="15" t="str"/>
      <x:c r="BB688" s="15" t="str"/>
      <x:c r="BC688" s="14" t="str"/>
      <x:c r="BD688" s="14" t="str"/>
      <x:c r="BE688" s="14" t="str">
        <x:v>기존 재검토/판단불가 상태 유지</x:v>
      </x:c>
      <x:c r="BF688" s="14" t="str">
        <x:v>재검토필요_증감률불일치</x:v>
      </x:c>
      <x:c r="BG688" s="14" t="str"/>
      <x:c r="BH688" s="14" t="str"/>
      <x:c r="BI688" s="14" t="str"/>
      <x:c r="BJ688" s="14" t="str"/>
      <x:c r="BK688" s="15" t="str"/>
      <x:c r="BL688" s="15" t="str"/>
      <x:c r="BM688" s="14" t="str"/>
      <x:c r="BN688" s="14" t="str"/>
      <x:c r="BO688" s="14" t="str"/>
      <x:c r="BP688" s="14" t="str"/>
      <x:c r="BQ688" s="15" t="str"/>
      <x:c r="BR688" s="15" t="str"/>
      <x:c r="BS688" s="15" t="str"/>
      <x:c r="BT688" s="15" t="str">
        <x:v>687</x:v>
      </x:c>
      <x:c r="BU688" s="15" t="str">
        <x:v>4</x:v>
      </x:c>
      <x:c r="BV688" s="14" t="str">
        <x:v>무역</x:v>
      </x:c>
      <x:c r="BW688" s="14" t="str">
        <x:v>수동검토유지</x:v>
      </x:c>
      <x:c r="BX688" s="14" t="str">
        <x:v>재검토필요_증감률불일치</x:v>
      </x:c>
      <x:c r="BY688" s="15" t="str">
        <x:v>N/A</x:v>
      </x:c>
      <x:c r="BZ688" s="14" t="str"/>
      <x:c r="CA688" s="14" t="str"/>
      <x:c r="CB688" s="14" t="str"/>
      <x:c r="CC688" s="15" t="str"/>
      <x:c r="CD688" s="15" t="str"/>
      <x:c r="CE688" s="15" t="str"/>
      <x:c r="CF688" s="15" t="str"/>
      <x:c r="CG688" s="15" t="str"/>
      <x:c r="CH688" s="15" t="str"/>
      <x:c r="CI688" s="15" t="str"/>
      <x:c r="CJ688" s="15" t="str"/>
      <x:c r="CK688" s="15" t="str"/>
      <x:c r="CL688" s="14" t="str"/>
      <x:c r="CM688" s="15" t="str"/>
      <x:c r="CN688" s="15" t="str"/>
      <x:c r="CO688" s="15" t="str"/>
      <x:c r="CP688" s="15" t="str"/>
      <x:c r="CQ688" s="14" t="str"/>
      <x:c r="CR688" s="16" t="str"/>
    </x:row>
    <x:row r="689" ht="30" customHeight="1">
      <x:c r="A689" s="13" t="str">
        <x:v>C09180</x:v>
      </x:c>
      <x:c r="B689" s="15" t="str">
        <x:v>1186</x:v>
      </x:c>
      <x:c r="C689" s="14" t="str">
        <x:v>완성차 5사 3월 판매 내수 늘고, 수출 줄어</x:v>
      </x:c>
      <x:c r="D689" s="15" t="str">
        <x:v>2025-04-02</x:v>
      </x:c>
      <x:c r="E689" s="15" t="str">
        <x:v>https://www.chosun.com/economy/auto/2025/04/02/WGSJKEACLREGNPQWEDWLXBGH2Y</x:v>
      </x:c>
      <x:c r="F689" s="14" t="str">
        <x:v>기아는 지난달 전기차 판매량(6512대)이 1년 전보다 48.7% 늘었고, 현대차가 6년 만에 완전 변경해 출시한 팰리세이드, KG모빌리티의 무쏘 EV 등 신차도 지난달 내수 판매 증가를 이끌었다.</x:v>
      </x:c>
      <x:c r="G689" s="15" t="str">
        <x:v>판매·생산량</x:v>
      </x:c>
      <x:c r="H689" s="15" t="str">
        <x:v>판매·생산량; 비율·증감률; 날짜·시간</x:v>
      </x:c>
      <x:c r="I689" s="15" t="str">
        <x:v>True</x:v>
      </x:c>
      <x:c r="J689" s="15" t="str"/>
      <x:c r="K689" s="15" t="str">
        <x:v>일반적으로 전기차 보조금이 2월에 확정되면 3월부터 전기차 수요가 살아나는데, 올해는 보조금 확정이 한 달 정도 앞당겨지면서 예년보다 전기차 수요가 빠르게 늘었다.</x:v>
      </x:c>
      <x:c r="L689" s="15" t="str">
        <x:v>한편, 현대차는 지난달 수출이 작년 동기 대비 2.6% 줄었고, 수출 물량의 90% 안팎이 미국으로 향하는 GM 한국사업장도 같은 기간 수출이 19.3% 급감했다.</x:v>
      </x:c>
      <x:c r="M689" s="15" t="str">
        <x:v>[1, 48.7, 6]</x:v>
      </x:c>
      <x:c r="N689" s="15" t="str">
        <x:v>['년', '%', '년']</x:v>
      </x:c>
      <x:c r="O689" s="15" t="str">
        <x:v>[]</x:v>
      </x:c>
      <x:c r="P689" s="15" t="str">
        <x:v>[]</x:v>
      </x:c>
      <x:c r="Q689" s="15" t="str">
        <x:v>품목별 수출액, 수입액(tblId=DT_1R11001_FRM101); 국가별 수출액, 수입액(tblId=DT_1R11006_FRM101)</x:v>
      </x:c>
      <x:c r="R689" s="15" t="str">
        <x:v>orgId=360, tblId=DT_1R11001_FRM101 | obj_l1/itm_id 메타 API로 확인 필요</x:v>
      </x:c>
      <x:c r="S689" s="15" t="str">
        <x:v>원자료 직접 조회 후 필요 시 증감률 계산</x:v>
      </x:c>
      <x:c r="T689" s="15" t="str">
        <x:v>검토 필요</x:v>
      </x:c>
      <x:c r="U689" s="15" t="str">
        <x:v>360</x:v>
      </x:c>
      <x:c r="V689" s="15" t="str">
        <x:v>DT_1R11001_FRM101</x:v>
      </x:c>
      <x:c r="W689" s="15" t="str">
        <x:v>13102112831A.A</x:v>
      </x:c>
      <x:c r="X689" s="15" t="str">
        <x:v>13103112831T1</x:v>
      </x:c>
      <x:c r="Y689" s="15" t="str">
        <x:v>M</x:v>
      </x:c>
      <x:c r="Z689" s="14" t="str">
        <x:v>품목별 수출입 후보 선택. 품목/수출입/시점 코드 확인 필요 | obj_l1/itm_id 자동 후보 입력</x:v>
      </x:c>
      <x:c r="AA689" s="15" t="str">
        <x:v>58064562</x:v>
      </x:c>
      <x:c r="AB689" s="15" t="str">
        <x:v>202503</x:v>
      </x:c>
      <x:c r="AC689" s="15" t="str">
        <x:v>52292301</x:v>
      </x:c>
      <x:c r="AD689" s="15" t="str">
        <x:v>202502</x:v>
      </x:c>
      <x:c r="AE689" s="15" t="str">
        <x:v>11.038452868998823</x:v>
      </x:c>
      <x:c r="AF689" s="15" t="str">
        <x:v>5772261.0</x:v>
      </x:c>
      <x:c r="AG689" s="14" t="str"/>
      <x:c r="AH689" s="15" t="str">
        <x:v>CHANGE_RATE</x:v>
      </x:c>
      <x:c r="AI689" s="15" t="str">
        <x:v>48.7</x:v>
      </x:c>
      <x:c r="AJ689" s="15" t="str">
        <x:v>11.038452868998823</x:v>
      </x:c>
      <x:c r="AK689" s="15" t="str">
        <x:v>actual_change_pct 컬럼 사용(전기대비 계산값)</x:v>
      </x:c>
      <x:c r="AL689" s="14" t="str">
        <x:v>불일치</x:v>
      </x:c>
      <x:c r="AM689" s="15" t="str">
        <x:v>37.66154713100118</x:v>
      </x:c>
      <x:c r="AN689" s="14" t="str">
        <x:v>claim=48.7, actual=11.038452868998823, 오차=37.662 (허용=0.3)</x:v>
      </x:c>
      <x:c r="AO689" s="15" t="str">
        <x:v>CHANGE_RATE</x:v>
      </x:c>
      <x:c r="AP689" s="15" t="str">
        <x:v>48.7</x:v>
      </x:c>
      <x:c r="AQ689" s="14" t="str">
        <x:v>% 숫자 선택</x:v>
      </x:c>
      <x:c r="AR689" s="15" t="str">
        <x:v>11.038452868998823</x:v>
      </x:c>
      <x:c r="AS689" s="14" t="str">
        <x:v>actual_change_pct 사용</x:v>
      </x:c>
      <x:c r="AT689" s="14" t="str">
        <x:v>불일치</x:v>
      </x:c>
      <x:c r="AU689" s="15" t="str">
        <x:v>37.66154713100118</x:v>
      </x:c>
      <x:c r="AV689" s="14" t="str">
        <x:v>claim=48.7, adjusted_actual=11.038452868998823, 오차=37.662, 허용=0.3</x:v>
      </x:c>
      <x:c r="AW689" s="14" t="str">
        <x:v>재검토필요_증감률불일치</x:v>
      </x:c>
      <x:c r="AX689" s="15" t="str">
        <x:v>N</x:v>
      </x:c>
      <x:c r="AY689" s="15" t="str">
        <x:v>N</x:v>
      </x:c>
      <x:c r="AZ689" s="14" t="str">
        <x:v>N</x:v>
      </x:c>
      <x:c r="BA689" s="15" t="str"/>
      <x:c r="BB689" s="15" t="str"/>
      <x:c r="BC689" s="14" t="str"/>
      <x:c r="BD689" s="14" t="str"/>
      <x:c r="BE689" s="14" t="str">
        <x:v>기존 재검토/판단불가 상태 유지</x:v>
      </x:c>
      <x:c r="BF689" s="14" t="str">
        <x:v>재검토필요_증감률불일치</x:v>
      </x:c>
      <x:c r="BG689" s="14" t="str"/>
      <x:c r="BH689" s="14" t="str"/>
      <x:c r="BI689" s="14" t="str"/>
      <x:c r="BJ689" s="14" t="str"/>
      <x:c r="BK689" s="15" t="str"/>
      <x:c r="BL689" s="15" t="str"/>
      <x:c r="BM689" s="14" t="str"/>
      <x:c r="BN689" s="14" t="str"/>
      <x:c r="BO689" s="14" t="str"/>
      <x:c r="BP689" s="14" t="str"/>
      <x:c r="BQ689" s="15" t="str"/>
      <x:c r="BR689" s="15" t="str"/>
      <x:c r="BS689" s="15" t="str"/>
      <x:c r="BT689" s="15" t="str">
        <x:v>688</x:v>
      </x:c>
      <x:c r="BU689" s="15" t="str">
        <x:v>4</x:v>
      </x:c>
      <x:c r="BV689" s="14" t="str">
        <x:v>무역</x:v>
      </x:c>
      <x:c r="BW689" s="14" t="str">
        <x:v>수동검토유지</x:v>
      </x:c>
      <x:c r="BX689" s="14" t="str">
        <x:v>재검토필요_증감률불일치</x:v>
      </x:c>
      <x:c r="BY689" s="15" t="str">
        <x:v>N/A</x:v>
      </x:c>
      <x:c r="BZ689" s="14" t="str"/>
      <x:c r="CA689" s="14" t="str"/>
      <x:c r="CB689" s="14" t="str"/>
      <x:c r="CC689" s="15" t="str"/>
      <x:c r="CD689" s="15" t="str"/>
      <x:c r="CE689" s="15" t="str"/>
      <x:c r="CF689" s="15" t="str"/>
      <x:c r="CG689" s="15" t="str"/>
      <x:c r="CH689" s="15" t="str"/>
      <x:c r="CI689" s="15" t="str"/>
      <x:c r="CJ689" s="15" t="str"/>
      <x:c r="CK689" s="15" t="str"/>
      <x:c r="CL689" s="14" t="str"/>
      <x:c r="CM689" s="15" t="str"/>
      <x:c r="CN689" s="15" t="str"/>
      <x:c r="CO689" s="15" t="str"/>
      <x:c r="CP689" s="15" t="str"/>
      <x:c r="CQ689" s="14" t="str"/>
      <x:c r="CR689" s="16" t="str"/>
    </x:row>
    <x:row r="690" ht="30" customHeight="1">
      <x:c r="A690" s="13" t="str">
        <x:v>C09181</x:v>
      </x:c>
      <x:c r="B690" s="15" t="str">
        <x:v>1186</x:v>
      </x:c>
      <x:c r="C690" s="14" t="str">
        <x:v>완성차 5사 3월 판매 내수 늘고, 수출 줄어</x:v>
      </x:c>
      <x:c r="D690" s="15" t="str">
        <x:v>2025-04-02</x:v>
      </x:c>
      <x:c r="E690" s="15" t="str">
        <x:v>https://www.chosun.com/economy/auto/2025/04/02/WGSJKEACLREGNPQWEDWLXBGH2Y</x:v>
      </x:c>
      <x:c r="F690" s="14" t="str">
        <x:v>한편, 현대차는 지난달 수출이 작년 동기 대비 2.6% 줄었고, 수출 물량의 90% 안팎이 미국으로 향하는 GM 한국사업장도 같은 기간 수출이 19.3% 급감했다.</x:v>
      </x:c>
      <x:c r="G690" s="15" t="str">
        <x:v>무역지표</x:v>
      </x:c>
      <x:c r="H690" s="15" t="str">
        <x:v>무역지표; 비율·증감률</x:v>
      </x:c>
      <x:c r="I690" s="15" t="str">
        <x:v>True</x:v>
      </x:c>
      <x:c r="J690" s="15" t="str"/>
      <x:c r="K690" s="15" t="str">
        <x:v>기아는 지난달 전기차 판매량(6512대)이 1년 전보다 48.7% 늘었고, 현대차가 6년 만에 완전 변경해 출시한 팰리세이드, KG모빌리티의 무쏘 EV 등 신차도 지난달 내수 판매 증가를 이끌었다.</x:v>
      </x:c>
      <x:c r="L690" s="15" t="str"/>
      <x:c r="M690" s="15" t="str">
        <x:v>[2.6, 90, 19.3]</x:v>
      </x:c>
      <x:c r="N690" s="15" t="str">
        <x:v>['%', '%', '%']</x:v>
      </x:c>
      <x:c r="O690" s="15" t="str">
        <x:v>[]</x:v>
      </x:c>
      <x:c r="P690" s="15" t="str">
        <x:v>[]</x:v>
      </x:c>
      <x:c r="Q690" s="15" t="str">
        <x:v>국가별 수출액, 수입액(tblId=DT_1R11006_FRM101); 품목별 수출액, 수입액(tblId=DT_1R11001_FRM101)</x:v>
      </x:c>
      <x:c r="R690" s="15" t="str">
        <x:v>orgId=360, tblId=DT_1R11006_FRM101 | obj_l1/itm_id 메타 API로 확인 필요</x:v>
      </x:c>
      <x:c r="S690" s="15" t="str">
        <x:v>원자료 직접 조회 후 필요 시 증감률 계산</x:v>
      </x:c>
      <x:c r="T690" s="15" t="str">
        <x:v>검토 필요</x:v>
      </x:c>
      <x:c r="U690" s="15" t="str">
        <x:v>360</x:v>
      </x:c>
      <x:c r="V690" s="15" t="str">
        <x:v>DT_1R11006_FRM101</x:v>
      </x:c>
      <x:c r="W690" s="15" t="str">
        <x:v>13102103829E.US</x:v>
      </x:c>
      <x:c r="X690" s="15" t="str">
        <x:v>13103103829T1</x:v>
      </x:c>
      <x:c r="Y690" s="15" t="str">
        <x:v>M</x:v>
      </x:c>
      <x:c r="Z690" s="14" t="str">
        <x:v>국가별 수출입 후보 선택. 국가/수출입/시점 코드 확인 필요 | 국가 코드 자동선택: 미국</x:v>
      </x:c>
      <x:c r="AA690" s="15" t="str">
        <x:v>10880793</x:v>
      </x:c>
      <x:c r="AB690" s="15" t="str">
        <x:v>202403</x:v>
      </x:c>
      <x:c r="AC690" s="15" t="str">
        <x:v>9775068</x:v>
      </x:c>
      <x:c r="AD690" s="15" t="str">
        <x:v>202303</x:v>
      </x:c>
      <x:c r="AE690" s="15" t="str">
        <x:v>11.311686015892677</x:v>
      </x:c>
      <x:c r="AF690" s="15" t="str">
        <x:v>1105725.0</x:v>
      </x:c>
      <x:c r="AG690" s="14" t="str"/>
      <x:c r="AH690" s="15" t="str">
        <x:v>CHANGE_RATE</x:v>
      </x:c>
      <x:c r="AI690" s="15" t="str">
        <x:v>19.3</x:v>
      </x:c>
      <x:c r="AJ690" s="15" t="str">
        <x:v>11.311686015892677</x:v>
      </x:c>
      <x:c r="AK690" s="15" t="str">
        <x:v>actual_change_pct 컬럼 사용(전기대비 계산값)</x:v>
      </x:c>
      <x:c r="AL690" s="14" t="str">
        <x:v>불일치</x:v>
      </x:c>
      <x:c r="AM690" s="15" t="str">
        <x:v>7.988313984107323</x:v>
      </x:c>
      <x:c r="AN690" s="14" t="str">
        <x:v>claim=19.3, actual=11.311686015892677, 오차=7.988 (허용=0.3)</x:v>
      </x:c>
      <x:c r="AO690" s="15" t="str">
        <x:v>CHANGE_RATE</x:v>
      </x:c>
      <x:c r="AP690" s="15" t="str">
        <x:v>19.3</x:v>
      </x:c>
      <x:c r="AQ690" s="14" t="str">
        <x:v>% 숫자 선택</x:v>
      </x:c>
      <x:c r="AR690" s="15" t="str">
        <x:v>11.311686015892677</x:v>
      </x:c>
      <x:c r="AS690" s="14" t="str">
        <x:v>actual_change_pct 사용</x:v>
      </x:c>
      <x:c r="AT690" s="14" t="str">
        <x:v>불일치</x:v>
      </x:c>
      <x:c r="AU690" s="15" t="str">
        <x:v>7.988313984107323</x:v>
      </x:c>
      <x:c r="AV690" s="14" t="str">
        <x:v>claim=19.3, adjusted_actual=11.311686015892677, 오차=7.988, 허용=0.3</x:v>
      </x:c>
      <x:c r="AW690" s="14" t="str">
        <x:v>재검토필요_증감률불일치</x:v>
      </x:c>
      <x:c r="AX690" s="15" t="str">
        <x:v>N</x:v>
      </x:c>
      <x:c r="AY690" s="15" t="str">
        <x:v>N</x:v>
      </x:c>
      <x:c r="AZ690" s="14" t="str">
        <x:v>N</x:v>
      </x:c>
      <x:c r="BA690" s="15" t="str"/>
      <x:c r="BB690" s="15" t="str"/>
      <x:c r="BC690" s="14" t="str"/>
      <x:c r="BD690" s="14" t="str"/>
      <x:c r="BE690" s="14" t="str">
        <x:v>기존 재검토/판단불가 상태 유지</x:v>
      </x:c>
      <x:c r="BF690" s="14" t="str">
        <x:v>재검토필요_증감률불일치</x:v>
      </x:c>
      <x:c r="BG690" s="14" t="str"/>
      <x:c r="BH690" s="14" t="str"/>
      <x:c r="BI690" s="14" t="str"/>
      <x:c r="BJ690" s="14" t="str"/>
      <x:c r="BK690" s="15" t="str"/>
      <x:c r="BL690" s="15" t="str"/>
      <x:c r="BM690" s="14" t="str"/>
      <x:c r="BN690" s="14" t="str"/>
      <x:c r="BO690" s="14" t="str"/>
      <x:c r="BP690" s="14" t="str"/>
      <x:c r="BQ690" s="15" t="str"/>
      <x:c r="BR690" s="15" t="str"/>
      <x:c r="BS690" s="15" t="str"/>
      <x:c r="BT690" s="15" t="str">
        <x:v>689</x:v>
      </x:c>
      <x:c r="BU690" s="15" t="str">
        <x:v>4</x:v>
      </x:c>
      <x:c r="BV690" s="14" t="str">
        <x:v>무역</x:v>
      </x:c>
      <x:c r="BW690" s="14" t="str">
        <x:v>수동검토유지</x:v>
      </x:c>
      <x:c r="BX690" s="14" t="str">
        <x:v>재검토필요_증감률불일치</x:v>
      </x:c>
      <x:c r="BY690" s="15" t="str">
        <x:v>N/A</x:v>
      </x:c>
      <x:c r="BZ690" s="14" t="str"/>
      <x:c r="CA690" s="14" t="str"/>
      <x:c r="CB690" s="14" t="str"/>
      <x:c r="CC690" s="15" t="str"/>
      <x:c r="CD690" s="15" t="str"/>
      <x:c r="CE690" s="15" t="str"/>
      <x:c r="CF690" s="15" t="str"/>
      <x:c r="CG690" s="15" t="str"/>
      <x:c r="CH690" s="15" t="str"/>
      <x:c r="CI690" s="15" t="str"/>
      <x:c r="CJ690" s="15" t="str"/>
      <x:c r="CK690" s="15" t="str"/>
      <x:c r="CL690" s="14" t="str"/>
      <x:c r="CM690" s="15" t="str"/>
      <x:c r="CN690" s="15" t="str"/>
      <x:c r="CO690" s="15" t="str"/>
      <x:c r="CP690" s="15" t="str"/>
      <x:c r="CQ690" s="14" t="str"/>
      <x:c r="CR690" s="16" t="str"/>
    </x:row>
    <x:row r="691" ht="30" customHeight="1">
      <x:c r="A691" s="13" t="str">
        <x:v>C09198</x:v>
      </x:c>
      <x:c r="B691" s="15" t="str">
        <x:v>1190</x:v>
      </x:c>
      <x:c r="C691" s="14" t="str">
        <x:v>물가상승률 석 달째 2%대...업체들 줄인상에 가공식품·외식 가격 ↑</x:v>
      </x:c>
      <x:c r="D691" s="15" t="str">
        <x:v>2025-04-02</x:v>
      </x:c>
      <x:c r="E691" s="15" t="str">
        <x:v>https://www.chosun.com/economy/economy_general/2025/04/02/EZEOHOZC5NBBHKNEXYWAAYWO24</x:v>
      </x:c>
      <x:c r="F691" s="14" t="str">
        <x:v>0 지난달 소비자물가가 전년 동월 대비 2.1% 오르며 3개월 연속 2%대 물가상승률을 보였다.</x:v>
      </x:c>
      <x:c r="G691" s="15" t="str">
        <x:v>물가지표</x:v>
      </x:c>
      <x:c r="H691" s="15" t="str">
        <x:v>물가지표; 비율·증감률; 건수·개수</x:v>
      </x:c>
      <x:c r="I691" s="15" t="str">
        <x:v>True</x:v>
      </x:c>
      <x:c r="J691" s="15" t="str"/>
      <x:c r="K691" s="15" t="str"/>
      <x:c r="L691" s="15" t="str">
        <x:v>2%는 한국은행이 물가상승률 목표로 제시한 수치다.</x:v>
      </x:c>
      <x:c r="M691" s="15" t="str">
        <x:v>[2.1, 3, 2]</x:v>
      </x:c>
      <x:c r="N691" s="15" t="str">
        <x:v>['%', '개', '%']</x:v>
      </x:c>
      <x:c r="O691" s="15" t="str">
        <x:v>[]</x:v>
      </x:c>
      <x:c r="P691" s="15" t="str">
        <x:v>[]</x:v>
      </x:c>
      <x:c r="Q691" s="15" t="str">
        <x:v>월별 소비자물가 등락률(tblId=DT_1J22042); 소비자물가지수(2020=100)(tblId=DT_1J22003); 품목별 소비자물가지수(품목성질별: 2020=100)(tblId=DT_1J22112)</x:v>
      </x:c>
      <x:c r="R691" s="15" t="str">
        <x:v>orgId=101, tblId=DT_1J22042 | obj_l1/itm_id 메타 API로 확인 필요</x:v>
      </x:c>
      <x:c r="S691" s="15" t="str">
        <x:v>원자료 직접 조회 후 필요 시 증감률 계산</x:v>
      </x:c>
      <x:c r="T691" s="15" t="str">
        <x:v>검토 필요</x:v>
      </x:c>
      <x:c r="U691" s="15" t="str">
        <x:v>101</x:v>
      </x:c>
      <x:c r="V691" s="15" t="str">
        <x:v>DT_1J22042</x:v>
      </x:c>
      <x:c r="W691" s="15" t="str">
        <x:v>0</x:v>
      </x:c>
      <x:c r="X691" s="15" t="str">
        <x:v>T03</x:v>
      </x:c>
      <x:c r="Y691" s="15" t="str">
        <x:v>M</x:v>
      </x:c>
      <x:c r="Z691" s="14" t="str">
        <x:v>소비자물가 등락률 후보 선택. 지역/품목/월별 코드 확인 필요 | obj_l1/itm_id 자동 후보 입력</x:v>
      </x:c>
      <x:c r="AA691" s="15" t="str">
        <x:v>3.1</x:v>
      </x:c>
      <x:c r="AB691" s="15" t="str">
        <x:v>202403</x:v>
      </x:c>
      <x:c r="AC691" s="15" t="str">
        <x:v>4.2</x:v>
      </x:c>
      <x:c r="AD691" s="15" t="str">
        <x:v>202303</x:v>
      </x:c>
      <x:c r="AE691" s="15" t="str">
        <x:v>-26.190476190476193</x:v>
      </x:c>
      <x:c r="AF691" s="15" t="str">
        <x:v>-1.1</x:v>
      </x:c>
      <x:c r="AG691" s="14" t="str"/>
      <x:c r="AH691" s="15" t="str">
        <x:v>CHANGE_RATE</x:v>
      </x:c>
      <x:c r="AI691" s="15" t="str">
        <x:v>2.0</x:v>
      </x:c>
      <x:c r="AJ691" s="15" t="str">
        <x:v>-26.190476190476193</x:v>
      </x:c>
      <x:c r="AK691" s="15" t="str">
        <x:v>actual_change_pct 컬럼 사용(전기대비 계산값)</x:v>
      </x:c>
      <x:c r="AL691" s="14" t="str">
        <x:v>불일치</x:v>
      </x:c>
      <x:c r="AM691" s="15" t="str">
        <x:v>28.190476190476193</x:v>
      </x:c>
      <x:c r="AN691" s="14" t="str">
        <x:v>claim=2.0, actual=-26.190476190476193, 오차=28.190 (허용=0.3)</x:v>
      </x:c>
      <x:c r="AO691" s="15" t="str">
        <x:v>CHANGE_RATE</x:v>
      </x:c>
      <x:c r="AP691" s="15" t="str">
        <x:v>2.0</x:v>
      </x:c>
      <x:c r="AQ691" s="14" t="str">
        <x:v>% 숫자 선택</x:v>
      </x:c>
      <x:c r="AR691" s="15" t="str">
        <x:v>-26.190476190476193</x:v>
      </x:c>
      <x:c r="AS691" s="14" t="str">
        <x:v>actual_change_pct 사용</x:v>
      </x:c>
      <x:c r="AT691" s="14" t="str">
        <x:v>불일치</x:v>
      </x:c>
      <x:c r="AU691" s="15" t="str">
        <x:v>28.190476190476193</x:v>
      </x:c>
      <x:c r="AV691" s="14" t="str">
        <x:v>claim=2.0, adjusted_actual=-26.190476190476193, 오차=28.190, 허용=0.3</x:v>
      </x:c>
      <x:c r="AW691" s="14" t="str">
        <x:v>재검토필요_증감률불일치</x:v>
      </x:c>
      <x:c r="AX691" s="15" t="str">
        <x:v>N</x:v>
      </x:c>
      <x:c r="AY691" s="15" t="str">
        <x:v>N</x:v>
      </x:c>
      <x:c r="AZ691" s="14" t="str">
        <x:v>N</x:v>
      </x:c>
      <x:c r="BA691" s="15" t="str"/>
      <x:c r="BB691" s="15" t="str"/>
      <x:c r="BC691" s="14" t="str"/>
      <x:c r="BD691" s="14" t="str"/>
      <x:c r="BE691" s="14" t="str">
        <x:v>기존 재검토/판단불가 상태 유지</x:v>
      </x:c>
      <x:c r="BF691" s="14" t="str">
        <x:v>재검토필요_증감률불일치</x:v>
      </x:c>
      <x:c r="BG691" s="14" t="str"/>
      <x:c r="BH691" s="14" t="str"/>
      <x:c r="BI691" s="14" t="str"/>
      <x:c r="BJ691" s="14" t="str"/>
      <x:c r="BK691" s="15" t="str"/>
      <x:c r="BL691" s="15" t="str"/>
      <x:c r="BM691" s="14" t="str"/>
      <x:c r="BN691" s="14" t="str"/>
      <x:c r="BO691" s="14" t="str"/>
      <x:c r="BP691" s="14" t="str"/>
      <x:c r="BQ691" s="15" t="str"/>
      <x:c r="BR691" s="15" t="str"/>
      <x:c r="BS691" s="15" t="str"/>
      <x:c r="BT691" s="15" t="str">
        <x:v>690</x:v>
      </x:c>
      <x:c r="BU691" s="15" t="str">
        <x:v>4</x:v>
      </x:c>
      <x:c r="BV691" s="14" t="str">
        <x:v>물가</x:v>
      </x:c>
      <x:c r="BW691" s="14" t="str">
        <x:v>수동검토유지</x:v>
      </x:c>
      <x:c r="BX691" s="14" t="str">
        <x:v>재검토필요_증감률불일치</x:v>
      </x:c>
      <x:c r="BY691" s="15" t="str">
        <x:v>N/A</x:v>
      </x:c>
      <x:c r="BZ691" s="14" t="str"/>
      <x:c r="CA691" s="14" t="str"/>
      <x:c r="CB691" s="14" t="str"/>
      <x:c r="CC691" s="15" t="str"/>
      <x:c r="CD691" s="15" t="str"/>
      <x:c r="CE691" s="15" t="str"/>
      <x:c r="CF691" s="15" t="str"/>
      <x:c r="CG691" s="15" t="str"/>
      <x:c r="CH691" s="15" t="str"/>
      <x:c r="CI691" s="15" t="str"/>
      <x:c r="CJ691" s="15" t="str"/>
      <x:c r="CK691" s="15" t="str"/>
      <x:c r="CL691" s="14" t="str"/>
      <x:c r="CM691" s="15" t="str"/>
      <x:c r="CN691" s="15" t="str"/>
      <x:c r="CO691" s="15" t="str"/>
      <x:c r="CP691" s="15" t="str"/>
      <x:c r="CQ691" s="14" t="str"/>
      <x:c r="CR691" s="16" t="str"/>
    </x:row>
    <x:row r="692" ht="30" customHeight="1">
      <x:c r="A692" s="13" t="str">
        <x:v>C09200</x:v>
      </x:c>
      <x:c r="B692" s="15" t="str">
        <x:v>1190</x:v>
      </x:c>
      <x:c r="C692" s="14" t="str">
        <x:v>물가상승률 석 달째 2%대...업체들 줄인상에 가공식품·외식 가격 ↑</x:v>
      </x:c>
      <x:c r="D692" s="15" t="str">
        <x:v>2025-04-02</x:v>
      </x:c>
      <x:c r="E692" s="15" t="str">
        <x:v>https://www.chosun.com/economy/economy_general/2025/04/02/EZEOHOZC5NBBHKNEXYWAAYWO24</x:v>
      </x:c>
      <x:c r="F692" s="14" t="str">
        <x:v>2일 통계청이 발표한 ‘3월 소비자물가 동향’에 따르면, 지난달 소비자물가 지수는 116.29로 전년 동월 대비 2.1% 상승했다.</x:v>
      </x:c>
      <x:c r="G692" s="15" t="str">
        <x:v>물가지표</x:v>
      </x:c>
      <x:c r="H692" s="15" t="str">
        <x:v>물가지표; 비율·증감률; 날짜·시간</x:v>
      </x:c>
      <x:c r="I692" s="15" t="str">
        <x:v>True</x:v>
      </x:c>
      <x:c r="J692" s="15" t="str"/>
      <x:c r="K692" s="15" t="str">
        <x:v>연초 국제 원료 가격 인상과 정치적 혼란 등으로 식품업체들이 가격을 줄지어 인상했던 게 전체 물가를 끌어올렸다는 지적이다.</x:v>
      </x:c>
      <x:c r="L692" s="15" t="str">
        <x:v>소비자물가는 작년 9월(1.6%)부터 12월(1.9%)까지 4개월간 1%대를 유지하다가, 올해 들어 지난 1월(2.2%)과 2월(2%)에 이어 세 달 연속으로 2%대를 기록했다.</x:v>
      </x:c>
      <x:c r="M692" s="15" t="str">
        <x:v>[2, 3, 2.1]</x:v>
      </x:c>
      <x:c r="N692" s="15" t="str">
        <x:v>['일', '월', '%']</x:v>
      </x:c>
      <x:c r="O692" s="15" t="str">
        <x:v>[]</x:v>
      </x:c>
      <x:c r="P692" s="15" t="str">
        <x:v>[]</x:v>
      </x:c>
      <x:c r="Q692" s="15" t="str">
        <x:v>월별 소비자물가 등락률(tblId=DT_1J22042); 소비자물가지수(2020=100)(tblId=DT_1J22003); 품목별 소비자물가지수(품목성질별: 2020=100)(tblId=DT_1J22112)</x:v>
      </x:c>
      <x:c r="R692" s="15" t="str">
        <x:v>orgId=101, tblId=DT_1J22042 | obj_l1/itm_id 메타 API로 확인 필요</x:v>
      </x:c>
      <x:c r="S692" s="15" t="str">
        <x:v>원자료 직접 조회 후 필요 시 증감률 계산</x:v>
      </x:c>
      <x:c r="T692" s="15" t="str">
        <x:v>검토 필요</x:v>
      </x:c>
      <x:c r="U692" s="15" t="str">
        <x:v>101</x:v>
      </x:c>
      <x:c r="V692" s="15" t="str">
        <x:v>DT_1J22042</x:v>
      </x:c>
      <x:c r="W692" s="15" t="str">
        <x:v>0</x:v>
      </x:c>
      <x:c r="X692" s="15" t="str">
        <x:v>T03</x:v>
      </x:c>
      <x:c r="Y692" s="15" t="str">
        <x:v>M</x:v>
      </x:c>
      <x:c r="Z692" s="14" t="str">
        <x:v>소비자물가 등락률 후보 선택. 지역/품목/월별 코드 확인 필요 | obj_l1/itm_id 자동 후보 입력</x:v>
      </x:c>
      <x:c r="AA692" s="15" t="str">
        <x:v>3.1</x:v>
      </x:c>
      <x:c r="AB692" s="15" t="str">
        <x:v>202403</x:v>
      </x:c>
      <x:c r="AC692" s="15" t="str">
        <x:v>4.2</x:v>
      </x:c>
      <x:c r="AD692" s="15" t="str">
        <x:v>202303</x:v>
      </x:c>
      <x:c r="AE692" s="15" t="str">
        <x:v>-26.190476190476193</x:v>
      </x:c>
      <x:c r="AF692" s="15" t="str">
        <x:v>-1.1</x:v>
      </x:c>
      <x:c r="AG692" s="14" t="str"/>
      <x:c r="AH692" s="15" t="str">
        <x:v>CHANGE_RATE</x:v>
      </x:c>
      <x:c r="AI692" s="15" t="str">
        <x:v>2.1</x:v>
      </x:c>
      <x:c r="AJ692" s="15" t="str">
        <x:v>-26.190476190476193</x:v>
      </x:c>
      <x:c r="AK692" s="15" t="str">
        <x:v>actual_change_pct 컬럼 사용(전기대비 계산값)</x:v>
      </x:c>
      <x:c r="AL692" s="14" t="str">
        <x:v>불일치</x:v>
      </x:c>
      <x:c r="AM692" s="15" t="str">
        <x:v>28.290476190476195</x:v>
      </x:c>
      <x:c r="AN692" s="14" t="str">
        <x:v>claim=2.1, actual=-26.190476190476193, 오차=28.290 (허용=0.3)</x:v>
      </x:c>
      <x:c r="AO692" s="15" t="str">
        <x:v>CHANGE_RATE</x:v>
      </x:c>
      <x:c r="AP692" s="15" t="str">
        <x:v>2.1</x:v>
      </x:c>
      <x:c r="AQ692" s="14" t="str">
        <x:v>% 숫자 선택</x:v>
      </x:c>
      <x:c r="AR692" s="15" t="str">
        <x:v>-26.190476190476193</x:v>
      </x:c>
      <x:c r="AS692" s="14" t="str">
        <x:v>actual_change_pct 사용</x:v>
      </x:c>
      <x:c r="AT692" s="14" t="str">
        <x:v>불일치</x:v>
      </x:c>
      <x:c r="AU692" s="15" t="str">
        <x:v>28.290476190476195</x:v>
      </x:c>
      <x:c r="AV692" s="14" t="str">
        <x:v>claim=2.1, adjusted_actual=-26.190476190476193, 오차=28.290, 허용=0.3</x:v>
      </x:c>
      <x:c r="AW692" s="14" t="str">
        <x:v>재검토필요_증감률불일치</x:v>
      </x:c>
      <x:c r="AX692" s="15" t="str">
        <x:v>N</x:v>
      </x:c>
      <x:c r="AY692" s="15" t="str">
        <x:v>N</x:v>
      </x:c>
      <x:c r="AZ692" s="14" t="str">
        <x:v>N</x:v>
      </x:c>
      <x:c r="BA692" s="15" t="str"/>
      <x:c r="BB692" s="15" t="str"/>
      <x:c r="BC692" s="14" t="str"/>
      <x:c r="BD692" s="14" t="str"/>
      <x:c r="BE692" s="14" t="str">
        <x:v>기존 재검토/판단불가 상태 유지</x:v>
      </x:c>
      <x:c r="BF692" s="14" t="str">
        <x:v>재검토필요_증감률불일치</x:v>
      </x:c>
      <x:c r="BG692" s="14" t="str"/>
      <x:c r="BH692" s="14" t="str"/>
      <x:c r="BI692" s="14" t="str"/>
      <x:c r="BJ692" s="14" t="str"/>
      <x:c r="BK692" s="15" t="str"/>
      <x:c r="BL692" s="15" t="str"/>
      <x:c r="BM692" s="14" t="str"/>
      <x:c r="BN692" s="14" t="str"/>
      <x:c r="BO692" s="14" t="str"/>
      <x:c r="BP692" s="14" t="str"/>
      <x:c r="BQ692" s="15" t="str"/>
      <x:c r="BR692" s="15" t="str"/>
      <x:c r="BS692" s="15" t="str"/>
      <x:c r="BT692" s="15" t="str">
        <x:v>691</x:v>
      </x:c>
      <x:c r="BU692" s="15" t="str">
        <x:v>4</x:v>
      </x:c>
      <x:c r="BV692" s="14" t="str">
        <x:v>물가</x:v>
      </x:c>
      <x:c r="BW692" s="14" t="str">
        <x:v>코드북_자동검증대상</x:v>
      </x:c>
      <x:c r="BX692" s="14" t="str">
        <x:v>검증완료_코드북일치</x:v>
      </x:c>
      <x:c r="BY692" s="15" t="str">
        <x:v>Y</x:v>
      </x:c>
      <x:c r="BZ692" s="14" t="str">
        <x:v>일치</x:v>
      </x:c>
      <x:c r="CA692" s="14" t="str"/>
      <x:c r="CB692" s="14" t="str"/>
      <x:c r="CC692" s="15" t="str">
        <x:v>101</x:v>
      </x:c>
      <x:c r="CD692" s="15" t="str">
        <x:v>DT_1J22042</x:v>
      </x:c>
      <x:c r="CE692" s="15" t="str">
        <x:v>0</x:v>
      </x:c>
      <x:c r="CF692" s="15" t="str"/>
      <x:c r="CG692" s="15" t="str">
        <x:v>T03</x:v>
      </x:c>
      <x:c r="CH692" s="15" t="str">
        <x:v>M</x:v>
      </x:c>
      <x:c r="CI692" s="15" t="str">
        <x:v>2.1</x:v>
      </x:c>
      <x:c r="CJ692" s="15" t="str">
        <x:v>202503</x:v>
      </x:c>
      <x:c r="CK692" s="15" t="str"/>
      <x:c r="CL692" s="14" t="str">
        <x:v>소비자물가 총지수 전년동월비 직접값</x:v>
      </x:c>
      <x:c r="CM692" s="15" t="str">
        <x:v>2.1</x:v>
      </x:c>
      <x:c r="CN692" s="15" t="str">
        <x:v>2.1</x:v>
      </x:c>
      <x:c r="CO692" s="15" t="str"/>
      <x:c r="CP692" s="15" t="str"/>
      <x:c r="CQ692" s="14" t="str">
        <x:v>DT_1J22042 202503=2.1; =None; actual=2.1; target=2.1</x:v>
      </x:c>
      <x:c r="CR692" s="16" t="str"/>
    </x:row>
    <x:row r="693" ht="30" customHeight="1">
      <x:c r="A693" s="13" t="str">
        <x:v>C09201</x:v>
      </x:c>
      <x:c r="B693" s="15" t="str">
        <x:v>1190</x:v>
      </x:c>
      <x:c r="C693" s="14" t="str">
        <x:v>물가상승률 석 달째 2%대...업체들 줄인상에 가공식품·외식 가격 ↑</x:v>
      </x:c>
      <x:c r="D693" s="15" t="str">
        <x:v>2025-04-02</x:v>
      </x:c>
      <x:c r="E693" s="15" t="str">
        <x:v>https://www.chosun.com/economy/economy_general/2025/04/02/EZEOHOZC5NBBHKNEXYWAAYWO24</x:v>
      </x:c>
      <x:c r="F693" s="14" t="str">
        <x:v>소비자물가는 작년 9월(1.6%)부터 12월(1.9%)까지 4개월간 1%대를 유지하다가, 올해 들어 지난 1월(2.2%)과 2월(2%)에 이어 세 달 연속으로 2%대를 기록했다.</x:v>
      </x:c>
      <x:c r="G693" s="15" t="str">
        <x:v>물가지표</x:v>
      </x:c>
      <x:c r="H693" s="15" t="str">
        <x:v>물가지표; 비율·증감률; 건수·개수; 날짜·시간</x:v>
      </x:c>
      <x:c r="I693" s="15" t="str">
        <x:v>True</x:v>
      </x:c>
      <x:c r="J693" s="15" t="str"/>
      <x:c r="K693" s="15" t="str">
        <x:v>2일 통계청이 발표한 ‘3월 소비자물가 동향’에 따르면, 지난달 소비자물가 지수는 116.29로 전년 동월 대비 2.1% 상승했다.</x:v>
      </x:c>
      <x:c r="L693" s="15" t="str">
        <x:v>연초 물가를 끌어올리는 주범이었던 석유류 가격은 미국의 석유 증산 등 국제 유가가 떨어진 게 시차를 두고 반영되며 지난달 들어 2.8% 오르는 데 그쳤다.</x:v>
      </x:c>
      <x:c r="M693" s="15" t="str">
        <x:v>[9, 1.6, 12, 1.9, 4, 1, 1, 2.2, 2, 2, 2]</x:v>
      </x:c>
      <x:c r="N693" s="15" t="str">
        <x:v>['월', '%', '월', '%', '개', '%', '월', '%', '월', '%', '%']</x:v>
      </x:c>
      <x:c r="O693" s="15" t="str">
        <x:v>[]</x:v>
      </x:c>
      <x:c r="P693" s="15" t="str">
        <x:v>[]</x:v>
      </x:c>
      <x:c r="Q693" s="15" t="str">
        <x:v>월별 소비자물가 등락률(tblId=DT_1J22042); 소비자물가지수(2020=100)(tblId=DT_1J22003); 품목별 소비자물가지수(품목성질별: 2020=100)(tblId=DT_1J22112)</x:v>
      </x:c>
      <x:c r="R693" s="15" t="str">
        <x:v>orgId=101, tblId=DT_1J22042 | obj_l1/itm_id 메타 API로 확인 필요</x:v>
      </x:c>
      <x:c r="S693" s="15" t="str">
        <x:v>원자료 직접 조회 후 필요 시 증감률 계산</x:v>
      </x:c>
      <x:c r="T693" s="15" t="str">
        <x:v>검토 필요</x:v>
      </x:c>
      <x:c r="U693" s="15" t="str">
        <x:v>101</x:v>
      </x:c>
      <x:c r="V693" s="15" t="str">
        <x:v>DT_1J22042</x:v>
      </x:c>
      <x:c r="W693" s="15" t="str">
        <x:v>0</x:v>
      </x:c>
      <x:c r="X693" s="15" t="str">
        <x:v>T03</x:v>
      </x:c>
      <x:c r="Y693" s="15" t="str">
        <x:v>M</x:v>
      </x:c>
      <x:c r="Z693" s="14" t="str">
        <x:v>소비자물가 등락률 후보 선택. 지역/품목/월별 코드 확인 필요 | obj_l1/itm_id 자동 후보 입력</x:v>
      </x:c>
      <x:c r="AA693" s="15" t="str">
        <x:v>3.1</x:v>
      </x:c>
      <x:c r="AB693" s="15" t="str">
        <x:v>202402</x:v>
      </x:c>
      <x:c r="AC693" s="15" t="str">
        <x:v>2.8</x:v>
      </x:c>
      <x:c r="AD693" s="15" t="str">
        <x:v>202401</x:v>
      </x:c>
      <x:c r="AE693" s="15" t="str">
        <x:v>10.714285714285724</x:v>
      </x:c>
      <x:c r="AF693" s="15" t="str">
        <x:v>0.30000000000000027</x:v>
      </x:c>
      <x:c r="AG693" s="14" t="str"/>
      <x:c r="AH693" s="15" t="str">
        <x:v>LEVEL</x:v>
      </x:c>
      <x:c r="AI693" s="15" t="str">
        <x:v>1.6</x:v>
      </x:c>
      <x:c r="AJ693" s="15" t="str">
        <x:v>3.1</x:v>
      </x:c>
      <x:c r="AK693" s="15" t="str">
        <x:v>actual_value 컬럼 사용</x:v>
      </x:c>
      <x:c r="AL693" s="14" t="str">
        <x:v>불일치</x:v>
      </x:c>
      <x:c r="AM693" s="15" t="str">
        <x:v>0.48387096774193544</x:v>
      </x:c>
      <x:c r="AN693" s="14" t="str">
        <x:v>claim=1.6, actual=3.1, 오차=0.484 (허용=0.05)</x:v>
      </x:c>
      <x:c r="AO693" s="15" t="str">
        <x:v>LEVEL</x:v>
      </x:c>
      <x:c r="AP693" s="15" t="str">
        <x:v>2.0</x:v>
      </x:c>
      <x:c r="AQ693" s="14" t="str">
        <x:v>% 숫자 선택</x:v>
      </x:c>
      <x:c r="AR693" s="15" t="str">
        <x:v>3.1</x:v>
      </x:c>
      <x:c r="AS693" s="14" t="str">
        <x:v>actual_value 사용</x:v>
      </x:c>
      <x:c r="AT693" s="14" t="str">
        <x:v>불일치</x:v>
      </x:c>
      <x:c r="AU693" s="15" t="str">
        <x:v>0.3548387096774194</x:v>
      </x:c>
      <x:c r="AV693" s="14" t="str">
        <x:v>claim=2.0, adjusted_actual=3.1, 오차=0.355, 허용=0.05</x:v>
      </x:c>
      <x:c r="AW693" s="14" t="str">
        <x:v>재검토필요_수준값불일치</x:v>
      </x:c>
      <x:c r="AX693" s="15" t="str">
        <x:v>N</x:v>
      </x:c>
      <x:c r="AY693" s="15" t="str">
        <x:v>N</x:v>
      </x:c>
      <x:c r="AZ693" s="14" t="str">
        <x:v>N</x:v>
      </x:c>
      <x:c r="BA693" s="15" t="str"/>
      <x:c r="BB693" s="15" t="str"/>
      <x:c r="BC693" s="14" t="str"/>
      <x:c r="BD693" s="14" t="str"/>
      <x:c r="BE693" s="14" t="str">
        <x:v>기존 재검토/판단불가 상태 유지</x:v>
      </x:c>
      <x:c r="BF693" s="14" t="str">
        <x:v>재검토필요_수준값불일치</x:v>
      </x:c>
      <x:c r="BG693" s="14" t="str"/>
      <x:c r="BH693" s="14" t="str"/>
      <x:c r="BI693" s="14" t="str"/>
      <x:c r="BJ693" s="14" t="str"/>
      <x:c r="BK693" s="15" t="str"/>
      <x:c r="BL693" s="15" t="str"/>
      <x:c r="BM693" s="14" t="str"/>
      <x:c r="BN693" s="14" t="str"/>
      <x:c r="BO693" s="14" t="str"/>
      <x:c r="BP693" s="14" t="str"/>
      <x:c r="BQ693" s="15" t="str"/>
      <x:c r="BR693" s="15" t="str"/>
      <x:c r="BS693" s="15" t="str"/>
      <x:c r="BT693" s="15" t="str">
        <x:v>692</x:v>
      </x:c>
      <x:c r="BU693" s="15" t="str">
        <x:v>4</x:v>
      </x:c>
      <x:c r="BV693" s="14" t="str">
        <x:v>물가</x:v>
      </x:c>
      <x:c r="BW693" s="14" t="str">
        <x:v>수동검토유지</x:v>
      </x:c>
      <x:c r="BX693" s="14" t="str">
        <x:v>재검토필요_수준값불일치</x:v>
      </x:c>
      <x:c r="BY693" s="15" t="str">
        <x:v>N/A</x:v>
      </x:c>
      <x:c r="BZ693" s="14" t="str"/>
      <x:c r="CA693" s="14" t="str"/>
      <x:c r="CB693" s="14" t="str"/>
      <x:c r="CC693" s="15" t="str"/>
      <x:c r="CD693" s="15" t="str"/>
      <x:c r="CE693" s="15" t="str"/>
      <x:c r="CF693" s="15" t="str"/>
      <x:c r="CG693" s="15" t="str"/>
      <x:c r="CH693" s="15" t="str"/>
      <x:c r="CI693" s="15" t="str"/>
      <x:c r="CJ693" s="15" t="str"/>
      <x:c r="CK693" s="15" t="str"/>
      <x:c r="CL693" s="14" t="str"/>
      <x:c r="CM693" s="15" t="str"/>
      <x:c r="CN693" s="15" t="str"/>
      <x:c r="CO693" s="15" t="str"/>
      <x:c r="CP693" s="15" t="str"/>
      <x:c r="CQ693" s="14" t="str"/>
      <x:c r="CR693" s="16" t="str"/>
    </x:row>
    <x:row r="694" ht="30" customHeight="1">
      <x:c r="A694" s="13" t="str">
        <x:v>C09202</x:v>
      </x:c>
      <x:c r="B694" s="15" t="str">
        <x:v>1190</x:v>
      </x:c>
      <x:c r="C694" s="14" t="str">
        <x:v>물가상승률 석 달째 2%대...업체들 줄인상에 가공식품·외식 가격 ↑</x:v>
      </x:c>
      <x:c r="D694" s="15" t="str">
        <x:v>2025-04-02</x:v>
      </x:c>
      <x:c r="E694" s="15" t="str">
        <x:v>https://www.chosun.com/economy/economy_general/2025/04/02/EZEOHOZC5NBBHKNEXYWAAYWO24</x:v>
      </x:c>
      <x:c r="F694" s="14" t="str">
        <x:v>연초 물가를 끌어올리는 주범이었던 석유류 가격은 미국의 석유 증산 등 국제 유가가 떨어진 게 시차를 두고 반영되며 지난달 들어 2.8% 오르는 데 그쳤다.</x:v>
      </x:c>
      <x:c r="G694" s="15" t="str">
        <x:v>비율·증감률</x:v>
      </x:c>
      <x:c r="H694" s="15" t="str">
        <x:v>비율·증감률</x:v>
      </x:c>
      <x:c r="I694" s="15" t="str">
        <x:v>True</x:v>
      </x:c>
      <x:c r="J694" s="15" t="str"/>
      <x:c r="K694" s="15" t="str">
        <x:v>소비자물가는 작년 9월(1.6%)부터 12월(1.9%)까지 4개월간 1%대를 유지하다가, 올해 들어 지난 1월(2.2%)과 2월(2%)에 이어 세 달 연속으로 2%대를 기록했다.</x:v>
      </x:c>
      <x:c r="L694" s="15" t="str">
        <x:v>전월 대비로는 휘발유(-2.1%)와 경유(-2.2%) 모두 일제히 가격이 떨어졌다.</x:v>
      </x:c>
      <x:c r="M694" s="15" t="str">
        <x:v>[2.8]</x:v>
      </x:c>
      <x:c r="N694" s="15" t="str">
        <x:v>['%']</x:v>
      </x:c>
      <x:c r="O694" s="15" t="str">
        <x:v>[]</x:v>
      </x:c>
      <x:c r="P694" s="15" t="str">
        <x:v>[]</x:v>
      </x:c>
      <x:c r="Q694" s="15" t="str">
        <x:v>월별 소비자물가 등락률(tblId=DT_1J22042); 소비자물가지수(2020=100)(tblId=DT_1J22003); 품목별 소비자물가지수(품목성질별: 2020=100)(tblId=DT_1J22112)</x:v>
      </x:c>
      <x:c r="R694" s="15" t="str">
        <x:v>orgId=101, tblId=DT_1J22042 | obj_l1/itm_id 메타 API로 확인 필요</x:v>
      </x:c>
      <x:c r="S694" s="15" t="str">
        <x:v>원자료 직접 조회 후 필요 시 증감률 계산</x:v>
      </x:c>
      <x:c r="T694" s="15" t="str">
        <x:v>검토 필요</x:v>
      </x:c>
      <x:c r="U694" s="15" t="str">
        <x:v>101</x:v>
      </x:c>
      <x:c r="V694" s="15" t="str">
        <x:v>DT_1J22042</x:v>
      </x:c>
      <x:c r="W694" s="15" t="str">
        <x:v>0</x:v>
      </x:c>
      <x:c r="X694" s="15" t="str">
        <x:v>T03</x:v>
      </x:c>
      <x:c r="Y694" s="15" t="str">
        <x:v>M</x:v>
      </x:c>
      <x:c r="Z694" s="14" t="str">
        <x:v>소비자물가 등락률 후보 선택. 지역/품목/월별 코드 확인 필요 | obj_l1/itm_id 자동 후보 입력</x:v>
      </x:c>
      <x:c r="AA694" s="15" t="str">
        <x:v>2.1</x:v>
      </x:c>
      <x:c r="AB694" s="15" t="str">
        <x:v>202503</x:v>
      </x:c>
      <x:c r="AC694" s="15" t="str">
        <x:v>2</x:v>
      </x:c>
      <x:c r="AD694" s="15" t="str">
        <x:v>202502</x:v>
      </x:c>
      <x:c r="AE694" s="15" t="str">
        <x:v>5.000000000000004</x:v>
      </x:c>
      <x:c r="AF694" s="15" t="str">
        <x:v>0.10000000000000009</x:v>
      </x:c>
      <x:c r="AG694" s="14" t="str"/>
      <x:c r="AH694" s="15" t="str">
        <x:v>LEVEL</x:v>
      </x:c>
      <x:c r="AI694" s="15" t="str">
        <x:v>2.8</x:v>
      </x:c>
      <x:c r="AJ694" s="15" t="str">
        <x:v>2.1</x:v>
      </x:c>
      <x:c r="AK694" s="15" t="str">
        <x:v>actual_value 컬럼 사용</x:v>
      </x:c>
      <x:c r="AL694" s="14" t="str">
        <x:v>불일치</x:v>
      </x:c>
      <x:c r="AM694" s="15" t="str">
        <x:v>0.3333333333333332</x:v>
      </x:c>
      <x:c r="AN694" s="14" t="str">
        <x:v>claim=2.8, actual=2.1, 오차=0.333 (허용=0.05)</x:v>
      </x:c>
      <x:c r="AO694" s="15" t="str">
        <x:v>LEVEL</x:v>
      </x:c>
      <x:c r="AP694" s="15" t="str">
        <x:v>2.8</x:v>
      </x:c>
      <x:c r="AQ694" s="14" t="str">
        <x:v>% 숫자 선택</x:v>
      </x:c>
      <x:c r="AR694" s="15" t="str">
        <x:v>2.1</x:v>
      </x:c>
      <x:c r="AS694" s="14" t="str">
        <x:v>actual_value 사용</x:v>
      </x:c>
      <x:c r="AT694" s="14" t="str">
        <x:v>불일치</x:v>
      </x:c>
      <x:c r="AU694" s="15" t="str">
        <x:v>0.3333333333333332</x:v>
      </x:c>
      <x:c r="AV694" s="14" t="str">
        <x:v>claim=2.8, adjusted_actual=2.1, 오차=0.333, 허용=0.05</x:v>
      </x:c>
      <x:c r="AW694" s="14" t="str">
        <x:v>재검토필요_수준값불일치</x:v>
      </x:c>
      <x:c r="AX694" s="15" t="str">
        <x:v>N</x:v>
      </x:c>
      <x:c r="AY694" s="15" t="str">
        <x:v>N</x:v>
      </x:c>
      <x:c r="AZ694" s="14" t="str">
        <x:v>N</x:v>
      </x:c>
      <x:c r="BA694" s="15" t="str"/>
      <x:c r="BB694" s="15" t="str"/>
      <x:c r="BC694" s="14" t="str"/>
      <x:c r="BD694" s="14" t="str"/>
      <x:c r="BE694" s="14" t="str">
        <x:v>기존 재검토/판단불가 상태 유지</x:v>
      </x:c>
      <x:c r="BF694" s="14" t="str">
        <x:v>재검토필요_수준값불일치</x:v>
      </x:c>
      <x:c r="BG694" s="14" t="str"/>
      <x:c r="BH694" s="14" t="str"/>
      <x:c r="BI694" s="14" t="str"/>
      <x:c r="BJ694" s="14" t="str"/>
      <x:c r="BK694" s="15" t="str"/>
      <x:c r="BL694" s="15" t="str"/>
      <x:c r="BM694" s="14" t="str"/>
      <x:c r="BN694" s="14" t="str"/>
      <x:c r="BO694" s="14" t="str"/>
      <x:c r="BP694" s="14" t="str"/>
      <x:c r="BQ694" s="15" t="str"/>
      <x:c r="BR694" s="15" t="str"/>
      <x:c r="BS694" s="15" t="str"/>
      <x:c r="BT694" s="15" t="str">
        <x:v>693</x:v>
      </x:c>
      <x:c r="BU694" s="15" t="str">
        <x:v>4</x:v>
      </x:c>
      <x:c r="BV694" s="14" t="str">
        <x:v>물가</x:v>
      </x:c>
      <x:c r="BW694" s="14" t="str">
        <x:v>코드북_비검증분류</x:v>
      </x:c>
      <x:c r="BX694" s="14" t="str">
        <x:v>판단불가_KOSIS 미제공</x:v>
      </x:c>
      <x:c r="BY694" s="15" t="str">
        <x:v>N/A</x:v>
      </x:c>
      <x:c r="BZ694" s="14" t="str">
        <x:v>판단불가</x:v>
      </x:c>
      <x:c r="CA694" s="14" t="str">
        <x:v>KOSIS 미제공</x:v>
      </x:c>
      <x:c r="CB694" s="14" t="str">
        <x:v>대한민국 KOSIS 범위 밖의 해외 통계</x:v>
      </x:c>
      <x:c r="CC694" s="15" t="str"/>
      <x:c r="CD694" s="15" t="str"/>
      <x:c r="CE694" s="15" t="str"/>
      <x:c r="CF694" s="15" t="str"/>
      <x:c r="CG694" s="15" t="str"/>
      <x:c r="CH694" s="15" t="str"/>
      <x:c r="CI694" s="15" t="str"/>
      <x:c r="CJ694" s="15" t="str"/>
      <x:c r="CK694" s="15" t="str"/>
      <x:c r="CL694" s="14" t="str"/>
      <x:c r="CM694" s="15" t="str"/>
      <x:c r="CN694" s="15" t="str"/>
      <x:c r="CO694" s="15" t="str"/>
      <x:c r="CP694" s="15" t="str"/>
      <x:c r="CQ694" s="14" t="str"/>
      <x:c r="CR694" s="16" t="str"/>
    </x:row>
    <x:row r="695" ht="30" customHeight="1">
      <x:c r="A695" s="13" t="str">
        <x:v>C09203</x:v>
      </x:c>
      <x:c r="B695" s="15" t="str">
        <x:v>1190</x:v>
      </x:c>
      <x:c r="C695" s="14" t="str">
        <x:v>물가상승률 석 달째 2%대...업체들 줄인상에 가공식품·외식 가격 ↑</x:v>
      </x:c>
      <x:c r="D695" s="15" t="str">
        <x:v>2025-04-02</x:v>
      </x:c>
      <x:c r="E695" s="15" t="str">
        <x:v>https://www.chosun.com/economy/economy_general/2025/04/02/EZEOHOZC5NBBHKNEXYWAAYWO24</x:v>
      </x:c>
      <x:c r="F695" s="14" t="str">
        <x:v>전월 대비로는 휘발유(-2.1%)와 경유(-2.2%) 모두 일제히 가격이 떨어졌다.</x:v>
      </x:c>
      <x:c r="G695" s="15" t="str">
        <x:v>비율·증감률</x:v>
      </x:c>
      <x:c r="H695" s="15" t="str">
        <x:v>비율·증감률</x:v>
      </x:c>
      <x:c r="I695" s="15" t="str">
        <x:v>True</x:v>
      </x:c>
      <x:c r="J695" s="15" t="str"/>
      <x:c r="K695" s="15" t="str">
        <x:v>연초 물가를 끌어올리는 주범이었던 석유류 가격은 미국의 석유 증산 등 국제 유가가 떨어진 게 시차를 두고 반영되며 지난달 들어 2.8% 오르는 데 그쳤다.</x:v>
      </x:c>
      <x:c r="L695" s="15" t="str">
        <x:v>그러나 가공식품과 외식 물가가 치솟은 게 물가상승률을 한국은행의 목표치 이상으로 끌어올렸다.</x:v>
      </x:c>
      <x:c r="M695" s="15" t="str">
        <x:v>[2.1, 2.2]</x:v>
      </x:c>
      <x:c r="N695" s="15" t="str">
        <x:v>['%', '%']</x:v>
      </x:c>
      <x:c r="O695" s="15" t="str">
        <x:v>[]</x:v>
      </x:c>
      <x:c r="P695" s="15" t="str">
        <x:v>[]</x:v>
      </x:c>
      <x:c r="Q695" s="15" t="str">
        <x:v>월별 소비자물가 등락률(tblId=DT_1J22042); 소비자물가지수(2020=100)(tblId=DT_1J22003); 품목별 소비자물가지수(품목성질별: 2020=100)(tblId=DT_1J22112)</x:v>
      </x:c>
      <x:c r="R695" s="15" t="str">
        <x:v>orgId=101, tblId=DT_1J22042 | obj_l1/itm_id 메타 API로 확인 필요</x:v>
      </x:c>
      <x:c r="S695" s="15" t="str">
        <x:v>원자료 직접 조회 후 필요 시 증감률 계산</x:v>
      </x:c>
      <x:c r="T695" s="15" t="str">
        <x:v>검토 필요</x:v>
      </x:c>
      <x:c r="U695" s="15" t="str">
        <x:v>101</x:v>
      </x:c>
      <x:c r="V695" s="15" t="str">
        <x:v>DT_1J22042</x:v>
      </x:c>
      <x:c r="W695" s="15" t="str">
        <x:v>0</x:v>
      </x:c>
      <x:c r="X695" s="15" t="str">
        <x:v>T02</x:v>
      </x:c>
      <x:c r="Y695" s="15" t="str">
        <x:v>M</x:v>
      </x:c>
      <x:c r="Z695" s="14" t="str">
        <x:v>소비자물가 등락률 후보 선택. 지역/품목/월별 코드 확인 필요 | obj_l1/itm_id 자동 후보 입력</x:v>
      </x:c>
      <x:c r="AA695" s="15" t="str">
        <x:v>0.2</x:v>
      </x:c>
      <x:c r="AB695" s="15" t="str">
        <x:v>202503</x:v>
      </x:c>
      <x:c r="AC695" s="15" t="str">
        <x:v>0.3</x:v>
      </x:c>
      <x:c r="AD695" s="15" t="str">
        <x:v>202502</x:v>
      </x:c>
      <x:c r="AE695" s="15" t="str">
        <x:v>-33.33333333333333</x:v>
      </x:c>
      <x:c r="AF695" s="15" t="str">
        <x:v>-0.09999999999999998</x:v>
      </x:c>
      <x:c r="AG695" s="14" t="str"/>
      <x:c r="AH695" s="15" t="str">
        <x:v>LEVEL</x:v>
      </x:c>
      <x:c r="AI695" s="15" t="str">
        <x:v>-2.1</x:v>
      </x:c>
      <x:c r="AJ695" s="15" t="str">
        <x:v>0.2</x:v>
      </x:c>
      <x:c r="AK695" s="15" t="str">
        <x:v>actual_value 컬럼 사용</x:v>
      </x:c>
      <x:c r="AL695" s="14" t="str">
        <x:v>불일치</x:v>
      </x:c>
      <x:c r="AM695" s="15" t="str">
        <x:v>11.5</x:v>
      </x:c>
      <x:c r="AN695" s="14" t="str">
        <x:v>claim=-2.1, actual=0.2, 오차=11.500 (허용=0.05)</x:v>
      </x:c>
      <x:c r="AO695" s="15" t="str">
        <x:v>LEVEL</x:v>
      </x:c>
      <x:c r="AP695" s="15" t="str">
        <x:v>-2.2</x:v>
      </x:c>
      <x:c r="AQ695" s="14" t="str">
        <x:v>% 숫자 선택</x:v>
      </x:c>
      <x:c r="AR695" s="15" t="str">
        <x:v>0.2</x:v>
      </x:c>
      <x:c r="AS695" s="14" t="str">
        <x:v>actual_value 사용</x:v>
      </x:c>
      <x:c r="AT695" s="14" t="str">
        <x:v>불일치</x:v>
      </x:c>
      <x:c r="AU695" s="15" t="str">
        <x:v>12.000000000000002</x:v>
      </x:c>
      <x:c r="AV695" s="14" t="str">
        <x:v>claim=-2.2, adjusted_actual=0.2, 오차=12.000, 허용=0.05</x:v>
      </x:c>
      <x:c r="AW695" s="14" t="str">
        <x:v>재검토필요_수준값불일치</x:v>
      </x:c>
      <x:c r="AX695" s="15" t="str">
        <x:v>N</x:v>
      </x:c>
      <x:c r="AY695" s="15" t="str">
        <x:v>N</x:v>
      </x:c>
      <x:c r="AZ695" s="14" t="str">
        <x:v>N</x:v>
      </x:c>
      <x:c r="BA695" s="15" t="str"/>
      <x:c r="BB695" s="15" t="str"/>
      <x:c r="BC695" s="14" t="str"/>
      <x:c r="BD695" s="14" t="str"/>
      <x:c r="BE695" s="14" t="str">
        <x:v>기존 재검토/판단불가 상태 유지</x:v>
      </x:c>
      <x:c r="BF695" s="14" t="str">
        <x:v>재검토필요_수준값불일치</x:v>
      </x:c>
      <x:c r="BG695" s="14" t="str"/>
      <x:c r="BH695" s="14" t="str"/>
      <x:c r="BI695" s="14" t="str"/>
      <x:c r="BJ695" s="14" t="str"/>
      <x:c r="BK695" s="15" t="str"/>
      <x:c r="BL695" s="15" t="str"/>
      <x:c r="BM695" s="14" t="str"/>
      <x:c r="BN695" s="14" t="str"/>
      <x:c r="BO695" s="14" t="str"/>
      <x:c r="BP695" s="14" t="str"/>
      <x:c r="BQ695" s="15" t="str"/>
      <x:c r="BR695" s="15" t="str"/>
      <x:c r="BS695" s="15" t="str"/>
      <x:c r="BT695" s="15" t="str">
        <x:v>694</x:v>
      </x:c>
      <x:c r="BU695" s="15" t="str">
        <x:v>4</x:v>
      </x:c>
      <x:c r="BV695" s="14" t="str">
        <x:v>물가</x:v>
      </x:c>
      <x:c r="BW695" s="14" t="str">
        <x:v>수동검토유지</x:v>
      </x:c>
      <x:c r="BX695" s="14" t="str">
        <x:v>재검토필요_수준값불일치</x:v>
      </x:c>
      <x:c r="BY695" s="15" t="str">
        <x:v>N/A</x:v>
      </x:c>
      <x:c r="BZ695" s="14" t="str"/>
      <x:c r="CA695" s="14" t="str"/>
      <x:c r="CB695" s="14" t="str"/>
      <x:c r="CC695" s="15" t="str"/>
      <x:c r="CD695" s="15" t="str"/>
      <x:c r="CE695" s="15" t="str"/>
      <x:c r="CF695" s="15" t="str"/>
      <x:c r="CG695" s="15" t="str"/>
      <x:c r="CH695" s="15" t="str"/>
      <x:c r="CI695" s="15" t="str"/>
      <x:c r="CJ695" s="15" t="str"/>
      <x:c r="CK695" s="15" t="str"/>
      <x:c r="CL695" s="14" t="str"/>
      <x:c r="CM695" s="15" t="str"/>
      <x:c r="CN695" s="15" t="str"/>
      <x:c r="CO695" s="15" t="str"/>
      <x:c r="CP695" s="15" t="str"/>
      <x:c r="CQ695" s="14" t="str"/>
      <x:c r="CR695" s="16" t="str"/>
    </x:row>
    <x:row r="696" ht="30" customHeight="1">
      <x:c r="A696" s="13" t="str">
        <x:v>C09204</x:v>
      </x:c>
      <x:c r="B696" s="15" t="str">
        <x:v>1190</x:v>
      </x:c>
      <x:c r="C696" s="14" t="str">
        <x:v>물가상승률 석 달째 2%대...업체들 줄인상에 가공식품·외식 가격 ↑</x:v>
      </x:c>
      <x:c r="D696" s="15" t="str">
        <x:v>2025-04-02</x:v>
      </x:c>
      <x:c r="E696" s="15" t="str">
        <x:v>https://www.chosun.com/economy/economy_general/2025/04/02/EZEOHOZC5NBBHKNEXYWAAYWO24</x:v>
      </x:c>
      <x:c r="F696" s="14" t="str">
        <x:v>지난달 가공식품 물가는 전년 동월 대비 3.6% 올랐는데, 지난해 1월(3.2%) 이후 14개월 만에 최대 증가폭이다.</x:v>
      </x:c>
      <x:c r="G696" s="15" t="str">
        <x:v>비율·증감률</x:v>
      </x:c>
      <x:c r="H696" s="15" t="str">
        <x:v>비율·증감률; 건수·개수; 날짜·시간</x:v>
      </x:c>
      <x:c r="I696" s="15" t="str">
        <x:v>True</x:v>
      </x:c>
      <x:c r="J696" s="15" t="str"/>
      <x:c r="K696" s="15" t="str">
        <x:v>그러나 가공식품과 외식 물가가 치솟은 게 물가상승률을 한국은행의 목표치 이상으로 끌어올렸다.</x:v>
      </x:c>
      <x:c r="L696" s="15" t="str">
        <x:v>커피(8.3%)와 빵(6.3%) 등 원재료값이 오른 품목들의 가격 인상폭이 컸지만, 업체들이 정치적 혼란기에 정부의 관리가 느슨한 틈을 타 줄지어 가격을 올린 것도 영향을 끼쳤다는 분석이다.</x:v>
      </x:c>
      <x:c r="M696" s="15" t="str">
        <x:v>[3.6, 1, 3.2, 14]</x:v>
      </x:c>
      <x:c r="N696" s="15" t="str">
        <x:v>['%', '월', '%', '개']</x:v>
      </x:c>
      <x:c r="O696" s="15" t="str">
        <x:v>[]</x:v>
      </x:c>
      <x:c r="P696" s="15" t="str">
        <x:v>[]</x:v>
      </x:c>
      <x:c r="Q696" s="15" t="str">
        <x:v>월별 소비자물가 등락률(tblId=DT_1J22042); 소비자물가지수(2020=100)(tblId=DT_1J22003); 품목별 소비자물가지수(품목성질별: 2020=100)(tblId=DT_1J22112)</x:v>
      </x:c>
      <x:c r="R696" s="15" t="str">
        <x:v>orgId=101, tblId=DT_1J22042 | obj_l1/itm_id 메타 API로 확인 필요</x:v>
      </x:c>
      <x:c r="S696" s="15" t="str">
        <x:v>원자료 직접 조회 후 필요 시 증감률 계산</x:v>
      </x:c>
      <x:c r="T696" s="15" t="str">
        <x:v>검토 필요</x:v>
      </x:c>
      <x:c r="U696" s="15" t="str">
        <x:v>101</x:v>
      </x:c>
      <x:c r="V696" s="15" t="str">
        <x:v>DT_1J22042</x:v>
      </x:c>
      <x:c r="W696" s="15" t="str">
        <x:v>0</x:v>
      </x:c>
      <x:c r="X696" s="15" t="str">
        <x:v>T03</x:v>
      </x:c>
      <x:c r="Y696" s="15" t="str">
        <x:v>M</x:v>
      </x:c>
      <x:c r="Z696" s="14" t="str">
        <x:v>소비자물가 등락률 후보 선택. 지역/품목/월별 코드 확인 필요 | obj_l1/itm_id 자동 후보 입력</x:v>
      </x:c>
      <x:c r="AA696" s="15" t="str">
        <x:v>2.8</x:v>
      </x:c>
      <x:c r="AB696" s="15" t="str">
        <x:v>202401</x:v>
      </x:c>
      <x:c r="AC696" s="15" t="str">
        <x:v>5</x:v>
      </x:c>
      <x:c r="AD696" s="15" t="str">
        <x:v>202301</x:v>
      </x:c>
      <x:c r="AE696" s="15" t="str">
        <x:v>-44.00000000000001</x:v>
      </x:c>
      <x:c r="AF696" s="15" t="str">
        <x:v>-2.2</x:v>
      </x:c>
      <x:c r="AG696" s="14" t="str"/>
      <x:c r="AH696" s="15" t="str">
        <x:v>CHANGE_RATE</x:v>
      </x:c>
      <x:c r="AI696" s="15" t="str">
        <x:v>3.2</x:v>
      </x:c>
      <x:c r="AJ696" s="15" t="str">
        <x:v>-44.00000000000001</x:v>
      </x:c>
      <x:c r="AK696" s="15" t="str">
        <x:v>actual_change_pct 컬럼 사용(전기대비 계산값)</x:v>
      </x:c>
      <x:c r="AL696" s="14" t="str">
        <x:v>불일치</x:v>
      </x:c>
      <x:c r="AM696" s="15" t="str">
        <x:v>47.20000000000001</x:v>
      </x:c>
      <x:c r="AN696" s="14" t="str">
        <x:v>claim=3.2, actual=-44.00000000000001, 오차=47.200 (허용=0.3)</x:v>
      </x:c>
      <x:c r="AO696" s="15" t="str">
        <x:v>CHANGE_RATE</x:v>
      </x:c>
      <x:c r="AP696" s="15" t="str">
        <x:v>3.2</x:v>
      </x:c>
      <x:c r="AQ696" s="14" t="str">
        <x:v>% 숫자 선택</x:v>
      </x:c>
      <x:c r="AR696" s="15" t="str">
        <x:v>-44.00000000000001</x:v>
      </x:c>
      <x:c r="AS696" s="14" t="str">
        <x:v>actual_change_pct 사용</x:v>
      </x:c>
      <x:c r="AT696" s="14" t="str">
        <x:v>불일치</x:v>
      </x:c>
      <x:c r="AU696" s="15" t="str">
        <x:v>47.20000000000001</x:v>
      </x:c>
      <x:c r="AV696" s="14" t="str">
        <x:v>claim=3.2, adjusted_actual=-44.00000000000001, 오차=47.200, 허용=0.3</x:v>
      </x:c>
      <x:c r="AW696" s="14" t="str">
        <x:v>재검토필요_증감률불일치</x:v>
      </x:c>
      <x:c r="AX696" s="15" t="str">
        <x:v>N</x:v>
      </x:c>
      <x:c r="AY696" s="15" t="str">
        <x:v>N</x:v>
      </x:c>
      <x:c r="AZ696" s="14" t="str">
        <x:v>N</x:v>
      </x:c>
      <x:c r="BA696" s="15" t="str"/>
      <x:c r="BB696" s="15" t="str"/>
      <x:c r="BC696" s="14" t="str"/>
      <x:c r="BD696" s="14" t="str"/>
      <x:c r="BE696" s="14" t="str">
        <x:v>기존 재검토/판단불가 상태 유지</x:v>
      </x:c>
      <x:c r="BF696" s="14" t="str">
        <x:v>재검토필요_증감률불일치</x:v>
      </x:c>
      <x:c r="BG696" s="14" t="str"/>
      <x:c r="BH696" s="14" t="str"/>
      <x:c r="BI696" s="14" t="str"/>
      <x:c r="BJ696" s="14" t="str"/>
      <x:c r="BK696" s="15" t="str"/>
      <x:c r="BL696" s="15" t="str"/>
      <x:c r="BM696" s="14" t="str"/>
      <x:c r="BN696" s="14" t="str"/>
      <x:c r="BO696" s="14" t="str"/>
      <x:c r="BP696" s="14" t="str"/>
      <x:c r="BQ696" s="15" t="str"/>
      <x:c r="BR696" s="15" t="str"/>
      <x:c r="BS696" s="15" t="str"/>
      <x:c r="BT696" s="15" t="str">
        <x:v>695</x:v>
      </x:c>
      <x:c r="BU696" s="15" t="str">
        <x:v>4</x:v>
      </x:c>
      <x:c r="BV696" s="14" t="str">
        <x:v>물가</x:v>
      </x:c>
      <x:c r="BW696" s="14" t="str">
        <x:v>수동검토유지</x:v>
      </x:c>
      <x:c r="BX696" s="14" t="str">
        <x:v>재검토필요_증감률불일치</x:v>
      </x:c>
      <x:c r="BY696" s="15" t="str">
        <x:v>N/A</x:v>
      </x:c>
      <x:c r="BZ696" s="14" t="str"/>
      <x:c r="CA696" s="14" t="str"/>
      <x:c r="CB696" s="14" t="str"/>
      <x:c r="CC696" s="15" t="str"/>
      <x:c r="CD696" s="15" t="str"/>
      <x:c r="CE696" s="15" t="str"/>
      <x:c r="CF696" s="15" t="str"/>
      <x:c r="CG696" s="15" t="str"/>
      <x:c r="CH696" s="15" t="str"/>
      <x:c r="CI696" s="15" t="str"/>
      <x:c r="CJ696" s="15" t="str"/>
      <x:c r="CK696" s="15" t="str"/>
      <x:c r="CL696" s="14" t="str"/>
      <x:c r="CM696" s="15" t="str"/>
      <x:c r="CN696" s="15" t="str"/>
      <x:c r="CO696" s="15" t="str"/>
      <x:c r="CP696" s="15" t="str"/>
      <x:c r="CQ696" s="14" t="str"/>
      <x:c r="CR696" s="16" t="str"/>
    </x:row>
    <x:row r="697" ht="30" customHeight="1">
      <x:c r="A697" s="13" t="str">
        <x:v>C09205</x:v>
      </x:c>
      <x:c r="B697" s="15" t="str">
        <x:v>1190</x:v>
      </x:c>
      <x:c r="C697" s="14" t="str">
        <x:v>물가상승률 석 달째 2%대...업체들 줄인상에 가공식품·외식 가격 ↑</x:v>
      </x:c>
      <x:c r="D697" s="15" t="str">
        <x:v>2025-04-02</x:v>
      </x:c>
      <x:c r="E697" s="15" t="str">
        <x:v>https://www.chosun.com/economy/economy_general/2025/04/02/EZEOHOZC5NBBHKNEXYWAAYWO24</x:v>
      </x:c>
      <x:c r="F697" s="14" t="str">
        <x:v>커피(8.3%)와 빵(6.3%) 등 원재료값이 오른 품목들의 가격 인상폭이 컸지만, 업체들이 정치적 혼란기에 정부의 관리가 느슨한 틈을 타 줄지어 가격을 올린 것도 영향을 끼쳤다는 분석이다.</x:v>
      </x:c>
      <x:c r="G697" s="15" t="str">
        <x:v>비율·증감률</x:v>
      </x:c>
      <x:c r="H697" s="15" t="str">
        <x:v>비율·증감률</x:v>
      </x:c>
      <x:c r="I697" s="15" t="str">
        <x:v>True</x:v>
      </x:c>
      <x:c r="J697" s="15" t="str"/>
      <x:c r="K697" s="15" t="str">
        <x:v>지난달 가공식품 물가는 전년 동월 대비 3.6% 올랐는데, 지난해 1월(3.2%) 이후 14개월 만에 최대 증가폭이다.</x:v>
      </x:c>
      <x:c r="L697" s="15" t="str">
        <x:v>지난달 식품 가격이 뛰면서 외식 업체들도 줄줄이 가격을 올렸고, 이는 고스란히 외식 물가에 반영됐었다.</x:v>
      </x:c>
      <x:c r="M697" s="15" t="str">
        <x:v>[8.3, 6.3]</x:v>
      </x:c>
      <x:c r="N697" s="15" t="str">
        <x:v>['%', '%']</x:v>
      </x:c>
      <x:c r="O697" s="15" t="str">
        <x:v>[]</x:v>
      </x:c>
      <x:c r="P697" s="15" t="str">
        <x:v>[]</x:v>
      </x:c>
      <x:c r="Q697" s="15" t="str">
        <x:v>월별 소비자물가 등락률(tblId=DT_1J22042); 소비자물가지수(2020=100)(tblId=DT_1J22003); 품목별 소비자물가지수(품목성질별: 2020=100)(tblId=DT_1J22112)</x:v>
      </x:c>
      <x:c r="R697" s="15" t="str">
        <x:v>orgId=101, tblId=DT_1J22042 | obj_l1/itm_id 메타 API로 확인 필요</x:v>
      </x:c>
      <x:c r="S697" s="15" t="str">
        <x:v>원자료 직접 조회 후 필요 시 증감률 계산</x:v>
      </x:c>
      <x:c r="T697" s="15" t="str">
        <x:v>검토 필요</x:v>
      </x:c>
      <x:c r="U697" s="15" t="str">
        <x:v>101</x:v>
      </x:c>
      <x:c r="V697" s="15" t="str">
        <x:v>DT_1J22042</x:v>
      </x:c>
      <x:c r="W697" s="15" t="str">
        <x:v>0</x:v>
      </x:c>
      <x:c r="X697" s="15" t="str">
        <x:v>T03</x:v>
      </x:c>
      <x:c r="Y697" s="15" t="str">
        <x:v>Y</x:v>
      </x:c>
      <x:c r="Z697" s="14" t="str">
        <x:v>소비자물가 등락률 후보 선택. 지역/품목/월별 코드 확인 필요 | obj_l1/itm_id 자동 후보 입력</x:v>
      </x:c>
      <x:c r="AA697" s="15" t="str">
        <x:v>3.2</x:v>
      </x:c>
      <x:c r="AB697" s="15" t="str">
        <x:v>202606</x:v>
      </x:c>
      <x:c r="AC697" s="15" t="str">
        <x:v>3.1</x:v>
      </x:c>
      <x:c r="AD697" s="15" t="str">
        <x:v>202605</x:v>
      </x:c>
      <x:c r="AE697" s="15" t="str">
        <x:v>3.2258064516129057</x:v>
      </x:c>
      <x:c r="AF697" s="15" t="str">
        <x:v>0.10000000000000009</x:v>
      </x:c>
      <x:c r="AG697" s="14" t="str"/>
      <x:c r="AH697" s="15" t="str">
        <x:v>LEVEL</x:v>
      </x:c>
      <x:c r="AI697" s="15" t="str">
        <x:v>8.3</x:v>
      </x:c>
      <x:c r="AJ697" s="15" t="str">
        <x:v>3.2</x:v>
      </x:c>
      <x:c r="AK697" s="15" t="str">
        <x:v>actual_value 컬럼 사용</x:v>
      </x:c>
      <x:c r="AL697" s="14" t="str">
        <x:v>불일치</x:v>
      </x:c>
      <x:c r="AM697" s="15" t="str">
        <x:v>1.59375</x:v>
      </x:c>
      <x:c r="AN697" s="14" t="str">
        <x:v>claim=8.3, actual=3.2, 오차=1.594 (허용=0.05)</x:v>
      </x:c>
      <x:c r="AO697" s="15" t="str">
        <x:v>LEVEL</x:v>
      </x:c>
      <x:c r="AP697" s="15" t="str">
        <x:v>6.3</x:v>
      </x:c>
      <x:c r="AQ697" s="14" t="str">
        <x:v>% 숫자 선택</x:v>
      </x:c>
      <x:c r="AR697" s="15" t="str">
        <x:v>3.2</x:v>
      </x:c>
      <x:c r="AS697" s="14" t="str">
        <x:v>actual_value 사용</x:v>
      </x:c>
      <x:c r="AT697" s="14" t="str">
        <x:v>불일치</x:v>
      </x:c>
      <x:c r="AU697" s="15" t="str">
        <x:v>0.9687499999999999</x:v>
      </x:c>
      <x:c r="AV697" s="14" t="str">
        <x:v>claim=6.3, adjusted_actual=3.2, 오차=0.969, 허용=0.05</x:v>
      </x:c>
      <x:c r="AW697" s="14" t="str">
        <x:v>재검토필요_수준값불일치</x:v>
      </x:c>
      <x:c r="AX697" s="15" t="str">
        <x:v>N</x:v>
      </x:c>
      <x:c r="AY697" s="15" t="str">
        <x:v>N</x:v>
      </x:c>
      <x:c r="AZ697" s="14" t="str">
        <x:v>N</x:v>
      </x:c>
      <x:c r="BA697" s="15" t="str"/>
      <x:c r="BB697" s="15" t="str"/>
      <x:c r="BC697" s="14" t="str"/>
      <x:c r="BD697" s="14" t="str"/>
      <x:c r="BE697" s="14" t="str">
        <x:v>기존 재검토/판단불가 상태 유지</x:v>
      </x:c>
      <x:c r="BF697" s="14" t="str">
        <x:v>재검토필요_수준값불일치</x:v>
      </x:c>
      <x:c r="BG697" s="14" t="str"/>
      <x:c r="BH697" s="14" t="str"/>
      <x:c r="BI697" s="14" t="str"/>
      <x:c r="BJ697" s="14" t="str"/>
      <x:c r="BK697" s="15" t="str"/>
      <x:c r="BL697" s="15" t="str"/>
      <x:c r="BM697" s="14" t="str"/>
      <x:c r="BN697" s="14" t="str"/>
      <x:c r="BO697" s="14" t="str"/>
      <x:c r="BP697" s="14" t="str"/>
      <x:c r="BQ697" s="15" t="str"/>
      <x:c r="BR697" s="15" t="str"/>
      <x:c r="BS697" s="15" t="str"/>
      <x:c r="BT697" s="15" t="str">
        <x:v>696</x:v>
      </x:c>
      <x:c r="BU697" s="15" t="str">
        <x:v>4</x:v>
      </x:c>
      <x:c r="BV697" s="14" t="str">
        <x:v>물가</x:v>
      </x:c>
      <x:c r="BW697" s="14" t="str">
        <x:v>수동검토유지</x:v>
      </x:c>
      <x:c r="BX697" s="14" t="str">
        <x:v>재검토필요_수준값불일치</x:v>
      </x:c>
      <x:c r="BY697" s="15" t="str">
        <x:v>N/A</x:v>
      </x:c>
      <x:c r="BZ697" s="14" t="str"/>
      <x:c r="CA697" s="14" t="str"/>
      <x:c r="CB697" s="14" t="str"/>
      <x:c r="CC697" s="15" t="str"/>
      <x:c r="CD697" s="15" t="str"/>
      <x:c r="CE697" s="15" t="str"/>
      <x:c r="CF697" s="15" t="str"/>
      <x:c r="CG697" s="15" t="str"/>
      <x:c r="CH697" s="15" t="str"/>
      <x:c r="CI697" s="15" t="str"/>
      <x:c r="CJ697" s="15" t="str"/>
      <x:c r="CK697" s="15" t="str"/>
      <x:c r="CL697" s="14" t="str"/>
      <x:c r="CM697" s="15" t="str"/>
      <x:c r="CN697" s="15" t="str"/>
      <x:c r="CO697" s="15" t="str"/>
      <x:c r="CP697" s="15" t="str"/>
      <x:c r="CQ697" s="14" t="str"/>
      <x:c r="CR697" s="16" t="str"/>
    </x:row>
    <x:row r="698" ht="30" customHeight="1">
      <x:c r="A698" s="13" t="str">
        <x:v>C09206</x:v>
      </x:c>
      <x:c r="B698" s="15" t="str">
        <x:v>1190</x:v>
      </x:c>
      <x:c r="C698" s="14" t="str">
        <x:v>물가상승률 석 달째 2%대...업체들 줄인상에 가공식품·외식 가격 ↑</x:v>
      </x:c>
      <x:c r="D698" s="15" t="str">
        <x:v>2025-04-02</x:v>
      </x:c>
      <x:c r="E698" s="15" t="str">
        <x:v>https://www.chosun.com/economy/economy_general/2025/04/02/EZEOHOZC5NBBHKNEXYWAAYWO24</x:v>
      </x:c>
      <x:c r="F698" s="14" t="str">
        <x:v>외식 물가는 지난 2월(3%)에 이어 지난달에도 3% 상승했는데, 생선회(5.4%)와 치킨(5.3%) 등 소비자들이 자주 찾는 외식 품목들의 가격이 크게 오르며 체감 물가상승률을 높였다.</x:v>
      </x:c>
      <x:c r="G698" s="15" t="str">
        <x:v>물가지표</x:v>
      </x:c>
      <x:c r="H698" s="15" t="str">
        <x:v>물가지표; 비율·증감률; 날짜·시간</x:v>
      </x:c>
      <x:c r="I698" s="15" t="str">
        <x:v>True</x:v>
      </x:c>
      <x:c r="J698" s="15" t="str"/>
      <x:c r="K698" s="15" t="str">
        <x:v>지난달 식품 가격이 뛰면서 외식 업체들도 줄줄이 가격을 올렸고, 이는 고스란히 외식 물가에 반영됐었다.</x:v>
      </x:c>
      <x:c r="L698" s="15" t="str">
        <x:v>가격 변동이 큰 식품과 석유 등을 제외한 식료품 및 에너지 제외 지수는 전년 동월 대비 1.9% 오르며 6개월째 1%대를 유지했다.</x:v>
      </x:c>
      <x:c r="M698" s="15" t="str">
        <x:v>[2, 3, 3, 5.4, 5.3]</x:v>
      </x:c>
      <x:c r="N698" s="15" t="str">
        <x:v>['월', '%', '%', '%', '%']</x:v>
      </x:c>
      <x:c r="O698" s="15" t="str">
        <x:v>[]</x:v>
      </x:c>
      <x:c r="P698" s="15" t="str">
        <x:v>[]</x:v>
      </x:c>
      <x:c r="Q698" s="15" t="str">
        <x:v>월별 소비자물가 등락률(tblId=DT_1J22042); 소비자물가지수(2020=100)(tblId=DT_1J22003); 품목별 소비자물가지수(품목성질별: 2020=100)(tblId=DT_1J22112)</x:v>
      </x:c>
      <x:c r="R698" s="15" t="str">
        <x:v>orgId=101, tblId=DT_1J22042 | obj_l1/itm_id 메타 API로 확인 필요</x:v>
      </x:c>
      <x:c r="S698" s="15" t="str">
        <x:v>원자료 직접 조회 후 필요 시 증감률 계산</x:v>
      </x:c>
      <x:c r="T698" s="15" t="str">
        <x:v>검토 필요</x:v>
      </x:c>
      <x:c r="U698" s="15" t="str">
        <x:v>101</x:v>
      </x:c>
      <x:c r="V698" s="15" t="str">
        <x:v>DT_1J22042</x:v>
      </x:c>
      <x:c r="W698" s="15" t="str">
        <x:v>0</x:v>
      </x:c>
      <x:c r="X698" s="15" t="str">
        <x:v>T03</x:v>
      </x:c>
      <x:c r="Y698" s="15" t="str">
        <x:v>M</x:v>
      </x:c>
      <x:c r="Z698" s="14" t="str">
        <x:v>소비자물가 등락률 후보 선택. 지역/품목/월별 코드 확인 필요 | obj_l1/itm_id 자동 후보 입력</x:v>
      </x:c>
      <x:c r="AA698" s="15" t="str">
        <x:v>2</x:v>
      </x:c>
      <x:c r="AB698" s="15" t="str">
        <x:v>202502</x:v>
      </x:c>
      <x:c r="AC698" s="15" t="str">
        <x:v>2.2</x:v>
      </x:c>
      <x:c r="AD698" s="15" t="str">
        <x:v>202501</x:v>
      </x:c>
      <x:c r="AE698" s="15" t="str">
        <x:v>-9.090909090909099</x:v>
      </x:c>
      <x:c r="AF698" s="15" t="str">
        <x:v>-0.20000000000000018</x:v>
      </x:c>
      <x:c r="AG698" s="14" t="str"/>
      <x:c r="AH698" s="15" t="str">
        <x:v>CHANGE_RATE</x:v>
      </x:c>
      <x:c r="AI698" s="15" t="str">
        <x:v>5.3</x:v>
      </x:c>
      <x:c r="AJ698" s="15" t="str">
        <x:v>-9.090909090909099</x:v>
      </x:c>
      <x:c r="AK698" s="15" t="str">
        <x:v>actual_change_pct 컬럼 사용(전기대비 계산값)</x:v>
      </x:c>
      <x:c r="AL698" s="14" t="str">
        <x:v>불일치</x:v>
      </x:c>
      <x:c r="AM698" s="15" t="str">
        <x:v>14.390909090909098</x:v>
      </x:c>
      <x:c r="AN698" s="14" t="str">
        <x:v>claim=5.3, actual=-9.090909090909099, 오차=14.391 (허용=0.3)</x:v>
      </x:c>
      <x:c r="AO698" s="15" t="str">
        <x:v>CHANGE_RATE</x:v>
      </x:c>
      <x:c r="AP698" s="15" t="str">
        <x:v>5.3</x:v>
      </x:c>
      <x:c r="AQ698" s="14" t="str">
        <x:v>% 숫자 선택</x:v>
      </x:c>
      <x:c r="AR698" s="15" t="str">
        <x:v>-9.090909090909099</x:v>
      </x:c>
      <x:c r="AS698" s="14" t="str">
        <x:v>actual_change_pct 사용</x:v>
      </x:c>
      <x:c r="AT698" s="14" t="str">
        <x:v>불일치</x:v>
      </x:c>
      <x:c r="AU698" s="15" t="str">
        <x:v>14.390909090909098</x:v>
      </x:c>
      <x:c r="AV698" s="14" t="str">
        <x:v>claim=5.3, adjusted_actual=-9.090909090909099, 오차=14.391, 허용=0.3</x:v>
      </x:c>
      <x:c r="AW698" s="14" t="str">
        <x:v>재검토필요_증감률불일치</x:v>
      </x:c>
      <x:c r="AX698" s="15" t="str">
        <x:v>N</x:v>
      </x:c>
      <x:c r="AY698" s="15" t="str">
        <x:v>N</x:v>
      </x:c>
      <x:c r="AZ698" s="14" t="str">
        <x:v>N</x:v>
      </x:c>
      <x:c r="BA698" s="15" t="str"/>
      <x:c r="BB698" s="15" t="str"/>
      <x:c r="BC698" s="14" t="str"/>
      <x:c r="BD698" s="14" t="str"/>
      <x:c r="BE698" s="14" t="str">
        <x:v>기존 재검토/판단불가 상태 유지</x:v>
      </x:c>
      <x:c r="BF698" s="14" t="str">
        <x:v>재검토필요_증감률불일치</x:v>
      </x:c>
      <x:c r="BG698" s="14" t="str"/>
      <x:c r="BH698" s="14" t="str"/>
      <x:c r="BI698" s="14" t="str"/>
      <x:c r="BJ698" s="14" t="str"/>
      <x:c r="BK698" s="15" t="str"/>
      <x:c r="BL698" s="15" t="str"/>
      <x:c r="BM698" s="14" t="str"/>
      <x:c r="BN698" s="14" t="str"/>
      <x:c r="BO698" s="14" t="str"/>
      <x:c r="BP698" s="14" t="str"/>
      <x:c r="BQ698" s="15" t="str"/>
      <x:c r="BR698" s="15" t="str"/>
      <x:c r="BS698" s="15" t="str"/>
      <x:c r="BT698" s="15" t="str">
        <x:v>697</x:v>
      </x:c>
      <x:c r="BU698" s="15" t="str">
        <x:v>4</x:v>
      </x:c>
      <x:c r="BV698" s="14" t="str">
        <x:v>물가</x:v>
      </x:c>
      <x:c r="BW698" s="14" t="str">
        <x:v>수동검토유지</x:v>
      </x:c>
      <x:c r="BX698" s="14" t="str">
        <x:v>재검토필요_증감률불일치</x:v>
      </x:c>
      <x:c r="BY698" s="15" t="str">
        <x:v>N/A</x:v>
      </x:c>
      <x:c r="BZ698" s="14" t="str"/>
      <x:c r="CA698" s="14" t="str"/>
      <x:c r="CB698" s="14" t="str"/>
      <x:c r="CC698" s="15" t="str"/>
      <x:c r="CD698" s="15" t="str"/>
      <x:c r="CE698" s="15" t="str"/>
      <x:c r="CF698" s="15" t="str"/>
      <x:c r="CG698" s="15" t="str"/>
      <x:c r="CH698" s="15" t="str"/>
      <x:c r="CI698" s="15" t="str"/>
      <x:c r="CJ698" s="15" t="str"/>
      <x:c r="CK698" s="15" t="str"/>
      <x:c r="CL698" s="14" t="str"/>
      <x:c r="CM698" s="15" t="str"/>
      <x:c r="CN698" s="15" t="str"/>
      <x:c r="CO698" s="15" t="str"/>
      <x:c r="CP698" s="15" t="str"/>
      <x:c r="CQ698" s="14" t="str"/>
      <x:c r="CR698" s="16" t="str"/>
    </x:row>
    <x:row r="699" ht="30" customHeight="1">
      <x:c r="A699" s="13" t="str">
        <x:v>C09207</x:v>
      </x:c>
      <x:c r="B699" s="15" t="str">
        <x:v>1190</x:v>
      </x:c>
      <x:c r="C699" s="14" t="str">
        <x:v>물가상승률 석 달째 2%대...업체들 줄인상에 가공식품·외식 가격 ↑</x:v>
      </x:c>
      <x:c r="D699" s="15" t="str">
        <x:v>2025-04-02</x:v>
      </x:c>
      <x:c r="E699" s="15" t="str">
        <x:v>https://www.chosun.com/economy/economy_general/2025/04/02/EZEOHOZC5NBBHKNEXYWAAYWO24</x:v>
      </x:c>
      <x:c r="F699" s="14" t="str">
        <x:v>가격 변동이 큰 식품과 석유 등을 제외한 식료품 및 에너지 제외 지수는 전년 동월 대비 1.9% 오르며 6개월째 1%대를 유지했다.</x:v>
      </x:c>
      <x:c r="G699" s="15" t="str">
        <x:v>비율·증감률</x:v>
      </x:c>
      <x:c r="H699" s="15" t="str">
        <x:v>비율·증감률; 건수·개수</x:v>
      </x:c>
      <x:c r="I699" s="15" t="str">
        <x:v>True</x:v>
      </x:c>
      <x:c r="J699" s="15" t="str"/>
      <x:c r="K699" s="15" t="str">
        <x:v>외식 물가는 지난 2월(3%)에 이어 지난달에도 3% 상승했는데, 생선회(5.4%)와 치킨(5.3%) 등 소비자들이 자주 찾는 외식 품목들의 가격이 크게 오르며 체감 물가상승률을 높였다.</x:v>
      </x:c>
      <x:c r="L699" s="15" t="str">
        <x:v>다만 지출 비중이 높아 소비자들이 가격 변동을 민감하게 느끼는 144품목을 추려서 작성한 생활물가지수는 2.4% 상승하며, 5개월째 전체 물가 상승폭을 넘어섰다.</x:v>
      </x:c>
      <x:c r="M699" s="15" t="str">
        <x:v>[1.9, 6, 1]</x:v>
      </x:c>
      <x:c r="N699" s="15" t="str">
        <x:v>['%', '개', '%']</x:v>
      </x:c>
      <x:c r="O699" s="15" t="str">
        <x:v>[]</x:v>
      </x:c>
      <x:c r="P699" s="15" t="str">
        <x:v>[]</x:v>
      </x:c>
      <x:c r="Q699" s="15" t="str">
        <x:v>월별 소비자물가 등락률(tblId=DT_1J22042); 소비자물가지수(2020=100)(tblId=DT_1J22003); 품목별 소비자물가지수(품목성질별: 2020=100)(tblId=DT_1J22112)</x:v>
      </x:c>
      <x:c r="R699" s="15" t="str">
        <x:v>orgId=101, tblId=DT_1J22042 | obj_l1/itm_id 메타 API로 확인 필요</x:v>
      </x:c>
      <x:c r="S699" s="15" t="str">
        <x:v>원자료 직접 조회 후 필요 시 증감률 계산</x:v>
      </x:c>
      <x:c r="T699" s="15" t="str">
        <x:v>검토 필요</x:v>
      </x:c>
      <x:c r="U699" s="15" t="str">
        <x:v>101</x:v>
      </x:c>
      <x:c r="V699" s="15" t="str">
        <x:v>DT_1J22042</x:v>
      </x:c>
      <x:c r="W699" s="15" t="str">
        <x:v>4</x:v>
      </x:c>
      <x:c r="X699" s="15" t="str">
        <x:v>T03</x:v>
      </x:c>
      <x:c r="Y699" s="15" t="str">
        <x:v>M</x:v>
      </x:c>
      <x:c r="Z699" s="14" t="str">
        <x:v>소비자물가 등락률 후보 선택. 지역/품목/월별 코드 확인 필요 | obj_l1/itm_id 자동 후보 입력</x:v>
      </x:c>
      <x:c r="AA699" s="15" t="str">
        <x:v>1.8</x:v>
      </x:c>
      <x:c r="AB699" s="15" t="str">
        <x:v>202412</x:v>
      </x:c>
      <x:c r="AC699" s="15" t="str">
        <x:v>2.8</x:v>
      </x:c>
      <x:c r="AD699" s="15" t="str">
        <x:v>202312</x:v>
      </x:c>
      <x:c r="AE699" s="15" t="str">
        <x:v>-35.71428571428571</x:v>
      </x:c>
      <x:c r="AF699" s="15" t="str">
        <x:v>-0.9999999999999998</x:v>
      </x:c>
      <x:c r="AG699" s="14" t="str"/>
      <x:c r="AH699" s="15" t="str">
        <x:v>LEVEL</x:v>
      </x:c>
      <x:c r="AI699" s="15" t="str">
        <x:v>1.9</x:v>
      </x:c>
      <x:c r="AJ699" s="15" t="str">
        <x:v>1.8</x:v>
      </x:c>
      <x:c r="AK699" s="15" t="str">
        <x:v>actual_value 컬럼 사용</x:v>
      </x:c>
      <x:c r="AL699" s="14" t="str">
        <x:v>불일치</x:v>
      </x:c>
      <x:c r="AM699" s="15" t="str">
        <x:v>0.05555555555555548</x:v>
      </x:c>
      <x:c r="AN699" s="14" t="str">
        <x:v>claim=1.9, actual=1.8, 오차=0.056 (허용=0.05)</x:v>
      </x:c>
      <x:c r="AO699" s="15" t="str">
        <x:v>LEVEL</x:v>
      </x:c>
      <x:c r="AP699" s="15" t="str">
        <x:v>1.0</x:v>
      </x:c>
      <x:c r="AQ699" s="14" t="str">
        <x:v>% 숫자 선택</x:v>
      </x:c>
      <x:c r="AR699" s="15" t="str">
        <x:v>1.8</x:v>
      </x:c>
      <x:c r="AS699" s="14" t="str">
        <x:v>actual_value 사용</x:v>
      </x:c>
      <x:c r="AT699" s="14" t="str">
        <x:v>불일치</x:v>
      </x:c>
      <x:c r="AU699" s="15" t="str">
        <x:v>0.4444444444444445</x:v>
      </x:c>
      <x:c r="AV699" s="14" t="str">
        <x:v>claim=1.0, adjusted_actual=1.8, 오차=0.444, 허용=0.05</x:v>
      </x:c>
      <x:c r="AW699" s="14" t="str">
        <x:v>재검토필요_수준값불일치</x:v>
      </x:c>
      <x:c r="AX699" s="15" t="str">
        <x:v>N</x:v>
      </x:c>
      <x:c r="AY699" s="15" t="str">
        <x:v>N</x:v>
      </x:c>
      <x:c r="AZ699" s="14" t="str">
        <x:v>N</x:v>
      </x:c>
      <x:c r="BA699" s="15" t="str"/>
      <x:c r="BB699" s="15" t="str"/>
      <x:c r="BC699" s="14" t="str"/>
      <x:c r="BD699" s="14" t="str"/>
      <x:c r="BE699" s="14" t="str">
        <x:v>기존 재검토/판단불가 상태 유지</x:v>
      </x:c>
      <x:c r="BF699" s="14" t="str">
        <x:v>재검토필요_수준값불일치</x:v>
      </x:c>
      <x:c r="BG699" s="14" t="str"/>
      <x:c r="BH699" s="14" t="str"/>
      <x:c r="BI699" s="14" t="str"/>
      <x:c r="BJ699" s="14" t="str"/>
      <x:c r="BK699" s="15" t="str"/>
      <x:c r="BL699" s="15" t="str"/>
      <x:c r="BM699" s="14" t="str"/>
      <x:c r="BN699" s="14" t="str"/>
      <x:c r="BO699" s="14" t="str"/>
      <x:c r="BP699" s="14" t="str"/>
      <x:c r="BQ699" s="15" t="str"/>
      <x:c r="BR699" s="15" t="str"/>
      <x:c r="BS699" s="15" t="str"/>
      <x:c r="BT699" s="15" t="str">
        <x:v>698</x:v>
      </x:c>
      <x:c r="BU699" s="15" t="str">
        <x:v>4</x:v>
      </x:c>
      <x:c r="BV699" s="14" t="str">
        <x:v>물가</x:v>
      </x:c>
      <x:c r="BW699" s="14" t="str">
        <x:v>수동검토유지</x:v>
      </x:c>
      <x:c r="BX699" s="14" t="str">
        <x:v>재검토필요_수준값불일치</x:v>
      </x:c>
      <x:c r="BY699" s="15" t="str">
        <x:v>N/A</x:v>
      </x:c>
      <x:c r="BZ699" s="14" t="str"/>
      <x:c r="CA699" s="14" t="str"/>
      <x:c r="CB699" s="14" t="str"/>
      <x:c r="CC699" s="15" t="str"/>
      <x:c r="CD699" s="15" t="str"/>
      <x:c r="CE699" s="15" t="str"/>
      <x:c r="CF699" s="15" t="str"/>
      <x:c r="CG699" s="15" t="str"/>
      <x:c r="CH699" s="15" t="str"/>
      <x:c r="CI699" s="15" t="str"/>
      <x:c r="CJ699" s="15" t="str"/>
      <x:c r="CK699" s="15" t="str"/>
      <x:c r="CL699" s="14" t="str"/>
      <x:c r="CM699" s="15" t="str"/>
      <x:c r="CN699" s="15" t="str"/>
      <x:c r="CO699" s="15" t="str"/>
      <x:c r="CP699" s="15" t="str"/>
      <x:c r="CQ699" s="14" t="str"/>
      <x:c r="CR699" s="16" t="str"/>
    </x:row>
    <x:row r="700" ht="30" customHeight="1">
      <x:c r="A700" s="13" t="str">
        <x:v>C09208</x:v>
      </x:c>
      <x:c r="B700" s="15" t="str">
        <x:v>1190</x:v>
      </x:c>
      <x:c r="C700" s="14" t="str">
        <x:v>물가상승률 석 달째 2%대...업체들 줄인상에 가공식품·외식 가격 ↑</x:v>
      </x:c>
      <x:c r="D700" s="15" t="str">
        <x:v>2025-04-02</x:v>
      </x:c>
      <x:c r="E700" s="15" t="str">
        <x:v>https://www.chosun.com/economy/economy_general/2025/04/02/EZEOHOZC5NBBHKNEXYWAAYWO24</x:v>
      </x:c>
      <x:c r="F700" s="14" t="str">
        <x:v>다만 지출 비중이 높아 소비자들이 가격 변동을 민감하게 느끼는 144품목을 추려서 작성한 생활물가지수는 2.4% 상승하며, 5개월째 전체 물가 상승폭을 넘어섰다.</x:v>
      </x:c>
      <x:c r="G700" s="15" t="str">
        <x:v>물가지표</x:v>
      </x:c>
      <x:c r="H700" s="15" t="str">
        <x:v>물가지표; 비율·증감률; 건수·개수</x:v>
      </x:c>
      <x:c r="I700" s="15" t="str">
        <x:v>True</x:v>
      </x:c>
      <x:c r="J700" s="15" t="str"/>
      <x:c r="K700" s="15" t="str">
        <x:v>가격 변동이 큰 식품과 석유 등을 제외한 식료품 및 에너지 제외 지수는 전년 동월 대비 1.9% 오르며 6개월째 1%대를 유지했다.</x:v>
      </x:c>
      <x:c r="L700" s="15" t="str"/>
      <x:c r="M700" s="15" t="str">
        <x:v>[2.4, 5]</x:v>
      </x:c>
      <x:c r="N700" s="15" t="str">
        <x:v>['%', '개']</x:v>
      </x:c>
      <x:c r="O700" s="15" t="str">
        <x:v>[]</x:v>
      </x:c>
      <x:c r="P700" s="15" t="str">
        <x:v>[]</x:v>
      </x:c>
      <x:c r="Q700" s="15" t="str">
        <x:v>월별 소비자물가 등락률(tblId=DT_1J22042); 소비자물가지수(2020=100)(tblId=DT_1J22003); 품목별 소비자물가지수(품목성질별: 2020=100)(tblId=DT_1J22112)</x:v>
      </x:c>
      <x:c r="R700" s="15" t="str">
        <x:v>orgId=101, tblId=DT_1J22042 | obj_l1/itm_id 메타 API로 확인 필요</x:v>
      </x:c>
      <x:c r="S700" s="15" t="str">
        <x:v>원자료 직접 조회 후 필요 시 증감률 계산</x:v>
      </x:c>
      <x:c r="T700" s="15" t="str">
        <x:v>검토 필요</x:v>
      </x:c>
      <x:c r="U700" s="15" t="str">
        <x:v>101</x:v>
      </x:c>
      <x:c r="V700" s="15" t="str">
        <x:v>DT_1J22042</x:v>
      </x:c>
      <x:c r="W700" s="15" t="str">
        <x:v>1</x:v>
      </x:c>
      <x:c r="X700" s="15" t="str">
        <x:v>T03</x:v>
      </x:c>
      <x:c r="Y700" s="15" t="str">
        <x:v>Y</x:v>
      </x:c>
      <x:c r="Z700" s="14" t="str">
        <x:v>소비자물가 등락률 후보 선택. 지역/품목/월별 코드 확인 필요 | obj_l1/itm_id 자동 후보 입력</x:v>
      </x:c>
      <x:c r="AA700" s="15" t="str">
        <x:v>3.4</x:v>
      </x:c>
      <x:c r="AB700" s="15" t="str">
        <x:v>202606</x:v>
      </x:c>
      <x:c r="AC700" s="15" t="str">
        <x:v>3.3</x:v>
      </x:c>
      <x:c r="AD700" s="15" t="str">
        <x:v>202605</x:v>
      </x:c>
      <x:c r="AE700" s="15" t="str">
        <x:v>3.030303030303033</x:v>
      </x:c>
      <x:c r="AF700" s="15" t="str">
        <x:v>0.10000000000000009</x:v>
      </x:c>
      <x:c r="AG700" s="14" t="str"/>
      <x:c r="AH700" s="15" t="str">
        <x:v>CHANGE_RATE</x:v>
      </x:c>
      <x:c r="AI700" s="15" t="str">
        <x:v>2.4</x:v>
      </x:c>
      <x:c r="AJ700" s="15" t="str">
        <x:v>3.030303030303033</x:v>
      </x:c>
      <x:c r="AK700" s="15" t="str">
        <x:v>actual_change_pct 컬럼 사용(전기대비 계산값)</x:v>
      </x:c>
      <x:c r="AL700" s="14" t="str">
        <x:v>불일치</x:v>
      </x:c>
      <x:c r="AM700" s="15" t="str">
        <x:v>0.630303030303033</x:v>
      </x:c>
      <x:c r="AN700" s="14" t="str">
        <x:v>claim=2.4, actual=3.030303030303033, 오차=0.630 (허용=0.3)</x:v>
      </x:c>
      <x:c r="AO700" s="15" t="str">
        <x:v>CHANGE_RATE</x:v>
      </x:c>
      <x:c r="AP700" s="15" t="str">
        <x:v>2.4</x:v>
      </x:c>
      <x:c r="AQ700" s="14" t="str">
        <x:v>% 숫자 선택</x:v>
      </x:c>
      <x:c r="AR700" s="15" t="str">
        <x:v>3.030303030303033</x:v>
      </x:c>
      <x:c r="AS700" s="14" t="str">
        <x:v>actual_change_pct 사용</x:v>
      </x:c>
      <x:c r="AT700" s="14" t="str">
        <x:v>불일치</x:v>
      </x:c>
      <x:c r="AU700" s="15" t="str">
        <x:v>0.630303030303033</x:v>
      </x:c>
      <x:c r="AV700" s="14" t="str">
        <x:v>claim=2.4, adjusted_actual=3.030303030303033, 오차=0.630, 허용=0.3</x:v>
      </x:c>
      <x:c r="AW700" s="14" t="str">
        <x:v>재검토필요_증감률불일치</x:v>
      </x:c>
      <x:c r="AX700" s="15" t="str">
        <x:v>N</x:v>
      </x:c>
      <x:c r="AY700" s="15" t="str">
        <x:v>N</x:v>
      </x:c>
      <x:c r="AZ700" s="14" t="str">
        <x:v>N</x:v>
      </x:c>
      <x:c r="BA700" s="15" t="str"/>
      <x:c r="BB700" s="15" t="str"/>
      <x:c r="BC700" s="14" t="str"/>
      <x:c r="BD700" s="14" t="str"/>
      <x:c r="BE700" s="14" t="str">
        <x:v>기존 재검토/판단불가 상태 유지</x:v>
      </x:c>
      <x:c r="BF700" s="14" t="str">
        <x:v>재검토필요_증감률불일치</x:v>
      </x:c>
      <x:c r="BG700" s="14" t="str"/>
      <x:c r="BH700" s="14" t="str"/>
      <x:c r="BI700" s="14" t="str"/>
      <x:c r="BJ700" s="14" t="str"/>
      <x:c r="BK700" s="15" t="str"/>
      <x:c r="BL700" s="15" t="str"/>
      <x:c r="BM700" s="14" t="str"/>
      <x:c r="BN700" s="14" t="str"/>
      <x:c r="BO700" s="14" t="str"/>
      <x:c r="BP700" s="14" t="str"/>
      <x:c r="BQ700" s="15" t="str"/>
      <x:c r="BR700" s="15" t="str"/>
      <x:c r="BS700" s="15" t="str"/>
      <x:c r="BT700" s="15" t="str">
        <x:v>699</x:v>
      </x:c>
      <x:c r="BU700" s="15" t="str">
        <x:v>4</x:v>
      </x:c>
      <x:c r="BV700" s="14" t="str">
        <x:v>물가</x:v>
      </x:c>
      <x:c r="BW700" s="14" t="str">
        <x:v>수동검토유지</x:v>
      </x:c>
      <x:c r="BX700" s="14" t="str">
        <x:v>재검토필요_증감률불일치</x:v>
      </x:c>
      <x:c r="BY700" s="15" t="str">
        <x:v>N/A</x:v>
      </x:c>
      <x:c r="BZ700" s="14" t="str"/>
      <x:c r="CA700" s="14" t="str"/>
      <x:c r="CB700" s="14" t="str"/>
      <x:c r="CC700" s="15" t="str"/>
      <x:c r="CD700" s="15" t="str"/>
      <x:c r="CE700" s="15" t="str"/>
      <x:c r="CF700" s="15" t="str"/>
      <x:c r="CG700" s="15" t="str"/>
      <x:c r="CH700" s="15" t="str"/>
      <x:c r="CI700" s="15" t="str"/>
      <x:c r="CJ700" s="15" t="str"/>
      <x:c r="CK700" s="15" t="str"/>
      <x:c r="CL700" s="14" t="str"/>
      <x:c r="CM700" s="15" t="str"/>
      <x:c r="CN700" s="15" t="str"/>
      <x:c r="CO700" s="15" t="str"/>
      <x:c r="CP700" s="15" t="str"/>
      <x:c r="CQ700" s="14" t="str"/>
      <x:c r="CR700" s="16" t="str"/>
    </x:row>
    <x:row r="701" ht="30" customHeight="1">
      <x:c r="A701" s="13" t="str">
        <x:v>C09209</x:v>
      </x:c>
      <x:c r="B701" s="15" t="str">
        <x:v>1191</x:v>
      </x:c>
      <x:c r="C701" s="14" t="str">
        <x:v>산불 피해 농가에 생계비 120만~187만원 지급...세금 감면·유예도</x:v>
      </x:c>
      <x:c r="D701" s="15" t="str">
        <x:v>2025-04-02</x:v>
      </x:c>
      <x:c r="E701" s="15" t="str">
        <x:v>https://www.chosun.com/economy/economy_general/2025/04/02/HIHVI4FWMNBMBA7ICNIQLXJRRU</x:v>
      </x:c>
      <x:c r="F701" s="14" t="str">
        <x:v>2 정부가 사상 최대 규모의 산림을 불태운 영남권 산불로 피해를 입은 농가들에 대해 피해율이 50% 이상인 경우 생계비와 학자금을 지원하기로 했다.</x:v>
      </x:c>
      <x:c r="G701" s="15" t="str">
        <x:v>비율·증감률</x:v>
      </x:c>
      <x:c r="H701" s="15" t="str">
        <x:v>비율·증감률</x:v>
      </x:c>
      <x:c r="I701" s="15" t="str">
        <x:v>True</x:v>
      </x:c>
      <x:c r="J701" s="15" t="str"/>
      <x:c r="K701" s="15" t="str"/>
      <x:c r="L701" s="15" t="str">
        <x:v>생계비는 2인 가구 기준 120만원, 4인 가구는 187만원 지급된다.</x:v>
      </x:c>
      <x:c r="M701" s="15" t="str">
        <x:v>[50]</x:v>
      </x:c>
      <x:c r="N701" s="15" t="str">
        <x:v>['%']</x:v>
      </x:c>
      <x:c r="O701" s="15" t="str">
        <x:v>[]</x:v>
      </x:c>
      <x:c r="P701" s="15" t="str">
        <x:v>[]</x:v>
      </x:c>
      <x:c r="Q701" s="15" t="str">
        <x:v>행정구역(시군구)별 농가, 농가인구(tblId=DT_1EA1011); 연령 및 성별 농가인구(tblId=DT_1EA1040)</x:v>
      </x:c>
      <x:c r="R701" s="15" t="str">
        <x:v>orgId=101, tblId=DT_1EA1011 | obj_l1/itm_id 메타 API로 확인 필요</x:v>
      </x:c>
      <x:c r="S701" s="15" t="str">
        <x:v>원자료 직접 조회 후 필요 시 증감률 계산</x:v>
      </x:c>
      <x:c r="T701" s="15" t="str">
        <x:v>검토 필요</x:v>
      </x:c>
      <x:c r="U701" s="15" t="str">
        <x:v>101</x:v>
      </x:c>
      <x:c r="V701" s="15" t="str">
        <x:v>DT_1EA1011</x:v>
      </x:c>
      <x:c r="W701" s="15" t="str">
        <x:v>00</x:v>
      </x:c>
      <x:c r="X701" s="15" t="str">
        <x:v>T00</x:v>
      </x:c>
      <x:c r="Y701" s="15" t="str">
        <x:v>Y</x:v>
      </x:c>
      <x:c r="Z701" s="14" t="str">
        <x:v>농가/농가인구 후보 선택. 항목 코드 확인 필요 | obj_l1/itm_id 자동 후보 입력</x:v>
      </x:c>
      <x:c r="AA701" s="15" t="str">
        <x:v>973707</x:v>
      </x:c>
      <x:c r="AB701" s="15" t="str">
        <x:v>2024</x:v>
      </x:c>
      <x:c r="AC701" s="15" t="str">
        <x:v>999022</x:v>
      </x:c>
      <x:c r="AD701" s="15" t="str">
        <x:v>2023</x:v>
      </x:c>
      <x:c r="AE701" s="15" t="str">
        <x:v>-2.533978230709634</x:v>
      </x:c>
      <x:c r="AF701" s="15" t="str">
        <x:v>-25315.0</x:v>
      </x:c>
      <x:c r="AG701" s="14" t="str"/>
      <x:c r="AH701" s="15" t="str">
        <x:v>LEVEL</x:v>
      </x:c>
      <x:c r="AI701" s="15" t="str">
        <x:v>2.0</x:v>
      </x:c>
      <x:c r="AJ701" s="15" t="str">
        <x:v>973707.0</x:v>
      </x:c>
      <x:c r="AK701" s="15" t="str">
        <x:v>actual_value 컬럼 사용</x:v>
      </x:c>
      <x:c r="AL701" s="14" t="str">
        <x:v>불일치</x:v>
      </x:c>
      <x:c r="AM701" s="15" t="str">
        <x:v>0.9999979459940208</x:v>
      </x:c>
      <x:c r="AN701" s="14" t="str">
        <x:v>claim=2.0, actual=973707.0, 오차=1.000 (허용=0.05)</x:v>
      </x:c>
      <x:c r="AO701" s="15" t="str">
        <x:v>LEVEL</x:v>
      </x:c>
      <x:c r="AP701" s="15" t="str">
        <x:v>50.0</x:v>
      </x:c>
      <x:c r="AQ701" s="14" t="str">
        <x:v>% 숫자 선택</x:v>
      </x:c>
      <x:c r="AR701" s="15" t="str">
        <x:v>973707.0</x:v>
      </x:c>
      <x:c r="AS701" s="14" t="str">
        <x:v>actual_value 사용</x:v>
      </x:c>
      <x:c r="AT701" s="14" t="str">
        <x:v>불일치</x:v>
      </x:c>
      <x:c r="AU701" s="15" t="str">
        <x:v>0.9999486498505197</x:v>
      </x:c>
      <x:c r="AV701" s="14" t="str">
        <x:v>claim=50.0, adjusted_actual=973707.0, 오차=1.000, 허용=0.05</x:v>
      </x:c>
      <x:c r="AW701" s="14" t="str">
        <x:v>재검토필요_수준값불일치</x:v>
      </x:c>
      <x:c r="AX701" s="15" t="str">
        <x:v>N</x:v>
      </x:c>
      <x:c r="AY701" s="15" t="str">
        <x:v>N</x:v>
      </x:c>
      <x:c r="AZ701" s="14" t="str">
        <x:v>N</x:v>
      </x:c>
      <x:c r="BA701" s="15" t="str"/>
      <x:c r="BB701" s="15" t="str"/>
      <x:c r="BC701" s="14" t="str"/>
      <x:c r="BD701" s="14" t="str"/>
      <x:c r="BE701" s="14" t="str">
        <x:v>기존 재검토/판단불가 상태 유지</x:v>
      </x:c>
      <x:c r="BF701" s="14" t="str">
        <x:v>재검토필요_수준값불일치</x:v>
      </x:c>
      <x:c r="BG701" s="14" t="str"/>
      <x:c r="BH701" s="14" t="str"/>
      <x:c r="BI701" s="14" t="str"/>
      <x:c r="BJ701" s="14" t="str"/>
      <x:c r="BK701" s="15" t="str"/>
      <x:c r="BL701" s="15" t="str"/>
      <x:c r="BM701" s="14" t="str"/>
      <x:c r="BN701" s="14" t="str"/>
      <x:c r="BO701" s="14" t="str"/>
      <x:c r="BP701" s="14" t="str"/>
      <x:c r="BQ701" s="15" t="str"/>
      <x:c r="BR701" s="15" t="str"/>
      <x:c r="BS701" s="15" t="str"/>
      <x:c r="BT701" s="15" t="str">
        <x:v>700</x:v>
      </x:c>
      <x:c r="BU701" s="15" t="str">
        <x:v>4</x:v>
      </x:c>
      <x:c r="BV701" s="14" t="str">
        <x:v>기타</x:v>
      </x:c>
      <x:c r="BW701" s="14" t="str">
        <x:v>수동검토유지</x:v>
      </x:c>
      <x:c r="BX701" s="14" t="str">
        <x:v>재검토필요_수준값불일치</x:v>
      </x:c>
      <x:c r="BY701" s="15" t="str">
        <x:v>N/A</x:v>
      </x:c>
      <x:c r="BZ701" s="14" t="str"/>
      <x:c r="CA701" s="14" t="str"/>
      <x:c r="CB701" s="14" t="str"/>
      <x:c r="CC701" s="15" t="str"/>
      <x:c r="CD701" s="15" t="str"/>
      <x:c r="CE701" s="15" t="str"/>
      <x:c r="CF701" s="15" t="str"/>
      <x:c r="CG701" s="15" t="str"/>
      <x:c r="CH701" s="15" t="str"/>
      <x:c r="CI701" s="15" t="str"/>
      <x:c r="CJ701" s="15" t="str"/>
      <x:c r="CK701" s="15" t="str"/>
      <x:c r="CL701" s="14" t="str"/>
      <x:c r="CM701" s="15" t="str"/>
      <x:c r="CN701" s="15" t="str"/>
      <x:c r="CO701" s="15" t="str"/>
      <x:c r="CP701" s="15" t="str"/>
      <x:c r="CQ701" s="14" t="str"/>
      <x:c r="CR701" s="16" t="str"/>
    </x:row>
    <x:row r="702" ht="30" customHeight="1">
      <x:c r="A702" s="13" t="str">
        <x:v>C09233</x:v>
      </x:c>
      <x:c r="B702" s="15" t="str">
        <x:v>1193</x:v>
      </x:c>
      <x:c r="C702" s="14" t="str">
        <x:v>“작년 역대 최고 고용 달성? 외국인·노인 고용 늘어난 통계적인 착시에 불과”</x:v>
      </x:c>
      <x:c r="D702" s="15" t="str">
        <x:v>2025-04-02</x:v>
      </x:c>
      <x:c r="E702" s="15" t="str">
        <x:v>https://www.chosun.com/economy/economy_general/2025/04/02/NE2LONUUMBEZVI5DDJRPBMDR7U</x:v>
      </x:c>
      <x:c r="F702" s="14" t="str">
        <x:v>노인 일자리 사업도 63%가 하루에 3시간 정도 학생들의 등·하교를 지도하거나 산책로를 관리하고 최저시급을 받는 공공형 일자리다.</x:v>
      </x:c>
      <x:c r="G702" s="15" t="str">
        <x:v>고용지표</x:v>
      </x:c>
      <x:c r="H702" s="15" t="str">
        <x:v>고용지표; 비율·증감률; 날짜·시간</x:v>
      </x:c>
      <x:c r="I702" s="15" t="str">
        <x:v>True</x:v>
      </x:c>
      <x:c r="J702" s="15" t="str">
        <x:v>노인</x:v>
      </x:c>
      <x:c r="K702" s="15" t="str">
        <x:v>외국인 취업자 중 상당수는 고용 허가제를 통해 저임금·저숙련 일자리에서 일하기로 약속하고 입국한 이들이다.</x:v>
      </x:c>
      <x:c r="L702" s="15" t="str">
        <x:v>올해도 국내에서 외국인 취업자와 노인 일자리 참여자는 늘어날 전망이다.</x:v>
      </x:c>
      <x:c r="M702" s="15" t="str">
        <x:v>[63, 3]</x:v>
      </x:c>
      <x:c r="N702" s="15" t="str">
        <x:v>['%', '시간']</x:v>
      </x:c>
      <x:c r="O702" s="15" t="str">
        <x:v>[]</x:v>
      </x:c>
      <x:c r="P702" s="15" t="str">
        <x:v>[]</x:v>
      </x:c>
      <x:c r="Q702" s="15" t="str">
        <x:v>성별 경제활동인구 총괄(tblId=DT_1DA7001S); 행정구역(시도)별 경제활동인구(tblId=DT_1DA7004S)</x:v>
      </x:c>
      <x:c r="R702" s="15" t="str">
        <x:v>orgId=101, tblId=DT_1DA7001S | obj_l1/itm_id 메타 API로 확인 필요</x:v>
      </x:c>
      <x:c r="S702" s="15" t="str">
        <x:v>원자료 직접 조회 후 필요 시 증감률 계산</x:v>
      </x:c>
      <x:c r="T702" s="15" t="str">
        <x:v>검토 필요</x:v>
      </x:c>
      <x:c r="U702" s="15" t="str">
        <x:v>101</x:v>
      </x:c>
      <x:c r="V702" s="15" t="str">
        <x:v>DT_1DA7001S</x:v>
      </x:c>
      <x:c r="W702" s="15" t="str">
        <x:v>0</x:v>
      </x:c>
      <x:c r="X702" s="15" t="str">
        <x:v>T30</x:v>
      </x:c>
      <x:c r="Y702" s="15" t="str">
        <x:v>Y</x:v>
      </x:c>
      <x:c r="Z702" s="14" t="str">
        <x:v>경제활동인구 총괄 취업자 후보 선택. 성별/취업자 항목 확인 필요 | obj_l1/itm_id 자동 후보 입력</x:v>
      </x:c>
      <x:c r="AA702" s="15" t="str">
        <x:v>28768.9</x:v>
      </x:c>
      <x:c r="AB702" s="15" t="str">
        <x:v>2025</x:v>
      </x:c>
      <x:c r="AC702" s="15" t="str">
        <x:v>28575.5</x:v>
      </x:c>
      <x:c r="AD702" s="15" t="str">
        <x:v>2024</x:v>
      </x:c>
      <x:c r="AE702" s="15" t="str">
        <x:v>0.6768035554933473</x:v>
      </x:c>
      <x:c r="AF702" s="15" t="str">
        <x:v>193.40000000000146</x:v>
      </x:c>
      <x:c r="AG702" s="14" t="str"/>
      <x:c r="AH702" s="15" t="str">
        <x:v>LEVEL</x:v>
      </x:c>
      <x:c r="AI702" s="15" t="str">
        <x:v>63.0</x:v>
      </x:c>
      <x:c r="AJ702" s="15" t="str">
        <x:v>28768.9</x:v>
      </x:c>
      <x:c r="AK702" s="15" t="str">
        <x:v>actual_value 컬럼 사용</x:v>
      </x:c>
      <x:c r="AL702" s="14" t="str">
        <x:v>불일치</x:v>
      </x:c>
      <x:c r="AM702" s="15" t="str">
        <x:v>0.9978101352502181</x:v>
      </x:c>
      <x:c r="AN702" s="14" t="str">
        <x:v>claim=63.0, actual=28768.9, 오차=0.998 (허용=0.05)</x:v>
      </x:c>
      <x:c r="AO702" s="15" t="str">
        <x:v>LEVEL</x:v>
      </x:c>
      <x:c r="AP702" s="15" t="str">
        <x:v>63.0</x:v>
      </x:c>
      <x:c r="AQ702" s="14" t="str">
        <x:v>% 숫자 선택</x:v>
      </x:c>
      <x:c r="AR702" s="15" t="str">
        <x:v>28768.9</x:v>
      </x:c>
      <x:c r="AS702" s="14" t="str">
        <x:v>actual_value 사용</x:v>
      </x:c>
      <x:c r="AT702" s="14" t="str">
        <x:v>불일치</x:v>
      </x:c>
      <x:c r="AU702" s="15" t="str">
        <x:v>0.9978101352502181</x:v>
      </x:c>
      <x:c r="AV702" s="14" t="str">
        <x:v>claim=63.0, adjusted_actual=28768.9, 오차=0.998, 허용=0.05</x:v>
      </x:c>
      <x:c r="AW702" s="14" t="str">
        <x:v>재검토필요_수준값불일치</x:v>
      </x:c>
      <x:c r="AX702" s="15" t="str">
        <x:v>N</x:v>
      </x:c>
      <x:c r="AY702" s="15" t="str">
        <x:v>N</x:v>
      </x:c>
      <x:c r="AZ702" s="14" t="str">
        <x:v>N</x:v>
      </x:c>
      <x:c r="BA702" s="15" t="str"/>
      <x:c r="BB702" s="15" t="str"/>
      <x:c r="BC702" s="14" t="str"/>
      <x:c r="BD702" s="14" t="str"/>
      <x:c r="BE702" s="14" t="str">
        <x:v>기존 재검토/판단불가 상태 유지</x:v>
      </x:c>
      <x:c r="BF702" s="14" t="str">
        <x:v>재검토필요_수준값불일치</x:v>
      </x:c>
      <x:c r="BG702" s="14" t="str"/>
      <x:c r="BH702" s="14" t="str"/>
      <x:c r="BI702" s="14" t="str"/>
      <x:c r="BJ702" s="14" t="str"/>
      <x:c r="BK702" s="15" t="str"/>
      <x:c r="BL702" s="15" t="str"/>
      <x:c r="BM702" s="14" t="str"/>
      <x:c r="BN702" s="14" t="str"/>
      <x:c r="BO702" s="14" t="str"/>
      <x:c r="BP702" s="14" t="str"/>
      <x:c r="BQ702" s="15" t="str"/>
      <x:c r="BR702" s="15" t="str"/>
      <x:c r="BS702" s="15" t="str"/>
      <x:c r="BT702" s="15" t="str">
        <x:v>701</x:v>
      </x:c>
      <x:c r="BU702" s="15" t="str">
        <x:v>4</x:v>
      </x:c>
      <x:c r="BV702" s="14" t="str">
        <x:v>고용</x:v>
      </x:c>
      <x:c r="BW702" s="14" t="str">
        <x:v>수동검토유지</x:v>
      </x:c>
      <x:c r="BX702" s="14" t="str">
        <x:v>재검토필요_수준값불일치</x:v>
      </x:c>
      <x:c r="BY702" s="15" t="str">
        <x:v>N/A</x:v>
      </x:c>
      <x:c r="BZ702" s="14" t="str"/>
      <x:c r="CA702" s="14" t="str"/>
      <x:c r="CB702" s="14" t="str"/>
      <x:c r="CC702" s="15" t="str"/>
      <x:c r="CD702" s="15" t="str"/>
      <x:c r="CE702" s="15" t="str"/>
      <x:c r="CF702" s="15" t="str"/>
      <x:c r="CG702" s="15" t="str"/>
      <x:c r="CH702" s="15" t="str"/>
      <x:c r="CI702" s="15" t="str"/>
      <x:c r="CJ702" s="15" t="str"/>
      <x:c r="CK702" s="15" t="str"/>
      <x:c r="CL702" s="14" t="str"/>
      <x:c r="CM702" s="15" t="str"/>
      <x:c r="CN702" s="15" t="str"/>
      <x:c r="CO702" s="15" t="str"/>
      <x:c r="CP702" s="15" t="str"/>
      <x:c r="CQ702" s="14" t="str"/>
      <x:c r="CR702" s="16" t="str"/>
    </x:row>
    <x:row r="703" ht="30" customHeight="1">
      <x:c r="A703" s="13" t="str">
        <x:v>C09238</x:v>
      </x:c>
      <x:c r="B703" s="15" t="str">
        <x:v>1194</x:v>
      </x:c>
      <x:c r="C703" s="14" t="str">
        <x:v>정부, 가공용 돼지고기와 계란 분말 등에 낮은 관세율 적용 검토하기로</x:v>
      </x:c>
      <x:c r="D703" s="15" t="str">
        <x:v>2025-04-02</x:v>
      </x:c>
      <x:c r="E703" s="15" t="str">
        <x:v>https://www.chosun.com/economy/economy_general/2025/04/02/ZPBDJPYGPRACRCRUNBE3C6B3OM</x:v>
      </x:c>
      <x:c r="F703" s="14" t="str">
        <x:v>통계청에 따르면, 지난달 농·축산물 물가는 전년 동월 대비 0.4% 오르며 지난 2월(0.6%)에 이어 두 달째 0%대를 기록했다.</x:v>
      </x:c>
      <x:c r="G703" s="15" t="str">
        <x:v>비율·증감률</x:v>
      </x:c>
      <x:c r="H703" s="15" t="str">
        <x:v>비율·증감률; 날짜·시간</x:v>
      </x:c>
      <x:c r="I703" s="15" t="str">
        <x:v>True</x:v>
      </x:c>
      <x:c r="J703" s="15" t="str"/>
      <x:c r="K703" s="15" t="str">
        <x:v>이날 농림축산식품부는 이같은 내용이 포함된 농축산물 물가 대응 계획을 발표했다.</x:v>
      </x:c>
      <x:c r="L703" s="15" t="str">
        <x:v>농산물의 경우 지난해 가격이 높았던 탓에 전년 대비 1.1% 하락했지만, 배추와 무, 양배추, 당근 등은 여전히 가격이 높은 상황이다.</x:v>
      </x:c>
      <x:c r="M703" s="15" t="str">
        <x:v>[0.4, 2, 0.6, 0]</x:v>
      </x:c>
      <x:c r="N703" s="15" t="str">
        <x:v>['%', '월', '%', '%']</x:v>
      </x:c>
      <x:c r="O703" s="15" t="str">
        <x:v>[]</x:v>
      </x:c>
      <x:c r="P703" s="15" t="str">
        <x:v>[]</x:v>
      </x:c>
      <x:c r="Q703" s="15" t="str">
        <x:v>월별 소비자물가 등락률(tblId=DT_1J22042); 소비자물가지수(2020=100)(tblId=DT_1J22003); 품목별 소비자물가지수(품목성질별: 2020=100)(tblId=DT_1J22112)</x:v>
      </x:c>
      <x:c r="R703" s="15" t="str">
        <x:v>orgId=101, tblId=DT_1J22042 | obj_l1/itm_id 메타 API로 확인 필요</x:v>
      </x:c>
      <x:c r="S703" s="15" t="str">
        <x:v>원자료 직접 조회 후 필요 시 증감률 계산</x:v>
      </x:c>
      <x:c r="T703" s="15" t="str">
        <x:v>검토 필요</x:v>
      </x:c>
      <x:c r="U703" s="15" t="str">
        <x:v>101</x:v>
      </x:c>
      <x:c r="V703" s="15" t="str">
        <x:v>DT_1J22042</x:v>
      </x:c>
      <x:c r="W703" s="15" t="str">
        <x:v>0</x:v>
      </x:c>
      <x:c r="X703" s="15" t="str">
        <x:v>T03</x:v>
      </x:c>
      <x:c r="Y703" s="15" t="str">
        <x:v>M</x:v>
      </x:c>
      <x:c r="Z703" s="14" t="str">
        <x:v>소비자물가 등락률 후보 선택. 지역/품목/월별 코드 확인 필요 | obj_l1/itm_id 자동 후보 입력</x:v>
      </x:c>
      <x:c r="AA703" s="15" t="str">
        <x:v>3.1</x:v>
      </x:c>
      <x:c r="AB703" s="15" t="str">
        <x:v>202402</x:v>
      </x:c>
      <x:c r="AC703" s="15" t="str">
        <x:v>4.7</x:v>
      </x:c>
      <x:c r="AD703" s="15" t="str">
        <x:v>202302</x:v>
      </x:c>
      <x:c r="AE703" s="15" t="str">
        <x:v>-34.04255319148936</x:v>
      </x:c>
      <x:c r="AF703" s="15" t="str">
        <x:v>-1.6</x:v>
      </x:c>
      <x:c r="AG703" s="14" t="str"/>
      <x:c r="AH703" s="15" t="str">
        <x:v>LEVEL</x:v>
      </x:c>
      <x:c r="AI703" s="15" t="str">
        <x:v>0.4</x:v>
      </x:c>
      <x:c r="AJ703" s="15" t="str">
        <x:v>3.1</x:v>
      </x:c>
      <x:c r="AK703" s="15" t="str">
        <x:v>actual_value 컬럼 사용</x:v>
      </x:c>
      <x:c r="AL703" s="14" t="str">
        <x:v>불일치</x:v>
      </x:c>
      <x:c r="AM703" s="15" t="str">
        <x:v>0.8709677419354839</x:v>
      </x:c>
      <x:c r="AN703" s="14" t="str">
        <x:v>claim=0.4, actual=3.1, 오차=0.871 (허용=0.05)</x:v>
      </x:c>
      <x:c r="AO703" s="15" t="str">
        <x:v>LEVEL</x:v>
      </x:c>
      <x:c r="AP703" s="15" t="str">
        <x:v>0.0</x:v>
      </x:c>
      <x:c r="AQ703" s="14" t="str">
        <x:v>% 숫자 선택</x:v>
      </x:c>
      <x:c r="AR703" s="15" t="str">
        <x:v>3.1</x:v>
      </x:c>
      <x:c r="AS703" s="14" t="str">
        <x:v>actual_value 사용</x:v>
      </x:c>
      <x:c r="AT703" s="14" t="str">
        <x:v>불일치</x:v>
      </x:c>
      <x:c r="AU703" s="15" t="str">
        <x:v>1.0</x:v>
      </x:c>
      <x:c r="AV703" s="14" t="str">
        <x:v>claim=0.0, adjusted_actual=3.1, 오차=1.000, 허용=0.05</x:v>
      </x:c>
      <x:c r="AW703" s="14" t="str">
        <x:v>재검토필요_수준값불일치</x:v>
      </x:c>
      <x:c r="AX703" s="15" t="str">
        <x:v>N</x:v>
      </x:c>
      <x:c r="AY703" s="15" t="str">
        <x:v>N</x:v>
      </x:c>
      <x:c r="AZ703" s="14" t="str">
        <x:v>N</x:v>
      </x:c>
      <x:c r="BA703" s="15" t="str"/>
      <x:c r="BB703" s="15" t="str"/>
      <x:c r="BC703" s="14" t="str"/>
      <x:c r="BD703" s="14" t="str"/>
      <x:c r="BE703" s="14" t="str">
        <x:v>기존 재검토/판단불가 상태 유지</x:v>
      </x:c>
      <x:c r="BF703" s="14" t="str">
        <x:v>재검토필요_수준값불일치</x:v>
      </x:c>
      <x:c r="BG703" s="14" t="str"/>
      <x:c r="BH703" s="14" t="str"/>
      <x:c r="BI703" s="14" t="str"/>
      <x:c r="BJ703" s="14" t="str"/>
      <x:c r="BK703" s="15" t="str"/>
      <x:c r="BL703" s="15" t="str"/>
      <x:c r="BM703" s="14" t="str"/>
      <x:c r="BN703" s="14" t="str"/>
      <x:c r="BO703" s="14" t="str"/>
      <x:c r="BP703" s="14" t="str"/>
      <x:c r="BQ703" s="15" t="str"/>
      <x:c r="BR703" s="15" t="str"/>
      <x:c r="BS703" s="15" t="str"/>
      <x:c r="BT703" s="15" t="str">
        <x:v>702</x:v>
      </x:c>
      <x:c r="BU703" s="15" t="str">
        <x:v>4</x:v>
      </x:c>
      <x:c r="BV703" s="14" t="str">
        <x:v>물가</x:v>
      </x:c>
      <x:c r="BW703" s="14" t="str">
        <x:v>코드북_비검증분류</x:v>
      </x:c>
      <x:c r="BX703" s="14" t="str">
        <x:v>판단불가_KOSIS 미제공</x:v>
      </x:c>
      <x:c r="BY703" s="15" t="str">
        <x:v>N/A</x:v>
      </x:c>
      <x:c r="BZ703" s="14" t="str">
        <x:v>판단불가</x:v>
      </x:c>
      <x:c r="CA703" s="14" t="str">
        <x:v>KOSIS 미제공</x:v>
      </x:c>
      <x:c r="CB703" s="14" t="str">
        <x:v>민간 설문·정책·시장가격 지표</x:v>
      </x:c>
      <x:c r="CC703" s="15" t="str"/>
      <x:c r="CD703" s="15" t="str"/>
      <x:c r="CE703" s="15" t="str"/>
      <x:c r="CF703" s="15" t="str"/>
      <x:c r="CG703" s="15" t="str"/>
      <x:c r="CH703" s="15" t="str"/>
      <x:c r="CI703" s="15" t="str"/>
      <x:c r="CJ703" s="15" t="str"/>
      <x:c r="CK703" s="15" t="str"/>
      <x:c r="CL703" s="14" t="str"/>
      <x:c r="CM703" s="15" t="str"/>
      <x:c r="CN703" s="15" t="str"/>
      <x:c r="CO703" s="15" t="str"/>
      <x:c r="CP703" s="15" t="str"/>
      <x:c r="CQ703" s="14" t="str"/>
      <x:c r="CR703" s="16" t="str"/>
    </x:row>
    <x:row r="704" ht="30" customHeight="1">
      <x:c r="A704" s="13" t="str">
        <x:v>C09304</x:v>
      </x:c>
      <x:c r="B704" s="15" t="str">
        <x:v>1202</x:v>
      </x:c>
      <x:c r="C704" s="14" t="str">
        <x:v>정부, 산불 피해 농가에 4000억 지원</x:v>
      </x:c>
      <x:c r="D704" s="15" t="str">
        <x:v>2025-04-03</x:v>
      </x:c>
      <x:c r="E704" s="15" t="str">
        <x:v>https://www.chosun.com/economy/economy_general/2025/04/03/HQPSFWAFAZFLVF5L4JOYASYODE</x:v>
      </x:c>
      <x:c r="F704" s="14" t="str">
        <x:v>농림축산식품부에 따르면, 이번 산불로 국내 사과 재배 면적의 9%인 3000㏊에서 피해 신고가 들어왔다.</x:v>
      </x:c>
      <x:c r="G704" s="15" t="str">
        <x:v>비율·증감률</x:v>
      </x:c>
      <x:c r="H704" s="15" t="str">
        <x:v>비율·증감률</x:v>
      </x:c>
      <x:c r="I704" s="15" t="str">
        <x:v>True</x:v>
      </x:c>
      <x:c r="J704" s="15" t="str"/>
      <x:c r="K704" s="15" t="str">
        <x:v>한편 사과 주산지인 경북 지역 산불로 올해 사과 공급이 감소할 전망이다.</x:v>
      </x:c>
      <x:c r="L704" s="15" t="str">
        <x:v>농식품부는 “불에 탄 직접 피해 면적은 제한적이고, 열기로 인한 간접 피해 면적도 있다”면서 “4월 20일 전후에 사과꽃이 피는 상황을 봐야 정확한 수급 영향을 파악할 수 있을 것”이라고 말했다.</x:v>
      </x:c>
      <x:c r="M704" s="15" t="str">
        <x:v>[9]</x:v>
      </x:c>
      <x:c r="N704" s="15" t="str">
        <x:v>['%']</x:v>
      </x:c>
      <x:c r="O704" s="15" t="str">
        <x:v>[]</x:v>
      </x:c>
      <x:c r="P704" s="15" t="str">
        <x:v>[]</x:v>
      </x:c>
      <x:c r="Q704" s="15" t="str">
        <x:v>행정구역(시군구)별 농가, 농가인구(tblId=DT_1EA1011); 연령 및 성별 농가인구(tblId=DT_1EA1040)</x:v>
      </x:c>
      <x:c r="R704" s="15" t="str">
        <x:v>orgId=101, tblId=DT_1EA1011 | obj_l1/itm_id 메타 API로 확인 필요</x:v>
      </x:c>
      <x:c r="S704" s="15" t="str">
        <x:v>원자료 직접 조회 후 필요 시 증감률 계산</x:v>
      </x:c>
      <x:c r="T704" s="15" t="str">
        <x:v>검토 필요</x:v>
      </x:c>
      <x:c r="U704" s="15" t="str">
        <x:v>101</x:v>
      </x:c>
      <x:c r="V704" s="15" t="str">
        <x:v>DT_1EA1011</x:v>
      </x:c>
      <x:c r="W704" s="15" t="str">
        <x:v>00</x:v>
      </x:c>
      <x:c r="X704" s="15" t="str">
        <x:v>T00</x:v>
      </x:c>
      <x:c r="Y704" s="15" t="str">
        <x:v>Y</x:v>
      </x:c>
      <x:c r="Z704" s="14" t="str">
        <x:v>농가/농가인구 후보 선택. 항목 코드 확인 필요 | obj_l1/itm_id 자동 후보 입력</x:v>
      </x:c>
      <x:c r="AA704" s="15" t="str">
        <x:v>973707</x:v>
      </x:c>
      <x:c r="AB704" s="15" t="str">
        <x:v>2024</x:v>
      </x:c>
      <x:c r="AC704" s="15" t="str">
        <x:v>999022</x:v>
      </x:c>
      <x:c r="AD704" s="15" t="str">
        <x:v>2023</x:v>
      </x:c>
      <x:c r="AE704" s="15" t="str">
        <x:v>-2.533978230709634</x:v>
      </x:c>
      <x:c r="AF704" s="15" t="str">
        <x:v>-25315.0</x:v>
      </x:c>
      <x:c r="AG704" s="14" t="str"/>
      <x:c r="AH704" s="15" t="str">
        <x:v>LEVEL</x:v>
      </x:c>
      <x:c r="AI704" s="15" t="str">
        <x:v>9.0</x:v>
      </x:c>
      <x:c r="AJ704" s="15" t="str">
        <x:v>973707.0</x:v>
      </x:c>
      <x:c r="AK704" s="15" t="str">
        <x:v>actual_value 컬럼 사용</x:v>
      </x:c>
      <x:c r="AL704" s="14" t="str">
        <x:v>불일치</x:v>
      </x:c>
      <x:c r="AM704" s="15" t="str">
        <x:v>0.9999907569730936</x:v>
      </x:c>
      <x:c r="AN704" s="14" t="str">
        <x:v>claim=9.0, actual=973707.0, 오차=1.000 (허용=0.05)</x:v>
      </x:c>
      <x:c r="AO704" s="15" t="str">
        <x:v>LEVEL</x:v>
      </x:c>
      <x:c r="AP704" s="15" t="str">
        <x:v>9.0</x:v>
      </x:c>
      <x:c r="AQ704" s="14" t="str">
        <x:v>% 숫자 선택</x:v>
      </x:c>
      <x:c r="AR704" s="15" t="str">
        <x:v>973707.0</x:v>
      </x:c>
      <x:c r="AS704" s="14" t="str">
        <x:v>actual_value 사용</x:v>
      </x:c>
      <x:c r="AT704" s="14" t="str">
        <x:v>불일치</x:v>
      </x:c>
      <x:c r="AU704" s="15" t="str">
        <x:v>0.9999907569730936</x:v>
      </x:c>
      <x:c r="AV704" s="14" t="str">
        <x:v>claim=9.0, adjusted_actual=973707.0, 오차=1.000, 허용=0.05</x:v>
      </x:c>
      <x:c r="AW704" s="14" t="str">
        <x:v>재검토필요_수준값불일치</x:v>
      </x:c>
      <x:c r="AX704" s="15" t="str">
        <x:v>N</x:v>
      </x:c>
      <x:c r="AY704" s="15" t="str">
        <x:v>N</x:v>
      </x:c>
      <x:c r="AZ704" s="14" t="str">
        <x:v>N</x:v>
      </x:c>
      <x:c r="BA704" s="15" t="str"/>
      <x:c r="BB704" s="15" t="str"/>
      <x:c r="BC704" s="14" t="str"/>
      <x:c r="BD704" s="14" t="str"/>
      <x:c r="BE704" s="14" t="str">
        <x:v>기존 재검토/판단불가 상태 유지</x:v>
      </x:c>
      <x:c r="BF704" s="14" t="str">
        <x:v>재검토필요_수준값불일치</x:v>
      </x:c>
      <x:c r="BG704" s="14" t="str"/>
      <x:c r="BH704" s="14" t="str"/>
      <x:c r="BI704" s="14" t="str"/>
      <x:c r="BJ704" s="14" t="str"/>
      <x:c r="BK704" s="15" t="str"/>
      <x:c r="BL704" s="15" t="str"/>
      <x:c r="BM704" s="14" t="str"/>
      <x:c r="BN704" s="14" t="str"/>
      <x:c r="BO704" s="14" t="str"/>
      <x:c r="BP704" s="14" t="str"/>
      <x:c r="BQ704" s="15" t="str"/>
      <x:c r="BR704" s="15" t="str"/>
      <x:c r="BS704" s="15" t="str"/>
      <x:c r="BT704" s="15" t="str">
        <x:v>703</x:v>
      </x:c>
      <x:c r="BU704" s="15" t="str">
        <x:v>4</x:v>
      </x:c>
      <x:c r="BV704" s="14" t="str">
        <x:v>기타</x:v>
      </x:c>
      <x:c r="BW704" s="14" t="str">
        <x:v>수동검토유지</x:v>
      </x:c>
      <x:c r="BX704" s="14" t="str">
        <x:v>재검토필요_수준값불일치</x:v>
      </x:c>
      <x:c r="BY704" s="15" t="str">
        <x:v>N/A</x:v>
      </x:c>
      <x:c r="BZ704" s="14" t="str"/>
      <x:c r="CA704" s="14" t="str"/>
      <x:c r="CB704" s="14" t="str"/>
      <x:c r="CC704" s="15" t="str"/>
      <x:c r="CD704" s="15" t="str"/>
      <x:c r="CE704" s="15" t="str"/>
      <x:c r="CF704" s="15" t="str"/>
      <x:c r="CG704" s="15" t="str"/>
      <x:c r="CH704" s="15" t="str"/>
      <x:c r="CI704" s="15" t="str"/>
      <x:c r="CJ704" s="15" t="str"/>
      <x:c r="CK704" s="15" t="str"/>
      <x:c r="CL704" s="14" t="str"/>
      <x:c r="CM704" s="15" t="str"/>
      <x:c r="CN704" s="15" t="str"/>
      <x:c r="CO704" s="15" t="str"/>
      <x:c r="CP704" s="15" t="str"/>
      <x:c r="CQ704" s="14" t="str"/>
      <x:c r="CR704" s="16" t="str"/>
    </x:row>
    <x:row r="705" ht="30" customHeight="1">
      <x:c r="A705" s="13" t="str">
        <x:v>C09329</x:v>
      </x:c>
      <x:c r="B705" s="15" t="str">
        <x:v>1204</x:v>
      </x:c>
      <x:c r="C705" s="14" t="str">
        <x:v>최상목 부총리 “상반기 전기·가스·철도 요금 동결”</x:v>
      </x:c>
      <x:c r="D705" s="15" t="str">
        <x:v>2025-04-03</x:v>
      </x:c>
      <x:c r="E705" s="15" t="str">
        <x:v>https://www.chosun.com/economy/economy_general/2025/04/03/NMEO4455DJAXHP6FKCGHF7CBQM</x:v>
      </x:c>
      <x:c r="F705" s="14" t="str">
        <x:v>이날 통계청은 ‘3월 소비자물가 동향’에서 지난달 소비자물가가 전년 동월 대비 2.1% 상승했다고 밝혔다.</x:v>
      </x:c>
      <x:c r="G705" s="15" t="str">
        <x:v>물가지표</x:v>
      </x:c>
      <x:c r="H705" s="15" t="str">
        <x:v>물가지표; 비율·증감률; 날짜·시간</x:v>
      </x:c>
      <x:c r="I705" s="15" t="str">
        <x:v>True</x:v>
      </x:c>
      <x:c r="J705" s="15" t="str"/>
      <x:c r="K705" s="15" t="str">
        <x:v>이미 고환율 등의 영향으로 물가가 꿈틀댈 조짐이다.</x:v>
      </x:c>
      <x:c r="L705" s="15" t="str">
        <x:v>작년 9~12월 1%대였던 소비자물가 상승률은 올 들어 석 달 연속 2%대를 보이고 있다.</x:v>
      </x:c>
      <x:c r="M705" s="15" t="str">
        <x:v>[3, 2.1]</x:v>
      </x:c>
      <x:c r="N705" s="15" t="str">
        <x:v>['월', '%']</x:v>
      </x:c>
      <x:c r="O705" s="15" t="str">
        <x:v>[]</x:v>
      </x:c>
      <x:c r="P705" s="15" t="str">
        <x:v>[]</x:v>
      </x:c>
      <x:c r="Q705" s="15" t="str">
        <x:v>월별 소비자물가 등락률(tblId=DT_1J22042); 소비자물가지수(2020=100)(tblId=DT_1J22003); 품목별 소비자물가지수(품목성질별: 2020=100)(tblId=DT_1J22112)</x:v>
      </x:c>
      <x:c r="R705" s="15" t="str">
        <x:v>orgId=101, tblId=DT_1J22042 | obj_l1/itm_id 메타 API로 확인 필요</x:v>
      </x:c>
      <x:c r="S705" s="15" t="str">
        <x:v>원자료 직접 조회 후 필요 시 증감률 계산</x:v>
      </x:c>
      <x:c r="T705" s="15" t="str">
        <x:v>검토 필요</x:v>
      </x:c>
      <x:c r="U705" s="15" t="str">
        <x:v>101</x:v>
      </x:c>
      <x:c r="V705" s="15" t="str">
        <x:v>DT_1J22042</x:v>
      </x:c>
      <x:c r="W705" s="15" t="str">
        <x:v>0</x:v>
      </x:c>
      <x:c r="X705" s="15" t="str">
        <x:v>T03</x:v>
      </x:c>
      <x:c r="Y705" s="15" t="str">
        <x:v>M</x:v>
      </x:c>
      <x:c r="Z705" s="14" t="str">
        <x:v>소비자물가 등락률 후보 선택. 지역/품목/월별 코드 확인 필요 | obj_l1/itm_id 자동 후보 입력</x:v>
      </x:c>
      <x:c r="AA705" s="15" t="str">
        <x:v>3.1</x:v>
      </x:c>
      <x:c r="AB705" s="15" t="str">
        <x:v>202403</x:v>
      </x:c>
      <x:c r="AC705" s="15" t="str">
        <x:v>4.2</x:v>
      </x:c>
      <x:c r="AD705" s="15" t="str">
        <x:v>202303</x:v>
      </x:c>
      <x:c r="AE705" s="15" t="str">
        <x:v>-26.190476190476193</x:v>
      </x:c>
      <x:c r="AF705" s="15" t="str">
        <x:v>-1.1</x:v>
      </x:c>
      <x:c r="AG705" s="14" t="str"/>
      <x:c r="AH705" s="15" t="str">
        <x:v>CHANGE_RATE</x:v>
      </x:c>
      <x:c r="AI705" s="15" t="str">
        <x:v>2.1</x:v>
      </x:c>
      <x:c r="AJ705" s="15" t="str">
        <x:v>-26.190476190476193</x:v>
      </x:c>
      <x:c r="AK705" s="15" t="str">
        <x:v>actual_change_pct 컬럼 사용(전기대비 계산값)</x:v>
      </x:c>
      <x:c r="AL705" s="14" t="str">
        <x:v>불일치</x:v>
      </x:c>
      <x:c r="AM705" s="15" t="str">
        <x:v>28.290476190476195</x:v>
      </x:c>
      <x:c r="AN705" s="14" t="str">
        <x:v>claim=2.1, actual=-26.190476190476193, 오차=28.290 (허용=0.3)</x:v>
      </x:c>
      <x:c r="AO705" s="15" t="str">
        <x:v>CHANGE_RATE</x:v>
      </x:c>
      <x:c r="AP705" s="15" t="str">
        <x:v>2.1</x:v>
      </x:c>
      <x:c r="AQ705" s="14" t="str">
        <x:v>% 숫자 선택</x:v>
      </x:c>
      <x:c r="AR705" s="15" t="str">
        <x:v>-26.190476190476193</x:v>
      </x:c>
      <x:c r="AS705" s="14" t="str">
        <x:v>actual_change_pct 사용</x:v>
      </x:c>
      <x:c r="AT705" s="14" t="str">
        <x:v>불일치</x:v>
      </x:c>
      <x:c r="AU705" s="15" t="str">
        <x:v>28.290476190476195</x:v>
      </x:c>
      <x:c r="AV705" s="14" t="str">
        <x:v>claim=2.1, adjusted_actual=-26.190476190476193, 오차=28.290, 허용=0.3</x:v>
      </x:c>
      <x:c r="AW705" s="14" t="str">
        <x:v>재검토필요_증감률불일치</x:v>
      </x:c>
      <x:c r="AX705" s="15" t="str">
        <x:v>N</x:v>
      </x:c>
      <x:c r="AY705" s="15" t="str">
        <x:v>N</x:v>
      </x:c>
      <x:c r="AZ705" s="14" t="str">
        <x:v>N</x:v>
      </x:c>
      <x:c r="BA705" s="15" t="str"/>
      <x:c r="BB705" s="15" t="str"/>
      <x:c r="BC705" s="14" t="str"/>
      <x:c r="BD705" s="14" t="str"/>
      <x:c r="BE705" s="14" t="str">
        <x:v>기존 재검토/판단불가 상태 유지</x:v>
      </x:c>
      <x:c r="BF705" s="14" t="str">
        <x:v>재검토필요_증감률불일치</x:v>
      </x:c>
      <x:c r="BG705" s="14" t="str"/>
      <x:c r="BH705" s="14" t="str"/>
      <x:c r="BI705" s="14" t="str"/>
      <x:c r="BJ705" s="14" t="str"/>
      <x:c r="BK705" s="15" t="str"/>
      <x:c r="BL705" s="15" t="str"/>
      <x:c r="BM705" s="14" t="str"/>
      <x:c r="BN705" s="14" t="str"/>
      <x:c r="BO705" s="14" t="str"/>
      <x:c r="BP705" s="14" t="str"/>
      <x:c r="BQ705" s="15" t="str"/>
      <x:c r="BR705" s="15" t="str"/>
      <x:c r="BS705" s="15" t="str"/>
      <x:c r="BT705" s="15" t="str">
        <x:v>704</x:v>
      </x:c>
      <x:c r="BU705" s="15" t="str">
        <x:v>4</x:v>
      </x:c>
      <x:c r="BV705" s="14" t="str">
        <x:v>물가</x:v>
      </x:c>
      <x:c r="BW705" s="14" t="str">
        <x:v>코드북_자동검증대상</x:v>
      </x:c>
      <x:c r="BX705" s="14" t="str">
        <x:v>검증완료_코드북일치</x:v>
      </x:c>
      <x:c r="BY705" s="15" t="str">
        <x:v>Y</x:v>
      </x:c>
      <x:c r="BZ705" s="14" t="str">
        <x:v>일치</x:v>
      </x:c>
      <x:c r="CA705" s="14" t="str"/>
      <x:c r="CB705" s="14" t="str"/>
      <x:c r="CC705" s="15" t="str">
        <x:v>101</x:v>
      </x:c>
      <x:c r="CD705" s="15" t="str">
        <x:v>DT_1J22042</x:v>
      </x:c>
      <x:c r="CE705" s="15" t="str">
        <x:v>0</x:v>
      </x:c>
      <x:c r="CF705" s="15" t="str"/>
      <x:c r="CG705" s="15" t="str">
        <x:v>T03</x:v>
      </x:c>
      <x:c r="CH705" s="15" t="str">
        <x:v>M</x:v>
      </x:c>
      <x:c r="CI705" s="15" t="str">
        <x:v>2.1</x:v>
      </x:c>
      <x:c r="CJ705" s="15" t="str">
        <x:v>202503</x:v>
      </x:c>
      <x:c r="CK705" s="15" t="str"/>
      <x:c r="CL705" s="14" t="str">
        <x:v>소비자물가 총지수 전년동월비 직접값</x:v>
      </x:c>
      <x:c r="CM705" s="15" t="str">
        <x:v>2.1</x:v>
      </x:c>
      <x:c r="CN705" s="15" t="str">
        <x:v>2.1</x:v>
      </x:c>
      <x:c r="CO705" s="15" t="str"/>
      <x:c r="CP705" s="15" t="str"/>
      <x:c r="CQ705" s="14" t="str">
        <x:v>DT_1J22042 202503=2.1; =None; actual=2.1; target=2.1</x:v>
      </x:c>
      <x:c r="CR705" s="16" t="str"/>
    </x:row>
    <x:row r="706" ht="30" customHeight="1">
      <x:c r="A706" s="13" t="str">
        <x:v>C09330</x:v>
      </x:c>
      <x:c r="B706" s="15" t="str">
        <x:v>1204</x:v>
      </x:c>
      <x:c r="C706" s="14" t="str">
        <x:v>최상목 부총리 “상반기 전기·가스·철도 요금 동결”</x:v>
      </x:c>
      <x:c r="D706" s="15" t="str">
        <x:v>2025-04-03</x:v>
      </x:c>
      <x:c r="E706" s="15" t="str">
        <x:v>https://www.chosun.com/economy/economy_general/2025/04/03/NMEO4455DJAXHP6FKCGHF7CBQM</x:v>
      </x:c>
      <x:c r="F706" s="14" t="str">
        <x:v>작년 9~12월 1%대였던 소비자물가 상승률은 올 들어 석 달 연속 2%대를 보이고 있다.</x:v>
      </x:c>
      <x:c r="G706" s="15" t="str">
        <x:v>물가지표</x:v>
      </x:c>
      <x:c r="H706" s="15" t="str">
        <x:v>물가지표; 비율·증감률; 날짜·시간</x:v>
      </x:c>
      <x:c r="I706" s="15" t="str">
        <x:v>True</x:v>
      </x:c>
      <x:c r="J706" s="15" t="str"/>
      <x:c r="K706" s="15" t="str">
        <x:v>이날 통계청은 ‘3월 소비자물가 동향’에서 지난달 소비자물가가 전년 동월 대비 2.1% 상승했다고 밝혔다.</x:v>
      </x:c>
      <x:c r="L706" s="15" t="str">
        <x:v>특히 가공식품, 외식 등 먹거리 관련 물가 인상이 전체 물가를 끌어올렸다.</x:v>
      </x:c>
      <x:c r="M706" s="15" t="str">
        <x:v>[12, 1, 2]</x:v>
      </x:c>
      <x:c r="N706" s="15" t="str">
        <x:v>['월', '%', '%']</x:v>
      </x:c>
      <x:c r="O706" s="15" t="str">
        <x:v>[]</x:v>
      </x:c>
      <x:c r="P706" s="15" t="str">
        <x:v>[]</x:v>
      </x:c>
      <x:c r="Q706" s="15" t="str">
        <x:v>월별 소비자물가 등락률(tblId=DT_1J22042); 소비자물가지수(2020=100)(tblId=DT_1J22003); 품목별 소비자물가지수(품목성질별: 2020=100)(tblId=DT_1J22112)</x:v>
      </x:c>
      <x:c r="R706" s="15" t="str">
        <x:v>orgId=101, tblId=DT_1J22042 | obj_l1/itm_id 메타 API로 확인 필요</x:v>
      </x:c>
      <x:c r="S706" s="15" t="str">
        <x:v>원자료 직접 조회 후 필요 시 증감률 계산</x:v>
      </x:c>
      <x:c r="T706" s="15" t="str">
        <x:v>검토 필요</x:v>
      </x:c>
      <x:c r="U706" s="15" t="str">
        <x:v>101</x:v>
      </x:c>
      <x:c r="V706" s="15" t="str">
        <x:v>DT_1J22042</x:v>
      </x:c>
      <x:c r="W706" s="15" t="str">
        <x:v>0</x:v>
      </x:c>
      <x:c r="X706" s="15" t="str">
        <x:v>T03</x:v>
      </x:c>
      <x:c r="Y706" s="15" t="str">
        <x:v>M</x:v>
      </x:c>
      <x:c r="Z706" s="14" t="str">
        <x:v>소비자물가 등락률 후보 선택. 지역/품목/월별 코드 확인 필요 | obj_l1/itm_id 자동 후보 입력</x:v>
      </x:c>
      <x:c r="AA706" s="15" t="str">
        <x:v>1.9</x:v>
      </x:c>
      <x:c r="AB706" s="15" t="str">
        <x:v>202412</x:v>
      </x:c>
      <x:c r="AC706" s="15" t="str">
        <x:v>1.5</x:v>
      </x:c>
      <x:c r="AD706" s="15" t="str">
        <x:v>202411</x:v>
      </x:c>
      <x:c r="AE706" s="15" t="str">
        <x:v>26.66666666666666</x:v>
      </x:c>
      <x:c r="AF706" s="15" t="str">
        <x:v>0.3999999999999999</x:v>
      </x:c>
      <x:c r="AG706" s="14" t="str"/>
      <x:c r="AH706" s="15" t="str">
        <x:v>CHANGE_RATE</x:v>
      </x:c>
      <x:c r="AI706" s="15" t="str">
        <x:v>2.0</x:v>
      </x:c>
      <x:c r="AJ706" s="15" t="str">
        <x:v>26.66666666666666</x:v>
      </x:c>
      <x:c r="AK706" s="15" t="str">
        <x:v>actual_change_pct 컬럼 사용(전기대비 계산값)</x:v>
      </x:c>
      <x:c r="AL706" s="14" t="str">
        <x:v>불일치</x:v>
      </x:c>
      <x:c r="AM706" s="15" t="str">
        <x:v>24.66666666666666</x:v>
      </x:c>
      <x:c r="AN706" s="14" t="str">
        <x:v>claim=2.0, actual=26.66666666666666, 오차=24.667 (허용=0.3)</x:v>
      </x:c>
      <x:c r="AO706" s="15" t="str">
        <x:v>CHANGE_RATE</x:v>
      </x:c>
      <x:c r="AP706" s="15" t="str">
        <x:v>2.0</x:v>
      </x:c>
      <x:c r="AQ706" s="14" t="str">
        <x:v>% 숫자 선택</x:v>
      </x:c>
      <x:c r="AR706" s="15" t="str">
        <x:v>26.66666666666666</x:v>
      </x:c>
      <x:c r="AS706" s="14" t="str">
        <x:v>actual_change_pct 사용</x:v>
      </x:c>
      <x:c r="AT706" s="14" t="str">
        <x:v>불일치</x:v>
      </x:c>
      <x:c r="AU706" s="15" t="str">
        <x:v>24.66666666666666</x:v>
      </x:c>
      <x:c r="AV706" s="14" t="str">
        <x:v>claim=2.0, adjusted_actual=26.66666666666666, 오차=24.667, 허용=0.3</x:v>
      </x:c>
      <x:c r="AW706" s="14" t="str">
        <x:v>재검토필요_증감률불일치</x:v>
      </x:c>
      <x:c r="AX706" s="15" t="str">
        <x:v>N</x:v>
      </x:c>
      <x:c r="AY706" s="15" t="str">
        <x:v>N</x:v>
      </x:c>
      <x:c r="AZ706" s="14" t="str">
        <x:v>N</x:v>
      </x:c>
      <x:c r="BA706" s="15" t="str"/>
      <x:c r="BB706" s="15" t="str"/>
      <x:c r="BC706" s="14" t="str"/>
      <x:c r="BD706" s="14" t="str"/>
      <x:c r="BE706" s="14" t="str">
        <x:v>기존 재검토/판단불가 상태 유지</x:v>
      </x:c>
      <x:c r="BF706" s="14" t="str">
        <x:v>재검토필요_증감률불일치</x:v>
      </x:c>
      <x:c r="BG706" s="14" t="str"/>
      <x:c r="BH706" s="14" t="str"/>
      <x:c r="BI706" s="14" t="str"/>
      <x:c r="BJ706" s="14" t="str"/>
      <x:c r="BK706" s="15" t="str"/>
      <x:c r="BL706" s="15" t="str"/>
      <x:c r="BM706" s="14" t="str"/>
      <x:c r="BN706" s="14" t="str"/>
      <x:c r="BO706" s="14" t="str"/>
      <x:c r="BP706" s="14" t="str"/>
      <x:c r="BQ706" s="15" t="str"/>
      <x:c r="BR706" s="15" t="str"/>
      <x:c r="BS706" s="15" t="str"/>
      <x:c r="BT706" s="15" t="str">
        <x:v>705</x:v>
      </x:c>
      <x:c r="BU706" s="15" t="str">
        <x:v>4</x:v>
      </x:c>
      <x:c r="BV706" s="14" t="str">
        <x:v>물가</x:v>
      </x:c>
      <x:c r="BW706" s="14" t="str">
        <x:v>수동검토유지</x:v>
      </x:c>
      <x:c r="BX706" s="14" t="str">
        <x:v>재검토필요_증감률불일치</x:v>
      </x:c>
      <x:c r="BY706" s="15" t="str">
        <x:v>N/A</x:v>
      </x:c>
      <x:c r="BZ706" s="14" t="str"/>
      <x:c r="CA706" s="14" t="str"/>
      <x:c r="CB706" s="14" t="str"/>
      <x:c r="CC706" s="15" t="str"/>
      <x:c r="CD706" s="15" t="str"/>
      <x:c r="CE706" s="15" t="str"/>
      <x:c r="CF706" s="15" t="str"/>
      <x:c r="CG706" s="15" t="str"/>
      <x:c r="CH706" s="15" t="str"/>
      <x:c r="CI706" s="15" t="str"/>
      <x:c r="CJ706" s="15" t="str"/>
      <x:c r="CK706" s="15" t="str"/>
      <x:c r="CL706" s="14" t="str"/>
      <x:c r="CM706" s="15" t="str"/>
      <x:c r="CN706" s="15" t="str"/>
      <x:c r="CO706" s="15" t="str"/>
      <x:c r="CP706" s="15" t="str"/>
      <x:c r="CQ706" s="14" t="str"/>
      <x:c r="CR706" s="16" t="str"/>
    </x:row>
    <x:row r="707" ht="30" customHeight="1">
      <x:c r="A707" s="13" t="str">
        <x:v>C09331</x:v>
      </x:c>
      <x:c r="B707" s="15" t="str">
        <x:v>1204</x:v>
      </x:c>
      <x:c r="C707" s="14" t="str">
        <x:v>최상목 부총리 “상반기 전기·가스·철도 요금 동결”</x:v>
      </x:c>
      <x:c r="D707" s="15" t="str">
        <x:v>2025-04-03</x:v>
      </x:c>
      <x:c r="E707" s="15" t="str">
        <x:v>https://www.chosun.com/economy/economy_general/2025/04/03/NMEO4455DJAXHP6FKCGHF7CBQM</x:v>
      </x:c>
      <x:c r="F707" s="14" t="str">
        <x:v>지난달 가공식품 물가는 전년 대비 3.1% 올랐는데, 이 같은 상승 폭은 2023년 12월(4.2%) 이후 최대치다.</x:v>
      </x:c>
      <x:c r="G707" s="15" t="str">
        <x:v>비율·증감률</x:v>
      </x:c>
      <x:c r="H707" s="15" t="str">
        <x:v>비율·증감률; 날짜·시간</x:v>
      </x:c>
      <x:c r="I707" s="15" t="str">
        <x:v>True</x:v>
      </x:c>
      <x:c r="J707" s="15" t="str"/>
      <x:c r="K707" s="15" t="str">
        <x:v>특히 가공식품, 외식 등 먹거리 관련 물가 인상이 전체 물가를 끌어올렸다.</x:v>
      </x:c>
      <x:c r="L707" s="15" t="str">
        <x:v>품목별로 오징어채(40.3%), 초콜릿(15.5%) 등 7개 품목이 두 자릿수 상승률을 보였고, 시리얼(9.6%), 커피(8.3%) 등의 가격도 크게 올랐다.</x:v>
      </x:c>
      <x:c r="M707" s="15" t="str">
        <x:v>[3.1, 2023, 12, 4.2]</x:v>
      </x:c>
      <x:c r="N707" s="15" t="str">
        <x:v>['%', '년', '월', '%']</x:v>
      </x:c>
      <x:c r="O707" s="15" t="str">
        <x:v>['2023']</x:v>
      </x:c>
      <x:c r="P707" s="15" t="str">
        <x:v>[]</x:v>
      </x:c>
      <x:c r="Q707" s="15" t="str">
        <x:v>소비자물가지수(2020=100)(tblId=DT_1J22003); 월별 소비자물가 등락률(tblId=DT_1J22042); 품목별 소비자물가지수(품목성질별: 2020=100)(tblId=DT_1J22112)</x:v>
      </x:c>
      <x:c r="R707" s="15" t="str">
        <x:v>orgId=101, tblId=DT_1J22003 | obj_l1/itm_id 메타 API로 확인 필요</x:v>
      </x:c>
      <x:c r="S707" s="15" t="str">
        <x:v>원자료 직접 조회 후 필요 시 증감률 계산</x:v>
      </x:c>
      <x:c r="T707" s="15" t="str">
        <x:v>검토 필요</x:v>
      </x:c>
      <x:c r="U707" s="15" t="str">
        <x:v>101</x:v>
      </x:c>
      <x:c r="V707" s="15" t="str">
        <x:v>DT_1J22003</x:v>
      </x:c>
      <x:c r="W707" s="15" t="str">
        <x:v>T10</x:v>
      </x:c>
      <x:c r="X707" s="15" t="str">
        <x:v>T</x:v>
      </x:c>
      <x:c r="Y707" s="15" t="str">
        <x:v>M</x:v>
      </x:c>
      <x:c r="Z707" s="14" t="str">
        <x:v>소비자물가지수 후보 선택. 지역/품목 코드 확인 필요 | obj_l1/itm_id 자동 후보 입력</x:v>
      </x:c>
      <x:c r="AA707" s="15" t="str">
        <x:v>114.91</x:v>
      </x:c>
      <x:c r="AB707" s="15" t="str">
        <x:v>202412</x:v>
      </x:c>
      <x:c r="AC707" s="15" t="str">
        <x:v>112.73</x:v>
      </x:c>
      <x:c r="AD707" s="15" t="str">
        <x:v>202312</x:v>
      </x:c>
      <x:c r="AE707" s="15" t="str">
        <x:v>1.9338241816730175</x:v>
      </x:c>
      <x:c r="AF707" s="15" t="str">
        <x:v>2.1799999999999926</x:v>
      </x:c>
      <x:c r="AG707" s="14" t="str"/>
      <x:c r="AH707" s="15" t="str">
        <x:v>CHANGE_RATE</x:v>
      </x:c>
      <x:c r="AI707" s="15" t="str">
        <x:v>4.2</x:v>
      </x:c>
      <x:c r="AJ707" s="15" t="str">
        <x:v>1.9338241816730175</x:v>
      </x:c>
      <x:c r="AK707" s="15" t="str">
        <x:v>actual_change_pct 컬럼 사용(전기대비 계산값)</x:v>
      </x:c>
      <x:c r="AL707" s="14" t="str">
        <x:v>불일치</x:v>
      </x:c>
      <x:c r="AM707" s="15" t="str">
        <x:v>2.2661758183269827</x:v>
      </x:c>
      <x:c r="AN707" s="14" t="str">
        <x:v>claim=4.2, actual=1.9338241816730175, 오차=2.266 (허용=0.3)</x:v>
      </x:c>
      <x:c r="AO707" s="15" t="str">
        <x:v>CHANGE_RATE</x:v>
      </x:c>
      <x:c r="AP707" s="15" t="str">
        <x:v>4.2</x:v>
      </x:c>
      <x:c r="AQ707" s="14" t="str">
        <x:v>% 숫자 선택</x:v>
      </x:c>
      <x:c r="AR707" s="15" t="str">
        <x:v>1.9338241816730175</x:v>
      </x:c>
      <x:c r="AS707" s="14" t="str">
        <x:v>actual_change_pct 사용</x:v>
      </x:c>
      <x:c r="AT707" s="14" t="str">
        <x:v>불일치</x:v>
      </x:c>
      <x:c r="AU707" s="15" t="str">
        <x:v>2.2661758183269827</x:v>
      </x:c>
      <x:c r="AV707" s="14" t="str">
        <x:v>claim=4.2, adjusted_actual=1.9338241816730175, 오차=2.266, 허용=0.3</x:v>
      </x:c>
      <x:c r="AW707" s="14" t="str">
        <x:v>재검토필요_증감률불일치</x:v>
      </x:c>
      <x:c r="AX707" s="15" t="str">
        <x:v>N</x:v>
      </x:c>
      <x:c r="AY707" s="15" t="str">
        <x:v>N</x:v>
      </x:c>
      <x:c r="AZ707" s="14" t="str">
        <x:v>N</x:v>
      </x:c>
      <x:c r="BA707" s="15" t="str"/>
      <x:c r="BB707" s="15" t="str"/>
      <x:c r="BC707" s="14" t="str"/>
      <x:c r="BD707" s="14" t="str"/>
      <x:c r="BE707" s="14" t="str">
        <x:v>기존 재검토/판단불가 상태 유지</x:v>
      </x:c>
      <x:c r="BF707" s="14" t="str">
        <x:v>재검토필요_증감률불일치</x:v>
      </x:c>
      <x:c r="BG707" s="14" t="str"/>
      <x:c r="BH707" s="14" t="str"/>
      <x:c r="BI707" s="14" t="str"/>
      <x:c r="BJ707" s="14" t="str"/>
      <x:c r="BK707" s="15" t="str"/>
      <x:c r="BL707" s="15" t="str"/>
      <x:c r="BM707" s="14" t="str"/>
      <x:c r="BN707" s="14" t="str"/>
      <x:c r="BO707" s="14" t="str"/>
      <x:c r="BP707" s="14" t="str"/>
      <x:c r="BQ707" s="15" t="str"/>
      <x:c r="BR707" s="15" t="str"/>
      <x:c r="BS707" s="15" t="str"/>
      <x:c r="BT707" s="15" t="str">
        <x:v>706</x:v>
      </x:c>
      <x:c r="BU707" s="15" t="str">
        <x:v>4</x:v>
      </x:c>
      <x:c r="BV707" s="14" t="str">
        <x:v>물가</x:v>
      </x:c>
      <x:c r="BW707" s="14" t="str">
        <x:v>수동검토유지</x:v>
      </x:c>
      <x:c r="BX707" s="14" t="str">
        <x:v>재검토필요_증감률불일치</x:v>
      </x:c>
      <x:c r="BY707" s="15" t="str">
        <x:v>N/A</x:v>
      </x:c>
      <x:c r="BZ707" s="14" t="str"/>
      <x:c r="CA707" s="14" t="str"/>
      <x:c r="CB707" s="14" t="str"/>
      <x:c r="CC707" s="15" t="str"/>
      <x:c r="CD707" s="15" t="str"/>
      <x:c r="CE707" s="15" t="str"/>
      <x:c r="CF707" s="15" t="str"/>
      <x:c r="CG707" s="15" t="str"/>
      <x:c r="CH707" s="15" t="str"/>
      <x:c r="CI707" s="15" t="str"/>
      <x:c r="CJ707" s="15" t="str"/>
      <x:c r="CK707" s="15" t="str"/>
      <x:c r="CL707" s="14" t="str"/>
      <x:c r="CM707" s="15" t="str"/>
      <x:c r="CN707" s="15" t="str"/>
      <x:c r="CO707" s="15" t="str"/>
      <x:c r="CP707" s="15" t="str"/>
      <x:c r="CQ707" s="14" t="str"/>
      <x:c r="CR707" s="16" t="str"/>
    </x:row>
    <x:row r="708" ht="30" customHeight="1">
      <x:c r="A708" s="13" t="str">
        <x:v>C09334</x:v>
      </x:c>
      <x:c r="B708" s="15" t="str">
        <x:v>1204</x:v>
      </x:c>
      <x:c r="C708" s="14" t="str">
        <x:v>최상목 부총리 “상반기 전기·가스·철도 요금 동결”</x:v>
      </x:c>
      <x:c r="D708" s="15" t="str">
        <x:v>2025-04-03</x:v>
      </x:c>
      <x:c r="E708" s="15" t="str">
        <x:v>https://www.chosun.com/economy/economy_general/2025/04/03/NMEO4455DJAXHP6FKCGHF7CBQM</x:v>
      </x:c>
      <x:c r="F708" s="14" t="str">
        <x:v>지난달 외식 물가 역시 전년 대비 3.0% 오르면서 2개월 연속 3% 상승을 기록했다.</x:v>
      </x:c>
      <x:c r="G708" s="15" t="str">
        <x:v>비율·증감률</x:v>
      </x:c>
      <x:c r="H708" s="15" t="str">
        <x:v>비율·증감률; 건수·개수</x:v>
      </x:c>
      <x:c r="I708" s="15" t="str">
        <x:v>True</x:v>
      </x:c>
      <x:c r="J708" s="15" t="str"/>
      <x:c r="K708" s="15" t="str">
        <x:v>일각에서는 “곧 시행될 미국의 상호 관세 부과로 가공식품 물가 오름세가 4월에도 이어질 것”이라는 전망도 나온다.</x:v>
      </x:c>
      <x:c r="L708" s="15" t="str"/>
      <x:c r="M708" s="15" t="str">
        <x:v>[3.0, 2, 3]</x:v>
      </x:c>
      <x:c r="N708" s="15" t="str">
        <x:v>['%', '개', '%']</x:v>
      </x:c>
      <x:c r="O708" s="15" t="str">
        <x:v>[]</x:v>
      </x:c>
      <x:c r="P708" s="15" t="str">
        <x:v>[]</x:v>
      </x:c>
      <x:c r="Q708" s="15" t="str">
        <x:v>소비자물가지수(2020=100)(tblId=DT_1J22003); 월별 소비자물가 등락률(tblId=DT_1J22042); 품목별 소비자물가지수(품목성질별: 2020=100)(tblId=DT_1J22112)</x:v>
      </x:c>
      <x:c r="R708" s="15" t="str">
        <x:v>orgId=101, tblId=DT_1J22003 | obj_l1/itm_id 메타 API로 확인 필요</x:v>
      </x:c>
      <x:c r="S708" s="15" t="str">
        <x:v>원자료 직접 조회 후 필요 시 증감률 계산</x:v>
      </x:c>
      <x:c r="T708" s="15" t="str">
        <x:v>검토 필요</x:v>
      </x:c>
      <x:c r="U708" s="15" t="str">
        <x:v>101</x:v>
      </x:c>
      <x:c r="V708" s="15" t="str">
        <x:v>DT_1J22003</x:v>
      </x:c>
      <x:c r="W708" s="15" t="str">
        <x:v>T10</x:v>
      </x:c>
      <x:c r="X708" s="15" t="str">
        <x:v>T</x:v>
      </x:c>
      <x:c r="Y708" s="15" t="str">
        <x:v>M</x:v>
      </x:c>
      <x:c r="Z708" s="14" t="str">
        <x:v>소비자물가지수 후보 선택. 지역/품목 코드 확인 필요 | obj_l1/itm_id 자동 후보 입력</x:v>
      </x:c>
      <x:c r="AA708" s="15" t="str">
        <x:v>113.95</x:v>
      </x:c>
      <x:c r="AB708" s="15" t="str">
        <x:v>202403</x:v>
      </x:c>
      <x:c r="AC708" s="15" t="str">
        <x:v>110.52</x:v>
      </x:c>
      <x:c r="AD708" s="15" t="str">
        <x:v>202303</x:v>
      </x:c>
      <x:c r="AE708" s="15" t="str">
        <x:v>3.1035106768005853</x:v>
      </x:c>
      <x:c r="AF708" s="15" t="str">
        <x:v>3.430000000000007</x:v>
      </x:c>
      <x:c r="AG708" s="14" t="str"/>
      <x:c r="AH708" s="15" t="str">
        <x:v>CHANGE_RATE</x:v>
      </x:c>
      <x:c r="AI708" s="15" t="str">
        <x:v>3.0</x:v>
      </x:c>
      <x:c r="AJ708" s="15" t="str">
        <x:v>3.1035106768005853</x:v>
      </x:c>
      <x:c r="AK708" s="15" t="str">
        <x:v>actual_change_pct 컬럼 사용(전기대비 계산값)</x:v>
      </x:c>
      <x:c r="AL708" s="14" t="str">
        <x:v>일치</x:v>
      </x:c>
      <x:c r="AM708" s="15" t="str">
        <x:v>0.10351067680058534</x:v>
      </x:c>
      <x:c r="AN708" s="14" t="str">
        <x:v>claim=3.0, actual=3.1035106768005853, 오차=0.104 (허용=0.3)</x:v>
      </x:c>
      <x:c r="AO708" s="15" t="str">
        <x:v>CHANGE_RATE</x:v>
      </x:c>
      <x:c r="AP708" s="15" t="str">
        <x:v>3.0</x:v>
      </x:c>
      <x:c r="AQ708" s="14" t="str">
        <x:v>% 숫자 선택</x:v>
      </x:c>
      <x:c r="AR708" s="15" t="str">
        <x:v>3.1035106768005853</x:v>
      </x:c>
      <x:c r="AS708" s="14" t="str">
        <x:v>actual_change_pct 사용</x:v>
      </x:c>
      <x:c r="AT708" s="14" t="str">
        <x:v>일치</x:v>
      </x:c>
      <x:c r="AU708" s="15" t="str">
        <x:v>0.10351067680058534</x:v>
      </x:c>
      <x:c r="AV708" s="14" t="str">
        <x:v>claim=3.0, adjusted_actual=3.1035106768005853, 오차=0.104, 허용=0.3</x:v>
      </x:c>
      <x:c r="AW708" s="14" t="str">
        <x:v>검증완료_일치</x:v>
      </x:c>
      <x:c r="AX708" s="15" t="str">
        <x:v>N</x:v>
      </x:c>
      <x:c r="AY708" s="15" t="str">
        <x:v>N</x:v>
      </x:c>
      <x:c r="AZ708" s="14" t="str">
        <x:v>Y</x:v>
      </x:c>
      <x:c r="BA708" s="15" t="str">
        <x:v>202503</x:v>
      </x:c>
      <x:c r="BB708" s="15" t="str">
        <x:v>116.29</x:v>
      </x:c>
      <x:c r="BC708" s="14" t="str">
        <x:v>불일치</x:v>
      </x:c>
      <x:c r="BD708" s="14" t="str"/>
      <x:c r="BE708" s="14" t="str">
        <x:v>정확한 목표 시점으로 재조회한 KOSIS 값과 주장 수치가 다름</x:v>
      </x:c>
      <x:c r="BF708" s="14" t="str">
        <x:v>재검토필요_정확시점불일치</x:v>
      </x:c>
      <x:c r="BG708" s="14" t="str"/>
      <x:c r="BH708" s="14" t="str"/>
      <x:c r="BI708" s="14" t="str"/>
      <x:c r="BJ708" s="14" t="str"/>
      <x:c r="BK708" s="15" t="str"/>
      <x:c r="BL708" s="15" t="str"/>
      <x:c r="BM708" s="14" t="str"/>
      <x:c r="BN708" s="14" t="str"/>
      <x:c r="BO708" s="14" t="str"/>
      <x:c r="BP708" s="14" t="str"/>
      <x:c r="BQ708" s="15" t="str"/>
      <x:c r="BR708" s="15" t="str"/>
      <x:c r="BS708" s="15" t="str"/>
      <x:c r="BT708" s="15" t="str">
        <x:v>707</x:v>
      </x:c>
      <x:c r="BU708" s="15" t="str">
        <x:v>4</x:v>
      </x:c>
      <x:c r="BV708" s="14" t="str">
        <x:v>물가</x:v>
      </x:c>
      <x:c r="BW708" s="14" t="str">
        <x:v>수동검토유지</x:v>
      </x:c>
      <x:c r="BX708" s="14" t="str">
        <x:v>재검토필요_정확시점불일치</x:v>
      </x:c>
      <x:c r="BY708" s="15" t="str">
        <x:v>N/A</x:v>
      </x:c>
      <x:c r="BZ708" s="14" t="str"/>
      <x:c r="CA708" s="14" t="str"/>
      <x:c r="CB708" s="14" t="str"/>
      <x:c r="CC708" s="15" t="str"/>
      <x:c r="CD708" s="15" t="str"/>
      <x:c r="CE708" s="15" t="str"/>
      <x:c r="CF708" s="15" t="str"/>
      <x:c r="CG708" s="15" t="str"/>
      <x:c r="CH708" s="15" t="str"/>
      <x:c r="CI708" s="15" t="str"/>
      <x:c r="CJ708" s="15" t="str"/>
      <x:c r="CK708" s="15" t="str"/>
      <x:c r="CL708" s="14" t="str"/>
      <x:c r="CM708" s="15" t="str"/>
      <x:c r="CN708" s="15" t="str"/>
      <x:c r="CO708" s="15" t="str"/>
      <x:c r="CP708" s="15" t="str"/>
      <x:c r="CQ708" s="14" t="str"/>
      <x:c r="CR708" s="16" t="str"/>
    </x:row>
    <x:row r="709" ht="30" customHeight="1">
      <x:c r="A709" s="13" t="str">
        <x:v>C09405</x:v>
      </x:c>
      <x:c r="B709" s="15" t="str">
        <x:v>1214</x:v>
      </x:c>
      <x:c r="C709" s="14" t="str">
        <x:v>안전자산 수요 몰려 금·엔화 가격 올라</x:v>
      </x:c>
      <x:c r="D709" s="15" t="str">
        <x:v>2025-04-04</x:v>
      </x:c>
      <x:c r="E709" s="15" t="str">
        <x:v>https://www.chosun.com/economy/economy_general/2025/04/04/L5L735ILDJCKRM437AKK2EIRCA</x:v>
      </x:c>
      <x:c r="F709" s="14" t="str">
        <x:v>이날 새벽 트럼프 대통령의 상호 관세 부과 방침 발표 직후 금 현물 가격은 1.2% 급등하며 온스(31.1g)당 3165달러를 기록, 사상 최고치를 경신했다.</x:v>
      </x:c>
      <x:c r="G709" s="15" t="str">
        <x:v>무역지표</x:v>
      </x:c>
      <x:c r="H709" s="15" t="str">
        <x:v>무역지표; 비율·증감률; 금액; 길이·무게·부피</x:v>
      </x:c>
      <x:c r="I709" s="15" t="str">
        <x:v>True</x:v>
      </x:c>
      <x:c r="J709" s="15" t="str"/>
      <x:c r="K709" s="15" t="str">
        <x:v>3일 금(金)·채권·일본 엔화에 수요가 몰려 가격이 급등했다.</x:v>
      </x:c>
      <x:c r="L709" s="15" t="str">
        <x:v>글로벌 경제에 대한 우려가 클수록 투자자들은 금을 피난처로 삼는 경향이 있다.</x:v>
      </x:c>
      <x:c r="M709" s="15" t="str">
        <x:v>[1.2, 31.1, 3165]</x:v>
      </x:c>
      <x:c r="N709" s="15" t="str">
        <x:v>['%', 'g', '달러']</x:v>
      </x:c>
      <x:c r="O709" s="15" t="str">
        <x:v>[]</x:v>
      </x:c>
      <x:c r="P709" s="15" t="str">
        <x:v>[]</x:v>
      </x:c>
      <x:c r="Q709" s="15" t="str">
        <x:v>품목별 수출액, 수입액(tblId=DT_1R11001_FRM101); 국가별 수출액, 수입액(tblId=DT_1R11006_FRM101)</x:v>
      </x:c>
      <x:c r="R709" s="15" t="str">
        <x:v>orgId=360, tblId=DT_1R11001_FRM101 | obj_l1/itm_id 메타 API로 확인 필요</x:v>
      </x:c>
      <x:c r="S709" s="15" t="str">
        <x:v>원자료 직접 조회 후 필요 시 증감률 계산</x:v>
      </x:c>
      <x:c r="T709" s="15" t="str">
        <x:v>검토 필요</x:v>
      </x:c>
      <x:c r="U709" s="15" t="str">
        <x:v>360</x:v>
      </x:c>
      <x:c r="V709" s="15" t="str">
        <x:v>DT_1R11001_FRM101</x:v>
      </x:c>
      <x:c r="W709" s="15" t="str">
        <x:v>13102112831A.A</x:v>
      </x:c>
      <x:c r="X709" s="15" t="str">
        <x:v>13103112831T1</x:v>
      </x:c>
      <x:c r="Y709" s="15" t="str">
        <x:v>Y</x:v>
      </x:c>
      <x:c r="Z709" s="14" t="str">
        <x:v>품목별 수출입 후보 선택. 품목/수출입/시점 코드 확인 필요 | obj_l1/itm_id 자동 후보 입력</x:v>
      </x:c>
      <x:c r="AA709" s="15" t="str">
        <x:v>709330045</x:v>
      </x:c>
      <x:c r="AB709" s="15" t="str">
        <x:v>2025</x:v>
      </x:c>
      <x:c r="AC709" s="15" t="str">
        <x:v>683609488</x:v>
      </x:c>
      <x:c r="AD709" s="15" t="str">
        <x:v>2024</x:v>
      </x:c>
      <x:c r="AE709" s="15" t="str">
        <x:v>3.7624634314613257</x:v>
      </x:c>
      <x:c r="AF709" s="15" t="str">
        <x:v>25720557.0</x:v>
      </x:c>
      <x:c r="AG709" s="14" t="str"/>
      <x:c r="AH709" s="15" t="str">
        <x:v>LEVEL</x:v>
      </x:c>
      <x:c r="AI709" s="15" t="str">
        <x:v>1.2</x:v>
      </x:c>
      <x:c r="AJ709" s="15" t="str">
        <x:v>709330045.0</x:v>
      </x:c>
      <x:c r="AK709" s="15" t="str">
        <x:v>actual_value 컬럼 사용</x:v>
      </x:c>
      <x:c r="AL709" s="14" t="str">
        <x:v>불일치</x:v>
      </x:c>
      <x:c r="AM709" s="15" t="str">
        <x:v>0.9999999983082628</x:v>
      </x:c>
      <x:c r="AN709" s="14" t="str">
        <x:v>claim=1.2, actual=709330045.0, 오차=1.000 (허용=0.05)</x:v>
      </x:c>
      <x:c r="AO709" s="15" t="str">
        <x:v>LEVEL</x:v>
      </x:c>
      <x:c r="AP709" s="15" t="str">
        <x:v>3165.0</x:v>
      </x:c>
      <x:c r="AQ709" s="14" t="str">
        <x:v>달러 숫자 선택</x:v>
      </x:c>
      <x:c r="AR709" s="15" t="str">
        <x:v>709330045.0</x:v>
      </x:c>
      <x:c r="AS709" s="14" t="str">
        <x:v>actual_value 사용</x:v>
      </x:c>
      <x:c r="AT709" s="14" t="str">
        <x:v>불일치</x:v>
      </x:c>
      <x:c r="AU709" s="15" t="str">
        <x:v>0.999995538043225</x:v>
      </x:c>
      <x:c r="AV709" s="14" t="str">
        <x:v>claim=3165.0, adjusted_actual=709330045.0, 오차=1.000, 허용=0.05</x:v>
      </x:c>
      <x:c r="AW709" s="14" t="str">
        <x:v>재검토필요_수준값불일치</x:v>
      </x:c>
      <x:c r="AX709" s="15" t="str">
        <x:v>N</x:v>
      </x:c>
      <x:c r="AY709" s="15" t="str">
        <x:v>N</x:v>
      </x:c>
      <x:c r="AZ709" s="14" t="str">
        <x:v>N</x:v>
      </x:c>
      <x:c r="BA709" s="15" t="str"/>
      <x:c r="BB709" s="15" t="str"/>
      <x:c r="BC709" s="14" t="str"/>
      <x:c r="BD709" s="14" t="str"/>
      <x:c r="BE709" s="14" t="str">
        <x:v>기존 재검토/판단불가 상태 유지</x:v>
      </x:c>
      <x:c r="BF709" s="14" t="str">
        <x:v>재검토필요_수준값불일치</x:v>
      </x:c>
      <x:c r="BG709" s="14" t="str"/>
      <x:c r="BH709" s="14" t="str"/>
      <x:c r="BI709" s="14" t="str"/>
      <x:c r="BJ709" s="14" t="str"/>
      <x:c r="BK709" s="15" t="str"/>
      <x:c r="BL709" s="15" t="str"/>
      <x:c r="BM709" s="14" t="str"/>
      <x:c r="BN709" s="14" t="str"/>
      <x:c r="BO709" s="14" t="str"/>
      <x:c r="BP709" s="14" t="str"/>
      <x:c r="BQ709" s="15" t="str"/>
      <x:c r="BR709" s="15" t="str"/>
      <x:c r="BS709" s="15" t="str"/>
      <x:c r="BT709" s="15" t="str">
        <x:v>708</x:v>
      </x:c>
      <x:c r="BU709" s="15" t="str">
        <x:v>4</x:v>
      </x:c>
      <x:c r="BV709" s="14" t="str">
        <x:v>무역</x:v>
      </x:c>
      <x:c r="BW709" s="14" t="str">
        <x:v>수동검토유지</x:v>
      </x:c>
      <x:c r="BX709" s="14" t="str">
        <x:v>재검토필요_수준값불일치</x:v>
      </x:c>
      <x:c r="BY709" s="15" t="str">
        <x:v>N/A</x:v>
      </x:c>
      <x:c r="BZ709" s="14" t="str"/>
      <x:c r="CA709" s="14" t="str"/>
      <x:c r="CB709" s="14" t="str"/>
      <x:c r="CC709" s="15" t="str"/>
      <x:c r="CD709" s="15" t="str"/>
      <x:c r="CE709" s="15" t="str"/>
      <x:c r="CF709" s="15" t="str"/>
      <x:c r="CG709" s="15" t="str"/>
      <x:c r="CH709" s="15" t="str"/>
      <x:c r="CI709" s="15" t="str"/>
      <x:c r="CJ709" s="15" t="str"/>
      <x:c r="CK709" s="15" t="str"/>
      <x:c r="CL709" s="14" t="str"/>
      <x:c r="CM709" s="15" t="str"/>
      <x:c r="CN709" s="15" t="str"/>
      <x:c r="CO709" s="15" t="str"/>
      <x:c r="CP709" s="15" t="str"/>
      <x:c r="CQ709" s="14" t="str"/>
      <x:c r="CR709" s="16" t="str"/>
    </x:row>
    <x:row r="710" ht="30" customHeight="1">
      <x:c r="A710" s="13" t="str">
        <x:v>C09440</x:v>
      </x:c>
      <x:c r="B710" s="15" t="str">
        <x:v>1219</x:v>
      </x:c>
      <x:c r="C710" s="14" t="str">
        <x:v>美물가도 관세 충격… “닌텐도 220달러, 車 최대 1만달러 올라”</x:v>
      </x:c>
      <x:c r="D710" s="15" t="str">
        <x:v>2025-04-04</x:v>
      </x:c>
      <x:c r="E710" s="15" t="str">
        <x:v>https://www.chosun.com/economy/industry-company/2025/04/04/GXY7TMEMLZETFL37ZZ5MWNQTDE</x:v>
      </x:c>
      <x:c r="F710" s="14" t="str">
        <x:v>이날 ‘상호 관세’ 발표에서 닌텐도 생산 기지인 베트남과 캄보디아에 각각 46%, 49%라는 고율 관세를 매기자 가격 인상을 우려한 소비자들의 불만이 속출한 것이다.</x:v>
      </x:c>
      <x:c r="G710" s="15" t="str">
        <x:v>무역지표</x:v>
      </x:c>
      <x:c r="H710" s="15" t="str">
        <x:v>무역지표; 비율·증감률</x:v>
      </x:c>
      <x:c r="I710" s="15" t="str">
        <x:v>True</x:v>
      </x:c>
      <x:c r="J710" s="15" t="str"/>
      <x:c r="K710" s="15" t="str">
        <x:v>43 “해외 기업 때린다더니 미국 사람 지갑만 털린다.” 이날 8년 만에 공개한 닌텐도의 신제품 ‘스위치2’를 두고 2일(현지 시각) 미국 온라인 커뮤니티 레딧에 올라온 글이다.</x:v>
      </x:c>
      <x:c r="L710" s="15" t="str">
        <x:v>도널드 트럼프 미 대통령은 이날 전 세계 각국을 상대로 기본 10%, 최고 49%에 이르는 ‘상호 관세’를 매겼다.</x:v>
      </x:c>
      <x:c r="M710" s="15" t="str">
        <x:v>[46, 49]</x:v>
      </x:c>
      <x:c r="N710" s="15" t="str">
        <x:v>['%', '%']</x:v>
      </x:c>
      <x:c r="O710" s="15" t="str">
        <x:v>[]</x:v>
      </x:c>
      <x:c r="P710" s="15" t="str">
        <x:v>[]</x:v>
      </x:c>
      <x:c r="Q710" s="15" t="str">
        <x:v>소비자물가지수(2020=100)(tblId=DT_1J22003); 월별 소비자물가 등락률(tblId=DT_1J22042); 품목별 소비자물가지수(품목성질별: 2020=100)(tblId=DT_1J22112)</x:v>
      </x:c>
      <x:c r="R710" s="15" t="str">
        <x:v>orgId=101, tblId=DT_1J22003 | obj_l1/itm_id 메타 API로 확인 필요</x:v>
      </x:c>
      <x:c r="S710" s="15" t="str">
        <x:v>원자료 직접 조회 후 필요 시 증감률 계산</x:v>
      </x:c>
      <x:c r="T710" s="15" t="str">
        <x:v>검토 필요</x:v>
      </x:c>
      <x:c r="U710" s="15" t="str">
        <x:v>101</x:v>
      </x:c>
      <x:c r="V710" s="15" t="str">
        <x:v>DT_1J22003</x:v>
      </x:c>
      <x:c r="W710" s="15" t="str">
        <x:v>T10</x:v>
      </x:c>
      <x:c r="X710" s="15" t="str">
        <x:v>T</x:v>
      </x:c>
      <x:c r="Y710" s="15" t="str">
        <x:v>Y</x:v>
      </x:c>
      <x:c r="Z710" s="14" t="str">
        <x:v>소비자물가지수 후보 선택. 지역/품목 코드 확인 필요 | obj_l1/itm_id 자동 후보 입력</x:v>
      </x:c>
      <x:c r="AA710" s="15" t="str">
        <x:v>116.61</x:v>
      </x:c>
      <x:c r="AB710" s="15" t="str">
        <x:v>2025</x:v>
      </x:c>
      <x:c r="AC710" s="15" t="str">
        <x:v>114.18</x:v>
      </x:c>
      <x:c r="AD710" s="15" t="str">
        <x:v>2024</x:v>
      </x:c>
      <x:c r="AE710" s="15" t="str">
        <x:v>2.128218602207035</x:v>
      </x:c>
      <x:c r="AF710" s="15" t="str">
        <x:v>2.4299999999999926</x:v>
      </x:c>
      <x:c r="AG710" s="14" t="str"/>
      <x:c r="AH710" s="15" t="str">
        <x:v>LEVEL</x:v>
      </x:c>
      <x:c r="AI710" s="15" t="str">
        <x:v>46.0</x:v>
      </x:c>
      <x:c r="AJ710" s="15" t="str">
        <x:v>116.61</x:v>
      </x:c>
      <x:c r="AK710" s="15" t="str">
        <x:v>actual_value 컬럼 사용</x:v>
      </x:c>
      <x:c r="AL710" s="14" t="str">
        <x:v>불일치</x:v>
      </x:c>
      <x:c r="AM710" s="15" t="str">
        <x:v>0.6055226824457594</x:v>
      </x:c>
      <x:c r="AN710" s="14" t="str">
        <x:v>claim=46.0, actual=116.61, 오차=0.606 (허용=0.05)</x:v>
      </x:c>
      <x:c r="AO710" s="15" t="str">
        <x:v>LEVEL</x:v>
      </x:c>
      <x:c r="AP710" s="15" t="str">
        <x:v>49.0</x:v>
      </x:c>
      <x:c r="AQ710" s="14" t="str">
        <x:v>% 숫자 선택</x:v>
      </x:c>
      <x:c r="AR710" s="15" t="str">
        <x:v>116.61</x:v>
      </x:c>
      <x:c r="AS710" s="14" t="str">
        <x:v>actual_value 사용</x:v>
      </x:c>
      <x:c r="AT710" s="14" t="str">
        <x:v>불일치</x:v>
      </x:c>
      <x:c r="AU710" s="15" t="str">
        <x:v>0.579795900866135</x:v>
      </x:c>
      <x:c r="AV710" s="14" t="str">
        <x:v>claim=49.0, adjusted_actual=116.61, 오차=0.580, 허용=0.05</x:v>
      </x:c>
      <x:c r="AW710" s="14" t="str">
        <x:v>재검토필요_수준값불일치</x:v>
      </x:c>
      <x:c r="AX710" s="15" t="str">
        <x:v>N</x:v>
      </x:c>
      <x:c r="AY710" s="15" t="str">
        <x:v>N</x:v>
      </x:c>
      <x:c r="AZ710" s="14" t="str">
        <x:v>N</x:v>
      </x:c>
      <x:c r="BA710" s="15" t="str"/>
      <x:c r="BB710" s="15" t="str"/>
      <x:c r="BC710" s="14" t="str"/>
      <x:c r="BD710" s="14" t="str"/>
      <x:c r="BE710" s="14" t="str">
        <x:v>기존 재검토/판단불가 상태 유지</x:v>
      </x:c>
      <x:c r="BF710" s="14" t="str">
        <x:v>재검토필요_수준값불일치</x:v>
      </x:c>
      <x:c r="BG710" s="14" t="str"/>
      <x:c r="BH710" s="14" t="str"/>
      <x:c r="BI710" s="14" t="str"/>
      <x:c r="BJ710" s="14" t="str"/>
      <x:c r="BK710" s="15" t="str"/>
      <x:c r="BL710" s="15" t="str"/>
      <x:c r="BM710" s="14" t="str"/>
      <x:c r="BN710" s="14" t="str"/>
      <x:c r="BO710" s="14" t="str"/>
      <x:c r="BP710" s="14" t="str"/>
      <x:c r="BQ710" s="15" t="str"/>
      <x:c r="BR710" s="15" t="str"/>
      <x:c r="BS710" s="15" t="str"/>
      <x:c r="BT710" s="15" t="str">
        <x:v>709</x:v>
      </x:c>
      <x:c r="BU710" s="15" t="str">
        <x:v>4</x:v>
      </x:c>
      <x:c r="BV710" s="14" t="str">
        <x:v>무역</x:v>
      </x:c>
      <x:c r="BW710" s="14" t="str">
        <x:v>수동검토유지</x:v>
      </x:c>
      <x:c r="BX710" s="14" t="str">
        <x:v>재검토필요_수준값불일치</x:v>
      </x:c>
      <x:c r="BY710" s="15" t="str">
        <x:v>N/A</x:v>
      </x:c>
      <x:c r="BZ710" s="14" t="str"/>
      <x:c r="CA710" s="14" t="str"/>
      <x:c r="CB710" s="14" t="str"/>
      <x:c r="CC710" s="15" t="str"/>
      <x:c r="CD710" s="15" t="str"/>
      <x:c r="CE710" s="15" t="str"/>
      <x:c r="CF710" s="15" t="str"/>
      <x:c r="CG710" s="15" t="str"/>
      <x:c r="CH710" s="15" t="str"/>
      <x:c r="CI710" s="15" t="str"/>
      <x:c r="CJ710" s="15" t="str"/>
      <x:c r="CK710" s="15" t="str"/>
      <x:c r="CL710" s="14" t="str"/>
      <x:c r="CM710" s="15" t="str"/>
      <x:c r="CN710" s="15" t="str"/>
      <x:c r="CO710" s="15" t="str"/>
      <x:c r="CP710" s="15" t="str"/>
      <x:c r="CQ710" s="14" t="str"/>
      <x:c r="CR710" s="16" t="str"/>
    </x:row>
    <x:row r="711" ht="30" customHeight="1">
      <x:c r="A711" s="13" t="str">
        <x:v>C09441</x:v>
      </x:c>
      <x:c r="B711" s="15" t="str">
        <x:v>1219</x:v>
      </x:c>
      <x:c r="C711" s="14" t="str">
        <x:v>美물가도 관세 충격… “닌텐도 220달러, 車 최대 1만달러 올라”</x:v>
      </x:c>
      <x:c r="D711" s="15" t="str">
        <x:v>2025-04-04</x:v>
      </x:c>
      <x:c r="E711" s="15" t="str">
        <x:v>https://www.chosun.com/economy/industry-company/2025/04/04/GXY7TMEMLZETFL37ZZ5MWNQTDE</x:v>
      </x:c>
      <x:c r="F711" s="14" t="str">
        <x:v>도널드 트럼프 미 대통령은 이날 전 세계 각국을 상대로 기본 10%, 최고 49%에 이르는 ‘상호 관세’를 매겼다.</x:v>
      </x:c>
      <x:c r="G711" s="15" t="str">
        <x:v>무역지표</x:v>
      </x:c>
      <x:c r="H711" s="15" t="str">
        <x:v>무역지표; 비율·증감률</x:v>
      </x:c>
      <x:c r="I711" s="15" t="str">
        <x:v>True</x:v>
      </x:c>
      <x:c r="J711" s="15" t="str"/>
      <x:c r="K711" s="15" t="str">
        <x:v>이날 ‘상호 관세’ 발표에서 닌텐도 생산 기지인 베트남과 캄보디아에 각각 46%, 49%라는 고율 관세를 매기자 가격 인상을 우려한 소비자들의 불만이 속출한 것이다.</x:v>
      </x:c>
      <x:c r="L711" s="15" t="str">
        <x:v>하지만 제조업 기반이 상당 부분 사라지며 수입에 의존하는 미국 현실에서 수입품 관세 부과는 오히려 미국 내 물가만 올릴 것이란 전망도 나온다.</x:v>
      </x:c>
      <x:c r="M711" s="15" t="str">
        <x:v>[10, 49]</x:v>
      </x:c>
      <x:c r="N711" s="15" t="str">
        <x:v>['%', '%']</x:v>
      </x:c>
      <x:c r="O711" s="15" t="str">
        <x:v>[]</x:v>
      </x:c>
      <x:c r="P711" s="15" t="str">
        <x:v>[]</x:v>
      </x:c>
      <x:c r="Q711" s="15" t="str">
        <x:v>소비자물가지수(2020=100)(tblId=DT_1J22003); 월별 소비자물가 등락률(tblId=DT_1J22042); 품목별 소비자물가지수(품목성질별: 2020=100)(tblId=DT_1J22112)</x:v>
      </x:c>
      <x:c r="R711" s="15" t="str">
        <x:v>orgId=101, tblId=DT_1J22003 | obj_l1/itm_id 메타 API로 확인 필요</x:v>
      </x:c>
      <x:c r="S711" s="15" t="str">
        <x:v>원자료 직접 조회 후 필요 시 증감률 계산</x:v>
      </x:c>
      <x:c r="T711" s="15" t="str">
        <x:v>검토 필요</x:v>
      </x:c>
      <x:c r="U711" s="15" t="str">
        <x:v>101</x:v>
      </x:c>
      <x:c r="V711" s="15" t="str">
        <x:v>DT_1J22003</x:v>
      </x:c>
      <x:c r="W711" s="15" t="str">
        <x:v>T10</x:v>
      </x:c>
      <x:c r="X711" s="15" t="str">
        <x:v>T</x:v>
      </x:c>
      <x:c r="Y711" s="15" t="str">
        <x:v>Y</x:v>
      </x:c>
      <x:c r="Z711" s="14" t="str">
        <x:v>소비자물가지수 후보 선택. 지역/품목 코드 확인 필요 | obj_l1/itm_id 자동 후보 입력</x:v>
      </x:c>
      <x:c r="AA711" s="15" t="str">
        <x:v>116.61</x:v>
      </x:c>
      <x:c r="AB711" s="15" t="str">
        <x:v>2025</x:v>
      </x:c>
      <x:c r="AC711" s="15" t="str">
        <x:v>114.18</x:v>
      </x:c>
      <x:c r="AD711" s="15" t="str">
        <x:v>2024</x:v>
      </x:c>
      <x:c r="AE711" s="15" t="str">
        <x:v>2.128218602207035</x:v>
      </x:c>
      <x:c r="AF711" s="15" t="str">
        <x:v>2.4299999999999926</x:v>
      </x:c>
      <x:c r="AG711" s="14" t="str"/>
      <x:c r="AH711" s="15" t="str">
        <x:v>LEVEL</x:v>
      </x:c>
      <x:c r="AI711" s="15" t="str">
        <x:v>10.0</x:v>
      </x:c>
      <x:c r="AJ711" s="15" t="str">
        <x:v>116.61</x:v>
      </x:c>
      <x:c r="AK711" s="15" t="str">
        <x:v>actual_value 컬럼 사용</x:v>
      </x:c>
      <x:c r="AL711" s="14" t="str">
        <x:v>불일치</x:v>
      </x:c>
      <x:c r="AM711" s="15" t="str">
        <x:v>0.914244061401252</x:v>
      </x:c>
      <x:c r="AN711" s="14" t="str">
        <x:v>claim=10.0, actual=116.61, 오차=0.914 (허용=0.05)</x:v>
      </x:c>
      <x:c r="AO711" s="15" t="str">
        <x:v>LEVEL</x:v>
      </x:c>
      <x:c r="AP711" s="15" t="str">
        <x:v>49.0</x:v>
      </x:c>
      <x:c r="AQ711" s="14" t="str">
        <x:v>% 숫자 선택</x:v>
      </x:c>
      <x:c r="AR711" s="15" t="str">
        <x:v>116.61</x:v>
      </x:c>
      <x:c r="AS711" s="14" t="str">
        <x:v>actual_value 사용</x:v>
      </x:c>
      <x:c r="AT711" s="14" t="str">
        <x:v>불일치</x:v>
      </x:c>
      <x:c r="AU711" s="15" t="str">
        <x:v>0.579795900866135</x:v>
      </x:c>
      <x:c r="AV711" s="14" t="str">
        <x:v>claim=49.0, adjusted_actual=116.61, 오차=0.580, 허용=0.05</x:v>
      </x:c>
      <x:c r="AW711" s="14" t="str">
        <x:v>재검토필요_수준값불일치</x:v>
      </x:c>
      <x:c r="AX711" s="15" t="str">
        <x:v>N</x:v>
      </x:c>
      <x:c r="AY711" s="15" t="str">
        <x:v>N</x:v>
      </x:c>
      <x:c r="AZ711" s="14" t="str">
        <x:v>N</x:v>
      </x:c>
      <x:c r="BA711" s="15" t="str"/>
      <x:c r="BB711" s="15" t="str"/>
      <x:c r="BC711" s="14" t="str"/>
      <x:c r="BD711" s="14" t="str"/>
      <x:c r="BE711" s="14" t="str">
        <x:v>기존 재검토/판단불가 상태 유지</x:v>
      </x:c>
      <x:c r="BF711" s="14" t="str">
        <x:v>재검토필요_수준값불일치</x:v>
      </x:c>
      <x:c r="BG711" s="14" t="str"/>
      <x:c r="BH711" s="14" t="str"/>
      <x:c r="BI711" s="14" t="str"/>
      <x:c r="BJ711" s="14" t="str"/>
      <x:c r="BK711" s="15" t="str"/>
      <x:c r="BL711" s="15" t="str"/>
      <x:c r="BM711" s="14" t="str"/>
      <x:c r="BN711" s="14" t="str"/>
      <x:c r="BO711" s="14" t="str"/>
      <x:c r="BP711" s="14" t="str"/>
      <x:c r="BQ711" s="15" t="str"/>
      <x:c r="BR711" s="15" t="str"/>
      <x:c r="BS711" s="15" t="str"/>
      <x:c r="BT711" s="15" t="str">
        <x:v>710</x:v>
      </x:c>
      <x:c r="BU711" s="15" t="str">
        <x:v>4</x:v>
      </x:c>
      <x:c r="BV711" s="14" t="str">
        <x:v>무역</x:v>
      </x:c>
      <x:c r="BW711" s="14" t="str">
        <x:v>수동검토유지</x:v>
      </x:c>
      <x:c r="BX711" s="14" t="str">
        <x:v>재검토필요_수준값불일치</x:v>
      </x:c>
      <x:c r="BY711" s="15" t="str">
        <x:v>N/A</x:v>
      </x:c>
      <x:c r="BZ711" s="14" t="str"/>
      <x:c r="CA711" s="14" t="str"/>
      <x:c r="CB711" s="14" t="str"/>
      <x:c r="CC711" s="15" t="str"/>
      <x:c r="CD711" s="15" t="str"/>
      <x:c r="CE711" s="15" t="str"/>
      <x:c r="CF711" s="15" t="str"/>
      <x:c r="CG711" s="15" t="str"/>
      <x:c r="CH711" s="15" t="str"/>
      <x:c r="CI711" s="15" t="str"/>
      <x:c r="CJ711" s="15" t="str"/>
      <x:c r="CK711" s="15" t="str"/>
      <x:c r="CL711" s="14" t="str"/>
      <x:c r="CM711" s="15" t="str"/>
      <x:c r="CN711" s="15" t="str"/>
      <x:c r="CO711" s="15" t="str"/>
      <x:c r="CP711" s="15" t="str"/>
      <x:c r="CQ711" s="14" t="str"/>
      <x:c r="CR711" s="16" t="str"/>
    </x:row>
    <x:row r="712" ht="30" customHeight="1">
      <x:c r="A712" s="13" t="str">
        <x:v>C09443</x:v>
      </x:c>
      <x:c r="B712" s="15" t="str">
        <x:v>1219</x:v>
      </x:c>
      <x:c r="C712" s="14" t="str">
        <x:v>美물가도 관세 충격… “닌텐도 220달러, 車 최대 1만달러 올라”</x:v>
      </x:c>
      <x:c r="D712" s="15" t="str">
        <x:v>2025-04-04</x:v>
      </x:c>
      <x:c r="E712" s="15" t="str">
        <x:v>https://www.chosun.com/economy/industry-company/2025/04/04/GXY7TMEMLZETFL37ZZ5MWNQTDE</x:v>
      </x:c>
      <x:c r="F712" s="14" t="str">
        <x:v>미국이 화장품의 50%를 수입하는 현실에서 국내 기업이 받는 충격은 크지 않을 것이란 전망 때문이었다.</x:v>
      </x:c>
      <x:c r="G712" s="15" t="str">
        <x:v>무역지표</x:v>
      </x:c>
      <x:c r="H712" s="15" t="str">
        <x:v>무역지표; 비율·증감률</x:v>
      </x:c>
      <x:c r="I712" s="15" t="str">
        <x:v>True</x:v>
      </x:c>
      <x:c r="J712" s="15" t="str"/>
      <x:c r="K712" s="15" t="str">
        <x:v>지난해 미국 수입 시장에서 1위를 차지한 K뷰티 업종은 이날 증시가 하락하는 가운데에서도 LG생활건강(1.45%), 한국콜마(0.75%) 등이 탄탄한 모습을 보였다.</x:v>
      </x:c>
      <x:c r="L712" s="15" t="str">
        <x:v>결국 단기적으로 미국 소비자들이 고물가에 시달리며 자국 내에서도 저항이 커질 것이란 관측이 나온다.</x:v>
      </x:c>
      <x:c r="M712" s="15" t="str">
        <x:v>[50]</x:v>
      </x:c>
      <x:c r="N712" s="15" t="str">
        <x:v>['%']</x:v>
      </x:c>
      <x:c r="O712" s="15" t="str">
        <x:v>[]</x:v>
      </x:c>
      <x:c r="P712" s="15" t="str">
        <x:v>[]</x:v>
      </x:c>
      <x:c r="Q712" s="15" t="str">
        <x:v>소비자물가지수(2020=100)(tblId=DT_1J22003); 월별 소비자물가 등락률(tblId=DT_1J22042); 품목별 소비자물가지수(품목성질별: 2020=100)(tblId=DT_1J22112)</x:v>
      </x:c>
      <x:c r="R712" s="15" t="str">
        <x:v>orgId=101, tblId=DT_1J22003 | obj_l1/itm_id 메타 API로 확인 필요</x:v>
      </x:c>
      <x:c r="S712" s="15" t="str">
        <x:v>원자료 직접 조회 후 필요 시 증감률 계산</x:v>
      </x:c>
      <x:c r="T712" s="15" t="str">
        <x:v>검토 필요</x:v>
      </x:c>
      <x:c r="U712" s="15" t="str">
        <x:v>101</x:v>
      </x:c>
      <x:c r="V712" s="15" t="str">
        <x:v>DT_1J22003</x:v>
      </x:c>
      <x:c r="W712" s="15" t="str">
        <x:v>T10</x:v>
      </x:c>
      <x:c r="X712" s="15" t="str">
        <x:v>T</x:v>
      </x:c>
      <x:c r="Y712" s="15" t="str">
        <x:v>Y</x:v>
      </x:c>
      <x:c r="Z712" s="14" t="str">
        <x:v>소비자물가지수 후보 선택. 지역/품목 코드 확인 필요 | obj_l1/itm_id 자동 후보 입력</x:v>
      </x:c>
      <x:c r="AA712" s="15" t="str">
        <x:v>116.61</x:v>
      </x:c>
      <x:c r="AB712" s="15" t="str">
        <x:v>2025</x:v>
      </x:c>
      <x:c r="AC712" s="15" t="str">
        <x:v>114.18</x:v>
      </x:c>
      <x:c r="AD712" s="15" t="str">
        <x:v>2024</x:v>
      </x:c>
      <x:c r="AE712" s="15" t="str">
        <x:v>2.128218602207035</x:v>
      </x:c>
      <x:c r="AF712" s="15" t="str">
        <x:v>2.4299999999999926</x:v>
      </x:c>
      <x:c r="AG712" s="14" t="str"/>
      <x:c r="AH712" s="15" t="str">
        <x:v>LEVEL</x:v>
      </x:c>
      <x:c r="AI712" s="15" t="str">
        <x:v>50.0</x:v>
      </x:c>
      <x:c r="AJ712" s="15" t="str">
        <x:v>116.61</x:v>
      </x:c>
      <x:c r="AK712" s="15" t="str">
        <x:v>actual_value 컬럼 사용</x:v>
      </x:c>
      <x:c r="AL712" s="14" t="str">
        <x:v>불일치</x:v>
      </x:c>
      <x:c r="AM712" s="15" t="str">
        <x:v>0.5712203070062601</x:v>
      </x:c>
      <x:c r="AN712" s="14" t="str">
        <x:v>claim=50.0, actual=116.61, 오차=0.571 (허용=0.05)</x:v>
      </x:c>
      <x:c r="AO712" s="15" t="str">
        <x:v>LEVEL</x:v>
      </x:c>
      <x:c r="AP712" s="15" t="str">
        <x:v>50.0</x:v>
      </x:c>
      <x:c r="AQ712" s="14" t="str">
        <x:v>% 숫자 선택</x:v>
      </x:c>
      <x:c r="AR712" s="15" t="str">
        <x:v>116.61</x:v>
      </x:c>
      <x:c r="AS712" s="14" t="str">
        <x:v>actual_value 사용</x:v>
      </x:c>
      <x:c r="AT712" s="14" t="str">
        <x:v>불일치</x:v>
      </x:c>
      <x:c r="AU712" s="15" t="str">
        <x:v>0.5712203070062601</x:v>
      </x:c>
      <x:c r="AV712" s="14" t="str">
        <x:v>claim=50.0, adjusted_actual=116.61, 오차=0.571, 허용=0.05</x:v>
      </x:c>
      <x:c r="AW712" s="14" t="str">
        <x:v>재검토필요_수준값불일치</x:v>
      </x:c>
      <x:c r="AX712" s="15" t="str">
        <x:v>N</x:v>
      </x:c>
      <x:c r="AY712" s="15" t="str">
        <x:v>N</x:v>
      </x:c>
      <x:c r="AZ712" s="14" t="str">
        <x:v>N</x:v>
      </x:c>
      <x:c r="BA712" s="15" t="str"/>
      <x:c r="BB712" s="15" t="str"/>
      <x:c r="BC712" s="14" t="str"/>
      <x:c r="BD712" s="14" t="str"/>
      <x:c r="BE712" s="14" t="str">
        <x:v>기존 재검토/판단불가 상태 유지</x:v>
      </x:c>
      <x:c r="BF712" s="14" t="str">
        <x:v>재검토필요_수준값불일치</x:v>
      </x:c>
      <x:c r="BG712" s="14" t="str"/>
      <x:c r="BH712" s="14" t="str"/>
      <x:c r="BI712" s="14" t="str"/>
      <x:c r="BJ712" s="14" t="str"/>
      <x:c r="BK712" s="15" t="str"/>
      <x:c r="BL712" s="15" t="str"/>
      <x:c r="BM712" s="14" t="str"/>
      <x:c r="BN712" s="14" t="str"/>
      <x:c r="BO712" s="14" t="str"/>
      <x:c r="BP712" s="14" t="str"/>
      <x:c r="BQ712" s="15" t="str"/>
      <x:c r="BR712" s="15" t="str"/>
      <x:c r="BS712" s="15" t="str"/>
      <x:c r="BT712" s="15" t="str">
        <x:v>711</x:v>
      </x:c>
      <x:c r="BU712" s="15" t="str">
        <x:v>4</x:v>
      </x:c>
      <x:c r="BV712" s="14" t="str">
        <x:v>무역</x:v>
      </x:c>
      <x:c r="BW712" s="14" t="str">
        <x:v>코드북_비검증분류</x:v>
      </x:c>
      <x:c r="BX712" s="14" t="str">
        <x:v>판단불가_정보 부족</x:v>
      </x:c>
      <x:c r="BY712" s="15" t="str">
        <x:v>N/A</x:v>
      </x:c>
      <x:c r="BZ712" s="14" t="str">
        <x:v>판단불가</x:v>
      </x:c>
      <x:c r="CA712" s="14" t="str">
        <x:v>정보 부족</x:v>
      </x:c>
      <x:c r="CB712" s="14" t="str">
        <x:v>관측 실적이 아닌 전망·목표 문장</x:v>
      </x:c>
      <x:c r="CC712" s="15" t="str"/>
      <x:c r="CD712" s="15" t="str"/>
      <x:c r="CE712" s="15" t="str"/>
      <x:c r="CF712" s="15" t="str"/>
      <x:c r="CG712" s="15" t="str"/>
      <x:c r="CH712" s="15" t="str"/>
      <x:c r="CI712" s="15" t="str"/>
      <x:c r="CJ712" s="15" t="str"/>
      <x:c r="CK712" s="15" t="str"/>
      <x:c r="CL712" s="14" t="str"/>
      <x:c r="CM712" s="15" t="str"/>
      <x:c r="CN712" s="15" t="str"/>
      <x:c r="CO712" s="15" t="str"/>
      <x:c r="CP712" s="15" t="str"/>
      <x:c r="CQ712" s="14" t="str"/>
      <x:c r="CR712" s="16" t="str"/>
    </x:row>
    <x:row r="713" ht="30" customHeight="1">
      <x:c r="A713" s="13" t="str">
        <x:v>C09444</x:v>
      </x:c>
      <x:c r="B713" s="15" t="str">
        <x:v>1219</x:v>
      </x:c>
      <x:c r="C713" s="14" t="str">
        <x:v>美물가도 관세 충격… “닌텐도 220달러, 車 최대 1만달러 올라”</x:v>
      </x:c>
      <x:c r="D713" s="15" t="str">
        <x:v>2025-04-04</x:v>
      </x:c>
      <x:c r="E713" s="15" t="str">
        <x:v>https://www.chosun.com/economy/industry-company/2025/04/04/GXY7TMEMLZETFL37ZZ5MWNQTDE</x:v>
      </x:c>
      <x:c r="F713" s="14" t="str">
        <x:v>앞서 미 보스턴연방준비은행은 고율 관세가 매겨지면 올해 물가 상승률에 최대 2.2%포인트가 더해질 것이라고 내다봤다.</x:v>
      </x:c>
      <x:c r="G713" s="15" t="str">
        <x:v>무역지표</x:v>
      </x:c>
      <x:c r="H713" s="15" t="str">
        <x:v>무역지표; 비율·증감률</x:v>
      </x:c>
      <x:c r="I713" s="15" t="str">
        <x:v>True</x:v>
      </x:c>
      <x:c r="J713" s="15" t="str"/>
      <x:c r="K713" s="15" t="str">
        <x:v>결국 단기적으로 미국 소비자들이 고물가에 시달리며 자국 내에서도 저항이 커질 것이란 관측이 나온다.</x:v>
      </x:c>
      <x:c r="L713" s="15" t="str">
        <x:v>◇자동차는 대당 1만달러까지 오를 듯 이날 공개한 닌텐도의 ‘스위치2’는 상호 관세의 직격탄을 맞았다.</x:v>
      </x:c>
      <x:c r="M713" s="15" t="str">
        <x:v>[2.2]</x:v>
      </x:c>
      <x:c r="N713" s="15" t="str">
        <x:v>['%']</x:v>
      </x:c>
      <x:c r="O713" s="15" t="str">
        <x:v>[]</x:v>
      </x:c>
      <x:c r="P713" s="15" t="str">
        <x:v>[]</x:v>
      </x:c>
      <x:c r="Q713" s="15" t="str">
        <x:v>월별 소비자물가 등락률(tblId=DT_1J22042); 소비자물가지수(2020=100)(tblId=DT_1J22003); 품목별 소비자물가지수(품목성질별: 2020=100)(tblId=DT_1J22112)</x:v>
      </x:c>
      <x:c r="R713" s="15" t="str">
        <x:v>orgId=101, tblId=DT_1J22042 | obj_l1/itm_id 메타 API로 확인 필요</x:v>
      </x:c>
      <x:c r="S713" s="15" t="str">
        <x:v>원자료 직접 조회 후 필요 시 증감률 계산</x:v>
      </x:c>
      <x:c r="T713" s="15" t="str">
        <x:v>검토 필요</x:v>
      </x:c>
      <x:c r="U713" s="15" t="str">
        <x:v>101</x:v>
      </x:c>
      <x:c r="V713" s="15" t="str">
        <x:v>DT_1J22042</x:v>
      </x:c>
      <x:c r="W713" s="15" t="str">
        <x:v>0</x:v>
      </x:c>
      <x:c r="X713" s="15" t="str">
        <x:v>T03</x:v>
      </x:c>
      <x:c r="Y713" s="15" t="str">
        <x:v>Y</x:v>
      </x:c>
      <x:c r="Z713" s="14" t="str">
        <x:v>소비자물가 등락률 후보 선택. 지역/품목/월별 코드 확인 필요 | obj_l1/itm_id 자동 후보 입력</x:v>
      </x:c>
      <x:c r="AA713" s="15" t="str">
        <x:v>2.3</x:v>
      </x:c>
      <x:c r="AB713" s="15" t="str">
        <x:v>202512</x:v>
      </x:c>
      <x:c r="AC713" s="15" t="str">
        <x:v>2.4</x:v>
      </x:c>
      <x:c r="AD713" s="15" t="str">
        <x:v>202511</x:v>
      </x:c>
      <x:c r="AE713" s="15" t="str">
        <x:v>-4.1666666666666705</x:v>
      </x:c>
      <x:c r="AF713" s="15" t="str">
        <x:v>-0.10000000000000009</x:v>
      </x:c>
      <x:c r="AG713" s="14" t="str"/>
      <x:c r="AH713" s="15" t="str">
        <x:v>POINT_CHANGE</x:v>
      </x:c>
      <x:c r="AI713" s="15" t="str">
        <x:v>2.2</x:v>
      </x:c>
      <x:c r="AJ713" s="15" t="str">
        <x:v>-0.10000000000000009</x:v>
      </x:c>
      <x:c r="AK713" s="15" t="str">
        <x:v>actual_change_point 컬럼 사용(전기대비 계산값)</x:v>
      </x:c>
      <x:c r="AL713" s="14" t="str">
        <x:v>불일치</x:v>
      </x:c>
      <x:c r="AM713" s="15" t="str">
        <x:v>2.3000000000000003</x:v>
      </x:c>
      <x:c r="AN713" s="14" t="str">
        <x:v>claim=2.2, actual=-0.10000000000000009, 오차=2.300 (허용=0.3)</x:v>
      </x:c>
      <x:c r="AO713" s="15" t="str">
        <x:v>POINT_CHANGE</x:v>
      </x:c>
      <x:c r="AP713" s="15" t="str">
        <x:v>2.2</x:v>
      </x:c>
      <x:c r="AQ713" s="14" t="str">
        <x:v>% 숫자 선택</x:v>
      </x:c>
      <x:c r="AR713" s="15" t="str">
        <x:v>-0.10000000000000009</x:v>
      </x:c>
      <x:c r="AS713" s="14" t="str">
        <x:v>actual_change_point 사용</x:v>
      </x:c>
      <x:c r="AT713" s="14" t="str">
        <x:v>불일치</x:v>
      </x:c>
      <x:c r="AU713" s="15" t="str">
        <x:v>2.3000000000000003</x:v>
      </x:c>
      <x:c r="AV713" s="14" t="str">
        <x:v>claim=2.2, adjusted_actual=-0.10000000000000009, 오차=2.300, 허용=0.3</x:v>
      </x:c>
      <x:c r="AW713" s="14" t="str">
        <x:v>재검토필요_증감률불일치</x:v>
      </x:c>
      <x:c r="AX713" s="15" t="str">
        <x:v>N</x:v>
      </x:c>
      <x:c r="AY713" s="15" t="str">
        <x:v>N</x:v>
      </x:c>
      <x:c r="AZ713" s="14" t="str">
        <x:v>N</x:v>
      </x:c>
      <x:c r="BA713" s="15" t="str"/>
      <x:c r="BB713" s="15" t="str"/>
      <x:c r="BC713" s="14" t="str"/>
      <x:c r="BD713" s="14" t="str"/>
      <x:c r="BE713" s="14" t="str">
        <x:v>기존 재검토/판단불가 상태 유지</x:v>
      </x:c>
      <x:c r="BF713" s="14" t="str">
        <x:v>재검토필요_증감률불일치</x:v>
      </x:c>
      <x:c r="BG713" s="14" t="str"/>
      <x:c r="BH713" s="14" t="str"/>
      <x:c r="BI713" s="14" t="str"/>
      <x:c r="BJ713" s="14" t="str"/>
      <x:c r="BK713" s="15" t="str"/>
      <x:c r="BL713" s="15" t="str"/>
      <x:c r="BM713" s="14" t="str"/>
      <x:c r="BN713" s="14" t="str"/>
      <x:c r="BO713" s="14" t="str"/>
      <x:c r="BP713" s="14" t="str"/>
      <x:c r="BQ713" s="15" t="str"/>
      <x:c r="BR713" s="15" t="str"/>
      <x:c r="BS713" s="15" t="str"/>
      <x:c r="BT713" s="15" t="str">
        <x:v>712</x:v>
      </x:c>
      <x:c r="BU713" s="15" t="str">
        <x:v>4</x:v>
      </x:c>
      <x:c r="BV713" s="14" t="str">
        <x:v>무역</x:v>
      </x:c>
      <x:c r="BW713" s="14" t="str">
        <x:v>수동검토유지</x:v>
      </x:c>
      <x:c r="BX713" s="14" t="str">
        <x:v>재검토필요_증감률불일치</x:v>
      </x:c>
      <x:c r="BY713" s="15" t="str">
        <x:v>N/A</x:v>
      </x:c>
      <x:c r="BZ713" s="14" t="str"/>
      <x:c r="CA713" s="14" t="str"/>
      <x:c r="CB713" s="14" t="str"/>
      <x:c r="CC713" s="15" t="str"/>
      <x:c r="CD713" s="15" t="str"/>
      <x:c r="CE713" s="15" t="str"/>
      <x:c r="CF713" s="15" t="str"/>
      <x:c r="CG713" s="15" t="str"/>
      <x:c r="CH713" s="15" t="str"/>
      <x:c r="CI713" s="15" t="str"/>
      <x:c r="CJ713" s="15" t="str"/>
      <x:c r="CK713" s="15" t="str"/>
      <x:c r="CL713" s="14" t="str"/>
      <x:c r="CM713" s="15" t="str"/>
      <x:c r="CN713" s="15" t="str"/>
      <x:c r="CO713" s="15" t="str"/>
      <x:c r="CP713" s="15" t="str"/>
      <x:c r="CQ713" s="14" t="str"/>
      <x:c r="CR713" s="16" t="str"/>
    </x:row>
    <x:row r="714" ht="30" customHeight="1">
      <x:c r="A714" s="13" t="str">
        <x:v>C09445</x:v>
      </x:c>
      <x:c r="B714" s="15" t="str">
        <x:v>1219</x:v>
      </x:c>
      <x:c r="C714" s="14" t="str">
        <x:v>美물가도 관세 충격… “닌텐도 220달러, 車 최대 1만달러 올라”</x:v>
      </x:c>
      <x:c r="D714" s="15" t="str">
        <x:v>2025-04-04</x:v>
      </x:c>
      <x:c r="E714" s="15" t="str">
        <x:v>https://www.chosun.com/economy/industry-company/2025/04/04/GXY7TMEMLZETFL37ZZ5MWNQTDE</x:v>
      </x:c>
      <x:c r="F714" s="14" t="str">
        <x:v>애초 미국 판매 가격은 449.99달러(약 66만원)로 잡혔지만, 9일부터 본격 시행되는 상호 관세로 관세가 49% 붙는 캄보디아산 스위치2의 가격은 670달러에 이를 것이란 전망이 나온다.</x:v>
      </x:c>
      <x:c r="G714" s="15" t="str">
        <x:v>무역지표</x:v>
      </x:c>
      <x:c r="H714" s="15" t="str">
        <x:v>무역지표; 비율·증감률; 금액; 날짜·시간</x:v>
      </x:c>
      <x:c r="I714" s="15" t="str">
        <x:v>True</x:v>
      </x:c>
      <x:c r="J714" s="15" t="str"/>
      <x:c r="K714" s="15" t="str">
        <x:v>◇자동차는 대당 1만달러까지 오를 듯 이날 공개한 닌텐도의 ‘스위치2’는 상호 관세의 직격탄을 맞았다.</x:v>
      </x:c>
      <x:c r="L714" s="15" t="str">
        <x:v>애플의 아이폰·아이패드·에어팟 등도 마찬가지다.</x:v>
      </x:c>
      <x:c r="M714" s="15" t="str">
        <x:v>[449.99, 66, 9, 49, 670]</x:v>
      </x:c>
      <x:c r="N714" s="15" t="str">
        <x:v>['달러', '만원', '일', '%', '달러']</x:v>
      </x:c>
      <x:c r="O714" s="15" t="str">
        <x:v>[]</x:v>
      </x:c>
      <x:c r="P714" s="15" t="str">
        <x:v>[]</x:v>
      </x:c>
      <x:c r="Q714" s="15" t="str">
        <x:v>소비자물가지수(2020=100)(tblId=DT_1J22003); 월별 소비자물가 등락률(tblId=DT_1J22042); 품목별 소비자물가지수(품목성질별: 2020=100)(tblId=DT_1J22112)</x:v>
      </x:c>
      <x:c r="R714" s="15" t="str">
        <x:v>orgId=101, tblId=DT_1J22003 | obj_l1/itm_id 메타 API로 확인 필요</x:v>
      </x:c>
      <x:c r="S714" s="15" t="str">
        <x:v>원자료 직접 조회 후 필요 시 증감률 계산</x:v>
      </x:c>
      <x:c r="T714" s="15" t="str">
        <x:v>검토 필요</x:v>
      </x:c>
      <x:c r="U714" s="15" t="str">
        <x:v>101</x:v>
      </x:c>
      <x:c r="V714" s="15" t="str">
        <x:v>DT_1J22003</x:v>
      </x:c>
      <x:c r="W714" s="15" t="str">
        <x:v>T10</x:v>
      </x:c>
      <x:c r="X714" s="15" t="str">
        <x:v>T</x:v>
      </x:c>
      <x:c r="Y714" s="15" t="str">
        <x:v>Y</x:v>
      </x:c>
      <x:c r="Z714" s="14" t="str">
        <x:v>소비자물가지수 후보 선택. 지역/품목 코드 확인 필요 | obj_l1/itm_id 자동 후보 입력</x:v>
      </x:c>
      <x:c r="AA714" s="15" t="str">
        <x:v>116.61</x:v>
      </x:c>
      <x:c r="AB714" s="15" t="str">
        <x:v>2025</x:v>
      </x:c>
      <x:c r="AC714" s="15" t="str">
        <x:v>114.18</x:v>
      </x:c>
      <x:c r="AD714" s="15" t="str">
        <x:v>2024</x:v>
      </x:c>
      <x:c r="AE714" s="15" t="str">
        <x:v>2.128218602207035</x:v>
      </x:c>
      <x:c r="AF714" s="15" t="str">
        <x:v>2.4299999999999926</x:v>
      </x:c>
      <x:c r="AG714" s="14" t="str"/>
      <x:c r="AH714" s="15" t="str">
        <x:v>LEVEL</x:v>
      </x:c>
      <x:c r="AI714" s="15" t="str">
        <x:v>449.99</x:v>
      </x:c>
      <x:c r="AJ714" s="15" t="str">
        <x:v>116.61</x:v>
      </x:c>
      <x:c r="AK714" s="15" t="str">
        <x:v>actual_value 컬럼 사용</x:v>
      </x:c>
      <x:c r="AL714" s="14" t="str">
        <x:v>불일치</x:v>
      </x:c>
      <x:c r="AM714" s="15" t="str">
        <x:v>2.8589314810050594</x:v>
      </x:c>
      <x:c r="AN714" s="14" t="str">
        <x:v>claim=449.99, actual=116.61, 오차=2.859 (허용=0.05)</x:v>
      </x:c>
      <x:c r="AO714" s="15" t="str">
        <x:v>LEVEL</x:v>
      </x:c>
      <x:c r="AP714" s="15" t="str">
        <x:v>670.0</x:v>
      </x:c>
      <x:c r="AQ714" s="14" t="str">
        <x:v>달러 숫자 선택</x:v>
      </x:c>
      <x:c r="AR714" s="15" t="str">
        <x:v>116.61</x:v>
      </x:c>
      <x:c r="AS714" s="14" t="str">
        <x:v>actual_value 사용</x:v>
      </x:c>
      <x:c r="AT714" s="14" t="str">
        <x:v>불일치</x:v>
      </x:c>
      <x:c r="AU714" s="15" t="str">
        <x:v>4.745647886116114</x:v>
      </x:c>
      <x:c r="AV714" s="14" t="str">
        <x:v>claim=670.0, adjusted_actual=116.61, 오차=4.746, 허용=0.05</x:v>
      </x:c>
      <x:c r="AW714" s="14" t="str">
        <x:v>재검토필요_수준값불일치</x:v>
      </x:c>
      <x:c r="AX714" s="15" t="str">
        <x:v>N</x:v>
      </x:c>
      <x:c r="AY714" s="15" t="str">
        <x:v>N</x:v>
      </x:c>
      <x:c r="AZ714" s="14" t="str">
        <x:v>N</x:v>
      </x:c>
      <x:c r="BA714" s="15" t="str"/>
      <x:c r="BB714" s="15" t="str"/>
      <x:c r="BC714" s="14" t="str"/>
      <x:c r="BD714" s="14" t="str"/>
      <x:c r="BE714" s="14" t="str">
        <x:v>기존 재검토/판단불가 상태 유지</x:v>
      </x:c>
      <x:c r="BF714" s="14" t="str">
        <x:v>재검토필요_수준값불일치</x:v>
      </x:c>
      <x:c r="BG714" s="14" t="str"/>
      <x:c r="BH714" s="14" t="str"/>
      <x:c r="BI714" s="14" t="str"/>
      <x:c r="BJ714" s="14" t="str"/>
      <x:c r="BK714" s="15" t="str"/>
      <x:c r="BL714" s="15" t="str"/>
      <x:c r="BM714" s="14" t="str"/>
      <x:c r="BN714" s="14" t="str"/>
      <x:c r="BO714" s="14" t="str"/>
      <x:c r="BP714" s="14" t="str"/>
      <x:c r="BQ714" s="15" t="str"/>
      <x:c r="BR714" s="15" t="str"/>
      <x:c r="BS714" s="15" t="str"/>
      <x:c r="BT714" s="15" t="str">
        <x:v>713</x:v>
      </x:c>
      <x:c r="BU714" s="15" t="str">
        <x:v>4</x:v>
      </x:c>
      <x:c r="BV714" s="14" t="str">
        <x:v>무역</x:v>
      </x:c>
      <x:c r="BW714" s="14" t="str">
        <x:v>코드북_비검증분류</x:v>
      </x:c>
      <x:c r="BX714" s="14" t="str">
        <x:v>판단불가_정보 부족</x:v>
      </x:c>
      <x:c r="BY714" s="15" t="str">
        <x:v>N/A</x:v>
      </x:c>
      <x:c r="BZ714" s="14" t="str">
        <x:v>판단불가</x:v>
      </x:c>
      <x:c r="CA714" s="14" t="str">
        <x:v>정보 부족</x:v>
      </x:c>
      <x:c r="CB714" s="14" t="str">
        <x:v>관측 실적이 아닌 전망·목표 문장</x:v>
      </x:c>
      <x:c r="CC714" s="15" t="str"/>
      <x:c r="CD714" s="15" t="str"/>
      <x:c r="CE714" s="15" t="str"/>
      <x:c r="CF714" s="15" t="str"/>
      <x:c r="CG714" s="15" t="str"/>
      <x:c r="CH714" s="15" t="str"/>
      <x:c r="CI714" s="15" t="str"/>
      <x:c r="CJ714" s="15" t="str"/>
      <x:c r="CK714" s="15" t="str"/>
      <x:c r="CL714" s="14" t="str"/>
      <x:c r="CM714" s="15" t="str"/>
      <x:c r="CN714" s="15" t="str"/>
      <x:c r="CO714" s="15" t="str"/>
      <x:c r="CP714" s="15" t="str"/>
      <x:c r="CQ714" s="14" t="str"/>
      <x:c r="CR714" s="16" t="str"/>
    </x:row>
    <x:row r="715" ht="30" customHeight="1">
      <x:c r="A715" s="13" t="str">
        <x:v>C09447</x:v>
      </x:c>
      <x:c r="B715" s="15" t="str">
        <x:v>1219</x:v>
      </x:c>
      <x:c r="C715" s="14" t="str">
        <x:v>美물가도 관세 충격… “닌텐도 220달러, 車 최대 1만달러 올라”</x:v>
      </x:c>
      <x:c r="D715" s="15" t="str">
        <x:v>2025-04-04</x:v>
      </x:c>
      <x:c r="E715" s="15" t="str">
        <x:v>https://www.chosun.com/economy/industry-company/2025/04/04/GXY7TMEMLZETFL37ZZ5MWNQTDE</x:v>
      </x:c>
      <x:c r="F715" s="14" t="str">
        <x:v>미국 소비자기술협회(CTA)는 관세 때문에 미국 내 노트북과 태블릿 가격은 최고 68%, 스마트폰 가격은 37%까지 인상될 것이라고 예상했다.</x:v>
      </x:c>
      <x:c r="G715" s="15" t="str">
        <x:v>무역지표</x:v>
      </x:c>
      <x:c r="H715" s="15" t="str">
        <x:v>무역지표; 비율·증감률</x:v>
      </x:c>
      <x:c r="I715" s="15" t="str">
        <x:v>True</x:v>
      </x:c>
      <x:c r="J715" s="15" t="str"/>
      <x:c r="K715" s="15" t="str">
        <x:v>모건스탠리는 관세 조치로 애플의 이익이 연간 78억5000만달러(약 11조5000억원)가 줄어들 것이라고 전망했다.</x:v>
      </x:c>
      <x:c r="L715" s="15" t="str">
        <x:v>상호 관세와 별개로 이미 3일부터 관세 25%가 부과된 자동차는 미국 내 신차 가격이 수천 달러 오를 것으로 예상된다.</x:v>
      </x:c>
      <x:c r="M715" s="15" t="str">
        <x:v>[68, 37]</x:v>
      </x:c>
      <x:c r="N715" s="15" t="str">
        <x:v>['%', '%']</x:v>
      </x:c>
      <x:c r="O715" s="15" t="str">
        <x:v>[]</x:v>
      </x:c>
      <x:c r="P715" s="15" t="str">
        <x:v>[]</x:v>
      </x:c>
      <x:c r="Q715" s="15" t="str">
        <x:v>소비자물가지수(2020=100)(tblId=DT_1J22003); 월별 소비자물가 등락률(tblId=DT_1J22042); 품목별 소비자물가지수(품목성질별: 2020=100)(tblId=DT_1J22112)</x:v>
      </x:c>
      <x:c r="R715" s="15" t="str">
        <x:v>orgId=101, tblId=DT_1J22003 | obj_l1/itm_id 메타 API로 확인 필요</x:v>
      </x:c>
      <x:c r="S715" s="15" t="str">
        <x:v>원자료 직접 조회 후 필요 시 증감률 계산</x:v>
      </x:c>
      <x:c r="T715" s="15" t="str">
        <x:v>검토 필요</x:v>
      </x:c>
      <x:c r="U715" s="15" t="str">
        <x:v>101</x:v>
      </x:c>
      <x:c r="V715" s="15" t="str">
        <x:v>DT_1J22003</x:v>
      </x:c>
      <x:c r="W715" s="15" t="str">
        <x:v>T10</x:v>
      </x:c>
      <x:c r="X715" s="15" t="str">
        <x:v>T</x:v>
      </x:c>
      <x:c r="Y715" s="15" t="str">
        <x:v>Y</x:v>
      </x:c>
      <x:c r="Z715" s="14" t="str">
        <x:v>소비자물가지수 후보 선택. 지역/품목 코드 확인 필요 | obj_l1/itm_id 자동 후보 입력</x:v>
      </x:c>
      <x:c r="AA715" s="15" t="str">
        <x:v>116.61</x:v>
      </x:c>
      <x:c r="AB715" s="15" t="str">
        <x:v>2025</x:v>
      </x:c>
      <x:c r="AC715" s="15" t="str">
        <x:v>114.18</x:v>
      </x:c>
      <x:c r="AD715" s="15" t="str">
        <x:v>2024</x:v>
      </x:c>
      <x:c r="AE715" s="15" t="str">
        <x:v>2.128218602207035</x:v>
      </x:c>
      <x:c r="AF715" s="15" t="str">
        <x:v>2.4299999999999926</x:v>
      </x:c>
      <x:c r="AG715" s="14" t="str"/>
      <x:c r="AH715" s="15" t="str">
        <x:v>LEVEL</x:v>
      </x:c>
      <x:c r="AI715" s="15" t="str">
        <x:v>68.0</x:v>
      </x:c>
      <x:c r="AJ715" s="15" t="str">
        <x:v>116.61</x:v>
      </x:c>
      <x:c r="AK715" s="15" t="str">
        <x:v>actual_value 컬럼 사용</x:v>
      </x:c>
      <x:c r="AL715" s="14" t="str">
        <x:v>불일치</x:v>
      </x:c>
      <x:c r="AM715" s="15" t="str">
        <x:v>0.41685961752851386</x:v>
      </x:c>
      <x:c r="AN715" s="14" t="str">
        <x:v>claim=68.0, actual=116.61, 오차=0.417 (허용=0.05)</x:v>
      </x:c>
      <x:c r="AO715" s="15" t="str">
        <x:v>LEVEL</x:v>
      </x:c>
      <x:c r="AP715" s="15" t="str">
        <x:v>37.0</x:v>
      </x:c>
      <x:c r="AQ715" s="14" t="str">
        <x:v>% 숫자 선택</x:v>
      </x:c>
      <x:c r="AR715" s="15" t="str">
        <x:v>116.61</x:v>
      </x:c>
      <x:c r="AS715" s="14" t="str">
        <x:v>actual_value 사용</x:v>
      </x:c>
      <x:c r="AT715" s="14" t="str">
        <x:v>불일치</x:v>
      </x:c>
      <x:c r="AU715" s="15" t="str">
        <x:v>0.6827030271846325</x:v>
      </x:c>
      <x:c r="AV715" s="14" t="str">
        <x:v>claim=37.0, adjusted_actual=116.61, 오차=0.683, 허용=0.05</x:v>
      </x:c>
      <x:c r="AW715" s="14" t="str">
        <x:v>재검토필요_수준값불일치</x:v>
      </x:c>
      <x:c r="AX715" s="15" t="str">
        <x:v>N</x:v>
      </x:c>
      <x:c r="AY715" s="15" t="str">
        <x:v>N</x:v>
      </x:c>
      <x:c r="AZ715" s="14" t="str">
        <x:v>N</x:v>
      </x:c>
      <x:c r="BA715" s="15" t="str"/>
      <x:c r="BB715" s="15" t="str"/>
      <x:c r="BC715" s="14" t="str"/>
      <x:c r="BD715" s="14" t="str"/>
      <x:c r="BE715" s="14" t="str">
        <x:v>기존 재검토/판단불가 상태 유지</x:v>
      </x:c>
      <x:c r="BF715" s="14" t="str">
        <x:v>재검토필요_수준값불일치</x:v>
      </x:c>
      <x:c r="BG715" s="14" t="str"/>
      <x:c r="BH715" s="14" t="str"/>
      <x:c r="BI715" s="14" t="str"/>
      <x:c r="BJ715" s="14" t="str"/>
      <x:c r="BK715" s="15" t="str"/>
      <x:c r="BL715" s="15" t="str"/>
      <x:c r="BM715" s="14" t="str"/>
      <x:c r="BN715" s="14" t="str"/>
      <x:c r="BO715" s="14" t="str"/>
      <x:c r="BP715" s="14" t="str"/>
      <x:c r="BQ715" s="15" t="str"/>
      <x:c r="BR715" s="15" t="str"/>
      <x:c r="BS715" s="15" t="str"/>
      <x:c r="BT715" s="15" t="str">
        <x:v>714</x:v>
      </x:c>
      <x:c r="BU715" s="15" t="str">
        <x:v>4</x:v>
      </x:c>
      <x:c r="BV715" s="14" t="str">
        <x:v>무역</x:v>
      </x:c>
      <x:c r="BW715" s="14" t="str">
        <x:v>코드북_비검증분류</x:v>
      </x:c>
      <x:c r="BX715" s="14" t="str">
        <x:v>판단불가_정보 부족</x:v>
      </x:c>
      <x:c r="BY715" s="15" t="str">
        <x:v>N/A</x:v>
      </x:c>
      <x:c r="BZ715" s="14" t="str">
        <x:v>판단불가</x:v>
      </x:c>
      <x:c r="CA715" s="14" t="str">
        <x:v>정보 부족</x:v>
      </x:c>
      <x:c r="CB715" s="14" t="str">
        <x:v>관측 실적이 아닌 전망·목표 문장</x:v>
      </x:c>
      <x:c r="CC715" s="15" t="str"/>
      <x:c r="CD715" s="15" t="str"/>
      <x:c r="CE715" s="15" t="str"/>
      <x:c r="CF715" s="15" t="str"/>
      <x:c r="CG715" s="15" t="str"/>
      <x:c r="CH715" s="15" t="str"/>
      <x:c r="CI715" s="15" t="str"/>
      <x:c r="CJ715" s="15" t="str"/>
      <x:c r="CK715" s="15" t="str"/>
      <x:c r="CL715" s="14" t="str"/>
      <x:c r="CM715" s="15" t="str"/>
      <x:c r="CN715" s="15" t="str"/>
      <x:c r="CO715" s="15" t="str"/>
      <x:c r="CP715" s="15" t="str"/>
      <x:c r="CQ715" s="14" t="str"/>
      <x:c r="CR715" s="16" t="str"/>
    </x:row>
    <x:row r="716" ht="30" customHeight="1">
      <x:c r="A716" s="13" t="str">
        <x:v>C09449</x:v>
      </x:c>
      <x:c r="B716" s="15" t="str">
        <x:v>1219</x:v>
      </x:c>
      <x:c r="C716" s="14" t="str">
        <x:v>美물가도 관세 충격… “닌텐도 220달러, 車 최대 1만달러 올라”</x:v>
      </x:c>
      <x:c r="D716" s="15" t="str">
        <x:v>2025-04-04</x:v>
      </x:c>
      <x:c r="E716" s="15" t="str">
        <x:v>https://www.chosun.com/economy/industry-company/2025/04/04/GXY7TMEMLZETFL37ZZ5MWNQTDE</x:v>
      </x:c>
      <x:c r="F716" s="14" t="str">
        <x:v>미국은 대표적 노동 집약 품목인 의류 수요의 98%를 수입에 의존하는데, 주요 수입국 대부분이 이번에 고율 관세를 맞은 아시아 국가다.</x:v>
      </x:c>
      <x:c r="G716" s="15" t="str">
        <x:v>무역지표</x:v>
      </x:c>
      <x:c r="H716" s="15" t="str">
        <x:v>무역지표; 비율·증감률</x:v>
      </x:c>
      <x:c r="I716" s="15" t="str">
        <x:v>True</x:v>
      </x:c>
      <x:c r="J716" s="15" t="str"/>
      <x:c r="K716" s="15" t="str">
        <x:v>◇‘의식주’도 타격 예상 생활에 필수적인 의식주도 충격이 예상된다.</x:v>
      </x:c>
      <x:c r="L716" s="15" t="str">
        <x:v>지난해 수입한 봉제 의류 435억달러 가운데 중국·베트남·캄보디아·방글라데시·인도 등 상위 5국의 비율이 절반을 웃돈다.</x:v>
      </x:c>
      <x:c r="M716" s="15" t="str">
        <x:v>[98]</x:v>
      </x:c>
      <x:c r="N716" s="15" t="str">
        <x:v>['%']</x:v>
      </x:c>
      <x:c r="O716" s="15" t="str">
        <x:v>[]</x:v>
      </x:c>
      <x:c r="P716" s="15" t="str">
        <x:v>[]</x:v>
      </x:c>
      <x:c r="Q716" s="15" t="str">
        <x:v>소비자물가지수(2020=100)(tblId=DT_1J22003); 월별 소비자물가 등락률(tblId=DT_1J22042); 품목별 소비자물가지수(품목성질별: 2020=100)(tblId=DT_1J22112)</x:v>
      </x:c>
      <x:c r="R716" s="15" t="str">
        <x:v>orgId=101, tblId=DT_1J22003 | obj_l1/itm_id 메타 API로 확인 필요</x:v>
      </x:c>
      <x:c r="S716" s="15" t="str">
        <x:v>원자료 직접 조회 후 필요 시 증감률 계산</x:v>
      </x:c>
      <x:c r="T716" s="15" t="str">
        <x:v>검토 필요</x:v>
      </x:c>
      <x:c r="U716" s="15" t="str">
        <x:v>101</x:v>
      </x:c>
      <x:c r="V716" s="15" t="str">
        <x:v>DT_1J22003</x:v>
      </x:c>
      <x:c r="W716" s="15" t="str">
        <x:v>T10</x:v>
      </x:c>
      <x:c r="X716" s="15" t="str">
        <x:v>T</x:v>
      </x:c>
      <x:c r="Y716" s="15" t="str">
        <x:v>Y</x:v>
      </x:c>
      <x:c r="Z716" s="14" t="str">
        <x:v>소비자물가지수 후보 선택. 지역/품목 코드 확인 필요 | obj_l1/itm_id 자동 후보 입력</x:v>
      </x:c>
      <x:c r="AA716" s="15" t="str">
        <x:v>116.61</x:v>
      </x:c>
      <x:c r="AB716" s="15" t="str">
        <x:v>2025</x:v>
      </x:c>
      <x:c r="AC716" s="15" t="str">
        <x:v>114.18</x:v>
      </x:c>
      <x:c r="AD716" s="15" t="str">
        <x:v>2024</x:v>
      </x:c>
      <x:c r="AE716" s="15" t="str">
        <x:v>2.128218602207035</x:v>
      </x:c>
      <x:c r="AF716" s="15" t="str">
        <x:v>2.4299999999999926</x:v>
      </x:c>
      <x:c r="AG716" s="14" t="str"/>
      <x:c r="AH716" s="15" t="str">
        <x:v>LEVEL</x:v>
      </x:c>
      <x:c r="AI716" s="15" t="str">
        <x:v>98.0</x:v>
      </x:c>
      <x:c r="AJ716" s="15" t="str">
        <x:v>116.61</x:v>
      </x:c>
      <x:c r="AK716" s="15" t="str">
        <x:v>actual_value 컬럼 사용</x:v>
      </x:c>
      <x:c r="AL716" s="14" t="str">
        <x:v>불일치</x:v>
      </x:c>
      <x:c r="AM716" s="15" t="str">
        <x:v>0.15959180173226994</x:v>
      </x:c>
      <x:c r="AN716" s="14" t="str">
        <x:v>claim=98.0, actual=116.61, 오차=0.160 (허용=0.05)</x:v>
      </x:c>
      <x:c r="AO716" s="15" t="str">
        <x:v>LEVEL</x:v>
      </x:c>
      <x:c r="AP716" s="15" t="str">
        <x:v>98.0</x:v>
      </x:c>
      <x:c r="AQ716" s="14" t="str">
        <x:v>% 숫자 선택</x:v>
      </x:c>
      <x:c r="AR716" s="15" t="str">
        <x:v>116.61</x:v>
      </x:c>
      <x:c r="AS716" s="14" t="str">
        <x:v>actual_value 사용</x:v>
      </x:c>
      <x:c r="AT716" s="14" t="str">
        <x:v>불일치</x:v>
      </x:c>
      <x:c r="AU716" s="15" t="str">
        <x:v>0.15959180173226994</x:v>
      </x:c>
      <x:c r="AV716" s="14" t="str">
        <x:v>claim=98.0, adjusted_actual=116.61, 오차=0.160, 허용=0.05</x:v>
      </x:c>
      <x:c r="AW716" s="14" t="str">
        <x:v>재검토필요_수준값불일치</x:v>
      </x:c>
      <x:c r="AX716" s="15" t="str">
        <x:v>N</x:v>
      </x:c>
      <x:c r="AY716" s="15" t="str">
        <x:v>N</x:v>
      </x:c>
      <x:c r="AZ716" s="14" t="str">
        <x:v>N</x:v>
      </x:c>
      <x:c r="BA716" s="15" t="str"/>
      <x:c r="BB716" s="15" t="str"/>
      <x:c r="BC716" s="14" t="str"/>
      <x:c r="BD716" s="14" t="str"/>
      <x:c r="BE716" s="14" t="str">
        <x:v>기존 재검토/판단불가 상태 유지</x:v>
      </x:c>
      <x:c r="BF716" s="14" t="str">
        <x:v>재검토필요_수준값불일치</x:v>
      </x:c>
      <x:c r="BG716" s="14" t="str"/>
      <x:c r="BH716" s="14" t="str"/>
      <x:c r="BI716" s="14" t="str"/>
      <x:c r="BJ716" s="14" t="str"/>
      <x:c r="BK716" s="15" t="str"/>
      <x:c r="BL716" s="15" t="str"/>
      <x:c r="BM716" s="14" t="str"/>
      <x:c r="BN716" s="14" t="str"/>
      <x:c r="BO716" s="14" t="str"/>
      <x:c r="BP716" s="14" t="str"/>
      <x:c r="BQ716" s="15" t="str"/>
      <x:c r="BR716" s="15" t="str"/>
      <x:c r="BS716" s="15" t="str"/>
      <x:c r="BT716" s="15" t="str">
        <x:v>715</x:v>
      </x:c>
      <x:c r="BU716" s="15" t="str">
        <x:v>4</x:v>
      </x:c>
      <x:c r="BV716" s="14" t="str">
        <x:v>무역</x:v>
      </x:c>
      <x:c r="BW716" s="14" t="str">
        <x:v>수동검토유지</x:v>
      </x:c>
      <x:c r="BX716" s="14" t="str">
        <x:v>재검토필요_수준값불일치</x:v>
      </x:c>
      <x:c r="BY716" s="15" t="str">
        <x:v>N/A</x:v>
      </x:c>
      <x:c r="BZ716" s="14" t="str"/>
      <x:c r="CA716" s="14" t="str"/>
      <x:c r="CB716" s="14" t="str"/>
      <x:c r="CC716" s="15" t="str"/>
      <x:c r="CD716" s="15" t="str"/>
      <x:c r="CE716" s="15" t="str"/>
      <x:c r="CF716" s="15" t="str"/>
      <x:c r="CG716" s="15" t="str"/>
      <x:c r="CH716" s="15" t="str"/>
      <x:c r="CI716" s="15" t="str"/>
      <x:c r="CJ716" s="15" t="str"/>
      <x:c r="CK716" s="15" t="str"/>
      <x:c r="CL716" s="14" t="str"/>
      <x:c r="CM716" s="15" t="str"/>
      <x:c r="CN716" s="15" t="str"/>
      <x:c r="CO716" s="15" t="str"/>
      <x:c r="CP716" s="15" t="str"/>
      <x:c r="CQ716" s="14" t="str"/>
      <x:c r="CR716" s="16" t="str"/>
    </x:row>
    <x:row r="717" ht="30" customHeight="1">
      <x:c r="A717" s="13" t="str">
        <x:v>C09450</x:v>
      </x:c>
      <x:c r="B717" s="15" t="str">
        <x:v>1219</x:v>
      </x:c>
      <x:c r="C717" s="14" t="str">
        <x:v>美물가도 관세 충격… “닌텐도 220달러, 車 최대 1만달러 올라”</x:v>
      </x:c>
      <x:c r="D717" s="15" t="str">
        <x:v>2025-04-04</x:v>
      </x:c>
      <x:c r="E717" s="15" t="str">
        <x:v>https://www.chosun.com/economy/industry-company/2025/04/04/GXY7TMEMLZETFL37ZZ5MWNQTDE</x:v>
      </x:c>
      <x:c r="F717" s="14" t="str">
        <x:v>특히 4일부터 알루미늄 캔에도 관세가 25% 붙음에 따라 음료수까지 가격이 오를 전망이다.</x:v>
      </x:c>
      <x:c r="G717" s="15" t="str">
        <x:v>무역지표</x:v>
      </x:c>
      <x:c r="H717" s="15" t="str">
        <x:v>무역지표; 비율·증감률; 날짜·시간</x:v>
      </x:c>
      <x:c r="I717" s="15" t="str">
        <x:v>True</x:v>
      </x:c>
      <x:c r="J717" s="15" t="str"/>
      <x:c r="K717" s="15" t="str">
        <x:v>맥주, 위스키, 테킬라 같은 주류도 가격 인상을 피할 수 없을 것이란 관측이 나온다.</x:v>
      </x:c>
      <x:c r="L717" s="15" t="str">
        <x:v>목재 등 건설 자재 값도 급등해 주택 가격을 자극할 것이란 분석도 있다.</x:v>
      </x:c>
      <x:c r="M717" s="15" t="str">
        <x:v>[4, 25]</x:v>
      </x:c>
      <x:c r="N717" s="15" t="str">
        <x:v>['일', '%']</x:v>
      </x:c>
      <x:c r="O717" s="15" t="str">
        <x:v>[]</x:v>
      </x:c>
      <x:c r="P717" s="15" t="str">
        <x:v>[]</x:v>
      </x:c>
      <x:c r="Q717" s="15" t="str">
        <x:v>소비자물가지수(2020=100)(tblId=DT_1J22003); 월별 소비자물가 등락률(tblId=DT_1J22042); 품목별 소비자물가지수(품목성질별: 2020=100)(tblId=DT_1J22112)</x:v>
      </x:c>
      <x:c r="R717" s="15" t="str">
        <x:v>orgId=101, tblId=DT_1J22003 | obj_l1/itm_id 메타 API로 확인 필요</x:v>
      </x:c>
      <x:c r="S717" s="15" t="str">
        <x:v>원자료 직접 조회 후 필요 시 증감률 계산</x:v>
      </x:c>
      <x:c r="T717" s="15" t="str">
        <x:v>검토 필요</x:v>
      </x:c>
      <x:c r="U717" s="15" t="str">
        <x:v>101</x:v>
      </x:c>
      <x:c r="V717" s="15" t="str">
        <x:v>DT_1J22003</x:v>
      </x:c>
      <x:c r="W717" s="15" t="str">
        <x:v>T10</x:v>
      </x:c>
      <x:c r="X717" s="15" t="str">
        <x:v>T</x:v>
      </x:c>
      <x:c r="Y717" s="15" t="str">
        <x:v>Y</x:v>
      </x:c>
      <x:c r="Z717" s="14" t="str">
        <x:v>소비자물가지수 후보 선택. 지역/품목 코드 확인 필요 | obj_l1/itm_id 자동 후보 입력</x:v>
      </x:c>
      <x:c r="AA717" s="15" t="str">
        <x:v>116.61</x:v>
      </x:c>
      <x:c r="AB717" s="15" t="str">
        <x:v>2025</x:v>
      </x:c>
      <x:c r="AC717" s="15" t="str">
        <x:v>114.18</x:v>
      </x:c>
      <x:c r="AD717" s="15" t="str">
        <x:v>2024</x:v>
      </x:c>
      <x:c r="AE717" s="15" t="str">
        <x:v>2.128218602207035</x:v>
      </x:c>
      <x:c r="AF717" s="15" t="str">
        <x:v>2.4299999999999926</x:v>
      </x:c>
      <x:c r="AG717" s="14" t="str"/>
      <x:c r="AH717" s="15" t="str">
        <x:v>LEVEL</x:v>
      </x:c>
      <x:c r="AI717" s="15" t="str">
        <x:v>25.0</x:v>
      </x:c>
      <x:c r="AJ717" s="15" t="str">
        <x:v>116.61</x:v>
      </x:c>
      <x:c r="AK717" s="15" t="str">
        <x:v>actual_value 컬럼 사용</x:v>
      </x:c>
      <x:c r="AL717" s="14" t="str">
        <x:v>불일치</x:v>
      </x:c>
      <x:c r="AM717" s="15" t="str">
        <x:v>0.7856101535031301</x:v>
      </x:c>
      <x:c r="AN717" s="14" t="str">
        <x:v>claim=25.0, actual=116.61, 오차=0.786 (허용=0.05)</x:v>
      </x:c>
      <x:c r="AO717" s="15" t="str">
        <x:v>LEVEL</x:v>
      </x:c>
      <x:c r="AP717" s="15" t="str">
        <x:v>25.0</x:v>
      </x:c>
      <x:c r="AQ717" s="14" t="str">
        <x:v>% 숫자 선택</x:v>
      </x:c>
      <x:c r="AR717" s="15" t="str">
        <x:v>116.61</x:v>
      </x:c>
      <x:c r="AS717" s="14" t="str">
        <x:v>actual_value 사용</x:v>
      </x:c>
      <x:c r="AT717" s="14" t="str">
        <x:v>불일치</x:v>
      </x:c>
      <x:c r="AU717" s="15" t="str">
        <x:v>0.7856101535031301</x:v>
      </x:c>
      <x:c r="AV717" s="14" t="str">
        <x:v>claim=25.0, adjusted_actual=116.61, 오차=0.786, 허용=0.05</x:v>
      </x:c>
      <x:c r="AW717" s="14" t="str">
        <x:v>재검토필요_수준값불일치</x:v>
      </x:c>
      <x:c r="AX717" s="15" t="str">
        <x:v>N</x:v>
      </x:c>
      <x:c r="AY717" s="15" t="str">
        <x:v>N</x:v>
      </x:c>
      <x:c r="AZ717" s="14" t="str">
        <x:v>N</x:v>
      </x:c>
      <x:c r="BA717" s="15" t="str"/>
      <x:c r="BB717" s="15" t="str"/>
      <x:c r="BC717" s="14" t="str"/>
      <x:c r="BD717" s="14" t="str"/>
      <x:c r="BE717" s="14" t="str">
        <x:v>기존 재검토/판단불가 상태 유지</x:v>
      </x:c>
      <x:c r="BF717" s="14" t="str">
        <x:v>재검토필요_수준값불일치</x:v>
      </x:c>
      <x:c r="BG717" s="14" t="str"/>
      <x:c r="BH717" s="14" t="str"/>
      <x:c r="BI717" s="14" t="str"/>
      <x:c r="BJ717" s="14" t="str"/>
      <x:c r="BK717" s="15" t="str"/>
      <x:c r="BL717" s="15" t="str"/>
      <x:c r="BM717" s="14" t="str"/>
      <x:c r="BN717" s="14" t="str"/>
      <x:c r="BO717" s="14" t="str"/>
      <x:c r="BP717" s="14" t="str"/>
      <x:c r="BQ717" s="15" t="str"/>
      <x:c r="BR717" s="15" t="str"/>
      <x:c r="BS717" s="15" t="str"/>
      <x:c r="BT717" s="15" t="str">
        <x:v>716</x:v>
      </x:c>
      <x:c r="BU717" s="15" t="str">
        <x:v>4</x:v>
      </x:c>
      <x:c r="BV717" s="14" t="str">
        <x:v>무역</x:v>
      </x:c>
      <x:c r="BW717" s="14" t="str">
        <x:v>코드북_비검증분류</x:v>
      </x:c>
      <x:c r="BX717" s="14" t="str">
        <x:v>판단불가_정보 부족</x:v>
      </x:c>
      <x:c r="BY717" s="15" t="str">
        <x:v>N/A</x:v>
      </x:c>
      <x:c r="BZ717" s="14" t="str">
        <x:v>판단불가</x:v>
      </x:c>
      <x:c r="CA717" s="14" t="str">
        <x:v>정보 부족</x:v>
      </x:c>
      <x:c r="CB717" s="14" t="str">
        <x:v>관측 실적이 아닌 전망·목표 문장</x:v>
      </x:c>
      <x:c r="CC717" s="15" t="str"/>
      <x:c r="CD717" s="15" t="str"/>
      <x:c r="CE717" s="15" t="str"/>
      <x:c r="CF717" s="15" t="str"/>
      <x:c r="CG717" s="15" t="str"/>
      <x:c r="CH717" s="15" t="str"/>
      <x:c r="CI717" s="15" t="str"/>
      <x:c r="CJ717" s="15" t="str"/>
      <x:c r="CK717" s="15" t="str"/>
      <x:c r="CL717" s="14" t="str"/>
      <x:c r="CM717" s="15" t="str"/>
      <x:c r="CN717" s="15" t="str"/>
      <x:c r="CO717" s="15" t="str"/>
      <x:c r="CP717" s="15" t="str"/>
      <x:c r="CQ717" s="14" t="str"/>
      <x:c r="CR717" s="16" t="str"/>
    </x:row>
    <x:row r="718" ht="30" customHeight="1">
      <x:c r="A718" s="13" t="str">
        <x:v>C09451</x:v>
      </x:c>
      <x:c r="B718" s="15" t="str">
        <x:v>1219</x:v>
      </x:c>
      <x:c r="C718" s="14" t="str">
        <x:v>美물가도 관세 충격… “닌텐도 220달러, 車 최대 1만달러 올라”</x:v>
      </x:c>
      <x:c r="D718" s="15" t="str">
        <x:v>2025-04-04</x:v>
      </x:c>
      <x:c r="E718" s="15" t="str">
        <x:v>https://www.chosun.com/economy/industry-company/2025/04/04/GXY7TMEMLZETFL37ZZ5MWNQTDE</x:v>
      </x:c>
      <x:c r="F718" s="14" t="str">
        <x:v>이날 백악관 관계자는 CNBC에 “멕시코산의 50%, 캐나다산의 38%만 USMCA를 준수하고 있다”고 말했다.</x:v>
      </x:c>
      <x:c r="G718" s="15" t="str">
        <x:v>비율·증감률</x:v>
      </x:c>
      <x:c r="H718" s="15" t="str">
        <x:v>비율·증감률</x:v>
      </x:c>
      <x:c r="I718" s="15" t="str">
        <x:v>True</x:v>
      </x:c>
      <x:c r="J718" s="15" t="str"/>
      <x:c r="K718" s="15" t="str">
        <x:v>일각에서 USMCA(미국·멕시코·캐나다 협정)에 따른 예외 혜택을 기대하지만, USMCA의 원산지 기준을 맞추는 제품은 미국 브랜드를 중심으로 제한적일 것이란 전망이 나온다.</x:v>
      </x:c>
      <x:c r="L718" s="15" t="str">
        <x:v>허윤 서강대 교수는 “트럼프 대통령은 먼저 관세를 매긴 뒤 각국과 일대일로 협상해 투자 등을 얻어내려고 할 것”이라며 “하지만 미국의 노동력 등 경쟁력이 워낙 떨어져 해외 기업들이 미국에 공장을 짓는 데도 한계가 있을 것”이라고 말했다.</x:v>
      </x:c>
      <x:c r="M718" s="15" t="str">
        <x:v>[50, 38]</x:v>
      </x:c>
      <x:c r="N718" s="15" t="str">
        <x:v>['%', '%']</x:v>
      </x:c>
      <x:c r="O718" s="15" t="str">
        <x:v>[]</x:v>
      </x:c>
      <x:c r="P718" s="15" t="str">
        <x:v>[]</x:v>
      </x:c>
      <x:c r="Q718" s="15" t="str">
        <x:v>소비자물가지수(2020=100)(tblId=DT_1J22003); 월별 소비자물가 등락률(tblId=DT_1J22042); 품목별 소비자물가지수(품목성질별: 2020=100)(tblId=DT_1J22112)</x:v>
      </x:c>
      <x:c r="R718" s="15" t="str">
        <x:v>orgId=101, tblId=DT_1J22003 | obj_l1/itm_id 메타 API로 확인 필요</x:v>
      </x:c>
      <x:c r="S718" s="15" t="str">
        <x:v>원자료 직접 조회 후 필요 시 증감률 계산</x:v>
      </x:c>
      <x:c r="T718" s="15" t="str">
        <x:v>검토 필요</x:v>
      </x:c>
      <x:c r="U718" s="15" t="str">
        <x:v>101</x:v>
      </x:c>
      <x:c r="V718" s="15" t="str">
        <x:v>DT_1J22003</x:v>
      </x:c>
      <x:c r="W718" s="15" t="str">
        <x:v>T10</x:v>
      </x:c>
      <x:c r="X718" s="15" t="str">
        <x:v>T</x:v>
      </x:c>
      <x:c r="Y718" s="15" t="str">
        <x:v>Y</x:v>
      </x:c>
      <x:c r="Z718" s="14" t="str">
        <x:v>소비자물가지수 후보 선택. 지역/품목 코드 확인 필요 | obj_l1/itm_id 자동 후보 입력</x:v>
      </x:c>
      <x:c r="AA718" s="15" t="str">
        <x:v>116.61</x:v>
      </x:c>
      <x:c r="AB718" s="15" t="str">
        <x:v>2025</x:v>
      </x:c>
      <x:c r="AC718" s="15" t="str">
        <x:v>114.18</x:v>
      </x:c>
      <x:c r="AD718" s="15" t="str">
        <x:v>2024</x:v>
      </x:c>
      <x:c r="AE718" s="15" t="str">
        <x:v>2.128218602207035</x:v>
      </x:c>
      <x:c r="AF718" s="15" t="str">
        <x:v>2.4299999999999926</x:v>
      </x:c>
      <x:c r="AG718" s="14" t="str"/>
      <x:c r="AH718" s="15" t="str">
        <x:v>LEVEL</x:v>
      </x:c>
      <x:c r="AI718" s="15" t="str">
        <x:v>50.0</x:v>
      </x:c>
      <x:c r="AJ718" s="15" t="str">
        <x:v>116.61</x:v>
      </x:c>
      <x:c r="AK718" s="15" t="str">
        <x:v>actual_value 컬럼 사용</x:v>
      </x:c>
      <x:c r="AL718" s="14" t="str">
        <x:v>불일치</x:v>
      </x:c>
      <x:c r="AM718" s="15" t="str">
        <x:v>0.5712203070062601</x:v>
      </x:c>
      <x:c r="AN718" s="14" t="str">
        <x:v>claim=50.0, actual=116.61, 오차=0.571 (허용=0.05)</x:v>
      </x:c>
      <x:c r="AO718" s="15" t="str">
        <x:v>LEVEL</x:v>
      </x:c>
      <x:c r="AP718" s="15" t="str">
        <x:v>38.0</x:v>
      </x:c>
      <x:c r="AQ718" s="14" t="str">
        <x:v>% 숫자 선택</x:v>
      </x:c>
      <x:c r="AR718" s="15" t="str">
        <x:v>116.61</x:v>
      </x:c>
      <x:c r="AS718" s="14" t="str">
        <x:v>actual_value 사용</x:v>
      </x:c>
      <x:c r="AT718" s="14" t="str">
        <x:v>불일치</x:v>
      </x:c>
      <x:c r="AU718" s="15" t="str">
        <x:v>0.6741274333247578</x:v>
      </x:c>
      <x:c r="AV718" s="14" t="str">
        <x:v>claim=38.0, adjusted_actual=116.61, 오차=0.674, 허용=0.05</x:v>
      </x:c>
      <x:c r="AW718" s="14" t="str">
        <x:v>재검토필요_수준값불일치</x:v>
      </x:c>
      <x:c r="AX718" s="15" t="str">
        <x:v>N</x:v>
      </x:c>
      <x:c r="AY718" s="15" t="str">
        <x:v>N</x:v>
      </x:c>
      <x:c r="AZ718" s="14" t="str">
        <x:v>N</x:v>
      </x:c>
      <x:c r="BA718" s="15" t="str"/>
      <x:c r="BB718" s="15" t="str"/>
      <x:c r="BC718" s="14" t="str"/>
      <x:c r="BD718" s="14" t="str"/>
      <x:c r="BE718" s="14" t="str">
        <x:v>기존 재검토/판단불가 상태 유지</x:v>
      </x:c>
      <x:c r="BF718" s="14" t="str">
        <x:v>재검토필요_수준값불일치</x:v>
      </x:c>
      <x:c r="BG718" s="14" t="str"/>
      <x:c r="BH718" s="14" t="str"/>
      <x:c r="BI718" s="14" t="str"/>
      <x:c r="BJ718" s="14" t="str"/>
      <x:c r="BK718" s="15" t="str"/>
      <x:c r="BL718" s="15" t="str"/>
      <x:c r="BM718" s="14" t="str"/>
      <x:c r="BN718" s="14" t="str"/>
      <x:c r="BO718" s="14" t="str"/>
      <x:c r="BP718" s="14" t="str"/>
      <x:c r="BQ718" s="15" t="str"/>
      <x:c r="BR718" s="15" t="str"/>
      <x:c r="BS718" s="15" t="str"/>
      <x:c r="BT718" s="15" t="str">
        <x:v>717</x:v>
      </x:c>
      <x:c r="BU718" s="15" t="str">
        <x:v>4</x:v>
      </x:c>
      <x:c r="BV718" s="14" t="str">
        <x:v>물가</x:v>
      </x:c>
      <x:c r="BW718" s="14" t="str">
        <x:v>코드북_비검증분류</x:v>
      </x:c>
      <x:c r="BX718" s="14" t="str">
        <x:v>판단불가_KOSIS 미제공</x:v>
      </x:c>
      <x:c r="BY718" s="15" t="str">
        <x:v>N/A</x:v>
      </x:c>
      <x:c r="BZ718" s="14" t="str">
        <x:v>판단불가</x:v>
      </x:c>
      <x:c r="CA718" s="14" t="str">
        <x:v>KOSIS 미제공</x:v>
      </x:c>
      <x:c r="CB718" s="14" t="str">
        <x:v>대한민국 KOSIS 범위 밖의 해외 통계</x:v>
      </x:c>
      <x:c r="CC718" s="15" t="str"/>
      <x:c r="CD718" s="15" t="str"/>
      <x:c r="CE718" s="15" t="str"/>
      <x:c r="CF718" s="15" t="str"/>
      <x:c r="CG718" s="15" t="str"/>
      <x:c r="CH718" s="15" t="str"/>
      <x:c r="CI718" s="15" t="str"/>
      <x:c r="CJ718" s="15" t="str"/>
      <x:c r="CK718" s="15" t="str"/>
      <x:c r="CL718" s="14" t="str"/>
      <x:c r="CM718" s="15" t="str"/>
      <x:c r="CN718" s="15" t="str"/>
      <x:c r="CO718" s="15" t="str"/>
      <x:c r="CP718" s="15" t="str"/>
      <x:c r="CQ718" s="14" t="str"/>
      <x:c r="CR718" s="16" t="str"/>
    </x:row>
    <x:row r="719" ht="30" customHeight="1">
      <x:c r="A719" s="13" t="str">
        <x:v>C09508</x:v>
      </x:c>
      <x:c r="B719" s="15" t="str">
        <x:v>1227</x:v>
      </x:c>
      <x:c r="C719" s="14" t="str">
        <x:v>국제 유가는 6.6% 뚝</x:v>
      </x:c>
      <x:c r="D719" s="15" t="str">
        <x:v>2025-04-05</x:v>
      </x:c>
      <x:c r="E719" s="15" t="str">
        <x:v>https://www.chosun.com/economy/industry-company/2025/04/05/6XRTN7BA35BZFPLZFD7VUURCOM</x:v>
      </x:c>
      <x:c r="F719" s="14" t="str">
        <x:v>JP모건은 트럼프의 관세 정책이 발표대로 시행될 경우 “소비자물가지수(CPI)가 거의 2%포인트 오르고 미국과 세계 경제는 침체에 빠질 가능성이 높다”고 했다.</x:v>
      </x:c>
      <x:c r="G719" s="15" t="str">
        <x:v>물가지표</x:v>
      </x:c>
      <x:c r="H719" s="15" t="str">
        <x:v>물가지표; 무역지표; 비율·증감률</x:v>
      </x:c>
      <x:c r="I719" s="15" t="str">
        <x:v>True</x:v>
      </x:c>
      <x:c r="J719" s="15" t="str"/>
      <x:c r="K719" s="15" t="str">
        <x:v>미국의 관세 정책과 이에 대한 각국의 보복 조치가 물가 급등과 글로벌 경기 침체를 동시에 유발할 것이란 전망이 확산했고, 원유 수요도 급감할 수밖에 없다는 우려로 투매 현상이 나타났다.</x:v>
      </x:c>
      <x:c r="L719" s="15" t="str">
        <x:v>이날 사우디아라비아, 러시아, 이라크 등 OPEC+(오펙 플러스) 주요 산유국이 5월부터 하루 생산량을 41만1000배럴씩 늘리기로 합의했다는 소식이 전해지며 유가 하락 폭을 키웠다.</x:v>
      </x:c>
      <x:c r="M719" s="15" t="str">
        <x:v>[2]</x:v>
      </x:c>
      <x:c r="N719" s="15" t="str">
        <x:v>['%']</x:v>
      </x:c>
      <x:c r="O719" s="15" t="str">
        <x:v>[]</x:v>
      </x:c>
      <x:c r="P719" s="15" t="str">
        <x:v>[]</x:v>
      </x:c>
      <x:c r="Q719" s="15" t="str">
        <x:v>소비자물가지수(2020=100)(tblId=DT_1J22003); 월별 소비자물가 등락률(tblId=DT_1J22042); 품목별 소비자물가지수(품목성질별: 2020=100)(tblId=DT_1J22112)</x:v>
      </x:c>
      <x:c r="R719" s="15" t="str">
        <x:v>orgId=101, tblId=DT_1J22003 | obj_l1/itm_id 메타 API로 확인 필요</x:v>
      </x:c>
      <x:c r="S719" s="15" t="str">
        <x:v>원자료 직접 조회 후 필요 시 증감률 계산</x:v>
      </x:c>
      <x:c r="T719" s="15" t="str">
        <x:v>검토 필요</x:v>
      </x:c>
      <x:c r="U719" s="15" t="str">
        <x:v>101</x:v>
      </x:c>
      <x:c r="V719" s="15" t="str">
        <x:v>DT_1J22003</x:v>
      </x:c>
      <x:c r="W719" s="15" t="str">
        <x:v>T10</x:v>
      </x:c>
      <x:c r="X719" s="15" t="str">
        <x:v>T</x:v>
      </x:c>
      <x:c r="Y719" s="15" t="str">
        <x:v>Y</x:v>
      </x:c>
      <x:c r="Z719" s="14" t="str">
        <x:v>소비자물가지수 후보 선택. 지역/품목 코드 확인 필요 | obj_l1/itm_id 자동 후보 입력</x:v>
      </x:c>
      <x:c r="AA719" s="15" t="str">
        <x:v>116.61</x:v>
      </x:c>
      <x:c r="AB719" s="15" t="str">
        <x:v>2025</x:v>
      </x:c>
      <x:c r="AC719" s="15" t="str">
        <x:v>114.18</x:v>
      </x:c>
      <x:c r="AD719" s="15" t="str">
        <x:v>2024</x:v>
      </x:c>
      <x:c r="AE719" s="15" t="str">
        <x:v>2.128218602207035</x:v>
      </x:c>
      <x:c r="AF719" s="15" t="str">
        <x:v>2.4299999999999926</x:v>
      </x:c>
      <x:c r="AG719" s="14" t="str"/>
      <x:c r="AH719" s="15" t="str">
        <x:v>POINT_CHANGE</x:v>
      </x:c>
      <x:c r="AI719" s="15" t="str">
        <x:v>2.0</x:v>
      </x:c>
      <x:c r="AJ719" s="15" t="str">
        <x:v>2.4299999999999926</x:v>
      </x:c>
      <x:c r="AK719" s="15" t="str">
        <x:v>actual_change_point 컬럼 사용(전기대비 계산값)</x:v>
      </x:c>
      <x:c r="AL719" s="14" t="str">
        <x:v>불일치</x:v>
      </x:c>
      <x:c r="AM719" s="15" t="str">
        <x:v>0.4299999999999926</x:v>
      </x:c>
      <x:c r="AN719" s="14" t="str">
        <x:v>claim=2.0, actual=2.4299999999999926, 오차=0.430 (허용=0.3)</x:v>
      </x:c>
      <x:c r="AO719" s="15" t="str">
        <x:v>POINT_CHANGE</x:v>
      </x:c>
      <x:c r="AP719" s="15" t="str">
        <x:v>2.0</x:v>
      </x:c>
      <x:c r="AQ719" s="14" t="str">
        <x:v>% 숫자 선택</x:v>
      </x:c>
      <x:c r="AR719" s="15" t="str">
        <x:v>2.4299999999999926</x:v>
      </x:c>
      <x:c r="AS719" s="14" t="str">
        <x:v>actual_change_point 사용</x:v>
      </x:c>
      <x:c r="AT719" s="14" t="str">
        <x:v>불일치</x:v>
      </x:c>
      <x:c r="AU719" s="15" t="str">
        <x:v>0.4299999999999926</x:v>
      </x:c>
      <x:c r="AV719" s="14" t="str">
        <x:v>claim=2.0, adjusted_actual=2.4299999999999926, 오차=0.430, 허용=0.3</x:v>
      </x:c>
      <x:c r="AW719" s="14" t="str">
        <x:v>재검토필요_증감률불일치</x:v>
      </x:c>
      <x:c r="AX719" s="15" t="str">
        <x:v>N</x:v>
      </x:c>
      <x:c r="AY719" s="15" t="str">
        <x:v>N</x:v>
      </x:c>
      <x:c r="AZ719" s="14" t="str">
        <x:v>N</x:v>
      </x:c>
      <x:c r="BA719" s="15" t="str"/>
      <x:c r="BB719" s="15" t="str"/>
      <x:c r="BC719" s="14" t="str"/>
      <x:c r="BD719" s="14" t="str"/>
      <x:c r="BE719" s="14" t="str">
        <x:v>기존 재검토/판단불가 상태 유지</x:v>
      </x:c>
      <x:c r="BF719" s="14" t="str">
        <x:v>재검토필요_증감률불일치</x:v>
      </x:c>
      <x:c r="BG719" s="14" t="str"/>
      <x:c r="BH719" s="14" t="str"/>
      <x:c r="BI719" s="14" t="str"/>
      <x:c r="BJ719" s="14" t="str"/>
      <x:c r="BK719" s="15" t="str"/>
      <x:c r="BL719" s="15" t="str"/>
      <x:c r="BM719" s="14" t="str"/>
      <x:c r="BN719" s="14" t="str"/>
      <x:c r="BO719" s="14" t="str"/>
      <x:c r="BP719" s="14" t="str"/>
      <x:c r="BQ719" s="15" t="str"/>
      <x:c r="BR719" s="15" t="str"/>
      <x:c r="BS719" s="15" t="str"/>
      <x:c r="BT719" s="15" t="str">
        <x:v>718</x:v>
      </x:c>
      <x:c r="BU719" s="15" t="str">
        <x:v>4</x:v>
      </x:c>
      <x:c r="BV719" s="14" t="str">
        <x:v>물가</x:v>
      </x:c>
      <x:c r="BW719" s="14" t="str">
        <x:v>코드북_비검증분류</x:v>
      </x:c>
      <x:c r="BX719" s="14" t="str">
        <x:v>판단불가_정보 부족</x:v>
      </x:c>
      <x:c r="BY719" s="15" t="str">
        <x:v>N/A</x:v>
      </x:c>
      <x:c r="BZ719" s="14" t="str">
        <x:v>판단불가</x:v>
      </x:c>
      <x:c r="CA719" s="14" t="str">
        <x:v>정보 부족</x:v>
      </x:c>
      <x:c r="CB719" s="14" t="str">
        <x:v>관측 실적이 아닌 전망·목표 문장</x:v>
      </x:c>
      <x:c r="CC719" s="15" t="str"/>
      <x:c r="CD719" s="15" t="str"/>
      <x:c r="CE719" s="15" t="str"/>
      <x:c r="CF719" s="15" t="str"/>
      <x:c r="CG719" s="15" t="str"/>
      <x:c r="CH719" s="15" t="str"/>
      <x:c r="CI719" s="15" t="str"/>
      <x:c r="CJ719" s="15" t="str"/>
      <x:c r="CK719" s="15" t="str"/>
      <x:c r="CL719" s="14" t="str"/>
      <x:c r="CM719" s="15" t="str"/>
      <x:c r="CN719" s="15" t="str"/>
      <x:c r="CO719" s="15" t="str"/>
      <x:c r="CP719" s="15" t="str"/>
      <x:c r="CQ719" s="14" t="str"/>
      <x:c r="CR719" s="16" t="str"/>
    </x:row>
    <x:row r="720" ht="30" customHeight="1">
      <x:c r="A720" s="13" t="str">
        <x:v>C09517</x:v>
      </x:c>
      <x:c r="B720" s="15" t="str">
        <x:v>1229</x:v>
      </x:c>
      <x:c r="C720" s="14" t="str">
        <x:v>재계 “컨트롤타워 복구 시급… 통상 외교부터 나서야”</x:v>
      </x:c>
      <x:c r="D720" s="15" t="str">
        <x:v>2025-04-05</x:v>
      </x:c>
      <x:c r="E720" s="15" t="str">
        <x:v>https://www.chosun.com/economy/industry-company/2025/04/05/S5XJKZPN3NHBPMR4BVP6ENVUXA</x:v>
      </x:c>
      <x:c r="F720" s="14" t="str">
        <x:v>자동차·철강 품목 관세 25%, 상호 관세 25% 등 연일 트럼프발(發) ‘관세 폭탄‘이 떨어지고 반도체·이차전지 보조금마저 축소될 위기에 처했기 때문이다.</x:v>
      </x:c>
      <x:c r="G720" s="15" t="str">
        <x:v>무역지표</x:v>
      </x:c>
      <x:c r="H720" s="15" t="str">
        <x:v>무역지표; 정책·제도; 비율·증감률</x:v>
      </x:c>
      <x:c r="I720" s="15" t="str">
        <x:v>True</x:v>
      </x:c>
      <x:c r="J720" s="15" t="str"/>
      <x:c r="K720" s="15" t="str">
        <x:v>◇“경제 살리기에 초당적으로 나서야” 재계는 대기업, 중견·중소기업을 막론하고 정상 외교 복원을 시급한 과제로 꼽았다.</x:v>
      </x:c>
      <x:c r="L720" s="15" t="str">
        <x:v>또 미국은 제조 기업들의 핵심 생산기지인 베트남 등 아세안 국가를 무역 적자를 유발하는 ‘우회 수출 기지‘로 간주해 일제히 30~50%대 고(高)관세를 부과해, 국내 많은 기업이 글로벌 공급망 전략을 전면 재검토해야 하는 상황에 처했다.</x:v>
      </x:c>
      <x:c r="M720" s="15" t="str">
        <x:v>[25, 25]</x:v>
      </x:c>
      <x:c r="N720" s="15" t="str">
        <x:v>['%', '%']</x:v>
      </x:c>
      <x:c r="O720" s="15" t="str">
        <x:v>[]</x:v>
      </x:c>
      <x:c r="P720" s="15" t="str">
        <x:v>[]</x:v>
      </x:c>
      <x:c r="Q720" s="15" t="str">
        <x:v>품목별 수출액, 수입액(tblId=DT_1R11001_FRM101); 국가별 수출액, 수입액(tblId=DT_1R11006_FRM101)</x:v>
      </x:c>
      <x:c r="R720" s="15" t="str">
        <x:v>orgId=360, tblId=DT_1R11001_FRM101 | obj_l1/itm_id 메타 API로 확인 필요</x:v>
      </x:c>
      <x:c r="S720" s="15" t="str">
        <x:v>원자료 직접 조회 후 필요 시 증감률 계산</x:v>
      </x:c>
      <x:c r="T720" s="15" t="str">
        <x:v>검토 필요</x:v>
      </x:c>
      <x:c r="U720" s="15" t="str">
        <x:v>360</x:v>
      </x:c>
      <x:c r="V720" s="15" t="str">
        <x:v>DT_1R11001_FRM101</x:v>
      </x:c>
      <x:c r="W720" s="15" t="str">
        <x:v>13102112831A.7763</x:v>
      </x:c>
      <x:c r="X720" s="15" t="str">
        <x:v>13103112831T1</x:v>
      </x:c>
      <x:c r="Y720" s="15" t="str">
        <x:v>Y</x:v>
      </x:c>
      <x:c r="Z720" s="14" t="str">
        <x:v>품목별 수출입 후보 선택. 품목/수출입/시점 코드 확인 필요 | 품목 세부 코드 필요: 총액 코드로 확정하지 않음 | 품목 코드 자동 후보: 반도체 디바이스</x:v>
      </x:c>
      <x:c r="AA720" s="15" t="str">
        <x:v>3370573</x:v>
      </x:c>
      <x:c r="AB720" s="15" t="str">
        <x:v>2025</x:v>
      </x:c>
      <x:c r="AC720" s="15" t="str">
        <x:v>3601287</x:v>
      </x:c>
      <x:c r="AD720" s="15" t="str">
        <x:v>2024</x:v>
      </x:c>
      <x:c r="AE720" s="15" t="str">
        <x:v>-6.406431922809817</x:v>
      </x:c>
      <x:c r="AF720" s="15" t="str">
        <x:v>-230714.0</x:v>
      </x:c>
      <x:c r="AG720" s="14" t="str"/>
      <x:c r="AH720" s="15" t="str">
        <x:v>CHANGE_RATE</x:v>
      </x:c>
      <x:c r="AI720" s="15" t="str">
        <x:v>25.0</x:v>
      </x:c>
      <x:c r="AJ720" s="15" t="str">
        <x:v>-6.406431922809817</x:v>
      </x:c>
      <x:c r="AK720" s="15" t="str">
        <x:v>actual_change_pct 컬럼 사용(전기대비 계산값)</x:v>
      </x:c>
      <x:c r="AL720" s="14" t="str">
        <x:v>불일치</x:v>
      </x:c>
      <x:c r="AM720" s="15" t="str">
        <x:v>31.406431922809816</x:v>
      </x:c>
      <x:c r="AN720" s="14" t="str">
        <x:v>claim=25.0, actual=-6.406431922809817, 오차=31.406 (허용=0.3)</x:v>
      </x:c>
      <x:c r="AO720" s="15" t="str">
        <x:v>CHANGE_RATE</x:v>
      </x:c>
      <x:c r="AP720" s="15" t="str">
        <x:v>25.0</x:v>
      </x:c>
      <x:c r="AQ720" s="14" t="str">
        <x:v>% 숫자 선택</x:v>
      </x:c>
      <x:c r="AR720" s="15" t="str">
        <x:v>-6.406431922809817</x:v>
      </x:c>
      <x:c r="AS720" s="14" t="str">
        <x:v>actual_change_pct 사용</x:v>
      </x:c>
      <x:c r="AT720" s="14" t="str">
        <x:v>불일치</x:v>
      </x:c>
      <x:c r="AU720" s="15" t="str">
        <x:v>31.406431922809816</x:v>
      </x:c>
      <x:c r="AV720" s="14" t="str">
        <x:v>claim=25.0, adjusted_actual=-6.406431922809817, 오차=31.406, 허용=0.3</x:v>
      </x:c>
      <x:c r="AW720" s="14" t="str">
        <x:v>재검토필요_증감률불일치</x:v>
      </x:c>
      <x:c r="AX720" s="15" t="str">
        <x:v>N</x:v>
      </x:c>
      <x:c r="AY720" s="15" t="str">
        <x:v>N</x:v>
      </x:c>
      <x:c r="AZ720" s="14" t="str">
        <x:v>N</x:v>
      </x:c>
      <x:c r="BA720" s="15" t="str"/>
      <x:c r="BB720" s="15" t="str"/>
      <x:c r="BC720" s="14" t="str"/>
      <x:c r="BD720" s="14" t="str"/>
      <x:c r="BE720" s="14" t="str">
        <x:v>기존 재검토/판단불가 상태 유지</x:v>
      </x:c>
      <x:c r="BF720" s="14" t="str">
        <x:v>재검토필요_증감률불일치</x:v>
      </x:c>
      <x:c r="BG720" s="14" t="str"/>
      <x:c r="BH720" s="14" t="str"/>
      <x:c r="BI720" s="14" t="str"/>
      <x:c r="BJ720" s="14" t="str"/>
      <x:c r="BK720" s="15" t="str"/>
      <x:c r="BL720" s="15" t="str"/>
      <x:c r="BM720" s="14" t="str"/>
      <x:c r="BN720" s="14" t="str"/>
      <x:c r="BO720" s="14" t="str"/>
      <x:c r="BP720" s="14" t="str"/>
      <x:c r="BQ720" s="15" t="str"/>
      <x:c r="BR720" s="15" t="str"/>
      <x:c r="BS720" s="15" t="str"/>
      <x:c r="BT720" s="15" t="str">
        <x:v>719</x:v>
      </x:c>
      <x:c r="BU720" s="15" t="str">
        <x:v>4</x:v>
      </x:c>
      <x:c r="BV720" s="14" t="str">
        <x:v>무역</x:v>
      </x:c>
      <x:c r="BW720" s="14" t="str">
        <x:v>수동검토유지</x:v>
      </x:c>
      <x:c r="BX720" s="14" t="str">
        <x:v>재검토필요_증감률불일치</x:v>
      </x:c>
      <x:c r="BY720" s="15" t="str">
        <x:v>N/A</x:v>
      </x:c>
      <x:c r="BZ720" s="14" t="str"/>
      <x:c r="CA720" s="14" t="str"/>
      <x:c r="CB720" s="14" t="str"/>
      <x:c r="CC720" s="15" t="str"/>
      <x:c r="CD720" s="15" t="str"/>
      <x:c r="CE720" s="15" t="str"/>
      <x:c r="CF720" s="15" t="str"/>
      <x:c r="CG720" s="15" t="str"/>
      <x:c r="CH720" s="15" t="str"/>
      <x:c r="CI720" s="15" t="str"/>
      <x:c r="CJ720" s="15" t="str"/>
      <x:c r="CK720" s="15" t="str"/>
      <x:c r="CL720" s="14" t="str"/>
      <x:c r="CM720" s="15" t="str"/>
      <x:c r="CN720" s="15" t="str"/>
      <x:c r="CO720" s="15" t="str"/>
      <x:c r="CP720" s="15" t="str"/>
      <x:c r="CQ720" s="14" t="str"/>
      <x:c r="CR720" s="16" t="str"/>
    </x:row>
    <x:row r="721" ht="30" customHeight="1">
      <x:c r="A721" s="13" t="str">
        <x:v>C09518</x:v>
      </x:c>
      <x:c r="B721" s="15" t="str">
        <x:v>1229</x:v>
      </x:c>
      <x:c r="C721" s="14" t="str">
        <x:v>재계 “컨트롤타워 복구 시급… 통상 외교부터 나서야”</x:v>
      </x:c>
      <x:c r="D721" s="15" t="str">
        <x:v>2025-04-05</x:v>
      </x:c>
      <x:c r="E721" s="15" t="str">
        <x:v>https://www.chosun.com/economy/industry-company/2025/04/05/S5XJKZPN3NHBPMR4BVP6ENVUXA</x:v>
      </x:c>
      <x:c r="F721" s="14" t="str">
        <x:v>또 미국은 제조 기업들의 핵심 생산기지인 베트남 등 아세안 국가를 무역 적자를 유발하는 ‘우회 수출 기지‘로 간주해 일제히 30~50%대 고(高)관세를 부과해, 국내 많은 기업이 글로벌 공급망 전략을 전면 재검토해야 하는 상황에 처했다.</x:v>
      </x:c>
      <x:c r="G721" s="15" t="str">
        <x:v>무역지표</x:v>
      </x:c>
      <x:c r="H721" s="15" t="str">
        <x:v>무역지표; 기업실적; 비율·증감률</x:v>
      </x:c>
      <x:c r="I721" s="15" t="str">
        <x:v>True</x:v>
      </x:c>
      <x:c r="J721" s="15" t="str"/>
      <x:c r="K721" s="15" t="str">
        <x:v>자동차·철강 품목 관세 25%, 상호 관세 25% 등 연일 트럼프발(發) ‘관세 폭탄‘이 떨어지고 반도체·이차전지 보조금마저 축소될 위기에 처했기 때문이다.</x:v>
      </x:c>
      <x:c r="L721" s="15" t="str">
        <x:v>트럼프 대통령은 3일 한국의 핵심 수출품인 반도체 분야 관세에 대해서도 “아주 곧(very soon)” 이뤄질 것이라고 예고했다.</x:v>
      </x:c>
      <x:c r="M721" s="15" t="str">
        <x:v>[50]</x:v>
      </x:c>
      <x:c r="N721" s="15" t="str">
        <x:v>['%']</x:v>
      </x:c>
      <x:c r="O721" s="15" t="str">
        <x:v>[]</x:v>
      </x:c>
      <x:c r="P721" s="15" t="str">
        <x:v>[]</x:v>
      </x:c>
      <x:c r="Q721" s="15" t="str">
        <x:v>국가별 수출액, 수입액(tblId=DT_1R11006_FRM101); 품목별 수출액, 수입액(tblId=DT_1R11001_FRM101)</x:v>
      </x:c>
      <x:c r="R721" s="15" t="str">
        <x:v>orgId=360, tblId=DT_1R11006_FRM101 | obj_l1/itm_id 메타 API로 확인 필요</x:v>
      </x:c>
      <x:c r="S721" s="15" t="str">
        <x:v>원자료 직접 조회 후 필요 시 증감률 계산</x:v>
      </x:c>
      <x:c r="T721" s="15" t="str">
        <x:v>검토 필요</x:v>
      </x:c>
      <x:c r="U721" s="15" t="str">
        <x:v>360</x:v>
      </x:c>
      <x:c r="V721" s="15" t="str">
        <x:v>DT_1R11006_FRM101</x:v>
      </x:c>
      <x:c r="W721" s="15" t="str">
        <x:v>13102103829E.US</x:v>
      </x:c>
      <x:c r="X721" s="15" t="str">
        <x:v>13103103829T1</x:v>
      </x:c>
      <x:c r="Y721" s="15" t="str">
        <x:v>Y</x:v>
      </x:c>
      <x:c r="Z721" s="14" t="str">
        <x:v>국가별 수출입 후보 선택. 국가/수출입/시점 코드 확인 필요 | 국가 코드 자동선택: 미국</x:v>
      </x:c>
      <x:c r="AA721" s="15" t="str">
        <x:v>122850915</x:v>
      </x:c>
      <x:c r="AB721" s="15" t="str">
        <x:v>2025</x:v>
      </x:c>
      <x:c r="AC721" s="15" t="str">
        <x:v>127761371</x:v>
      </x:c>
      <x:c r="AD721" s="15" t="str">
        <x:v>2024</x:v>
      </x:c>
      <x:c r="AE721" s="15" t="str">
        <x:v>-3.843459068703951</x:v>
      </x:c>
      <x:c r="AF721" s="15" t="str">
        <x:v>-4910456.0</x:v>
      </x:c>
      <x:c r="AG721" s="14" t="str"/>
      <x:c r="AH721" s="15" t="str">
        <x:v>LEVEL</x:v>
      </x:c>
      <x:c r="AI721" s="15" t="str">
        <x:v>30.0</x:v>
      </x:c>
      <x:c r="AJ721" s="15" t="str">
        <x:v>122850915.0</x:v>
      </x:c>
      <x:c r="AK721" s="15" t="str">
        <x:v>actual_value 컬럼 사용</x:v>
      </x:c>
      <x:c r="AL721" s="14" t="str">
        <x:v>불일치</x:v>
      </x:c>
      <x:c r="AM721" s="15" t="str">
        <x:v>0.9999997558015746</x:v>
      </x:c>
      <x:c r="AN721" s="14" t="str">
        <x:v>claim=30.0, actual=122850915.0, 오차=1.000 (허용=0.05)</x:v>
      </x:c>
      <x:c r="AO721" s="15" t="str">
        <x:v>LEVEL</x:v>
      </x:c>
      <x:c r="AP721" s="15" t="str">
        <x:v>50.0</x:v>
      </x:c>
      <x:c r="AQ721" s="14" t="str">
        <x:v>% 숫자 선택</x:v>
      </x:c>
      <x:c r="AR721" s="15" t="str">
        <x:v>122850915.0</x:v>
      </x:c>
      <x:c r="AS721" s="14" t="str">
        <x:v>actual_value 사용</x:v>
      </x:c>
      <x:c r="AT721" s="14" t="str">
        <x:v>불일치</x:v>
      </x:c>
      <x:c r="AU721" s="15" t="str">
        <x:v>0.9999995930026243</x:v>
      </x:c>
      <x:c r="AV721" s="14" t="str">
        <x:v>claim=50.0, adjusted_actual=122850915.0, 오차=1.000, 허용=0.05</x:v>
      </x:c>
      <x:c r="AW721" s="14" t="str">
        <x:v>재검토필요_수준값불일치</x:v>
      </x:c>
      <x:c r="AX721" s="15" t="str">
        <x:v>N</x:v>
      </x:c>
      <x:c r="AY721" s="15" t="str">
        <x:v>N</x:v>
      </x:c>
      <x:c r="AZ721" s="14" t="str">
        <x:v>N</x:v>
      </x:c>
      <x:c r="BA721" s="15" t="str"/>
      <x:c r="BB721" s="15" t="str"/>
      <x:c r="BC721" s="14" t="str"/>
      <x:c r="BD721" s="14" t="str"/>
      <x:c r="BE721" s="14" t="str">
        <x:v>기존 재검토/판단불가 상태 유지</x:v>
      </x:c>
      <x:c r="BF721" s="14" t="str">
        <x:v>재검토필요_수준값불일치</x:v>
      </x:c>
      <x:c r="BG721" s="14" t="str"/>
      <x:c r="BH721" s="14" t="str"/>
      <x:c r="BI721" s="14" t="str"/>
      <x:c r="BJ721" s="14" t="str"/>
      <x:c r="BK721" s="15" t="str"/>
      <x:c r="BL721" s="15" t="str"/>
      <x:c r="BM721" s="14" t="str"/>
      <x:c r="BN721" s="14" t="str"/>
      <x:c r="BO721" s="14" t="str"/>
      <x:c r="BP721" s="14" t="str"/>
      <x:c r="BQ721" s="15" t="str"/>
      <x:c r="BR721" s="15" t="str"/>
      <x:c r="BS721" s="15" t="str"/>
      <x:c r="BT721" s="15" t="str">
        <x:v>720</x:v>
      </x:c>
      <x:c r="BU721" s="15" t="str">
        <x:v>4</x:v>
      </x:c>
      <x:c r="BV721" s="14" t="str">
        <x:v>무역</x:v>
      </x:c>
      <x:c r="BW721" s="14" t="str">
        <x:v>수동검토유지</x:v>
      </x:c>
      <x:c r="BX721" s="14" t="str">
        <x:v>재검토필요_수준값불일치</x:v>
      </x:c>
      <x:c r="BY721" s="15" t="str">
        <x:v>N/A</x:v>
      </x:c>
      <x:c r="BZ721" s="14" t="str"/>
      <x:c r="CA721" s="14" t="str"/>
      <x:c r="CB721" s="14" t="str"/>
      <x:c r="CC721" s="15" t="str"/>
      <x:c r="CD721" s="15" t="str"/>
      <x:c r="CE721" s="15" t="str"/>
      <x:c r="CF721" s="15" t="str"/>
      <x:c r="CG721" s="15" t="str"/>
      <x:c r="CH721" s="15" t="str"/>
      <x:c r="CI721" s="15" t="str"/>
      <x:c r="CJ721" s="15" t="str"/>
      <x:c r="CK721" s="15" t="str"/>
      <x:c r="CL721" s="14" t="str"/>
      <x:c r="CM721" s="15" t="str"/>
      <x:c r="CN721" s="15" t="str"/>
      <x:c r="CO721" s="15" t="str"/>
      <x:c r="CP721" s="15" t="str"/>
      <x:c r="CQ721" s="14" t="str"/>
      <x:c r="CR721" s="16" t="str"/>
    </x:row>
    <x:row r="722" ht="30" customHeight="1">
      <x:c r="A722" s="13" t="str">
        <x:v>C09540</x:v>
      </x:c>
      <x:c r="B722" s="15" t="str">
        <x:v>1232</x:v>
      </x:c>
      <x:c r="C722" s="14" t="str">
        <x:v>닌텐도 스위치2 미국서 사전예약 연기...“관세 영향”</x:v>
      </x:c>
      <x:c r="D722" s="15" t="str">
        <x:v>2025-04-05</x:v>
      </x:c>
      <x:c r="E722" s="15" t="str">
        <x:v>https://www.chosun.com/economy/int_economy/2025/04/05/EXIGZOZ545ARVPTXFKKAM25APY</x:v>
      </x:c>
      <x:c r="F722" s="14" t="str">
        <x:v>이날 도널드 트럼프 미 대통령은 상호관세 정책을 발표하며 일본 수입품에 24% 관세를 부과할 것이라고 밝혔다.</x:v>
      </x:c>
      <x:c r="G722" s="15" t="str">
        <x:v>무역지표</x:v>
      </x:c>
      <x:c r="H722" s="15" t="str">
        <x:v>무역지표; 비율·증감률</x:v>
      </x:c>
      <x:c r="I722" s="15" t="str">
        <x:v>True</x:v>
      </x:c>
      <x:c r="J722" s="15" t="str"/>
      <x:c r="K722" s="15" t="str">
        <x:v>닌텐도는 지난 2일 온라인 쇼케이스 ‘닌텐도 다이렉트’에서 스위치2에 대한 세부 정보를 공개했다.</x:v>
      </x:c>
      <x:c r="L722" s="15" t="str">
        <x:v>닌텐도의 제조위탁(OEM) 거점은 중국이고, 베트남과 말레이시아에서도 생산하고 있는 데, 베트남의 경우 미국은 46%의 관세를 부과했다.</x:v>
      </x:c>
      <x:c r="M722" s="15" t="str">
        <x:v>[24]</x:v>
      </x:c>
      <x:c r="N722" s="15" t="str">
        <x:v>['%']</x:v>
      </x:c>
      <x:c r="O722" s="15" t="str">
        <x:v>[]</x:v>
      </x:c>
      <x:c r="P722" s="15" t="str">
        <x:v>[]</x:v>
      </x:c>
      <x:c r="Q722" s="15" t="str">
        <x:v>국가별 수출액, 수입액(tblId=DT_1R11006_FRM101); 품목별 수출액, 수입액(tblId=DT_1R11001_FRM101)</x:v>
      </x:c>
      <x:c r="R722" s="15" t="str">
        <x:v>orgId=360, tblId=DT_1R11006_FRM101 | obj_l1/itm_id 메타 API로 확인 필요</x:v>
      </x:c>
      <x:c r="S722" s="15" t="str">
        <x:v>원자료 직접 조회 후 필요 시 증감률 계산</x:v>
      </x:c>
      <x:c r="T722" s="15" t="str">
        <x:v>검토 필요</x:v>
      </x:c>
      <x:c r="U722" s="15" t="str">
        <x:v>360</x:v>
      </x:c>
      <x:c r="V722" s="15" t="str">
        <x:v>DT_1R11006_FRM101</x:v>
      </x:c>
      <x:c r="W722" s="15" t="str">
        <x:v>13102103829E.US</x:v>
      </x:c>
      <x:c r="X722" s="15" t="str">
        <x:v>13103103829T2</x:v>
      </x:c>
      <x:c r="Y722" s="15" t="str">
        <x:v>Y</x:v>
      </x:c>
      <x:c r="Z722" s="14" t="str">
        <x:v>국가별 수출입 후보 선택. 국가/수출입/시점 코드 확인 필요 | 국가 코드 자동선택: 미국</x:v>
      </x:c>
      <x:c r="AA722" s="15" t="str">
        <x:v>73366048</x:v>
      </x:c>
      <x:c r="AB722" s="15" t="str">
        <x:v>2025</x:v>
      </x:c>
      <x:c r="AC722" s="15" t="str">
        <x:v>72132305</x:v>
      </x:c>
      <x:c r="AD722" s="15" t="str">
        <x:v>2024</x:v>
      </x:c>
      <x:c r="AE722" s="15" t="str">
        <x:v>1.7103889859058297</x:v>
      </x:c>
      <x:c r="AF722" s="15" t="str">
        <x:v>1233743.0</x:v>
      </x:c>
      <x:c r="AG722" s="14" t="str"/>
      <x:c r="AH722" s="15" t="str">
        <x:v>LEVEL</x:v>
      </x:c>
      <x:c r="AI722" s="15" t="str">
        <x:v>24.0</x:v>
      </x:c>
      <x:c r="AJ722" s="15" t="str">
        <x:v>73366048.0</x:v>
      </x:c>
      <x:c r="AK722" s="15" t="str">
        <x:v>actual_value 컬럼 사용</x:v>
      </x:c>
      <x:c r="AL722" s="14" t="str">
        <x:v>불일치</x:v>
      </x:c>
      <x:c r="AM722" s="15" t="str">
        <x:v>0.999999672873207</x:v>
      </x:c>
      <x:c r="AN722" s="14" t="str">
        <x:v>claim=24.0, actual=73366048.0, 오차=1.000 (허용=0.05)</x:v>
      </x:c>
      <x:c r="AO722" s="15" t="str">
        <x:v>LEVEL</x:v>
      </x:c>
      <x:c r="AP722" s="15" t="str">
        <x:v>24.0</x:v>
      </x:c>
      <x:c r="AQ722" s="14" t="str">
        <x:v>% 숫자 선택</x:v>
      </x:c>
      <x:c r="AR722" s="15" t="str">
        <x:v>73366048.0</x:v>
      </x:c>
      <x:c r="AS722" s="14" t="str">
        <x:v>actual_value 사용</x:v>
      </x:c>
      <x:c r="AT722" s="14" t="str">
        <x:v>불일치</x:v>
      </x:c>
      <x:c r="AU722" s="15" t="str">
        <x:v>0.999999672873207</x:v>
      </x:c>
      <x:c r="AV722" s="14" t="str">
        <x:v>claim=24.0, adjusted_actual=73366048.0, 오차=1.000, 허용=0.05</x:v>
      </x:c>
      <x:c r="AW722" s="14" t="str">
        <x:v>재검토필요_수준값불일치</x:v>
      </x:c>
      <x:c r="AX722" s="15" t="str">
        <x:v>N</x:v>
      </x:c>
      <x:c r="AY722" s="15" t="str">
        <x:v>N</x:v>
      </x:c>
      <x:c r="AZ722" s="14" t="str">
        <x:v>N</x:v>
      </x:c>
      <x:c r="BA722" s="15" t="str"/>
      <x:c r="BB722" s="15" t="str"/>
      <x:c r="BC722" s="14" t="str"/>
      <x:c r="BD722" s="14" t="str"/>
      <x:c r="BE722" s="14" t="str">
        <x:v>기존 재검토/판단불가 상태 유지</x:v>
      </x:c>
      <x:c r="BF722" s="14" t="str">
        <x:v>재검토필요_수준값불일치</x:v>
      </x:c>
      <x:c r="BG722" s="14" t="str"/>
      <x:c r="BH722" s="14" t="str"/>
      <x:c r="BI722" s="14" t="str"/>
      <x:c r="BJ722" s="14" t="str"/>
      <x:c r="BK722" s="15" t="str"/>
      <x:c r="BL722" s="15" t="str"/>
      <x:c r="BM722" s="14" t="str"/>
      <x:c r="BN722" s="14" t="str"/>
      <x:c r="BO722" s="14" t="str"/>
      <x:c r="BP722" s="14" t="str"/>
      <x:c r="BQ722" s="15" t="str"/>
      <x:c r="BR722" s="15" t="str"/>
      <x:c r="BS722" s="15" t="str"/>
      <x:c r="BT722" s="15" t="str">
        <x:v>721</x:v>
      </x:c>
      <x:c r="BU722" s="15" t="str">
        <x:v>4</x:v>
      </x:c>
      <x:c r="BV722" s="14" t="str">
        <x:v>무역</x:v>
      </x:c>
      <x:c r="BW722" s="14" t="str">
        <x:v>코드북_비검증분류</x:v>
      </x:c>
      <x:c r="BX722" s="14" t="str">
        <x:v>판단불가_정보 부족</x:v>
      </x:c>
      <x:c r="BY722" s="15" t="str">
        <x:v>N/A</x:v>
      </x:c>
      <x:c r="BZ722" s="14" t="str">
        <x:v>판단불가</x:v>
      </x:c>
      <x:c r="CA722" s="14" t="str">
        <x:v>정보 부족</x:v>
      </x:c>
      <x:c r="CB722" s="14" t="str">
        <x:v>관측 실적이 아닌 전망·목표 문장</x:v>
      </x:c>
      <x:c r="CC722" s="15" t="str"/>
      <x:c r="CD722" s="15" t="str"/>
      <x:c r="CE722" s="15" t="str"/>
      <x:c r="CF722" s="15" t="str"/>
      <x:c r="CG722" s="15" t="str"/>
      <x:c r="CH722" s="15" t="str"/>
      <x:c r="CI722" s="15" t="str"/>
      <x:c r="CJ722" s="15" t="str"/>
      <x:c r="CK722" s="15" t="str"/>
      <x:c r="CL722" s="14" t="str"/>
      <x:c r="CM722" s="15" t="str"/>
      <x:c r="CN722" s="15" t="str"/>
      <x:c r="CO722" s="15" t="str"/>
      <x:c r="CP722" s="15" t="str"/>
      <x:c r="CQ722" s="14" t="str"/>
      <x:c r="CR722" s="16" t="str"/>
    </x:row>
    <x:row r="723" ht="30" customHeight="1">
      <x:c r="A723" s="13" t="str">
        <x:v>C09541</x:v>
      </x:c>
      <x:c r="B723" s="15" t="str">
        <x:v>1232</x:v>
      </x:c>
      <x:c r="C723" s="14" t="str">
        <x:v>닌텐도 스위치2 미국서 사전예약 연기...“관세 영향”</x:v>
      </x:c>
      <x:c r="D723" s="15" t="str">
        <x:v>2025-04-05</x:v>
      </x:c>
      <x:c r="E723" s="15" t="str">
        <x:v>https://www.chosun.com/economy/int_economy/2025/04/05/EXIGZOZ545ARVPTXFKKAM25APY</x:v>
      </x:c>
      <x:c r="F723" s="14" t="str">
        <x:v>닌텐도의 제조위탁(OEM) 거점은 중국이고, 베트남과 말레이시아에서도 생산하고 있는 데, 베트남의 경우 미국은 46%의 관세를 부과했다.</x:v>
      </x:c>
      <x:c r="G723" s="15" t="str">
        <x:v>무역지표</x:v>
      </x:c>
      <x:c r="H723" s="15" t="str">
        <x:v>무역지표; 비율·증감률</x:v>
      </x:c>
      <x:c r="I723" s="15" t="str">
        <x:v>True</x:v>
      </x:c>
      <x:c r="J723" s="15" t="str"/>
      <x:c r="K723" s="15" t="str">
        <x:v>이날 도널드 트럼프 미 대통령은 상호관세 정책을 발표하며 일본 수입품에 24% 관세를 부과할 것이라고 밝혔다.</x:v>
      </x:c>
      <x:c r="L723" s="15" t="str">
        <x:v>지난 2일 공개 당시 스위치2의 미국 가격은 449.99달러(약 66만원)로 책정됐지만, 관세 비용에 따라 가격도 인상될 가능성이 높게 점쳐진다.</x:v>
      </x:c>
      <x:c r="M723" s="15" t="str">
        <x:v>[46]</x:v>
      </x:c>
      <x:c r="N723" s="15" t="str">
        <x:v>['%']</x:v>
      </x:c>
      <x:c r="O723" s="15" t="str">
        <x:v>[]</x:v>
      </x:c>
      <x:c r="P723" s="15" t="str">
        <x:v>[]</x:v>
      </x:c>
      <x:c r="Q723" s="15" t="str">
        <x:v>국가별 수출액, 수입액(tblId=DT_1R11006_FRM101); 품목별 수출액, 수입액(tblId=DT_1R11001_FRM101)</x:v>
      </x:c>
      <x:c r="R723" s="15" t="str">
        <x:v>orgId=360, tblId=DT_1R11006_FRM101 | obj_l1/itm_id 메타 API로 확인 필요</x:v>
      </x:c>
      <x:c r="S723" s="15" t="str">
        <x:v>원자료 직접 조회 후 필요 시 증감률 계산</x:v>
      </x:c>
      <x:c r="T723" s="15" t="str">
        <x:v>검토 필요</x:v>
      </x:c>
      <x:c r="U723" s="15" t="str">
        <x:v>360</x:v>
      </x:c>
      <x:c r="V723" s="15" t="str">
        <x:v>DT_1R11006_FRM101</x:v>
      </x:c>
      <x:c r="W723" s="15" t="str">
        <x:v>13102103829E.US</x:v>
      </x:c>
      <x:c r="X723" s="15" t="str">
        <x:v>13103103829T1</x:v>
      </x:c>
      <x:c r="Y723" s="15" t="str">
        <x:v>Y</x:v>
      </x:c>
      <x:c r="Z723" s="14" t="str">
        <x:v>국가별 수출입 후보 선택. 국가/수출입/시점 코드 확인 필요 | 국가 코드 자동선택: 미국</x:v>
      </x:c>
      <x:c r="AA723" s="15" t="str">
        <x:v>122850915</x:v>
      </x:c>
      <x:c r="AB723" s="15" t="str">
        <x:v>2025</x:v>
      </x:c>
      <x:c r="AC723" s="15" t="str">
        <x:v>127761371</x:v>
      </x:c>
      <x:c r="AD723" s="15" t="str">
        <x:v>2024</x:v>
      </x:c>
      <x:c r="AE723" s="15" t="str">
        <x:v>-3.843459068703951</x:v>
      </x:c>
      <x:c r="AF723" s="15" t="str">
        <x:v>-4910456.0</x:v>
      </x:c>
      <x:c r="AG723" s="14" t="str"/>
      <x:c r="AH723" s="15" t="str">
        <x:v>LEVEL</x:v>
      </x:c>
      <x:c r="AI723" s="15" t="str">
        <x:v>46.0</x:v>
      </x:c>
      <x:c r="AJ723" s="15" t="str">
        <x:v>122850915.0</x:v>
      </x:c>
      <x:c r="AK723" s="15" t="str">
        <x:v>actual_value 컬럼 사용</x:v>
      </x:c>
      <x:c r="AL723" s="14" t="str">
        <x:v>불일치</x:v>
      </x:c>
      <x:c r="AM723" s="15" t="str">
        <x:v>0.9999996255624144</x:v>
      </x:c>
      <x:c r="AN723" s="14" t="str">
        <x:v>claim=46.0, actual=122850915.0, 오차=1.000 (허용=0.05)</x:v>
      </x:c>
      <x:c r="AO723" s="15" t="str">
        <x:v>LEVEL</x:v>
      </x:c>
      <x:c r="AP723" s="15" t="str">
        <x:v>46.0</x:v>
      </x:c>
      <x:c r="AQ723" s="14" t="str">
        <x:v>% 숫자 선택</x:v>
      </x:c>
      <x:c r="AR723" s="15" t="str">
        <x:v>122850915.0</x:v>
      </x:c>
      <x:c r="AS723" s="14" t="str">
        <x:v>actual_value 사용</x:v>
      </x:c>
      <x:c r="AT723" s="14" t="str">
        <x:v>불일치</x:v>
      </x:c>
      <x:c r="AU723" s="15" t="str">
        <x:v>0.9999996255624144</x:v>
      </x:c>
      <x:c r="AV723" s="14" t="str">
        <x:v>claim=46.0, adjusted_actual=122850915.0, 오차=1.000, 허용=0.05</x:v>
      </x:c>
      <x:c r="AW723" s="14" t="str">
        <x:v>재검토필요_수준값불일치</x:v>
      </x:c>
      <x:c r="AX723" s="15" t="str">
        <x:v>N</x:v>
      </x:c>
      <x:c r="AY723" s="15" t="str">
        <x:v>N</x:v>
      </x:c>
      <x:c r="AZ723" s="14" t="str">
        <x:v>N</x:v>
      </x:c>
      <x:c r="BA723" s="15" t="str"/>
      <x:c r="BB723" s="15" t="str"/>
      <x:c r="BC723" s="14" t="str"/>
      <x:c r="BD723" s="14" t="str"/>
      <x:c r="BE723" s="14" t="str">
        <x:v>기존 재검토/판단불가 상태 유지</x:v>
      </x:c>
      <x:c r="BF723" s="14" t="str">
        <x:v>재검토필요_수준값불일치</x:v>
      </x:c>
      <x:c r="BG723" s="14" t="str"/>
      <x:c r="BH723" s="14" t="str"/>
      <x:c r="BI723" s="14" t="str"/>
      <x:c r="BJ723" s="14" t="str"/>
      <x:c r="BK723" s="15" t="str"/>
      <x:c r="BL723" s="15" t="str"/>
      <x:c r="BM723" s="14" t="str"/>
      <x:c r="BN723" s="14" t="str"/>
      <x:c r="BO723" s="14" t="str"/>
      <x:c r="BP723" s="14" t="str"/>
      <x:c r="BQ723" s="15" t="str"/>
      <x:c r="BR723" s="15" t="str"/>
      <x:c r="BS723" s="15" t="str"/>
      <x:c r="BT723" s="15" t="str">
        <x:v>722</x:v>
      </x:c>
      <x:c r="BU723" s="15" t="str">
        <x:v>4</x:v>
      </x:c>
      <x:c r="BV723" s="14" t="str">
        <x:v>무역</x:v>
      </x:c>
      <x:c r="BW723" s="14" t="str">
        <x:v>수동검토유지</x:v>
      </x:c>
      <x:c r="BX723" s="14" t="str">
        <x:v>재검토필요_수준값불일치</x:v>
      </x:c>
      <x:c r="BY723" s="15" t="str">
        <x:v>N/A</x:v>
      </x:c>
      <x:c r="BZ723" s="14" t="str"/>
      <x:c r="CA723" s="14" t="str"/>
      <x:c r="CB723" s="14" t="str"/>
      <x:c r="CC723" s="15" t="str"/>
      <x:c r="CD723" s="15" t="str"/>
      <x:c r="CE723" s="15" t="str"/>
      <x:c r="CF723" s="15" t="str"/>
      <x:c r="CG723" s="15" t="str"/>
      <x:c r="CH723" s="15" t="str"/>
      <x:c r="CI723" s="15" t="str"/>
      <x:c r="CJ723" s="15" t="str"/>
      <x:c r="CK723" s="15" t="str"/>
      <x:c r="CL723" s="14" t="str"/>
      <x:c r="CM723" s="15" t="str"/>
      <x:c r="CN723" s="15" t="str"/>
      <x:c r="CO723" s="15" t="str"/>
      <x:c r="CP723" s="15" t="str"/>
      <x:c r="CQ723" s="14" t="str"/>
      <x:c r="CR723" s="16" t="str"/>
    </x:row>
    <x:row r="724" ht="30" customHeight="1">
      <x:c r="A724" s="13" t="str">
        <x:v>C09570</x:v>
      </x:c>
      <x:c r="B724" s="15" t="str">
        <x:v>1237</x:v>
      </x:c>
      <x:c r="C724" s="14" t="str">
        <x:v>英 재규어랜드로버, 25% 관세 폭탄에 美 수출 한 달 동안 중단</x:v>
      </x:c>
      <x:c r="D724" s="15" t="str">
        <x:v>2025-04-06</x:v>
      </x:c>
      <x:c r="E724" s="15" t="str">
        <x:v>https://www.chosun.com/economy/auto/2025/04/06/5S7STKFDFBB25DWZAFPAPT3C7A</x:v>
      </x:c>
      <x:c r="F724" s="14" t="str">
        <x:v>지난 3일 트럼프 행정부가 미국 밖에서 생산된 모든 자동차에 25% 관세를 부과하자, 업계에선 대응책 마련에 속속 나서고 있다.</x:v>
      </x:c>
      <x:c r="G724" s="15" t="str">
        <x:v>무역지표</x:v>
      </x:c>
      <x:c r="H724" s="15" t="str">
        <x:v>무역지표; 비율·증감률; 날짜·시간</x:v>
      </x:c>
      <x:c r="I724" s="15" t="str">
        <x:v>True</x:v>
      </x:c>
      <x:c r="J724" s="15" t="str"/>
      <x:c r="K724" s="15" t="str">
        <x:v>2 영국 자동차 업체 재규어 랜드로버가 4월 한 달 간 미국으로 수출을 중단하기로 했다.</x:v>
      </x:c>
      <x:c r="L724" s="15" t="str">
        <x:v>재규어 랜드로버는 5일(현지시간) “현재 사업 파트너들과 함께 새로운 무역 조건에 대응할 방법을 모색 중이며, 중장기 전략을 수립하는 동안 단기 조치로 (미국으로) 4월 수출 중단을 결정했다”고 밝혔다.</x:v>
      </x:c>
      <x:c r="M724" s="15" t="str">
        <x:v>[3, 25]</x:v>
      </x:c>
      <x:c r="N724" s="15" t="str">
        <x:v>['일', '%']</x:v>
      </x:c>
      <x:c r="O724" s="15" t="str">
        <x:v>[]</x:v>
      </x:c>
      <x:c r="P724" s="15" t="str">
        <x:v>[]</x:v>
      </x:c>
      <x:c r="Q724" s="15" t="str">
        <x:v>국가별 수출액, 수입액(tblId=DT_1R11006_FRM101); 품목별 수출액, 수입액(tblId=DT_1R11001_FRM101)</x:v>
      </x:c>
      <x:c r="R724" s="15" t="str">
        <x:v>orgId=360, tblId=DT_1R11006_FRM101 | obj_l1/itm_id 메타 API로 확인 필요</x:v>
      </x:c>
      <x:c r="S724" s="15" t="str">
        <x:v>원자료 직접 조회 후 필요 시 증감률 계산</x:v>
      </x:c>
      <x:c r="T724" s="15" t="str">
        <x:v>검토 필요</x:v>
      </x:c>
      <x:c r="U724" s="15" t="str">
        <x:v>360</x:v>
      </x:c>
      <x:c r="V724" s="15" t="str">
        <x:v>DT_1R11006_FRM101</x:v>
      </x:c>
      <x:c r="W724" s="15" t="str">
        <x:v>13102103829E.US</x:v>
      </x:c>
      <x:c r="X724" s="15" t="str">
        <x:v>13103103829T1</x:v>
      </x:c>
      <x:c r="Y724" s="15" t="str">
        <x:v>Y</x:v>
      </x:c>
      <x:c r="Z724" s="14" t="str">
        <x:v>국가별 수출입 후보 선택. 국가/수출입/시점 코드 확인 필요 | 국가 코드 자동선택: 미국</x:v>
      </x:c>
      <x:c r="AA724" s="15" t="str">
        <x:v>122850915</x:v>
      </x:c>
      <x:c r="AB724" s="15" t="str">
        <x:v>2025</x:v>
      </x:c>
      <x:c r="AC724" s="15" t="str">
        <x:v>127761371</x:v>
      </x:c>
      <x:c r="AD724" s="15" t="str">
        <x:v>2024</x:v>
      </x:c>
      <x:c r="AE724" s="15" t="str">
        <x:v>-3.843459068703951</x:v>
      </x:c>
      <x:c r="AF724" s="15" t="str">
        <x:v>-4910456.0</x:v>
      </x:c>
      <x:c r="AG724" s="14" t="str"/>
      <x:c r="AH724" s="15" t="str">
        <x:v>LEVEL</x:v>
      </x:c>
      <x:c r="AI724" s="15" t="str">
        <x:v>25.0</x:v>
      </x:c>
      <x:c r="AJ724" s="15" t="str">
        <x:v>122850915.0</x:v>
      </x:c>
      <x:c r="AK724" s="15" t="str">
        <x:v>actual_value 컬럼 사용</x:v>
      </x:c>
      <x:c r="AL724" s="14" t="str">
        <x:v>불일치</x:v>
      </x:c>
      <x:c r="AM724" s="15" t="str">
        <x:v>0.9999997965013122</x:v>
      </x:c>
      <x:c r="AN724" s="14" t="str">
        <x:v>claim=25.0, actual=122850915.0, 오차=1.000 (허용=0.05)</x:v>
      </x:c>
      <x:c r="AO724" s="15" t="str">
        <x:v>LEVEL</x:v>
      </x:c>
      <x:c r="AP724" s="15" t="str">
        <x:v>25.0</x:v>
      </x:c>
      <x:c r="AQ724" s="14" t="str">
        <x:v>% 숫자 선택</x:v>
      </x:c>
      <x:c r="AR724" s="15" t="str">
        <x:v>122850915.0</x:v>
      </x:c>
      <x:c r="AS724" s="14" t="str">
        <x:v>actual_value 사용</x:v>
      </x:c>
      <x:c r="AT724" s="14" t="str">
        <x:v>불일치</x:v>
      </x:c>
      <x:c r="AU724" s="15" t="str">
        <x:v>0.9999997965013122</x:v>
      </x:c>
      <x:c r="AV724" s="14" t="str">
        <x:v>claim=25.0, adjusted_actual=122850915.0, 오차=1.000, 허용=0.05</x:v>
      </x:c>
      <x:c r="AW724" s="14" t="str">
        <x:v>재검토필요_수준값불일치</x:v>
      </x:c>
      <x:c r="AX724" s="15" t="str">
        <x:v>N</x:v>
      </x:c>
      <x:c r="AY724" s="15" t="str">
        <x:v>N</x:v>
      </x:c>
      <x:c r="AZ724" s="14" t="str">
        <x:v>N</x:v>
      </x:c>
      <x:c r="BA724" s="15" t="str"/>
      <x:c r="BB724" s="15" t="str"/>
      <x:c r="BC724" s="14" t="str"/>
      <x:c r="BD724" s="14" t="str"/>
      <x:c r="BE724" s="14" t="str">
        <x:v>기존 재검토/판단불가 상태 유지</x:v>
      </x:c>
      <x:c r="BF724" s="14" t="str">
        <x:v>재검토필요_수준값불일치</x:v>
      </x:c>
      <x:c r="BG724" s="14" t="str"/>
      <x:c r="BH724" s="14" t="str"/>
      <x:c r="BI724" s="14" t="str"/>
      <x:c r="BJ724" s="14" t="str"/>
      <x:c r="BK724" s="15" t="str"/>
      <x:c r="BL724" s="15" t="str"/>
      <x:c r="BM724" s="14" t="str"/>
      <x:c r="BN724" s="14" t="str"/>
      <x:c r="BO724" s="14" t="str"/>
      <x:c r="BP724" s="14" t="str"/>
      <x:c r="BQ724" s="15" t="str"/>
      <x:c r="BR724" s="15" t="str"/>
      <x:c r="BS724" s="15" t="str"/>
      <x:c r="BT724" s="15" t="str">
        <x:v>723</x:v>
      </x:c>
      <x:c r="BU724" s="15" t="str">
        <x:v>4</x:v>
      </x:c>
      <x:c r="BV724" s="14" t="str">
        <x:v>무역</x:v>
      </x:c>
      <x:c r="BW724" s="14" t="str">
        <x:v>수동검토유지</x:v>
      </x:c>
      <x:c r="BX724" s="14" t="str">
        <x:v>재검토필요_수준값불일치</x:v>
      </x:c>
      <x:c r="BY724" s="15" t="str">
        <x:v>N/A</x:v>
      </x:c>
      <x:c r="BZ724" s="14" t="str"/>
      <x:c r="CA724" s="14" t="str"/>
      <x:c r="CB724" s="14" t="str"/>
      <x:c r="CC724" s="15" t="str"/>
      <x:c r="CD724" s="15" t="str"/>
      <x:c r="CE724" s="15" t="str"/>
      <x:c r="CF724" s="15" t="str"/>
      <x:c r="CG724" s="15" t="str"/>
      <x:c r="CH724" s="15" t="str"/>
      <x:c r="CI724" s="15" t="str"/>
      <x:c r="CJ724" s="15" t="str"/>
      <x:c r="CK724" s="15" t="str"/>
      <x:c r="CL724" s="14" t="str"/>
      <x:c r="CM724" s="15" t="str"/>
      <x:c r="CN724" s="15" t="str"/>
      <x:c r="CO724" s="15" t="str"/>
      <x:c r="CP724" s="15" t="str"/>
      <x:c r="CQ724" s="14" t="str"/>
      <x:c r="CR724" s="16" t="str"/>
    </x:row>
    <x:row r="725" ht="30" customHeight="1">
      <x:c r="A725" s="13" t="str">
        <x:v>C09572</x:v>
      </x:c>
      <x:c r="B725" s="15" t="str">
        <x:v>1237</x:v>
      </x:c>
      <x:c r="C725" s="14" t="str">
        <x:v>英 재규어랜드로버, 25% 관세 폭탄에 美 수출 한 달 동안 중단</x:v>
      </x:c>
      <x:c r="D725" s="15" t="str">
        <x:v>2025-04-06</x:v>
      </x:c>
      <x:c r="E725" s="15" t="str">
        <x:v>https://www.chosun.com/economy/auto/2025/04/06/5S7STKFDFBB25DWZAFPAPT3C7A</x:v>
      </x:c>
      <x:c r="F725" s="14" t="str">
        <x:v>이 회사는 글로벌 판매량 중 미국 비중이 25% 안팎이지만, 미국 공장이 없어 영국에서 생산한 차량을 수출해 왔다.</x:v>
      </x:c>
      <x:c r="G725" s="15" t="str">
        <x:v>무역지표</x:v>
      </x:c>
      <x:c r="H725" s="15" t="str">
        <x:v>무역지표; 판매·생산량; 비율·증감률</x:v>
      </x:c>
      <x:c r="I725" s="15" t="str">
        <x:v>True</x:v>
      </x:c>
      <x:c r="J725" s="15" t="str"/>
      <x:c r="K725" s="15" t="str">
        <x:v>재규어 랜드로버는 5일(현지시간) “현재 사업 파트너들과 함께 새로운 무역 조건에 대응할 방법을 모색 중이며, 중장기 전략을 수립하는 동안 단기 조치로 (미국으로) 4월 수출 중단을 결정했다”고 밝혔다.</x:v>
      </x:c>
      <x:c r="L725" s="15" t="str">
        <x:v>재규어 랜드로버 등 미국에 공장을 두고 있지 않은 고급차 업체들이 미 행정부의 관세 부과로 인해 더 큰 직격탄을 맞는다는 지적이다.</x:v>
      </x:c>
      <x:c r="M725" s="15" t="str">
        <x:v>[25]</x:v>
      </x:c>
      <x:c r="N725" s="15" t="str">
        <x:v>['%']</x:v>
      </x:c>
      <x:c r="O725" s="15" t="str">
        <x:v>[]</x:v>
      </x:c>
      <x:c r="P725" s="15" t="str">
        <x:v>[]</x:v>
      </x:c>
      <x:c r="Q725" s="15" t="str">
        <x:v>국가별 수출액, 수입액(tblId=DT_1R11006_FRM101); 품목별 수출액, 수입액(tblId=DT_1R11001_FRM101)</x:v>
      </x:c>
      <x:c r="R725" s="15" t="str">
        <x:v>orgId=360, tblId=DT_1R11006_FRM101 | obj_l1/itm_id 메타 API로 확인 필요</x:v>
      </x:c>
      <x:c r="S725" s="15" t="str">
        <x:v>원자료 직접 조회 후 필요 시 증감률 계산</x:v>
      </x:c>
      <x:c r="T725" s="15" t="str">
        <x:v>검토 필요</x:v>
      </x:c>
      <x:c r="U725" s="15" t="str">
        <x:v>360</x:v>
      </x:c>
      <x:c r="V725" s="15" t="str">
        <x:v>DT_1R11006_FRM101</x:v>
      </x:c>
      <x:c r="W725" s="15" t="str">
        <x:v>13102103829E.US</x:v>
      </x:c>
      <x:c r="X725" s="15" t="str">
        <x:v>13103103829T1</x:v>
      </x:c>
      <x:c r="Y725" s="15" t="str">
        <x:v>Y</x:v>
      </x:c>
      <x:c r="Z725" s="14" t="str">
        <x:v>국가별 수출입 후보 선택. 국가/수출입/시점 코드 확인 필요 | 국가 코드 자동선택: 미국</x:v>
      </x:c>
      <x:c r="AA725" s="15" t="str">
        <x:v>122850915</x:v>
      </x:c>
      <x:c r="AB725" s="15" t="str">
        <x:v>2025</x:v>
      </x:c>
      <x:c r="AC725" s="15" t="str">
        <x:v>127761371</x:v>
      </x:c>
      <x:c r="AD725" s="15" t="str">
        <x:v>2024</x:v>
      </x:c>
      <x:c r="AE725" s="15" t="str">
        <x:v>-3.843459068703951</x:v>
      </x:c>
      <x:c r="AF725" s="15" t="str">
        <x:v>-4910456.0</x:v>
      </x:c>
      <x:c r="AG725" s="14" t="str"/>
      <x:c r="AH725" s="15" t="str">
        <x:v>LEVEL</x:v>
      </x:c>
      <x:c r="AI725" s="15" t="str">
        <x:v>25.0</x:v>
      </x:c>
      <x:c r="AJ725" s="15" t="str">
        <x:v>122850915.0</x:v>
      </x:c>
      <x:c r="AK725" s="15" t="str">
        <x:v>actual_value 컬럼 사용</x:v>
      </x:c>
      <x:c r="AL725" s="14" t="str">
        <x:v>불일치</x:v>
      </x:c>
      <x:c r="AM725" s="15" t="str">
        <x:v>0.9999997965013122</x:v>
      </x:c>
      <x:c r="AN725" s="14" t="str">
        <x:v>claim=25.0, actual=122850915.0, 오차=1.000 (허용=0.05)</x:v>
      </x:c>
      <x:c r="AO725" s="15" t="str">
        <x:v>LEVEL</x:v>
      </x:c>
      <x:c r="AP725" s="15" t="str">
        <x:v>25.0</x:v>
      </x:c>
      <x:c r="AQ725" s="14" t="str">
        <x:v>% 숫자 선택</x:v>
      </x:c>
      <x:c r="AR725" s="15" t="str">
        <x:v>122850915.0</x:v>
      </x:c>
      <x:c r="AS725" s="14" t="str">
        <x:v>actual_value 사용</x:v>
      </x:c>
      <x:c r="AT725" s="14" t="str">
        <x:v>불일치</x:v>
      </x:c>
      <x:c r="AU725" s="15" t="str">
        <x:v>0.9999997965013122</x:v>
      </x:c>
      <x:c r="AV725" s="14" t="str">
        <x:v>claim=25.0, adjusted_actual=122850915.0, 오차=1.000, 허용=0.05</x:v>
      </x:c>
      <x:c r="AW725" s="14" t="str">
        <x:v>재검토필요_수준값불일치</x:v>
      </x:c>
      <x:c r="AX725" s="15" t="str">
        <x:v>N</x:v>
      </x:c>
      <x:c r="AY725" s="15" t="str">
        <x:v>N</x:v>
      </x:c>
      <x:c r="AZ725" s="14" t="str">
        <x:v>N</x:v>
      </x:c>
      <x:c r="BA725" s="15" t="str"/>
      <x:c r="BB725" s="15" t="str"/>
      <x:c r="BC725" s="14" t="str"/>
      <x:c r="BD725" s="14" t="str"/>
      <x:c r="BE725" s="14" t="str">
        <x:v>기존 재검토/판단불가 상태 유지</x:v>
      </x:c>
      <x:c r="BF725" s="14" t="str">
        <x:v>재검토필요_수준값불일치</x:v>
      </x:c>
      <x:c r="BG725" s="14" t="str"/>
      <x:c r="BH725" s="14" t="str"/>
      <x:c r="BI725" s="14" t="str"/>
      <x:c r="BJ725" s="14" t="str"/>
      <x:c r="BK725" s="15" t="str"/>
      <x:c r="BL725" s="15" t="str"/>
      <x:c r="BM725" s="14" t="str"/>
      <x:c r="BN725" s="14" t="str"/>
      <x:c r="BO725" s="14" t="str"/>
      <x:c r="BP725" s="14" t="str"/>
      <x:c r="BQ725" s="15" t="str"/>
      <x:c r="BR725" s="15" t="str"/>
      <x:c r="BS725" s="15" t="str"/>
      <x:c r="BT725" s="15" t="str">
        <x:v>724</x:v>
      </x:c>
      <x:c r="BU725" s="15" t="str">
        <x:v>4</x:v>
      </x:c>
      <x:c r="BV725" s="14" t="str">
        <x:v>무역</x:v>
      </x:c>
      <x:c r="BW725" s="14" t="str">
        <x:v>수동검토유지</x:v>
      </x:c>
      <x:c r="BX725" s="14" t="str">
        <x:v>재검토필요_수준값불일치</x:v>
      </x:c>
      <x:c r="BY725" s="15" t="str">
        <x:v>N/A</x:v>
      </x:c>
      <x:c r="BZ725" s="14" t="str"/>
      <x:c r="CA725" s="14" t="str"/>
      <x:c r="CB725" s="14" t="str"/>
      <x:c r="CC725" s="15" t="str"/>
      <x:c r="CD725" s="15" t="str"/>
      <x:c r="CE725" s="15" t="str"/>
      <x:c r="CF725" s="15" t="str"/>
      <x:c r="CG725" s="15" t="str"/>
      <x:c r="CH725" s="15" t="str"/>
      <x:c r="CI725" s="15" t="str"/>
      <x:c r="CJ725" s="15" t="str"/>
      <x:c r="CK725" s="15" t="str"/>
      <x:c r="CL725" s="14" t="str"/>
      <x:c r="CM725" s="15" t="str"/>
      <x:c r="CN725" s="15" t="str"/>
      <x:c r="CO725" s="15" t="str"/>
      <x:c r="CP725" s="15" t="str"/>
      <x:c r="CQ725" s="14" t="str"/>
      <x:c r="CR725" s="16" t="str"/>
    </x:row>
    <x:row r="726" ht="30" customHeight="1">
      <x:c r="A726" s="13" t="str">
        <x:v>C09586</x:v>
      </x:c>
      <x:c r="B726" s="15" t="str">
        <x:v>1240</x:v>
      </x:c>
      <x:c r="C726" s="14" t="str">
        <x:v>中, 희토류 7종 美 수출 통제... 트럼프 54% 관세에 맞불</x:v>
      </x:c>
      <x:c r="D726" s="15" t="str">
        <x:v>2025-04-06</x:v>
      </x:c>
      <x:c r="E726" s="15" t="str">
        <x:v>https://www.chosun.com/economy/industry-company/2025/04/06/YERPZ2WNTVAP5FWQIJGLWBNEIQ</x:v>
      </x:c>
      <x:c r="F726" s="14" t="str">
        <x:v>3 중국이 트럼프 발 54% 고율 관세에 맞서 ‘희토류’ 카드를 다시 꺼내 들었다.</x:v>
      </x:c>
      <x:c r="G726" s="15" t="str">
        <x:v>무역지표</x:v>
      </x:c>
      <x:c r="H726" s="15" t="str">
        <x:v>무역지표; 비율·증감률</x:v>
      </x:c>
      <x:c r="I726" s="15" t="str">
        <x:v>True</x:v>
      </x:c>
      <x:c r="J726" s="15" t="str"/>
      <x:c r="K726" s="15" t="str"/>
      <x:c r="L726" s="15" t="str">
        <x:v>희토류는 방위산업은 물론 스마트폰, 전기차 등 첨단 기술 분야와 친환경 산업의 필수 광물 원자재다.</x:v>
      </x:c>
      <x:c r="M726" s="15" t="str">
        <x:v>[54]</x:v>
      </x:c>
      <x:c r="N726" s="15" t="str">
        <x:v>['%']</x:v>
      </x:c>
      <x:c r="O726" s="15" t="str">
        <x:v>[]</x:v>
      </x:c>
      <x:c r="P726" s="15" t="str">
        <x:v>[]</x:v>
      </x:c>
      <x:c r="Q726" s="15" t="str">
        <x:v>국가별 수출액, 수입액(tblId=DT_1R11006_FRM101); 품목별 수출액, 수입액(tblId=DT_1R11001_FRM101)</x:v>
      </x:c>
      <x:c r="R726" s="15" t="str">
        <x:v>orgId=360, tblId=DT_1R11006_FRM101 | obj_l1/itm_id 메타 API로 확인 필요</x:v>
      </x:c>
      <x:c r="S726" s="15" t="str">
        <x:v>원자료 직접 조회 후 필요 시 증감률 계산</x:v>
      </x:c>
      <x:c r="T726" s="15" t="str">
        <x:v>검토 필요</x:v>
      </x:c>
      <x:c r="U726" s="15" t="str">
        <x:v>360</x:v>
      </x:c>
      <x:c r="V726" s="15" t="str">
        <x:v>DT_1R11006_FRM101</x:v>
      </x:c>
      <x:c r="W726" s="15" t="str">
        <x:v>13102103829E.CN</x:v>
      </x:c>
      <x:c r="X726" s="15" t="str">
        <x:v>13103103829T1</x:v>
      </x:c>
      <x:c r="Y726" s="15" t="str">
        <x:v>Y</x:v>
      </x:c>
      <x:c r="Z726" s="14" t="str">
        <x:v>국가별 수출입 후보 선택. 국가/수출입/시점 코드 확인 필요 | 국가 코드 자동선택: 중국</x:v>
      </x:c>
      <x:c r="AA726" s="15" t="str">
        <x:v>130781482</x:v>
      </x:c>
      <x:c r="AB726" s="15" t="str">
        <x:v>2025</x:v>
      </x:c>
      <x:c r="AC726" s="15" t="str">
        <x:v>133011386</x:v>
      </x:c>
      <x:c r="AD726" s="15" t="str">
        <x:v>2024</x:v>
      </x:c>
      <x:c r="AE726" s="15" t="str">
        <x:v>-1.6764760273981354</x:v>
      </x:c>
      <x:c r="AF726" s="15" t="str">
        <x:v>-2229904.0</x:v>
      </x:c>
      <x:c r="AG726" s="14" t="str"/>
      <x:c r="AH726" s="15" t="str">
        <x:v>LEVEL</x:v>
      </x:c>
      <x:c r="AI726" s="15" t="str">
        <x:v>3.0</x:v>
      </x:c>
      <x:c r="AJ726" s="15" t="str">
        <x:v>130781482.0</x:v>
      </x:c>
      <x:c r="AK726" s="15" t="str">
        <x:v>actual_value 컬럼 사용</x:v>
      </x:c>
      <x:c r="AL726" s="14" t="str">
        <x:v>불일치</x:v>
      </x:c>
      <x:c r="AM726" s="15" t="str">
        <x:v>0.9999999770609725</x:v>
      </x:c>
      <x:c r="AN726" s="14" t="str">
        <x:v>claim=3.0, actual=130781482.0, 오차=1.000 (허용=0.05)</x:v>
      </x:c>
      <x:c r="AO726" s="15" t="str">
        <x:v>LEVEL</x:v>
      </x:c>
      <x:c r="AP726" s="15" t="str">
        <x:v>54.0</x:v>
      </x:c>
      <x:c r="AQ726" s="14" t="str">
        <x:v>% 숫자 선택</x:v>
      </x:c>
      <x:c r="AR726" s="15" t="str">
        <x:v>130781482.0</x:v>
      </x:c>
      <x:c r="AS726" s="14" t="str">
        <x:v>actual_value 사용</x:v>
      </x:c>
      <x:c r="AT726" s="14" t="str">
        <x:v>불일치</x:v>
      </x:c>
      <x:c r="AU726" s="15" t="str">
        <x:v>0.9999995870975067</x:v>
      </x:c>
      <x:c r="AV726" s="14" t="str">
        <x:v>claim=54.0, adjusted_actual=130781482.0, 오차=1.000, 허용=0.05</x:v>
      </x:c>
      <x:c r="AW726" s="14" t="str">
        <x:v>재검토필요_수준값불일치</x:v>
      </x:c>
      <x:c r="AX726" s="15" t="str">
        <x:v>N</x:v>
      </x:c>
      <x:c r="AY726" s="15" t="str">
        <x:v>N</x:v>
      </x:c>
      <x:c r="AZ726" s="14" t="str">
        <x:v>N</x:v>
      </x:c>
      <x:c r="BA726" s="15" t="str"/>
      <x:c r="BB726" s="15" t="str"/>
      <x:c r="BC726" s="14" t="str"/>
      <x:c r="BD726" s="14" t="str"/>
      <x:c r="BE726" s="14" t="str">
        <x:v>기존 재검토/판단불가 상태 유지</x:v>
      </x:c>
      <x:c r="BF726" s="14" t="str">
        <x:v>재검토필요_수준값불일치</x:v>
      </x:c>
      <x:c r="BG726" s="14" t="str"/>
      <x:c r="BH726" s="14" t="str"/>
      <x:c r="BI726" s="14" t="str"/>
      <x:c r="BJ726" s="14" t="str"/>
      <x:c r="BK726" s="15" t="str"/>
      <x:c r="BL726" s="15" t="str"/>
      <x:c r="BM726" s="14" t="str"/>
      <x:c r="BN726" s="14" t="str"/>
      <x:c r="BO726" s="14" t="str"/>
      <x:c r="BP726" s="14" t="str"/>
      <x:c r="BQ726" s="15" t="str"/>
      <x:c r="BR726" s="15" t="str"/>
      <x:c r="BS726" s="15" t="str"/>
      <x:c r="BT726" s="15" t="str">
        <x:v>725</x:v>
      </x:c>
      <x:c r="BU726" s="15" t="str">
        <x:v>4</x:v>
      </x:c>
      <x:c r="BV726" s="14" t="str">
        <x:v>무역</x:v>
      </x:c>
      <x:c r="BW726" s="14" t="str">
        <x:v>수동검토유지</x:v>
      </x:c>
      <x:c r="BX726" s="14" t="str">
        <x:v>재검토필요_수준값불일치</x:v>
      </x:c>
      <x:c r="BY726" s="15" t="str">
        <x:v>N/A</x:v>
      </x:c>
      <x:c r="BZ726" s="14" t="str"/>
      <x:c r="CA726" s="14" t="str"/>
      <x:c r="CB726" s="14" t="str"/>
      <x:c r="CC726" s="15" t="str"/>
      <x:c r="CD726" s="15" t="str"/>
      <x:c r="CE726" s="15" t="str"/>
      <x:c r="CF726" s="15" t="str"/>
      <x:c r="CG726" s="15" t="str"/>
      <x:c r="CH726" s="15" t="str"/>
      <x:c r="CI726" s="15" t="str"/>
      <x:c r="CJ726" s="15" t="str"/>
      <x:c r="CK726" s="15" t="str"/>
      <x:c r="CL726" s="14" t="str"/>
      <x:c r="CM726" s="15" t="str"/>
      <x:c r="CN726" s="15" t="str"/>
      <x:c r="CO726" s="15" t="str"/>
      <x:c r="CP726" s="15" t="str"/>
      <x:c r="CQ726" s="14" t="str"/>
      <x:c r="CR726" s="16" t="str"/>
    </x:row>
    <x:row r="727" ht="30" customHeight="1">
      <x:c r="A727" s="13" t="str">
        <x:v>C09588</x:v>
      </x:c>
      <x:c r="B727" s="15" t="str">
        <x:v>1240</x:v>
      </x:c>
      <x:c r="C727" s="14" t="str">
        <x:v>中, 희토류 7종 美 수출 통제... 트럼프 54% 관세에 맞불</x:v>
      </x:c>
      <x:c r="D727" s="15" t="str">
        <x:v>2025-04-06</x:v>
      </x:c>
      <x:c r="E727" s="15" t="str">
        <x:v>https://www.chosun.com/economy/industry-company/2025/04/06/YERPZ2WNTVAP5FWQIJGLWBNEIQ</x:v>
      </x:c>
      <x:c r="F727" s="14" t="str">
        <x:v>중국은 가공 희토류의 약 90%를 생산하고 있으며, 정제되지 않은 희토류 생산에서 점유율은 약 60%다.</x:v>
      </x:c>
      <x:c r="G727" s="15" t="str">
        <x:v>비율·증감률</x:v>
      </x:c>
      <x:c r="H727" s="15" t="str">
        <x:v>비율·증감률</x:v>
      </x:c>
      <x:c r="I727" s="15" t="str">
        <x:v>True</x:v>
      </x:c>
      <x:c r="J727" s="15" t="str"/>
      <x:c r="K727" s="15" t="str">
        <x:v>베를린 소재 싱크탱크인 메르카토르 중국학연구소(MERICS)의 제이콥 건터 애널리스트는 로이터에 “중국의 이번 조치는 서방 국가들이 대체 공급망을 구축하도록 노력하게 할 것”이라며 “중국이 아무리 미국에 국한한 조치를 내놓더라도, 유럽을 비롯한 다른 나라들의 정부와 기업이 ‘우리도 이런 수출 통제를 당할 위험이 있지 않을까’하고 고민하게 하기 때문”이라고 말했다.</x:v>
      </x:c>
      <x:c r="L727" s="15" t="str">
        <x:v>로이터에 따르면 미국에 운영 중인 희토류 광산은 단 한 곳이다.</x:v>
      </x:c>
      <x:c r="M727" s="15" t="str">
        <x:v>[90, 60]</x:v>
      </x:c>
      <x:c r="N727" s="15" t="str">
        <x:v>['%', '%']</x:v>
      </x:c>
      <x:c r="O727" s="15" t="str">
        <x:v>[]</x:v>
      </x:c>
      <x:c r="P727" s="15" t="str">
        <x:v>[]</x:v>
      </x:c>
      <x:c r="Q727" s="15" t="str">
        <x:v>국가별 수출액, 수입액(tblId=DT_1R11006_FRM101); 품목별 수출액, 수입액(tblId=DT_1R11001_FRM101)</x:v>
      </x:c>
      <x:c r="R727" s="15" t="str">
        <x:v>orgId=360, tblId=DT_1R11006_FRM101 | obj_l1/itm_id 메타 API로 확인 필요</x:v>
      </x:c>
      <x:c r="S727" s="15" t="str">
        <x:v>원자료 직접 조회 후 필요 시 증감률 계산</x:v>
      </x:c>
      <x:c r="T727" s="15" t="str">
        <x:v>검토 필요</x:v>
      </x:c>
      <x:c r="U727" s="15" t="str">
        <x:v>360</x:v>
      </x:c>
      <x:c r="V727" s="15" t="str">
        <x:v>DT_1R11006_FRM101</x:v>
      </x:c>
      <x:c r="W727" s="15" t="str">
        <x:v>13102103829E.CN</x:v>
      </x:c>
      <x:c r="X727" s="15" t="str">
        <x:v>13103103829T1</x:v>
      </x:c>
      <x:c r="Y727" s="15" t="str">
        <x:v>Y</x:v>
      </x:c>
      <x:c r="Z727" s="14" t="str">
        <x:v>국가별 수출입 후보 선택. 국가/수출입/시점 코드 확인 필요 | 국가 코드 자동선택: 중국</x:v>
      </x:c>
      <x:c r="AA727" s="15" t="str">
        <x:v>130781482</x:v>
      </x:c>
      <x:c r="AB727" s="15" t="str">
        <x:v>2025</x:v>
      </x:c>
      <x:c r="AC727" s="15" t="str">
        <x:v>133011386</x:v>
      </x:c>
      <x:c r="AD727" s="15" t="str">
        <x:v>2024</x:v>
      </x:c>
      <x:c r="AE727" s="15" t="str">
        <x:v>-1.6764760273981354</x:v>
      </x:c>
      <x:c r="AF727" s="15" t="str">
        <x:v>-2229904.0</x:v>
      </x:c>
      <x:c r="AG727" s="14" t="str"/>
      <x:c r="AH727" s="15" t="str">
        <x:v>LEVEL</x:v>
      </x:c>
      <x:c r="AI727" s="15" t="str">
        <x:v>90.0</x:v>
      </x:c>
      <x:c r="AJ727" s="15" t="str">
        <x:v>130781482.0</x:v>
      </x:c>
      <x:c r="AK727" s="15" t="str">
        <x:v>actual_value 컬럼 사용</x:v>
      </x:c>
      <x:c r="AL727" s="14" t="str">
        <x:v>불일치</x:v>
      </x:c>
      <x:c r="AM727" s="15" t="str">
        <x:v>0.9999993118291778</x:v>
      </x:c>
      <x:c r="AN727" s="14" t="str">
        <x:v>claim=90.0, actual=130781482.0, 오차=1.000 (허용=0.05)</x:v>
      </x:c>
      <x:c r="AO727" s="15" t="str">
        <x:v>LEVEL</x:v>
      </x:c>
      <x:c r="AP727" s="15" t="str">
        <x:v>60.0</x:v>
      </x:c>
      <x:c r="AQ727" s="14" t="str">
        <x:v>% 숫자 선택</x:v>
      </x:c>
      <x:c r="AR727" s="15" t="str">
        <x:v>130781482.0</x:v>
      </x:c>
      <x:c r="AS727" s="14" t="str">
        <x:v>actual_value 사용</x:v>
      </x:c>
      <x:c r="AT727" s="14" t="str">
        <x:v>불일치</x:v>
      </x:c>
      <x:c r="AU727" s="15" t="str">
        <x:v>0.9999995412194519</x:v>
      </x:c>
      <x:c r="AV727" s="14" t="str">
        <x:v>claim=60.0, adjusted_actual=130781482.0, 오차=1.000, 허용=0.05</x:v>
      </x:c>
      <x:c r="AW727" s="14" t="str">
        <x:v>재검토필요_수준값불일치</x:v>
      </x:c>
      <x:c r="AX727" s="15" t="str">
        <x:v>N</x:v>
      </x:c>
      <x:c r="AY727" s="15" t="str">
        <x:v>N</x:v>
      </x:c>
      <x:c r="AZ727" s="14" t="str">
        <x:v>N</x:v>
      </x:c>
      <x:c r="BA727" s="15" t="str"/>
      <x:c r="BB727" s="15" t="str"/>
      <x:c r="BC727" s="14" t="str"/>
      <x:c r="BD727" s="14" t="str"/>
      <x:c r="BE727" s="14" t="str">
        <x:v>기존 재검토/판단불가 상태 유지</x:v>
      </x:c>
      <x:c r="BF727" s="14" t="str">
        <x:v>재검토필요_수준값불일치</x:v>
      </x:c>
      <x:c r="BG727" s="14" t="str"/>
      <x:c r="BH727" s="14" t="str"/>
      <x:c r="BI727" s="14" t="str"/>
      <x:c r="BJ727" s="14" t="str"/>
      <x:c r="BK727" s="15" t="str"/>
      <x:c r="BL727" s="15" t="str"/>
      <x:c r="BM727" s="14" t="str"/>
      <x:c r="BN727" s="14" t="str"/>
      <x:c r="BO727" s="14" t="str"/>
      <x:c r="BP727" s="14" t="str"/>
      <x:c r="BQ727" s="15" t="str"/>
      <x:c r="BR727" s="15" t="str"/>
      <x:c r="BS727" s="15" t="str"/>
      <x:c r="BT727" s="15" t="str">
        <x:v>726</x:v>
      </x:c>
      <x:c r="BU727" s="15" t="str">
        <x:v>4</x:v>
      </x:c>
      <x:c r="BV727" s="14" t="str">
        <x:v>무역</x:v>
      </x:c>
      <x:c r="BW727" s="14" t="str">
        <x:v>수동검토유지</x:v>
      </x:c>
      <x:c r="BX727" s="14" t="str">
        <x:v>재검토필요_수준값불일치</x:v>
      </x:c>
      <x:c r="BY727" s="15" t="str">
        <x:v>N/A</x:v>
      </x:c>
      <x:c r="BZ727" s="14" t="str"/>
      <x:c r="CA727" s="14" t="str"/>
      <x:c r="CB727" s="14" t="str"/>
      <x:c r="CC727" s="15" t="str"/>
      <x:c r="CD727" s="15" t="str"/>
      <x:c r="CE727" s="15" t="str"/>
      <x:c r="CF727" s="15" t="str"/>
      <x:c r="CG727" s="15" t="str"/>
      <x:c r="CH727" s="15" t="str"/>
      <x:c r="CI727" s="15" t="str"/>
      <x:c r="CJ727" s="15" t="str"/>
      <x:c r="CK727" s="15" t="str"/>
      <x:c r="CL727" s="14" t="str"/>
      <x:c r="CM727" s="15" t="str"/>
      <x:c r="CN727" s="15" t="str"/>
      <x:c r="CO727" s="15" t="str"/>
      <x:c r="CP727" s="15" t="str"/>
      <x:c r="CQ727" s="14" t="str"/>
      <x:c r="CR727" s="16" t="str"/>
    </x:row>
    <x:row r="728" ht="30" customHeight="1">
      <x:c r="A728" s="13" t="str">
        <x:v>C09680</x:v>
      </x:c>
      <x:c r="B728" s="15" t="str">
        <x:v>1252</x:v>
      </x:c>
      <x:c r="C728" s="14" t="str">
        <x:v>원 달러 환율 33.7원 급등… 엔화 환율은 2년 만에 1000원 돌파</x:v>
      </x:c>
      <x:c r="D728" s="15" t="str">
        <x:v>2025-04-07</x:v>
      </x:c>
      <x:c r="E728" s="15" t="str">
        <x:v>https://www.chosun.com/economy/economy_general/2025/04/07/2S72EZMVBFACFLFEPFQJ456SDU</x:v>
      </x:c>
      <x:c r="F728" s="14" t="str">
        <x:v>트럼프 대통령이 각국의 상호 관세율을 공개한 지난 3일 새벽부터 7일 오후까지 주요 6개 통화에 대한 달러화의 가치를 표시하는 달러 인덱스는 1.3% 하락했다.</x:v>
      </x:c>
      <x:c r="G728" s="15" t="str">
        <x:v>무역지표</x:v>
      </x:c>
      <x:c r="H728" s="15" t="str">
        <x:v>무역지표; 비율·증감률; 건수·개수; 날짜·시간</x:v>
      </x:c>
      <x:c r="I728" s="15" t="str">
        <x:v>True</x:v>
      </x:c>
      <x:c r="J728" s="15" t="str"/>
      <x:c r="K728" s="15" t="str">
        <x:v>박상현 iM증권 연구원은 “트럼프로부터 예상보다 높은 24% 상호 관세율을 부과받은 일본 정부가 트럼프와의 협상을 앞두고 엔 강세를 유도할 수 있다는 기대감도 엔화 강세 폭을 확대했다”고 했다.</x:v>
      </x:c>
      <x:c r="L728" s="15" t="str">
        <x:v>그만큼 달러가 약해졌다는 의미다.</x:v>
      </x:c>
      <x:c r="M728" s="15" t="str">
        <x:v>[3, 7, 6, 1.3]</x:v>
      </x:c>
      <x:c r="N728" s="15" t="str">
        <x:v>['일', '일', '개', '%']</x:v>
      </x:c>
      <x:c r="O728" s="15" t="str">
        <x:v>[]</x:v>
      </x:c>
      <x:c r="P728" s="15" t="str">
        <x:v>[]</x:v>
      </x:c>
      <x:c r="Q728" s="15" t="str">
        <x:v>품목별 수출액, 수입액(tblId=DT_1R11001_FRM101); 국가별 수출액, 수입액(tblId=DT_1R11006_FRM101)</x:v>
      </x:c>
      <x:c r="R728" s="15" t="str">
        <x:v>orgId=360, tblId=DT_1R11001_FRM101 | obj_l1/itm_id 메타 API로 확인 필요</x:v>
      </x:c>
      <x:c r="S728" s="15" t="str">
        <x:v>원자료 직접 조회 후 필요 시 증감률 계산</x:v>
      </x:c>
      <x:c r="T728" s="15" t="str">
        <x:v>검토 필요</x:v>
      </x:c>
      <x:c r="U728" s="15" t="str">
        <x:v>360</x:v>
      </x:c>
      <x:c r="V728" s="15" t="str">
        <x:v>DT_1R11001_FRM101</x:v>
      </x:c>
      <x:c r="W728" s="15" t="str">
        <x:v>13102112831A.A</x:v>
      </x:c>
      <x:c r="X728" s="15" t="str">
        <x:v>13103112831T1</x:v>
      </x:c>
      <x:c r="Y728" s="15" t="str">
        <x:v>Y</x:v>
      </x:c>
      <x:c r="Z728" s="14" t="str">
        <x:v>품목별 수출입 후보 선택. 품목/수출입/시점 코드 확인 필요 | obj_l1/itm_id 자동 후보 입력</x:v>
      </x:c>
      <x:c r="AA728" s="15" t="str">
        <x:v>709330045</x:v>
      </x:c>
      <x:c r="AB728" s="15" t="str">
        <x:v>2025</x:v>
      </x:c>
      <x:c r="AC728" s="15" t="str">
        <x:v>683609488</x:v>
      </x:c>
      <x:c r="AD728" s="15" t="str">
        <x:v>2024</x:v>
      </x:c>
      <x:c r="AE728" s="15" t="str">
        <x:v>3.7624634314613257</x:v>
      </x:c>
      <x:c r="AF728" s="15" t="str">
        <x:v>25720557.0</x:v>
      </x:c>
      <x:c r="AG728" s="14" t="str"/>
      <x:c r="AH728" s="15" t="str">
        <x:v>CHANGE_RATE</x:v>
      </x:c>
      <x:c r="AI728" s="15" t="str">
        <x:v>1.3</x:v>
      </x:c>
      <x:c r="AJ728" s="15" t="str">
        <x:v>3.7624634314613257</x:v>
      </x:c>
      <x:c r="AK728" s="15" t="str">
        <x:v>actual_change_pct 컬럼 사용(전기대비 계산값)</x:v>
      </x:c>
      <x:c r="AL728" s="14" t="str">
        <x:v>불일치</x:v>
      </x:c>
      <x:c r="AM728" s="15" t="str">
        <x:v>2.462463431461326</x:v>
      </x:c>
      <x:c r="AN728" s="14" t="str">
        <x:v>claim=1.3, actual=3.7624634314613257, 오차=2.462 (허용=0.3)</x:v>
      </x:c>
      <x:c r="AO728" s="15" t="str">
        <x:v>CHANGE_RATE</x:v>
      </x:c>
      <x:c r="AP728" s="15" t="str">
        <x:v>1.3</x:v>
      </x:c>
      <x:c r="AQ728" s="14" t="str">
        <x:v>% 숫자 선택</x:v>
      </x:c>
      <x:c r="AR728" s="15" t="str">
        <x:v>3.7624634314613257</x:v>
      </x:c>
      <x:c r="AS728" s="14" t="str">
        <x:v>actual_change_pct 사용</x:v>
      </x:c>
      <x:c r="AT728" s="14" t="str">
        <x:v>불일치</x:v>
      </x:c>
      <x:c r="AU728" s="15" t="str">
        <x:v>2.462463431461326</x:v>
      </x:c>
      <x:c r="AV728" s="14" t="str">
        <x:v>claim=1.3, adjusted_actual=3.7624634314613257, 오차=2.462, 허용=0.3</x:v>
      </x:c>
      <x:c r="AW728" s="14" t="str">
        <x:v>재검토필요_증감률불일치</x:v>
      </x:c>
      <x:c r="AX728" s="15" t="str">
        <x:v>N</x:v>
      </x:c>
      <x:c r="AY728" s="15" t="str">
        <x:v>N</x:v>
      </x:c>
      <x:c r="AZ728" s="14" t="str">
        <x:v>N</x:v>
      </x:c>
      <x:c r="BA728" s="15" t="str"/>
      <x:c r="BB728" s="15" t="str"/>
      <x:c r="BC728" s="14" t="str"/>
      <x:c r="BD728" s="14" t="str"/>
      <x:c r="BE728" s="14" t="str">
        <x:v>기존 재검토/판단불가 상태 유지</x:v>
      </x:c>
      <x:c r="BF728" s="14" t="str">
        <x:v>재검토필요_증감률불일치</x:v>
      </x:c>
      <x:c r="BG728" s="14" t="str"/>
      <x:c r="BH728" s="14" t="str"/>
      <x:c r="BI728" s="14" t="str"/>
      <x:c r="BJ728" s="14" t="str"/>
      <x:c r="BK728" s="15" t="str"/>
      <x:c r="BL728" s="15" t="str"/>
      <x:c r="BM728" s="14" t="str"/>
      <x:c r="BN728" s="14" t="str"/>
      <x:c r="BO728" s="14" t="str"/>
      <x:c r="BP728" s="14" t="str"/>
      <x:c r="BQ728" s="15" t="str"/>
      <x:c r="BR728" s="15" t="str"/>
      <x:c r="BS728" s="15" t="str"/>
      <x:c r="BT728" s="15" t="str">
        <x:v>727</x:v>
      </x:c>
      <x:c r="BU728" s="15" t="str">
        <x:v>4</x:v>
      </x:c>
      <x:c r="BV728" s="14" t="str">
        <x:v>무역</x:v>
      </x:c>
      <x:c r="BW728" s="14" t="str">
        <x:v>코드북_비검증분류</x:v>
      </x:c>
      <x:c r="BX728" s="14" t="str">
        <x:v>판단불가_KOSIS 미제공</x:v>
      </x:c>
      <x:c r="BY728" s="15" t="str">
        <x:v>N/A</x:v>
      </x:c>
      <x:c r="BZ728" s="14" t="str">
        <x:v>판단불가</x:v>
      </x:c>
      <x:c r="CA728" s="14" t="str">
        <x:v>KOSIS 미제공</x:v>
      </x:c>
      <x:c r="CB728" s="14" t="str">
        <x:v>민간 설문·정책·시장가격 지표</x:v>
      </x:c>
      <x:c r="CC728" s="15" t="str"/>
      <x:c r="CD728" s="15" t="str"/>
      <x:c r="CE728" s="15" t="str"/>
      <x:c r="CF728" s="15" t="str"/>
      <x:c r="CG728" s="15" t="str"/>
      <x:c r="CH728" s="15" t="str"/>
      <x:c r="CI728" s="15" t="str"/>
      <x:c r="CJ728" s="15" t="str"/>
      <x:c r="CK728" s="15" t="str"/>
      <x:c r="CL728" s="14" t="str"/>
      <x:c r="CM728" s="15" t="str"/>
      <x:c r="CN728" s="15" t="str"/>
      <x:c r="CO728" s="15" t="str"/>
      <x:c r="CP728" s="15" t="str"/>
      <x:c r="CQ728" s="14" t="str"/>
      <x:c r="CR728" s="16" t="str"/>
    </x:row>
    <x:row r="729" ht="30" customHeight="1">
      <x:c r="A729" s="13" t="str">
        <x:v>C09682</x:v>
      </x:c>
      <x:c r="B729" s="15" t="str">
        <x:v>1252</x:v>
      </x:c>
      <x:c r="C729" s="14" t="str">
        <x:v>원 달러 환율 33.7원 급등… 엔화 환율은 2년 만에 1000원 돌파</x:v>
      </x:c>
      <x:c r="D729" s="15" t="str">
        <x:v>2025-04-07</x:v>
      </x:c>
      <x:c r="E729" s="15" t="str">
        <x:v>https://www.chosun.com/economy/economy_general/2025/04/07/2S72EZMVBFACFLFEPFQJ456SDU</x:v>
      </x:c>
      <x:c r="F729" s="14" t="str">
        <x:v>하지만 트럼프 관세 전쟁 선포 이후 원화 가치는 0.1% 하락했다.</x:v>
      </x:c>
      <x:c r="G729" s="15" t="str">
        <x:v>무역지표</x:v>
      </x:c>
      <x:c r="H729" s="15" t="str">
        <x:v>무역지표; 비율·증감률</x:v>
      </x:c>
      <x:c r="I729" s="15" t="str">
        <x:v>True</x:v>
      </x:c>
      <x:c r="J729" s="15" t="str"/>
      <x:c r="K729" s="15" t="str">
        <x:v>글로벌 투자자들이 달러를 피해 다른 통화로 대피하고 있기 때문이다.</x:v>
      </x:c>
      <x:c r="L729" s="15" t="str">
        <x:v>글로벌 금융시장에서 위험 자산 취급을 받는 한국의 원화는 관세 전쟁으로 변동성에 더 노출됐다는 평가다.</x:v>
      </x:c>
      <x:c r="M729" s="15" t="str">
        <x:v>[0.1]</x:v>
      </x:c>
      <x:c r="N729" s="15" t="str">
        <x:v>['%']</x:v>
      </x:c>
      <x:c r="O729" s="15" t="str">
        <x:v>[]</x:v>
      </x:c>
      <x:c r="P729" s="15" t="str">
        <x:v>[]</x:v>
      </x:c>
      <x:c r="Q729" s="15" t="str">
        <x:v>품목별 수출액, 수입액(tblId=DT_1R11001_FRM101); 국가별 수출액, 수입액(tblId=DT_1R11006_FRM101)</x:v>
      </x:c>
      <x:c r="R729" s="15" t="str">
        <x:v>orgId=360, tblId=DT_1R11001_FRM101 | obj_l1/itm_id 메타 API로 확인 필요</x:v>
      </x:c>
      <x:c r="S729" s="15" t="str">
        <x:v>원자료 직접 조회 후 필요 시 증감률 계산</x:v>
      </x:c>
      <x:c r="T729" s="15" t="str">
        <x:v>검토 필요</x:v>
      </x:c>
      <x:c r="U729" s="15" t="str">
        <x:v>360</x:v>
      </x:c>
      <x:c r="V729" s="15" t="str">
        <x:v>DT_1R11001_FRM101</x:v>
      </x:c>
      <x:c r="W729" s="15" t="str">
        <x:v>13102112831A.A</x:v>
      </x:c>
      <x:c r="X729" s="15" t="str">
        <x:v>13103112831T1</x:v>
      </x:c>
      <x:c r="Y729" s="15" t="str">
        <x:v>Y</x:v>
      </x:c>
      <x:c r="Z729" s="14" t="str">
        <x:v>품목별 수출입 후보 선택. 품목/수출입/시점 코드 확인 필요 | obj_l1/itm_id 자동 후보 입력</x:v>
      </x:c>
      <x:c r="AA729" s="15" t="str">
        <x:v>709330045</x:v>
      </x:c>
      <x:c r="AB729" s="15" t="str">
        <x:v>2025</x:v>
      </x:c>
      <x:c r="AC729" s="15" t="str">
        <x:v>683609488</x:v>
      </x:c>
      <x:c r="AD729" s="15" t="str">
        <x:v>2024</x:v>
      </x:c>
      <x:c r="AE729" s="15" t="str">
        <x:v>3.7624634314613257</x:v>
      </x:c>
      <x:c r="AF729" s="15" t="str">
        <x:v>25720557.0</x:v>
      </x:c>
      <x:c r="AG729" s="14" t="str"/>
      <x:c r="AH729" s="15" t="str">
        <x:v>CHANGE_RATE</x:v>
      </x:c>
      <x:c r="AI729" s="15" t="str">
        <x:v>0.1</x:v>
      </x:c>
      <x:c r="AJ729" s="15" t="str">
        <x:v>3.7624634314613257</x:v>
      </x:c>
      <x:c r="AK729" s="15" t="str">
        <x:v>actual_change_pct 컬럼 사용(전기대비 계산값)</x:v>
      </x:c>
      <x:c r="AL729" s="14" t="str">
        <x:v>불일치</x:v>
      </x:c>
      <x:c r="AM729" s="15" t="str">
        <x:v>3.6624634314613256</x:v>
      </x:c>
      <x:c r="AN729" s="14" t="str">
        <x:v>claim=0.1, actual=3.7624634314613257, 오차=3.662 (허용=0.3)</x:v>
      </x:c>
      <x:c r="AO729" s="15" t="str">
        <x:v>CHANGE_RATE</x:v>
      </x:c>
      <x:c r="AP729" s="15" t="str">
        <x:v>0.1</x:v>
      </x:c>
      <x:c r="AQ729" s="14" t="str">
        <x:v>% 숫자 선택</x:v>
      </x:c>
      <x:c r="AR729" s="15" t="str">
        <x:v>3.7624634314613257</x:v>
      </x:c>
      <x:c r="AS729" s="14" t="str">
        <x:v>actual_change_pct 사용</x:v>
      </x:c>
      <x:c r="AT729" s="14" t="str">
        <x:v>불일치</x:v>
      </x:c>
      <x:c r="AU729" s="15" t="str">
        <x:v>3.6624634314613256</x:v>
      </x:c>
      <x:c r="AV729" s="14" t="str">
        <x:v>claim=0.1, adjusted_actual=3.7624634314613257, 오차=3.662, 허용=0.3</x:v>
      </x:c>
      <x:c r="AW729" s="14" t="str">
        <x:v>재검토필요_증감률불일치</x:v>
      </x:c>
      <x:c r="AX729" s="15" t="str">
        <x:v>N</x:v>
      </x:c>
      <x:c r="AY729" s="15" t="str">
        <x:v>N</x:v>
      </x:c>
      <x:c r="AZ729" s="14" t="str">
        <x:v>N</x:v>
      </x:c>
      <x:c r="BA729" s="15" t="str"/>
      <x:c r="BB729" s="15" t="str"/>
      <x:c r="BC729" s="14" t="str"/>
      <x:c r="BD729" s="14" t="str"/>
      <x:c r="BE729" s="14" t="str">
        <x:v>기존 재검토/판단불가 상태 유지</x:v>
      </x:c>
      <x:c r="BF729" s="14" t="str">
        <x:v>재검토필요_증감률불일치</x:v>
      </x:c>
      <x:c r="BG729" s="14" t="str"/>
      <x:c r="BH729" s="14" t="str"/>
      <x:c r="BI729" s="14" t="str"/>
      <x:c r="BJ729" s="14" t="str"/>
      <x:c r="BK729" s="15" t="str"/>
      <x:c r="BL729" s="15" t="str"/>
      <x:c r="BM729" s="14" t="str"/>
      <x:c r="BN729" s="14" t="str"/>
      <x:c r="BO729" s="14" t="str"/>
      <x:c r="BP729" s="14" t="str"/>
      <x:c r="BQ729" s="15" t="str"/>
      <x:c r="BR729" s="15" t="str"/>
      <x:c r="BS729" s="15" t="str"/>
      <x:c r="BT729" s="15" t="str">
        <x:v>728</x:v>
      </x:c>
      <x:c r="BU729" s="15" t="str">
        <x:v>4</x:v>
      </x:c>
      <x:c r="BV729" s="14" t="str">
        <x:v>무역</x:v>
      </x:c>
      <x:c r="BW729" s="14" t="str">
        <x:v>수동검토유지</x:v>
      </x:c>
      <x:c r="BX729" s="14" t="str">
        <x:v>재검토필요_증감률불일치</x:v>
      </x:c>
      <x:c r="BY729" s="15" t="str">
        <x:v>N/A</x:v>
      </x:c>
      <x:c r="BZ729" s="14" t="str"/>
      <x:c r="CA729" s="14" t="str"/>
      <x:c r="CB729" s="14" t="str"/>
      <x:c r="CC729" s="15" t="str"/>
      <x:c r="CD729" s="15" t="str"/>
      <x:c r="CE729" s="15" t="str"/>
      <x:c r="CF729" s="15" t="str"/>
      <x:c r="CG729" s="15" t="str"/>
      <x:c r="CH729" s="15" t="str"/>
      <x:c r="CI729" s="15" t="str"/>
      <x:c r="CJ729" s="15" t="str"/>
      <x:c r="CK729" s="15" t="str"/>
      <x:c r="CL729" s="14" t="str"/>
      <x:c r="CM729" s="15" t="str"/>
      <x:c r="CN729" s="15" t="str"/>
      <x:c r="CO729" s="15" t="str"/>
      <x:c r="CP729" s="15" t="str"/>
      <x:c r="CQ729" s="14" t="str"/>
      <x:c r="CR729" s="16" t="str"/>
    </x:row>
    <x:row r="730" ht="30" customHeight="1">
      <x:c r="A730" s="13" t="str">
        <x:v>C09686</x:v>
      </x:c>
      <x:c r="B730" s="15" t="str">
        <x:v>1253</x:v>
      </x:c>
      <x:c r="C730" s="14" t="str">
        <x:v>트럼프 “금리 내려야” 파월 “관세發 인플레 우려”</x:v>
      </x:c>
      <x:c r="D730" s="15" t="str">
        <x:v>2025-04-07</x:v>
      </x:c>
      <x:c r="E730" s="15" t="str">
        <x:v>https://www.chosun.com/economy/economy_general/2025/04/07/ASA2OJ3IEZGAXFQSB63I7BFWAM</x:v>
      </x:c>
      <x:c r="F730" s="14" t="str">
        <x:v>트럼프 대통령은 “에너지 가격이 내려갔고 인플레이션이 하락했으며, 심지어 계란 값도 69%나 내렸다.</x:v>
      </x:c>
      <x:c r="G730" s="15" t="str">
        <x:v>물가지표</x:v>
      </x:c>
      <x:c r="H730" s="15" t="str">
        <x:v>물가지표; 비율·증감률</x:v>
      </x:c>
      <x:c r="I730" s="15" t="str">
        <x:v>True</x:v>
      </x:c>
      <x:c r="J730" s="15" t="str"/>
      <x:c r="K730" s="15" t="str">
        <x:v>그리고 정치는 그만둬!” 상호 관세 충격 속에 뉴욕 증시가 이틀째 폭락 중이던 지난 4일(현지 시각), 도널드 트럼프 대통령은 자신의 소셜미디어 트루스소셜에 제롬 파월 미국 연준(Fed) 의장을 향해 이런 공개 메시지를 올렸다.</x:v>
      </x:c>
      <x:c r="L730" s="15" t="str">
        <x:v>이 모든 일은 (내가 취임한) 2개월 사이에 일어났다”며 “그는 항상 늦은 편이지만, 지금 그 이미지를 빠르게 바꿀 수 있다.</x:v>
      </x:c>
      <x:c r="M730" s="15" t="str">
        <x:v>[69]</x:v>
      </x:c>
      <x:c r="N730" s="15" t="str">
        <x:v>['%']</x:v>
      </x:c>
      <x:c r="O730" s="15" t="str">
        <x:v>[]</x:v>
      </x:c>
      <x:c r="P730" s="15" t="str">
        <x:v>[]</x:v>
      </x:c>
      <x:c r="Q730" s="15" t="str">
        <x:v>소비자물가지수(2020=100)(tblId=DT_1J22003); 월별 소비자물가 등락률(tblId=DT_1J22042); 품목별 소비자물가지수(품목성질별: 2020=100)(tblId=DT_1J22112)</x:v>
      </x:c>
      <x:c r="R730" s="15" t="str">
        <x:v>orgId=101, tblId=DT_1J22003 | obj_l1/itm_id 메타 API로 확인 필요</x:v>
      </x:c>
      <x:c r="S730" s="15" t="str">
        <x:v>원자료 직접 조회 후 필요 시 증감률 계산</x:v>
      </x:c>
      <x:c r="T730" s="15" t="str">
        <x:v>검토 필요</x:v>
      </x:c>
      <x:c r="U730" s="15" t="str">
        <x:v>101</x:v>
      </x:c>
      <x:c r="V730" s="15" t="str">
        <x:v>DT_1J22003</x:v>
      </x:c>
      <x:c r="W730" s="15" t="str">
        <x:v>T10</x:v>
      </x:c>
      <x:c r="X730" s="15" t="str">
        <x:v>T</x:v>
      </x:c>
      <x:c r="Y730" s="15" t="str">
        <x:v>Y</x:v>
      </x:c>
      <x:c r="Z730" s="14" t="str">
        <x:v>소비자물가지수 후보 선택. 지역/품목 코드 확인 필요 | obj_l1/itm_id 자동 후보 입력</x:v>
      </x:c>
      <x:c r="AA730" s="15" t="str">
        <x:v>116.61</x:v>
      </x:c>
      <x:c r="AB730" s="15" t="str">
        <x:v>2025</x:v>
      </x:c>
      <x:c r="AC730" s="15" t="str">
        <x:v>114.18</x:v>
      </x:c>
      <x:c r="AD730" s="15" t="str">
        <x:v>2024</x:v>
      </x:c>
      <x:c r="AE730" s="15" t="str">
        <x:v>2.128218602207035</x:v>
      </x:c>
      <x:c r="AF730" s="15" t="str">
        <x:v>2.4299999999999926</x:v>
      </x:c>
      <x:c r="AG730" s="14" t="str"/>
      <x:c r="AH730" s="15" t="str">
        <x:v>CHANGE_RATE</x:v>
      </x:c>
      <x:c r="AI730" s="15" t="str">
        <x:v>69.0</x:v>
      </x:c>
      <x:c r="AJ730" s="15" t="str">
        <x:v>2.128218602207035</x:v>
      </x:c>
      <x:c r="AK730" s="15" t="str">
        <x:v>actual_change_pct 컬럼 사용(전기대비 계산값)</x:v>
      </x:c>
      <x:c r="AL730" s="14" t="str">
        <x:v>불일치</x:v>
      </x:c>
      <x:c r="AM730" s="15" t="str">
        <x:v>66.87178139779297</x:v>
      </x:c>
      <x:c r="AN730" s="14" t="str">
        <x:v>claim=69.0, actual=2.128218602207035, 오차=66.872 (허용=0.3)</x:v>
      </x:c>
      <x:c r="AO730" s="15" t="str">
        <x:v>CHANGE_RATE</x:v>
      </x:c>
      <x:c r="AP730" s="15" t="str">
        <x:v>69.0</x:v>
      </x:c>
      <x:c r="AQ730" s="14" t="str">
        <x:v>% 숫자 선택</x:v>
      </x:c>
      <x:c r="AR730" s="15" t="str">
        <x:v>2.128218602207035</x:v>
      </x:c>
      <x:c r="AS730" s="14" t="str">
        <x:v>actual_change_pct 사용</x:v>
      </x:c>
      <x:c r="AT730" s="14" t="str">
        <x:v>불일치</x:v>
      </x:c>
      <x:c r="AU730" s="15" t="str">
        <x:v>66.87178139779297</x:v>
      </x:c>
      <x:c r="AV730" s="14" t="str">
        <x:v>claim=69.0, adjusted_actual=2.128218602207035, 오차=66.872, 허용=0.3</x:v>
      </x:c>
      <x:c r="AW730" s="14" t="str">
        <x:v>재검토필요_증감률불일치</x:v>
      </x:c>
      <x:c r="AX730" s="15" t="str">
        <x:v>N</x:v>
      </x:c>
      <x:c r="AY730" s="15" t="str">
        <x:v>N</x:v>
      </x:c>
      <x:c r="AZ730" s="14" t="str">
        <x:v>N</x:v>
      </x:c>
      <x:c r="BA730" s="15" t="str"/>
      <x:c r="BB730" s="15" t="str"/>
      <x:c r="BC730" s="14" t="str"/>
      <x:c r="BD730" s="14" t="str"/>
      <x:c r="BE730" s="14" t="str">
        <x:v>기존 재검토/판단불가 상태 유지</x:v>
      </x:c>
      <x:c r="BF730" s="14" t="str">
        <x:v>재검토필요_증감률불일치</x:v>
      </x:c>
      <x:c r="BG730" s="14" t="str"/>
      <x:c r="BH730" s="14" t="str"/>
      <x:c r="BI730" s="14" t="str"/>
      <x:c r="BJ730" s="14" t="str"/>
      <x:c r="BK730" s="15" t="str"/>
      <x:c r="BL730" s="15" t="str"/>
      <x:c r="BM730" s="14" t="str"/>
      <x:c r="BN730" s="14" t="str"/>
      <x:c r="BO730" s="14" t="str"/>
      <x:c r="BP730" s="14" t="str"/>
      <x:c r="BQ730" s="15" t="str"/>
      <x:c r="BR730" s="15" t="str"/>
      <x:c r="BS730" s="15" t="str"/>
      <x:c r="BT730" s="15" t="str">
        <x:v>729</x:v>
      </x:c>
      <x:c r="BU730" s="15" t="str">
        <x:v>4</x:v>
      </x:c>
      <x:c r="BV730" s="14" t="str">
        <x:v>물가</x:v>
      </x:c>
      <x:c r="BW730" s="14" t="str">
        <x:v>수동검토유지</x:v>
      </x:c>
      <x:c r="BX730" s="14" t="str">
        <x:v>재검토필요_증감률불일치</x:v>
      </x:c>
      <x:c r="BY730" s="15" t="str">
        <x:v>N/A</x:v>
      </x:c>
      <x:c r="BZ730" s="14" t="str"/>
      <x:c r="CA730" s="14" t="str"/>
      <x:c r="CB730" s="14" t="str"/>
      <x:c r="CC730" s="15" t="str"/>
      <x:c r="CD730" s="15" t="str"/>
      <x:c r="CE730" s="15" t="str"/>
      <x:c r="CF730" s="15" t="str"/>
      <x:c r="CG730" s="15" t="str"/>
      <x:c r="CH730" s="15" t="str"/>
      <x:c r="CI730" s="15" t="str"/>
      <x:c r="CJ730" s="15" t="str"/>
      <x:c r="CK730" s="15" t="str"/>
      <x:c r="CL730" s="14" t="str"/>
      <x:c r="CM730" s="15" t="str"/>
      <x:c r="CN730" s="15" t="str"/>
      <x:c r="CO730" s="15" t="str"/>
      <x:c r="CP730" s="15" t="str"/>
      <x:c r="CQ730" s="14" t="str"/>
      <x:c r="CR730" s="16" t="str"/>
    </x:row>
    <x:row r="731" ht="30" customHeight="1">
      <x:c r="A731" s="13" t="str">
        <x:v>C09690</x:v>
      </x:c>
      <x:c r="B731" s="15" t="str">
        <x:v>1253</x:v>
      </x:c>
      <x:c r="C731" s="14" t="str">
        <x:v>트럼프 “금리 내려야” 파월 “관세發 인플레 우려”</x:v>
      </x:c>
      <x:c r="D731" s="15" t="str">
        <x:v>2025-04-07</x:v>
      </x:c>
      <x:c r="E731" s="15" t="str">
        <x:v>https://www.chosun.com/economy/economy_general/2025/04/07/ASA2OJ3IEZGAXFQSB63I7BFWAM</x:v>
      </x:c>
      <x:c r="F731" s="14" t="str">
        <x:v>아직 물가 상승률이 연준의 목표치인 2%에 도달하지 못했는데, 높은 관세 때문에 물가는 높게 유지되면서 경기는 꺾이는 스태그플레이션 위험이 커지고 있기 때문이다.</x:v>
      </x:c>
      <x:c r="G731" s="15" t="str">
        <x:v>무역지표</x:v>
      </x:c>
      <x:c r="H731" s="15" t="str">
        <x:v>무역지표; 비율·증감률</x:v>
      </x:c>
      <x:c r="I731" s="15" t="str">
        <x:v>True</x:v>
      </x:c>
      <x:c r="J731" s="15" t="str"/>
      <x:c r="K731" s="15" t="str">
        <x:v>연준은 그야말로 진퇴양난 상황이다.</x:v>
      </x:c>
      <x:c r="L731" s="15" t="str">
        <x:v>연준 부의장을 지낸 로저 퍼거슨은 CNBC 인터뷰에서 “연준이 물가라는 중대 임무를 사수하기 위해 올해 금리를 전혀 내리지 않을 수도 있다”고 전망했다.</x:v>
      </x:c>
      <x:c r="M731" s="15" t="str">
        <x:v>[2]</x:v>
      </x:c>
      <x:c r="N731" s="15" t="str">
        <x:v>['%']</x:v>
      </x:c>
      <x:c r="O731" s="15" t="str">
        <x:v>[]</x:v>
      </x:c>
      <x:c r="P731" s="15" t="str">
        <x:v>['경기']</x:v>
      </x:c>
      <x:c r="Q731" s="15" t="str">
        <x:v>월별 소비자물가 등락률(tblId=DT_1J22042); 소비자물가지수(2020=100)(tblId=DT_1J22003); 품목별 소비자물가지수(품목성질별: 2020=100)(tblId=DT_1J22112)</x:v>
      </x:c>
      <x:c r="R731" s="15" t="str">
        <x:v>orgId=101, tblId=DT_1J22042 | obj_l1/itm_id 메타 API로 확인 필요</x:v>
      </x:c>
      <x:c r="S731" s="15" t="str">
        <x:v>원자료 직접 조회 후 필요 시 증감률 계산</x:v>
      </x:c>
      <x:c r="T731" s="15" t="str">
        <x:v>검토 필요</x:v>
      </x:c>
      <x:c r="U731" s="15" t="str">
        <x:v>101</x:v>
      </x:c>
      <x:c r="V731" s="15" t="str">
        <x:v>DT_1J22042</x:v>
      </x:c>
      <x:c r="W731" s="15" t="str">
        <x:v>0</x:v>
      </x:c>
      <x:c r="X731" s="15" t="str">
        <x:v>T03</x:v>
      </x:c>
      <x:c r="Y731" s="15" t="str">
        <x:v>Y</x:v>
      </x:c>
      <x:c r="Z731" s="14" t="str">
        <x:v>소비자물가 등락률 후보 선택. 지역/품목/월별 코드 확인 필요 | obj_l1/itm_id 자동 후보 입력</x:v>
      </x:c>
      <x:c r="AA731" s="15" t="str">
        <x:v>3.2</x:v>
      </x:c>
      <x:c r="AB731" s="15" t="str">
        <x:v>202606</x:v>
      </x:c>
      <x:c r="AC731" s="15" t="str">
        <x:v>3.1</x:v>
      </x:c>
      <x:c r="AD731" s="15" t="str">
        <x:v>202605</x:v>
      </x:c>
      <x:c r="AE731" s="15" t="str">
        <x:v>3.2258064516129057</x:v>
      </x:c>
      <x:c r="AF731" s="15" t="str">
        <x:v>0.10000000000000009</x:v>
      </x:c>
      <x:c r="AG731" s="14" t="str"/>
      <x:c r="AH731" s="15" t="str">
        <x:v>CHANGE_RATE</x:v>
      </x:c>
      <x:c r="AI731" s="15" t="str">
        <x:v>2.0</x:v>
      </x:c>
      <x:c r="AJ731" s="15" t="str">
        <x:v>3.2258064516129057</x:v>
      </x:c>
      <x:c r="AK731" s="15" t="str">
        <x:v>actual_change_pct 컬럼 사용(전기대비 계산값)</x:v>
      </x:c>
      <x:c r="AL731" s="14" t="str">
        <x:v>불일치</x:v>
      </x:c>
      <x:c r="AM731" s="15" t="str">
        <x:v>1.2258064516129057</x:v>
      </x:c>
      <x:c r="AN731" s="14" t="str">
        <x:v>claim=2.0, actual=3.2258064516129057, 오차=1.226 (허용=0.3)</x:v>
      </x:c>
      <x:c r="AO731" s="15" t="str">
        <x:v>CHANGE_RATE</x:v>
      </x:c>
      <x:c r="AP731" s="15" t="str">
        <x:v>2.0</x:v>
      </x:c>
      <x:c r="AQ731" s="14" t="str">
        <x:v>% 숫자 선택</x:v>
      </x:c>
      <x:c r="AR731" s="15" t="str">
        <x:v>3.2258064516129057</x:v>
      </x:c>
      <x:c r="AS731" s="14" t="str">
        <x:v>actual_change_pct 사용</x:v>
      </x:c>
      <x:c r="AT731" s="14" t="str">
        <x:v>불일치</x:v>
      </x:c>
      <x:c r="AU731" s="15" t="str">
        <x:v>1.2258064516129057</x:v>
      </x:c>
      <x:c r="AV731" s="14" t="str">
        <x:v>claim=2.0, adjusted_actual=3.2258064516129057, 오차=1.226, 허용=0.3</x:v>
      </x:c>
      <x:c r="AW731" s="14" t="str">
        <x:v>재검토필요_증감률불일치</x:v>
      </x:c>
      <x:c r="AX731" s="15" t="str">
        <x:v>N</x:v>
      </x:c>
      <x:c r="AY731" s="15" t="str">
        <x:v>N</x:v>
      </x:c>
      <x:c r="AZ731" s="14" t="str">
        <x:v>N</x:v>
      </x:c>
      <x:c r="BA731" s="15" t="str"/>
      <x:c r="BB731" s="15" t="str"/>
      <x:c r="BC731" s="14" t="str"/>
      <x:c r="BD731" s="14" t="str"/>
      <x:c r="BE731" s="14" t="str">
        <x:v>기존 재검토/판단불가 상태 유지</x:v>
      </x:c>
      <x:c r="BF731" s="14" t="str">
        <x:v>재검토필요_증감률불일치</x:v>
      </x:c>
      <x:c r="BG731" s="14" t="str"/>
      <x:c r="BH731" s="14" t="str"/>
      <x:c r="BI731" s="14" t="str"/>
      <x:c r="BJ731" s="14" t="str"/>
      <x:c r="BK731" s="15" t="str"/>
      <x:c r="BL731" s="15" t="str"/>
      <x:c r="BM731" s="14" t="str"/>
      <x:c r="BN731" s="14" t="str"/>
      <x:c r="BO731" s="14" t="str"/>
      <x:c r="BP731" s="14" t="str"/>
      <x:c r="BQ731" s="15" t="str"/>
      <x:c r="BR731" s="15" t="str"/>
      <x:c r="BS731" s="15" t="str"/>
      <x:c r="BT731" s="15" t="str">
        <x:v>730</x:v>
      </x:c>
      <x:c r="BU731" s="15" t="str">
        <x:v>4</x:v>
      </x:c>
      <x:c r="BV731" s="14" t="str">
        <x:v>무역</x:v>
      </x:c>
      <x:c r="BW731" s="14" t="str">
        <x:v>코드북_비검증분류</x:v>
      </x:c>
      <x:c r="BX731" s="14" t="str">
        <x:v>판단불가_정보 부족</x:v>
      </x:c>
      <x:c r="BY731" s="15" t="str">
        <x:v>N/A</x:v>
      </x:c>
      <x:c r="BZ731" s="14" t="str">
        <x:v>판단불가</x:v>
      </x:c>
      <x:c r="CA731" s="14" t="str">
        <x:v>정보 부족</x:v>
      </x:c>
      <x:c r="CB731" s="14" t="str">
        <x:v>관측 실적이 아닌 전망·목표 문장</x:v>
      </x:c>
      <x:c r="CC731" s="15" t="str"/>
      <x:c r="CD731" s="15" t="str"/>
      <x:c r="CE731" s="15" t="str"/>
      <x:c r="CF731" s="15" t="str"/>
      <x:c r="CG731" s="15" t="str"/>
      <x:c r="CH731" s="15" t="str"/>
      <x:c r="CI731" s="15" t="str"/>
      <x:c r="CJ731" s="15" t="str"/>
      <x:c r="CK731" s="15" t="str"/>
      <x:c r="CL731" s="14" t="str"/>
      <x:c r="CM731" s="15" t="str"/>
      <x:c r="CN731" s="15" t="str"/>
      <x:c r="CO731" s="15" t="str"/>
      <x:c r="CP731" s="15" t="str"/>
      <x:c r="CQ731" s="14" t="str"/>
      <x:c r="CR731" s="16" t="str"/>
    </x:row>
    <x:row r="732" ht="30" customHeight="1">
      <x:c r="A732" s="13" t="str">
        <x:v>C09723</x:v>
      </x:c>
      <x:c r="B732" s="15" t="str">
        <x:v>1255</x:v>
      </x:c>
      <x:c r="C732" s="14" t="str">
        <x:v>‘관세 전쟁’ 반영 안 했는데도… 올 한국 성장률 1.4%로 내려</x:v>
      </x:c>
      <x:c r="D732" s="15" t="str">
        <x:v>2025-04-07</x:v>
      </x:c>
      <x:c r="E732" s="15" t="str">
        <x:v>https://www.chosun.com/economy/economy_general/2025/04/07/VVA56JEZHRGWBM24Z4F4FHUU5E</x:v>
      </x:c>
      <x:c r="F732" s="14" t="str">
        <x:v>미국의 관세 정책이 본격적으로 발표되기 전인 3월 말 해외 IB들은 이미 우리나라가 올해 1.4% 성장에 그칠 것으로 본 것이다.</x:v>
      </x:c>
      <x:c r="G732" s="15" t="str">
        <x:v>무역지표</x:v>
      </x:c>
      <x:c r="H732" s="15" t="str">
        <x:v>무역지표; 비율·증감률; 날짜·시간</x:v>
      </x:c>
      <x:c r="I732" s="15" t="str">
        <x:v>True</x:v>
      </x:c>
      <x:c r="J732" s="15" t="str"/>
      <x:c r="K732" s="15" t="str">
        <x:v>6일 국제금융센터는 3월 말 기준 IB 8곳이 제시한 올해 한국 성장률 전망치가 1.4%로 한 달 전(1.6%)보다 0.2%포인트 하락했다고 밝혔다.</x:v>
      </x:c>
      <x:c r="L732" s="15" t="str">
        <x:v>IB의 올해 평균 성장률 전망은 작년 10월 말 2.0%로 내려온 후 연이어 하락세다.</x:v>
      </x:c>
      <x:c r="M732" s="15" t="str">
        <x:v>[3, 1.4]</x:v>
      </x:c>
      <x:c r="N732" s="15" t="str">
        <x:v>['월', '%']</x:v>
      </x:c>
      <x:c r="O732" s="15" t="str">
        <x:v>[]</x:v>
      </x:c>
      <x:c r="P732" s="15" t="str">
        <x:v>[]</x:v>
      </x:c>
      <x:c r="Q732" s="15" t="str">
        <x:v>국가별 수출액, 수입액(tblId=DT_1R11006_FRM101); 품목별 수출액, 수입액(tblId=DT_1R11001_FRM101)</x:v>
      </x:c>
      <x:c r="R732" s="15" t="str">
        <x:v>orgId=360, tblId=DT_1R11006_FRM101 | obj_l1/itm_id 메타 API로 확인 필요</x:v>
      </x:c>
      <x:c r="S732" s="15" t="str">
        <x:v>원자료 직접 조회 후 필요 시 증감률 계산</x:v>
      </x:c>
      <x:c r="T732" s="15" t="str">
        <x:v>검토 필요</x:v>
      </x:c>
      <x:c r="U732" s="15" t="str">
        <x:v>360</x:v>
      </x:c>
      <x:c r="V732" s="15" t="str">
        <x:v>DT_1R11006_FRM101</x:v>
      </x:c>
      <x:c r="W732" s="15" t="str">
        <x:v>13102103829E.US</x:v>
      </x:c>
      <x:c r="X732" s="15" t="str">
        <x:v>13103103829T1</x:v>
      </x:c>
      <x:c r="Y732" s="15" t="str">
        <x:v>M</x:v>
      </x:c>
      <x:c r="Z732" s="14" t="str">
        <x:v>국가별 수출입 후보 선택. 국가/수출입/시점 코드 확인 필요 | 국가 코드 자동선택: 미국</x:v>
      </x:c>
      <x:c r="AA732" s="15" t="str">
        <x:v>11109476</x:v>
      </x:c>
      <x:c r="AB732" s="15" t="str">
        <x:v>202503</x:v>
      </x:c>
      <x:c r="AC732" s="15" t="str">
        <x:v>9889640</x:v>
      </x:c>
      <x:c r="AD732" s="15" t="str">
        <x:v>202502</x:v>
      </x:c>
      <x:c r="AE732" s="15" t="str">
        <x:v>12.33448335834267</x:v>
      </x:c>
      <x:c r="AF732" s="15" t="str">
        <x:v>1219836.0</x:v>
      </x:c>
      <x:c r="AG732" s="14" t="str"/>
      <x:c r="AH732" s="15" t="str">
        <x:v>CHANGE_RATE</x:v>
      </x:c>
      <x:c r="AI732" s="15" t="str">
        <x:v>1.4</x:v>
      </x:c>
      <x:c r="AJ732" s="15" t="str">
        <x:v>12.33448335834267</x:v>
      </x:c>
      <x:c r="AK732" s="15" t="str">
        <x:v>actual_change_pct 컬럼 사용(전기대비 계산값)</x:v>
      </x:c>
      <x:c r="AL732" s="14" t="str">
        <x:v>불일치</x:v>
      </x:c>
      <x:c r="AM732" s="15" t="str">
        <x:v>10.93448335834267</x:v>
      </x:c>
      <x:c r="AN732" s="14" t="str">
        <x:v>claim=1.4, actual=12.33448335834267, 오차=10.934 (허용=0.3)</x:v>
      </x:c>
      <x:c r="AO732" s="15" t="str">
        <x:v>CHANGE_RATE</x:v>
      </x:c>
      <x:c r="AP732" s="15" t="str">
        <x:v>1.4</x:v>
      </x:c>
      <x:c r="AQ732" s="14" t="str">
        <x:v>% 숫자 선택</x:v>
      </x:c>
      <x:c r="AR732" s="15" t="str">
        <x:v>12.33448335834267</x:v>
      </x:c>
      <x:c r="AS732" s="14" t="str">
        <x:v>actual_change_pct 사용</x:v>
      </x:c>
      <x:c r="AT732" s="14" t="str">
        <x:v>불일치</x:v>
      </x:c>
      <x:c r="AU732" s="15" t="str">
        <x:v>10.93448335834267</x:v>
      </x:c>
      <x:c r="AV732" s="14" t="str">
        <x:v>claim=1.4, adjusted_actual=12.33448335834267, 오차=10.934, 허용=0.3</x:v>
      </x:c>
      <x:c r="AW732" s="14" t="str">
        <x:v>재검토필요_증감률불일치</x:v>
      </x:c>
      <x:c r="AX732" s="15" t="str">
        <x:v>N</x:v>
      </x:c>
      <x:c r="AY732" s="15" t="str">
        <x:v>N</x:v>
      </x:c>
      <x:c r="AZ732" s="14" t="str">
        <x:v>N</x:v>
      </x:c>
      <x:c r="BA732" s="15" t="str"/>
      <x:c r="BB732" s="15" t="str"/>
      <x:c r="BC732" s="14" t="str"/>
      <x:c r="BD732" s="14" t="str"/>
      <x:c r="BE732" s="14" t="str">
        <x:v>기존 재검토/판단불가 상태 유지</x:v>
      </x:c>
      <x:c r="BF732" s="14" t="str">
        <x:v>재검토필요_증감률불일치</x:v>
      </x:c>
      <x:c r="BG732" s="14" t="str"/>
      <x:c r="BH732" s="14" t="str"/>
      <x:c r="BI732" s="14" t="str"/>
      <x:c r="BJ732" s="14" t="str"/>
      <x:c r="BK732" s="15" t="str"/>
      <x:c r="BL732" s="15" t="str"/>
      <x:c r="BM732" s="14" t="str"/>
      <x:c r="BN732" s="14" t="str"/>
      <x:c r="BO732" s="14" t="str"/>
      <x:c r="BP732" s="14" t="str"/>
      <x:c r="BQ732" s="15" t="str"/>
      <x:c r="BR732" s="15" t="str"/>
      <x:c r="BS732" s="15" t="str"/>
      <x:c r="BT732" s="15" t="str">
        <x:v>731</x:v>
      </x:c>
      <x:c r="BU732" s="15" t="str">
        <x:v>4</x:v>
      </x:c>
      <x:c r="BV732" s="14" t="str">
        <x:v>무역</x:v>
      </x:c>
      <x:c r="BW732" s="14" t="str">
        <x:v>수동검토유지</x:v>
      </x:c>
      <x:c r="BX732" s="14" t="str">
        <x:v>재검토필요_증감률불일치</x:v>
      </x:c>
      <x:c r="BY732" s="15" t="str">
        <x:v>N/A</x:v>
      </x:c>
      <x:c r="BZ732" s="14" t="str"/>
      <x:c r="CA732" s="14" t="str"/>
      <x:c r="CB732" s="14" t="str"/>
      <x:c r="CC732" s="15" t="str"/>
      <x:c r="CD732" s="15" t="str"/>
      <x:c r="CE732" s="15" t="str"/>
      <x:c r="CF732" s="15" t="str"/>
      <x:c r="CG732" s="15" t="str"/>
      <x:c r="CH732" s="15" t="str"/>
      <x:c r="CI732" s="15" t="str"/>
      <x:c r="CJ732" s="15" t="str"/>
      <x:c r="CK732" s="15" t="str"/>
      <x:c r="CL732" s="14" t="str"/>
      <x:c r="CM732" s="15" t="str"/>
      <x:c r="CN732" s="15" t="str"/>
      <x:c r="CO732" s="15" t="str"/>
      <x:c r="CP732" s="15" t="str"/>
      <x:c r="CQ732" s="14" t="str"/>
      <x:c r="CR732" s="16" t="str"/>
    </x:row>
    <x:row r="733" ht="30" customHeight="1">
      <x:c r="A733" s="13" t="str">
        <x:v>C09726</x:v>
      </x:c>
      <x:c r="B733" s="15" t="str">
        <x:v>1255</x:v>
      </x:c>
      <x:c r="C733" s="14" t="str">
        <x:v>‘관세 전쟁’ 반영 안 했는데도… 올 한국 성장률 1.4%로 내려</x:v>
      </x:c>
      <x:c r="D733" s="15" t="str">
        <x:v>2025-04-07</x:v>
      </x:c>
      <x:c r="E733" s="15" t="str">
        <x:v>https://www.chosun.com/economy/economy_general/2025/04/07/VVA56JEZHRGWBM24Z4F4FHUU5E</x:v>
      </x:c>
      <x:c r="F733" s="14" t="str">
        <x:v>미국 은행 웰스파고는 “상호 관세 부과 등으로 올해 한국 경제 성장률이 약 0.5~1.0%포인트 떨어질 것”이라고 봤다.</x:v>
      </x:c>
      <x:c r="G733" s="15" t="str">
        <x:v>무역지표</x:v>
      </x:c>
      <x:c r="H733" s="15" t="str">
        <x:v>무역지표; 비율·증감률</x:v>
      </x:c>
      <x:c r="I733" s="15" t="str">
        <x:v>True</x:v>
      </x:c>
      <x:c r="J733" s="15" t="str"/>
      <x:c r="K733" s="15" t="str">
        <x:v>트럼프발 관세 전쟁의 여파가 반영되면 앞으로 전망치는 더욱 내려갈 것으로 보인다.</x:v>
      </x:c>
      <x:c r="L733" s="15" t="str">
        <x:v>앞서 한국은행은 지난 2월 올해 성장률 전망을 기존 1.9%에서 1.5%로 내렸고, 관세 전쟁이 격화하는 경우 1.4% 성장으로 둔화할 것으로 봤다.</x:v>
      </x:c>
      <x:c r="M733" s="15" t="str">
        <x:v>[1.0]</x:v>
      </x:c>
      <x:c r="N733" s="15" t="str">
        <x:v>['%']</x:v>
      </x:c>
      <x:c r="O733" s="15" t="str">
        <x:v>[]</x:v>
      </x:c>
      <x:c r="P733" s="15" t="str">
        <x:v>[]</x:v>
      </x:c>
      <x:c r="Q733" s="15" t="str">
        <x:v>국가별 수출액, 수입액(tblId=DT_1R11006_FRM101); 품목별 수출액, 수입액(tblId=DT_1R11001_FRM101)</x:v>
      </x:c>
      <x:c r="R733" s="15" t="str">
        <x:v>orgId=360, tblId=DT_1R11006_FRM101 | obj_l1/itm_id 메타 API로 확인 필요</x:v>
      </x:c>
      <x:c r="S733" s="15" t="str">
        <x:v>원자료 직접 조회 후 필요 시 증감률 계산</x:v>
      </x:c>
      <x:c r="T733" s="15" t="str">
        <x:v>검토 필요</x:v>
      </x:c>
      <x:c r="U733" s="15" t="str">
        <x:v>360</x:v>
      </x:c>
      <x:c r="V733" s="15" t="str">
        <x:v>DT_1R11006_FRM101</x:v>
      </x:c>
      <x:c r="W733" s="15" t="str">
        <x:v>13102103829E.US</x:v>
      </x:c>
      <x:c r="X733" s="15" t="str">
        <x:v>13103103829T1</x:v>
      </x:c>
      <x:c r="Y733" s="15" t="str">
        <x:v>Y</x:v>
      </x:c>
      <x:c r="Z733" s="14" t="str">
        <x:v>국가별 수출입 후보 선택. 국가/수출입/시점 코드 확인 필요 | 국가 코드 자동선택: 미국</x:v>
      </x:c>
      <x:c r="AA733" s="15" t="str">
        <x:v>122850915</x:v>
      </x:c>
      <x:c r="AB733" s="15" t="str">
        <x:v>2025</x:v>
      </x:c>
      <x:c r="AC733" s="15" t="str">
        <x:v>127761371</x:v>
      </x:c>
      <x:c r="AD733" s="15" t="str">
        <x:v>2024</x:v>
      </x:c>
      <x:c r="AE733" s="15" t="str">
        <x:v>-3.843459068703951</x:v>
      </x:c>
      <x:c r="AF733" s="15" t="str">
        <x:v>-4910456.0</x:v>
      </x:c>
      <x:c r="AG733" s="14" t="str"/>
      <x:c r="AH733" s="15" t="str">
        <x:v>POINT_CHANGE</x:v>
      </x:c>
      <x:c r="AI733" s="15" t="str">
        <x:v>1.0</x:v>
      </x:c>
      <x:c r="AJ733" s="15" t="str">
        <x:v>-4910456.0</x:v>
      </x:c>
      <x:c r="AK733" s="15" t="str">
        <x:v>actual_change_point 컬럼 사용(전기대비 계산값)</x:v>
      </x:c>
      <x:c r="AL733" s="14" t="str">
        <x:v>불일치</x:v>
      </x:c>
      <x:c r="AM733" s="15" t="str">
        <x:v>4910457.0</x:v>
      </x:c>
      <x:c r="AN733" s="14" t="str">
        <x:v>claim=1.0, actual=-4910456.0, 오차=4910457.000 (허용=0.3)</x:v>
      </x:c>
      <x:c r="AO733" s="15" t="str">
        <x:v>POINT_CHANGE</x:v>
      </x:c>
      <x:c r="AP733" s="15" t="str">
        <x:v>1.0</x:v>
      </x:c>
      <x:c r="AQ733" s="14" t="str">
        <x:v>% 숫자 선택</x:v>
      </x:c>
      <x:c r="AR733" s="15" t="str">
        <x:v>-4910456.0</x:v>
      </x:c>
      <x:c r="AS733" s="14" t="str">
        <x:v>actual_change_point 사용</x:v>
      </x:c>
      <x:c r="AT733" s="14" t="str">
        <x:v>불일치</x:v>
      </x:c>
      <x:c r="AU733" s="15" t="str">
        <x:v>4910457.0</x:v>
      </x:c>
      <x:c r="AV733" s="14" t="str">
        <x:v>claim=1.0, adjusted_actual=-4910456.0, 오차=4910457.000, 허용=0.3</x:v>
      </x:c>
      <x:c r="AW733" s="14" t="str">
        <x:v>재검토필요_증감률불일치</x:v>
      </x:c>
      <x:c r="AX733" s="15" t="str">
        <x:v>N</x:v>
      </x:c>
      <x:c r="AY733" s="15" t="str">
        <x:v>N</x:v>
      </x:c>
      <x:c r="AZ733" s="14" t="str">
        <x:v>N</x:v>
      </x:c>
      <x:c r="BA733" s="15" t="str"/>
      <x:c r="BB733" s="15" t="str"/>
      <x:c r="BC733" s="14" t="str"/>
      <x:c r="BD733" s="14" t="str"/>
      <x:c r="BE733" s="14" t="str">
        <x:v>기존 재검토/판단불가 상태 유지</x:v>
      </x:c>
      <x:c r="BF733" s="14" t="str">
        <x:v>재검토필요_증감률불일치</x:v>
      </x:c>
      <x:c r="BG733" s="14" t="str"/>
      <x:c r="BH733" s="14" t="str"/>
      <x:c r="BI733" s="14" t="str"/>
      <x:c r="BJ733" s="14" t="str"/>
      <x:c r="BK733" s="15" t="str"/>
      <x:c r="BL733" s="15" t="str"/>
      <x:c r="BM733" s="14" t="str"/>
      <x:c r="BN733" s="14" t="str"/>
      <x:c r="BO733" s="14" t="str"/>
      <x:c r="BP733" s="14" t="str"/>
      <x:c r="BQ733" s="15" t="str"/>
      <x:c r="BR733" s="15" t="str"/>
      <x:c r="BS733" s="15" t="str"/>
      <x:c r="BT733" s="15" t="str">
        <x:v>732</x:v>
      </x:c>
      <x:c r="BU733" s="15" t="str">
        <x:v>4</x:v>
      </x:c>
      <x:c r="BV733" s="14" t="str">
        <x:v>무역</x:v>
      </x:c>
      <x:c r="BW733" s="14" t="str">
        <x:v>수동검토유지</x:v>
      </x:c>
      <x:c r="BX733" s="14" t="str">
        <x:v>재검토필요_증감률불일치</x:v>
      </x:c>
      <x:c r="BY733" s="15" t="str">
        <x:v>N/A</x:v>
      </x:c>
      <x:c r="BZ733" s="14" t="str"/>
      <x:c r="CA733" s="14" t="str"/>
      <x:c r="CB733" s="14" t="str"/>
      <x:c r="CC733" s="15" t="str"/>
      <x:c r="CD733" s="15" t="str"/>
      <x:c r="CE733" s="15" t="str"/>
      <x:c r="CF733" s="15" t="str"/>
      <x:c r="CG733" s="15" t="str"/>
      <x:c r="CH733" s="15" t="str"/>
      <x:c r="CI733" s="15" t="str"/>
      <x:c r="CJ733" s="15" t="str"/>
      <x:c r="CK733" s="15" t="str"/>
      <x:c r="CL733" s="14" t="str"/>
      <x:c r="CM733" s="15" t="str"/>
      <x:c r="CN733" s="15" t="str"/>
      <x:c r="CO733" s="15" t="str"/>
      <x:c r="CP733" s="15" t="str"/>
      <x:c r="CQ733" s="14" t="str"/>
      <x:c r="CR733" s="16" t="str"/>
    </x:row>
    <x:row r="734" ht="30" customHeight="1">
      <x:c r="A734" s="13" t="str">
        <x:v>C09727</x:v>
      </x:c>
      <x:c r="B734" s="15" t="str">
        <x:v>1255</x:v>
      </x:c>
      <x:c r="C734" s="14" t="str">
        <x:v>‘관세 전쟁’ 반영 안 했는데도… 올 한국 성장률 1.4%로 내려</x:v>
      </x:c>
      <x:c r="D734" s="15" t="str">
        <x:v>2025-04-07</x:v>
      </x:c>
      <x:c r="E734" s="15" t="str">
        <x:v>https://www.chosun.com/economy/economy_general/2025/04/07/VVA56JEZHRGWBM24Z4F4FHUU5E</x:v>
      </x:c>
      <x:c r="F734" s="14" t="str">
        <x:v>앞서 한국은행은 지난 2월 올해 성장률 전망을 기존 1.9%에서 1.5%로 내렸고, 관세 전쟁이 격화하는 경우 1.4% 성장으로 둔화할 것으로 봤다.</x:v>
      </x:c>
      <x:c r="G734" s="15" t="str">
        <x:v>무역지표</x:v>
      </x:c>
      <x:c r="H734" s="15" t="str">
        <x:v>무역지표; 비율·증감률; 날짜·시간</x:v>
      </x:c>
      <x:c r="I734" s="15" t="str">
        <x:v>True</x:v>
      </x:c>
      <x:c r="J734" s="15" t="str"/>
      <x:c r="K734" s="15" t="str">
        <x:v>미국 은행 웰스파고는 “상호 관세 부과 등으로 올해 한국 경제 성장률이 약 0.5~1.0%포인트 떨어질 것”이라고 봤다.</x:v>
      </x:c>
      <x:c r="L734" s="15" t="str">
        <x:v>올 1분기(1~3월) 성장률도 한은이 전망했던 전기 대비 0.2% 성장을 달성하기 어려울 것이라는 평가가 나온다.</x:v>
      </x:c>
      <x:c r="M734" s="15" t="str">
        <x:v>[2, 1.9, 1.5, 1.4]</x:v>
      </x:c>
      <x:c r="N734" s="15" t="str">
        <x:v>['월', '%', '%', '%']</x:v>
      </x:c>
      <x:c r="O734" s="15" t="str">
        <x:v>[]</x:v>
      </x:c>
      <x:c r="P734" s="15" t="str">
        <x:v>[]</x:v>
      </x:c>
      <x:c r="Q734" s="15" t="str">
        <x:v>품목별 수출액, 수입액(tblId=DT_1R11001_FRM101); 국가별 수출액, 수입액(tblId=DT_1R11006_FRM101)</x:v>
      </x:c>
      <x:c r="R734" s="15" t="str">
        <x:v>orgId=360, tblId=DT_1R11001_FRM101 | obj_l1/itm_id 메타 API로 확인 필요</x:v>
      </x:c>
      <x:c r="S734" s="15" t="str">
        <x:v>원자료 직접 조회 후 필요 시 증감률 계산</x:v>
      </x:c>
      <x:c r="T734" s="15" t="str">
        <x:v>검토 필요</x:v>
      </x:c>
      <x:c r="U734" s="15" t="str">
        <x:v>360</x:v>
      </x:c>
      <x:c r="V734" s="15" t="str">
        <x:v>DT_1R11001_FRM101</x:v>
      </x:c>
      <x:c r="W734" s="15" t="str">
        <x:v>13102112831A.A</x:v>
      </x:c>
      <x:c r="X734" s="15" t="str">
        <x:v>13103112831T1</x:v>
      </x:c>
      <x:c r="Y734" s="15" t="str">
        <x:v>M</x:v>
      </x:c>
      <x:c r="Z734" s="14" t="str">
        <x:v>품목별 수출입 후보 선택. 품목/수출입/시점 코드 확인 필요 | obj_l1/itm_id 자동 후보 입력</x:v>
      </x:c>
      <x:c r="AA734" s="15" t="str">
        <x:v>52292301</x:v>
      </x:c>
      <x:c r="AB734" s="15" t="str">
        <x:v>202502</x:v>
      </x:c>
      <x:c r="AC734" s="15" t="str">
        <x:v>49176984</x:v>
      </x:c>
      <x:c r="AD734" s="15" t="str">
        <x:v>202501</x:v>
      </x:c>
      <x:c r="AE734" s="15" t="str">
        <x:v>6.334908623107102</x:v>
      </x:c>
      <x:c r="AF734" s="15" t="str">
        <x:v>3115317.0</x:v>
      </x:c>
      <x:c r="AG734" s="14" t="str"/>
      <x:c r="AH734" s="15" t="str">
        <x:v>ABS_TO_ABS</x:v>
      </x:c>
      <x:c r="AI734" s="15" t="str">
        <x:v>1.9</x:v>
      </x:c>
      <x:c r="AJ734" s="15" t="str">
        <x:v>52292301.0</x:v>
      </x:c>
      <x:c r="AK734" s="15" t="str">
        <x:v>actual_value 컬럼 사용</x:v>
      </x:c>
      <x:c r="AL734" s="14" t="str">
        <x:v>불일치</x:v>
      </x:c>
      <x:c r="AM734" s="15" t="str">
        <x:v>0.9999999636657795</x:v>
      </x:c>
      <x:c r="AN734" s="14" t="str">
        <x:v>claim=1.9, actual=52292301.0, 오차=1.000 (허용=0.02)</x:v>
      </x:c>
      <x:c r="AO734" s="15" t="str">
        <x:v>ABS_TO_ABS</x:v>
      </x:c>
      <x:c r="AP734" s="15" t="str">
        <x:v>1.4</x:v>
      </x:c>
      <x:c r="AQ734" s="14" t="str">
        <x:v>% 숫자 선택</x:v>
      </x:c>
      <x:c r="AR734" s="15" t="str">
        <x:v>52292301.0</x:v>
      </x:c>
      <x:c r="AS734" s="14" t="str">
        <x:v>actual_value 사용</x:v>
      </x:c>
      <x:c r="AT734" s="14" t="str">
        <x:v>불일치</x:v>
      </x:c>
      <x:c r="AU734" s="15" t="str">
        <x:v>0.9999999732274164</x:v>
      </x:c>
      <x:c r="AV734" s="14" t="str">
        <x:v>claim=1.4, adjusted_actual=52292301.0, 오차=1.000, 허용=0.02</x:v>
      </x:c>
      <x:c r="AW734" s="14" t="str">
        <x:v>재검토필요_수준값불일치</x:v>
      </x:c>
      <x:c r="AX734" s="15" t="str">
        <x:v>N</x:v>
      </x:c>
      <x:c r="AY734" s="15" t="str">
        <x:v>N</x:v>
      </x:c>
      <x:c r="AZ734" s="14" t="str">
        <x:v>N</x:v>
      </x:c>
      <x:c r="BA734" s="15" t="str"/>
      <x:c r="BB734" s="15" t="str"/>
      <x:c r="BC734" s="14" t="str"/>
      <x:c r="BD734" s="14" t="str"/>
      <x:c r="BE734" s="14" t="str">
        <x:v>기존 재검토/판단불가 상태 유지</x:v>
      </x:c>
      <x:c r="BF734" s="14" t="str">
        <x:v>재검토필요_수준값불일치</x:v>
      </x:c>
      <x:c r="BG734" s="14" t="str"/>
      <x:c r="BH734" s="14" t="str"/>
      <x:c r="BI734" s="14" t="str"/>
      <x:c r="BJ734" s="14" t="str"/>
      <x:c r="BK734" s="15" t="str"/>
      <x:c r="BL734" s="15" t="str"/>
      <x:c r="BM734" s="14" t="str"/>
      <x:c r="BN734" s="14" t="str"/>
      <x:c r="BO734" s="14" t="str"/>
      <x:c r="BP734" s="14" t="str"/>
      <x:c r="BQ734" s="15" t="str"/>
      <x:c r="BR734" s="15" t="str"/>
      <x:c r="BS734" s="15" t="str"/>
      <x:c r="BT734" s="15" t="str">
        <x:v>733</x:v>
      </x:c>
      <x:c r="BU734" s="15" t="str">
        <x:v>4</x:v>
      </x:c>
      <x:c r="BV734" s="14" t="str">
        <x:v>무역</x:v>
      </x:c>
      <x:c r="BW734" s="14" t="str">
        <x:v>코드북_비검증분류</x:v>
      </x:c>
      <x:c r="BX734" s="14" t="str">
        <x:v>판단불가_정보 부족</x:v>
      </x:c>
      <x:c r="BY734" s="15" t="str">
        <x:v>N/A</x:v>
      </x:c>
      <x:c r="BZ734" s="14" t="str">
        <x:v>판단불가</x:v>
      </x:c>
      <x:c r="CA734" s="14" t="str">
        <x:v>정보 부족</x:v>
      </x:c>
      <x:c r="CB734" s="14" t="str">
        <x:v>관측 실적이 아닌 전망·목표 문장</x:v>
      </x:c>
      <x:c r="CC734" s="15" t="str"/>
      <x:c r="CD734" s="15" t="str"/>
      <x:c r="CE734" s="15" t="str"/>
      <x:c r="CF734" s="15" t="str"/>
      <x:c r="CG734" s="15" t="str"/>
      <x:c r="CH734" s="15" t="str"/>
      <x:c r="CI734" s="15" t="str"/>
      <x:c r="CJ734" s="15" t="str"/>
      <x:c r="CK734" s="15" t="str"/>
      <x:c r="CL734" s="14" t="str"/>
      <x:c r="CM734" s="15" t="str"/>
      <x:c r="CN734" s="15" t="str"/>
      <x:c r="CO734" s="15" t="str"/>
      <x:c r="CP734" s="15" t="str"/>
      <x:c r="CQ734" s="14" t="str"/>
      <x:c r="CR734" s="16" t="str"/>
    </x:row>
    <x:row r="735" ht="30" customHeight="1">
      <x:c r="A735" s="13" t="str">
        <x:v>C09773</x:v>
      </x:c>
      <x:c r="B735" s="15" t="str">
        <x:v>1260</x:v>
      </x:c>
      <x:c r="C735" s="14" t="str">
        <x:v>유가 4년 전 수준 급락… 해상 물동량 더 떨어질 듯</x:v>
      </x:c>
      <x:c r="D735" s="15" t="str">
        <x:v>2025-04-07</x:v>
      </x:c>
      <x:c r="E735" s="15" t="str">
        <x:v>https://www.chosun.com/economy/industry-company/2025/04/07/BE3SPLSWQZFTNBTSJ6BJJDGX5I</x:v>
      </x:c>
      <x:c r="F735" s="14" t="str">
        <x:v>국제 유가는 트럼프 대통령의 ‘상호 관세’ 발표 후 열렸던 전날 장에서 나란히 6%대 급락세를 보인 데 그치지 않고, 중국의 34% 보복 관세 발표(4일)로 세계 경기 침체 우려가 커지자 또다시 폭락했다.</x:v>
      </x:c>
      <x:c r="G735" s="15" t="str">
        <x:v>무역지표</x:v>
      </x:c>
      <x:c r="H735" s="15" t="str">
        <x:v>무역지표; 비율·증감률; 날짜·시간</x:v>
      </x:c>
      <x:c r="I735" s="15" t="str">
        <x:v>True</x:v>
      </x:c>
      <x:c r="J735" s="15" t="str"/>
      <x:c r="K735" s="15" t="str">
        <x:v>WTI(서부 텍사스산 원유)는 지난 4일(현지 시각) 4.96달러(7.4%) 하락한 배럴당 61.99달러, 브렌트유는 4.56달러(6.5%) 내린 배럴당 65.58달러에 마감했다.</x:v>
      </x:c>
      <x:c r="L735" s="15" t="str">
        <x:v>이틀 동안 배럴당 10달러 가까이 떨어지며 WTI는 2021년 4월 26일(61.91달러) 이후 가장 낮은 수준을 나타냈다.</x:v>
      </x:c>
      <x:c r="M735" s="15" t="str">
        <x:v>[6, 34, 4]</x:v>
      </x:c>
      <x:c r="N735" s="15" t="str">
        <x:v>['%', '%', '일']</x:v>
      </x:c>
      <x:c r="O735" s="15" t="str">
        <x:v>[]</x:v>
      </x:c>
      <x:c r="P735" s="15" t="str">
        <x:v>['경기']</x:v>
      </x:c>
      <x:c r="Q735" s="15" t="str">
        <x:v>국가별 수출액, 수입액(tblId=DT_1R11006_FRM101); 품목별 수출액, 수입액(tblId=DT_1R11001_FRM101)</x:v>
      </x:c>
      <x:c r="R735" s="15" t="str">
        <x:v>orgId=360, tblId=DT_1R11006_FRM101 | obj_l1/itm_id 메타 API로 확인 필요</x:v>
      </x:c>
      <x:c r="S735" s="15" t="str">
        <x:v>원자료 직접 조회 후 필요 시 증감률 계산</x:v>
      </x:c>
      <x:c r="T735" s="15" t="str">
        <x:v>검토 필요</x:v>
      </x:c>
      <x:c r="U735" s="15" t="str">
        <x:v>360</x:v>
      </x:c>
      <x:c r="V735" s="15" t="str">
        <x:v>DT_1R11006_FRM101</x:v>
      </x:c>
      <x:c r="W735" s="15" t="str">
        <x:v>13102103829E.CN</x:v>
      </x:c>
      <x:c r="X735" s="15" t="str">
        <x:v>13103103829T1</x:v>
      </x:c>
      <x:c r="Y735" s="15" t="str">
        <x:v>Y</x:v>
      </x:c>
      <x:c r="Z735" s="14" t="str">
        <x:v>국가별 수출입 후보 선택. 국가/수출입/시점 코드 확인 필요 | 국가 코드 자동선택: 중국</x:v>
      </x:c>
      <x:c r="AA735" s="15" t="str">
        <x:v>130781482</x:v>
      </x:c>
      <x:c r="AB735" s="15" t="str">
        <x:v>2025</x:v>
      </x:c>
      <x:c r="AC735" s="15" t="str">
        <x:v>133011386</x:v>
      </x:c>
      <x:c r="AD735" s="15" t="str">
        <x:v>2024</x:v>
      </x:c>
      <x:c r="AE735" s="15" t="str">
        <x:v>-1.6764760273981354</x:v>
      </x:c>
      <x:c r="AF735" s="15" t="str">
        <x:v>-2229904.0</x:v>
      </x:c>
      <x:c r="AG735" s="14" t="str"/>
      <x:c r="AH735" s="15" t="str">
        <x:v>ABS_TO_ABS</x:v>
      </x:c>
      <x:c r="AI735" s="15" t="str">
        <x:v>6.0</x:v>
      </x:c>
      <x:c r="AJ735" s="15" t="str">
        <x:v>130781482.0</x:v>
      </x:c>
      <x:c r="AK735" s="15" t="str">
        <x:v>actual_value 컬럼 사용</x:v>
      </x:c>
      <x:c r="AL735" s="14" t="str">
        <x:v>불일치</x:v>
      </x:c>
      <x:c r="AM735" s="15" t="str">
        <x:v>0.9999999541219452</x:v>
      </x:c>
      <x:c r="AN735" s="14" t="str">
        <x:v>claim=6.0, actual=130781482.0, 오차=1.000 (허용=0.02)</x:v>
      </x:c>
      <x:c r="AO735" s="15" t="str">
        <x:v>ABS_TO_ABS</x:v>
      </x:c>
      <x:c r="AP735" s="15" t="str">
        <x:v>34.0</x:v>
      </x:c>
      <x:c r="AQ735" s="14" t="str">
        <x:v>% 숫자 선택</x:v>
      </x:c>
      <x:c r="AR735" s="15" t="str">
        <x:v>130781482.0</x:v>
      </x:c>
      <x:c r="AS735" s="14" t="str">
        <x:v>actual_value 사용</x:v>
      </x:c>
      <x:c r="AT735" s="14" t="str">
        <x:v>불일치</x:v>
      </x:c>
      <x:c r="AU735" s="15" t="str">
        <x:v>0.9999997400243561</x:v>
      </x:c>
      <x:c r="AV735" s="14" t="str">
        <x:v>claim=34.0, adjusted_actual=130781482.0, 오차=1.000, 허용=0.02</x:v>
      </x:c>
      <x:c r="AW735" s="14" t="str">
        <x:v>재검토필요_수준값불일치</x:v>
      </x:c>
      <x:c r="AX735" s="15" t="str">
        <x:v>N</x:v>
      </x:c>
      <x:c r="AY735" s="15" t="str">
        <x:v>N</x:v>
      </x:c>
      <x:c r="AZ735" s="14" t="str">
        <x:v>N</x:v>
      </x:c>
      <x:c r="BA735" s="15" t="str"/>
      <x:c r="BB735" s="15" t="str"/>
      <x:c r="BC735" s="14" t="str"/>
      <x:c r="BD735" s="14" t="str"/>
      <x:c r="BE735" s="14" t="str">
        <x:v>기존 재검토/판단불가 상태 유지</x:v>
      </x:c>
      <x:c r="BF735" s="14" t="str">
        <x:v>재검토필요_수준값불일치</x:v>
      </x:c>
      <x:c r="BG735" s="14" t="str"/>
      <x:c r="BH735" s="14" t="str"/>
      <x:c r="BI735" s="14" t="str"/>
      <x:c r="BJ735" s="14" t="str"/>
      <x:c r="BK735" s="15" t="str"/>
      <x:c r="BL735" s="15" t="str"/>
      <x:c r="BM735" s="14" t="str"/>
      <x:c r="BN735" s="14" t="str"/>
      <x:c r="BO735" s="14" t="str"/>
      <x:c r="BP735" s="14" t="str"/>
      <x:c r="BQ735" s="15" t="str"/>
      <x:c r="BR735" s="15" t="str"/>
      <x:c r="BS735" s="15" t="str"/>
      <x:c r="BT735" s="15" t="str">
        <x:v>734</x:v>
      </x:c>
      <x:c r="BU735" s="15" t="str">
        <x:v>4</x:v>
      </x:c>
      <x:c r="BV735" s="14" t="str">
        <x:v>무역</x:v>
      </x:c>
      <x:c r="BW735" s="14" t="str">
        <x:v>수동검토유지</x:v>
      </x:c>
      <x:c r="BX735" s="14" t="str">
        <x:v>재검토필요_수준값불일치</x:v>
      </x:c>
      <x:c r="BY735" s="15" t="str">
        <x:v>N/A</x:v>
      </x:c>
      <x:c r="BZ735" s="14" t="str"/>
      <x:c r="CA735" s="14" t="str"/>
      <x:c r="CB735" s="14" t="str"/>
      <x:c r="CC735" s="15" t="str"/>
      <x:c r="CD735" s="15" t="str"/>
      <x:c r="CE735" s="15" t="str"/>
      <x:c r="CF735" s="15" t="str"/>
      <x:c r="CG735" s="15" t="str"/>
      <x:c r="CH735" s="15" t="str"/>
      <x:c r="CI735" s="15" t="str"/>
      <x:c r="CJ735" s="15" t="str"/>
      <x:c r="CK735" s="15" t="str"/>
      <x:c r="CL735" s="14" t="str"/>
      <x:c r="CM735" s="15" t="str"/>
      <x:c r="CN735" s="15" t="str"/>
      <x:c r="CO735" s="15" t="str"/>
      <x:c r="CP735" s="15" t="str"/>
      <x:c r="CQ735" s="14" t="str"/>
      <x:c r="CR735" s="16" t="str"/>
    </x:row>
    <x:row r="736" ht="30" customHeight="1">
      <x:c r="A736" s="13" t="str">
        <x:v>C09778</x:v>
      </x:c>
      <x:c r="B736" s="15" t="str">
        <x:v>1260</x:v>
      </x:c>
      <x:c r="C736" s="14" t="str">
        <x:v>유가 4년 전 수준 급락… 해상 물동량 더 떨어질 듯</x:v>
      </x:c>
      <x:c r="D736" s="15" t="str">
        <x:v>2025-04-07</x:v>
      </x:c>
      <x:c r="E736" s="15" t="str">
        <x:v>https://www.chosun.com/economy/industry-company/2025/04/07/BE3SPLSWQZFTNBTSJ6BJJDGX5I</x:v>
      </x:c>
      <x:c r="F736" s="14" t="str">
        <x:v>미국이 지난 3일 0시 1분부터 수입 자동차에 25% 관세를 매기기로 하자, 전체 매출에서 4분의 1을 차지하는 미국 시장 출하를 한 달간 멈추고 대책 마련에 들어간 것이다.</x:v>
      </x:c>
      <x:c r="G736" s="15" t="str">
        <x:v>무역지표</x:v>
      </x:c>
      <x:c r="H736" s="15" t="str">
        <x:v>무역지표; 기업실적; 비율·증감률; 날짜·시간</x:v>
      </x:c>
      <x:c r="I736" s="15" t="str">
        <x:v>True</x:v>
      </x:c>
      <x:c r="J736" s="15" t="str"/>
      <x:c r="K736" s="15" t="str">
        <x:v>5일 영국 자동차 업체 재규어 랜드로버(JLR)는 4월 한 달간 대(對)미국 자동차 선적을 중단하기로 했다.</x:v>
      </x:c>
      <x:c r="L736" s="15" t="str">
        <x:v>상황이 이렇다 보니, 지난해 7월(3733.8포인트)의 3분의 1 수준으로 떨어진 해상 운임 지수가 더 떨어질 것이란 우려도 커지고 있다.</x:v>
      </x:c>
      <x:c r="M736" s="15" t="str">
        <x:v>[3, 1, 25, 4]</x:v>
      </x:c>
      <x:c r="N736" s="15" t="str">
        <x:v>['일', '분', '%', '분']</x:v>
      </x:c>
      <x:c r="O736" s="15" t="str">
        <x:v>[]</x:v>
      </x:c>
      <x:c r="P736" s="15" t="str">
        <x:v>[]</x:v>
      </x:c>
      <x:c r="Q736" s="15" t="str">
        <x:v>국가별 수출액, 수입액(tblId=DT_1R11006_FRM101); 품목별 수출액, 수입액(tblId=DT_1R11001_FRM101)</x:v>
      </x:c>
      <x:c r="R736" s="15" t="str">
        <x:v>orgId=360, tblId=DT_1R11006_FRM101 | obj_l1/itm_id 메타 API로 확인 필요</x:v>
      </x:c>
      <x:c r="S736" s="15" t="str">
        <x:v>원자료 직접 조회 후 필요 시 증감률 계산</x:v>
      </x:c>
      <x:c r="T736" s="15" t="str">
        <x:v>검토 필요</x:v>
      </x:c>
      <x:c r="U736" s="15" t="str">
        <x:v>360</x:v>
      </x:c>
      <x:c r="V736" s="15" t="str">
        <x:v>DT_1R11006_FRM101</x:v>
      </x:c>
      <x:c r="W736" s="15" t="str">
        <x:v>13102103829E.US</x:v>
      </x:c>
      <x:c r="X736" s="15" t="str">
        <x:v>13103103829T2</x:v>
      </x:c>
      <x:c r="Y736" s="15" t="str">
        <x:v>Y</x:v>
      </x:c>
      <x:c r="Z736" s="14" t="str">
        <x:v>국가별 수출입 후보 선택. 국가/수출입/시점 코드 확인 필요 | 국가 코드 자동선택: 미국</x:v>
      </x:c>
      <x:c r="AA736" s="15" t="str">
        <x:v>73366048</x:v>
      </x:c>
      <x:c r="AB736" s="15" t="str">
        <x:v>2025</x:v>
      </x:c>
      <x:c r="AC736" s="15" t="str">
        <x:v>72132305</x:v>
      </x:c>
      <x:c r="AD736" s="15" t="str">
        <x:v>2024</x:v>
      </x:c>
      <x:c r="AE736" s="15" t="str">
        <x:v>1.7103889859058297</x:v>
      </x:c>
      <x:c r="AF736" s="15" t="str">
        <x:v>1233743.0</x:v>
      </x:c>
      <x:c r="AG736" s="14" t="str"/>
      <x:c r="AH736" s="15" t="str">
        <x:v>LEVEL</x:v>
      </x:c>
      <x:c r="AI736" s="15" t="str">
        <x:v>1.0</x:v>
      </x:c>
      <x:c r="AJ736" s="15" t="str">
        <x:v>73366048.0</x:v>
      </x:c>
      <x:c r="AK736" s="15" t="str">
        <x:v>actual_value 컬럼 사용</x:v>
      </x:c>
      <x:c r="AL736" s="14" t="str">
        <x:v>불일치</x:v>
      </x:c>
      <x:c r="AM736" s="15" t="str">
        <x:v>0.999999986369717</x:v>
      </x:c>
      <x:c r="AN736" s="14" t="str">
        <x:v>claim=1.0, actual=73366048.0, 오차=1.000 (허용=0.05)</x:v>
      </x:c>
      <x:c r="AO736" s="15" t="str">
        <x:v>LEVEL</x:v>
      </x:c>
      <x:c r="AP736" s="15" t="str">
        <x:v>25.0</x:v>
      </x:c>
      <x:c r="AQ736" s="14" t="str">
        <x:v>% 숫자 선택</x:v>
      </x:c>
      <x:c r="AR736" s="15" t="str">
        <x:v>73366048.0</x:v>
      </x:c>
      <x:c r="AS736" s="14" t="str">
        <x:v>actual_value 사용</x:v>
      </x:c>
      <x:c r="AT736" s="14" t="str">
        <x:v>불일치</x:v>
      </x:c>
      <x:c r="AU736" s="15" t="str">
        <x:v>0.9999996592429239</x:v>
      </x:c>
      <x:c r="AV736" s="14" t="str">
        <x:v>claim=25.0, adjusted_actual=73366048.0, 오차=1.000, 허용=0.05</x:v>
      </x:c>
      <x:c r="AW736" s="14" t="str">
        <x:v>재검토필요_수준값불일치</x:v>
      </x:c>
      <x:c r="AX736" s="15" t="str">
        <x:v>N</x:v>
      </x:c>
      <x:c r="AY736" s="15" t="str">
        <x:v>N</x:v>
      </x:c>
      <x:c r="AZ736" s="14" t="str">
        <x:v>N</x:v>
      </x:c>
      <x:c r="BA736" s="15" t="str"/>
      <x:c r="BB736" s="15" t="str"/>
      <x:c r="BC736" s="14" t="str"/>
      <x:c r="BD736" s="14" t="str"/>
      <x:c r="BE736" s="14" t="str">
        <x:v>기존 재검토/판단불가 상태 유지</x:v>
      </x:c>
      <x:c r="BF736" s="14" t="str">
        <x:v>재검토필요_수준값불일치</x:v>
      </x:c>
      <x:c r="BG736" s="14" t="str"/>
      <x:c r="BH736" s="14" t="str"/>
      <x:c r="BI736" s="14" t="str"/>
      <x:c r="BJ736" s="14" t="str"/>
      <x:c r="BK736" s="15" t="str"/>
      <x:c r="BL736" s="15" t="str"/>
      <x:c r="BM736" s="14" t="str"/>
      <x:c r="BN736" s="14" t="str"/>
      <x:c r="BO736" s="14" t="str"/>
      <x:c r="BP736" s="14" t="str"/>
      <x:c r="BQ736" s="15" t="str"/>
      <x:c r="BR736" s="15" t="str"/>
      <x:c r="BS736" s="15" t="str"/>
      <x:c r="BT736" s="15" t="str">
        <x:v>735</x:v>
      </x:c>
      <x:c r="BU736" s="15" t="str">
        <x:v>4</x:v>
      </x:c>
      <x:c r="BV736" s="14" t="str">
        <x:v>무역</x:v>
      </x:c>
      <x:c r="BW736" s="14" t="str">
        <x:v>수동검토유지</x:v>
      </x:c>
      <x:c r="BX736" s="14" t="str">
        <x:v>재검토필요_수준값불일치</x:v>
      </x:c>
      <x:c r="BY736" s="15" t="str">
        <x:v>N/A</x:v>
      </x:c>
      <x:c r="BZ736" s="14" t="str"/>
      <x:c r="CA736" s="14" t="str"/>
      <x:c r="CB736" s="14" t="str"/>
      <x:c r="CC736" s="15" t="str"/>
      <x:c r="CD736" s="15" t="str"/>
      <x:c r="CE736" s="15" t="str"/>
      <x:c r="CF736" s="15" t="str"/>
      <x:c r="CG736" s="15" t="str"/>
      <x:c r="CH736" s="15" t="str"/>
      <x:c r="CI736" s="15" t="str"/>
      <x:c r="CJ736" s="15" t="str"/>
      <x:c r="CK736" s="15" t="str"/>
      <x:c r="CL736" s="14" t="str"/>
      <x:c r="CM736" s="15" t="str"/>
      <x:c r="CN736" s="15" t="str"/>
      <x:c r="CO736" s="15" t="str"/>
      <x:c r="CP736" s="15" t="str"/>
      <x:c r="CQ736" s="14" t="str"/>
      <x:c r="CR736" s="16" t="str"/>
    </x:row>
    <x:row r="737" ht="30" customHeight="1">
      <x:c r="A737" s="13" t="str">
        <x:v>C09781</x:v>
      </x:c>
      <x:c r="B737" s="15" t="str">
        <x:v>1260</x:v>
      </x:c>
      <x:c r="C737" s="14" t="str">
        <x:v>유가 4년 전 수준 급락… 해상 물동량 더 떨어질 듯</x:v>
      </x:c>
      <x:c r="D737" s="15" t="str">
        <x:v>2025-04-07</x:v>
      </x:c>
      <x:c r="E737" s="15" t="str">
        <x:v>https://www.chosun.com/economy/industry-company/2025/04/07/BE3SPLSWQZFTNBTSJ6BJJDGX5I</x:v>
      </x:c>
      <x:c r="F737" s="14" t="str">
        <x:v>생산 기지가 있는 베트남(46%)과 캄보디아(49%)에 고율의 상호 관세가 부과되면서 가격 변동 가능성이 커진 탓이다.</x:v>
      </x:c>
      <x:c r="G737" s="15" t="str">
        <x:v>무역지표</x:v>
      </x:c>
      <x:c r="H737" s="15" t="str">
        <x:v>무역지표; 비율·증감률</x:v>
      </x:c>
      <x:c r="I737" s="15" t="str">
        <x:v>True</x:v>
      </x:c>
      <x:c r="J737" s="15" t="str"/>
      <x:c r="K737" s="15" t="str">
        <x:v>일본 닌텐도가 8년 만에 내놓은 신제품 ‘스위치 2’는 오는 9일부터 시작할 예정이던 사전 판매를 미뤘다.</x:v>
      </x:c>
      <x:c r="L737" s="15" t="str">
        <x:v>김정식 연세대 명예교수는 “경기 침체가 확대되는 가운데 미국에선 관세의 영향을 받는 품목들을 중심으로 물가가 오르는 ‘스태그플레이션‘이 우려된다”며 “우리나라도 환율이 오르면서 물가를 자극할 것”이라고 했다.</x:v>
      </x:c>
      <x:c r="M737" s="15" t="str">
        <x:v>[46, 49]</x:v>
      </x:c>
      <x:c r="N737" s="15" t="str">
        <x:v>['%', '%']</x:v>
      </x:c>
      <x:c r="O737" s="15" t="str">
        <x:v>[]</x:v>
      </x:c>
      <x:c r="P737" s="15" t="str">
        <x:v>[]</x:v>
      </x:c>
      <x:c r="Q737" s="15" t="str">
        <x:v>품목별 수출액, 수입액(tblId=DT_1R11001_FRM101); 국가별 수출액, 수입액(tblId=DT_1R11006_FRM101)</x:v>
      </x:c>
      <x:c r="R737" s="15" t="str">
        <x:v>orgId=360, tblId=DT_1R11001_FRM101 | obj_l1/itm_id 메타 API로 확인 필요</x:v>
      </x:c>
      <x:c r="S737" s="15" t="str">
        <x:v>원자료 직접 조회 후 필요 시 증감률 계산</x:v>
      </x:c>
      <x:c r="T737" s="15" t="str">
        <x:v>검토 필요</x:v>
      </x:c>
      <x:c r="U737" s="15" t="str">
        <x:v>360</x:v>
      </x:c>
      <x:c r="V737" s="15" t="str">
        <x:v>DT_1R11001_FRM101</x:v>
      </x:c>
      <x:c r="W737" s="15" t="str">
        <x:v>13102112831A.A</x:v>
      </x:c>
      <x:c r="X737" s="15" t="str">
        <x:v>13103112831T1</x:v>
      </x:c>
      <x:c r="Y737" s="15" t="str">
        <x:v>Y</x:v>
      </x:c>
      <x:c r="Z737" s="14" t="str">
        <x:v>품목별 수출입 후보 선택. 품목/수출입/시점 코드 확인 필요 | obj_l1/itm_id 자동 후보 입력</x:v>
      </x:c>
      <x:c r="AA737" s="15" t="str">
        <x:v>709330045</x:v>
      </x:c>
      <x:c r="AB737" s="15" t="str">
        <x:v>2025</x:v>
      </x:c>
      <x:c r="AC737" s="15" t="str">
        <x:v>683609488</x:v>
      </x:c>
      <x:c r="AD737" s="15" t="str">
        <x:v>2024</x:v>
      </x:c>
      <x:c r="AE737" s="15" t="str">
        <x:v>3.7624634314613257</x:v>
      </x:c>
      <x:c r="AF737" s="15" t="str">
        <x:v>25720557.0</x:v>
      </x:c>
      <x:c r="AG737" s="14" t="str"/>
      <x:c r="AH737" s="15" t="str">
        <x:v>LEVEL</x:v>
      </x:c>
      <x:c r="AI737" s="15" t="str">
        <x:v>46.0</x:v>
      </x:c>
      <x:c r="AJ737" s="15" t="str">
        <x:v>709330045.0</x:v>
      </x:c>
      <x:c r="AK737" s="15" t="str">
        <x:v>actual_value 컬럼 사용</x:v>
      </x:c>
      <x:c r="AL737" s="14" t="str">
        <x:v>불일치</x:v>
      </x:c>
      <x:c r="AM737" s="15" t="str">
        <x:v>0.9999999351500753</x:v>
      </x:c>
      <x:c r="AN737" s="14" t="str">
        <x:v>claim=46.0, actual=709330045.0, 오차=1.000 (허용=0.05)</x:v>
      </x:c>
      <x:c r="AO737" s="15" t="str">
        <x:v>LEVEL</x:v>
      </x:c>
      <x:c r="AP737" s="15" t="str">
        <x:v>49.0</x:v>
      </x:c>
      <x:c r="AQ737" s="14" t="str">
        <x:v>% 숫자 선택</x:v>
      </x:c>
      <x:c r="AR737" s="15" t="str">
        <x:v>709330045.0</x:v>
      </x:c>
      <x:c r="AS737" s="14" t="str">
        <x:v>actual_value 사용</x:v>
      </x:c>
      <x:c r="AT737" s="14" t="str">
        <x:v>불일치</x:v>
      </x:c>
      <x:c r="AU737" s="15" t="str">
        <x:v>0.9999999309207324</x:v>
      </x:c>
      <x:c r="AV737" s="14" t="str">
        <x:v>claim=49.0, adjusted_actual=709330045.0, 오차=1.000, 허용=0.05</x:v>
      </x:c>
      <x:c r="AW737" s="14" t="str">
        <x:v>재검토필요_수준값불일치</x:v>
      </x:c>
      <x:c r="AX737" s="15" t="str">
        <x:v>N</x:v>
      </x:c>
      <x:c r="AY737" s="15" t="str">
        <x:v>N</x:v>
      </x:c>
      <x:c r="AZ737" s="14" t="str">
        <x:v>N</x:v>
      </x:c>
      <x:c r="BA737" s="15" t="str"/>
      <x:c r="BB737" s="15" t="str"/>
      <x:c r="BC737" s="14" t="str"/>
      <x:c r="BD737" s="14" t="str"/>
      <x:c r="BE737" s="14" t="str">
        <x:v>기존 재검토/판단불가 상태 유지</x:v>
      </x:c>
      <x:c r="BF737" s="14" t="str">
        <x:v>재검토필요_수준값불일치</x:v>
      </x:c>
      <x:c r="BG737" s="14" t="str"/>
      <x:c r="BH737" s="14" t="str"/>
      <x:c r="BI737" s="14" t="str"/>
      <x:c r="BJ737" s="14" t="str"/>
      <x:c r="BK737" s="15" t="str"/>
      <x:c r="BL737" s="15" t="str"/>
      <x:c r="BM737" s="14" t="str"/>
      <x:c r="BN737" s="14" t="str"/>
      <x:c r="BO737" s="14" t="str"/>
      <x:c r="BP737" s="14" t="str"/>
      <x:c r="BQ737" s="15" t="str"/>
      <x:c r="BR737" s="15" t="str"/>
      <x:c r="BS737" s="15" t="str"/>
      <x:c r="BT737" s="15" t="str">
        <x:v>736</x:v>
      </x:c>
      <x:c r="BU737" s="15" t="str">
        <x:v>4</x:v>
      </x:c>
      <x:c r="BV737" s="14" t="str">
        <x:v>무역</x:v>
      </x:c>
      <x:c r="BW737" s="14" t="str">
        <x:v>코드북_비검증분류</x:v>
      </x:c>
      <x:c r="BX737" s="14" t="str">
        <x:v>판단불가_정보 부족</x:v>
      </x:c>
      <x:c r="BY737" s="15" t="str">
        <x:v>N/A</x:v>
      </x:c>
      <x:c r="BZ737" s="14" t="str">
        <x:v>판단불가</x:v>
      </x:c>
      <x:c r="CA737" s="14" t="str">
        <x:v>정보 부족</x:v>
      </x:c>
      <x:c r="CB737" s="14" t="str">
        <x:v>관측 실적이 아닌 전망·목표 문장</x:v>
      </x:c>
      <x:c r="CC737" s="15" t="str"/>
      <x:c r="CD737" s="15" t="str"/>
      <x:c r="CE737" s="15" t="str"/>
      <x:c r="CF737" s="15" t="str"/>
      <x:c r="CG737" s="15" t="str"/>
      <x:c r="CH737" s="15" t="str"/>
      <x:c r="CI737" s="15" t="str"/>
      <x:c r="CJ737" s="15" t="str"/>
      <x:c r="CK737" s="15" t="str"/>
      <x:c r="CL737" s="14" t="str"/>
      <x:c r="CM737" s="15" t="str"/>
      <x:c r="CN737" s="15" t="str"/>
      <x:c r="CO737" s="15" t="str"/>
      <x:c r="CP737" s="15" t="str"/>
      <x:c r="CQ737" s="14" t="str"/>
      <x:c r="CR737" s="16" t="str"/>
    </x:row>
    <x:row r="738" ht="30" customHeight="1">
      <x:c r="A738" s="13" t="str">
        <x:v>C09806</x:v>
      </x:c>
      <x:c r="B738" s="15" t="str">
        <x:v>1268</x:v>
      </x:c>
      <x:c r="C738" s="14" t="str">
        <x:v>KDI “대외 여건 급격히 나빠져… 경기 하방 압력 확대”</x:v>
      </x:c>
      <x:c r="D738" s="15" t="str">
        <x:v>2025-04-08</x:v>
      </x:c>
      <x:c r="E738" s="15" t="str">
        <x:v>https://www.chosun.com/economy/economy_general/2025/04/08/4MVRN3CQ4RGEXEDAWASNFVGZUA</x:v>
      </x:c>
      <x:c r="F738" s="14" t="str">
        <x:v>지난 1분기(1~3월) 반도체를 중심으로 한 정보통신기술(ICT) 수출은 전년 대비 6.1% 늘어나며 지난해 4분기(27.5%)보다 증가 폭이 대폭 줄었다.</x:v>
      </x:c>
      <x:c r="G738" s="15" t="str">
        <x:v>무역지표</x:v>
      </x:c>
      <x:c r="H738" s="15" t="str">
        <x:v>무역지표; 비율·증감률; 날짜·시간</x:v>
      </x:c>
      <x:c r="I738" s="15" t="str">
        <x:v>True</x:v>
      </x:c>
      <x:c r="J738" s="15" t="str"/>
      <x:c r="K738" s="15" t="str">
        <x:v>KDI는 우리 경제의 버팀목이던 수출도 증가세가 둔화하고 있어 경기 침체 우려가 커지고 있다고 진단했다.</x:v>
      </x:c>
      <x:c r="L738" s="15" t="str">
        <x:v>또 ICT 수출을 제외한 일평균 수출액은 지난 2월 전년 동월 대비 5.6% 감소한 데 이어, 지난달에도 0.8% 줄었다.</x:v>
      </x:c>
      <x:c r="M738" s="15" t="str">
        <x:v>[1, 3, 6.1, 4, 27.5]</x:v>
      </x:c>
      <x:c r="N738" s="15" t="str">
        <x:v>['분', '월', '%', '분', '%']</x:v>
      </x:c>
      <x:c r="O738" s="15" t="str">
        <x:v>[]</x:v>
      </x:c>
      <x:c r="P738" s="15" t="str">
        <x:v>[]</x:v>
      </x:c>
      <x:c r="Q738" s="15" t="str">
        <x:v>품목별 수출액, 수입액(tblId=DT_1R11001_FRM101); 국가별 수출액, 수입액(tblId=DT_1R11006_FRM101)</x:v>
      </x:c>
      <x:c r="R738" s="15" t="str">
        <x:v>orgId=360, tblId=DT_1R11001_FRM101 | obj_l1/itm_id 메타 API로 확인 필요</x:v>
      </x:c>
      <x:c r="S738" s="15" t="str">
        <x:v>원자료 직접 조회 후 필요 시 증감률 계산</x:v>
      </x:c>
      <x:c r="T738" s="15" t="str">
        <x:v>검토 필요</x:v>
      </x:c>
      <x:c r="U738" s="15" t="str">
        <x:v>360</x:v>
      </x:c>
      <x:c r="V738" s="15" t="str">
        <x:v>DT_1R11001_FRM101</x:v>
      </x:c>
      <x:c r="W738" s="15" t="str">
        <x:v>13102112831A.7763</x:v>
      </x:c>
      <x:c r="X738" s="15" t="str">
        <x:v>13103112831T1</x:v>
      </x:c>
      <x:c r="Y738" s="15" t="str">
        <x:v>M</x:v>
      </x:c>
      <x:c r="Z738" s="14" t="str">
        <x:v>품목별 수출입 후보 선택. 품목/수출입/시점 코드 확인 필요 | 품목 세부 코드 필요: 총액 코드로 확정하지 않음 | 품목 코드 자동 후보: 반도체 디바이스</x:v>
      </x:c>
      <x:c r="AA738" s="15" t="str">
        <x:v>284987</x:v>
      </x:c>
      <x:c r="AB738" s="15" t="str">
        <x:v>202403</x:v>
      </x:c>
      <x:c r="AC738" s="15" t="str">
        <x:v>369202</x:v>
      </x:c>
      <x:c r="AD738" s="15" t="str">
        <x:v>202303</x:v>
      </x:c>
      <x:c r="AE738" s="15" t="str">
        <x:v>-22.81000644633561</x:v>
      </x:c>
      <x:c r="AF738" s="15" t="str">
        <x:v>-84215.0</x:v>
      </x:c>
      <x:c r="AG738" s="14" t="str"/>
      <x:c r="AH738" s="15" t="str">
        <x:v>CHANGE_RATE</x:v>
      </x:c>
      <x:c r="AI738" s="15" t="str">
        <x:v>27.5</x:v>
      </x:c>
      <x:c r="AJ738" s="15" t="str">
        <x:v>-22.81000644633561</x:v>
      </x:c>
      <x:c r="AK738" s="15" t="str">
        <x:v>actual_change_pct 컬럼 사용(전기대비 계산값)</x:v>
      </x:c>
      <x:c r="AL738" s="14" t="str">
        <x:v>불일치</x:v>
      </x:c>
      <x:c r="AM738" s="15" t="str">
        <x:v>50.310006446335606</x:v>
      </x:c>
      <x:c r="AN738" s="14" t="str">
        <x:v>claim=27.5, actual=-22.81000644633561, 오차=50.310 (허용=0.3)</x:v>
      </x:c>
      <x:c r="AO738" s="15" t="str">
        <x:v>CHANGE_RATE</x:v>
      </x:c>
      <x:c r="AP738" s="15" t="str">
        <x:v>27.5</x:v>
      </x:c>
      <x:c r="AQ738" s="14" t="str">
        <x:v>% 숫자 선택</x:v>
      </x:c>
      <x:c r="AR738" s="15" t="str">
        <x:v>-22.81000644633561</x:v>
      </x:c>
      <x:c r="AS738" s="14" t="str">
        <x:v>actual_change_pct 사용</x:v>
      </x:c>
      <x:c r="AT738" s="14" t="str">
        <x:v>불일치</x:v>
      </x:c>
      <x:c r="AU738" s="15" t="str">
        <x:v>50.310006446335606</x:v>
      </x:c>
      <x:c r="AV738" s="14" t="str">
        <x:v>claim=27.5, adjusted_actual=-22.81000644633561, 오차=50.310, 허용=0.3</x:v>
      </x:c>
      <x:c r="AW738" s="14" t="str">
        <x:v>재검토필요_증감률불일치</x:v>
      </x:c>
      <x:c r="AX738" s="15" t="str">
        <x:v>N</x:v>
      </x:c>
      <x:c r="AY738" s="15" t="str">
        <x:v>N</x:v>
      </x:c>
      <x:c r="AZ738" s="14" t="str">
        <x:v>N</x:v>
      </x:c>
      <x:c r="BA738" s="15" t="str"/>
      <x:c r="BB738" s="15" t="str"/>
      <x:c r="BC738" s="14" t="str"/>
      <x:c r="BD738" s="14" t="str"/>
      <x:c r="BE738" s="14" t="str">
        <x:v>기존 재검토/판단불가 상태 유지</x:v>
      </x:c>
      <x:c r="BF738" s="14" t="str">
        <x:v>재검토필요_증감률불일치</x:v>
      </x:c>
      <x:c r="BG738" s="14" t="str"/>
      <x:c r="BH738" s="14" t="str"/>
      <x:c r="BI738" s="14" t="str"/>
      <x:c r="BJ738" s="14" t="str"/>
      <x:c r="BK738" s="15" t="str"/>
      <x:c r="BL738" s="15" t="str"/>
      <x:c r="BM738" s="14" t="str"/>
      <x:c r="BN738" s="14" t="str"/>
      <x:c r="BO738" s="14" t="str"/>
      <x:c r="BP738" s="14" t="str"/>
      <x:c r="BQ738" s="15" t="str"/>
      <x:c r="BR738" s="15" t="str"/>
      <x:c r="BS738" s="15" t="str"/>
      <x:c r="BT738" s="15" t="str">
        <x:v>737</x:v>
      </x:c>
      <x:c r="BU738" s="15" t="str">
        <x:v>4</x:v>
      </x:c>
      <x:c r="BV738" s="14" t="str">
        <x:v>무역</x:v>
      </x:c>
      <x:c r="BW738" s="14" t="str">
        <x:v>수동검토유지</x:v>
      </x:c>
      <x:c r="BX738" s="14" t="str">
        <x:v>재검토필요_증감률불일치</x:v>
      </x:c>
      <x:c r="BY738" s="15" t="str">
        <x:v>N/A</x:v>
      </x:c>
      <x:c r="BZ738" s="14" t="str"/>
      <x:c r="CA738" s="14" t="str"/>
      <x:c r="CB738" s="14" t="str"/>
      <x:c r="CC738" s="15" t="str"/>
      <x:c r="CD738" s="15" t="str"/>
      <x:c r="CE738" s="15" t="str"/>
      <x:c r="CF738" s="15" t="str"/>
      <x:c r="CG738" s="15" t="str"/>
      <x:c r="CH738" s="15" t="str"/>
      <x:c r="CI738" s="15" t="str"/>
      <x:c r="CJ738" s="15" t="str"/>
      <x:c r="CK738" s="15" t="str"/>
      <x:c r="CL738" s="14" t="str"/>
      <x:c r="CM738" s="15" t="str"/>
      <x:c r="CN738" s="15" t="str"/>
      <x:c r="CO738" s="15" t="str"/>
      <x:c r="CP738" s="15" t="str"/>
      <x:c r="CQ738" s="14" t="str"/>
      <x:c r="CR738" s="16" t="str"/>
    </x:row>
    <x:row r="739" ht="30" customHeight="1">
      <x:c r="A739" s="13" t="str">
        <x:v>C09811</x:v>
      </x:c>
      <x:c r="B739" s="15" t="str">
        <x:v>1269</x:v>
      </x:c>
      <x:c r="C739" s="14" t="str">
        <x:v>수출로 먹고사는 아시아 국가들 큰 타격... “경제 핵겨울 온다”</x:v>
      </x:c>
      <x:c r="D739" s="15" t="str">
        <x:v>2025-04-08</x:v>
      </x:c>
      <x:c r="E739" s="15" t="str">
        <x:v>https://www.chosun.com/economy/economy_general/2025/04/08/7LQM7XCTENHN7J2SJR7O47ZBLI</x:v>
      </x:c>
      <x:c r="F739" s="14" t="str">
        <x:v>일본 닛케이평균도 7.83% 급락한 채 거래를 마쳤다.</x:v>
      </x:c>
      <x:c r="G739" s="15" t="str">
        <x:v>비율·증감률</x:v>
      </x:c>
      <x:c r="H739" s="15" t="str">
        <x:v>비율·증감률</x:v>
      </x:c>
      <x:c r="I739" s="15" t="str">
        <x:v>True</x:v>
      </x:c>
      <x:c r="J739" s="15" t="str"/>
      <x:c r="K739" s="15" t="str">
        <x:v>종일 투매에 시달린 끝에 코스피는 직전 거래일보다 5.57%, 코스닥은 5.25% 하락 마감했다.</x:v>
      </x:c>
      <x:c r="L739" s="15" t="str">
        <x:v>중화권 증시는 더 큰 타격을 입었다.</x:v>
      </x:c>
      <x:c r="M739" s="15" t="str">
        <x:v>[7.83]</x:v>
      </x:c>
      <x:c r="N739" s="15" t="str">
        <x:v>['%']</x:v>
      </x:c>
      <x:c r="O739" s="15" t="str">
        <x:v>[]</x:v>
      </x:c>
      <x:c r="P739" s="15" t="str">
        <x:v>[]</x:v>
      </x:c>
      <x:c r="Q739" s="15" t="str">
        <x:v>국가별 수출액, 수입액(tblId=DT_1R11006_FRM101); 품목별 수출액, 수입액(tblId=DT_1R11001_FRM101)</x:v>
      </x:c>
      <x:c r="R739" s="15" t="str">
        <x:v>orgId=360, tblId=DT_1R11006_FRM101 | obj_l1/itm_id 메타 API로 확인 필요</x:v>
      </x:c>
      <x:c r="S739" s="15" t="str">
        <x:v>원자료 직접 조회 후 필요 시 증감률 계산</x:v>
      </x:c>
      <x:c r="T739" s="15" t="str">
        <x:v>검토 필요</x:v>
      </x:c>
      <x:c r="U739" s="15" t="str">
        <x:v>360</x:v>
      </x:c>
      <x:c r="V739" s="15" t="str">
        <x:v>DT_1R11006_FRM101</x:v>
      </x:c>
      <x:c r="W739" s="15" t="str">
        <x:v>13102103829E.JP</x:v>
      </x:c>
      <x:c r="X739" s="15" t="str">
        <x:v>13103103829T1</x:v>
      </x:c>
      <x:c r="Y739" s="15" t="str">
        <x:v>Y</x:v>
      </x:c>
      <x:c r="Z739" s="14" t="str">
        <x:v>국가별 수출입 후보 선택. 국가/수출입/시점 코드 확인 필요 | 국가 코드 자동선택: 일본</x:v>
      </x:c>
      <x:c r="AA739" s="15" t="str">
        <x:v>28307861</x:v>
      </x:c>
      <x:c r="AB739" s="15" t="str">
        <x:v>2025</x:v>
      </x:c>
      <x:c r="AC739" s="15" t="str">
        <x:v>29607166</x:v>
      </x:c>
      <x:c r="AD739" s="15" t="str">
        <x:v>2024</x:v>
      </x:c>
      <x:c r="AE739" s="15" t="str">
        <x:v>-4.388481491271404</x:v>
      </x:c>
      <x:c r="AF739" s="15" t="str">
        <x:v>-1299305.0</x:v>
      </x:c>
      <x:c r="AG739" s="14" t="str"/>
      <x:c r="AH739" s="15" t="str">
        <x:v>LEVEL</x:v>
      </x:c>
      <x:c r="AI739" s="15" t="str">
        <x:v>7.83</x:v>
      </x:c>
      <x:c r="AJ739" s="15" t="str">
        <x:v>28307861.0</x:v>
      </x:c>
      <x:c r="AK739" s="15" t="str">
        <x:v>actual_value 컬럼 사용</x:v>
      </x:c>
      <x:c r="AL739" s="14" t="str">
        <x:v>불일치</x:v>
      </x:c>
      <x:c r="AM739" s="15" t="str">
        <x:v>0.9999997233983875</x:v>
      </x:c>
      <x:c r="AN739" s="14" t="str">
        <x:v>claim=7.83, actual=28307861.0, 오차=1.000 (허용=0.05)</x:v>
      </x:c>
      <x:c r="AO739" s="15" t="str">
        <x:v>LEVEL</x:v>
      </x:c>
      <x:c r="AP739" s="15" t="str">
        <x:v>7.83</x:v>
      </x:c>
      <x:c r="AQ739" s="14" t="str">
        <x:v>% 숫자 선택</x:v>
      </x:c>
      <x:c r="AR739" s="15" t="str">
        <x:v>28307861.0</x:v>
      </x:c>
      <x:c r="AS739" s="14" t="str">
        <x:v>actual_value 사용</x:v>
      </x:c>
      <x:c r="AT739" s="14" t="str">
        <x:v>불일치</x:v>
      </x:c>
      <x:c r="AU739" s="15" t="str">
        <x:v>0.9999997233983875</x:v>
      </x:c>
      <x:c r="AV739" s="14" t="str">
        <x:v>claim=7.83, adjusted_actual=28307861.0, 오차=1.000, 허용=0.05</x:v>
      </x:c>
      <x:c r="AW739" s="14" t="str">
        <x:v>재검토필요_수준값불일치</x:v>
      </x:c>
      <x:c r="AX739" s="15" t="str">
        <x:v>N</x:v>
      </x:c>
      <x:c r="AY739" s="15" t="str">
        <x:v>N</x:v>
      </x:c>
      <x:c r="AZ739" s="14" t="str">
        <x:v>N</x:v>
      </x:c>
      <x:c r="BA739" s="15" t="str"/>
      <x:c r="BB739" s="15" t="str"/>
      <x:c r="BC739" s="14" t="str"/>
      <x:c r="BD739" s="14" t="str"/>
      <x:c r="BE739" s="14" t="str">
        <x:v>기존 재검토/판단불가 상태 유지</x:v>
      </x:c>
      <x:c r="BF739" s="14" t="str">
        <x:v>재검토필요_수준값불일치</x:v>
      </x:c>
      <x:c r="BG739" s="14" t="str"/>
      <x:c r="BH739" s="14" t="str"/>
      <x:c r="BI739" s="14" t="str"/>
      <x:c r="BJ739" s="14" t="str"/>
      <x:c r="BK739" s="15" t="str"/>
      <x:c r="BL739" s="15" t="str"/>
      <x:c r="BM739" s="14" t="str"/>
      <x:c r="BN739" s="14" t="str"/>
      <x:c r="BO739" s="14" t="str"/>
      <x:c r="BP739" s="14" t="str"/>
      <x:c r="BQ739" s="15" t="str"/>
      <x:c r="BR739" s="15" t="str"/>
      <x:c r="BS739" s="15" t="str"/>
      <x:c r="BT739" s="15" t="str">
        <x:v>738</x:v>
      </x:c>
      <x:c r="BU739" s="15" t="str">
        <x:v>4</x:v>
      </x:c>
      <x:c r="BV739" s="14" t="str">
        <x:v>무역</x:v>
      </x:c>
      <x:c r="BW739" s="14" t="str">
        <x:v>수동검토유지</x:v>
      </x:c>
      <x:c r="BX739" s="14" t="str">
        <x:v>재검토필요_수준값불일치</x:v>
      </x:c>
      <x:c r="BY739" s="15" t="str">
        <x:v>N/A</x:v>
      </x:c>
      <x:c r="BZ739" s="14" t="str"/>
      <x:c r="CA739" s="14" t="str"/>
      <x:c r="CB739" s="14" t="str"/>
      <x:c r="CC739" s="15" t="str"/>
      <x:c r="CD739" s="15" t="str"/>
      <x:c r="CE739" s="15" t="str"/>
      <x:c r="CF739" s="15" t="str"/>
      <x:c r="CG739" s="15" t="str"/>
      <x:c r="CH739" s="15" t="str"/>
      <x:c r="CI739" s="15" t="str"/>
      <x:c r="CJ739" s="15" t="str"/>
      <x:c r="CK739" s="15" t="str"/>
      <x:c r="CL739" s="14" t="str"/>
      <x:c r="CM739" s="15" t="str"/>
      <x:c r="CN739" s="15" t="str"/>
      <x:c r="CO739" s="15" t="str"/>
      <x:c r="CP739" s="15" t="str"/>
      <x:c r="CQ739" s="14" t="str"/>
      <x:c r="CR739" s="16" t="str"/>
    </x:row>
    <x:row r="740" ht="30" customHeight="1">
      <x:c r="A740" s="13" t="str">
        <x:v>C09812</x:v>
      </x:c>
      <x:c r="B740" s="15" t="str">
        <x:v>1269</x:v>
      </x:c>
      <x:c r="C740" s="14" t="str">
        <x:v>수출로 먹고사는 아시아 국가들 큰 타격... “경제 핵겨울 온다”</x:v>
      </x:c>
      <x:c r="D740" s="15" t="str">
        <x:v>2025-04-08</x:v>
      </x:c>
      <x:c r="E740" s="15" t="str">
        <x:v>https://www.chosun.com/economy/economy_general/2025/04/08/7LQM7XCTENHN7J2SJR7O47ZBLI</x:v>
      </x:c>
      <x:c r="F740" s="14" t="str">
        <x:v>대만 자취안지수는 9.7% 폭락했고 홍콩 항셍지수는 13.22%, 중국 본토 상하이종합지수도 7.34% 떨어졌다.</x:v>
      </x:c>
      <x:c r="G740" s="15" t="str">
        <x:v>비율·증감률</x:v>
      </x:c>
      <x:c r="H740" s="15" t="str">
        <x:v>비율·증감률</x:v>
      </x:c>
      <x:c r="I740" s="15" t="str">
        <x:v>True</x:v>
      </x:c>
      <x:c r="J740" s="15" t="str"/>
      <x:c r="K740" s="15" t="str">
        <x:v>지난주 목·금 청명절 연휴로 거래가 없다가 이날 문을 연 탓에 충격을 한꺼번에 받았다.</x:v>
      </x:c>
      <x:c r="L740" s="15" t="str">
        <x:v>홍콩의 이날 하루 주가 하락 폭은 2008년 금융 위기 때보다 컸다.</x:v>
      </x:c>
      <x:c r="M740" s="15" t="str">
        <x:v>[9.7, 13.22, 7.34]</x:v>
      </x:c>
      <x:c r="N740" s="15" t="str">
        <x:v>['%', '%', '%']</x:v>
      </x:c>
      <x:c r="O740" s="15" t="str">
        <x:v>[]</x:v>
      </x:c>
      <x:c r="P740" s="15" t="str">
        <x:v>[]</x:v>
      </x:c>
      <x:c r="Q740" s="15" t="str">
        <x:v>국가별 수출액, 수입액(tblId=DT_1R11006_FRM101); 품목별 수출액, 수입액(tblId=DT_1R11001_FRM101)</x:v>
      </x:c>
      <x:c r="R740" s="15" t="str">
        <x:v>orgId=360, tblId=DT_1R11006_FRM101 | obj_l1/itm_id 메타 API로 확인 필요</x:v>
      </x:c>
      <x:c r="S740" s="15" t="str">
        <x:v>원자료 직접 조회 후 필요 시 증감률 계산</x:v>
      </x:c>
      <x:c r="T740" s="15" t="str">
        <x:v>검토 필요</x:v>
      </x:c>
      <x:c r="U740" s="15" t="str">
        <x:v>360</x:v>
      </x:c>
      <x:c r="V740" s="15" t="str">
        <x:v>DT_1R11006_FRM101</x:v>
      </x:c>
      <x:c r="W740" s="15" t="str">
        <x:v>13102103829E.CN</x:v>
      </x:c>
      <x:c r="X740" s="15" t="str">
        <x:v>13103103829T1</x:v>
      </x:c>
      <x:c r="Y740" s="15" t="str">
        <x:v>Y</x:v>
      </x:c>
      <x:c r="Z740" s="14" t="str">
        <x:v>국가별 수출입 후보 선택. 국가/수출입/시점 코드 확인 필요 | 국가 코드 자동선택: 중국</x:v>
      </x:c>
      <x:c r="AA740" s="15" t="str">
        <x:v>130781482</x:v>
      </x:c>
      <x:c r="AB740" s="15" t="str">
        <x:v>2025</x:v>
      </x:c>
      <x:c r="AC740" s="15" t="str">
        <x:v>133011386</x:v>
      </x:c>
      <x:c r="AD740" s="15" t="str">
        <x:v>2024</x:v>
      </x:c>
      <x:c r="AE740" s="15" t="str">
        <x:v>-1.6764760273981354</x:v>
      </x:c>
      <x:c r="AF740" s="15" t="str">
        <x:v>-2229904.0</x:v>
      </x:c>
      <x:c r="AG740" s="14" t="str"/>
      <x:c r="AH740" s="15" t="str">
        <x:v>LEVEL</x:v>
      </x:c>
      <x:c r="AI740" s="15" t="str">
        <x:v>9.7</x:v>
      </x:c>
      <x:c r="AJ740" s="15" t="str">
        <x:v>130781482.0</x:v>
      </x:c>
      <x:c r="AK740" s="15" t="str">
        <x:v>actual_value 컬럼 사용</x:v>
      </x:c>
      <x:c r="AL740" s="14" t="str">
        <x:v>불일치</x:v>
      </x:c>
      <x:c r="AM740" s="15" t="str">
        <x:v>0.999999925830478</x:v>
      </x:c>
      <x:c r="AN740" s="14" t="str">
        <x:v>claim=9.7, actual=130781482.0, 오차=1.000 (허용=0.05)</x:v>
      </x:c>
      <x:c r="AO740" s="15" t="str">
        <x:v>LEVEL</x:v>
      </x:c>
      <x:c r="AP740" s="15" t="str">
        <x:v>7.34</x:v>
      </x:c>
      <x:c r="AQ740" s="14" t="str">
        <x:v>% 숫자 선택</x:v>
      </x:c>
      <x:c r="AR740" s="15" t="str">
        <x:v>130781482.0</x:v>
      </x:c>
      <x:c r="AS740" s="14" t="str">
        <x:v>actual_value 사용</x:v>
      </x:c>
      <x:c r="AT740" s="14" t="str">
        <x:v>불일치</x:v>
      </x:c>
      <x:c r="AU740" s="15" t="str">
        <x:v>0.9999999438758462</x:v>
      </x:c>
      <x:c r="AV740" s="14" t="str">
        <x:v>claim=7.34, adjusted_actual=130781482.0, 오차=1.000, 허용=0.05</x:v>
      </x:c>
      <x:c r="AW740" s="14" t="str">
        <x:v>재검토필요_수준값불일치</x:v>
      </x:c>
      <x:c r="AX740" s="15" t="str">
        <x:v>N</x:v>
      </x:c>
      <x:c r="AY740" s="15" t="str">
        <x:v>N</x:v>
      </x:c>
      <x:c r="AZ740" s="14" t="str">
        <x:v>N</x:v>
      </x:c>
      <x:c r="BA740" s="15" t="str"/>
      <x:c r="BB740" s="15" t="str"/>
      <x:c r="BC740" s="14" t="str"/>
      <x:c r="BD740" s="14" t="str"/>
      <x:c r="BE740" s="14" t="str">
        <x:v>기존 재검토/판단불가 상태 유지</x:v>
      </x:c>
      <x:c r="BF740" s="14" t="str">
        <x:v>재검토필요_수준값불일치</x:v>
      </x:c>
      <x:c r="BG740" s="14" t="str"/>
      <x:c r="BH740" s="14" t="str"/>
      <x:c r="BI740" s="14" t="str"/>
      <x:c r="BJ740" s="14" t="str"/>
      <x:c r="BK740" s="15" t="str"/>
      <x:c r="BL740" s="15" t="str"/>
      <x:c r="BM740" s="14" t="str"/>
      <x:c r="BN740" s="14" t="str"/>
      <x:c r="BO740" s="14" t="str"/>
      <x:c r="BP740" s="14" t="str"/>
      <x:c r="BQ740" s="15" t="str"/>
      <x:c r="BR740" s="15" t="str"/>
      <x:c r="BS740" s="15" t="str"/>
      <x:c r="BT740" s="15" t="str">
        <x:v>739</x:v>
      </x:c>
      <x:c r="BU740" s="15" t="str">
        <x:v>4</x:v>
      </x:c>
      <x:c r="BV740" s="14" t="str">
        <x:v>무역</x:v>
      </x:c>
      <x:c r="BW740" s="14" t="str">
        <x:v>수동검토유지</x:v>
      </x:c>
      <x:c r="BX740" s="14" t="str">
        <x:v>재검토필요_수준값불일치</x:v>
      </x:c>
      <x:c r="BY740" s="15" t="str">
        <x:v>N/A</x:v>
      </x:c>
      <x:c r="BZ740" s="14" t="str"/>
      <x:c r="CA740" s="14" t="str"/>
      <x:c r="CB740" s="14" t="str"/>
      <x:c r="CC740" s="15" t="str"/>
      <x:c r="CD740" s="15" t="str"/>
      <x:c r="CE740" s="15" t="str"/>
      <x:c r="CF740" s="15" t="str"/>
      <x:c r="CG740" s="15" t="str"/>
      <x:c r="CH740" s="15" t="str"/>
      <x:c r="CI740" s="15" t="str"/>
      <x:c r="CJ740" s="15" t="str"/>
      <x:c r="CK740" s="15" t="str"/>
      <x:c r="CL740" s="14" t="str"/>
      <x:c r="CM740" s="15" t="str"/>
      <x:c r="CN740" s="15" t="str"/>
      <x:c r="CO740" s="15" t="str"/>
      <x:c r="CP740" s="15" t="str"/>
      <x:c r="CQ740" s="14" t="str"/>
      <x:c r="CR740" s="16" t="str"/>
    </x:row>
    <x:row r="741" ht="30" customHeight="1">
      <x:c r="A741" s="13" t="str">
        <x:v>C09823</x:v>
      </x:c>
      <x:c r="B741" s="15" t="str">
        <x:v>1269</x:v>
      </x:c>
      <x:c r="C741" s="14" t="str">
        <x:v>수출로 먹고사는 아시아 국가들 큰 타격... “경제 핵겨울 온다”</x:v>
      </x:c>
      <x:c r="D741" s="15" t="str">
        <x:v>2025-04-08</x:v>
      </x:c>
      <x:c r="E741" s="15" t="str">
        <x:v>https://www.chosun.com/economy/economy_general/2025/04/08/7LQM7XCTENHN7J2SJR7O47ZBLI</x:v>
      </x:c>
      <x:c r="F741" s="14" t="str">
        <x:v>관세 전쟁의 ‘피난처’로 꼽히던 한화에어로스페이스(-8.55%), HD현대중공업(-8.17%), 한화오션(-9.81%) 등 조선·방산 업종도 투매를 피할 수 없었다.</x:v>
      </x:c>
      <x:c r="G741" s="15" t="str">
        <x:v>무역지표</x:v>
      </x:c>
      <x:c r="H741" s="15" t="str">
        <x:v>무역지표; 비율·증감률</x:v>
      </x:c>
      <x:c r="I741" s="15" t="str">
        <x:v>True</x:v>
      </x:c>
      <x:c r="J741" s="15" t="str"/>
      <x:c r="K741" s="15" t="str">
        <x:v>삼성전자(-5.17%), SK하이닉스(-9.55%), 현대차(-6.62%), 기아(-5.69%) 등 시가총액 상위 수출주가 빠짐없이 하락했다.</x:v>
      </x:c>
      <x:c r="L741" s="15" t="str">
        <x:v>그간 비교적 양호하게 버티던 중화권 증시에서도 투자자들이 썰물처럼 빠져나갔다.</x:v>
      </x:c>
      <x:c r="M741" s="15" t="str">
        <x:v>[8.55, 8.17, 9.81]</x:v>
      </x:c>
      <x:c r="N741" s="15" t="str">
        <x:v>['%', '%', '%']</x:v>
      </x:c>
      <x:c r="O741" s="15" t="str">
        <x:v>[]</x:v>
      </x:c>
      <x:c r="P741" s="15" t="str">
        <x:v>[]</x:v>
      </x:c>
      <x:c r="Q741" s="15" t="str">
        <x:v>국가별 수출액, 수입액(tblId=DT_1R11006_FRM101); 품목별 수출액, 수입액(tblId=DT_1R11001_FRM101)</x:v>
      </x:c>
      <x:c r="R741" s="15" t="str">
        <x:v>orgId=360, tblId=DT_1R11006_FRM101 | obj_l1/itm_id 메타 API로 확인 필요</x:v>
      </x:c>
      <x:c r="S741" s="15" t="str">
        <x:v>원자료 직접 조회 후 필요 시 증감률 계산</x:v>
      </x:c>
      <x:c r="T741" s="15" t="str">
        <x:v>검토 필요</x:v>
      </x:c>
      <x:c r="U741" s="15" t="str">
        <x:v>360</x:v>
      </x:c>
      <x:c r="V741" s="15" t="str">
        <x:v>DT_1R11006_FRM101</x:v>
      </x:c>
      <x:c r="W741" s="15" t="str">
        <x:v>13102103829E.00</x:v>
      </x:c>
      <x:c r="X741" s="15" t="str">
        <x:v>13103103829T1</x:v>
      </x:c>
      <x:c r="Y741" s="15" t="str">
        <x:v>Y</x:v>
      </x:c>
      <x:c r="Z741" s="14" t="str">
        <x:v>국가별 수출입 후보 선택. 국가/수출입/시점 코드 확인 필요 | obj_l1/itm_id 자동 후보 입력</x:v>
      </x:c>
      <x:c r="AA741" s="15" t="str">
        <x:v>709330045</x:v>
      </x:c>
      <x:c r="AB741" s="15" t="str">
        <x:v>2025</x:v>
      </x:c>
      <x:c r="AC741" s="15" t="str">
        <x:v>683609488</x:v>
      </x:c>
      <x:c r="AD741" s="15" t="str">
        <x:v>2024</x:v>
      </x:c>
      <x:c r="AE741" s="15" t="str">
        <x:v>3.7624634314613257</x:v>
      </x:c>
      <x:c r="AF741" s="15" t="str">
        <x:v>25720557.0</x:v>
      </x:c>
      <x:c r="AG741" s="14" t="str"/>
      <x:c r="AH741" s="15" t="str">
        <x:v>LEVEL</x:v>
      </x:c>
      <x:c r="AI741" s="15" t="str">
        <x:v>-8.55</x:v>
      </x:c>
      <x:c r="AJ741" s="15" t="str">
        <x:v>709330045.0</x:v>
      </x:c>
      <x:c r="AK741" s="15" t="str">
        <x:v>actual_value 컬럼 사용</x:v>
      </x:c>
      <x:c r="AL741" s="14" t="str">
        <x:v>불일치</x:v>
      </x:c>
      <x:c r="AM741" s="15" t="str">
        <x:v>1.0000000120536272</x:v>
      </x:c>
      <x:c r="AN741" s="14" t="str">
        <x:v>claim=-8.55, actual=709330045.0, 오차=1.000 (허용=0.05)</x:v>
      </x:c>
      <x:c r="AO741" s="15" t="str">
        <x:v>LEVEL</x:v>
      </x:c>
      <x:c r="AP741" s="15" t="str">
        <x:v>-9.81</x:v>
      </x:c>
      <x:c r="AQ741" s="14" t="str">
        <x:v>% 숫자 선택</x:v>
      </x:c>
      <x:c r="AR741" s="15" t="str">
        <x:v>709330045.0</x:v>
      </x:c>
      <x:c r="AS741" s="14" t="str">
        <x:v>actual_value 사용</x:v>
      </x:c>
      <x:c r="AT741" s="14" t="str">
        <x:v>불일치</x:v>
      </x:c>
      <x:c r="AU741" s="15" t="str">
        <x:v>1.0000000138299512</x:v>
      </x:c>
      <x:c r="AV741" s="14" t="str">
        <x:v>claim=-9.81, adjusted_actual=709330045.0, 오차=1.000, 허용=0.05</x:v>
      </x:c>
      <x:c r="AW741" s="14" t="str">
        <x:v>재검토필요_수준값불일치</x:v>
      </x:c>
      <x:c r="AX741" s="15" t="str">
        <x:v>N</x:v>
      </x:c>
      <x:c r="AY741" s="15" t="str">
        <x:v>N</x:v>
      </x:c>
      <x:c r="AZ741" s="14" t="str">
        <x:v>N</x:v>
      </x:c>
      <x:c r="BA741" s="15" t="str"/>
      <x:c r="BB741" s="15" t="str"/>
      <x:c r="BC741" s="14" t="str"/>
      <x:c r="BD741" s="14" t="str"/>
      <x:c r="BE741" s="14" t="str">
        <x:v>기존 재검토/판단불가 상태 유지</x:v>
      </x:c>
      <x:c r="BF741" s="14" t="str">
        <x:v>재검토필요_수준값불일치</x:v>
      </x:c>
      <x:c r="BG741" s="14" t="str"/>
      <x:c r="BH741" s="14" t="str"/>
      <x:c r="BI741" s="14" t="str"/>
      <x:c r="BJ741" s="14" t="str"/>
      <x:c r="BK741" s="15" t="str"/>
      <x:c r="BL741" s="15" t="str"/>
      <x:c r="BM741" s="14" t="str"/>
      <x:c r="BN741" s="14" t="str"/>
      <x:c r="BO741" s="14" t="str"/>
      <x:c r="BP741" s="14" t="str"/>
      <x:c r="BQ741" s="15" t="str"/>
      <x:c r="BR741" s="15" t="str"/>
      <x:c r="BS741" s="15" t="str"/>
      <x:c r="BT741" s="15" t="str">
        <x:v>740</x:v>
      </x:c>
      <x:c r="BU741" s="15" t="str">
        <x:v>4</x:v>
      </x:c>
      <x:c r="BV741" s="14" t="str">
        <x:v>무역</x:v>
      </x:c>
      <x:c r="BW741" s="14" t="str">
        <x:v>수동검토유지</x:v>
      </x:c>
      <x:c r="BX741" s="14" t="str">
        <x:v>재검토필요_수준값불일치</x:v>
      </x:c>
      <x:c r="BY741" s="15" t="str">
        <x:v>N/A</x:v>
      </x:c>
      <x:c r="BZ741" s="14" t="str"/>
      <x:c r="CA741" s="14" t="str"/>
      <x:c r="CB741" s="14" t="str"/>
      <x:c r="CC741" s="15" t="str"/>
      <x:c r="CD741" s="15" t="str"/>
      <x:c r="CE741" s="15" t="str"/>
      <x:c r="CF741" s="15" t="str"/>
      <x:c r="CG741" s="15" t="str"/>
      <x:c r="CH741" s="15" t="str"/>
      <x:c r="CI741" s="15" t="str"/>
      <x:c r="CJ741" s="15" t="str"/>
      <x:c r="CK741" s="15" t="str"/>
      <x:c r="CL741" s="14" t="str"/>
      <x:c r="CM741" s="15" t="str"/>
      <x:c r="CN741" s="15" t="str"/>
      <x:c r="CO741" s="15" t="str"/>
      <x:c r="CP741" s="15" t="str"/>
      <x:c r="CQ741" s="14" t="str"/>
      <x:c r="CR741" s="16" t="str"/>
    </x:row>
    <x:row r="742" ht="30" customHeight="1">
      <x:c r="A742" s="13" t="str">
        <x:v>C09824</x:v>
      </x:c>
      <x:c r="B742" s="15" t="str">
        <x:v>1269</x:v>
      </x:c>
      <x:c r="C742" s="14" t="str">
        <x:v>수출로 먹고사는 아시아 국가들 큰 타격... “경제 핵겨울 온다”</x:v>
      </x:c>
      <x:c r="D742" s="15" t="str">
        <x:v>2025-04-08</x:v>
      </x:c>
      <x:c r="E742" s="15" t="str">
        <x:v>https://www.chosun.com/economy/economy_general/2025/04/08/7LQM7XCTENHN7J2SJR7O47ZBLI</x:v>
      </x:c>
      <x:c r="F742" s="14" t="str">
        <x:v>텐센트와 알리바바, 샤오미 등 중화권 테크 대장주들이 이날 장중 12~20%까지 급락세를 보였다.</x:v>
      </x:c>
      <x:c r="G742" s="15" t="str">
        <x:v>비율·증감률</x:v>
      </x:c>
      <x:c r="H742" s="15" t="str">
        <x:v>비율·증감률</x:v>
      </x:c>
      <x:c r="I742" s="15" t="str">
        <x:v>True</x:v>
      </x:c>
      <x:c r="J742" s="15" t="str"/>
      <x:c r="K742" s="15" t="str">
        <x:v>그간 비교적 양호하게 버티던 중화권 증시에서도 투자자들이 썰물처럼 빠져나갔다.</x:v>
      </x:c>
      <x:c r="L742" s="15" t="str">
        <x:v>홍콩 항셍지수는 2008년 글로벌 금융 위기 때의 하루 최대 낙폭(-12.7%)을 넘어선 13.22% 하락 마감했다.</x:v>
      </x:c>
      <x:c r="M742" s="15" t="str">
        <x:v>[20]</x:v>
      </x:c>
      <x:c r="N742" s="15" t="str">
        <x:v>['%']</x:v>
      </x:c>
      <x:c r="O742" s="15" t="str">
        <x:v>[]</x:v>
      </x:c>
      <x:c r="P742" s="15" t="str">
        <x:v>[]</x:v>
      </x:c>
      <x:c r="Q742" s="15" t="str">
        <x:v>국가별 수출액, 수입액(tblId=DT_1R11006_FRM101); 품목별 수출액, 수입액(tblId=DT_1R11001_FRM101)</x:v>
      </x:c>
      <x:c r="R742" s="15" t="str">
        <x:v>orgId=360, tblId=DT_1R11006_FRM101 | obj_l1/itm_id 메타 API로 확인 필요</x:v>
      </x:c>
      <x:c r="S742" s="15" t="str">
        <x:v>원자료 직접 조회 후 필요 시 증감률 계산</x:v>
      </x:c>
      <x:c r="T742" s="15" t="str">
        <x:v>검토 필요</x:v>
      </x:c>
      <x:c r="U742" s="15" t="str">
        <x:v>360</x:v>
      </x:c>
      <x:c r="V742" s="15" t="str">
        <x:v>DT_1R11006_FRM101</x:v>
      </x:c>
      <x:c r="W742" s="15" t="str">
        <x:v>13102103829E.00</x:v>
      </x:c>
      <x:c r="X742" s="15" t="str">
        <x:v>13103103829T1</x:v>
      </x:c>
      <x:c r="Y742" s="15" t="str">
        <x:v>Y</x:v>
      </x:c>
      <x:c r="Z742" s="14" t="str">
        <x:v>국가별 수출입 후보 선택. 국가/수출입/시점 코드 확인 필요 | obj_l1/itm_id 자동 후보 입력</x:v>
      </x:c>
      <x:c r="AA742" s="15" t="str">
        <x:v>709330045</x:v>
      </x:c>
      <x:c r="AB742" s="15" t="str">
        <x:v>2025</x:v>
      </x:c>
      <x:c r="AC742" s="15" t="str">
        <x:v>683609488</x:v>
      </x:c>
      <x:c r="AD742" s="15" t="str">
        <x:v>2024</x:v>
      </x:c>
      <x:c r="AE742" s="15" t="str">
        <x:v>3.7624634314613257</x:v>
      </x:c>
      <x:c r="AF742" s="15" t="str">
        <x:v>25720557.0</x:v>
      </x:c>
      <x:c r="AG742" s="14" t="str"/>
      <x:c r="AH742" s="15" t="str">
        <x:v>LEVEL</x:v>
      </x:c>
      <x:c r="AI742" s="15" t="str">
        <x:v>12.0</x:v>
      </x:c>
      <x:c r="AJ742" s="15" t="str">
        <x:v>709330045.0</x:v>
      </x:c>
      <x:c r="AK742" s="15" t="str">
        <x:v>actual_value 컬럼 사용</x:v>
      </x:c>
      <x:c r="AL742" s="14" t="str">
        <x:v>불일치</x:v>
      </x:c>
      <x:c r="AM742" s="15" t="str">
        <x:v>0.9999999830826284</x:v>
      </x:c>
      <x:c r="AN742" s="14" t="str">
        <x:v>claim=12.0, actual=709330045.0, 오차=1.000 (허용=0.05)</x:v>
      </x:c>
      <x:c r="AO742" s="15" t="str">
        <x:v>LEVEL</x:v>
      </x:c>
      <x:c r="AP742" s="15" t="str">
        <x:v>20.0</x:v>
      </x:c>
      <x:c r="AQ742" s="14" t="str">
        <x:v>% 숫자 선택</x:v>
      </x:c>
      <x:c r="AR742" s="15" t="str">
        <x:v>709330045.0</x:v>
      </x:c>
      <x:c r="AS742" s="14" t="str">
        <x:v>actual_value 사용</x:v>
      </x:c>
      <x:c r="AT742" s="14" t="str">
        <x:v>불일치</x:v>
      </x:c>
      <x:c r="AU742" s="15" t="str">
        <x:v>0.9999999718043806</x:v>
      </x:c>
      <x:c r="AV742" s="14" t="str">
        <x:v>claim=20.0, adjusted_actual=709330045.0, 오차=1.000, 허용=0.05</x:v>
      </x:c>
      <x:c r="AW742" s="14" t="str">
        <x:v>재검토필요_수준값불일치</x:v>
      </x:c>
      <x:c r="AX742" s="15" t="str">
        <x:v>N</x:v>
      </x:c>
      <x:c r="AY742" s="15" t="str">
        <x:v>N</x:v>
      </x:c>
      <x:c r="AZ742" s="14" t="str">
        <x:v>N</x:v>
      </x:c>
      <x:c r="BA742" s="15" t="str"/>
      <x:c r="BB742" s="15" t="str"/>
      <x:c r="BC742" s="14" t="str"/>
      <x:c r="BD742" s="14" t="str"/>
      <x:c r="BE742" s="14" t="str">
        <x:v>기존 재검토/판단불가 상태 유지</x:v>
      </x:c>
      <x:c r="BF742" s="14" t="str">
        <x:v>재검토필요_수준값불일치</x:v>
      </x:c>
      <x:c r="BG742" s="14" t="str"/>
      <x:c r="BH742" s="14" t="str"/>
      <x:c r="BI742" s="14" t="str"/>
      <x:c r="BJ742" s="14" t="str"/>
      <x:c r="BK742" s="15" t="str"/>
      <x:c r="BL742" s="15" t="str"/>
      <x:c r="BM742" s="14" t="str"/>
      <x:c r="BN742" s="14" t="str"/>
      <x:c r="BO742" s="14" t="str"/>
      <x:c r="BP742" s="14" t="str"/>
      <x:c r="BQ742" s="15" t="str"/>
      <x:c r="BR742" s="15" t="str"/>
      <x:c r="BS742" s="15" t="str"/>
      <x:c r="BT742" s="15" t="str">
        <x:v>741</x:v>
      </x:c>
      <x:c r="BU742" s="15" t="str">
        <x:v>4</x:v>
      </x:c>
      <x:c r="BV742" s="14" t="str">
        <x:v>무역</x:v>
      </x:c>
      <x:c r="BW742" s="14" t="str">
        <x:v>수동검토유지</x:v>
      </x:c>
      <x:c r="BX742" s="14" t="str">
        <x:v>재검토필요_수준값불일치</x:v>
      </x:c>
      <x:c r="BY742" s="15" t="str">
        <x:v>N/A</x:v>
      </x:c>
      <x:c r="BZ742" s="14" t="str"/>
      <x:c r="CA742" s="14" t="str"/>
      <x:c r="CB742" s="14" t="str"/>
      <x:c r="CC742" s="15" t="str"/>
      <x:c r="CD742" s="15" t="str"/>
      <x:c r="CE742" s="15" t="str"/>
      <x:c r="CF742" s="15" t="str"/>
      <x:c r="CG742" s="15" t="str"/>
      <x:c r="CH742" s="15" t="str"/>
      <x:c r="CI742" s="15" t="str"/>
      <x:c r="CJ742" s="15" t="str"/>
      <x:c r="CK742" s="15" t="str"/>
      <x:c r="CL742" s="14" t="str"/>
      <x:c r="CM742" s="15" t="str"/>
      <x:c r="CN742" s="15" t="str"/>
      <x:c r="CO742" s="15" t="str"/>
      <x:c r="CP742" s="15" t="str"/>
      <x:c r="CQ742" s="14" t="str"/>
      <x:c r="CR742" s="16" t="str"/>
    </x:row>
    <x:row r="743" ht="30" customHeight="1">
      <x:c r="A743" s="13" t="str">
        <x:v>C09825</x:v>
      </x:c>
      <x:c r="B743" s="15" t="str">
        <x:v>1269</x:v>
      </x:c>
      <x:c r="C743" s="14" t="str">
        <x:v>수출로 먹고사는 아시아 국가들 큰 타격... “경제 핵겨울 온다”</x:v>
      </x:c>
      <x:c r="D743" s="15" t="str">
        <x:v>2025-04-08</x:v>
      </x:c>
      <x:c r="E743" s="15" t="str">
        <x:v>https://www.chosun.com/economy/economy_general/2025/04/08/7LQM7XCTENHN7J2SJR7O47ZBLI</x:v>
      </x:c>
      <x:c r="F743" s="14" t="str">
        <x:v>홍콩 항셍지수는 2008년 글로벌 금융 위기 때의 하루 최대 낙폭(-12.7%)을 넘어선 13.22% 하락 마감했다.</x:v>
      </x:c>
      <x:c r="G743" s="15" t="str">
        <x:v>비율·증감률</x:v>
      </x:c>
      <x:c r="H743" s="15" t="str">
        <x:v>비율·증감률; 날짜·시간</x:v>
      </x:c>
      <x:c r="I743" s="15" t="str">
        <x:v>True</x:v>
      </x:c>
      <x:c r="J743" s="15" t="str"/>
      <x:c r="K743" s="15" t="str">
        <x:v>텐센트와 알리바바, 샤오미 등 중화권 테크 대장주들이 이날 장중 12~20%까지 급락세를 보였다.</x:v>
      </x:c>
      <x:c r="L743" s="15" t="str">
        <x:v>관세 전쟁이 미국뿐 아니라 세계 경제성장에 타격을 줄 수 있다는 공포 속에서 그간 안전 자산으로 각광받던 금 가격도 꺾이기 시작했다.</x:v>
      </x:c>
      <x:c r="M743" s="15" t="str">
        <x:v>[2008, 12.7, 13.22]</x:v>
      </x:c>
      <x:c r="N743" s="15" t="str">
        <x:v>['년', '%', '%']</x:v>
      </x:c>
      <x:c r="O743" s="15" t="str">
        <x:v>['2008']</x:v>
      </x:c>
      <x:c r="P743" s="15" t="str">
        <x:v>[]</x:v>
      </x:c>
      <x:c r="Q743" s="15" t="str">
        <x:v>국가별 수출액, 수입액(tblId=DT_1R11006_FRM101); 품목별 수출액, 수입액(tblId=DT_1R11001_FRM101)</x:v>
      </x:c>
      <x:c r="R743" s="15" t="str">
        <x:v>orgId=360, tblId=DT_1R11006_FRM101 | obj_l1/itm_id 메타 API로 확인 필요</x:v>
      </x:c>
      <x:c r="S743" s="15" t="str">
        <x:v>원자료 직접 조회 후 필요 시 증감률 계산</x:v>
      </x:c>
      <x:c r="T743" s="15" t="str">
        <x:v>검토 필요</x:v>
      </x:c>
      <x:c r="U743" s="15" t="str">
        <x:v>360</x:v>
      </x:c>
      <x:c r="V743" s="15" t="str">
        <x:v>DT_1R11006_FRM101</x:v>
      </x:c>
      <x:c r="W743" s="15" t="str">
        <x:v>13102103829E.HK</x:v>
      </x:c>
      <x:c r="X743" s="15" t="str">
        <x:v>13103103829T1</x:v>
      </x:c>
      <x:c r="Y743" s="15" t="str">
        <x:v>Y</x:v>
      </x:c>
      <x:c r="Z743" s="14" t="str">
        <x:v>국가별 수출입 후보 선택. 국가/수출입/시점 코드 확인 필요 | 국가 코드 자동선택: 홍콩</x:v>
      </x:c>
      <x:c r="AA743" s="15" t="str">
        <x:v>19771872</x:v>
      </x:c>
      <x:c r="AB743" s="15" t="str">
        <x:v>2008</x:v>
      </x:c>
      <x:c r="AC743" s="15" t="str">
        <x:v>18654450</x:v>
      </x:c>
      <x:c r="AD743" s="15" t="str">
        <x:v>2007</x:v>
      </x:c>
      <x:c r="AE743" s="15" t="str">
        <x:v>5.990109598514028</x:v>
      </x:c>
      <x:c r="AF743" s="15" t="str">
        <x:v>1117422.0</x:v>
      </x:c>
      <x:c r="AG743" s="14" t="str"/>
      <x:c r="AH743" s="15" t="str">
        <x:v>CHANGE_RATE</x:v>
      </x:c>
      <x:c r="AI743" s="15" t="str">
        <x:v>13.22</x:v>
      </x:c>
      <x:c r="AJ743" s="15" t="str">
        <x:v>5.990109598514028</x:v>
      </x:c>
      <x:c r="AK743" s="15" t="str">
        <x:v>actual_change_pct 컬럼 사용(전기대비 계산값)</x:v>
      </x:c>
      <x:c r="AL743" s="14" t="str">
        <x:v>불일치</x:v>
      </x:c>
      <x:c r="AM743" s="15" t="str">
        <x:v>7.229890401485973</x:v>
      </x:c>
      <x:c r="AN743" s="14" t="str">
        <x:v>claim=13.22, actual=5.990109598514028, 오차=7.230 (허용=0.3)</x:v>
      </x:c>
      <x:c r="AO743" s="15" t="str">
        <x:v>CHANGE_RATE</x:v>
      </x:c>
      <x:c r="AP743" s="15" t="str">
        <x:v>13.22</x:v>
      </x:c>
      <x:c r="AQ743" s="14" t="str">
        <x:v>% 숫자 선택</x:v>
      </x:c>
      <x:c r="AR743" s="15" t="str">
        <x:v>5.990109598514028</x:v>
      </x:c>
      <x:c r="AS743" s="14" t="str">
        <x:v>actual_change_pct 사용</x:v>
      </x:c>
      <x:c r="AT743" s="14" t="str">
        <x:v>불일치</x:v>
      </x:c>
      <x:c r="AU743" s="15" t="str">
        <x:v>7.229890401485973</x:v>
      </x:c>
      <x:c r="AV743" s="14" t="str">
        <x:v>claim=13.22, adjusted_actual=5.990109598514028, 오차=7.230, 허용=0.3</x:v>
      </x:c>
      <x:c r="AW743" s="14" t="str">
        <x:v>재검토필요_증감률불일치</x:v>
      </x:c>
      <x:c r="AX743" s="15" t="str">
        <x:v>N</x:v>
      </x:c>
      <x:c r="AY743" s="15" t="str">
        <x:v>N</x:v>
      </x:c>
      <x:c r="AZ743" s="14" t="str">
        <x:v>N</x:v>
      </x:c>
      <x:c r="BA743" s="15" t="str"/>
      <x:c r="BB743" s="15" t="str"/>
      <x:c r="BC743" s="14" t="str"/>
      <x:c r="BD743" s="14" t="str"/>
      <x:c r="BE743" s="14" t="str">
        <x:v>기존 재검토/판단불가 상태 유지</x:v>
      </x:c>
      <x:c r="BF743" s="14" t="str">
        <x:v>재검토필요_증감률불일치</x:v>
      </x:c>
      <x:c r="BG743" s="14" t="str"/>
      <x:c r="BH743" s="14" t="str"/>
      <x:c r="BI743" s="14" t="str"/>
      <x:c r="BJ743" s="14" t="str"/>
      <x:c r="BK743" s="15" t="str"/>
      <x:c r="BL743" s="15" t="str"/>
      <x:c r="BM743" s="14" t="str"/>
      <x:c r="BN743" s="14" t="str"/>
      <x:c r="BO743" s="14" t="str"/>
      <x:c r="BP743" s="14" t="str"/>
      <x:c r="BQ743" s="15" t="str"/>
      <x:c r="BR743" s="15" t="str"/>
      <x:c r="BS743" s="15" t="str"/>
      <x:c r="BT743" s="15" t="str">
        <x:v>742</x:v>
      </x:c>
      <x:c r="BU743" s="15" t="str">
        <x:v>4</x:v>
      </x:c>
      <x:c r="BV743" s="14" t="str">
        <x:v>무역</x:v>
      </x:c>
      <x:c r="BW743" s="14" t="str">
        <x:v>수동검토유지</x:v>
      </x:c>
      <x:c r="BX743" s="14" t="str">
        <x:v>재검토필요_증감률불일치</x:v>
      </x:c>
      <x:c r="BY743" s="15" t="str">
        <x:v>N/A</x:v>
      </x:c>
      <x:c r="BZ743" s="14" t="str"/>
      <x:c r="CA743" s="14" t="str"/>
      <x:c r="CB743" s="14" t="str"/>
      <x:c r="CC743" s="15" t="str"/>
      <x:c r="CD743" s="15" t="str"/>
      <x:c r="CE743" s="15" t="str"/>
      <x:c r="CF743" s="15" t="str"/>
      <x:c r="CG743" s="15" t="str"/>
      <x:c r="CH743" s="15" t="str"/>
      <x:c r="CI743" s="15" t="str"/>
      <x:c r="CJ743" s="15" t="str"/>
      <x:c r="CK743" s="15" t="str"/>
      <x:c r="CL743" s="14" t="str"/>
      <x:c r="CM743" s="15" t="str"/>
      <x:c r="CN743" s="15" t="str"/>
      <x:c r="CO743" s="15" t="str"/>
      <x:c r="CP743" s="15" t="str"/>
      <x:c r="CQ743" s="14" t="str"/>
      <x:c r="CR743" s="16" t="str"/>
    </x:row>
    <x:row r="744" ht="30" customHeight="1">
      <x:c r="A744" s="13" t="str">
        <x:v>C09865</x:v>
      </x:c>
      <x:c r="B744" s="15" t="str">
        <x:v>1276</x:v>
      </x:c>
      <x:c r="C744" s="14" t="str">
        <x:v>獨아우디도 美수출 중단… 관세 폭탄에 재고로 버티기</x:v>
      </x:c>
      <x:c r="D744" s="15" t="str">
        <x:v>2025-04-09</x:v>
      </x:c>
      <x:c r="E744" s="15" t="str">
        <x:v>https://www.chosun.com/economy/auto/2025/04/09/BTVK7RGXQFDCZNGWWU266G5GHQ</x:v>
      </x:c>
      <x:c r="F744" s="14" t="str">
        <x:v>지난 3일부터 미국이 모든 수입차에 25% 관세를 매기기 시작하자, 재고 물량으로 버티면서 대책을 마련하겠다는 것이다.</x:v>
      </x:c>
      <x:c r="G744" s="15" t="str">
        <x:v>무역지표</x:v>
      </x:c>
      <x:c r="H744" s="15" t="str">
        <x:v>무역지표; 비율·증감률; 날짜·시간</x:v>
      </x:c>
      <x:c r="I744" s="15" t="str">
        <x:v>True</x:v>
      </x:c>
      <x:c r="J744" s="15" t="str"/>
      <x:c r="K744" s="15" t="str">
        <x:v>4 독일 아우디가 대미(對美) 자동차 수출을 일시 중단하기로 했다.</x:v>
      </x:c>
      <x:c r="L744" s="15" t="str">
        <x:v>영국 재규어랜드로버도 대미 수출을 중단하기로 했듯, 미국에 공장이 없는 자동차 업체들부터 비상에 걸렸다는 지적이다.</x:v>
      </x:c>
      <x:c r="M744" s="15" t="str">
        <x:v>[3, 25]</x:v>
      </x:c>
      <x:c r="N744" s="15" t="str">
        <x:v>['일', '%']</x:v>
      </x:c>
      <x:c r="O744" s="15" t="str">
        <x:v>[]</x:v>
      </x:c>
      <x:c r="P744" s="15" t="str">
        <x:v>[]</x:v>
      </x:c>
      <x:c r="Q744" s="15" t="str">
        <x:v>국가별 수출액, 수입액(tblId=DT_1R11006_FRM101); 품목별 수출액, 수입액(tblId=DT_1R11001_FRM101)</x:v>
      </x:c>
      <x:c r="R744" s="15" t="str">
        <x:v>orgId=360, tblId=DT_1R11006_FRM101 | obj_l1/itm_id 메타 API로 확인 필요</x:v>
      </x:c>
      <x:c r="S744" s="15" t="str">
        <x:v>원자료 직접 조회 후 필요 시 증감률 계산</x:v>
      </x:c>
      <x:c r="T744" s="15" t="str">
        <x:v>검토 필요</x:v>
      </x:c>
      <x:c r="U744" s="15" t="str">
        <x:v>360</x:v>
      </x:c>
      <x:c r="V744" s="15" t="str">
        <x:v>DT_1R11006_FRM101</x:v>
      </x:c>
      <x:c r="W744" s="15" t="str">
        <x:v>13102103829E.US</x:v>
      </x:c>
      <x:c r="X744" s="15" t="str">
        <x:v>13103103829T1</x:v>
      </x:c>
      <x:c r="Y744" s="15" t="str">
        <x:v>Y</x:v>
      </x:c>
      <x:c r="Z744" s="14" t="str">
        <x:v>국가별 수출입 후보 선택. 국가/수출입/시점 코드 확인 필요 | 국가 코드 자동선택: 미국</x:v>
      </x:c>
      <x:c r="AA744" s="15" t="str">
        <x:v>122850915</x:v>
      </x:c>
      <x:c r="AB744" s="15" t="str">
        <x:v>2025</x:v>
      </x:c>
      <x:c r="AC744" s="15" t="str">
        <x:v>127761371</x:v>
      </x:c>
      <x:c r="AD744" s="15" t="str">
        <x:v>2024</x:v>
      </x:c>
      <x:c r="AE744" s="15" t="str">
        <x:v>-3.843459068703951</x:v>
      </x:c>
      <x:c r="AF744" s="15" t="str">
        <x:v>-4910456.0</x:v>
      </x:c>
      <x:c r="AG744" s="14" t="str"/>
      <x:c r="AH744" s="15" t="str">
        <x:v>LEVEL</x:v>
      </x:c>
      <x:c r="AI744" s="15" t="str">
        <x:v>25.0</x:v>
      </x:c>
      <x:c r="AJ744" s="15" t="str">
        <x:v>122850915.0</x:v>
      </x:c>
      <x:c r="AK744" s="15" t="str">
        <x:v>actual_value 컬럼 사용</x:v>
      </x:c>
      <x:c r="AL744" s="14" t="str">
        <x:v>불일치</x:v>
      </x:c>
      <x:c r="AM744" s="15" t="str">
        <x:v>0.9999997965013122</x:v>
      </x:c>
      <x:c r="AN744" s="14" t="str">
        <x:v>claim=25.0, actual=122850915.0, 오차=1.000 (허용=0.05)</x:v>
      </x:c>
      <x:c r="AO744" s="15" t="str">
        <x:v>LEVEL</x:v>
      </x:c>
      <x:c r="AP744" s="15" t="str">
        <x:v>25.0</x:v>
      </x:c>
      <x:c r="AQ744" s="14" t="str">
        <x:v>% 숫자 선택</x:v>
      </x:c>
      <x:c r="AR744" s="15" t="str">
        <x:v>122850915.0</x:v>
      </x:c>
      <x:c r="AS744" s="14" t="str">
        <x:v>actual_value 사용</x:v>
      </x:c>
      <x:c r="AT744" s="14" t="str">
        <x:v>불일치</x:v>
      </x:c>
      <x:c r="AU744" s="15" t="str">
        <x:v>0.9999997965013122</x:v>
      </x:c>
      <x:c r="AV744" s="14" t="str">
        <x:v>claim=25.0, adjusted_actual=122850915.0, 오차=1.000, 허용=0.05</x:v>
      </x:c>
      <x:c r="AW744" s="14" t="str">
        <x:v>재검토필요_수준값불일치</x:v>
      </x:c>
      <x:c r="AX744" s="15" t="str">
        <x:v>N</x:v>
      </x:c>
      <x:c r="AY744" s="15" t="str">
        <x:v>N</x:v>
      </x:c>
      <x:c r="AZ744" s="14" t="str">
        <x:v>N</x:v>
      </x:c>
      <x:c r="BA744" s="15" t="str"/>
      <x:c r="BB744" s="15" t="str"/>
      <x:c r="BC744" s="14" t="str"/>
      <x:c r="BD744" s="14" t="str"/>
      <x:c r="BE744" s="14" t="str">
        <x:v>기존 재검토/판단불가 상태 유지</x:v>
      </x:c>
      <x:c r="BF744" s="14" t="str">
        <x:v>재검토필요_수준값불일치</x:v>
      </x:c>
      <x:c r="BG744" s="14" t="str"/>
      <x:c r="BH744" s="14" t="str"/>
      <x:c r="BI744" s="14" t="str"/>
      <x:c r="BJ744" s="14" t="str"/>
      <x:c r="BK744" s="15" t="str"/>
      <x:c r="BL744" s="15" t="str"/>
      <x:c r="BM744" s="14" t="str"/>
      <x:c r="BN744" s="14" t="str"/>
      <x:c r="BO744" s="14" t="str"/>
      <x:c r="BP744" s="14" t="str"/>
      <x:c r="BQ744" s="15" t="str"/>
      <x:c r="BR744" s="15" t="str"/>
      <x:c r="BS744" s="15" t="str"/>
      <x:c r="BT744" s="15" t="str">
        <x:v>743</x:v>
      </x:c>
      <x:c r="BU744" s="15" t="str">
        <x:v>4</x:v>
      </x:c>
      <x:c r="BV744" s="14" t="str">
        <x:v>무역</x:v>
      </x:c>
      <x:c r="BW744" s="14" t="str">
        <x:v>수동검토유지</x:v>
      </x:c>
      <x:c r="BX744" s="14" t="str">
        <x:v>재검토필요_수준값불일치</x:v>
      </x:c>
      <x:c r="BY744" s="15" t="str">
        <x:v>N/A</x:v>
      </x:c>
      <x:c r="BZ744" s="14" t="str"/>
      <x:c r="CA744" s="14" t="str"/>
      <x:c r="CB744" s="14" t="str"/>
      <x:c r="CC744" s="15" t="str"/>
      <x:c r="CD744" s="15" t="str"/>
      <x:c r="CE744" s="15" t="str"/>
      <x:c r="CF744" s="15" t="str"/>
      <x:c r="CG744" s="15" t="str"/>
      <x:c r="CH744" s="15" t="str"/>
      <x:c r="CI744" s="15" t="str"/>
      <x:c r="CJ744" s="15" t="str"/>
      <x:c r="CK744" s="15" t="str"/>
      <x:c r="CL744" s="14" t="str"/>
      <x:c r="CM744" s="15" t="str"/>
      <x:c r="CN744" s="15" t="str"/>
      <x:c r="CO744" s="15" t="str"/>
      <x:c r="CP744" s="15" t="str"/>
      <x:c r="CQ744" s="14" t="str"/>
      <x:c r="CR744" s="16" t="str"/>
    </x:row>
    <x:row r="745" ht="30" customHeight="1">
      <x:c r="A745" s="13" t="str">
        <x:v>C09869</x:v>
      </x:c>
      <x:c r="B745" s="15" t="str">
        <x:v>1276</x:v>
      </x:c>
      <x:c r="C745" s="14" t="str">
        <x:v>獨아우디도 美수출 중단… 관세 폭탄에 재고로 버티기</x:v>
      </x:c>
      <x:c r="D745" s="15" t="str">
        <x:v>2025-04-09</x:v>
      </x:c>
      <x:c r="E745" s="15" t="str">
        <x:v>https://www.chosun.com/economy/auto/2025/04/09/BTVK7RGXQFDCZNGWWU266G5GHQ</x:v>
      </x:c>
      <x:c r="F745" s="14" t="str">
        <x:v>이 회사는 글로벌 판매량 중 미국 비율이 25% 안팎이지만, 미국 공장이 없어 영국에서 생산한 차량을 수출해 왔다.</x:v>
      </x:c>
      <x:c r="G745" s="15" t="str">
        <x:v>무역지표</x:v>
      </x:c>
      <x:c r="H745" s="15" t="str">
        <x:v>무역지표; 판매·생산량; 비율·증감률</x:v>
      </x:c>
      <x:c r="I745" s="15" t="str">
        <x:v>True</x:v>
      </x:c>
      <x:c r="J745" s="15" t="str"/>
      <x:c r="K745" s="15" t="str">
        <x:v>재규어랜드로버는 4월 말까지 대미 수출을 일시 중단한다고 지난 6일 밝혔다.</x:v>
      </x:c>
      <x:c r="L745" s="15" t="str"/>
      <x:c r="M745" s="15" t="str">
        <x:v>[25]</x:v>
      </x:c>
      <x:c r="N745" s="15" t="str">
        <x:v>['%']</x:v>
      </x:c>
      <x:c r="O745" s="15" t="str">
        <x:v>[]</x:v>
      </x:c>
      <x:c r="P745" s="15" t="str">
        <x:v>[]</x:v>
      </x:c>
      <x:c r="Q745" s="15" t="str">
        <x:v>국가별 수출액, 수입액(tblId=DT_1R11006_FRM101); 품목별 수출액, 수입액(tblId=DT_1R11001_FRM101)</x:v>
      </x:c>
      <x:c r="R745" s="15" t="str">
        <x:v>orgId=360, tblId=DT_1R11006_FRM101 | obj_l1/itm_id 메타 API로 확인 필요</x:v>
      </x:c>
      <x:c r="S745" s="15" t="str">
        <x:v>원자료 직접 조회 후 필요 시 증감률 계산</x:v>
      </x:c>
      <x:c r="T745" s="15" t="str">
        <x:v>검토 필요</x:v>
      </x:c>
      <x:c r="U745" s="15" t="str">
        <x:v>360</x:v>
      </x:c>
      <x:c r="V745" s="15" t="str">
        <x:v>DT_1R11006_FRM101</x:v>
      </x:c>
      <x:c r="W745" s="15" t="str">
        <x:v>13102103829E.US</x:v>
      </x:c>
      <x:c r="X745" s="15" t="str">
        <x:v>13103103829T1</x:v>
      </x:c>
      <x:c r="Y745" s="15" t="str">
        <x:v>Y</x:v>
      </x:c>
      <x:c r="Z745" s="14" t="str">
        <x:v>국가별 수출입 후보 선택. 국가/수출입/시점 코드 확인 필요 | 국가 코드 자동선택: 미국</x:v>
      </x:c>
      <x:c r="AA745" s="15" t="str">
        <x:v>122850915</x:v>
      </x:c>
      <x:c r="AB745" s="15" t="str">
        <x:v>2025</x:v>
      </x:c>
      <x:c r="AC745" s="15" t="str">
        <x:v>127761371</x:v>
      </x:c>
      <x:c r="AD745" s="15" t="str">
        <x:v>2024</x:v>
      </x:c>
      <x:c r="AE745" s="15" t="str">
        <x:v>-3.843459068703951</x:v>
      </x:c>
      <x:c r="AF745" s="15" t="str">
        <x:v>-4910456.0</x:v>
      </x:c>
      <x:c r="AG745" s="14" t="str"/>
      <x:c r="AH745" s="15" t="str">
        <x:v>LEVEL</x:v>
      </x:c>
      <x:c r="AI745" s="15" t="str">
        <x:v>25.0</x:v>
      </x:c>
      <x:c r="AJ745" s="15" t="str">
        <x:v>122850915.0</x:v>
      </x:c>
      <x:c r="AK745" s="15" t="str">
        <x:v>actual_value 컬럼 사용</x:v>
      </x:c>
      <x:c r="AL745" s="14" t="str">
        <x:v>불일치</x:v>
      </x:c>
      <x:c r="AM745" s="15" t="str">
        <x:v>0.9999997965013122</x:v>
      </x:c>
      <x:c r="AN745" s="14" t="str">
        <x:v>claim=25.0, actual=122850915.0, 오차=1.000 (허용=0.05)</x:v>
      </x:c>
      <x:c r="AO745" s="15" t="str">
        <x:v>LEVEL</x:v>
      </x:c>
      <x:c r="AP745" s="15" t="str">
        <x:v>25.0</x:v>
      </x:c>
      <x:c r="AQ745" s="14" t="str">
        <x:v>% 숫자 선택</x:v>
      </x:c>
      <x:c r="AR745" s="15" t="str">
        <x:v>122850915.0</x:v>
      </x:c>
      <x:c r="AS745" s="14" t="str">
        <x:v>actual_value 사용</x:v>
      </x:c>
      <x:c r="AT745" s="14" t="str">
        <x:v>불일치</x:v>
      </x:c>
      <x:c r="AU745" s="15" t="str">
        <x:v>0.9999997965013122</x:v>
      </x:c>
      <x:c r="AV745" s="14" t="str">
        <x:v>claim=25.0, adjusted_actual=122850915.0, 오차=1.000, 허용=0.05</x:v>
      </x:c>
      <x:c r="AW745" s="14" t="str">
        <x:v>재검토필요_수준값불일치</x:v>
      </x:c>
      <x:c r="AX745" s="15" t="str">
        <x:v>N</x:v>
      </x:c>
      <x:c r="AY745" s="15" t="str">
        <x:v>N</x:v>
      </x:c>
      <x:c r="AZ745" s="14" t="str">
        <x:v>N</x:v>
      </x:c>
      <x:c r="BA745" s="15" t="str"/>
      <x:c r="BB745" s="15" t="str"/>
      <x:c r="BC745" s="14" t="str"/>
      <x:c r="BD745" s="14" t="str"/>
      <x:c r="BE745" s="14" t="str">
        <x:v>기존 재검토/판단불가 상태 유지</x:v>
      </x:c>
      <x:c r="BF745" s="14" t="str">
        <x:v>재검토필요_수준값불일치</x:v>
      </x:c>
      <x:c r="BG745" s="14" t="str"/>
      <x:c r="BH745" s="14" t="str"/>
      <x:c r="BI745" s="14" t="str"/>
      <x:c r="BJ745" s="14" t="str"/>
      <x:c r="BK745" s="15" t="str"/>
      <x:c r="BL745" s="15" t="str"/>
      <x:c r="BM745" s="14" t="str"/>
      <x:c r="BN745" s="14" t="str"/>
      <x:c r="BO745" s="14" t="str"/>
      <x:c r="BP745" s="14" t="str"/>
      <x:c r="BQ745" s="15" t="str"/>
      <x:c r="BR745" s="15" t="str"/>
      <x:c r="BS745" s="15" t="str"/>
      <x:c r="BT745" s="15" t="str">
        <x:v>744</x:v>
      </x:c>
      <x:c r="BU745" s="15" t="str">
        <x:v>4</x:v>
      </x:c>
      <x:c r="BV745" s="14" t="str">
        <x:v>무역</x:v>
      </x:c>
      <x:c r="BW745" s="14" t="str">
        <x:v>수동검토유지</x:v>
      </x:c>
      <x:c r="BX745" s="14" t="str">
        <x:v>재검토필요_수준값불일치</x:v>
      </x:c>
      <x:c r="BY745" s="15" t="str">
        <x:v>N/A</x:v>
      </x:c>
      <x:c r="BZ745" s="14" t="str"/>
      <x:c r="CA745" s="14" t="str"/>
      <x:c r="CB745" s="14" t="str"/>
      <x:c r="CC745" s="15" t="str"/>
      <x:c r="CD745" s="15" t="str"/>
      <x:c r="CE745" s="15" t="str"/>
      <x:c r="CF745" s="15" t="str"/>
      <x:c r="CG745" s="15" t="str"/>
      <x:c r="CH745" s="15" t="str"/>
      <x:c r="CI745" s="15" t="str"/>
      <x:c r="CJ745" s="15" t="str"/>
      <x:c r="CK745" s="15" t="str"/>
      <x:c r="CL745" s="14" t="str"/>
      <x:c r="CM745" s="15" t="str"/>
      <x:c r="CN745" s="15" t="str"/>
      <x:c r="CO745" s="15" t="str"/>
      <x:c r="CP745" s="15" t="str"/>
      <x:c r="CQ745" s="14" t="str"/>
      <x:c r="CR745" s="16" t="str"/>
    </x:row>
    <x:row r="746" ht="30" customHeight="1">
      <x:c r="A746" s="13" t="str">
        <x:v>C09882</x:v>
      </x:c>
      <x:c r="B746" s="15" t="str">
        <x:v>1278</x:v>
      </x:c>
      <x:c r="C746" s="14" t="str">
        <x:v>나랏빚 1175조… 역대 최대 규모</x:v>
      </x:c>
      <x:c r="D746" s="15" t="str">
        <x:v>2025-04-09</x:v>
      </x:c>
      <x:c r="E746" s="15" t="str">
        <x:v>https://www.chosun.com/economy/economy_general/2025/04/09/4CTQZSRADZHCNFX62KXVIZ2XPM</x:v>
      </x:c>
      <x:c r="F746" s="14" t="str">
        <x:v>지난해 총수입에서 총지출을 뺀 통합 재정 수지는 43조5000억원 적자로 GDP 대비 1.7%를 차지했다.</x:v>
      </x:c>
      <x:c r="G746" s="15" t="str">
        <x:v>무역지표</x:v>
      </x:c>
      <x:c r="H746" s="15" t="str">
        <x:v>무역지표; 기업실적; 비율·증감률; 금액</x:v>
      </x:c>
      <x:c r="I746" s="15" t="str">
        <x:v>True</x:v>
      </x:c>
      <x:c r="J746" s="15" t="str"/>
      <x:c r="K746" s="15" t="str">
        <x:v>다만 지난해 국내총생산(GDP) 대비 국가 채무 비율은 46.1%로 2023년(46.9%)에 비해서는 0.8%포인트 감소했다.</x:v>
      </x:c>
      <x:c r="L746" s="15" t="str">
        <x:v>통합 재정 수지에서 국민연금·고용보험 등 4대 사회 보장성 기금의 흑자를 빼내 실질적인 나라 살림을 보여주는 관리 재정 수지는 104조8000억원 적자로 GDP의 4.1%에 달했다.</x:v>
      </x:c>
      <x:c r="M746" s="15" t="str">
        <x:v>[5000, 1.7]</x:v>
      </x:c>
      <x:c r="N746" s="15" t="str">
        <x:v>['억원', '%']</x:v>
      </x:c>
      <x:c r="O746" s="15" t="str">
        <x:v>[]</x:v>
      </x:c>
      <x:c r="P746" s="15" t="str">
        <x:v>[]</x:v>
      </x:c>
      <x:c r="Q746" s="15" t="str">
        <x:v>품목별 수출액, 수입액(tblId=DT_1R11001_FRM101); 국가별 수출액, 수입액(tblId=DT_1R11006_FRM101)</x:v>
      </x:c>
      <x:c r="R746" s="15" t="str">
        <x:v>orgId=360, tblId=DT_1R11001_FRM101 | obj_l1/itm_id 메타 API로 확인 필요</x:v>
      </x:c>
      <x:c r="S746" s="15" t="str">
        <x:v>원자료 직접 조회 후 필요 시 증감률 계산</x:v>
      </x:c>
      <x:c r="T746" s="15" t="str">
        <x:v>검토 필요</x:v>
      </x:c>
      <x:c r="U746" s="15" t="str">
        <x:v>360</x:v>
      </x:c>
      <x:c r="V746" s="15" t="str">
        <x:v>DT_1R11001_FRM101</x:v>
      </x:c>
      <x:c r="W746" s="15" t="str">
        <x:v>13102112831A.A</x:v>
      </x:c>
      <x:c r="X746" s="15" t="str">
        <x:v>13103112831T2</x:v>
      </x:c>
      <x:c r="Y746" s="15" t="str">
        <x:v>Y</x:v>
      </x:c>
      <x:c r="Z746" s="14" t="str">
        <x:v>품목별 수출입 후보 선택. 품목/수출입/시점 코드 확인 필요 | obj_l1/itm_id 자동 후보 입력</x:v>
      </x:c>
      <x:c r="AA746" s="15" t="str">
        <x:v>631767209</x:v>
      </x:c>
      <x:c r="AB746" s="15" t="str">
        <x:v>2024</x:v>
      </x:c>
      <x:c r="AC746" s="15" t="str">
        <x:v>642572126</x:v>
      </x:c>
      <x:c r="AD746" s="15" t="str">
        <x:v>2023</x:v>
      </x:c>
      <x:c r="AE746" s="15" t="str">
        <x:v>-1.6815103803615659</x:v>
      </x:c>
      <x:c r="AF746" s="15" t="str">
        <x:v>-10804917.0</x:v>
      </x:c>
      <x:c r="AG746" s="14" t="str"/>
      <x:c r="AH746" s="15" t="str">
        <x:v>ABS_TO_ABS</x:v>
      </x:c>
      <x:c r="AI746" s="15" t="str">
        <x:v>43.0</x:v>
      </x:c>
      <x:c r="AJ746" s="15" t="str">
        <x:v>631767209.0</x:v>
      </x:c>
      <x:c r="AK746" s="15" t="str">
        <x:v>actual_value 컬럼 사용</x:v>
      </x:c>
      <x:c r="AL746" s="14" t="str">
        <x:v>불일치</x:v>
      </x:c>
      <x:c r="AM746" s="15" t="str">
        <x:v>0.9999999319369549</x:v>
      </x:c>
      <x:c r="AN746" s="14" t="str">
        <x:v>claim=43.0, actual=631767209.0, 오차=1.000 (허용=0.02)</x:v>
      </x:c>
      <x:c r="AO746" s="15" t="str">
        <x:v>ABS_TO_ABS</x:v>
      </x:c>
      <x:c r="AP746" s="15" t="str">
        <x:v>5000.0</x:v>
      </x:c>
      <x:c r="AQ746" s="14" t="str">
        <x:v>억원 숫자 선택</x:v>
      </x:c>
      <x:c r="AR746" s="15" t="str">
        <x:v>631767209.0</x:v>
      </x:c>
      <x:c r="AS746" s="14" t="str">
        <x:v>actual_value 사용</x:v>
      </x:c>
      <x:c r="AT746" s="14" t="str">
        <x:v>불일치</x:v>
      </x:c>
      <x:c r="AU746" s="15" t="str">
        <x:v>0.9999920856924374</x:v>
      </x:c>
      <x:c r="AV746" s="14" t="str">
        <x:v>claim=5000.0, adjusted_actual=631767209.0, 오차=1.000, 허용=0.02</x:v>
      </x:c>
      <x:c r="AW746" s="14" t="str">
        <x:v>재검토필요_수준값불일치</x:v>
      </x:c>
      <x:c r="AX746" s="15" t="str">
        <x:v>N</x:v>
      </x:c>
      <x:c r="AY746" s="15" t="str">
        <x:v>N</x:v>
      </x:c>
      <x:c r="AZ746" s="14" t="str">
        <x:v>N</x:v>
      </x:c>
      <x:c r="BA746" s="15" t="str"/>
      <x:c r="BB746" s="15" t="str"/>
      <x:c r="BC746" s="14" t="str"/>
      <x:c r="BD746" s="14" t="str"/>
      <x:c r="BE746" s="14" t="str">
        <x:v>기존 재검토/판단불가 상태 유지</x:v>
      </x:c>
      <x:c r="BF746" s="14" t="str">
        <x:v>재검토필요_수준값불일치</x:v>
      </x:c>
      <x:c r="BG746" s="14" t="str"/>
      <x:c r="BH746" s="14" t="str"/>
      <x:c r="BI746" s="14" t="str"/>
      <x:c r="BJ746" s="14" t="str"/>
      <x:c r="BK746" s="15" t="str"/>
      <x:c r="BL746" s="15" t="str"/>
      <x:c r="BM746" s="14" t="str"/>
      <x:c r="BN746" s="14" t="str"/>
      <x:c r="BO746" s="14" t="str"/>
      <x:c r="BP746" s="14" t="str"/>
      <x:c r="BQ746" s="15" t="str"/>
      <x:c r="BR746" s="15" t="str"/>
      <x:c r="BS746" s="15" t="str"/>
      <x:c r="BT746" s="15" t="str">
        <x:v>745</x:v>
      </x:c>
      <x:c r="BU746" s="15" t="str">
        <x:v>4</x:v>
      </x:c>
      <x:c r="BV746" s="14" t="str">
        <x:v>무역</x:v>
      </x:c>
      <x:c r="BW746" s="14" t="str">
        <x:v>수동검토유지</x:v>
      </x:c>
      <x:c r="BX746" s="14" t="str">
        <x:v>재검토필요_수준값불일치</x:v>
      </x:c>
      <x:c r="BY746" s="15" t="str">
        <x:v>N/A</x:v>
      </x:c>
      <x:c r="BZ746" s="14" t="str"/>
      <x:c r="CA746" s="14" t="str"/>
      <x:c r="CB746" s="14" t="str"/>
      <x:c r="CC746" s="15" t="str"/>
      <x:c r="CD746" s="15" t="str"/>
      <x:c r="CE746" s="15" t="str"/>
      <x:c r="CF746" s="15" t="str"/>
      <x:c r="CG746" s="15" t="str"/>
      <x:c r="CH746" s="15" t="str"/>
      <x:c r="CI746" s="15" t="str"/>
      <x:c r="CJ746" s="15" t="str"/>
      <x:c r="CK746" s="15" t="str"/>
      <x:c r="CL746" s="14" t="str"/>
      <x:c r="CM746" s="15" t="str"/>
      <x:c r="CN746" s="15" t="str"/>
      <x:c r="CO746" s="15" t="str"/>
      <x:c r="CP746" s="15" t="str"/>
      <x:c r="CQ746" s="14" t="str"/>
      <x:c r="CR746" s="16" t="str"/>
    </x:row>
    <x:row r="747" ht="30" customHeight="1">
      <x:c r="A747" s="13" t="str">
        <x:v>C09905</x:v>
      </x:c>
      <x:c r="B747" s="15" t="str">
        <x:v>1282</x:v>
      </x:c>
      <x:c r="C747" s="14" t="str">
        <x:v>원화 환율 1487원까지 올라, 2009년 금융위기 이후 최고치</x:v>
      </x:c>
      <x:c r="D747" s="15" t="str">
        <x:v>2025-04-09</x:v>
      </x:c>
      <x:c r="E747" s="15" t="str">
        <x:v>https://www.chosun.com/economy/economy_general/2025/04/09/7ZZI5ISKOZE7FGKMFM52RKDMEM</x:v>
      </x:c>
      <x:c r="F747" s="14" t="str">
        <x:v>도널드 트럼프 대통령은 트루스소셜을 통해 “중국이 (보복관세)34%를 철회하지 않으면 미국은 9일부터 중국에 50%의 추가 관세를 부과할 것”이라고 했다.</x:v>
      </x:c>
      <x:c r="G747" s="15" t="str">
        <x:v>무역지표</x:v>
      </x:c>
      <x:c r="H747" s="15" t="str">
        <x:v>무역지표; 비율·증감률; 날짜·시간</x:v>
      </x:c>
      <x:c r="I747" s="15" t="str">
        <x:v>True</x:v>
      </x:c>
      <x:c r="J747" s="15" t="str"/>
      <x:c r="K747" s="15" t="str">
        <x:v>역외 위안화 환율은 미중 관세전쟁 우려가 확대하며 1% 이상 급등해, 달러당 7.4위안까지 뛰었다.</x:v>
      </x:c>
      <x:c r="L747" s="15" t="str">
        <x:v>미국 상호관세는 한국 시각으로 9일 오후 1시부터 정식 발효된다.</x:v>
      </x:c>
      <x:c r="M747" s="15" t="str">
        <x:v>[34, 9, 50]</x:v>
      </x:c>
      <x:c r="N747" s="15" t="str">
        <x:v>['%', '일', '%']</x:v>
      </x:c>
      <x:c r="O747" s="15" t="str">
        <x:v>[]</x:v>
      </x:c>
      <x:c r="P747" s="15" t="str">
        <x:v>[]</x:v>
      </x:c>
      <x:c r="Q747" s="15" t="str">
        <x:v>국가별 수출액, 수입액(tblId=DT_1R11006_FRM101); 품목별 수출액, 수입액(tblId=DT_1R11001_FRM101)</x:v>
      </x:c>
      <x:c r="R747" s="15" t="str">
        <x:v>orgId=360, tblId=DT_1R11006_FRM101 | obj_l1/itm_id 메타 API로 확인 필요</x:v>
      </x:c>
      <x:c r="S747" s="15" t="str">
        <x:v>원자료 직접 조회 후 필요 시 증감률 계산</x:v>
      </x:c>
      <x:c r="T747" s="15" t="str">
        <x:v>검토 필요</x:v>
      </x:c>
      <x:c r="U747" s="15" t="str">
        <x:v>360</x:v>
      </x:c>
      <x:c r="V747" s="15" t="str">
        <x:v>DT_1R11006_FRM101</x:v>
      </x:c>
      <x:c r="W747" s="15" t="str">
        <x:v>13102103829E.US</x:v>
      </x:c>
      <x:c r="X747" s="15" t="str">
        <x:v>13103103829T1</x:v>
      </x:c>
      <x:c r="Y747" s="15" t="str">
        <x:v>Y</x:v>
      </x:c>
      <x:c r="Z747" s="14" t="str">
        <x:v>국가별 수출입 후보 선택. 국가/수출입/시점 코드 확인 필요 | 국가 코드 자동선택: 미국</x:v>
      </x:c>
      <x:c r="AA747" s="15" t="str">
        <x:v>122850915</x:v>
      </x:c>
      <x:c r="AB747" s="15" t="str">
        <x:v>2025</x:v>
      </x:c>
      <x:c r="AC747" s="15" t="str">
        <x:v>127761371</x:v>
      </x:c>
      <x:c r="AD747" s="15" t="str">
        <x:v>2024</x:v>
      </x:c>
      <x:c r="AE747" s="15" t="str">
        <x:v>-3.843459068703951</x:v>
      </x:c>
      <x:c r="AF747" s="15" t="str">
        <x:v>-4910456.0</x:v>
      </x:c>
      <x:c r="AG747" s="14" t="str"/>
      <x:c r="AH747" s="15" t="str">
        <x:v>LEVEL</x:v>
      </x:c>
      <x:c r="AI747" s="15" t="str">
        <x:v>34.0</x:v>
      </x:c>
      <x:c r="AJ747" s="15" t="str">
        <x:v>122850915.0</x:v>
      </x:c>
      <x:c r="AK747" s="15" t="str">
        <x:v>actual_value 컬럼 사용</x:v>
      </x:c>
      <x:c r="AL747" s="14" t="str">
        <x:v>불일치</x:v>
      </x:c>
      <x:c r="AM747" s="15" t="str">
        <x:v>0.9999997232417845</x:v>
      </x:c>
      <x:c r="AN747" s="14" t="str">
        <x:v>claim=34.0, actual=122850915.0, 오차=1.000 (허용=0.05)</x:v>
      </x:c>
      <x:c r="AO747" s="15" t="str">
        <x:v>LEVEL</x:v>
      </x:c>
      <x:c r="AP747" s="15" t="str">
        <x:v>50.0</x:v>
      </x:c>
      <x:c r="AQ747" s="14" t="str">
        <x:v>% 숫자 선택</x:v>
      </x:c>
      <x:c r="AR747" s="15" t="str">
        <x:v>122850915.0</x:v>
      </x:c>
      <x:c r="AS747" s="14" t="str">
        <x:v>actual_value 사용</x:v>
      </x:c>
      <x:c r="AT747" s="14" t="str">
        <x:v>불일치</x:v>
      </x:c>
      <x:c r="AU747" s="15" t="str">
        <x:v>0.9999995930026243</x:v>
      </x:c>
      <x:c r="AV747" s="14" t="str">
        <x:v>claim=50.0, adjusted_actual=122850915.0, 오차=1.000, 허용=0.05</x:v>
      </x:c>
      <x:c r="AW747" s="14" t="str">
        <x:v>재검토필요_수준값불일치</x:v>
      </x:c>
      <x:c r="AX747" s="15" t="str">
        <x:v>N</x:v>
      </x:c>
      <x:c r="AY747" s="15" t="str">
        <x:v>N</x:v>
      </x:c>
      <x:c r="AZ747" s="14" t="str">
        <x:v>N</x:v>
      </x:c>
      <x:c r="BA747" s="15" t="str"/>
      <x:c r="BB747" s="15" t="str"/>
      <x:c r="BC747" s="14" t="str"/>
      <x:c r="BD747" s="14" t="str"/>
      <x:c r="BE747" s="14" t="str">
        <x:v>기존 재검토/판단불가 상태 유지</x:v>
      </x:c>
      <x:c r="BF747" s="14" t="str">
        <x:v>재검토필요_수준값불일치</x:v>
      </x:c>
      <x:c r="BG747" s="14" t="str"/>
      <x:c r="BH747" s="14" t="str"/>
      <x:c r="BI747" s="14" t="str"/>
      <x:c r="BJ747" s="14" t="str"/>
      <x:c r="BK747" s="15" t="str"/>
      <x:c r="BL747" s="15" t="str"/>
      <x:c r="BM747" s="14" t="str"/>
      <x:c r="BN747" s="14" t="str"/>
      <x:c r="BO747" s="14" t="str"/>
      <x:c r="BP747" s="14" t="str"/>
      <x:c r="BQ747" s="15" t="str"/>
      <x:c r="BR747" s="15" t="str"/>
      <x:c r="BS747" s="15" t="str"/>
      <x:c r="BT747" s="15" t="str">
        <x:v>746</x:v>
      </x:c>
      <x:c r="BU747" s="15" t="str">
        <x:v>4</x:v>
      </x:c>
      <x:c r="BV747" s="14" t="str">
        <x:v>무역</x:v>
      </x:c>
      <x:c r="BW747" s="14" t="str">
        <x:v>코드북_비검증분류</x:v>
      </x:c>
      <x:c r="BX747" s="14" t="str">
        <x:v>판단불가_정보 부족</x:v>
      </x:c>
      <x:c r="BY747" s="15" t="str">
        <x:v>N/A</x:v>
      </x:c>
      <x:c r="BZ747" s="14" t="str">
        <x:v>판단불가</x:v>
      </x:c>
      <x:c r="CA747" s="14" t="str">
        <x:v>정보 부족</x:v>
      </x:c>
      <x:c r="CB747" s="14" t="str">
        <x:v>관측 실적이 아닌 전망·목표 문장</x:v>
      </x:c>
      <x:c r="CC747" s="15" t="str"/>
      <x:c r="CD747" s="15" t="str"/>
      <x:c r="CE747" s="15" t="str"/>
      <x:c r="CF747" s="15" t="str"/>
      <x:c r="CG747" s="15" t="str"/>
      <x:c r="CH747" s="15" t="str"/>
      <x:c r="CI747" s="15" t="str"/>
      <x:c r="CJ747" s="15" t="str"/>
      <x:c r="CK747" s="15" t="str"/>
      <x:c r="CL747" s="14" t="str"/>
      <x:c r="CM747" s="15" t="str"/>
      <x:c r="CN747" s="15" t="str"/>
      <x:c r="CO747" s="15" t="str"/>
      <x:c r="CP747" s="15" t="str"/>
      <x:c r="CQ747" s="14" t="str"/>
      <x:c r="CR747" s="16" t="str"/>
    </x:row>
    <x:row r="748" ht="30" customHeight="1">
      <x:c r="A748" s="13" t="str">
        <x:v>C09907</x:v>
      </x:c>
      <x:c r="B748" s="15" t="str">
        <x:v>1282</x:v>
      </x:c>
      <x:c r="C748" s="14" t="str">
        <x:v>원화 환율 1487원까지 올라, 2009년 금융위기 이후 최고치</x:v>
      </x:c>
      <x:c r="D748" s="15" t="str">
        <x:v>2025-04-09</x:v>
      </x:c>
      <x:c r="E748" s="15" t="str">
        <x:v>https://www.chosun.com/economy/economy_general/2025/04/09/7ZZI5ISKOZE7FGKMFM52RKDMEM</x:v>
      </x:c>
      <x:c r="F748" s="14" t="str">
        <x:v>중국이 보복관세를 철회하지 않으면 미국은 이날부터 중국에 104% 관세를 매길 예정이다.</x:v>
      </x:c>
      <x:c r="G748" s="15" t="str">
        <x:v>무역지표</x:v>
      </x:c>
      <x:c r="H748" s="15" t="str">
        <x:v>무역지표; 비율·증감률</x:v>
      </x:c>
      <x:c r="I748" s="15" t="str">
        <x:v>True</x:v>
      </x:c>
      <x:c r="J748" s="15" t="str"/>
      <x:c r="K748" s="15" t="str">
        <x:v>미국 상호관세는 한국 시각으로 9일 오후 1시부터 정식 발효된다.</x:v>
      </x:c>
      <x:c r="L748" s="15" t="str">
        <x:v>만약 중국 당국이 9일 위안화를 추가 절하할 경우 원화 환율이 더 뛸 가능성도 있다.</x:v>
      </x:c>
      <x:c r="M748" s="15" t="str">
        <x:v>[104]</x:v>
      </x:c>
      <x:c r="N748" s="15" t="str">
        <x:v>['%']</x:v>
      </x:c>
      <x:c r="O748" s="15" t="str">
        <x:v>[]</x:v>
      </x:c>
      <x:c r="P748" s="15" t="str">
        <x:v>[]</x:v>
      </x:c>
      <x:c r="Q748" s="15" t="str">
        <x:v>국가별 수출액, 수입액(tblId=DT_1R11006_FRM101); 품목별 수출액, 수입액(tblId=DT_1R11001_FRM101)</x:v>
      </x:c>
      <x:c r="R748" s="15" t="str">
        <x:v>orgId=360, tblId=DT_1R11006_FRM101 | obj_l1/itm_id 메타 API로 확인 필요</x:v>
      </x:c>
      <x:c r="S748" s="15" t="str">
        <x:v>원자료 직접 조회 후 필요 시 증감률 계산</x:v>
      </x:c>
      <x:c r="T748" s="15" t="str">
        <x:v>검토 필요</x:v>
      </x:c>
      <x:c r="U748" s="15" t="str">
        <x:v>360</x:v>
      </x:c>
      <x:c r="V748" s="15" t="str">
        <x:v>DT_1R11006_FRM101</x:v>
      </x:c>
      <x:c r="W748" s="15" t="str">
        <x:v>13102103829E.US</x:v>
      </x:c>
      <x:c r="X748" s="15" t="str">
        <x:v>13103103829T1</x:v>
      </x:c>
      <x:c r="Y748" s="15" t="str">
        <x:v>Y</x:v>
      </x:c>
      <x:c r="Z748" s="14" t="str">
        <x:v>국가별 수출입 후보 선택. 국가/수출입/시점 코드 확인 필요 | 국가 코드 자동선택: 미국</x:v>
      </x:c>
      <x:c r="AA748" s="15" t="str">
        <x:v>122850915</x:v>
      </x:c>
      <x:c r="AB748" s="15" t="str">
        <x:v>2025</x:v>
      </x:c>
      <x:c r="AC748" s="15" t="str">
        <x:v>127761371</x:v>
      </x:c>
      <x:c r="AD748" s="15" t="str">
        <x:v>2024</x:v>
      </x:c>
      <x:c r="AE748" s="15" t="str">
        <x:v>-3.843459068703951</x:v>
      </x:c>
      <x:c r="AF748" s="15" t="str">
        <x:v>-4910456.0</x:v>
      </x:c>
      <x:c r="AG748" s="14" t="str"/>
      <x:c r="AH748" s="15" t="str">
        <x:v>LEVEL</x:v>
      </x:c>
      <x:c r="AI748" s="15" t="str">
        <x:v>104.0</x:v>
      </x:c>
      <x:c r="AJ748" s="15" t="str">
        <x:v>122850915.0</x:v>
      </x:c>
      <x:c r="AK748" s="15" t="str">
        <x:v>actual_value 컬럼 사용</x:v>
      </x:c>
      <x:c r="AL748" s="14" t="str">
        <x:v>불일치</x:v>
      </x:c>
      <x:c r="AM748" s="15" t="str">
        <x:v>0.9999991534454586</x:v>
      </x:c>
      <x:c r="AN748" s="14" t="str">
        <x:v>claim=104.0, actual=122850915.0, 오차=1.000 (허용=0.05)</x:v>
      </x:c>
      <x:c r="AO748" s="15" t="str">
        <x:v>LEVEL</x:v>
      </x:c>
      <x:c r="AP748" s="15" t="str">
        <x:v>104.0</x:v>
      </x:c>
      <x:c r="AQ748" s="14" t="str">
        <x:v>% 숫자 선택</x:v>
      </x:c>
      <x:c r="AR748" s="15" t="str">
        <x:v>122850915.0</x:v>
      </x:c>
      <x:c r="AS748" s="14" t="str">
        <x:v>actual_value 사용</x:v>
      </x:c>
      <x:c r="AT748" s="14" t="str">
        <x:v>불일치</x:v>
      </x:c>
      <x:c r="AU748" s="15" t="str">
        <x:v>0.9999991534454586</x:v>
      </x:c>
      <x:c r="AV748" s="14" t="str">
        <x:v>claim=104.0, adjusted_actual=122850915.0, 오차=1.000, 허용=0.05</x:v>
      </x:c>
      <x:c r="AW748" s="14" t="str">
        <x:v>재검토필요_수준값불일치</x:v>
      </x:c>
      <x:c r="AX748" s="15" t="str">
        <x:v>N</x:v>
      </x:c>
      <x:c r="AY748" s="15" t="str">
        <x:v>N</x:v>
      </x:c>
      <x:c r="AZ748" s="14" t="str">
        <x:v>N</x:v>
      </x:c>
      <x:c r="BA748" s="15" t="str"/>
      <x:c r="BB748" s="15" t="str"/>
      <x:c r="BC748" s="14" t="str"/>
      <x:c r="BD748" s="14" t="str"/>
      <x:c r="BE748" s="14" t="str">
        <x:v>기존 재검토/판단불가 상태 유지</x:v>
      </x:c>
      <x:c r="BF748" s="14" t="str">
        <x:v>재검토필요_수준값불일치</x:v>
      </x:c>
      <x:c r="BG748" s="14" t="str"/>
      <x:c r="BH748" s="14" t="str"/>
      <x:c r="BI748" s="14" t="str"/>
      <x:c r="BJ748" s="14" t="str"/>
      <x:c r="BK748" s="15" t="str"/>
      <x:c r="BL748" s="15" t="str"/>
      <x:c r="BM748" s="14" t="str"/>
      <x:c r="BN748" s="14" t="str"/>
      <x:c r="BO748" s="14" t="str"/>
      <x:c r="BP748" s="14" t="str"/>
      <x:c r="BQ748" s="15" t="str"/>
      <x:c r="BR748" s="15" t="str"/>
      <x:c r="BS748" s="15" t="str"/>
      <x:c r="BT748" s="15" t="str">
        <x:v>747</x:v>
      </x:c>
      <x:c r="BU748" s="15" t="str">
        <x:v>4</x:v>
      </x:c>
      <x:c r="BV748" s="14" t="str">
        <x:v>무역</x:v>
      </x:c>
      <x:c r="BW748" s="14" t="str">
        <x:v>수동검토유지</x:v>
      </x:c>
      <x:c r="BX748" s="14" t="str">
        <x:v>재검토필요_수준값불일치</x:v>
      </x:c>
      <x:c r="BY748" s="15" t="str">
        <x:v>N/A</x:v>
      </x:c>
      <x:c r="BZ748" s="14" t="str"/>
      <x:c r="CA748" s="14" t="str"/>
      <x:c r="CB748" s="14" t="str"/>
      <x:c r="CC748" s="15" t="str"/>
      <x:c r="CD748" s="15" t="str"/>
      <x:c r="CE748" s="15" t="str"/>
      <x:c r="CF748" s="15" t="str"/>
      <x:c r="CG748" s="15" t="str"/>
      <x:c r="CH748" s="15" t="str"/>
      <x:c r="CI748" s="15" t="str"/>
      <x:c r="CJ748" s="15" t="str"/>
      <x:c r="CK748" s="15" t="str"/>
      <x:c r="CL748" s="14" t="str"/>
      <x:c r="CM748" s="15" t="str"/>
      <x:c r="CN748" s="15" t="str"/>
      <x:c r="CO748" s="15" t="str"/>
      <x:c r="CP748" s="15" t="str"/>
      <x:c r="CQ748" s="14" t="str"/>
      <x:c r="CR748" s="16" t="str"/>
    </x:row>
    <x:row r="749" ht="30" customHeight="1">
      <x:c r="A749" s="13" t="str">
        <x:v>C09930</x:v>
      </x:c>
      <x:c r="B749" s="15" t="str">
        <x:v>1284</x:v>
      </x:c>
      <x:c r="C749" s="14" t="str">
        <x:v>美 관세 폭탄에 자동차 정책금융 2조·수출 바우처 1000억 긴급 수혈</x:v>
      </x:c>
      <x:c r="D749" s="15" t="str">
        <x:v>2025-04-09</x:v>
      </x:c>
      <x:c r="E749" s="15" t="str">
        <x:v>https://www.chosun.com/economy/economy_general/2025/04/09/PYWHCJBEFBFA5KKOJJEGR7GTUM</x:v>
      </x:c>
      <x:c r="F749" s="14" t="str">
        <x:v>미국 트럼프 정부가 지난 3일 부터 자동차에 대해 25%에 달하는 관세를 부과했고, 다음 달 3일 이전에 자동차 부품에 대해서도 같은 수준의 관세가 적용될 예정이다.</x:v>
      </x:c>
      <x:c r="G749" s="15" t="str">
        <x:v>무역지표</x:v>
      </x:c>
      <x:c r="H749" s="15" t="str">
        <x:v>무역지표; 비율·증감률; 날짜·시간</x:v>
      </x:c>
      <x:c r="I749" s="15" t="str">
        <x:v>True</x:v>
      </x:c>
      <x:c r="J749" s="15" t="str"/>
      <x:c r="K749" s="15" t="str">
        <x:v>9일 정부는 경제관계장관회의 겸 산업경쟁력강화 관계장관회의를 열고 이 같은 내용의 ‘자동차 생태계 강화를 위한 긴급 대응대책’을 발표했다.</x:v>
      </x:c>
      <x:c r="L749" s="15" t="str">
        <x:v>미국은 한국 자동차 수출 업계의 최대 고객이다.</x:v>
      </x:c>
      <x:c r="M749" s="15" t="str">
        <x:v>[3, 25, 3]</x:v>
      </x:c>
      <x:c r="N749" s="15" t="str">
        <x:v>['일', '%', '일']</x:v>
      </x:c>
      <x:c r="O749" s="15" t="str">
        <x:v>[]</x:v>
      </x:c>
      <x:c r="P749" s="15" t="str">
        <x:v>[]</x:v>
      </x:c>
      <x:c r="Q749" s="15" t="str">
        <x:v>국가별 수출액, 수입액(tblId=DT_1R11006_FRM101); 품목별 수출액, 수입액(tblId=DT_1R11001_FRM101)</x:v>
      </x:c>
      <x:c r="R749" s="15" t="str">
        <x:v>orgId=360, tblId=DT_1R11006_FRM101 | obj_l1/itm_id 메타 API로 확인 필요</x:v>
      </x:c>
      <x:c r="S749" s="15" t="str">
        <x:v>원자료 직접 조회 후 필요 시 증감률 계산</x:v>
      </x:c>
      <x:c r="T749" s="15" t="str">
        <x:v>검토 필요</x:v>
      </x:c>
      <x:c r="U749" s="15" t="str">
        <x:v>360</x:v>
      </x:c>
      <x:c r="V749" s="15" t="str">
        <x:v>DT_1R11006_FRM101</x:v>
      </x:c>
      <x:c r="W749" s="15" t="str">
        <x:v>13102103829E.US</x:v>
      </x:c>
      <x:c r="X749" s="15" t="str">
        <x:v>13103103829T1</x:v>
      </x:c>
      <x:c r="Y749" s="15" t="str">
        <x:v>Y</x:v>
      </x:c>
      <x:c r="Z749" s="14" t="str">
        <x:v>국가별 수출입 후보 선택. 국가/수출입/시점 코드 확인 필요 | 국가 코드 자동선택: 미국</x:v>
      </x:c>
      <x:c r="AA749" s="15" t="str">
        <x:v>122850915</x:v>
      </x:c>
      <x:c r="AB749" s="15" t="str">
        <x:v>2025</x:v>
      </x:c>
      <x:c r="AC749" s="15" t="str">
        <x:v>127761371</x:v>
      </x:c>
      <x:c r="AD749" s="15" t="str">
        <x:v>2024</x:v>
      </x:c>
      <x:c r="AE749" s="15" t="str">
        <x:v>-3.843459068703951</x:v>
      </x:c>
      <x:c r="AF749" s="15" t="str">
        <x:v>-4910456.0</x:v>
      </x:c>
      <x:c r="AG749" s="14" t="str"/>
      <x:c r="AH749" s="15" t="str">
        <x:v>LEVEL</x:v>
      </x:c>
      <x:c r="AI749" s="15" t="str">
        <x:v>25.0</x:v>
      </x:c>
      <x:c r="AJ749" s="15" t="str">
        <x:v>122850915.0</x:v>
      </x:c>
      <x:c r="AK749" s="15" t="str">
        <x:v>actual_value 컬럼 사용</x:v>
      </x:c>
      <x:c r="AL749" s="14" t="str">
        <x:v>불일치</x:v>
      </x:c>
      <x:c r="AM749" s="15" t="str">
        <x:v>0.9999997965013122</x:v>
      </x:c>
      <x:c r="AN749" s="14" t="str">
        <x:v>claim=25.0, actual=122850915.0, 오차=1.000 (허용=0.05)</x:v>
      </x:c>
      <x:c r="AO749" s="15" t="str">
        <x:v>LEVEL</x:v>
      </x:c>
      <x:c r="AP749" s="15" t="str">
        <x:v>25.0</x:v>
      </x:c>
      <x:c r="AQ749" s="14" t="str">
        <x:v>% 숫자 선택</x:v>
      </x:c>
      <x:c r="AR749" s="15" t="str">
        <x:v>122850915.0</x:v>
      </x:c>
      <x:c r="AS749" s="14" t="str">
        <x:v>actual_value 사용</x:v>
      </x:c>
      <x:c r="AT749" s="14" t="str">
        <x:v>불일치</x:v>
      </x:c>
      <x:c r="AU749" s="15" t="str">
        <x:v>0.9999997965013122</x:v>
      </x:c>
      <x:c r="AV749" s="14" t="str">
        <x:v>claim=25.0, adjusted_actual=122850915.0, 오차=1.000, 허용=0.05</x:v>
      </x:c>
      <x:c r="AW749" s="14" t="str">
        <x:v>재검토필요_수준값불일치</x:v>
      </x:c>
      <x:c r="AX749" s="15" t="str">
        <x:v>N</x:v>
      </x:c>
      <x:c r="AY749" s="15" t="str">
        <x:v>N</x:v>
      </x:c>
      <x:c r="AZ749" s="14" t="str">
        <x:v>N</x:v>
      </x:c>
      <x:c r="BA749" s="15" t="str"/>
      <x:c r="BB749" s="15" t="str"/>
      <x:c r="BC749" s="14" t="str"/>
      <x:c r="BD749" s="14" t="str"/>
      <x:c r="BE749" s="14" t="str">
        <x:v>기존 재검토/판단불가 상태 유지</x:v>
      </x:c>
      <x:c r="BF749" s="14" t="str">
        <x:v>재검토필요_수준값불일치</x:v>
      </x:c>
      <x:c r="BG749" s="14" t="str"/>
      <x:c r="BH749" s="14" t="str"/>
      <x:c r="BI749" s="14" t="str"/>
      <x:c r="BJ749" s="14" t="str"/>
      <x:c r="BK749" s="15" t="str"/>
      <x:c r="BL749" s="15" t="str"/>
      <x:c r="BM749" s="14" t="str"/>
      <x:c r="BN749" s="14" t="str"/>
      <x:c r="BO749" s="14" t="str"/>
      <x:c r="BP749" s="14" t="str"/>
      <x:c r="BQ749" s="15" t="str"/>
      <x:c r="BR749" s="15" t="str"/>
      <x:c r="BS749" s="15" t="str"/>
      <x:c r="BT749" s="15" t="str">
        <x:v>748</x:v>
      </x:c>
      <x:c r="BU749" s="15" t="str">
        <x:v>4</x:v>
      </x:c>
      <x:c r="BV749" s="14" t="str">
        <x:v>무역</x:v>
      </x:c>
      <x:c r="BW749" s="14" t="str">
        <x:v>수동검토유지</x:v>
      </x:c>
      <x:c r="BX749" s="14" t="str">
        <x:v>재검토필요_수준값불일치</x:v>
      </x:c>
      <x:c r="BY749" s="15" t="str">
        <x:v>N/A</x:v>
      </x:c>
      <x:c r="BZ749" s="14" t="str"/>
      <x:c r="CA749" s="14" t="str"/>
      <x:c r="CB749" s="14" t="str"/>
      <x:c r="CC749" s="15" t="str"/>
      <x:c r="CD749" s="15" t="str"/>
      <x:c r="CE749" s="15" t="str"/>
      <x:c r="CF749" s="15" t="str"/>
      <x:c r="CG749" s="15" t="str"/>
      <x:c r="CH749" s="15" t="str"/>
      <x:c r="CI749" s="15" t="str"/>
      <x:c r="CJ749" s="15" t="str"/>
      <x:c r="CK749" s="15" t="str"/>
      <x:c r="CL749" s="14" t="str"/>
      <x:c r="CM749" s="15" t="str"/>
      <x:c r="CN749" s="15" t="str"/>
      <x:c r="CO749" s="15" t="str"/>
      <x:c r="CP749" s="15" t="str"/>
      <x:c r="CQ749" s="14" t="str"/>
      <x:c r="CR749" s="16" t="str"/>
    </x:row>
    <x:row r="750" ht="30" customHeight="1">
      <x:c r="A750" s="13" t="str">
        <x:v>C09931</x:v>
      </x:c>
      <x:c r="B750" s="15" t="str">
        <x:v>1284</x:v>
      </x:c>
      <x:c r="C750" s="14" t="str">
        <x:v>美 관세 폭탄에 자동차 정책금융 2조·수출 바우처 1000억 긴급 수혈</x:v>
      </x:c>
      <x:c r="D750" s="15" t="str">
        <x:v>2025-04-09</x:v>
      </x:c>
      <x:c r="E750" s="15" t="str">
        <x:v>https://www.chosun.com/economy/economy_general/2025/04/09/PYWHCJBEFBFA5KKOJJEGR7GTUM</x:v>
      </x:c>
      <x:c r="F750" s="14" t="str">
        <x:v>전체 자동차 수출액(708억달러)에서 미국이 차지하는 비중은 절반 가량인 49%(347억달러)를 차지한다.</x:v>
      </x:c>
      <x:c r="G750" s="15" t="str">
        <x:v>무역지표</x:v>
      </x:c>
      <x:c r="H750" s="15" t="str">
        <x:v>무역지표; 비율·증감률</x:v>
      </x:c>
      <x:c r="I750" s="15" t="str">
        <x:v>True</x:v>
      </x:c>
      <x:c r="J750" s="15" t="str"/>
      <x:c r="K750" s="15" t="str">
        <x:v>미국은 한국 자동차 수출 업계의 최대 고객이다.</x:v>
      </x:c>
      <x:c r="L750" s="15" t="str">
        <x:v>자동차 부품 수출액도 82억달러에 달한다.</x:v>
      </x:c>
      <x:c r="M750" s="15" t="str">
        <x:v>[49]</x:v>
      </x:c>
      <x:c r="N750" s="15" t="str">
        <x:v>['%']</x:v>
      </x:c>
      <x:c r="O750" s="15" t="str">
        <x:v>[]</x:v>
      </x:c>
      <x:c r="P750" s="15" t="str">
        <x:v>[]</x:v>
      </x:c>
      <x:c r="Q750" s="15" t="str">
        <x:v>국가별 수출액, 수입액(tblId=DT_1R11006_FRM101); 품목별 수출액, 수입액(tblId=DT_1R11001_FRM101)</x:v>
      </x:c>
      <x:c r="R750" s="15" t="str">
        <x:v>orgId=360, tblId=DT_1R11006_FRM101 | obj_l1/itm_id 메타 API로 확인 필요</x:v>
      </x:c>
      <x:c r="S750" s="15" t="str">
        <x:v>원자료 직접 조회 후 필요 시 증감률 계산</x:v>
      </x:c>
      <x:c r="T750" s="15" t="str">
        <x:v>검토 필요</x:v>
      </x:c>
      <x:c r="U750" s="15" t="str">
        <x:v>360</x:v>
      </x:c>
      <x:c r="V750" s="15" t="str">
        <x:v>DT_1R11006_FRM101</x:v>
      </x:c>
      <x:c r="W750" s="15" t="str">
        <x:v>13102103829E.US</x:v>
      </x:c>
      <x:c r="X750" s="15" t="str">
        <x:v>13103103829T1</x:v>
      </x:c>
      <x:c r="Y750" s="15" t="str">
        <x:v>Y</x:v>
      </x:c>
      <x:c r="Z750" s="14" t="str">
        <x:v>국가별 수출입 후보 선택. 국가/수출입/시점 코드 확인 필요 | 국가 코드 자동선택: 미국</x:v>
      </x:c>
      <x:c r="AA750" s="15" t="str">
        <x:v>122850915</x:v>
      </x:c>
      <x:c r="AB750" s="15" t="str">
        <x:v>2025</x:v>
      </x:c>
      <x:c r="AC750" s="15" t="str">
        <x:v>127761371</x:v>
      </x:c>
      <x:c r="AD750" s="15" t="str">
        <x:v>2024</x:v>
      </x:c>
      <x:c r="AE750" s="15" t="str">
        <x:v>-3.843459068703951</x:v>
      </x:c>
      <x:c r="AF750" s="15" t="str">
        <x:v>-4910456.0</x:v>
      </x:c>
      <x:c r="AG750" s="14" t="str"/>
      <x:c r="AH750" s="15" t="str">
        <x:v>LEVEL</x:v>
      </x:c>
      <x:c r="AI750" s="15" t="str">
        <x:v>708.0</x:v>
      </x:c>
      <x:c r="AJ750" s="15" t="str">
        <x:v>122850915.0</x:v>
      </x:c>
      <x:c r="AK750" s="15" t="str">
        <x:v>actual_value 컬럼 사용</x:v>
      </x:c>
      <x:c r="AL750" s="14" t="str">
        <x:v>불일치</x:v>
      </x:c>
      <x:c r="AM750" s="15" t="str">
        <x:v>0.9999942369171609</x:v>
      </x:c>
      <x:c r="AN750" s="14" t="str">
        <x:v>claim=708.0, actual=122850915.0, 오차=1.000 (허용=0.05)</x:v>
      </x:c>
      <x:c r="AO750" s="15" t="str">
        <x:v>LEVEL</x:v>
      </x:c>
      <x:c r="AP750" s="15" t="str">
        <x:v>347.0</x:v>
      </x:c>
      <x:c r="AQ750" s="14" t="str">
        <x:v>억달러 숫자 선택</x:v>
      </x:c>
      <x:c r="AR750" s="15" t="str">
        <x:v>1228.50915</x:v>
      </x:c>
      <x:c r="AS750" s="14" t="str">
        <x:v>무역 천달러 -&gt; 억달러 변환</x:v>
      </x:c>
      <x:c r="AT750" s="14" t="str">
        <x:v>불일치</x:v>
      </x:c>
      <x:c r="AU750" s="15" t="str">
        <x:v>0.7175438213056858</x:v>
      </x:c>
      <x:c r="AV750" s="14" t="str">
        <x:v>claim=347.0, adjusted_actual=1228.50915, 오차=0.718, 허용=0.05</x:v>
      </x:c>
      <x:c r="AW750" s="14" t="str">
        <x:v>재검토필요_수준값불일치</x:v>
      </x:c>
      <x:c r="AX750" s="15" t="str">
        <x:v>N</x:v>
      </x:c>
      <x:c r="AY750" s="15" t="str">
        <x:v>N</x:v>
      </x:c>
      <x:c r="AZ750" s="14" t="str">
        <x:v>N</x:v>
      </x:c>
      <x:c r="BA750" s="15" t="str"/>
      <x:c r="BB750" s="15" t="str"/>
      <x:c r="BC750" s="14" t="str"/>
      <x:c r="BD750" s="14" t="str"/>
      <x:c r="BE750" s="14" t="str">
        <x:v>기존 재검토/판단불가 상태 유지</x:v>
      </x:c>
      <x:c r="BF750" s="14" t="str">
        <x:v>재검토필요_수준값불일치</x:v>
      </x:c>
      <x:c r="BG750" s="14" t="str"/>
      <x:c r="BH750" s="14" t="str"/>
      <x:c r="BI750" s="14" t="str"/>
      <x:c r="BJ750" s="14" t="str"/>
      <x:c r="BK750" s="15" t="str"/>
      <x:c r="BL750" s="15" t="str"/>
      <x:c r="BM750" s="14" t="str"/>
      <x:c r="BN750" s="14" t="str"/>
      <x:c r="BO750" s="14" t="str"/>
      <x:c r="BP750" s="14" t="str"/>
      <x:c r="BQ750" s="15" t="str"/>
      <x:c r="BR750" s="15" t="str"/>
      <x:c r="BS750" s="15" t="str"/>
      <x:c r="BT750" s="15" t="str">
        <x:v>749</x:v>
      </x:c>
      <x:c r="BU750" s="15" t="str">
        <x:v>4</x:v>
      </x:c>
      <x:c r="BV750" s="14" t="str">
        <x:v>무역</x:v>
      </x:c>
      <x:c r="BW750" s="14" t="str">
        <x:v>수동검토유지</x:v>
      </x:c>
      <x:c r="BX750" s="14" t="str">
        <x:v>재검토필요_수준값불일치</x:v>
      </x:c>
      <x:c r="BY750" s="15" t="str">
        <x:v>N/A</x:v>
      </x:c>
      <x:c r="BZ750" s="14" t="str"/>
      <x:c r="CA750" s="14" t="str"/>
      <x:c r="CB750" s="14" t="str"/>
      <x:c r="CC750" s="15" t="str"/>
      <x:c r="CD750" s="15" t="str"/>
      <x:c r="CE750" s="15" t="str"/>
      <x:c r="CF750" s="15" t="str"/>
      <x:c r="CG750" s="15" t="str"/>
      <x:c r="CH750" s="15" t="str"/>
      <x:c r="CI750" s="15" t="str"/>
      <x:c r="CJ750" s="15" t="str"/>
      <x:c r="CK750" s="15" t="str"/>
      <x:c r="CL750" s="14" t="str"/>
      <x:c r="CM750" s="15" t="str"/>
      <x:c r="CN750" s="15" t="str"/>
      <x:c r="CO750" s="15" t="str"/>
      <x:c r="CP750" s="15" t="str"/>
      <x:c r="CQ750" s="14" t="str"/>
      <x:c r="CR750" s="16" t="str"/>
    </x:row>
    <x:row r="751" ht="30" customHeight="1">
      <x:c r="A751" s="13" t="str">
        <x:v>C09938</x:v>
      </x:c>
      <x:c r="B751" s="15" t="str">
        <x:v>1284</x:v>
      </x:c>
      <x:c r="C751" s="14" t="str">
        <x:v>美 관세 폭탄에 자동차 정책금융 2조·수출 바우처 1000억 긴급 수혈</x:v>
      </x:c>
      <x:c r="D751" s="15" t="str">
        <x:v>2025-04-09</x:v>
      </x:c>
      <x:c r="E751" s="15" t="str">
        <x:v>https://www.chosun.com/economy/economy_general/2025/04/09/PYWHCJBEFBFA5KKOJJEGR7GTUM</x:v>
      </x:c>
      <x:c r="F751" s="14" t="str">
        <x:v>자동차 업체가 자체적으로 전기차를 할인 판매하면 정부가 일정 비율만큼을 추가로 깎아주는데, 이 비율을 20~40%에서 30~80%로 확대한다는 것이다.</x:v>
      </x:c>
      <x:c r="G751" s="15" t="str">
        <x:v>비율·증감률</x:v>
      </x:c>
      <x:c r="H751" s="15" t="str">
        <x:v>비율·증감률</x:v>
      </x:c>
      <x:c r="I751" s="15" t="str">
        <x:v>True</x:v>
      </x:c>
      <x:c r="J751" s="15" t="str"/>
      <x:c r="K751" s="15" t="str">
        <x:v>한편, 정부는 수출 축소 여파에 대비해 내수 자동차 시장을 확대한다는 취지에서 전기차 보조금 지원도 늘리기로 했다.</x:v>
      </x:c>
      <x:c r="L751" s="15" t="str">
        <x:v>이에 따라 5000만원짜리 전기차를 구매할 때 기업이 150만원을 할인해주면 30만원(20%) 추가로 깎아주던 것에서 45만원(30%)을 더 할인해준다.</x:v>
      </x:c>
      <x:c r="M751" s="15" t="str">
        <x:v>[40, 80]</x:v>
      </x:c>
      <x:c r="N751" s="15" t="str">
        <x:v>['%', '%']</x:v>
      </x:c>
      <x:c r="O751" s="15" t="str">
        <x:v>[]</x:v>
      </x:c>
      <x:c r="P751" s="15" t="str">
        <x:v>[]</x:v>
      </x:c>
      <x:c r="Q751" s="15" t="str">
        <x:v>품목별 수출액, 수입액(tblId=DT_1R11001_FRM101); 국가별 수출액, 수입액(tblId=DT_1R11006_FRM101)</x:v>
      </x:c>
      <x:c r="R751" s="15" t="str">
        <x:v>orgId=360, tblId=DT_1R11001_FRM101 | obj_l1/itm_id 메타 API로 확인 필요</x:v>
      </x:c>
      <x:c r="S751" s="15" t="str">
        <x:v>원자료 직접 조회 후 필요 시 증감률 계산</x:v>
      </x:c>
      <x:c r="T751" s="15" t="str">
        <x:v>검토 필요</x:v>
      </x:c>
      <x:c r="U751" s="15" t="str">
        <x:v>360</x:v>
      </x:c>
      <x:c r="V751" s="15" t="str">
        <x:v>DT_1R11001_FRM101</x:v>
      </x:c>
      <x:c r="W751" s="15" t="str">
        <x:v>13102112831A.781</x:v>
      </x:c>
      <x:c r="X751" s="15" t="str">
        <x:v>13103112831T1</x:v>
      </x:c>
      <x:c r="Y751" s="15" t="str">
        <x:v>Y</x:v>
      </x:c>
      <x:c r="Z751" s="14" t="str">
        <x:v>품목별 수출입 후보 선택. 품목/수출입/시점 코드 확인 필요 | 품목 세부 코드 필요: 총액 코드로 확정하지 않음 | 품목 코드 자동 후보: 승용자동차 및 기타의 차량</x:v>
      </x:c>
      <x:c r="AA751" s="15" t="str">
        <x:v>68548282</x:v>
      </x:c>
      <x:c r="AB751" s="15" t="str">
        <x:v>2025</x:v>
      </x:c>
      <x:c r="AC751" s="15" t="str">
        <x:v>68323532</x:v>
      </x:c>
      <x:c r="AD751" s="15" t="str">
        <x:v>2024</x:v>
      </x:c>
      <x:c r="AE751" s="15" t="str">
        <x:v>0.3289496216325584</x:v>
      </x:c>
      <x:c r="AF751" s="15" t="str">
        <x:v>224750.0</x:v>
      </x:c>
      <x:c r="AG751" s="14" t="str"/>
      <x:c r="AH751" s="15" t="str">
        <x:v>ABS_TO_ABS</x:v>
      </x:c>
      <x:c r="AI751" s="15" t="str">
        <x:v>20.0</x:v>
      </x:c>
      <x:c r="AJ751" s="15" t="str">
        <x:v>68548282.0</x:v>
      </x:c>
      <x:c r="AK751" s="15" t="str">
        <x:v>actual_value 컬럼 사용</x:v>
      </x:c>
      <x:c r="AL751" s="14" t="str">
        <x:v>불일치</x:v>
      </x:c>
      <x:c r="AM751" s="15" t="str">
        <x:v>0.9999997082348467</x:v>
      </x:c>
      <x:c r="AN751" s="14" t="str">
        <x:v>claim=20.0, actual=68548282.0, 오차=1.000 (허용=0.02)</x:v>
      </x:c>
      <x:c r="AO751" s="15" t="str">
        <x:v>ABS_TO_ABS</x:v>
      </x:c>
      <x:c r="AP751" s="15" t="str">
        <x:v>80.0</x:v>
      </x:c>
      <x:c r="AQ751" s="14" t="str">
        <x:v>% 숫자 선택</x:v>
      </x:c>
      <x:c r="AR751" s="15" t="str">
        <x:v>68548282.0</x:v>
      </x:c>
      <x:c r="AS751" s="14" t="str">
        <x:v>actual_value 사용</x:v>
      </x:c>
      <x:c r="AT751" s="14" t="str">
        <x:v>불일치</x:v>
      </x:c>
      <x:c r="AU751" s="15" t="str">
        <x:v>0.9999988329393872</x:v>
      </x:c>
      <x:c r="AV751" s="14" t="str">
        <x:v>claim=80.0, adjusted_actual=68548282.0, 오차=1.000, 허용=0.02</x:v>
      </x:c>
      <x:c r="AW751" s="14" t="str">
        <x:v>재검토필요_수준값불일치</x:v>
      </x:c>
      <x:c r="AX751" s="15" t="str">
        <x:v>N</x:v>
      </x:c>
      <x:c r="AY751" s="15" t="str">
        <x:v>N</x:v>
      </x:c>
      <x:c r="AZ751" s="14" t="str">
        <x:v>N</x:v>
      </x:c>
      <x:c r="BA751" s="15" t="str"/>
      <x:c r="BB751" s="15" t="str"/>
      <x:c r="BC751" s="14" t="str"/>
      <x:c r="BD751" s="14" t="str"/>
      <x:c r="BE751" s="14" t="str">
        <x:v>기존 재검토/판단불가 상태 유지</x:v>
      </x:c>
      <x:c r="BF751" s="14" t="str">
        <x:v>재검토필요_수준값불일치</x:v>
      </x:c>
      <x:c r="BG751" s="14" t="str"/>
      <x:c r="BH751" s="14" t="str"/>
      <x:c r="BI751" s="14" t="str"/>
      <x:c r="BJ751" s="14" t="str"/>
      <x:c r="BK751" s="15" t="str"/>
      <x:c r="BL751" s="15" t="str"/>
      <x:c r="BM751" s="14" t="str"/>
      <x:c r="BN751" s="14" t="str"/>
      <x:c r="BO751" s="14" t="str"/>
      <x:c r="BP751" s="14" t="str"/>
      <x:c r="BQ751" s="15" t="str"/>
      <x:c r="BR751" s="15" t="str"/>
      <x:c r="BS751" s="15" t="str"/>
      <x:c r="BT751" s="15" t="str">
        <x:v>750</x:v>
      </x:c>
      <x:c r="BU751" s="15" t="str">
        <x:v>4</x:v>
      </x:c>
      <x:c r="BV751" s="14" t="str">
        <x:v>무역</x:v>
      </x:c>
      <x:c r="BW751" s="14" t="str">
        <x:v>수동검토유지</x:v>
      </x:c>
      <x:c r="BX751" s="14" t="str">
        <x:v>재검토필요_수준값불일치</x:v>
      </x:c>
      <x:c r="BY751" s="15" t="str">
        <x:v>N/A</x:v>
      </x:c>
      <x:c r="BZ751" s="14" t="str"/>
      <x:c r="CA751" s="14" t="str"/>
      <x:c r="CB751" s="14" t="str"/>
      <x:c r="CC751" s="15" t="str"/>
      <x:c r="CD751" s="15" t="str"/>
      <x:c r="CE751" s="15" t="str"/>
      <x:c r="CF751" s="15" t="str"/>
      <x:c r="CG751" s="15" t="str"/>
      <x:c r="CH751" s="15" t="str"/>
      <x:c r="CI751" s="15" t="str"/>
      <x:c r="CJ751" s="15" t="str"/>
      <x:c r="CK751" s="15" t="str"/>
      <x:c r="CL751" s="14" t="str"/>
      <x:c r="CM751" s="15" t="str"/>
      <x:c r="CN751" s="15" t="str"/>
      <x:c r="CO751" s="15" t="str"/>
      <x:c r="CP751" s="15" t="str"/>
      <x:c r="CQ751" s="14" t="str"/>
      <x:c r="CR751" s="16" t="str"/>
    </x:row>
    <x:row r="752" ht="30" customHeight="1">
      <x:c r="A752" s="13" t="str">
        <x:v>C09939</x:v>
      </x:c>
      <x:c r="B752" s="15" t="str">
        <x:v>1284</x:v>
      </x:c>
      <x:c r="C752" s="14" t="str">
        <x:v>美 관세 폭탄에 자동차 정책금융 2조·수출 바우처 1000억 긴급 수혈</x:v>
      </x:c>
      <x:c r="D752" s="15" t="str">
        <x:v>2025-04-09</x:v>
      </x:c>
      <x:c r="E752" s="15" t="str">
        <x:v>https://www.chosun.com/economy/economy_general/2025/04/09/PYWHCJBEFBFA5KKOJJEGR7GTUM</x:v>
      </x:c>
      <x:c r="F752" s="14" t="str">
        <x:v>이에 따라 5000만원짜리 전기차를 구매할 때 기업이 150만원을 할인해주면 30만원(20%) 추가로 깎아주던 것에서 45만원(30%)을 더 할인해준다.</x:v>
      </x:c>
      <x:c r="G752" s="15" t="str">
        <x:v>비율·증감률</x:v>
      </x:c>
      <x:c r="H752" s="15" t="str">
        <x:v>비율·증감률; 금액</x:v>
      </x:c>
      <x:c r="I752" s="15" t="str">
        <x:v>True</x:v>
      </x:c>
      <x:c r="J752" s="15" t="str"/>
      <x:c r="K752" s="15" t="str">
        <x:v>자동차 업체가 자체적으로 전기차를 할인 판매하면 정부가 일정 비율만큼을 추가로 깎아주는데, 이 비율을 20~40%에서 30~80%로 확대한다는 것이다.</x:v>
      </x:c>
      <x:c r="L752" s="15" t="str">
        <x:v>수출 시장 확대를 위해 관세 대응 수출 바우처도 2400억원에서 1000억원 확대 편성하고, 무역보험 한도도 최대 2배 확대하기로 했다.</x:v>
      </x:c>
      <x:c r="M752" s="15" t="str">
        <x:v>[5000, 150, 30, 20, 45, 30]</x:v>
      </x:c>
      <x:c r="N752" s="15" t="str">
        <x:v>['만원', '만원', '만원', '%', '만원', '%']</x:v>
      </x:c>
      <x:c r="O752" s="15" t="str">
        <x:v>[]</x:v>
      </x:c>
      <x:c r="P752" s="15" t="str">
        <x:v>[]</x:v>
      </x:c>
      <x:c r="Q752" s="15" t="str">
        <x:v>품목별 수출액, 수입액(tblId=DT_1R11001_FRM101); 국가별 수출액, 수입액(tblId=DT_1R11006_FRM101)</x:v>
      </x:c>
      <x:c r="R752" s="15" t="str">
        <x:v>orgId=360, tblId=DT_1R11001_FRM101 | obj_l1/itm_id 메타 API로 확인 필요</x:v>
      </x:c>
      <x:c r="S752" s="15" t="str">
        <x:v>원자료 직접 조회 후 필요 시 증감률 계산</x:v>
      </x:c>
      <x:c r="T752" s="15" t="str">
        <x:v>검토 필요</x:v>
      </x:c>
      <x:c r="U752" s="15" t="str">
        <x:v>360</x:v>
      </x:c>
      <x:c r="V752" s="15" t="str">
        <x:v>DT_1R11001_FRM101</x:v>
      </x:c>
      <x:c r="W752" s="15" t="str">
        <x:v>13102112831A.781</x:v>
      </x:c>
      <x:c r="X752" s="15" t="str">
        <x:v>13103112831T1</x:v>
      </x:c>
      <x:c r="Y752" s="15" t="str">
        <x:v>Y</x:v>
      </x:c>
      <x:c r="Z752" s="14" t="str">
        <x:v>품목별 수출입 후보 선택. 품목/수출입/시점 코드 확인 필요 | 품목 세부 코드 필요: 총액 코드로 확정하지 않음 | 품목 코드 자동 후보: 승용자동차 및 기타의 차량</x:v>
      </x:c>
      <x:c r="AA752" s="15" t="str">
        <x:v>68548282</x:v>
      </x:c>
      <x:c r="AB752" s="15" t="str">
        <x:v>2025</x:v>
      </x:c>
      <x:c r="AC752" s="15" t="str">
        <x:v>68323532</x:v>
      </x:c>
      <x:c r="AD752" s="15" t="str">
        <x:v>2024</x:v>
      </x:c>
      <x:c r="AE752" s="15" t="str">
        <x:v>0.3289496216325584</x:v>
      </x:c>
      <x:c r="AF752" s="15" t="str">
        <x:v>224750.0</x:v>
      </x:c>
      <x:c r="AG752" s="14" t="str"/>
      <x:c r="AH752" s="15" t="str">
        <x:v>LEVEL</x:v>
      </x:c>
      <x:c r="AI752" s="15" t="str">
        <x:v>5000.0</x:v>
      </x:c>
      <x:c r="AJ752" s="15" t="str">
        <x:v>68548282.0</x:v>
      </x:c>
      <x:c r="AK752" s="15" t="str">
        <x:v>actual_value 컬럼 사용</x:v>
      </x:c>
      <x:c r="AL752" s="14" t="str">
        <x:v>불일치</x:v>
      </x:c>
      <x:c r="AM752" s="15" t="str">
        <x:v>0.9999270587116975</x:v>
      </x:c>
      <x:c r="AN752" s="14" t="str">
        <x:v>claim=5000.0, actual=68548282.0, 오차=1.000 (허용=0.05)</x:v>
      </x:c>
      <x:c r="AO752" s="15" t="str">
        <x:v>LEVEL</x:v>
      </x:c>
      <x:c r="AP752" s="15" t="str">
        <x:v>45.0</x:v>
      </x:c>
      <x:c r="AQ752" s="14" t="str">
        <x:v>만원 숫자 선택</x:v>
      </x:c>
      <x:c r="AR752" s="15" t="str">
        <x:v>68548282.0</x:v>
      </x:c>
      <x:c r="AS752" s="14" t="str">
        <x:v>actual_value 사용</x:v>
      </x:c>
      <x:c r="AT752" s="14" t="str">
        <x:v>불일치</x:v>
      </x:c>
      <x:c r="AU752" s="15" t="str">
        <x:v>0.9999993435284052</x:v>
      </x:c>
      <x:c r="AV752" s="14" t="str">
        <x:v>claim=45.0, adjusted_actual=68548282.0, 오차=1.000, 허용=0.05</x:v>
      </x:c>
      <x:c r="AW752" s="14" t="str">
        <x:v>재검토필요_수준값불일치</x:v>
      </x:c>
      <x:c r="AX752" s="15" t="str">
        <x:v>N</x:v>
      </x:c>
      <x:c r="AY752" s="15" t="str">
        <x:v>N</x:v>
      </x:c>
      <x:c r="AZ752" s="14" t="str">
        <x:v>N</x:v>
      </x:c>
      <x:c r="BA752" s="15" t="str"/>
      <x:c r="BB752" s="15" t="str"/>
      <x:c r="BC752" s="14" t="str"/>
      <x:c r="BD752" s="14" t="str"/>
      <x:c r="BE752" s="14" t="str">
        <x:v>기존 재검토/판단불가 상태 유지</x:v>
      </x:c>
      <x:c r="BF752" s="14" t="str">
        <x:v>재검토필요_수준값불일치</x:v>
      </x:c>
      <x:c r="BG752" s="14" t="str"/>
      <x:c r="BH752" s="14" t="str"/>
      <x:c r="BI752" s="14" t="str"/>
      <x:c r="BJ752" s="14" t="str"/>
      <x:c r="BK752" s="15" t="str"/>
      <x:c r="BL752" s="15" t="str"/>
      <x:c r="BM752" s="14" t="str"/>
      <x:c r="BN752" s="14" t="str"/>
      <x:c r="BO752" s="14" t="str"/>
      <x:c r="BP752" s="14" t="str"/>
      <x:c r="BQ752" s="15" t="str"/>
      <x:c r="BR752" s="15" t="str"/>
      <x:c r="BS752" s="15" t="str"/>
      <x:c r="BT752" s="15" t="str">
        <x:v>751</x:v>
      </x:c>
      <x:c r="BU752" s="15" t="str">
        <x:v>4</x:v>
      </x:c>
      <x:c r="BV752" s="14" t="str">
        <x:v>무역</x:v>
      </x:c>
      <x:c r="BW752" s="14" t="str">
        <x:v>수동검토유지</x:v>
      </x:c>
      <x:c r="BX752" s="14" t="str">
        <x:v>재검토필요_수준값불일치</x:v>
      </x:c>
      <x:c r="BY752" s="15" t="str">
        <x:v>N/A</x:v>
      </x:c>
      <x:c r="BZ752" s="14" t="str"/>
      <x:c r="CA752" s="14" t="str"/>
      <x:c r="CB752" s="14" t="str"/>
      <x:c r="CC752" s="15" t="str"/>
      <x:c r="CD752" s="15" t="str"/>
      <x:c r="CE752" s="15" t="str"/>
      <x:c r="CF752" s="15" t="str"/>
      <x:c r="CG752" s="15" t="str"/>
      <x:c r="CH752" s="15" t="str"/>
      <x:c r="CI752" s="15" t="str"/>
      <x:c r="CJ752" s="15" t="str"/>
      <x:c r="CK752" s="15" t="str"/>
      <x:c r="CL752" s="14" t="str"/>
      <x:c r="CM752" s="15" t="str"/>
      <x:c r="CN752" s="15" t="str"/>
      <x:c r="CO752" s="15" t="str"/>
      <x:c r="CP752" s="15" t="str"/>
      <x:c r="CQ752" s="14" t="str"/>
      <x:c r="CR752" s="16" t="str"/>
    </x:row>
    <x:row r="753" ht="30" customHeight="1">
      <x:c r="A753" s="13" t="str">
        <x:v>C09941</x:v>
      </x:c>
      <x:c r="B753" s="15" t="str">
        <x:v>1284</x:v>
      </x:c>
      <x:c r="C753" s="14" t="str">
        <x:v>美 관세 폭탄에 자동차 정책금융 2조·수출 바우처 1000억 긴급 수혈</x:v>
      </x:c>
      <x:c r="D753" s="15" t="str">
        <x:v>2025-04-09</x:v>
      </x:c>
      <x:c r="E753" s="15" t="str">
        <x:v>https://www.chosun.com/economy/economy_general/2025/04/09/PYWHCJBEFBFA5KKOJJEGR7GTUM</x:v>
      </x:c>
      <x:c r="F753" s="14" t="str">
        <x:v>무역보험 가입 시 단기 수출 보험료는 60% 할인 적용한다.</x:v>
      </x:c>
      <x:c r="G753" s="15" t="str">
        <x:v>무역지표</x:v>
      </x:c>
      <x:c r="H753" s="15" t="str">
        <x:v>무역지표; 비율·증감률</x:v>
      </x:c>
      <x:c r="I753" s="15" t="str">
        <x:v>True</x:v>
      </x:c>
      <x:c r="J753" s="15" t="str"/>
      <x:c r="K753" s="15" t="str">
        <x:v>수출 시장 확대를 위해 관세 대응 수출 바우처도 2400억원에서 1000억원 확대 편성하고, 무역보험 한도도 최대 2배 확대하기로 했다.</x:v>
      </x:c>
      <x:c r="L753" s="15" t="str">
        <x:v>또한 국내 자동차 부품 기업을 위해 전용 선적 공간도 마련하기로 했다.</x:v>
      </x:c>
      <x:c r="M753" s="15" t="str">
        <x:v>[60]</x:v>
      </x:c>
      <x:c r="N753" s="15" t="str">
        <x:v>['%']</x:v>
      </x:c>
      <x:c r="O753" s="15" t="str">
        <x:v>[]</x:v>
      </x:c>
      <x:c r="P753" s="15" t="str">
        <x:v>[]</x:v>
      </x:c>
      <x:c r="Q753" s="15" t="str">
        <x:v>품목별 수출액, 수입액(tblId=DT_1R11001_FRM101); 국가별 수출액, 수입액(tblId=DT_1R11006_FRM101)</x:v>
      </x:c>
      <x:c r="R753" s="15" t="str">
        <x:v>orgId=360, tblId=DT_1R11001_FRM101 | obj_l1/itm_id 메타 API로 확인 필요</x:v>
      </x:c>
      <x:c r="S753" s="15" t="str">
        <x:v>원자료 직접 조회 후 필요 시 증감률 계산</x:v>
      </x:c>
      <x:c r="T753" s="15" t="str">
        <x:v>검토 필요</x:v>
      </x:c>
      <x:c r="U753" s="15" t="str">
        <x:v>360</x:v>
      </x:c>
      <x:c r="V753" s="15" t="str">
        <x:v>DT_1R11001_FRM101</x:v>
      </x:c>
      <x:c r="W753" s="15" t="str">
        <x:v>13102112831A.781</x:v>
      </x:c>
      <x:c r="X753" s="15" t="str">
        <x:v>13103112831T1</x:v>
      </x:c>
      <x:c r="Y753" s="15" t="str">
        <x:v>Y</x:v>
      </x:c>
      <x:c r="Z753" s="14" t="str">
        <x:v>품목별 수출입 후보 선택. 품목/수출입/시점 코드 확인 필요 | 품목 세부 코드 필요: 총액 코드로 확정하지 않음 | 품목 코드 자동 후보: 승용자동차 및 기타의 차량</x:v>
      </x:c>
      <x:c r="AA753" s="15" t="str">
        <x:v>68548282</x:v>
      </x:c>
      <x:c r="AB753" s="15" t="str">
        <x:v>2025</x:v>
      </x:c>
      <x:c r="AC753" s="15" t="str">
        <x:v>68323532</x:v>
      </x:c>
      <x:c r="AD753" s="15" t="str">
        <x:v>2024</x:v>
      </x:c>
      <x:c r="AE753" s="15" t="str">
        <x:v>0.3289496216325584</x:v>
      </x:c>
      <x:c r="AF753" s="15" t="str">
        <x:v>224750.0</x:v>
      </x:c>
      <x:c r="AG753" s="14" t="str"/>
      <x:c r="AH753" s="15" t="str">
        <x:v>LEVEL</x:v>
      </x:c>
      <x:c r="AI753" s="15" t="str">
        <x:v>60.0</x:v>
      </x:c>
      <x:c r="AJ753" s="15" t="str">
        <x:v>68548282.0</x:v>
      </x:c>
      <x:c r="AK753" s="15" t="str">
        <x:v>actual_value 컬럼 사용</x:v>
      </x:c>
      <x:c r="AL753" s="14" t="str">
        <x:v>불일치</x:v>
      </x:c>
      <x:c r="AM753" s="15" t="str">
        <x:v>0.9999991247045403</x:v>
      </x:c>
      <x:c r="AN753" s="14" t="str">
        <x:v>claim=60.0, actual=68548282.0, 오차=1.000 (허용=0.05)</x:v>
      </x:c>
      <x:c r="AO753" s="15" t="str">
        <x:v>LEVEL</x:v>
      </x:c>
      <x:c r="AP753" s="15" t="str">
        <x:v>60.0</x:v>
      </x:c>
      <x:c r="AQ753" s="14" t="str">
        <x:v>% 숫자 선택</x:v>
      </x:c>
      <x:c r="AR753" s="15" t="str">
        <x:v>68548282.0</x:v>
      </x:c>
      <x:c r="AS753" s="14" t="str">
        <x:v>actual_value 사용</x:v>
      </x:c>
      <x:c r="AT753" s="14" t="str">
        <x:v>불일치</x:v>
      </x:c>
      <x:c r="AU753" s="15" t="str">
        <x:v>0.9999991247045403</x:v>
      </x:c>
      <x:c r="AV753" s="14" t="str">
        <x:v>claim=60.0, adjusted_actual=68548282.0, 오차=1.000, 허용=0.05</x:v>
      </x:c>
      <x:c r="AW753" s="14" t="str">
        <x:v>재검토필요_수준값불일치</x:v>
      </x:c>
      <x:c r="AX753" s="15" t="str">
        <x:v>N</x:v>
      </x:c>
      <x:c r="AY753" s="15" t="str">
        <x:v>N</x:v>
      </x:c>
      <x:c r="AZ753" s="14" t="str">
        <x:v>N</x:v>
      </x:c>
      <x:c r="BA753" s="15" t="str"/>
      <x:c r="BB753" s="15" t="str"/>
      <x:c r="BC753" s="14" t="str"/>
      <x:c r="BD753" s="14" t="str"/>
      <x:c r="BE753" s="14" t="str">
        <x:v>기존 재검토/판단불가 상태 유지</x:v>
      </x:c>
      <x:c r="BF753" s="14" t="str">
        <x:v>재검토필요_수준값불일치</x:v>
      </x:c>
      <x:c r="BG753" s="14" t="str"/>
      <x:c r="BH753" s="14" t="str"/>
      <x:c r="BI753" s="14" t="str"/>
      <x:c r="BJ753" s="14" t="str"/>
      <x:c r="BK753" s="15" t="str"/>
      <x:c r="BL753" s="15" t="str"/>
      <x:c r="BM753" s="14" t="str"/>
      <x:c r="BN753" s="14" t="str"/>
      <x:c r="BO753" s="14" t="str"/>
      <x:c r="BP753" s="14" t="str"/>
      <x:c r="BQ753" s="15" t="str"/>
      <x:c r="BR753" s="15" t="str"/>
      <x:c r="BS753" s="15" t="str"/>
      <x:c r="BT753" s="15" t="str">
        <x:v>752</x:v>
      </x:c>
      <x:c r="BU753" s="15" t="str">
        <x:v>4</x:v>
      </x:c>
      <x:c r="BV753" s="14" t="str">
        <x:v>무역</x:v>
      </x:c>
      <x:c r="BW753" s="14" t="str">
        <x:v>수동검토유지</x:v>
      </x:c>
      <x:c r="BX753" s="14" t="str">
        <x:v>재검토필요_수준값불일치</x:v>
      </x:c>
      <x:c r="BY753" s="15" t="str">
        <x:v>N/A</x:v>
      </x:c>
      <x:c r="BZ753" s="14" t="str"/>
      <x:c r="CA753" s="14" t="str"/>
      <x:c r="CB753" s="14" t="str"/>
      <x:c r="CC753" s="15" t="str"/>
      <x:c r="CD753" s="15" t="str"/>
      <x:c r="CE753" s="15" t="str"/>
      <x:c r="CF753" s="15" t="str"/>
      <x:c r="CG753" s="15" t="str"/>
      <x:c r="CH753" s="15" t="str"/>
      <x:c r="CI753" s="15" t="str"/>
      <x:c r="CJ753" s="15" t="str"/>
      <x:c r="CK753" s="15" t="str"/>
      <x:c r="CL753" s="14" t="str"/>
      <x:c r="CM753" s="15" t="str"/>
      <x:c r="CN753" s="15" t="str"/>
      <x:c r="CO753" s="15" t="str"/>
      <x:c r="CP753" s="15" t="str"/>
      <x:c r="CQ753" s="14" t="str"/>
      <x:c r="CR753" s="16" t="str"/>
    </x:row>
    <x:row r="754" ht="30" customHeight="1">
      <x:c r="A754" s="13" t="str">
        <x:v>C09942</x:v>
      </x:c>
      <x:c r="B754" s="15" t="str">
        <x:v>1285</x:v>
      </x:c>
      <x:c r="C754" s="14" t="str">
        <x:v>3월 청년 실업률 7.5%... 코로나 이후 최고</x:v>
      </x:c>
      <x:c r="D754" s="15" t="str">
        <x:v>2025-04-09</x:v>
      </x:c>
      <x:c r="E754" s="15" t="str">
        <x:v>https://www.chosun.com/economy/economy_general/2025/04/09/S5F7BYR5GJDQZFTEJM6L2KWREQ</x:v>
      </x:c>
      <x:c r="F754" s="14" t="str">
        <x:v>4 지난달 청년 실업률이 7% 중반까지 치솟아 코로나 대유행으로 실업률이 10%까지 치솟았던 2021년 이후 4년 만에 가장 높았다.</x:v>
      </x:c>
      <x:c r="G754" s="15" t="str">
        <x:v>고용지표</x:v>
      </x:c>
      <x:c r="H754" s="15" t="str">
        <x:v>고용지표; 비율·증감률; 날짜·시간</x:v>
      </x:c>
      <x:c r="I754" s="15" t="str">
        <x:v>True</x:v>
      </x:c>
      <x:c r="J754" s="15" t="str">
        <x:v>청년</x:v>
      </x:c>
      <x:c r="K754" s="15" t="str"/>
      <x:c r="L754" s="15" t="str">
        <x:v>내수 부진 장기화와 수출 둔화로 청년층 취업자 비중이 높은 제조업과 도소매업 분야 고용이 부진한 결과다.</x:v>
      </x:c>
      <x:c r="M754" s="15" t="str">
        <x:v>[7, 10, 2021, 4]</x:v>
      </x:c>
      <x:c r="N754" s="15" t="str">
        <x:v>['%', '%', '년', '년']</x:v>
      </x:c>
      <x:c r="O754" s="15" t="str">
        <x:v>['2021']</x:v>
      </x:c>
      <x:c r="P754" s="15" t="str">
        <x:v>[]</x:v>
      </x:c>
      <x:c r="Q754" s="15" t="str">
        <x:v>성별 경제활동인구 총괄(tblId=DT_1DA7001S); 연령별 경제활동인구 총괄(tblId=DT_1DA7002S); 행정구역(시도)별 경제활동인구(tblId=DT_1DA7004S)</x:v>
      </x:c>
      <x:c r="R754" s="15" t="str">
        <x:v>orgId=101, tblId=DT_1DA7001S | obj_l1/itm_id 메타 API로 확인 필요</x:v>
      </x:c>
      <x:c r="S754" s="15" t="str">
        <x:v>원자료 직접 조회 후 필요 시 증감률 계산</x:v>
      </x:c>
      <x:c r="T754" s="15" t="str">
        <x:v>검토 필요</x:v>
      </x:c>
      <x:c r="U754" s="15" t="str">
        <x:v>101</x:v>
      </x:c>
      <x:c r="V754" s="15" t="str">
        <x:v>DT_1DA7001S</x:v>
      </x:c>
      <x:c r="W754" s="15" t="str">
        <x:v>0</x:v>
      </x:c>
      <x:c r="X754" s="15" t="str">
        <x:v>T80</x:v>
      </x:c>
      <x:c r="Y754" s="15" t="str">
        <x:v>M</x:v>
      </x:c>
      <x:c r="Z754" s="14" t="str">
        <x:v>경제활동인구 총괄 후보 선택. 실업률/실업자 항목 확인 필요 | obj_l1/itm_id 자동 후보 입력</x:v>
      </x:c>
      <x:c r="AA754" s="15" t="str">
        <x:v>3.1</x:v>
      </x:c>
      <x:c r="AB754" s="15" t="str">
        <x:v>202503</x:v>
      </x:c>
      <x:c r="AC754" s="15" t="str">
        <x:v>3.2</x:v>
      </x:c>
      <x:c r="AD754" s="15" t="str">
        <x:v>202502</x:v>
      </x:c>
      <x:c r="AE754" s="15" t="str">
        <x:v>-3.1250000000000027</x:v>
      </x:c>
      <x:c r="AF754" s="15" t="str">
        <x:v>-0.10000000000000009</x:v>
      </x:c>
      <x:c r="AG754" s="14" t="str"/>
      <x:c r="AH754" s="15" t="str">
        <x:v>LEVEL</x:v>
      </x:c>
      <x:c r="AI754" s="15" t="str">
        <x:v>4.0</x:v>
      </x:c>
      <x:c r="AJ754" s="15" t="str">
        <x:v>3.1</x:v>
      </x:c>
      <x:c r="AK754" s="15" t="str">
        <x:v>actual_value 컬럼 사용</x:v>
      </x:c>
      <x:c r="AL754" s="14" t="str">
        <x:v>불일치</x:v>
      </x:c>
      <x:c r="AM754" s="15" t="str">
        <x:v>0.29032258064516125</x:v>
      </x:c>
      <x:c r="AN754" s="14" t="str">
        <x:v>claim=4.0, actual=3.1, 오차=0.290 (허용=0.05)</x:v>
      </x:c>
      <x:c r="AO754" s="15" t="str">
        <x:v>LEVEL</x:v>
      </x:c>
      <x:c r="AP754" s="15" t="str">
        <x:v>10.0</x:v>
      </x:c>
      <x:c r="AQ754" s="14" t="str">
        <x:v>% 숫자 선택</x:v>
      </x:c>
      <x:c r="AR754" s="15" t="str">
        <x:v>3.1</x:v>
      </x:c>
      <x:c r="AS754" s="14" t="str">
        <x:v>actual_value 사용</x:v>
      </x:c>
      <x:c r="AT754" s="14" t="str">
        <x:v>불일치</x:v>
      </x:c>
      <x:c r="AU754" s="15" t="str">
        <x:v>2.2258064516129035</x:v>
      </x:c>
      <x:c r="AV754" s="14" t="str">
        <x:v>claim=10.0, adjusted_actual=3.1, 오차=2.226, 허용=0.05</x:v>
      </x:c>
      <x:c r="AW754" s="14" t="str">
        <x:v>재검토필요_수준값불일치</x:v>
      </x:c>
      <x:c r="AX754" s="15" t="str">
        <x:v>N</x:v>
      </x:c>
      <x:c r="AY754" s="15" t="str">
        <x:v>N</x:v>
      </x:c>
      <x:c r="AZ754" s="14" t="str">
        <x:v>N</x:v>
      </x:c>
      <x:c r="BA754" s="15" t="str"/>
      <x:c r="BB754" s="15" t="str"/>
      <x:c r="BC754" s="14" t="str"/>
      <x:c r="BD754" s="14" t="str"/>
      <x:c r="BE754" s="14" t="str">
        <x:v>기존 재검토/판단불가 상태 유지</x:v>
      </x:c>
      <x:c r="BF754" s="14" t="str">
        <x:v>재검토필요_수준값불일치</x:v>
      </x:c>
      <x:c r="BG754" s="14" t="str"/>
      <x:c r="BH754" s="14" t="str"/>
      <x:c r="BI754" s="14" t="str"/>
      <x:c r="BJ754" s="14" t="str"/>
      <x:c r="BK754" s="15" t="str"/>
      <x:c r="BL754" s="15" t="str"/>
      <x:c r="BM754" s="14" t="str"/>
      <x:c r="BN754" s="14" t="str"/>
      <x:c r="BO754" s="14" t="str"/>
      <x:c r="BP754" s="14" t="str"/>
      <x:c r="BQ754" s="15" t="str"/>
      <x:c r="BR754" s="15" t="str"/>
      <x:c r="BS754" s="15" t="str"/>
      <x:c r="BT754" s="15" t="str">
        <x:v>753</x:v>
      </x:c>
      <x:c r="BU754" s="15" t="str">
        <x:v>4</x:v>
      </x:c>
      <x:c r="BV754" s="14" t="str">
        <x:v>고용</x:v>
      </x:c>
      <x:c r="BW754" s="14" t="str">
        <x:v>수동검토유지</x:v>
      </x:c>
      <x:c r="BX754" s="14" t="str">
        <x:v>재검토필요_수준값불일치</x:v>
      </x:c>
      <x:c r="BY754" s="15" t="str">
        <x:v>N/A</x:v>
      </x:c>
      <x:c r="BZ754" s="14" t="str"/>
      <x:c r="CA754" s="14" t="str"/>
      <x:c r="CB754" s="14" t="str"/>
      <x:c r="CC754" s="15" t="str"/>
      <x:c r="CD754" s="15" t="str"/>
      <x:c r="CE754" s="15" t="str"/>
      <x:c r="CF754" s="15" t="str"/>
      <x:c r="CG754" s="15" t="str"/>
      <x:c r="CH754" s="15" t="str"/>
      <x:c r="CI754" s="15" t="str"/>
      <x:c r="CJ754" s="15" t="str"/>
      <x:c r="CK754" s="15" t="str"/>
      <x:c r="CL754" s="14" t="str"/>
      <x:c r="CM754" s="15" t="str"/>
      <x:c r="CN754" s="15" t="str"/>
      <x:c r="CO754" s="15" t="str"/>
      <x:c r="CP754" s="15" t="str"/>
      <x:c r="CQ754" s="14" t="str"/>
      <x:c r="CR754" s="16" t="str"/>
    </x:row>
    <x:row r="755" ht="30" customHeight="1">
      <x:c r="A755" s="13" t="str">
        <x:v>C09944</x:v>
      </x:c>
      <x:c r="B755" s="15" t="str">
        <x:v>1285</x:v>
      </x:c>
      <x:c r="C755" s="14" t="str">
        <x:v>3월 청년 실업률 7.5%... 코로나 이후 최고</x:v>
      </x:c>
      <x:c r="D755" s="15" t="str">
        <x:v>2025-04-09</x:v>
      </x:c>
      <x:c r="E755" s="15" t="str">
        <x:v>https://www.chosun.com/economy/economy_general/2025/04/09/S5F7BYR5GJDQZFTEJM6L2KWREQ</x:v>
      </x:c>
      <x:c r="F755" s="14" t="str">
        <x:v>9일 통계청이 발표한 ‘3월 고용동향’에 따르면, 지난 3월 취업자 수는 2858만9000명으로 전년 동월 대비 19만3000명 증가했다.</x:v>
      </x:c>
      <x:c r="G755" s="15" t="str">
        <x:v>고용지표</x:v>
      </x:c>
      <x:c r="H755" s="15" t="str">
        <x:v>고용지표; 인원수; 날짜·시간</x:v>
      </x:c>
      <x:c r="I755" s="15" t="str">
        <x:v>True</x:v>
      </x:c>
      <x:c r="J755" s="15" t="str"/>
      <x:c r="K755" s="15" t="str">
        <x:v>인구 감소 효과까지 겹쳐 청년 취업자는 4개월 연속으로 20만명 넘게 감소했다.</x:v>
      </x:c>
      <x:c r="L755" s="15" t="str">
        <x:v>60대와 30대를 중심으로 취업자가 늘며 올 들어 3개월 연속으로 취업자가 10만명 넘게 늘었다.</x:v>
      </x:c>
      <x:c r="M755" s="15" t="str">
        <x:v>[9, 3, 3, 9000, 3000]</x:v>
      </x:c>
      <x:c r="N755" s="15" t="str">
        <x:v>['일', '월', '월', '명', '명']</x:v>
      </x:c>
      <x:c r="O755" s="15" t="str">
        <x:v>[]</x:v>
      </x:c>
      <x:c r="P755" s="15" t="str">
        <x:v>[]</x:v>
      </x:c>
      <x:c r="Q755" s="15" t="str">
        <x:v>성별 경제활동인구 총괄(tblId=DT_1DA7001S); 연령별 경제활동인구 총괄(tblId=DT_1DA7002S); 행정구역(시도)별 경제활동인구(tblId=DT_1DA7004S)</x:v>
      </x:c>
      <x:c r="R755" s="15" t="str">
        <x:v>orgId=101, tblId=DT_1DA7001S | obj_l1/itm_id 메타 API로 확인 필요</x:v>
      </x:c>
      <x:c r="S755" s="15" t="str">
        <x:v>원자료 직접 조회 후 필요 시 증감률 계산</x:v>
      </x:c>
      <x:c r="T755" s="15" t="str">
        <x:v>검토 필요</x:v>
      </x:c>
      <x:c r="U755" s="15" t="str">
        <x:v>101</x:v>
      </x:c>
      <x:c r="V755" s="15" t="str">
        <x:v>DT_1DA7001S</x:v>
      </x:c>
      <x:c r="W755" s="15" t="str">
        <x:v>0</x:v>
      </x:c>
      <x:c r="X755" s="15" t="str">
        <x:v>T80</x:v>
      </x:c>
      <x:c r="Y755" s="15" t="str">
        <x:v>M</x:v>
      </x:c>
      <x:c r="Z755" s="14" t="str">
        <x:v>경제활동인구 총괄 후보 선택. 실업률/실업자 항목 확인 필요 | obj_l1/itm_id 자동 후보 입력</x:v>
      </x:c>
      <x:c r="AA755" s="15" t="str">
        <x:v>3</x:v>
      </x:c>
      <x:c r="AB755" s="15" t="str">
        <x:v>202403</x:v>
      </x:c>
      <x:c r="AC755" s="15" t="str">
        <x:v>2.9</x:v>
      </x:c>
      <x:c r="AD755" s="15" t="str">
        <x:v>202303</x:v>
      </x:c>
      <x:c r="AE755" s="15" t="str">
        <x:v>3.448275862068969</x:v>
      </x:c>
      <x:c r="AF755" s="15" t="str">
        <x:v>0.10000000000000009</x:v>
      </x:c>
      <x:c r="AG755" s="14" t="str"/>
      <x:c r="AH755" s="15" t="str">
        <x:v>CHANGE_RATE</x:v>
      </x:c>
      <x:c r="AI755" s="15" t="str">
        <x:v>2858.0</x:v>
      </x:c>
      <x:c r="AJ755" s="15" t="str">
        <x:v>3.448275862068969</x:v>
      </x:c>
      <x:c r="AK755" s="15" t="str">
        <x:v>actual_change_pct 컬럼 사용(전기대비 계산값)</x:v>
      </x:c>
      <x:c r="AL755" s="14" t="str">
        <x:v>불일치</x:v>
      </x:c>
      <x:c r="AM755" s="15" t="str">
        <x:v>2854.551724137931</x:v>
      </x:c>
      <x:c r="AN755" s="14" t="str">
        <x:v>claim=2858.0, actual=3.448275862068969, 오차=2854.552 (허용=0.3)</x:v>
      </x:c>
      <x:c r="AO755" s="15" t="str">
        <x:v>CHANGE_RATE</x:v>
      </x:c>
      <x:c r="AP755" s="15" t="str">
        <x:v>3000.0</x:v>
      </x:c>
      <x:c r="AQ755" s="14" t="str">
        <x:v>명 숫자 선택</x:v>
      </x:c>
      <x:c r="AR755" s="15" t="str">
        <x:v>3.448275862068969</x:v>
      </x:c>
      <x:c r="AS755" s="14" t="str">
        <x:v>actual_change_pct 사용</x:v>
      </x:c>
      <x:c r="AT755" s="14" t="str">
        <x:v>불일치</x:v>
      </x:c>
      <x:c r="AU755" s="15" t="str">
        <x:v>2996.551724137931</x:v>
      </x:c>
      <x:c r="AV755" s="14" t="str">
        <x:v>claim=3000.0, adjusted_actual=3.448275862068969, 오차=2996.552, 허용=0.3</x:v>
      </x:c>
      <x:c r="AW755" s="14" t="str">
        <x:v>재검토필요_증감률불일치</x:v>
      </x:c>
      <x:c r="AX755" s="15" t="str">
        <x:v>N</x:v>
      </x:c>
      <x:c r="AY755" s="15" t="str">
        <x:v>N</x:v>
      </x:c>
      <x:c r="AZ755" s="14" t="str">
        <x:v>N</x:v>
      </x:c>
      <x:c r="BA755" s="15" t="str"/>
      <x:c r="BB755" s="15" t="str"/>
      <x:c r="BC755" s="14" t="str"/>
      <x:c r="BD755" s="14" t="str"/>
      <x:c r="BE755" s="14" t="str">
        <x:v>기존 재검토/판단불가 상태 유지</x:v>
      </x:c>
      <x:c r="BF755" s="14" t="str">
        <x:v>재검토필요_증감률불일치</x:v>
      </x:c>
      <x:c r="BG755" s="14" t="str"/>
      <x:c r="BH755" s="14" t="str"/>
      <x:c r="BI755" s="14" t="str"/>
      <x:c r="BJ755" s="14" t="str"/>
      <x:c r="BK755" s="15" t="str"/>
      <x:c r="BL755" s="15" t="str"/>
      <x:c r="BM755" s="14" t="str"/>
      <x:c r="BN755" s="14" t="str"/>
      <x:c r="BO755" s="14" t="str"/>
      <x:c r="BP755" s="14" t="str"/>
      <x:c r="BQ755" s="15" t="str"/>
      <x:c r="BR755" s="15" t="str"/>
      <x:c r="BS755" s="15" t="str"/>
      <x:c r="BT755" s="15" t="str">
        <x:v>754</x:v>
      </x:c>
      <x:c r="BU755" s="15" t="str">
        <x:v>4</x:v>
      </x:c>
      <x:c r="BV755" s="14" t="str">
        <x:v>고용</x:v>
      </x:c>
      <x:c r="BW755" s="14" t="str">
        <x:v>수동검토유지</x:v>
      </x:c>
      <x:c r="BX755" s="14" t="str">
        <x:v>재검토필요_증감률불일치</x:v>
      </x:c>
      <x:c r="BY755" s="15" t="str">
        <x:v>N/A</x:v>
      </x:c>
      <x:c r="BZ755" s="14" t="str"/>
      <x:c r="CA755" s="14" t="str"/>
      <x:c r="CB755" s="14" t="str"/>
      <x:c r="CC755" s="15" t="str"/>
      <x:c r="CD755" s="15" t="str"/>
      <x:c r="CE755" s="15" t="str"/>
      <x:c r="CF755" s="15" t="str"/>
      <x:c r="CG755" s="15" t="str"/>
      <x:c r="CH755" s="15" t="str"/>
      <x:c r="CI755" s="15" t="str"/>
      <x:c r="CJ755" s="15" t="str"/>
      <x:c r="CK755" s="15" t="str"/>
      <x:c r="CL755" s="14" t="str"/>
      <x:c r="CM755" s="15" t="str"/>
      <x:c r="CN755" s="15" t="str"/>
      <x:c r="CO755" s="15" t="str"/>
      <x:c r="CP755" s="15" t="str"/>
      <x:c r="CQ755" s="14" t="str"/>
      <x:c r="CR755" s="16" t="str"/>
    </x:row>
    <x:row r="756" ht="30" customHeight="1">
      <x:c r="A756" s="13" t="str">
        <x:v>C09950</x:v>
      </x:c>
      <x:c r="B756" s="15" t="str">
        <x:v>1285</x:v>
      </x:c>
      <x:c r="C756" s="14" t="str">
        <x:v>3월 청년 실업률 7.5%... 코로나 이후 최고</x:v>
      </x:c>
      <x:c r="D756" s="15" t="str">
        <x:v>2025-04-09</x:v>
      </x:c>
      <x:c r="E756" s="15" t="str">
        <x:v>https://www.chosun.com/economy/economy_general/2025/04/09/S5F7BYR5GJDQZFTEJM6L2KWREQ</x:v>
      </x:c>
      <x:c r="F756" s="14" t="str">
        <x:v>청년 경제활동인구 대비 실업자 수를 뜻하는 청년 실업률은 7.5%로 코로나 대유행이 한창이었던 2021년 6월(8.9%) 이후 3년 9개월 이후 최고치를 기록했다.</x:v>
      </x:c>
      <x:c r="G756" s="15" t="str">
        <x:v>고용지표</x:v>
      </x:c>
      <x:c r="H756" s="15" t="str">
        <x:v>고용지표; 인구지표; 비율·증감률; 건수·개수; 날짜·시간</x:v>
      </x:c>
      <x:c r="I756" s="15" t="str">
        <x:v>True</x:v>
      </x:c>
      <x:c r="J756" s="15" t="str">
        <x:v>청년</x:v>
      </x:c>
      <x:c r="K756" s="15" t="str">
        <x:v>일할 의사가 있지만 취업하지 못한 청년 실업자는 지난달 28만9000명으로 2023년 3월(30만명) 이후 2년 만에 가장 많았다.</x:v>
      </x:c>
      <x:c r="L756" s="15" t="str">
        <x:v>3월 기준으로는 청년 실업률이 10%에 달했던 2021년 3월 이후 4년 만에 가장 높다.</x:v>
      </x:c>
      <x:c r="M756" s="15" t="str">
        <x:v>[7.5, 2021, 6, 8.9, 3, 9]</x:v>
      </x:c>
      <x:c r="N756" s="15" t="str">
        <x:v>['%', '년', '월', '%', '년', '개']</x:v>
      </x:c>
      <x:c r="O756" s="15" t="str">
        <x:v>['2021']</x:v>
      </x:c>
      <x:c r="P756" s="15" t="str">
        <x:v>[]</x:v>
      </x:c>
      <x:c r="Q756" s="15" t="str">
        <x:v>성별 경제활동인구 총괄(tblId=DT_1DA7001S); 연령별 경제활동인구 총괄(tblId=DT_1DA7002S); 행정구역(시도)별 경제활동인구(tblId=DT_1DA7004S)</x:v>
      </x:c>
      <x:c r="R756" s="15" t="str">
        <x:v>orgId=101, tblId=DT_1DA7001S | obj_l1/itm_id 메타 API로 확인 필요</x:v>
      </x:c>
      <x:c r="S756" s="15" t="str">
        <x:v>원자료 직접 조회 후 필요 시 증감률 계산</x:v>
      </x:c>
      <x:c r="T756" s="15" t="str">
        <x:v>검토 필요</x:v>
      </x:c>
      <x:c r="U756" s="15" t="str">
        <x:v>101</x:v>
      </x:c>
      <x:c r="V756" s="15" t="str">
        <x:v>DT_1DA7001S</x:v>
      </x:c>
      <x:c r="W756" s="15" t="str">
        <x:v>0</x:v>
      </x:c>
      <x:c r="X756" s="15" t="str">
        <x:v>T80</x:v>
      </x:c>
      <x:c r="Y756" s="15" t="str">
        <x:v>M</x:v>
      </x:c>
      <x:c r="Z756" s="14" t="str">
        <x:v>경제활동인구 총괄 후보 선택. 실업률/실업자 항목 확인 필요 | obj_l1/itm_id 자동 후보 입력</x:v>
      </x:c>
      <x:c r="AA756" s="15" t="str">
        <x:v>3.8</x:v>
      </x:c>
      <x:c r="AB756" s="15" t="str">
        <x:v>202106</x:v>
      </x:c>
      <x:c r="AC756" s="15" t="str">
        <x:v>4</x:v>
      </x:c>
      <x:c r="AD756" s="15" t="str">
        <x:v>202105</x:v>
      </x:c>
      <x:c r="AE756" s="15" t="str">
        <x:v>-5.000000000000004</x:v>
      </x:c>
      <x:c r="AF756" s="15" t="str">
        <x:v>-0.20000000000000018</x:v>
      </x:c>
      <x:c r="AG756" s="14" t="str"/>
      <x:c r="AH756" s="15" t="str">
        <x:v>LEVEL</x:v>
      </x:c>
      <x:c r="AI756" s="15" t="str">
        <x:v>7.5</x:v>
      </x:c>
      <x:c r="AJ756" s="15" t="str">
        <x:v>3.8</x:v>
      </x:c>
      <x:c r="AK756" s="15" t="str">
        <x:v>actual_value 컬럼 사용</x:v>
      </x:c>
      <x:c r="AL756" s="14" t="str">
        <x:v>불일치</x:v>
      </x:c>
      <x:c r="AM756" s="15" t="str">
        <x:v>0.9736842105263159</x:v>
      </x:c>
      <x:c r="AN756" s="14" t="str">
        <x:v>claim=7.5, actual=3.8, 오차=0.974 (허용=0.05)</x:v>
      </x:c>
      <x:c r="AO756" s="15" t="str">
        <x:v>LEVEL</x:v>
      </x:c>
      <x:c r="AP756" s="15" t="str">
        <x:v>8.9</x:v>
      </x:c>
      <x:c r="AQ756" s="14" t="str">
        <x:v>% 숫자 선택</x:v>
      </x:c>
      <x:c r="AR756" s="15" t="str">
        <x:v>3.8</x:v>
      </x:c>
      <x:c r="AS756" s="14" t="str">
        <x:v>actual_value 사용</x:v>
      </x:c>
      <x:c r="AT756" s="14" t="str">
        <x:v>불일치</x:v>
      </x:c>
      <x:c r="AU756" s="15" t="str">
        <x:v>1.342105263157895</x:v>
      </x:c>
      <x:c r="AV756" s="14" t="str">
        <x:v>claim=8.9, adjusted_actual=3.8, 오차=1.342, 허용=0.05</x:v>
      </x:c>
      <x:c r="AW756" s="14" t="str">
        <x:v>재검토필요_수준값불일치</x:v>
      </x:c>
      <x:c r="AX756" s="15" t="str">
        <x:v>N</x:v>
      </x:c>
      <x:c r="AY756" s="15" t="str">
        <x:v>N</x:v>
      </x:c>
      <x:c r="AZ756" s="14" t="str">
        <x:v>N</x:v>
      </x:c>
      <x:c r="BA756" s="15" t="str"/>
      <x:c r="BB756" s="15" t="str"/>
      <x:c r="BC756" s="14" t="str"/>
      <x:c r="BD756" s="14" t="str"/>
      <x:c r="BE756" s="14" t="str">
        <x:v>기존 재검토/판단불가 상태 유지</x:v>
      </x:c>
      <x:c r="BF756" s="14" t="str">
        <x:v>재검토필요_수준값불일치</x:v>
      </x:c>
      <x:c r="BG756" s="14" t="str"/>
      <x:c r="BH756" s="14" t="str"/>
      <x:c r="BI756" s="14" t="str"/>
      <x:c r="BJ756" s="14" t="str"/>
      <x:c r="BK756" s="15" t="str"/>
      <x:c r="BL756" s="15" t="str"/>
      <x:c r="BM756" s="14" t="str"/>
      <x:c r="BN756" s="14" t="str"/>
      <x:c r="BO756" s="14" t="str"/>
      <x:c r="BP756" s="14" t="str"/>
      <x:c r="BQ756" s="15" t="str"/>
      <x:c r="BR756" s="15" t="str"/>
      <x:c r="BS756" s="15" t="str"/>
      <x:c r="BT756" s="15" t="str">
        <x:v>755</x:v>
      </x:c>
      <x:c r="BU756" s="15" t="str">
        <x:v>4</x:v>
      </x:c>
      <x:c r="BV756" s="14" t="str">
        <x:v>고용</x:v>
      </x:c>
      <x:c r="BW756" s="14" t="str">
        <x:v>수동검토유지</x:v>
      </x:c>
      <x:c r="BX756" s="14" t="str">
        <x:v>재검토필요_수준값불일치</x:v>
      </x:c>
      <x:c r="BY756" s="15" t="str">
        <x:v>N/A</x:v>
      </x:c>
      <x:c r="BZ756" s="14" t="str"/>
      <x:c r="CA756" s="14" t="str"/>
      <x:c r="CB756" s="14" t="str"/>
      <x:c r="CC756" s="15" t="str"/>
      <x:c r="CD756" s="15" t="str"/>
      <x:c r="CE756" s="15" t="str"/>
      <x:c r="CF756" s="15" t="str"/>
      <x:c r="CG756" s="15" t="str"/>
      <x:c r="CH756" s="15" t="str"/>
      <x:c r="CI756" s="15" t="str"/>
      <x:c r="CJ756" s="15" t="str"/>
      <x:c r="CK756" s="15" t="str"/>
      <x:c r="CL756" s="14" t="str"/>
      <x:c r="CM756" s="15" t="str"/>
      <x:c r="CN756" s="15" t="str"/>
      <x:c r="CO756" s="15" t="str"/>
      <x:c r="CP756" s="15" t="str"/>
      <x:c r="CQ756" s="14" t="str"/>
      <x:c r="CR756" s="16" t="str"/>
    </x:row>
    <x:row r="757" ht="30" customHeight="1">
      <x:c r="A757" s="13" t="str">
        <x:v>C09951</x:v>
      </x:c>
      <x:c r="B757" s="15" t="str">
        <x:v>1285</x:v>
      </x:c>
      <x:c r="C757" s="14" t="str">
        <x:v>3월 청년 실업률 7.5%... 코로나 이후 최고</x:v>
      </x:c>
      <x:c r="D757" s="15" t="str">
        <x:v>2025-04-09</x:v>
      </x:c>
      <x:c r="E757" s="15" t="str">
        <x:v>https://www.chosun.com/economy/economy_general/2025/04/09/S5F7BYR5GJDQZFTEJM6L2KWREQ</x:v>
      </x:c>
      <x:c r="F757" s="14" t="str">
        <x:v>3월 기준으로는 청년 실업률이 10%에 달했던 2021년 3월 이후 4년 만에 가장 높다.</x:v>
      </x:c>
      <x:c r="G757" s="15" t="str">
        <x:v>고용지표</x:v>
      </x:c>
      <x:c r="H757" s="15" t="str">
        <x:v>고용지표; 비율·증감률; 날짜·시간</x:v>
      </x:c>
      <x:c r="I757" s="15" t="str">
        <x:v>True</x:v>
      </x:c>
      <x:c r="J757" s="15" t="str">
        <x:v>청년</x:v>
      </x:c>
      <x:c r="K757" s="15" t="str">
        <x:v>청년 경제활동인구 대비 실업자 수를 뜻하는 청년 실업률은 7.5%로 코로나 대유행이 한창이었던 2021년 6월(8.9%) 이후 3년 9개월 이후 최고치를 기록했다.</x:v>
      </x:c>
      <x:c r="L757" s="15" t="str">
        <x:v>지난달 청년층 실업률은 전체 연령대 실업률(3.1%)의 2.4배에 달한다.</x:v>
      </x:c>
      <x:c r="M757" s="15" t="str">
        <x:v>[3, 10, 2021, 3, 4]</x:v>
      </x:c>
      <x:c r="N757" s="15" t="str">
        <x:v>['월', '%', '년', '월', '년']</x:v>
      </x:c>
      <x:c r="O757" s="15" t="str">
        <x:v>['2021']</x:v>
      </x:c>
      <x:c r="P757" s="15" t="str">
        <x:v>[]</x:v>
      </x:c>
      <x:c r="Q757" s="15" t="str">
        <x:v>성별 경제활동인구 총괄(tblId=DT_1DA7001S); 연령별 경제활동인구 총괄(tblId=DT_1DA7002S); 행정구역(시도)별 경제활동인구(tblId=DT_1DA7004S)</x:v>
      </x:c>
      <x:c r="R757" s="15" t="str">
        <x:v>orgId=101, tblId=DT_1DA7001S | obj_l1/itm_id 메타 API로 확인 필요</x:v>
      </x:c>
      <x:c r="S757" s="15" t="str">
        <x:v>원자료 직접 조회 후 필요 시 증감률 계산</x:v>
      </x:c>
      <x:c r="T757" s="15" t="str">
        <x:v>검토 필요</x:v>
      </x:c>
      <x:c r="U757" s="15" t="str">
        <x:v>101</x:v>
      </x:c>
      <x:c r="V757" s="15" t="str">
        <x:v>DT_1DA7001S</x:v>
      </x:c>
      <x:c r="W757" s="15" t="str">
        <x:v>0</x:v>
      </x:c>
      <x:c r="X757" s="15" t="str">
        <x:v>T80</x:v>
      </x:c>
      <x:c r="Y757" s="15" t="str">
        <x:v>M</x:v>
      </x:c>
      <x:c r="Z757" s="14" t="str">
        <x:v>경제활동인구 총괄 후보 선택. 실업률/실업자 항목 확인 필요 | obj_l1/itm_id 자동 후보 입력</x:v>
      </x:c>
      <x:c r="AA757" s="15" t="str">
        <x:v>4.3</x:v>
      </x:c>
      <x:c r="AB757" s="15" t="str">
        <x:v>202103</x:v>
      </x:c>
      <x:c r="AC757" s="15" t="str">
        <x:v>4.9</x:v>
      </x:c>
      <x:c r="AD757" s="15" t="str">
        <x:v>202102</x:v>
      </x:c>
      <x:c r="AE757" s="15" t="str">
        <x:v>-12.244897959183684</x:v>
      </x:c>
      <x:c r="AF757" s="15" t="str">
        <x:v>-0.6000000000000005</x:v>
      </x:c>
      <x:c r="AG757" s="14" t="str"/>
      <x:c r="AH757" s="15" t="str">
        <x:v>LEVEL</x:v>
      </x:c>
      <x:c r="AI757" s="15" t="str">
        <x:v>10.0</x:v>
      </x:c>
      <x:c r="AJ757" s="15" t="str">
        <x:v>4.3</x:v>
      </x:c>
      <x:c r="AK757" s="15" t="str">
        <x:v>actual_value 컬럼 사용</x:v>
      </x:c>
      <x:c r="AL757" s="14" t="str">
        <x:v>불일치</x:v>
      </x:c>
      <x:c r="AM757" s="15" t="str">
        <x:v>1.3255813953488373</x:v>
      </x:c>
      <x:c r="AN757" s="14" t="str">
        <x:v>claim=10.0, actual=4.3, 오차=1.326 (허용=0.05)</x:v>
      </x:c>
      <x:c r="AO757" s="15" t="str">
        <x:v>LEVEL</x:v>
      </x:c>
      <x:c r="AP757" s="15" t="str">
        <x:v>10.0</x:v>
      </x:c>
      <x:c r="AQ757" s="14" t="str">
        <x:v>% 숫자 선택</x:v>
      </x:c>
      <x:c r="AR757" s="15" t="str">
        <x:v>4.3</x:v>
      </x:c>
      <x:c r="AS757" s="14" t="str">
        <x:v>actual_value 사용</x:v>
      </x:c>
      <x:c r="AT757" s="14" t="str">
        <x:v>불일치</x:v>
      </x:c>
      <x:c r="AU757" s="15" t="str">
        <x:v>1.3255813953488373</x:v>
      </x:c>
      <x:c r="AV757" s="14" t="str">
        <x:v>claim=10.0, adjusted_actual=4.3, 오차=1.326, 허용=0.05</x:v>
      </x:c>
      <x:c r="AW757" s="14" t="str">
        <x:v>재검토필요_수준값불일치</x:v>
      </x:c>
      <x:c r="AX757" s="15" t="str">
        <x:v>N</x:v>
      </x:c>
      <x:c r="AY757" s="15" t="str">
        <x:v>N</x:v>
      </x:c>
      <x:c r="AZ757" s="14" t="str">
        <x:v>N</x:v>
      </x:c>
      <x:c r="BA757" s="15" t="str"/>
      <x:c r="BB757" s="15" t="str"/>
      <x:c r="BC757" s="14" t="str"/>
      <x:c r="BD757" s="14" t="str"/>
      <x:c r="BE757" s="14" t="str">
        <x:v>기존 재검토/판단불가 상태 유지</x:v>
      </x:c>
      <x:c r="BF757" s="14" t="str">
        <x:v>재검토필요_수준값불일치</x:v>
      </x:c>
      <x:c r="BG757" s="14" t="str"/>
      <x:c r="BH757" s="14" t="str"/>
      <x:c r="BI757" s="14" t="str"/>
      <x:c r="BJ757" s="14" t="str"/>
      <x:c r="BK757" s="15" t="str"/>
      <x:c r="BL757" s="15" t="str"/>
      <x:c r="BM757" s="14" t="str"/>
      <x:c r="BN757" s="14" t="str"/>
      <x:c r="BO757" s="14" t="str"/>
      <x:c r="BP757" s="14" t="str"/>
      <x:c r="BQ757" s="15" t="str"/>
      <x:c r="BR757" s="15" t="str"/>
      <x:c r="BS757" s="15" t="str"/>
      <x:c r="BT757" s="15" t="str">
        <x:v>756</x:v>
      </x:c>
      <x:c r="BU757" s="15" t="str">
        <x:v>4</x:v>
      </x:c>
      <x:c r="BV757" s="14" t="str">
        <x:v>고용</x:v>
      </x:c>
      <x:c r="BW757" s="14" t="str">
        <x:v>수동검토유지</x:v>
      </x:c>
      <x:c r="BX757" s="14" t="str">
        <x:v>재검토필요_수준값불일치</x:v>
      </x:c>
      <x:c r="BY757" s="15" t="str">
        <x:v>N/A</x:v>
      </x:c>
      <x:c r="BZ757" s="14" t="str"/>
      <x:c r="CA757" s="14" t="str"/>
      <x:c r="CB757" s="14" t="str"/>
      <x:c r="CC757" s="15" t="str"/>
      <x:c r="CD757" s="15" t="str"/>
      <x:c r="CE757" s="15" t="str"/>
      <x:c r="CF757" s="15" t="str"/>
      <x:c r="CG757" s="15" t="str"/>
      <x:c r="CH757" s="15" t="str"/>
      <x:c r="CI757" s="15" t="str"/>
      <x:c r="CJ757" s="15" t="str"/>
      <x:c r="CK757" s="15" t="str"/>
      <x:c r="CL757" s="14" t="str"/>
      <x:c r="CM757" s="15" t="str"/>
      <x:c r="CN757" s="15" t="str"/>
      <x:c r="CO757" s="15" t="str"/>
      <x:c r="CP757" s="15" t="str"/>
      <x:c r="CQ757" s="14" t="str"/>
      <x:c r="CR757" s="16" t="str"/>
    </x:row>
    <x:row r="758" ht="30" customHeight="1">
      <x:c r="A758" s="13" t="str">
        <x:v>C09958</x:v>
      </x:c>
      <x:c r="B758" s="15" t="str">
        <x:v>1285</x:v>
      </x:c>
      <x:c r="C758" s="14" t="str">
        <x:v>3월 청년 실업률 7.5%... 코로나 이후 최고</x:v>
      </x:c>
      <x:c r="D758" s="15" t="str">
        <x:v>2025-04-09</x:v>
      </x:c>
      <x:c r="E758" s="15" t="str">
        <x:v>https://www.chosun.com/economy/economy_general/2025/04/09/S5F7BYR5GJDQZFTEJM6L2KWREQ</x:v>
      </x:c>
      <x:c r="F758" s="14" t="str">
        <x:v>지난 1분기(1~3월) 월 평균 쉬었음 인구는 46만4000명으로 코로나 대유행이 시작된 2020년 2분기의 직전 최고치(46만1000명)을 고쳐썼다.</x:v>
      </x:c>
      <x:c r="G758" s="15" t="str">
        <x:v>인구지표</x:v>
      </x:c>
      <x:c r="H758" s="15" t="str">
        <x:v>인구지표; 인원수; 날짜·시간</x:v>
      </x:c>
      <x:c r="I758" s="15" t="str">
        <x:v>True</x:v>
      </x:c>
      <x:c r="J758" s="15" t="str"/>
      <x:c r="K758" s="15" t="str">
        <x:v>지난달 청년층 쉬었음 인구는 관련 통계가 집계되기 시작한 2003년 들어 3월 기준으로 가장 많다.</x:v>
      </x:c>
      <x:c r="L758" s="15" t="str"/>
      <x:c r="M758" s="15" t="str">
        <x:v>[1, 3, 4000, 2020, 2, 1000]</x:v>
      </x:c>
      <x:c r="N758" s="15" t="str">
        <x:v>['분', '월', '명', '년', '분', '명']</x:v>
      </x:c>
      <x:c r="O758" s="15" t="str">
        <x:v>['2020']</x:v>
      </x:c>
      <x:c r="P758" s="15" t="str">
        <x:v>[]</x:v>
      </x:c>
      <x:c r="Q758" s="15" t="str">
        <x:v>성별 경제활동인구 총괄(tblId=DT_1DA7001S); 연령별 경제활동인구 총괄(tblId=DT_1DA7002S); 행정구역(시도)별 경제활동인구(tblId=DT_1DA7004S)</x:v>
      </x:c>
      <x:c r="R758" s="15" t="str">
        <x:v>orgId=101, tblId=DT_1DA7001S | obj_l1/itm_id 메타 API로 확인 필요</x:v>
      </x:c>
      <x:c r="S758" s="15" t="str">
        <x:v>원자료 직접 조회 후 필요 시 증감률 계산</x:v>
      </x:c>
      <x:c r="T758" s="15" t="str">
        <x:v>검토 필요</x:v>
      </x:c>
      <x:c r="U758" s="15" t="str">
        <x:v>101</x:v>
      </x:c>
      <x:c r="V758" s="15" t="str">
        <x:v>DT_1DA7001S</x:v>
      </x:c>
      <x:c r="W758" s="15" t="str">
        <x:v>0</x:v>
      </x:c>
      <x:c r="X758" s="15" t="str">
        <x:v>T80</x:v>
      </x:c>
      <x:c r="Y758" s="15" t="str">
        <x:v>M</x:v>
      </x:c>
      <x:c r="Z758" s="14" t="str">
        <x:v>경제활동인구 총괄 후보 선택. 실업률/실업자 항목 확인 필요 | obj_l1/itm_id 자동 후보 입력</x:v>
      </x:c>
      <x:c r="AA758" s="15" t="str">
        <x:v>4.2</x:v>
      </x:c>
      <x:c r="AB758" s="15" t="str">
        <x:v>202003</x:v>
      </x:c>
      <x:c r="AC758" s="15" t="str">
        <x:v>4.1</x:v>
      </x:c>
      <x:c r="AD758" s="15" t="str">
        <x:v>202002</x:v>
      </x:c>
      <x:c r="AE758" s="15" t="str">
        <x:v>2.4390243902439157</x:v>
      </x:c>
      <x:c r="AF758" s="15" t="str">
        <x:v>0.10000000000000053</x:v>
      </x:c>
      <x:c r="AG758" s="14" t="str"/>
      <x:c r="AH758" s="15" t="str">
        <x:v>LEVEL</x:v>
      </x:c>
      <x:c r="AI758" s="15" t="str">
        <x:v>46.0</x:v>
      </x:c>
      <x:c r="AJ758" s="15" t="str">
        <x:v>4.2</x:v>
      </x:c>
      <x:c r="AK758" s="15" t="str">
        <x:v>actual_value 컬럼 사용</x:v>
      </x:c>
      <x:c r="AL758" s="14" t="str">
        <x:v>불일치</x:v>
      </x:c>
      <x:c r="AM758" s="15" t="str">
        <x:v>9.95238095238095</x:v>
      </x:c>
      <x:c r="AN758" s="14" t="str">
        <x:v>claim=46.0, actual=4.2, 오차=9.952 (허용=0.05)</x:v>
      </x:c>
      <x:c r="AO758" s="15" t="str">
        <x:v>LEVEL</x:v>
      </x:c>
      <x:c r="AP758" s="15" t="str">
        <x:v>1000.0</x:v>
      </x:c>
      <x:c r="AQ758" s="14" t="str">
        <x:v>명 숫자 선택</x:v>
      </x:c>
      <x:c r="AR758" s="15" t="str">
        <x:v>4.2</x:v>
      </x:c>
      <x:c r="AS758" s="14" t="str">
        <x:v>actual_value 사용</x:v>
      </x:c>
      <x:c r="AT758" s="14" t="str">
        <x:v>불일치</x:v>
      </x:c>
      <x:c r="AU758" s="15" t="str">
        <x:v>237.09523809523807</x:v>
      </x:c>
      <x:c r="AV758" s="14" t="str">
        <x:v>claim=1000.0, adjusted_actual=4.2, 오차=237.095, 허용=0.05</x:v>
      </x:c>
      <x:c r="AW758" s="14" t="str">
        <x:v>재검토필요_수준값불일치</x:v>
      </x:c>
      <x:c r="AX758" s="15" t="str">
        <x:v>N</x:v>
      </x:c>
      <x:c r="AY758" s="15" t="str">
        <x:v>N</x:v>
      </x:c>
      <x:c r="AZ758" s="14" t="str">
        <x:v>N</x:v>
      </x:c>
      <x:c r="BA758" s="15" t="str"/>
      <x:c r="BB758" s="15" t="str"/>
      <x:c r="BC758" s="14" t="str"/>
      <x:c r="BD758" s="14" t="str"/>
      <x:c r="BE758" s="14" t="str">
        <x:v>기존 재검토/판단불가 상태 유지</x:v>
      </x:c>
      <x:c r="BF758" s="14" t="str">
        <x:v>재검토필요_수준값불일치</x:v>
      </x:c>
      <x:c r="BG758" s="14" t="str"/>
      <x:c r="BH758" s="14" t="str"/>
      <x:c r="BI758" s="14" t="str"/>
      <x:c r="BJ758" s="14" t="str"/>
      <x:c r="BK758" s="15" t="str"/>
      <x:c r="BL758" s="15" t="str"/>
      <x:c r="BM758" s="14" t="str"/>
      <x:c r="BN758" s="14" t="str"/>
      <x:c r="BO758" s="14" t="str"/>
      <x:c r="BP758" s="14" t="str"/>
      <x:c r="BQ758" s="15" t="str"/>
      <x:c r="BR758" s="15" t="str"/>
      <x:c r="BS758" s="15" t="str"/>
      <x:c r="BT758" s="15" t="str">
        <x:v>757</x:v>
      </x:c>
      <x:c r="BU758" s="15" t="str">
        <x:v>4</x:v>
      </x:c>
      <x:c r="BV758" s="14" t="str">
        <x:v>고용</x:v>
      </x:c>
      <x:c r="BW758" s="14" t="str">
        <x:v>수동검토유지</x:v>
      </x:c>
      <x:c r="BX758" s="14" t="str">
        <x:v>재검토필요_수준값불일치</x:v>
      </x:c>
      <x:c r="BY758" s="15" t="str">
        <x:v>N/A</x:v>
      </x:c>
      <x:c r="BZ758" s="14" t="str"/>
      <x:c r="CA758" s="14" t="str"/>
      <x:c r="CB758" s="14" t="str"/>
      <x:c r="CC758" s="15" t="str"/>
      <x:c r="CD758" s="15" t="str"/>
      <x:c r="CE758" s="15" t="str"/>
      <x:c r="CF758" s="15" t="str"/>
      <x:c r="CG758" s="15" t="str"/>
      <x:c r="CH758" s="15" t="str"/>
      <x:c r="CI758" s="15" t="str"/>
      <x:c r="CJ758" s="15" t="str"/>
      <x:c r="CK758" s="15" t="str"/>
      <x:c r="CL758" s="14" t="str"/>
      <x:c r="CM758" s="15" t="str"/>
      <x:c r="CN758" s="15" t="str"/>
      <x:c r="CO758" s="15" t="str"/>
      <x:c r="CP758" s="15" t="str"/>
      <x:c r="CQ758" s="14" t="str"/>
      <x:c r="CR758" s="16" t="str"/>
    </x:row>
    <x:row r="759" ht="30" customHeight="1">
      <x:c r="A759" s="13" t="str">
        <x:v>C09994</x:v>
      </x:c>
      <x:c r="B759" s="15" t="str">
        <x:v>1292</x:v>
      </x:c>
      <x:c r="C759" s="14" t="str">
        <x:v>3월 청년 실업률 7.5%… 4년 만에 최대치 기록</x:v>
      </x:c>
      <x:c r="D759" s="15" t="str">
        <x:v>2025-04-10</x:v>
      </x:c>
      <x:c r="E759" s="15" t="str">
        <x:v>https://www.chosun.com/economy/economy_general/2025/04/10/6WLSW5D3JFC3XHV6BX4GAXERTU</x:v>
      </x:c>
      <x:c r="F759" s="14" t="str">
        <x:v>0 청년 실업률이 지난달 7.5%까지 치솟으며 코로나 위기 때인 2021년 이후 4년 만에 최대치를 기록했다.</x:v>
      </x:c>
      <x:c r="G759" s="15" t="str">
        <x:v>고용지표</x:v>
      </x:c>
      <x:c r="H759" s="15" t="str">
        <x:v>고용지표; 비율·증감률; 날짜·시간</x:v>
      </x:c>
      <x:c r="I759" s="15" t="str">
        <x:v>True</x:v>
      </x:c>
      <x:c r="J759" s="15" t="str">
        <x:v>청년</x:v>
      </x:c>
      <x:c r="K759" s="15" t="str"/>
      <x:c r="L759" s="15" t="str">
        <x:v>‘그냥 쉬었다’는 청년도 1분기(1~3월) 46만명을 넘으며 통계 작성 이래 가장 많았다.</x:v>
      </x:c>
      <x:c r="M759" s="15" t="str">
        <x:v>[7.5, 2021, 4]</x:v>
      </x:c>
      <x:c r="N759" s="15" t="str">
        <x:v>['%', '년', '년']</x:v>
      </x:c>
      <x:c r="O759" s="15" t="str">
        <x:v>['2021']</x:v>
      </x:c>
      <x:c r="P759" s="15" t="str">
        <x:v>[]</x:v>
      </x:c>
      <x:c r="Q759" s="15" t="str">
        <x:v>성별 경제활동인구 총괄(tblId=DT_1DA7001S); 연령별 경제활동인구 총괄(tblId=DT_1DA7002S); 행정구역(시도)별 경제활동인구(tblId=DT_1DA7004S)</x:v>
      </x:c>
      <x:c r="R759" s="15" t="str">
        <x:v>orgId=101, tblId=DT_1DA7001S | obj_l1/itm_id 메타 API로 확인 필요</x:v>
      </x:c>
      <x:c r="S759" s="15" t="str">
        <x:v>원자료 직접 조회 후 필요 시 증감률 계산</x:v>
      </x:c>
      <x:c r="T759" s="15" t="str">
        <x:v>검토 필요</x:v>
      </x:c>
      <x:c r="U759" s="15" t="str">
        <x:v>101</x:v>
      </x:c>
      <x:c r="V759" s="15" t="str">
        <x:v>DT_1DA7001S</x:v>
      </x:c>
      <x:c r="W759" s="15" t="str">
        <x:v>0</x:v>
      </x:c>
      <x:c r="X759" s="15" t="str">
        <x:v>T80</x:v>
      </x:c>
      <x:c r="Y759" s="15" t="str">
        <x:v>M</x:v>
      </x:c>
      <x:c r="Z759" s="14" t="str">
        <x:v>경제활동인구 총괄 후보 선택. 실업률/실업자 항목 확인 필요 | obj_l1/itm_id 자동 후보 입력</x:v>
      </x:c>
      <x:c r="AA759" s="15" t="str">
        <x:v>3.1</x:v>
      </x:c>
      <x:c r="AB759" s="15" t="str">
        <x:v>202503</x:v>
      </x:c>
      <x:c r="AC759" s="15" t="str">
        <x:v>3.2</x:v>
      </x:c>
      <x:c r="AD759" s="15" t="str">
        <x:v>202502</x:v>
      </x:c>
      <x:c r="AE759" s="15" t="str">
        <x:v>-3.1250000000000027</x:v>
      </x:c>
      <x:c r="AF759" s="15" t="str">
        <x:v>-0.10000000000000009</x:v>
      </x:c>
      <x:c r="AG759" s="14" t="str"/>
      <x:c r="AH759" s="15" t="str">
        <x:v>LEVEL</x:v>
      </x:c>
      <x:c r="AI759" s="15" t="str">
        <x:v>0.0</x:v>
      </x:c>
      <x:c r="AJ759" s="15" t="str">
        <x:v>3.1</x:v>
      </x:c>
      <x:c r="AK759" s="15" t="str">
        <x:v>actual_value 컬럼 사용</x:v>
      </x:c>
      <x:c r="AL759" s="14" t="str">
        <x:v>불일치</x:v>
      </x:c>
      <x:c r="AM759" s="15" t="str">
        <x:v>1.0</x:v>
      </x:c>
      <x:c r="AN759" s="14" t="str">
        <x:v>claim=0.0, actual=3.1, 오차=1.000 (허용=0.05)</x:v>
      </x:c>
      <x:c r="AO759" s="15" t="str">
        <x:v>LEVEL</x:v>
      </x:c>
      <x:c r="AP759" s="15" t="str">
        <x:v>7.5</x:v>
      </x:c>
      <x:c r="AQ759" s="14" t="str">
        <x:v>% 숫자 선택</x:v>
      </x:c>
      <x:c r="AR759" s="15" t="str">
        <x:v>3.1</x:v>
      </x:c>
      <x:c r="AS759" s="14" t="str">
        <x:v>actual_value 사용</x:v>
      </x:c>
      <x:c r="AT759" s="14" t="str">
        <x:v>불일치</x:v>
      </x:c>
      <x:c r="AU759" s="15" t="str">
        <x:v>1.4193548387096775</x:v>
      </x:c>
      <x:c r="AV759" s="14" t="str">
        <x:v>claim=7.5, adjusted_actual=3.1, 오차=1.419, 허용=0.05</x:v>
      </x:c>
      <x:c r="AW759" s="14" t="str">
        <x:v>재검토필요_수준값불일치</x:v>
      </x:c>
      <x:c r="AX759" s="15" t="str">
        <x:v>N</x:v>
      </x:c>
      <x:c r="AY759" s="15" t="str">
        <x:v>N</x:v>
      </x:c>
      <x:c r="AZ759" s="14" t="str">
        <x:v>N</x:v>
      </x:c>
      <x:c r="BA759" s="15" t="str"/>
      <x:c r="BB759" s="15" t="str"/>
      <x:c r="BC759" s="14" t="str"/>
      <x:c r="BD759" s="14" t="str"/>
      <x:c r="BE759" s="14" t="str">
        <x:v>기존 재검토/판단불가 상태 유지</x:v>
      </x:c>
      <x:c r="BF759" s="14" t="str">
        <x:v>재검토필요_수준값불일치</x:v>
      </x:c>
      <x:c r="BG759" s="14" t="str"/>
      <x:c r="BH759" s="14" t="str"/>
      <x:c r="BI759" s="14" t="str"/>
      <x:c r="BJ759" s="14" t="str"/>
      <x:c r="BK759" s="15" t="str"/>
      <x:c r="BL759" s="15" t="str"/>
      <x:c r="BM759" s="14" t="str"/>
      <x:c r="BN759" s="14" t="str"/>
      <x:c r="BO759" s="14" t="str"/>
      <x:c r="BP759" s="14" t="str"/>
      <x:c r="BQ759" s="15" t="str"/>
      <x:c r="BR759" s="15" t="str"/>
      <x:c r="BS759" s="15" t="str"/>
      <x:c r="BT759" s="15" t="str">
        <x:v>758</x:v>
      </x:c>
      <x:c r="BU759" s="15" t="str">
        <x:v>4</x:v>
      </x:c>
      <x:c r="BV759" s="14" t="str">
        <x:v>고용</x:v>
      </x:c>
      <x:c r="BW759" s="14" t="str">
        <x:v>수동검토유지</x:v>
      </x:c>
      <x:c r="BX759" s="14" t="str">
        <x:v>재검토필요_수준값불일치</x:v>
      </x:c>
      <x:c r="BY759" s="15" t="str">
        <x:v>N/A</x:v>
      </x:c>
      <x:c r="BZ759" s="14" t="str"/>
      <x:c r="CA759" s="14" t="str"/>
      <x:c r="CB759" s="14" t="str"/>
      <x:c r="CC759" s="15" t="str"/>
      <x:c r="CD759" s="15" t="str"/>
      <x:c r="CE759" s="15" t="str"/>
      <x:c r="CF759" s="15" t="str"/>
      <x:c r="CG759" s="15" t="str"/>
      <x:c r="CH759" s="15" t="str"/>
      <x:c r="CI759" s="15" t="str"/>
      <x:c r="CJ759" s="15" t="str"/>
      <x:c r="CK759" s="15" t="str"/>
      <x:c r="CL759" s="14" t="str"/>
      <x:c r="CM759" s="15" t="str"/>
      <x:c r="CN759" s="15" t="str"/>
      <x:c r="CO759" s="15" t="str"/>
      <x:c r="CP759" s="15" t="str"/>
      <x:c r="CQ759" s="14" t="str"/>
      <x:c r="CR759" s="16" t="str"/>
    </x:row>
    <x:row r="760" ht="30" customHeight="1">
      <x:c r="A760" s="13" t="str">
        <x:v>C09996</x:v>
      </x:c>
      <x:c r="B760" s="15" t="str">
        <x:v>1292</x:v>
      </x:c>
      <x:c r="C760" s="14" t="str">
        <x:v>3월 청년 실업률 7.5%… 4년 만에 최대치 기록</x:v>
      </x:c>
      <x:c r="D760" s="15" t="str">
        <x:v>2025-04-10</x:v>
      </x:c>
      <x:c r="E760" s="15" t="str">
        <x:v>https://www.chosun.com/economy/economy_general/2025/04/10/6WLSW5D3JFC3XHV6BX4GAXERTU</x:v>
      </x:c>
      <x:c r="F760" s="14" t="str">
        <x:v>9일 통계청은 ‘3월 고용 동향’에서 지난달 15~29세 청년 실업자는 28만9000명으로 전년 동월 대비 2만6000명 늘었다고 밝혔다.</x:v>
      </x:c>
      <x:c r="G760" s="15" t="str">
        <x:v>인원수</x:v>
      </x:c>
      <x:c r="H760" s="15" t="str">
        <x:v>인원수; 날짜·시간</x:v>
      </x:c>
      <x:c r="I760" s="15" t="str">
        <x:v>True</x:v>
      </x:c>
      <x:c r="J760" s="15" t="str">
        <x:v>청년</x:v>
      </x:c>
      <x:c r="K760" s="15" t="str">
        <x:v>‘그냥 쉬었다’는 청년도 1분기(1~3월) 46만명을 넘으며 통계 작성 이래 가장 많았다.</x:v>
      </x:c>
      <x:c r="L760" s="15" t="str">
        <x:v>청년 경제활동인구 대비 실업자 수를 뜻하는 청년 실업률은 7.5%에 달했다.</x:v>
      </x:c>
      <x:c r="M760" s="15" t="str">
        <x:v>[9, 3, 9000, 6000]</x:v>
      </x:c>
      <x:c r="N760" s="15" t="str">
        <x:v>['일', '월', '명', '명']</x:v>
      </x:c>
      <x:c r="O760" s="15" t="str">
        <x:v>[]</x:v>
      </x:c>
      <x:c r="P760" s="15" t="str">
        <x:v>[]</x:v>
      </x:c>
      <x:c r="Q760" s="15" t="str">
        <x:v>성별 경제활동인구 총괄(tblId=DT_1DA7001S); 연령별 경제활동인구 총괄(tblId=DT_1DA7002S); 행정구역(시도)별 경제활동인구(tblId=DT_1DA7004S)</x:v>
      </x:c>
      <x:c r="R760" s="15" t="str">
        <x:v>orgId=101, tblId=DT_1DA7001S | obj_l1/itm_id 메타 API로 확인 필요</x:v>
      </x:c>
      <x:c r="S760" s="15" t="str">
        <x:v>원자료 직접 조회 후 필요 시 증감률 계산</x:v>
      </x:c>
      <x:c r="T760" s="15" t="str">
        <x:v>검토 필요</x:v>
      </x:c>
      <x:c r="U760" s="15" t="str">
        <x:v>101</x:v>
      </x:c>
      <x:c r="V760" s="15" t="str">
        <x:v>DT_1DA7001S</x:v>
      </x:c>
      <x:c r="W760" s="15" t="str">
        <x:v>0</x:v>
      </x:c>
      <x:c r="X760" s="15" t="str">
        <x:v>T80</x:v>
      </x:c>
      <x:c r="Y760" s="15" t="str">
        <x:v>M</x:v>
      </x:c>
      <x:c r="Z760" s="14" t="str">
        <x:v>경제활동인구 총괄 후보 선택. 실업률/실업자 항목 확인 필요 | obj_l1/itm_id 자동 후보 입력</x:v>
      </x:c>
      <x:c r="AA760" s="15" t="str">
        <x:v>3</x:v>
      </x:c>
      <x:c r="AB760" s="15" t="str">
        <x:v>202403</x:v>
      </x:c>
      <x:c r="AC760" s="15" t="str">
        <x:v>2.9</x:v>
      </x:c>
      <x:c r="AD760" s="15" t="str">
        <x:v>202303</x:v>
      </x:c>
      <x:c r="AE760" s="15" t="str">
        <x:v>3.448275862068969</x:v>
      </x:c>
      <x:c r="AF760" s="15" t="str">
        <x:v>0.10000000000000009</x:v>
      </x:c>
      <x:c r="AG760" s="14" t="str"/>
      <x:c r="AH760" s="15" t="str">
        <x:v>ABS_TO_ABS</x:v>
      </x:c>
      <x:c r="AI760" s="15" t="str">
        <x:v>15.0</x:v>
      </x:c>
      <x:c r="AJ760" s="15" t="str">
        <x:v>3.0</x:v>
      </x:c>
      <x:c r="AK760" s="15" t="str">
        <x:v>actual_value 컬럼 사용</x:v>
      </x:c>
      <x:c r="AL760" s="14" t="str">
        <x:v>불일치</x:v>
      </x:c>
      <x:c r="AM760" s="15" t="str">
        <x:v>4.0</x:v>
      </x:c>
      <x:c r="AN760" s="14" t="str">
        <x:v>claim=15.0, actual=3.0, 오차=4.000 (허용=0.02)</x:v>
      </x:c>
      <x:c r="AO760" s="15" t="str">
        <x:v>ABS_TO_ABS</x:v>
      </x:c>
      <x:c r="AP760" s="15" t="str">
        <x:v>6000.0</x:v>
      </x:c>
      <x:c r="AQ760" s="14" t="str">
        <x:v>명 숫자 선택</x:v>
      </x:c>
      <x:c r="AR760" s="15" t="str">
        <x:v>3.0</x:v>
      </x:c>
      <x:c r="AS760" s="14" t="str">
        <x:v>actual_value 사용</x:v>
      </x:c>
      <x:c r="AT760" s="14" t="str">
        <x:v>불일치</x:v>
      </x:c>
      <x:c r="AU760" s="15" t="str">
        <x:v>1999.0</x:v>
      </x:c>
      <x:c r="AV760" s="14" t="str">
        <x:v>claim=6000.0, adjusted_actual=3.0, 오차=1999.000, 허용=0.02</x:v>
      </x:c>
      <x:c r="AW760" s="14" t="str">
        <x:v>재검토필요_수준값불일치</x:v>
      </x:c>
      <x:c r="AX760" s="15" t="str">
        <x:v>N</x:v>
      </x:c>
      <x:c r="AY760" s="15" t="str">
        <x:v>N</x:v>
      </x:c>
      <x:c r="AZ760" s="14" t="str">
        <x:v>N</x:v>
      </x:c>
      <x:c r="BA760" s="15" t="str"/>
      <x:c r="BB760" s="15" t="str"/>
      <x:c r="BC760" s="14" t="str"/>
      <x:c r="BD760" s="14" t="str"/>
      <x:c r="BE760" s="14" t="str">
        <x:v>기존 재검토/판단불가 상태 유지</x:v>
      </x:c>
      <x:c r="BF760" s="14" t="str">
        <x:v>재검토필요_수준값불일치</x:v>
      </x:c>
      <x:c r="BG760" s="14" t="str"/>
      <x:c r="BH760" s="14" t="str"/>
      <x:c r="BI760" s="14" t="str"/>
      <x:c r="BJ760" s="14" t="str"/>
      <x:c r="BK760" s="15" t="str"/>
      <x:c r="BL760" s="15" t="str"/>
      <x:c r="BM760" s="14" t="str"/>
      <x:c r="BN760" s="14" t="str"/>
      <x:c r="BO760" s="14" t="str"/>
      <x:c r="BP760" s="14" t="str"/>
      <x:c r="BQ760" s="15" t="str"/>
      <x:c r="BR760" s="15" t="str"/>
      <x:c r="BS760" s="15" t="str"/>
      <x:c r="BT760" s="15" t="str">
        <x:v>759</x:v>
      </x:c>
      <x:c r="BU760" s="15" t="str">
        <x:v>4</x:v>
      </x:c>
      <x:c r="BV760" s="14" t="str">
        <x:v>고용</x:v>
      </x:c>
      <x:c r="BW760" s="14" t="str">
        <x:v>수동검토유지</x:v>
      </x:c>
      <x:c r="BX760" s="14" t="str">
        <x:v>재검토필요_수준값불일치</x:v>
      </x:c>
      <x:c r="BY760" s="15" t="str">
        <x:v>N/A</x:v>
      </x:c>
      <x:c r="BZ760" s="14" t="str"/>
      <x:c r="CA760" s="14" t="str"/>
      <x:c r="CB760" s="14" t="str"/>
      <x:c r="CC760" s="15" t="str"/>
      <x:c r="CD760" s="15" t="str"/>
      <x:c r="CE760" s="15" t="str"/>
      <x:c r="CF760" s="15" t="str"/>
      <x:c r="CG760" s="15" t="str"/>
      <x:c r="CH760" s="15" t="str"/>
      <x:c r="CI760" s="15" t="str"/>
      <x:c r="CJ760" s="15" t="str"/>
      <x:c r="CK760" s="15" t="str"/>
      <x:c r="CL760" s="14" t="str"/>
      <x:c r="CM760" s="15" t="str"/>
      <x:c r="CN760" s="15" t="str"/>
      <x:c r="CO760" s="15" t="str"/>
      <x:c r="CP760" s="15" t="str"/>
      <x:c r="CQ760" s="14" t="str"/>
      <x:c r="CR760" s="16" t="str"/>
    </x:row>
    <x:row r="761" ht="30" customHeight="1">
      <x:c r="A761" s="13" t="str">
        <x:v>C09997</x:v>
      </x:c>
      <x:c r="B761" s="15" t="str">
        <x:v>1292</x:v>
      </x:c>
      <x:c r="C761" s="14" t="str">
        <x:v>3월 청년 실업률 7.5%… 4년 만에 최대치 기록</x:v>
      </x:c>
      <x:c r="D761" s="15" t="str">
        <x:v>2025-04-10</x:v>
      </x:c>
      <x:c r="E761" s="15" t="str">
        <x:v>https://www.chosun.com/economy/economy_general/2025/04/10/6WLSW5D3JFC3XHV6BX4GAXERTU</x:v>
      </x:c>
      <x:c r="F761" s="14" t="str">
        <x:v>청년 경제활동인구 대비 실업자 수를 뜻하는 청년 실업률은 7.5%에 달했다.</x:v>
      </x:c>
      <x:c r="G761" s="15" t="str">
        <x:v>고용지표</x:v>
      </x:c>
      <x:c r="H761" s="15" t="str">
        <x:v>고용지표; 인구지표; 비율·증감률</x:v>
      </x:c>
      <x:c r="I761" s="15" t="str">
        <x:v>True</x:v>
      </x:c>
      <x:c r="J761" s="15" t="str">
        <x:v>청년</x:v>
      </x:c>
      <x:c r="K761" s="15" t="str">
        <x:v>9일 통계청은 ‘3월 고용 동향’에서 지난달 15~29세 청년 실업자는 28만9000명으로 전년 동월 대비 2만6000명 늘었다고 밝혔다.</x:v>
      </x:c>
      <x:c r="L761" s="15" t="str">
        <x:v>이는 2021년 6월(8.9%) 이후 3년 9개월 만에 가장 높은 것이다.</x:v>
      </x:c>
      <x:c r="M761" s="15" t="str">
        <x:v>[7.5]</x:v>
      </x:c>
      <x:c r="N761" s="15" t="str">
        <x:v>['%']</x:v>
      </x:c>
      <x:c r="O761" s="15" t="str">
        <x:v>[]</x:v>
      </x:c>
      <x:c r="P761" s="15" t="str">
        <x:v>[]</x:v>
      </x:c>
      <x:c r="Q761" s="15" t="str">
        <x:v>성별 경제활동인구 총괄(tblId=DT_1DA7001S); 연령별 경제활동인구 총괄(tblId=DT_1DA7002S); 행정구역(시도)별 경제활동인구(tblId=DT_1DA7004S)</x:v>
      </x:c>
      <x:c r="R761" s="15" t="str">
        <x:v>orgId=101, tblId=DT_1DA7001S | obj_l1/itm_id 메타 API로 확인 필요</x:v>
      </x:c>
      <x:c r="S761" s="15" t="str">
        <x:v>원자료 직접 조회 후 필요 시 증감률 계산</x:v>
      </x:c>
      <x:c r="T761" s="15" t="str">
        <x:v>검토 필요</x:v>
      </x:c>
      <x:c r="U761" s="15" t="str">
        <x:v>101</x:v>
      </x:c>
      <x:c r="V761" s="15" t="str">
        <x:v>DT_1DA7001S</x:v>
      </x:c>
      <x:c r="W761" s="15" t="str">
        <x:v>0</x:v>
      </x:c>
      <x:c r="X761" s="15" t="str">
        <x:v>T80</x:v>
      </x:c>
      <x:c r="Y761" s="15" t="str">
        <x:v>Y</x:v>
      </x:c>
      <x:c r="Z761" s="14" t="str">
        <x:v>경제활동인구 총괄 후보 선택. 실업률/실업자 항목 확인 필요 | obj_l1/itm_id 자동 후보 입력</x:v>
      </x:c>
      <x:c r="AA761" s="15" t="str">
        <x:v>2.8</x:v>
      </x:c>
      <x:c r="AB761" s="15" t="str">
        <x:v>2025</x:v>
      </x:c>
      <x:c r="AC761" s="15" t="str">
        <x:v>2.8</x:v>
      </x:c>
      <x:c r="AD761" s="15" t="str">
        <x:v>2024</x:v>
      </x:c>
      <x:c r="AE761" s="15" t="str">
        <x:v>0.0</x:v>
      </x:c>
      <x:c r="AF761" s="15" t="str">
        <x:v>0.0</x:v>
      </x:c>
      <x:c r="AG761" s="14" t="str"/>
      <x:c r="AH761" s="15" t="str">
        <x:v>LEVEL</x:v>
      </x:c>
      <x:c r="AI761" s="15" t="str">
        <x:v>7.5</x:v>
      </x:c>
      <x:c r="AJ761" s="15" t="str">
        <x:v>2.8</x:v>
      </x:c>
      <x:c r="AK761" s="15" t="str">
        <x:v>actual_value 컬럼 사용</x:v>
      </x:c>
      <x:c r="AL761" s="14" t="str">
        <x:v>불일치</x:v>
      </x:c>
      <x:c r="AM761" s="15" t="str">
        <x:v>1.6785714285714288</x:v>
      </x:c>
      <x:c r="AN761" s="14" t="str">
        <x:v>claim=7.5, actual=2.8, 오차=1.679 (허용=0.05)</x:v>
      </x:c>
      <x:c r="AO761" s="15" t="str">
        <x:v>LEVEL</x:v>
      </x:c>
      <x:c r="AP761" s="15" t="str">
        <x:v>7.5</x:v>
      </x:c>
      <x:c r="AQ761" s="14" t="str">
        <x:v>% 숫자 선택</x:v>
      </x:c>
      <x:c r="AR761" s="15" t="str">
        <x:v>2.8</x:v>
      </x:c>
      <x:c r="AS761" s="14" t="str">
        <x:v>actual_value 사용</x:v>
      </x:c>
      <x:c r="AT761" s="14" t="str">
        <x:v>불일치</x:v>
      </x:c>
      <x:c r="AU761" s="15" t="str">
        <x:v>1.6785714285714288</x:v>
      </x:c>
      <x:c r="AV761" s="14" t="str">
        <x:v>claim=7.5, adjusted_actual=2.8, 오차=1.679, 허용=0.05</x:v>
      </x:c>
      <x:c r="AW761" s="14" t="str">
        <x:v>재검토필요_수준값불일치</x:v>
      </x:c>
      <x:c r="AX761" s="15" t="str">
        <x:v>N</x:v>
      </x:c>
      <x:c r="AY761" s="15" t="str">
        <x:v>N</x:v>
      </x:c>
      <x:c r="AZ761" s="14" t="str">
        <x:v>N</x:v>
      </x:c>
      <x:c r="BA761" s="15" t="str"/>
      <x:c r="BB761" s="15" t="str"/>
      <x:c r="BC761" s="14" t="str"/>
      <x:c r="BD761" s="14" t="str"/>
      <x:c r="BE761" s="14" t="str">
        <x:v>기존 재검토/판단불가 상태 유지</x:v>
      </x:c>
      <x:c r="BF761" s="14" t="str">
        <x:v>재검토필요_수준값불일치</x:v>
      </x:c>
      <x:c r="BG761" s="14" t="str"/>
      <x:c r="BH761" s="14" t="str"/>
      <x:c r="BI761" s="14" t="str"/>
      <x:c r="BJ761" s="14" t="str"/>
      <x:c r="BK761" s="15" t="str"/>
      <x:c r="BL761" s="15" t="str"/>
      <x:c r="BM761" s="14" t="str"/>
      <x:c r="BN761" s="14" t="str"/>
      <x:c r="BO761" s="14" t="str"/>
      <x:c r="BP761" s="14" t="str"/>
      <x:c r="BQ761" s="15" t="str"/>
      <x:c r="BR761" s="15" t="str"/>
      <x:c r="BS761" s="15" t="str"/>
      <x:c r="BT761" s="15" t="str">
        <x:v>760</x:v>
      </x:c>
      <x:c r="BU761" s="15" t="str">
        <x:v>4</x:v>
      </x:c>
      <x:c r="BV761" s="14" t="str">
        <x:v>고용</x:v>
      </x:c>
      <x:c r="BW761" s="14" t="str">
        <x:v>수동검토유지</x:v>
      </x:c>
      <x:c r="BX761" s="14" t="str">
        <x:v>재검토필요_수준값불일치</x:v>
      </x:c>
      <x:c r="BY761" s="15" t="str">
        <x:v>N/A</x:v>
      </x:c>
      <x:c r="BZ761" s="14" t="str"/>
      <x:c r="CA761" s="14" t="str"/>
      <x:c r="CB761" s="14" t="str"/>
      <x:c r="CC761" s="15" t="str"/>
      <x:c r="CD761" s="15" t="str"/>
      <x:c r="CE761" s="15" t="str"/>
      <x:c r="CF761" s="15" t="str"/>
      <x:c r="CG761" s="15" t="str"/>
      <x:c r="CH761" s="15" t="str"/>
      <x:c r="CI761" s="15" t="str"/>
      <x:c r="CJ761" s="15" t="str"/>
      <x:c r="CK761" s="15" t="str"/>
      <x:c r="CL761" s="14" t="str"/>
      <x:c r="CM761" s="15" t="str"/>
      <x:c r="CN761" s="15" t="str"/>
      <x:c r="CO761" s="15" t="str"/>
      <x:c r="CP761" s="15" t="str"/>
      <x:c r="CQ761" s="14" t="str"/>
      <x:c r="CR761" s="16" t="str"/>
    </x:row>
    <x:row r="762" ht="30" customHeight="1">
      <x:c r="A762" s="13" t="str">
        <x:v>C09998</x:v>
      </x:c>
      <x:c r="B762" s="15" t="str">
        <x:v>1292</x:v>
      </x:c>
      <x:c r="C762" s="14" t="str">
        <x:v>3월 청년 실업률 7.5%… 4년 만에 최대치 기록</x:v>
      </x:c>
      <x:c r="D762" s="15" t="str">
        <x:v>2025-04-10</x:v>
      </x:c>
      <x:c r="E762" s="15" t="str">
        <x:v>https://www.chosun.com/economy/economy_general/2025/04/10/6WLSW5D3JFC3XHV6BX4GAXERTU</x:v>
      </x:c>
      <x:c r="F762" s="14" t="str">
        <x:v>이는 2021년 6월(8.9%) 이후 3년 9개월 만에 가장 높은 것이다.</x:v>
      </x:c>
      <x:c r="G762" s="15" t="str">
        <x:v>비율·증감률</x:v>
      </x:c>
      <x:c r="H762" s="15" t="str">
        <x:v>비율·증감률; 건수·개수; 날짜·시간</x:v>
      </x:c>
      <x:c r="I762" s="15" t="str">
        <x:v>True</x:v>
      </x:c>
      <x:c r="J762" s="15" t="str"/>
      <x:c r="K762" s="15" t="str">
        <x:v>청년 경제활동인구 대비 실업자 수를 뜻하는 청년 실업률은 7.5%에 달했다.</x:v>
      </x:c>
      <x:c r="L762" s="15" t="str">
        <x:v>건설 경기와 민간 소비가 좀처럼 살아나질 않는 데다, 미국발 관세 전쟁으로 수출까지 위축된 게 영향을 미쳤다는 분석이다.</x:v>
      </x:c>
      <x:c r="M762" s="15" t="str">
        <x:v>[2021, 6, 8.9, 3, 9]</x:v>
      </x:c>
      <x:c r="N762" s="15" t="str">
        <x:v>['년', '월', '%', '년', '개']</x:v>
      </x:c>
      <x:c r="O762" s="15" t="str">
        <x:v>['2021']</x:v>
      </x:c>
      <x:c r="P762" s="15" t="str">
        <x:v>[]</x:v>
      </x:c>
      <x:c r="Q762" s="15" t="str">
        <x:v>성별 경제활동인구 총괄(tblId=DT_1DA7001S); 연령별 경제활동인구 총괄(tblId=DT_1DA7002S); 행정구역(시도)별 경제활동인구(tblId=DT_1DA7004S)</x:v>
      </x:c>
      <x:c r="R762" s="15" t="str">
        <x:v>orgId=101, tblId=DT_1DA7001S | obj_l1/itm_id 메타 API로 확인 필요</x:v>
      </x:c>
      <x:c r="S762" s="15" t="str">
        <x:v>원자료 직접 조회 후 필요 시 증감률 계산</x:v>
      </x:c>
      <x:c r="T762" s="15" t="str">
        <x:v>검토 필요</x:v>
      </x:c>
      <x:c r="U762" s="15" t="str">
        <x:v>101</x:v>
      </x:c>
      <x:c r="V762" s="15" t="str">
        <x:v>DT_1DA7001S</x:v>
      </x:c>
      <x:c r="W762" s="15" t="str">
        <x:v>0</x:v>
      </x:c>
      <x:c r="X762" s="15" t="str">
        <x:v>T80</x:v>
      </x:c>
      <x:c r="Y762" s="15" t="str">
        <x:v>M</x:v>
      </x:c>
      <x:c r="Z762" s="14" t="str">
        <x:v>경제활동인구 총괄 후보 선택. 실업률/실업자 항목 확인 필요 | obj_l1/itm_id 자동 후보 입력</x:v>
      </x:c>
      <x:c r="AA762" s="15" t="str">
        <x:v>3.8</x:v>
      </x:c>
      <x:c r="AB762" s="15" t="str">
        <x:v>202106</x:v>
      </x:c>
      <x:c r="AC762" s="15" t="str">
        <x:v>4</x:v>
      </x:c>
      <x:c r="AD762" s="15" t="str">
        <x:v>202105</x:v>
      </x:c>
      <x:c r="AE762" s="15" t="str">
        <x:v>-5.000000000000004</x:v>
      </x:c>
      <x:c r="AF762" s="15" t="str">
        <x:v>-0.20000000000000018</x:v>
      </x:c>
      <x:c r="AG762" s="14" t="str"/>
      <x:c r="AH762" s="15" t="str">
        <x:v>LEVEL</x:v>
      </x:c>
      <x:c r="AI762" s="15" t="str">
        <x:v>8.9</x:v>
      </x:c>
      <x:c r="AJ762" s="15" t="str">
        <x:v>3.8</x:v>
      </x:c>
      <x:c r="AK762" s="15" t="str">
        <x:v>actual_value 컬럼 사용</x:v>
      </x:c>
      <x:c r="AL762" s="14" t="str">
        <x:v>불일치</x:v>
      </x:c>
      <x:c r="AM762" s="15" t="str">
        <x:v>1.342105263157895</x:v>
      </x:c>
      <x:c r="AN762" s="14" t="str">
        <x:v>claim=8.9, actual=3.8, 오차=1.342 (허용=0.05)</x:v>
      </x:c>
      <x:c r="AO762" s="15" t="str">
        <x:v>LEVEL</x:v>
      </x:c>
      <x:c r="AP762" s="15" t="str">
        <x:v>8.9</x:v>
      </x:c>
      <x:c r="AQ762" s="14" t="str">
        <x:v>% 숫자 선택</x:v>
      </x:c>
      <x:c r="AR762" s="15" t="str">
        <x:v>3.8</x:v>
      </x:c>
      <x:c r="AS762" s="14" t="str">
        <x:v>actual_value 사용</x:v>
      </x:c>
      <x:c r="AT762" s="14" t="str">
        <x:v>불일치</x:v>
      </x:c>
      <x:c r="AU762" s="15" t="str">
        <x:v>1.342105263157895</x:v>
      </x:c>
      <x:c r="AV762" s="14" t="str">
        <x:v>claim=8.9, adjusted_actual=3.8, 오차=1.342, 허용=0.05</x:v>
      </x:c>
      <x:c r="AW762" s="14" t="str">
        <x:v>재검토필요_수준값불일치</x:v>
      </x:c>
      <x:c r="AX762" s="15" t="str">
        <x:v>N</x:v>
      </x:c>
      <x:c r="AY762" s="15" t="str">
        <x:v>N</x:v>
      </x:c>
      <x:c r="AZ762" s="14" t="str">
        <x:v>N</x:v>
      </x:c>
      <x:c r="BA762" s="15" t="str"/>
      <x:c r="BB762" s="15" t="str"/>
      <x:c r="BC762" s="14" t="str"/>
      <x:c r="BD762" s="14" t="str"/>
      <x:c r="BE762" s="14" t="str">
        <x:v>기존 재검토/판단불가 상태 유지</x:v>
      </x:c>
      <x:c r="BF762" s="14" t="str">
        <x:v>재검토필요_수준값불일치</x:v>
      </x:c>
      <x:c r="BG762" s="14" t="str"/>
      <x:c r="BH762" s="14" t="str"/>
      <x:c r="BI762" s="14" t="str"/>
      <x:c r="BJ762" s="14" t="str"/>
      <x:c r="BK762" s="15" t="str"/>
      <x:c r="BL762" s="15" t="str"/>
      <x:c r="BM762" s="14" t="str"/>
      <x:c r="BN762" s="14" t="str"/>
      <x:c r="BO762" s="14" t="str"/>
      <x:c r="BP762" s="14" t="str"/>
      <x:c r="BQ762" s="15" t="str"/>
      <x:c r="BR762" s="15" t="str"/>
      <x:c r="BS762" s="15" t="str"/>
      <x:c r="BT762" s="15" t="str">
        <x:v>761</x:v>
      </x:c>
      <x:c r="BU762" s="15" t="str">
        <x:v>4</x:v>
      </x:c>
      <x:c r="BV762" s="14" t="str">
        <x:v>고용</x:v>
      </x:c>
      <x:c r="BW762" s="14" t="str">
        <x:v>수동검토유지</x:v>
      </x:c>
      <x:c r="BX762" s="14" t="str">
        <x:v>재검토필요_수준값불일치</x:v>
      </x:c>
      <x:c r="BY762" s="15" t="str">
        <x:v>N/A</x:v>
      </x:c>
      <x:c r="BZ762" s="14" t="str"/>
      <x:c r="CA762" s="14" t="str"/>
      <x:c r="CB762" s="14" t="str"/>
      <x:c r="CC762" s="15" t="str"/>
      <x:c r="CD762" s="15" t="str"/>
      <x:c r="CE762" s="15" t="str"/>
      <x:c r="CF762" s="15" t="str"/>
      <x:c r="CG762" s="15" t="str"/>
      <x:c r="CH762" s="15" t="str"/>
      <x:c r="CI762" s="15" t="str"/>
      <x:c r="CJ762" s="15" t="str"/>
      <x:c r="CK762" s="15" t="str"/>
      <x:c r="CL762" s="14" t="str"/>
      <x:c r="CM762" s="15" t="str"/>
      <x:c r="CN762" s="15" t="str"/>
      <x:c r="CO762" s="15" t="str"/>
      <x:c r="CP762" s="15" t="str"/>
      <x:c r="CQ762" s="14" t="str"/>
      <x:c r="CR762" s="16" t="str"/>
    </x:row>
    <x:row r="763" ht="30" customHeight="1">
      <x:c r="A763" s="13" t="str">
        <x:v>C10000</x:v>
      </x:c>
      <x:c r="B763" s="15" t="str">
        <x:v>1292</x:v>
      </x:c>
      <x:c r="C763" s="14" t="str">
        <x:v>3월 청년 실업률 7.5%… 4년 만에 최대치 기록</x:v>
      </x:c>
      <x:c r="D763" s="15" t="str">
        <x:v>2025-04-10</x:v>
      </x:c>
      <x:c r="E763" s="15" t="str">
        <x:v>https://www.chosun.com/economy/economy_general/2025/04/10/6WLSW5D3JFC3XHV6BX4GAXERTU</x:v>
      </x:c>
      <x:c r="F763" s="14" t="str">
        <x:v>특히 건설업 취업자 수는 전년 동월 대비 8.7% 줄었는데, 2013년 관련 통계 작성 이래 최대 감소 폭이다.</x:v>
      </x:c>
      <x:c r="G763" s="15" t="str">
        <x:v>고용지표</x:v>
      </x:c>
      <x:c r="H763" s="15" t="str">
        <x:v>고용지표; 비율·증감률; 날짜·시간</x:v>
      </x:c>
      <x:c r="I763" s="15" t="str">
        <x:v>True</x:v>
      </x:c>
      <x:c r="J763" s="15" t="str"/>
      <x:c r="K763" s="15" t="str">
        <x:v>청년 취업자 비율이 높은 제조업(-11만2000명)과 건설업(-18만5000명), 도·소매업(-2만6000명) 등에서 줄줄이 고용이 줄었다.</x:v>
      </x:c>
      <x:c r="L763" s="15" t="str">
        <x:v>지난 1분기 청년층 가운데 취업이나 구직 활동을 하지 않고 그냥 시간을 보냈다는 ‘쉬었음’ 인구도 46만4000명으로 코로나가 본격적으로 퍼지던 2020년 2분기(46만1000명)를 넘어 역대 최고치를 고쳐 썼다.</x:v>
      </x:c>
      <x:c r="M763" s="15" t="str">
        <x:v>[8.7, 2013]</x:v>
      </x:c>
      <x:c r="N763" s="15" t="str">
        <x:v>['%', '년']</x:v>
      </x:c>
      <x:c r="O763" s="15" t="str">
        <x:v>['2013']</x:v>
      </x:c>
      <x:c r="P763" s="15" t="str">
        <x:v>[]</x:v>
      </x:c>
      <x:c r="Q763" s="15" t="str">
        <x:v>성별 경제활동인구 총괄(tblId=DT_1DA7001S); 연령별 경제활동인구 총괄(tblId=DT_1DA7002S); 행정구역(시도)별 경제활동인구(tblId=DT_1DA7004S)</x:v>
      </x:c>
      <x:c r="R763" s="15" t="str">
        <x:v>orgId=101, tblId=DT_1DA7001S | obj_l1/itm_id 메타 API로 확인 필요</x:v>
      </x:c>
      <x:c r="S763" s="15" t="str">
        <x:v>원자료 직접 조회 후 필요 시 증감률 계산</x:v>
      </x:c>
      <x:c r="T763" s="15" t="str">
        <x:v>검토 필요</x:v>
      </x:c>
      <x:c r="U763" s="15" t="str">
        <x:v>101</x:v>
      </x:c>
      <x:c r="V763" s="15" t="str">
        <x:v>DT_1DA7001S</x:v>
      </x:c>
      <x:c r="W763" s="15" t="str">
        <x:v>0</x:v>
      </x:c>
      <x:c r="X763" s="15" t="str">
        <x:v>T80</x:v>
      </x:c>
      <x:c r="Y763" s="15" t="str">
        <x:v>M</x:v>
      </x:c>
      <x:c r="Z763" s="14" t="str">
        <x:v>경제활동인구 총괄 후보 선택. 실업률/실업자 항목 확인 필요 | obj_l1/itm_id 자동 후보 입력</x:v>
      </x:c>
      <x:c r="AA763" s="15" t="str">
        <x:v>3.8</x:v>
      </x:c>
      <x:c r="AB763" s="15" t="str">
        <x:v>202412</x:v>
      </x:c>
      <x:c r="AC763" s="15" t="str">
        <x:v>3.3</x:v>
      </x:c>
      <x:c r="AD763" s="15" t="str">
        <x:v>202312</x:v>
      </x:c>
      <x:c r="AE763" s="15" t="str">
        <x:v>15.151515151515152</x:v>
      </x:c>
      <x:c r="AF763" s="15" t="str">
        <x:v>0.5</x:v>
      </x:c>
      <x:c r="AG763" s="14" t="str"/>
      <x:c r="AH763" s="15" t="str">
        <x:v>CHANGE_RATE</x:v>
      </x:c>
      <x:c r="AI763" s="15" t="str">
        <x:v>8.7</x:v>
      </x:c>
      <x:c r="AJ763" s="15" t="str">
        <x:v>15.151515151515152</x:v>
      </x:c>
      <x:c r="AK763" s="15" t="str">
        <x:v>actual_change_pct 컬럼 사용(전기대비 계산값)</x:v>
      </x:c>
      <x:c r="AL763" s="14" t="str">
        <x:v>불일치</x:v>
      </x:c>
      <x:c r="AM763" s="15" t="str">
        <x:v>6.451515151515153</x:v>
      </x:c>
      <x:c r="AN763" s="14" t="str">
        <x:v>claim=8.7, actual=15.151515151515152, 오차=6.452 (허용=0.3)</x:v>
      </x:c>
      <x:c r="AO763" s="15" t="str">
        <x:v>CHANGE_RATE</x:v>
      </x:c>
      <x:c r="AP763" s="15" t="str">
        <x:v>8.7</x:v>
      </x:c>
      <x:c r="AQ763" s="14" t="str">
        <x:v>% 숫자 선택</x:v>
      </x:c>
      <x:c r="AR763" s="15" t="str">
        <x:v>15.151515151515152</x:v>
      </x:c>
      <x:c r="AS763" s="14" t="str">
        <x:v>actual_change_pct 사용</x:v>
      </x:c>
      <x:c r="AT763" s="14" t="str">
        <x:v>불일치</x:v>
      </x:c>
      <x:c r="AU763" s="15" t="str">
        <x:v>6.451515151515153</x:v>
      </x:c>
      <x:c r="AV763" s="14" t="str">
        <x:v>claim=8.7, adjusted_actual=15.151515151515152, 오차=6.452, 허용=0.3</x:v>
      </x:c>
      <x:c r="AW763" s="14" t="str">
        <x:v>재검토필요_증감률불일치</x:v>
      </x:c>
      <x:c r="AX763" s="15" t="str">
        <x:v>N</x:v>
      </x:c>
      <x:c r="AY763" s="15" t="str">
        <x:v>N</x:v>
      </x:c>
      <x:c r="AZ763" s="14" t="str">
        <x:v>N</x:v>
      </x:c>
      <x:c r="BA763" s="15" t="str"/>
      <x:c r="BB763" s="15" t="str"/>
      <x:c r="BC763" s="14" t="str"/>
      <x:c r="BD763" s="14" t="str"/>
      <x:c r="BE763" s="14" t="str">
        <x:v>기존 재검토/판단불가 상태 유지</x:v>
      </x:c>
      <x:c r="BF763" s="14" t="str">
        <x:v>재검토필요_증감률불일치</x:v>
      </x:c>
      <x:c r="BG763" s="14" t="str"/>
      <x:c r="BH763" s="14" t="str"/>
      <x:c r="BI763" s="14" t="str"/>
      <x:c r="BJ763" s="14" t="str"/>
      <x:c r="BK763" s="15" t="str"/>
      <x:c r="BL763" s="15" t="str"/>
      <x:c r="BM763" s="14" t="str"/>
      <x:c r="BN763" s="14" t="str"/>
      <x:c r="BO763" s="14" t="str"/>
      <x:c r="BP763" s="14" t="str"/>
      <x:c r="BQ763" s="15" t="str"/>
      <x:c r="BR763" s="15" t="str"/>
      <x:c r="BS763" s="15" t="str"/>
      <x:c r="BT763" s="15" t="str">
        <x:v>762</x:v>
      </x:c>
      <x:c r="BU763" s="15" t="str">
        <x:v>4</x:v>
      </x:c>
      <x:c r="BV763" s="14" t="str">
        <x:v>고용</x:v>
      </x:c>
      <x:c r="BW763" s="14" t="str">
        <x:v>수동검토유지</x:v>
      </x:c>
      <x:c r="BX763" s="14" t="str">
        <x:v>재검토필요_증감률불일치</x:v>
      </x:c>
      <x:c r="BY763" s="15" t="str">
        <x:v>N/A</x:v>
      </x:c>
      <x:c r="BZ763" s="14" t="str"/>
      <x:c r="CA763" s="14" t="str"/>
      <x:c r="CB763" s="14" t="str"/>
      <x:c r="CC763" s="15" t="str"/>
      <x:c r="CD763" s="15" t="str"/>
      <x:c r="CE763" s="15" t="str"/>
      <x:c r="CF763" s="15" t="str"/>
      <x:c r="CG763" s="15" t="str"/>
      <x:c r="CH763" s="15" t="str"/>
      <x:c r="CI763" s="15" t="str"/>
      <x:c r="CJ763" s="15" t="str"/>
      <x:c r="CK763" s="15" t="str"/>
      <x:c r="CL763" s="14" t="str"/>
      <x:c r="CM763" s="15" t="str"/>
      <x:c r="CN763" s="15" t="str"/>
      <x:c r="CO763" s="15" t="str"/>
      <x:c r="CP763" s="15" t="str"/>
      <x:c r="CQ763" s="14" t="str"/>
      <x:c r="CR763" s="16" t="str"/>
    </x:row>
    <x:row r="764" ht="30" customHeight="1">
      <x:c r="A764" s="13" t="str">
        <x:v>C10001</x:v>
      </x:c>
      <x:c r="B764" s="15" t="str">
        <x:v>1292</x:v>
      </x:c>
      <x:c r="C764" s="14" t="str">
        <x:v>3월 청년 실업률 7.5%… 4년 만에 최대치 기록</x:v>
      </x:c>
      <x:c r="D764" s="15" t="str">
        <x:v>2025-04-10</x:v>
      </x:c>
      <x:c r="E764" s="15" t="str">
        <x:v>https://www.chosun.com/economy/economy_general/2025/04/10/6WLSW5D3JFC3XHV6BX4GAXERTU</x:v>
      </x:c>
      <x:c r="F764" s="14" t="str">
        <x:v>지난 1분기 청년층 가운데 취업이나 구직 활동을 하지 않고 그냥 시간을 보냈다는 ‘쉬었음’ 인구도 46만4000명으로 코로나가 본격적으로 퍼지던 2020년 2분기(46만1000명)를 넘어 역대 최고치를 고쳐 썼다.</x:v>
      </x:c>
      <x:c r="G764" s="15" t="str">
        <x:v>고용지표</x:v>
      </x:c>
      <x:c r="H764" s="15" t="str">
        <x:v>고용지표; 인구지표; 인원수; 날짜·시간</x:v>
      </x:c>
      <x:c r="I764" s="15" t="str">
        <x:v>True</x:v>
      </x:c>
      <x:c r="J764" s="15" t="str">
        <x:v>청년층</x:v>
      </x:c>
      <x:c r="K764" s="15" t="str">
        <x:v>특히 건설업 취업자 수는 전년 동월 대비 8.7% 줄었는데, 2013년 관련 통계 작성 이래 최대 감소 폭이다.</x:v>
      </x:c>
      <x:c r="L764" s="15" t="str"/>
      <x:c r="M764" s="15" t="str">
        <x:v>[1, 4000, 2020, 2, 1000]</x:v>
      </x:c>
      <x:c r="N764" s="15" t="str">
        <x:v>['분', '명', '년', '분', '명']</x:v>
      </x:c>
      <x:c r="O764" s="15" t="str">
        <x:v>['2020']</x:v>
      </x:c>
      <x:c r="P764" s="15" t="str">
        <x:v>[]</x:v>
      </x:c>
      <x:c r="Q764" s="15" t="str">
        <x:v>성별 경제활동인구 총괄(tblId=DT_1DA7001S); 연령별 경제활동인구 총괄(tblId=DT_1DA7002S); 행정구역(시도)별 경제활동인구(tblId=DT_1DA7004S)</x:v>
      </x:c>
      <x:c r="R764" s="15" t="str">
        <x:v>orgId=101, tblId=DT_1DA7001S | obj_l1/itm_id 메타 API로 확인 필요</x:v>
      </x:c>
      <x:c r="S764" s="15" t="str">
        <x:v>원자료 직접 조회 후 필요 시 증감률 계산</x:v>
      </x:c>
      <x:c r="T764" s="15" t="str">
        <x:v>검토 필요</x:v>
      </x:c>
      <x:c r="U764" s="15" t="str">
        <x:v>101</x:v>
      </x:c>
      <x:c r="V764" s="15" t="str">
        <x:v>DT_1DA7001S</x:v>
      </x:c>
      <x:c r="W764" s="15" t="str">
        <x:v>0</x:v>
      </x:c>
      <x:c r="X764" s="15" t="str">
        <x:v>T80</x:v>
      </x:c>
      <x:c r="Y764" s="15" t="str">
        <x:v>Q</x:v>
      </x:c>
      <x:c r="Z764" s="14" t="str">
        <x:v>경제활동인구 총괄 후보 선택. 실업률/실업자 항목 확인 필요 | obj_l1/itm_id 자동 후보 입력</x:v>
      </x:c>
      <x:c r="AA764" s="15" t="str">
        <x:v>4.2</x:v>
      </x:c>
      <x:c r="AB764" s="15" t="str">
        <x:v>202001</x:v>
      </x:c>
      <x:c r="AC764" s="15" t="str">
        <x:v>3.1</x:v>
      </x:c>
      <x:c r="AD764" s="15" t="str">
        <x:v>201904</x:v>
      </x:c>
      <x:c r="AE764" s="15" t="str">
        <x:v>35.483870967741936</x:v>
      </x:c>
      <x:c r="AF764" s="15" t="str">
        <x:v>1.1</x:v>
      </x:c>
      <x:c r="AG764" s="14" t="str"/>
      <x:c r="AH764" s="15" t="str">
        <x:v>LEVEL</x:v>
      </x:c>
      <x:c r="AI764" s="15" t="str">
        <x:v>46.0</x:v>
      </x:c>
      <x:c r="AJ764" s="15" t="str">
        <x:v>4.2</x:v>
      </x:c>
      <x:c r="AK764" s="15" t="str">
        <x:v>actual_value 컬럼 사용</x:v>
      </x:c>
      <x:c r="AL764" s="14" t="str">
        <x:v>불일치</x:v>
      </x:c>
      <x:c r="AM764" s="15" t="str">
        <x:v>9.95238095238095</x:v>
      </x:c>
      <x:c r="AN764" s="14" t="str">
        <x:v>claim=46.0, actual=4.2, 오차=9.952 (허용=0.05)</x:v>
      </x:c>
      <x:c r="AO764" s="15" t="str">
        <x:v>LEVEL</x:v>
      </x:c>
      <x:c r="AP764" s="15" t="str">
        <x:v>1000.0</x:v>
      </x:c>
      <x:c r="AQ764" s="14" t="str">
        <x:v>명 숫자 선택</x:v>
      </x:c>
      <x:c r="AR764" s="15" t="str">
        <x:v>4.2</x:v>
      </x:c>
      <x:c r="AS764" s="14" t="str">
        <x:v>actual_value 사용</x:v>
      </x:c>
      <x:c r="AT764" s="14" t="str">
        <x:v>불일치</x:v>
      </x:c>
      <x:c r="AU764" s="15" t="str">
        <x:v>237.09523809523807</x:v>
      </x:c>
      <x:c r="AV764" s="14" t="str">
        <x:v>claim=1000.0, adjusted_actual=4.2, 오차=237.095, 허용=0.05</x:v>
      </x:c>
      <x:c r="AW764" s="14" t="str">
        <x:v>재검토필요_수준값불일치</x:v>
      </x:c>
      <x:c r="AX764" s="15" t="str">
        <x:v>N</x:v>
      </x:c>
      <x:c r="AY764" s="15" t="str">
        <x:v>N</x:v>
      </x:c>
      <x:c r="AZ764" s="14" t="str">
        <x:v>N</x:v>
      </x:c>
      <x:c r="BA764" s="15" t="str"/>
      <x:c r="BB764" s="15" t="str"/>
      <x:c r="BC764" s="14" t="str"/>
      <x:c r="BD764" s="14" t="str"/>
      <x:c r="BE764" s="14" t="str">
        <x:v>기존 재검토/판단불가 상태 유지</x:v>
      </x:c>
      <x:c r="BF764" s="14" t="str">
        <x:v>재검토필요_수준값불일치</x:v>
      </x:c>
      <x:c r="BG764" s="14" t="str"/>
      <x:c r="BH764" s="14" t="str"/>
      <x:c r="BI764" s="14" t="str"/>
      <x:c r="BJ764" s="14" t="str"/>
      <x:c r="BK764" s="15" t="str"/>
      <x:c r="BL764" s="15" t="str"/>
      <x:c r="BM764" s="14" t="str"/>
      <x:c r="BN764" s="14" t="str"/>
      <x:c r="BO764" s="14" t="str"/>
      <x:c r="BP764" s="14" t="str"/>
      <x:c r="BQ764" s="15" t="str"/>
      <x:c r="BR764" s="15" t="str"/>
      <x:c r="BS764" s="15" t="str"/>
      <x:c r="BT764" s="15" t="str">
        <x:v>763</x:v>
      </x:c>
      <x:c r="BU764" s="15" t="str">
        <x:v>4</x:v>
      </x:c>
      <x:c r="BV764" s="14" t="str">
        <x:v>고용</x:v>
      </x:c>
      <x:c r="BW764" s="14" t="str">
        <x:v>수동검토유지</x:v>
      </x:c>
      <x:c r="BX764" s="14" t="str">
        <x:v>재검토필요_수준값불일치</x:v>
      </x:c>
      <x:c r="BY764" s="15" t="str">
        <x:v>N/A</x:v>
      </x:c>
      <x:c r="BZ764" s="14" t="str"/>
      <x:c r="CA764" s="14" t="str"/>
      <x:c r="CB764" s="14" t="str"/>
      <x:c r="CC764" s="15" t="str"/>
      <x:c r="CD764" s="15" t="str"/>
      <x:c r="CE764" s="15" t="str"/>
      <x:c r="CF764" s="15" t="str"/>
      <x:c r="CG764" s="15" t="str"/>
      <x:c r="CH764" s="15" t="str"/>
      <x:c r="CI764" s="15" t="str"/>
      <x:c r="CJ764" s="15" t="str"/>
      <x:c r="CK764" s="15" t="str"/>
      <x:c r="CL764" s="14" t="str"/>
      <x:c r="CM764" s="15" t="str"/>
      <x:c r="CN764" s="15" t="str"/>
      <x:c r="CO764" s="15" t="str"/>
      <x:c r="CP764" s="15" t="str"/>
      <x:c r="CQ764" s="14" t="str"/>
      <x:c r="CR764" s="16" t="str"/>
    </x:row>
    <x:row r="765" ht="30" customHeight="1">
      <x:c r="A765" s="13" t="str">
        <x:v>C10004</x:v>
      </x:c>
      <x:c r="B765" s="15" t="str">
        <x:v>1293</x:v>
      </x:c>
      <x:c r="C765" s="14" t="str">
        <x:v>트럼프 “채권 시장이 불안해하더라” 관세 유예 원인 가능성</x:v>
      </x:c>
      <x:c r="D765" s="15" t="str">
        <x:v>2025-04-10</x:v>
      </x:c>
      <x:c r="E765" s="15" t="str">
        <x:v>https://www.chosun.com/economy/economy_general/2025/04/10/F7ZB6QFUTFEBRJV7VAVXYLRAJQ</x:v>
      </x:c>
      <x:c r="F765" s="14" t="str">
        <x:v>상호관세가 본격 발효됐던 9일 오후 1시 국채 10년물 금리는 4.5%까지 뛰어올랐다.</x:v>
      </x:c>
      <x:c r="G765" s="15" t="str">
        <x:v>무역지표</x:v>
      </x:c>
      <x:c r="H765" s="15" t="str">
        <x:v>무역지표; 비율·증감률; 날짜·시간</x:v>
      </x:c>
      <x:c r="I765" s="15" t="str">
        <x:v>True</x:v>
      </x:c>
      <x:c r="J765" s="15" t="str"/>
      <x:c r="K765" s="15" t="str">
        <x:v>미국 장기 국채 가격이 급락(국채 금리는 상승)하고 있었기 때문이다.</x:v>
      </x:c>
      <x:c r="L765" s="15" t="str">
        <x:v>트럼프가 상호관세율을 공개한 3일 새벽보다 0.35%포인트 높아진 것이다.</x:v>
      </x:c>
      <x:c r="M765" s="15" t="str">
        <x:v>[9, 10, 4.5]</x:v>
      </x:c>
      <x:c r="N765" s="15" t="str">
        <x:v>['일', '년', '%']</x:v>
      </x:c>
      <x:c r="O765" s="15" t="str">
        <x:v>[]</x:v>
      </x:c>
      <x:c r="P765" s="15" t="str">
        <x:v>[]</x:v>
      </x:c>
      <x:c r="Q765" s="15" t="str">
        <x:v>품목별 수출액, 수입액(tblId=DT_1R11001_FRM101); 국가별 수출액, 수입액(tblId=DT_1R11006_FRM101)</x:v>
      </x:c>
      <x:c r="R765" s="15" t="str">
        <x:v>orgId=360, tblId=DT_1R11001_FRM101 | obj_l1/itm_id 메타 API로 확인 필요</x:v>
      </x:c>
      <x:c r="S765" s="15" t="str">
        <x:v>원자료 직접 조회 후 필요 시 증감률 계산</x:v>
      </x:c>
      <x:c r="T765" s="15" t="str">
        <x:v>검토 필요</x:v>
      </x:c>
      <x:c r="U765" s="15" t="str">
        <x:v>360</x:v>
      </x:c>
      <x:c r="V765" s="15" t="str">
        <x:v>DT_1R11001_FRM101</x:v>
      </x:c>
      <x:c r="W765" s="15" t="str">
        <x:v>13102112831A.A</x:v>
      </x:c>
      <x:c r="X765" s="15" t="str">
        <x:v>13103112831T1</x:v>
      </x:c>
      <x:c r="Y765" s="15" t="str">
        <x:v>Y</x:v>
      </x:c>
      <x:c r="Z765" s="14" t="str">
        <x:v>품목별 수출입 후보 선택. 품목/수출입/시점 코드 확인 필요 | obj_l1/itm_id 자동 후보 입력</x:v>
      </x:c>
      <x:c r="AA765" s="15" t="str">
        <x:v>709330045</x:v>
      </x:c>
      <x:c r="AB765" s="15" t="str">
        <x:v>2025</x:v>
      </x:c>
      <x:c r="AC765" s="15" t="str">
        <x:v>683609488</x:v>
      </x:c>
      <x:c r="AD765" s="15" t="str">
        <x:v>2024</x:v>
      </x:c>
      <x:c r="AE765" s="15" t="str">
        <x:v>3.7624634314613257</x:v>
      </x:c>
      <x:c r="AF765" s="15" t="str">
        <x:v>25720557.0</x:v>
      </x:c>
      <x:c r="AG765" s="14" t="str"/>
      <x:c r="AH765" s="15" t="str">
        <x:v>CHANGE_RATE</x:v>
      </x:c>
      <x:c r="AI765" s="15" t="str">
        <x:v>4.5</x:v>
      </x:c>
      <x:c r="AJ765" s="15" t="str">
        <x:v>3.7624634314613257</x:v>
      </x:c>
      <x:c r="AK765" s="15" t="str">
        <x:v>actual_change_pct 컬럼 사용(전기대비 계산값)</x:v>
      </x:c>
      <x:c r="AL765" s="14" t="str">
        <x:v>불일치</x:v>
      </x:c>
      <x:c r="AM765" s="15" t="str">
        <x:v>0.7375365685386743</x:v>
      </x:c>
      <x:c r="AN765" s="14" t="str">
        <x:v>claim=4.5, actual=3.7624634314613257, 오차=0.738 (허용=0.3)</x:v>
      </x:c>
      <x:c r="AO765" s="15" t="str">
        <x:v>CHANGE_RATE</x:v>
      </x:c>
      <x:c r="AP765" s="15" t="str">
        <x:v>4.5</x:v>
      </x:c>
      <x:c r="AQ765" s="14" t="str">
        <x:v>% 숫자 선택</x:v>
      </x:c>
      <x:c r="AR765" s="15" t="str">
        <x:v>3.7624634314613257</x:v>
      </x:c>
      <x:c r="AS765" s="14" t="str">
        <x:v>actual_change_pct 사용</x:v>
      </x:c>
      <x:c r="AT765" s="14" t="str">
        <x:v>불일치</x:v>
      </x:c>
      <x:c r="AU765" s="15" t="str">
        <x:v>0.7375365685386743</x:v>
      </x:c>
      <x:c r="AV765" s="14" t="str">
        <x:v>claim=4.5, adjusted_actual=3.7624634314613257, 오차=0.738, 허용=0.3</x:v>
      </x:c>
      <x:c r="AW765" s="14" t="str">
        <x:v>재검토필요_증감률불일치</x:v>
      </x:c>
      <x:c r="AX765" s="15" t="str">
        <x:v>N</x:v>
      </x:c>
      <x:c r="AY765" s="15" t="str">
        <x:v>N</x:v>
      </x:c>
      <x:c r="AZ765" s="14" t="str">
        <x:v>N</x:v>
      </x:c>
      <x:c r="BA765" s="15" t="str"/>
      <x:c r="BB765" s="15" t="str"/>
      <x:c r="BC765" s="14" t="str"/>
      <x:c r="BD765" s="14" t="str"/>
      <x:c r="BE765" s="14" t="str">
        <x:v>기존 재검토/판단불가 상태 유지</x:v>
      </x:c>
      <x:c r="BF765" s="14" t="str">
        <x:v>재검토필요_증감률불일치</x:v>
      </x:c>
      <x:c r="BG765" s="14" t="str"/>
      <x:c r="BH765" s="14" t="str"/>
      <x:c r="BI765" s="14" t="str"/>
      <x:c r="BJ765" s="14" t="str"/>
      <x:c r="BK765" s="15" t="str"/>
      <x:c r="BL765" s="15" t="str"/>
      <x:c r="BM765" s="14" t="str"/>
      <x:c r="BN765" s="14" t="str"/>
      <x:c r="BO765" s="14" t="str"/>
      <x:c r="BP765" s="14" t="str"/>
      <x:c r="BQ765" s="15" t="str"/>
      <x:c r="BR765" s="15" t="str"/>
      <x:c r="BS765" s="15" t="str"/>
      <x:c r="BT765" s="15" t="str">
        <x:v>764</x:v>
      </x:c>
      <x:c r="BU765" s="15" t="str">
        <x:v>4</x:v>
      </x:c>
      <x:c r="BV765" s="14" t="str">
        <x:v>무역</x:v>
      </x:c>
      <x:c r="BW765" s="14" t="str">
        <x:v>코드북_비검증분류</x:v>
      </x:c>
      <x:c r="BX765" s="14" t="str">
        <x:v>판단불가_KOSIS 미제공</x:v>
      </x:c>
      <x:c r="BY765" s="15" t="str">
        <x:v>N/A</x:v>
      </x:c>
      <x:c r="BZ765" s="14" t="str">
        <x:v>판단불가</x:v>
      </x:c>
      <x:c r="CA765" s="14" t="str">
        <x:v>KOSIS 미제공</x:v>
      </x:c>
      <x:c r="CB765" s="14" t="str">
        <x:v>민간 설문·정책·시장가격 지표</x:v>
      </x:c>
      <x:c r="CC765" s="15" t="str"/>
      <x:c r="CD765" s="15" t="str"/>
      <x:c r="CE765" s="15" t="str"/>
      <x:c r="CF765" s="15" t="str"/>
      <x:c r="CG765" s="15" t="str"/>
      <x:c r="CH765" s="15" t="str"/>
      <x:c r="CI765" s="15" t="str"/>
      <x:c r="CJ765" s="15" t="str"/>
      <x:c r="CK765" s="15" t="str"/>
      <x:c r="CL765" s="14" t="str"/>
      <x:c r="CM765" s="15" t="str"/>
      <x:c r="CN765" s="15" t="str"/>
      <x:c r="CO765" s="15" t="str"/>
      <x:c r="CP765" s="15" t="str"/>
      <x:c r="CQ765" s="14" t="str"/>
      <x:c r="CR765" s="16" t="str"/>
    </x:row>
    <x:row r="766" ht="30" customHeight="1">
      <x:c r="A766" s="13" t="str">
        <x:v>C10005</x:v>
      </x:c>
      <x:c r="B766" s="15" t="str">
        <x:v>1293</x:v>
      </x:c>
      <x:c r="C766" s="14" t="str">
        <x:v>트럼프 “채권 시장이 불안해하더라” 관세 유예 원인 가능성</x:v>
      </x:c>
      <x:c r="D766" s="15" t="str">
        <x:v>2025-04-10</x:v>
      </x:c>
      <x:c r="E766" s="15" t="str">
        <x:v>https://www.chosun.com/economy/economy_general/2025/04/10/F7ZB6QFUTFEBRJV7VAVXYLRAJQ</x:v>
      </x:c>
      <x:c r="F766" s="14" t="str">
        <x:v>트럼프가 상호관세율을 공개한 3일 새벽보다 0.35%포인트 높아진 것이다.</x:v>
      </x:c>
      <x:c r="G766" s="15" t="str">
        <x:v>무역지표</x:v>
      </x:c>
      <x:c r="H766" s="15" t="str">
        <x:v>무역지표; 비율·증감률; 날짜·시간</x:v>
      </x:c>
      <x:c r="I766" s="15" t="str">
        <x:v>True</x:v>
      </x:c>
      <x:c r="J766" s="15" t="str"/>
      <x:c r="K766" s="15" t="str">
        <x:v>상호관세가 본격 발효됐던 9일 오후 1시 국채 10년물 금리는 4.5%까지 뛰어올랐다.</x:v>
      </x:c>
      <x:c r="L766" s="15" t="str">
        <x:v>국채 30년물 금리도 5%에 닿아, 같은 기간 0.5%포인트 가까이 급등했다.</x:v>
      </x:c>
      <x:c r="M766" s="15" t="str">
        <x:v>[3, 0.35]</x:v>
      </x:c>
      <x:c r="N766" s="15" t="str">
        <x:v>['일', '%']</x:v>
      </x:c>
      <x:c r="O766" s="15" t="str">
        <x:v>[]</x:v>
      </x:c>
      <x:c r="P766" s="15" t="str">
        <x:v>[]</x:v>
      </x:c>
      <x:c r="Q766" s="15" t="str">
        <x:v>품목별 수출액, 수입액(tblId=DT_1R11001_FRM101); 국가별 수출액, 수입액(tblId=DT_1R11006_FRM101)</x:v>
      </x:c>
      <x:c r="R766" s="15" t="str">
        <x:v>orgId=360, tblId=DT_1R11001_FRM101 | obj_l1/itm_id 메타 API로 확인 필요</x:v>
      </x:c>
      <x:c r="S766" s="15" t="str">
        <x:v>원자료 직접 조회 후 필요 시 증감률 계산</x:v>
      </x:c>
      <x:c r="T766" s="15" t="str">
        <x:v>검토 필요</x:v>
      </x:c>
      <x:c r="U766" s="15" t="str">
        <x:v>360</x:v>
      </x:c>
      <x:c r="V766" s="15" t="str">
        <x:v>DT_1R11001_FRM101</x:v>
      </x:c>
      <x:c r="W766" s="15" t="str">
        <x:v>13102112831A.A</x:v>
      </x:c>
      <x:c r="X766" s="15" t="str">
        <x:v>13103112831T1</x:v>
      </x:c>
      <x:c r="Y766" s="15" t="str">
        <x:v>Y</x:v>
      </x:c>
      <x:c r="Z766" s="14" t="str">
        <x:v>품목별 수출입 후보 선택. 품목/수출입/시점 코드 확인 필요 | obj_l1/itm_id 자동 후보 입력</x:v>
      </x:c>
      <x:c r="AA766" s="15" t="str">
        <x:v>709330045</x:v>
      </x:c>
      <x:c r="AB766" s="15" t="str">
        <x:v>2025</x:v>
      </x:c>
      <x:c r="AC766" s="15" t="str">
        <x:v>683609488</x:v>
      </x:c>
      <x:c r="AD766" s="15" t="str">
        <x:v>2024</x:v>
      </x:c>
      <x:c r="AE766" s="15" t="str">
        <x:v>3.7624634314613257</x:v>
      </x:c>
      <x:c r="AF766" s="15" t="str">
        <x:v>25720557.0</x:v>
      </x:c>
      <x:c r="AG766" s="14" t="str"/>
      <x:c r="AH766" s="15" t="str">
        <x:v>POINT_CHANGE</x:v>
      </x:c>
      <x:c r="AI766" s="15" t="str">
        <x:v>0.35</x:v>
      </x:c>
      <x:c r="AJ766" s="15" t="str">
        <x:v>25720557.0</x:v>
      </x:c>
      <x:c r="AK766" s="15" t="str">
        <x:v>actual_change_point 컬럼 사용(전기대비 계산값)</x:v>
      </x:c>
      <x:c r="AL766" s="14" t="str">
        <x:v>불일치</x:v>
      </x:c>
      <x:c r="AM766" s="15" t="str">
        <x:v>25720556.65</x:v>
      </x:c>
      <x:c r="AN766" s="14" t="str">
        <x:v>claim=0.35, actual=25720557.0, 오차=25720556.650 (허용=0.3)</x:v>
      </x:c>
      <x:c r="AO766" s="15" t="str">
        <x:v>POINT_CHANGE</x:v>
      </x:c>
      <x:c r="AP766" s="15" t="str">
        <x:v>0.35</x:v>
      </x:c>
      <x:c r="AQ766" s="14" t="str">
        <x:v>% 숫자 선택</x:v>
      </x:c>
      <x:c r="AR766" s="15" t="str">
        <x:v>25720557.0</x:v>
      </x:c>
      <x:c r="AS766" s="14" t="str">
        <x:v>actual_change_point 사용</x:v>
      </x:c>
      <x:c r="AT766" s="14" t="str">
        <x:v>불일치</x:v>
      </x:c>
      <x:c r="AU766" s="15" t="str">
        <x:v>25720556.65</x:v>
      </x:c>
      <x:c r="AV766" s="14" t="str">
        <x:v>claim=0.35, adjusted_actual=25720557.0, 오차=25720556.650, 허용=0.3</x:v>
      </x:c>
      <x:c r="AW766" s="14" t="str">
        <x:v>재검토필요_증감률불일치</x:v>
      </x:c>
      <x:c r="AX766" s="15" t="str">
        <x:v>N</x:v>
      </x:c>
      <x:c r="AY766" s="15" t="str">
        <x:v>N</x:v>
      </x:c>
      <x:c r="AZ766" s="14" t="str">
        <x:v>N</x:v>
      </x:c>
      <x:c r="BA766" s="15" t="str"/>
      <x:c r="BB766" s="15" t="str"/>
      <x:c r="BC766" s="14" t="str"/>
      <x:c r="BD766" s="14" t="str"/>
      <x:c r="BE766" s="14" t="str">
        <x:v>기존 재검토/판단불가 상태 유지</x:v>
      </x:c>
      <x:c r="BF766" s="14" t="str">
        <x:v>재검토필요_증감률불일치</x:v>
      </x:c>
      <x:c r="BG766" s="14" t="str"/>
      <x:c r="BH766" s="14" t="str"/>
      <x:c r="BI766" s="14" t="str"/>
      <x:c r="BJ766" s="14" t="str"/>
      <x:c r="BK766" s="15" t="str"/>
      <x:c r="BL766" s="15" t="str"/>
      <x:c r="BM766" s="14" t="str"/>
      <x:c r="BN766" s="14" t="str"/>
      <x:c r="BO766" s="14" t="str"/>
      <x:c r="BP766" s="14" t="str"/>
      <x:c r="BQ766" s="15" t="str"/>
      <x:c r="BR766" s="15" t="str"/>
      <x:c r="BS766" s="15" t="str"/>
      <x:c r="BT766" s="15" t="str">
        <x:v>765</x:v>
      </x:c>
      <x:c r="BU766" s="15" t="str">
        <x:v>4</x:v>
      </x:c>
      <x:c r="BV766" s="14" t="str">
        <x:v>무역</x:v>
      </x:c>
      <x:c r="BW766" s="14" t="str">
        <x:v>코드북_비검증분류</x:v>
      </x:c>
      <x:c r="BX766" s="14" t="str">
        <x:v>판단불가_KOSIS 미제공</x:v>
      </x:c>
      <x:c r="BY766" s="15" t="str">
        <x:v>N/A</x:v>
      </x:c>
      <x:c r="BZ766" s="14" t="str">
        <x:v>판단불가</x:v>
      </x:c>
      <x:c r="CA766" s="14" t="str">
        <x:v>KOSIS 미제공</x:v>
      </x:c>
      <x:c r="CB766" s="14" t="str">
        <x:v>민간 설문·정책·시장가격 지표</x:v>
      </x:c>
      <x:c r="CC766" s="15" t="str"/>
      <x:c r="CD766" s="15" t="str"/>
      <x:c r="CE766" s="15" t="str"/>
      <x:c r="CF766" s="15" t="str"/>
      <x:c r="CG766" s="15" t="str"/>
      <x:c r="CH766" s="15" t="str"/>
      <x:c r="CI766" s="15" t="str"/>
      <x:c r="CJ766" s="15" t="str"/>
      <x:c r="CK766" s="15" t="str"/>
      <x:c r="CL766" s="14" t="str"/>
      <x:c r="CM766" s="15" t="str"/>
      <x:c r="CN766" s="15" t="str"/>
      <x:c r="CO766" s="15" t="str"/>
      <x:c r="CP766" s="15" t="str"/>
      <x:c r="CQ766" s="14" t="str"/>
      <x:c r="CR766" s="16" t="str"/>
    </x:row>
    <x:row r="767" ht="30" customHeight="1">
      <x:c r="A767" s="13" t="str">
        <x:v>C10045</x:v>
      </x:c>
      <x:c r="B767" s="15" t="str">
        <x:v>1297</x:v>
      </x:c>
      <x:c r="C767" s="14" t="str">
        <x:v>트럼프가 콕 찍은 조선·LNG… 韓, 美 군함 만들고 알래스카 사업 검토</x:v>
      </x:c>
      <x:c r="D767" s="15" t="str">
        <x:v>2025-04-10</x:v>
      </x:c>
      <x:c r="E767" s="15" t="str">
        <x:v>https://www.chosun.com/economy/industry-company/2025/04/10/5K5ZFRQNWVBP7FVXIXR6NRPEEQ</x:v>
      </x:c>
      <x:c r="F767" s="14" t="str">
        <x:v>우리나라가 세계 최고 경쟁력을 가진 조선업, 중국·일본과 함께 세계 3대 수입국인 LNG가 25%에 이르는 상호 관세율을 내리는 데 어떤 역할을 할 수 있을지 주목된다.</x:v>
      </x:c>
      <x:c r="G767" s="15" t="str">
        <x:v>무역지표</x:v>
      </x:c>
      <x:c r="H767" s="15" t="str">
        <x:v>무역지표; 비율·증감률</x:v>
      </x:c>
      <x:c r="I767" s="15" t="str">
        <x:v>True</x:v>
      </x:c>
      <x:c r="J767" s="15" t="str"/>
      <x:c r="K767" s="15" t="str">
        <x:v>각국을 향해 관세율을 낮추려면 ‘카드‘를 내놓으라는 태도를 보이던 트럼프 대통령이 거꾸로 카드를 제시하기는 이례적이다.</x:v>
      </x:c>
      <x:c r="L767" s="15" t="str">
        <x:v>이날 미국에 도착한 정인교 통상교섭본부장도 “(조선과 LNG 인프라 건설 등은) 우리가 경쟁력이 있기 때문에 협상 테이블에 올려놓을 것”이라고 말했다.</x:v>
      </x:c>
      <x:c r="M767" s="15" t="str">
        <x:v>[25]</x:v>
      </x:c>
      <x:c r="N767" s="15" t="str">
        <x:v>['%']</x:v>
      </x:c>
      <x:c r="O767" s="15" t="str">
        <x:v>[]</x:v>
      </x:c>
      <x:c r="P767" s="15" t="str">
        <x:v>[]</x:v>
      </x:c>
      <x:c r="Q767" s="15" t="str">
        <x:v>국가별 수출액, 수입액(tblId=DT_1R11006_FRM101); 품목별 수출액, 수입액(tblId=DT_1R11001_FRM101)</x:v>
      </x:c>
      <x:c r="R767" s="15" t="str">
        <x:v>orgId=360, tblId=DT_1R11006_FRM101 | obj_l1/itm_id 메타 API로 확인 필요</x:v>
      </x:c>
      <x:c r="S767" s="15" t="str">
        <x:v>원자료 직접 조회 후 필요 시 증감률 계산</x:v>
      </x:c>
      <x:c r="T767" s="15" t="str">
        <x:v>검토 필요</x:v>
      </x:c>
      <x:c r="U767" s="15" t="str">
        <x:v>360</x:v>
      </x:c>
      <x:c r="V767" s="15" t="str">
        <x:v>DT_1R11006_FRM101</x:v>
      </x:c>
      <x:c r="W767" s="15" t="str">
        <x:v>13102103829E.CN</x:v>
      </x:c>
      <x:c r="X767" s="15" t="str">
        <x:v>13103103829T2</x:v>
      </x:c>
      <x:c r="Y767" s="15" t="str">
        <x:v>Y</x:v>
      </x:c>
      <x:c r="Z767" s="14" t="str">
        <x:v>국가별 수출입 후보 선택. 국가/수출입/시점 코드 확인 필요 | 국가 코드 자동선택: 중국</x:v>
      </x:c>
      <x:c r="AA767" s="15" t="str">
        <x:v>141950977</x:v>
      </x:c>
      <x:c r="AB767" s="15" t="str">
        <x:v>2025</x:v>
      </x:c>
      <x:c r="AC767" s="15" t="str">
        <x:v>139878481</x:v>
      </x:c>
      <x:c r="AD767" s="15" t="str">
        <x:v>2024</x:v>
      </x:c>
      <x:c r="AE767" s="15" t="str">
        <x:v>1.481640338945345</x:v>
      </x:c>
      <x:c r="AF767" s="15" t="str">
        <x:v>2072496.0</x:v>
      </x:c>
      <x:c r="AG767" s="14" t="str"/>
      <x:c r="AH767" s="15" t="str">
        <x:v>LEVEL</x:v>
      </x:c>
      <x:c r="AI767" s="15" t="str">
        <x:v>3.0</x:v>
      </x:c>
      <x:c r="AJ767" s="15" t="str">
        <x:v>141950977.0</x:v>
      </x:c>
      <x:c r="AK767" s="15" t="str">
        <x:v>actual_value 컬럼 사용</x:v>
      </x:c>
      <x:c r="AL767" s="14" t="str">
        <x:v>불일치</x:v>
      </x:c>
      <x:c r="AM767" s="15" t="str">
        <x:v>0.9999999788659433</x:v>
      </x:c>
      <x:c r="AN767" s="14" t="str">
        <x:v>claim=3.0, actual=141950977.0, 오차=1.000 (허용=0.05)</x:v>
      </x:c>
      <x:c r="AO767" s="15" t="str">
        <x:v>LEVEL</x:v>
      </x:c>
      <x:c r="AP767" s="15" t="str">
        <x:v>25.0</x:v>
      </x:c>
      <x:c r="AQ767" s="14" t="str">
        <x:v>% 숫자 선택</x:v>
      </x:c>
      <x:c r="AR767" s="15" t="str">
        <x:v>141950977.0</x:v>
      </x:c>
      <x:c r="AS767" s="14" t="str">
        <x:v>actual_value 사용</x:v>
      </x:c>
      <x:c r="AT767" s="14" t="str">
        <x:v>불일치</x:v>
      </x:c>
      <x:c r="AU767" s="15" t="str">
        <x:v>0.9999998238828607</x:v>
      </x:c>
      <x:c r="AV767" s="14" t="str">
        <x:v>claim=25.0, adjusted_actual=141950977.0, 오차=1.000, 허용=0.05</x:v>
      </x:c>
      <x:c r="AW767" s="14" t="str">
        <x:v>재검토필요_수준값불일치</x:v>
      </x:c>
      <x:c r="AX767" s="15" t="str">
        <x:v>N</x:v>
      </x:c>
      <x:c r="AY767" s="15" t="str">
        <x:v>N</x:v>
      </x:c>
      <x:c r="AZ767" s="14" t="str">
        <x:v>N</x:v>
      </x:c>
      <x:c r="BA767" s="15" t="str"/>
      <x:c r="BB767" s="15" t="str"/>
      <x:c r="BC767" s="14" t="str"/>
      <x:c r="BD767" s="14" t="str"/>
      <x:c r="BE767" s="14" t="str">
        <x:v>기존 재검토/판단불가 상태 유지</x:v>
      </x:c>
      <x:c r="BF767" s="14" t="str">
        <x:v>재검토필요_수준값불일치</x:v>
      </x:c>
      <x:c r="BG767" s="14" t="str"/>
      <x:c r="BH767" s="14" t="str"/>
      <x:c r="BI767" s="14" t="str"/>
      <x:c r="BJ767" s="14" t="str"/>
      <x:c r="BK767" s="15" t="str"/>
      <x:c r="BL767" s="15" t="str"/>
      <x:c r="BM767" s="14" t="str"/>
      <x:c r="BN767" s="14" t="str"/>
      <x:c r="BO767" s="14" t="str"/>
      <x:c r="BP767" s="14" t="str"/>
      <x:c r="BQ767" s="15" t="str"/>
      <x:c r="BR767" s="15" t="str"/>
      <x:c r="BS767" s="15" t="str"/>
      <x:c r="BT767" s="15" t="str">
        <x:v>766</x:v>
      </x:c>
      <x:c r="BU767" s="15" t="str">
        <x:v>4</x:v>
      </x:c>
      <x:c r="BV767" s="14" t="str">
        <x:v>무역</x:v>
      </x:c>
      <x:c r="BW767" s="14" t="str">
        <x:v>코드북_비검증분류</x:v>
      </x:c>
      <x:c r="BX767" s="14" t="str">
        <x:v>판단불가_KOSIS 미제공</x:v>
      </x:c>
      <x:c r="BY767" s="15" t="str">
        <x:v>N/A</x:v>
      </x:c>
      <x:c r="BZ767" s="14" t="str">
        <x:v>판단불가</x:v>
      </x:c>
      <x:c r="CA767" s="14" t="str">
        <x:v>KOSIS 미제공</x:v>
      </x:c>
      <x:c r="CB767" s="14" t="str">
        <x:v>민간 설문·정책·시장가격 지표</x:v>
      </x:c>
      <x:c r="CC767" s="15" t="str"/>
      <x:c r="CD767" s="15" t="str"/>
      <x:c r="CE767" s="15" t="str"/>
      <x:c r="CF767" s="15" t="str"/>
      <x:c r="CG767" s="15" t="str"/>
      <x:c r="CH767" s="15" t="str"/>
      <x:c r="CI767" s="15" t="str"/>
      <x:c r="CJ767" s="15" t="str"/>
      <x:c r="CK767" s="15" t="str"/>
      <x:c r="CL767" s="14" t="str"/>
      <x:c r="CM767" s="15" t="str"/>
      <x:c r="CN767" s="15" t="str"/>
      <x:c r="CO767" s="15" t="str"/>
      <x:c r="CP767" s="15" t="str"/>
      <x:c r="CQ767" s="14" t="str"/>
      <x:c r="CR767" s="16" t="str"/>
    </x:row>
    <x:row r="768" ht="30" customHeight="1">
      <x:c r="A768" s="13" t="str">
        <x:v>C10056</x:v>
      </x:c>
      <x:c r="B768" s="15" t="str">
        <x:v>1298</x:v>
      </x:c>
      <x:c r="C768" s="14" t="str">
        <x:v>국제 유가 4년 만에 최저… 구리·니켈 값도 폭락</x:v>
      </x:c>
      <x:c r="D768" s="15" t="str">
        <x:v>2025-04-10</x:v>
      </x:c>
      <x:c r="E768" s="15" t="str">
        <x:v>https://www.chosun.com/economy/industry-company/2025/04/10/6BGGE676XFBXVJBPV7VZYHI6CE</x:v>
      </x:c>
      <x:c r="F768" s="14" t="str">
        <x:v>지난 2일 도널드 트럼프 미 대통령이 전 세계 주요 국가를 상대로 상호 관세를 매길 계획을 발표했는데, 이후 4일 만에 WTI는 17%, 브렌트유는 16.2%나 하락한 것이다.</x:v>
      </x:c>
      <x:c r="G768" s="15" t="str">
        <x:v>무역지표</x:v>
      </x:c>
      <x:c r="H768" s="15" t="str">
        <x:v>무역지표; 비율·증감률; 날짜·시간</x:v>
      </x:c>
      <x:c r="I768" s="15" t="str">
        <x:v>True</x:v>
      </x:c>
      <x:c r="J768" s="15" t="str"/>
      <x:c r="K768" s="15" t="str">
        <x:v>‘미국발 관세 폭탄’이 유가 하락을 주도하고 있다는 분석이 나온다.</x:v>
      </x:c>
      <x:c r="L768" s="15" t="str">
        <x:v>특히 경제 규모가 세계에서 가장 큰 미국과 중국 두 나라의 관세 전쟁이 장기화할 조짐을 보이고 있어 유가가 당분간 회복되기 어려울 것이란 분석도 많다.</x:v>
      </x:c>
      <x:c r="M768" s="15" t="str">
        <x:v>[2, 4, 17, 16.2]</x:v>
      </x:c>
      <x:c r="N768" s="15" t="str">
        <x:v>['일', '일', '%', '%']</x:v>
      </x:c>
      <x:c r="O768" s="15" t="str">
        <x:v>[]</x:v>
      </x:c>
      <x:c r="P768" s="15" t="str">
        <x:v>[]</x:v>
      </x:c>
      <x:c r="Q768" s="15" t="str">
        <x:v>국가별 수출액, 수입액(tblId=DT_1R11006_FRM101); 품목별 수출액, 수입액(tblId=DT_1R11001_FRM101)</x:v>
      </x:c>
      <x:c r="R768" s="15" t="str">
        <x:v>orgId=360, tblId=DT_1R11006_FRM101 | obj_l1/itm_id 메타 API로 확인 필요</x:v>
      </x:c>
      <x:c r="S768" s="15" t="str">
        <x:v>원자료 직접 조회 후 필요 시 증감률 계산</x:v>
      </x:c>
      <x:c r="T768" s="15" t="str">
        <x:v>검토 필요</x:v>
      </x:c>
      <x:c r="U768" s="15" t="str">
        <x:v>360</x:v>
      </x:c>
      <x:c r="V768" s="15" t="str">
        <x:v>DT_1R11006_FRM101</x:v>
      </x:c>
      <x:c r="W768" s="15" t="str">
        <x:v>13102103829E.00</x:v>
      </x:c>
      <x:c r="X768" s="15" t="str">
        <x:v>13103103829T1</x:v>
      </x:c>
      <x:c r="Y768" s="15" t="str">
        <x:v>Y</x:v>
      </x:c>
      <x:c r="Z768" s="14" t="str">
        <x:v>국가별 수출입 후보 선택. 국가/수출입/시점 코드 확인 필요 | obj_l1/itm_id 자동 후보 입력</x:v>
      </x:c>
      <x:c r="AA768" s="15" t="str">
        <x:v>709330045</x:v>
      </x:c>
      <x:c r="AB768" s="15" t="str">
        <x:v>2025</x:v>
      </x:c>
      <x:c r="AC768" s="15" t="str">
        <x:v>683609488</x:v>
      </x:c>
      <x:c r="AD768" s="15" t="str">
        <x:v>2024</x:v>
      </x:c>
      <x:c r="AE768" s="15" t="str">
        <x:v>3.7624634314613257</x:v>
      </x:c>
      <x:c r="AF768" s="15" t="str">
        <x:v>25720557.0</x:v>
      </x:c>
      <x:c r="AG768" s="14" t="str"/>
      <x:c r="AH768" s="15" t="str">
        <x:v>CHANGE_RATE</x:v>
      </x:c>
      <x:c r="AI768" s="15" t="str">
        <x:v>16.2</x:v>
      </x:c>
      <x:c r="AJ768" s="15" t="str">
        <x:v>3.7624634314613257</x:v>
      </x:c>
      <x:c r="AK768" s="15" t="str">
        <x:v>actual_change_pct 컬럼 사용(전기대비 계산값)</x:v>
      </x:c>
      <x:c r="AL768" s="14" t="str">
        <x:v>불일치</x:v>
      </x:c>
      <x:c r="AM768" s="15" t="str">
        <x:v>12.437536568538674</x:v>
      </x:c>
      <x:c r="AN768" s="14" t="str">
        <x:v>claim=16.2, actual=3.7624634314613257, 오차=12.438 (허용=0.3)</x:v>
      </x:c>
      <x:c r="AO768" s="15" t="str">
        <x:v>CHANGE_RATE</x:v>
      </x:c>
      <x:c r="AP768" s="15" t="str">
        <x:v>16.2</x:v>
      </x:c>
      <x:c r="AQ768" s="14" t="str">
        <x:v>% 숫자 선택</x:v>
      </x:c>
      <x:c r="AR768" s="15" t="str">
        <x:v>3.7624634314613257</x:v>
      </x:c>
      <x:c r="AS768" s="14" t="str">
        <x:v>actual_change_pct 사용</x:v>
      </x:c>
      <x:c r="AT768" s="14" t="str">
        <x:v>불일치</x:v>
      </x:c>
      <x:c r="AU768" s="15" t="str">
        <x:v>12.437536568538674</x:v>
      </x:c>
      <x:c r="AV768" s="14" t="str">
        <x:v>claim=16.2, adjusted_actual=3.7624634314613257, 오차=12.438, 허용=0.3</x:v>
      </x:c>
      <x:c r="AW768" s="14" t="str">
        <x:v>재검토필요_증감률불일치</x:v>
      </x:c>
      <x:c r="AX768" s="15" t="str">
        <x:v>N</x:v>
      </x:c>
      <x:c r="AY768" s="15" t="str">
        <x:v>N</x:v>
      </x:c>
      <x:c r="AZ768" s="14" t="str">
        <x:v>N</x:v>
      </x:c>
      <x:c r="BA768" s="15" t="str"/>
      <x:c r="BB768" s="15" t="str"/>
      <x:c r="BC768" s="14" t="str"/>
      <x:c r="BD768" s="14" t="str"/>
      <x:c r="BE768" s="14" t="str">
        <x:v>기존 재검토/판단불가 상태 유지</x:v>
      </x:c>
      <x:c r="BF768" s="14" t="str">
        <x:v>재검토필요_증감률불일치</x:v>
      </x:c>
      <x:c r="BG768" s="14" t="str"/>
      <x:c r="BH768" s="14" t="str"/>
      <x:c r="BI768" s="14" t="str"/>
      <x:c r="BJ768" s="14" t="str"/>
      <x:c r="BK768" s="15" t="str"/>
      <x:c r="BL768" s="15" t="str"/>
      <x:c r="BM768" s="14" t="str"/>
      <x:c r="BN768" s="14" t="str"/>
      <x:c r="BO768" s="14" t="str"/>
      <x:c r="BP768" s="14" t="str"/>
      <x:c r="BQ768" s="15" t="str"/>
      <x:c r="BR768" s="15" t="str"/>
      <x:c r="BS768" s="15" t="str"/>
      <x:c r="BT768" s="15" t="str">
        <x:v>767</x:v>
      </x:c>
      <x:c r="BU768" s="15" t="str">
        <x:v>4</x:v>
      </x:c>
      <x:c r="BV768" s="14" t="str">
        <x:v>무역</x:v>
      </x:c>
      <x:c r="BW768" s="14" t="str">
        <x:v>코드북_비검증분류</x:v>
      </x:c>
      <x:c r="BX768" s="14" t="str">
        <x:v>판단불가_정보 부족</x:v>
      </x:c>
      <x:c r="BY768" s="15" t="str">
        <x:v>N/A</x:v>
      </x:c>
      <x:c r="BZ768" s="14" t="str">
        <x:v>판단불가</x:v>
      </x:c>
      <x:c r="CA768" s="14" t="str">
        <x:v>정보 부족</x:v>
      </x:c>
      <x:c r="CB768" s="14" t="str">
        <x:v>관측 실적이 아닌 전망·목표 문장</x:v>
      </x:c>
      <x:c r="CC768" s="15" t="str"/>
      <x:c r="CD768" s="15" t="str"/>
      <x:c r="CE768" s="15" t="str"/>
      <x:c r="CF768" s="15" t="str"/>
      <x:c r="CG768" s="15" t="str"/>
      <x:c r="CH768" s="15" t="str"/>
      <x:c r="CI768" s="15" t="str"/>
      <x:c r="CJ768" s="15" t="str"/>
      <x:c r="CK768" s="15" t="str"/>
      <x:c r="CL768" s="14" t="str"/>
      <x:c r="CM768" s="15" t="str"/>
      <x:c r="CN768" s="15" t="str"/>
      <x:c r="CO768" s="15" t="str"/>
      <x:c r="CP768" s="15" t="str"/>
      <x:c r="CQ768" s="14" t="str"/>
      <x:c r="CR768" s="16" t="str"/>
    </x:row>
    <x:row r="769" ht="30" customHeight="1">
      <x:c r="A769" s="13" t="str">
        <x:v>C10086</x:v>
      </x:c>
      <x:c r="B769" s="15" t="str">
        <x:v>1300</x:v>
      </x:c>
      <x:c r="C769" s="14" t="str">
        <x:v>관세 피해 자동차 협력사·부품 기업에 3조 규모 지원</x:v>
      </x:c>
      <x:c r="D769" s="15" t="str">
        <x:v>2025-04-10</x:v>
      </x:c>
      <x:c r="E769" s="15" t="str">
        <x:v>https://www.chosun.com/economy/industry-company/2025/04/10/ADCGSXMLOFHUXCPM3AN2EZ73AU</x:v>
      </x:c>
      <x:c r="F769" s="14" t="str">
        <x:v>0 미국의 25% 수입 관세로 수출에 타격을 받게 된 우리 자동차·부품 업계를 지원하기 위해 정부가 자동차 산업의 정책 금융 규모를 13조원에서 15조원으로 늘리기로 했다고 9일 밝혔다.</x:v>
      </x:c>
      <x:c r="G769" s="15" t="str">
        <x:v>무역지표</x:v>
      </x:c>
      <x:c r="H769" s="15" t="str">
        <x:v>무역지표; 비율·증감률; 금액; 날짜·시간</x:v>
      </x:c>
      <x:c r="I769" s="15" t="str">
        <x:v>True</x:v>
      </x:c>
      <x:c r="J769" s="15" t="str"/>
      <x:c r="K769" s="15" t="str"/>
      <x:c r="L769" s="15" t="str">
        <x:v>원래 이 분야 정책 금융은 미래 자동차 및 부품 등을 개발하려는 기업들에 대출이나 보증을 해줄 때 쓰기로 한 자금이지만, 2조원을 늘려 관세 피해 기업도 지원하기로 했다.</x:v>
      </x:c>
      <x:c r="M769" s="15" t="str">
        <x:v>[25, 13, 15, 9]</x:v>
      </x:c>
      <x:c r="N769" s="15" t="str">
        <x:v>['%', '조원', '조원', '일']</x:v>
      </x:c>
      <x:c r="O769" s="15" t="str">
        <x:v>[]</x:v>
      </x:c>
      <x:c r="P769" s="15" t="str">
        <x:v>[]</x:v>
      </x:c>
      <x:c r="Q769" s="15" t="str">
        <x:v>국가별 수출액, 수입액(tblId=DT_1R11006_FRM101); 품목별 수출액, 수입액(tblId=DT_1R11001_FRM101)</x:v>
      </x:c>
      <x:c r="R769" s="15" t="str">
        <x:v>orgId=360, tblId=DT_1R11006_FRM101 | obj_l1/itm_id 메타 API로 확인 필요</x:v>
      </x:c>
      <x:c r="S769" s="15" t="str">
        <x:v>원자료 직접 조회 후 필요 시 증감률 계산</x:v>
      </x:c>
      <x:c r="T769" s="15" t="str">
        <x:v>검토 필요</x:v>
      </x:c>
      <x:c r="U769" s="15" t="str">
        <x:v>360</x:v>
      </x:c>
      <x:c r="V769" s="15" t="str">
        <x:v>DT_1R11006_FRM101</x:v>
      </x:c>
      <x:c r="W769" s="15" t="str">
        <x:v>13102103829E.US</x:v>
      </x:c>
      <x:c r="X769" s="15" t="str">
        <x:v>13103103829T1</x:v>
      </x:c>
      <x:c r="Y769" s="15" t="str">
        <x:v>Y</x:v>
      </x:c>
      <x:c r="Z769" s="14" t="str">
        <x:v>국가별 수출입 후보 선택. 국가/수출입/시점 코드 확인 필요 | 국가 코드 자동선택: 미국</x:v>
      </x:c>
      <x:c r="AA769" s="15" t="str">
        <x:v>122850915</x:v>
      </x:c>
      <x:c r="AB769" s="15" t="str">
        <x:v>2025</x:v>
      </x:c>
      <x:c r="AC769" s="15" t="str">
        <x:v>127761371</x:v>
      </x:c>
      <x:c r="AD769" s="15" t="str">
        <x:v>2024</x:v>
      </x:c>
      <x:c r="AE769" s="15" t="str">
        <x:v>-3.843459068703951</x:v>
      </x:c>
      <x:c r="AF769" s="15" t="str">
        <x:v>-4910456.0</x:v>
      </x:c>
      <x:c r="AG769" s="14" t="str"/>
      <x:c r="AH769" s="15" t="str">
        <x:v>ABS_TO_ABS</x:v>
      </x:c>
      <x:c r="AI769" s="15" t="str">
        <x:v>0.0</x:v>
      </x:c>
      <x:c r="AJ769" s="15" t="str">
        <x:v>122850915.0</x:v>
      </x:c>
      <x:c r="AK769" s="15" t="str">
        <x:v>actual_value 컬럼 사용</x:v>
      </x:c>
      <x:c r="AL769" s="14" t="str">
        <x:v>불일치</x:v>
      </x:c>
      <x:c r="AM769" s="15" t="str">
        <x:v>1.0</x:v>
      </x:c>
      <x:c r="AN769" s="14" t="str">
        <x:v>claim=0.0, actual=122850915.0, 오차=1.000 (허용=0.02)</x:v>
      </x:c>
      <x:c r="AO769" s="15" t="str">
        <x:v>ABS_TO_ABS</x:v>
      </x:c>
      <x:c r="AP769" s="15" t="str">
        <x:v>15.0</x:v>
      </x:c>
      <x:c r="AQ769" s="14" t="str">
        <x:v>조원 숫자 선택</x:v>
      </x:c>
      <x:c r="AR769" s="15" t="str">
        <x:v>122850915.0</x:v>
      </x:c>
      <x:c r="AS769" s="14" t="str">
        <x:v>actual_value 사용</x:v>
      </x:c>
      <x:c r="AT769" s="14" t="str">
        <x:v>불일치</x:v>
      </x:c>
      <x:c r="AU769" s="15" t="str">
        <x:v>0.9999998779007873</x:v>
      </x:c>
      <x:c r="AV769" s="14" t="str">
        <x:v>claim=15.0, adjusted_actual=122850915.0, 오차=1.000, 허용=0.02</x:v>
      </x:c>
      <x:c r="AW769" s="14" t="str">
        <x:v>재검토필요_수준값불일치</x:v>
      </x:c>
      <x:c r="AX769" s="15" t="str">
        <x:v>N</x:v>
      </x:c>
      <x:c r="AY769" s="15" t="str">
        <x:v>N</x:v>
      </x:c>
      <x:c r="AZ769" s="14" t="str">
        <x:v>N</x:v>
      </x:c>
      <x:c r="BA769" s="15" t="str"/>
      <x:c r="BB769" s="15" t="str"/>
      <x:c r="BC769" s="14" t="str"/>
      <x:c r="BD769" s="14" t="str"/>
      <x:c r="BE769" s="14" t="str">
        <x:v>기존 재검토/판단불가 상태 유지</x:v>
      </x:c>
      <x:c r="BF769" s="14" t="str">
        <x:v>재검토필요_수준값불일치</x:v>
      </x:c>
      <x:c r="BG769" s="14" t="str"/>
      <x:c r="BH769" s="14" t="str"/>
      <x:c r="BI769" s="14" t="str"/>
      <x:c r="BJ769" s="14" t="str"/>
      <x:c r="BK769" s="15" t="str"/>
      <x:c r="BL769" s="15" t="str"/>
      <x:c r="BM769" s="14" t="str"/>
      <x:c r="BN769" s="14" t="str"/>
      <x:c r="BO769" s="14" t="str"/>
      <x:c r="BP769" s="14" t="str"/>
      <x:c r="BQ769" s="15" t="str"/>
      <x:c r="BR769" s="15" t="str"/>
      <x:c r="BS769" s="15" t="str"/>
      <x:c r="BT769" s="15" t="str">
        <x:v>768</x:v>
      </x:c>
      <x:c r="BU769" s="15" t="str">
        <x:v>4</x:v>
      </x:c>
      <x:c r="BV769" s="14" t="str">
        <x:v>무역</x:v>
      </x:c>
      <x:c r="BW769" s="14" t="str">
        <x:v>수동검토유지</x:v>
      </x:c>
      <x:c r="BX769" s="14" t="str">
        <x:v>재검토필요_수준값불일치</x:v>
      </x:c>
      <x:c r="BY769" s="15" t="str">
        <x:v>N/A</x:v>
      </x:c>
      <x:c r="BZ769" s="14" t="str"/>
      <x:c r="CA769" s="14" t="str"/>
      <x:c r="CB769" s="14" t="str"/>
      <x:c r="CC769" s="15" t="str"/>
      <x:c r="CD769" s="15" t="str"/>
      <x:c r="CE769" s="15" t="str"/>
      <x:c r="CF769" s="15" t="str"/>
      <x:c r="CG769" s="15" t="str"/>
      <x:c r="CH769" s="15" t="str"/>
      <x:c r="CI769" s="15" t="str"/>
      <x:c r="CJ769" s="15" t="str"/>
      <x:c r="CK769" s="15" t="str"/>
      <x:c r="CL769" s="14" t="str"/>
      <x:c r="CM769" s="15" t="str"/>
      <x:c r="CN769" s="15" t="str"/>
      <x:c r="CO769" s="15" t="str"/>
      <x:c r="CP769" s="15" t="str"/>
      <x:c r="CQ769" s="14" t="str"/>
      <x:c r="CR769" s="16" t="str"/>
    </x:row>
    <x:row r="770" ht="30" customHeight="1">
      <x:c r="A770" s="13" t="str">
        <x:v>C10143</x:v>
      </x:c>
      <x:c r="B770" s="15" t="str">
        <x:v>1308</x:v>
      </x:c>
      <x:c r="C770" s="14" t="str">
        <x:v>BMW, 트럼프 자동차 관세 압박에 ‘美 생산 확대’ 검토</x:v>
      </x:c>
      <x:c r="D770" s="15" t="str">
        <x:v>2025-04-11</x:v>
      </x:c>
      <x:c r="E770" s="15" t="str">
        <x:v>https://www.chosun.com/economy/industry-company/2025/04/11/G4UUB3CXP5DJNPCZNGEP4LJJME</x:v>
      </x:c>
      <x:c r="F770" s="14" t="str">
        <x:v>이에 따라 유럽산 자동차에는 기존 관세 2.5%에 추가 관세 25%가 더해져, 총 27.5%가 부과된다.</x:v>
      </x:c>
      <x:c r="G770" s="15" t="str">
        <x:v>무역지표</x:v>
      </x:c>
      <x:c r="H770" s="15" t="str">
        <x:v>무역지표; 비율·증감률</x:v>
      </x:c>
      <x:c r="I770" s="15" t="str">
        <x:v>True</x:v>
      </x:c>
      <x:c r="J770" s="15" t="str"/>
      <x:c r="K770" s="15" t="str">
        <x:v>트럼프 미 행정부는 지난 3일부터 미국으로 수입되는 외국산 자동차에 25%의 관세를 적용하고 있다.</x:v>
      </x:c>
      <x:c r="L770" s="15" t="str">
        <x:v>관세 부담 때문에 독일 자동차 회사 아우디는 지난 3일 미국에 도착한 차량을 출고하는 대신 항구에 쌓아둔 채 관세 협상 추이를 지켜보고 있다.</x:v>
      </x:c>
      <x:c r="M770" s="15" t="str">
        <x:v>[2.5, 25, 27.5]</x:v>
      </x:c>
      <x:c r="N770" s="15" t="str">
        <x:v>['%', '%', '%']</x:v>
      </x:c>
      <x:c r="O770" s="15" t="str">
        <x:v>[]</x:v>
      </x:c>
      <x:c r="P770" s="15" t="str">
        <x:v>[]</x:v>
      </x:c>
      <x:c r="Q770" s="15" t="str">
        <x:v>품목별 수출액, 수입액(tblId=DT_1R11001_FRM101); 국가별 수출액, 수입액(tblId=DT_1R11006_FRM101)</x:v>
      </x:c>
      <x:c r="R770" s="15" t="str">
        <x:v>orgId=360, tblId=DT_1R11001_FRM101 | obj_l1/itm_id 메타 API로 확인 필요</x:v>
      </x:c>
      <x:c r="S770" s="15" t="str">
        <x:v>원자료 직접 조회 후 필요 시 증감률 계산</x:v>
      </x:c>
      <x:c r="T770" s="15" t="str">
        <x:v>검토 필요</x:v>
      </x:c>
      <x:c r="U770" s="15" t="str">
        <x:v>360</x:v>
      </x:c>
      <x:c r="V770" s="15" t="str">
        <x:v>DT_1R11001_FRM101</x:v>
      </x:c>
      <x:c r="W770" s="15" t="str">
        <x:v>13102112831A.781</x:v>
      </x:c>
      <x:c r="X770" s="15" t="str">
        <x:v>13103112831T1</x:v>
      </x:c>
      <x:c r="Y770" s="15" t="str">
        <x:v>Y</x:v>
      </x:c>
      <x:c r="Z770" s="14" t="str">
        <x:v>품목별 수출입 후보 선택. 품목/수출입/시점 코드 확인 필요 | 품목 세부 코드 필요: 총액 코드로 확정하지 않음 | 품목 코드 자동 후보: 승용자동차 및 기타의 차량</x:v>
      </x:c>
      <x:c r="AA770" s="15" t="str">
        <x:v>68548282</x:v>
      </x:c>
      <x:c r="AB770" s="15" t="str">
        <x:v>2025</x:v>
      </x:c>
      <x:c r="AC770" s="15" t="str">
        <x:v>68323532</x:v>
      </x:c>
      <x:c r="AD770" s="15" t="str">
        <x:v>2024</x:v>
      </x:c>
      <x:c r="AE770" s="15" t="str">
        <x:v>0.3289496216325584</x:v>
      </x:c>
      <x:c r="AF770" s="15" t="str">
        <x:v>224750.0</x:v>
      </x:c>
      <x:c r="AG770" s="14" t="str"/>
      <x:c r="AH770" s="15" t="str">
        <x:v>LEVEL</x:v>
      </x:c>
      <x:c r="AI770" s="15" t="str">
        <x:v>2.5</x:v>
      </x:c>
      <x:c r="AJ770" s="15" t="str">
        <x:v>68548282.0</x:v>
      </x:c>
      <x:c r="AK770" s="15" t="str">
        <x:v>actual_value 컬럼 사용</x:v>
      </x:c>
      <x:c r="AL770" s="14" t="str">
        <x:v>불일치</x:v>
      </x:c>
      <x:c r="AM770" s="15" t="str">
        <x:v>0.9999999635293558</x:v>
      </x:c>
      <x:c r="AN770" s="14" t="str">
        <x:v>claim=2.5, actual=68548282.0, 오차=1.000 (허용=0.05)</x:v>
      </x:c>
      <x:c r="AO770" s="15" t="str">
        <x:v>LEVEL</x:v>
      </x:c>
      <x:c r="AP770" s="15" t="str">
        <x:v>27.5</x:v>
      </x:c>
      <x:c r="AQ770" s="14" t="str">
        <x:v>% 숫자 선택</x:v>
      </x:c>
      <x:c r="AR770" s="15" t="str">
        <x:v>68548282.0</x:v>
      </x:c>
      <x:c r="AS770" s="14" t="str">
        <x:v>actual_value 사용</x:v>
      </x:c>
      <x:c r="AT770" s="14" t="str">
        <x:v>불일치</x:v>
      </x:c>
      <x:c r="AU770" s="15" t="str">
        <x:v>0.9999995988229143</x:v>
      </x:c>
      <x:c r="AV770" s="14" t="str">
        <x:v>claim=27.5, adjusted_actual=68548282.0, 오차=1.000, 허용=0.05</x:v>
      </x:c>
      <x:c r="AW770" s="14" t="str">
        <x:v>재검토필요_수준값불일치</x:v>
      </x:c>
      <x:c r="AX770" s="15" t="str">
        <x:v>N</x:v>
      </x:c>
      <x:c r="AY770" s="15" t="str">
        <x:v>N</x:v>
      </x:c>
      <x:c r="AZ770" s="14" t="str">
        <x:v>N</x:v>
      </x:c>
      <x:c r="BA770" s="15" t="str"/>
      <x:c r="BB770" s="15" t="str"/>
      <x:c r="BC770" s="14" t="str"/>
      <x:c r="BD770" s="14" t="str"/>
      <x:c r="BE770" s="14" t="str">
        <x:v>기존 재검토/판단불가 상태 유지</x:v>
      </x:c>
      <x:c r="BF770" s="14" t="str">
        <x:v>재검토필요_수준값불일치</x:v>
      </x:c>
      <x:c r="BG770" s="14" t="str"/>
      <x:c r="BH770" s="14" t="str"/>
      <x:c r="BI770" s="14" t="str"/>
      <x:c r="BJ770" s="14" t="str"/>
      <x:c r="BK770" s="15" t="str"/>
      <x:c r="BL770" s="15" t="str"/>
      <x:c r="BM770" s="14" t="str"/>
      <x:c r="BN770" s="14" t="str"/>
      <x:c r="BO770" s="14" t="str"/>
      <x:c r="BP770" s="14" t="str"/>
      <x:c r="BQ770" s="15" t="str"/>
      <x:c r="BR770" s="15" t="str"/>
      <x:c r="BS770" s="15" t="str"/>
      <x:c r="BT770" s="15" t="str">
        <x:v>769</x:v>
      </x:c>
      <x:c r="BU770" s="15" t="str">
        <x:v>4</x:v>
      </x:c>
      <x:c r="BV770" s="14" t="str">
        <x:v>무역</x:v>
      </x:c>
      <x:c r="BW770" s="14" t="str">
        <x:v>수동검토유지</x:v>
      </x:c>
      <x:c r="BX770" s="14" t="str">
        <x:v>재검토필요_수준값불일치</x:v>
      </x:c>
      <x:c r="BY770" s="15" t="str">
        <x:v>N/A</x:v>
      </x:c>
      <x:c r="BZ770" s="14" t="str"/>
      <x:c r="CA770" s="14" t="str"/>
      <x:c r="CB770" s="14" t="str"/>
      <x:c r="CC770" s="15" t="str"/>
      <x:c r="CD770" s="15" t="str"/>
      <x:c r="CE770" s="15" t="str"/>
      <x:c r="CF770" s="15" t="str"/>
      <x:c r="CG770" s="15" t="str"/>
      <x:c r="CH770" s="15" t="str"/>
      <x:c r="CI770" s="15" t="str"/>
      <x:c r="CJ770" s="15" t="str"/>
      <x:c r="CK770" s="15" t="str"/>
      <x:c r="CL770" s="14" t="str"/>
      <x:c r="CM770" s="15" t="str"/>
      <x:c r="CN770" s="15" t="str"/>
      <x:c r="CO770" s="15" t="str"/>
      <x:c r="CP770" s="15" t="str"/>
      <x:c r="CQ770" s="14" t="str"/>
      <x:c r="CR770" s="16" t="str"/>
    </x:row>
    <x:row r="771" ht="30" customHeight="1">
      <x:c r="A771" s="13" t="str">
        <x:v>C10150</x:v>
      </x:c>
      <x:c r="B771" s="15" t="str">
        <x:v>1309</x:v>
      </x:c>
      <x:c r="C771" s="14" t="str">
        <x:v>대한상의 “상속세, 자본이득세와 결합… 승계 부담 줄이자”</x:v>
      </x:c>
      <x:c r="D771" s="15" t="str">
        <x:v>2025-04-11</x:v>
      </x:c>
      <x:c r="E771" s="15" t="str">
        <x:v>https://www.chosun.com/economy/industry-company/2025/04/11/HJJZ5KXGHFETTE7E4PC7TGRAVM</x:v>
      </x:c>
      <x:c r="F771" s="14" t="str">
        <x:v>세율 높은데 공제는 낮아… 한국 상속세 비율 OECD 평균의 4배 우리나라에서 상속세로 걷은 액수가 세금 전체 수입에서 차지하는 비율은 주요국 가운데 1위로, OECD(경제협력개발기구) 평균의 4배를 넘는다.</x:v>
      </x:c>
      <x:c r="G771" s="15" t="str">
        <x:v>무역지표</x:v>
      </x:c>
      <x:c r="H771" s="15" t="str">
        <x:v>무역지표; 정책·제도; 배수</x:v>
      </x:c>
      <x:c r="I771" s="15" t="str">
        <x:v>True</x:v>
      </x:c>
      <x:c r="J771" s="15" t="str"/>
      <x:c r="K771" s="15" t="str">
        <x:v>양당에서 다주...</x:v>
      </x:c>
      <x:c r="L771" s="15" t="str">
        <x:v>...</x:v>
      </x:c>
      <x:c r="M771" s="15" t="str">
        <x:v>[4, 4]</x:v>
      </x:c>
      <x:c r="N771" s="15" t="str">
        <x:v>['배', '배']</x:v>
      </x:c>
      <x:c r="O771" s="15" t="str">
        <x:v>[]</x:v>
      </x:c>
      <x:c r="P771" s="15" t="str">
        <x:v>[]</x:v>
      </x:c>
      <x:c r="Q771" s="15" t="str">
        <x:v>국가별 수출액, 수입액(tblId=DT_1R11006_FRM101); 품목별 수출액, 수입액(tblId=DT_1R11001_FRM101)</x:v>
      </x:c>
      <x:c r="R771" s="15" t="str">
        <x:v>orgId=360, tblId=DT_1R11006_FRM101 | obj_l1/itm_id 메타 API로 확인 필요</x:v>
      </x:c>
      <x:c r="S771" s="15" t="str">
        <x:v>원자료 직접 조회 후 필요 시 증감률 계산</x:v>
      </x:c>
      <x:c r="T771" s="15" t="str">
        <x:v>검토 필요</x:v>
      </x:c>
      <x:c r="U771" s="15" t="str">
        <x:v>360</x:v>
      </x:c>
      <x:c r="V771" s="15" t="str">
        <x:v>DT_1R11006_FRM101</x:v>
      </x:c>
      <x:c r="W771" s="15" t="str">
        <x:v>13102103829E.00</x:v>
      </x:c>
      <x:c r="X771" s="15" t="str">
        <x:v>13103103829T2</x:v>
      </x:c>
      <x:c r="Y771" s="15" t="str">
        <x:v>Y</x:v>
      </x:c>
      <x:c r="Z771" s="14" t="str">
        <x:v>국가별 수출입 후보 선택. 국가/수출입/시점 코드 확인 필요 | obj_l1/itm_id 자동 후보 입력</x:v>
      </x:c>
      <x:c r="AA771" s="15" t="str">
        <x:v>631895368</x:v>
      </x:c>
      <x:c r="AB771" s="15" t="str">
        <x:v>2025</x:v>
      </x:c>
      <x:c r="AC771" s="15" t="str">
        <x:v>631767209</x:v>
      </x:c>
      <x:c r="AD771" s="15" t="str">
        <x:v>2024</x:v>
      </x:c>
      <x:c r="AE771" s="15" t="str">
        <x:v>0.020285794858339982</x:v>
      </x:c>
      <x:c r="AF771" s="15" t="str">
        <x:v>128159.0</x:v>
      </x:c>
      <x:c r="AG771" s="14" t="str"/>
      <x:c r="AH771" s="15" t="str">
        <x:v>ABS_TO_ABS</x:v>
      </x:c>
      <x:c r="AI771" s="15" t="str">
        <x:v>4.0</x:v>
      </x:c>
      <x:c r="AJ771" s="15" t="str">
        <x:v>631895368.0</x:v>
      </x:c>
      <x:c r="AK771" s="15" t="str">
        <x:v>actual_value 컬럼 사용</x:v>
      </x:c>
      <x:c r="AL771" s="14" t="str">
        <x:v>불일치</x:v>
      </x:c>
      <x:c r="AM771" s="15" t="str">
        <x:v>0.999999993669838</x:v>
      </x:c>
      <x:c r="AN771" s="14" t="str">
        <x:v>claim=4.0, actual=631895368.0, 오차=1.000 (허용=0.02)</x:v>
      </x:c>
      <x:c r="AO771" s="15" t="str">
        <x:v>ABS_TO_ABS</x:v>
      </x:c>
      <x:c r="AP771" s="15" t="str">
        <x:v>4.0</x:v>
      </x:c>
      <x:c r="AQ771" s="14" t="str">
        <x:v>배 숫자 선택</x:v>
      </x:c>
      <x:c r="AR771" s="15" t="str">
        <x:v>631895368.0</x:v>
      </x:c>
      <x:c r="AS771" s="14" t="str">
        <x:v>actual_value 사용</x:v>
      </x:c>
      <x:c r="AT771" s="14" t="str">
        <x:v>불일치</x:v>
      </x:c>
      <x:c r="AU771" s="15" t="str">
        <x:v>0.999999993669838</x:v>
      </x:c>
      <x:c r="AV771" s="14" t="str">
        <x:v>claim=4.0, adjusted_actual=631895368.0, 오차=1.000, 허용=0.02</x:v>
      </x:c>
      <x:c r="AW771" s="14" t="str">
        <x:v>재검토필요_수준값불일치</x:v>
      </x:c>
      <x:c r="AX771" s="15" t="str">
        <x:v>N</x:v>
      </x:c>
      <x:c r="AY771" s="15" t="str">
        <x:v>N</x:v>
      </x:c>
      <x:c r="AZ771" s="14" t="str">
        <x:v>N</x:v>
      </x:c>
      <x:c r="BA771" s="15" t="str"/>
      <x:c r="BB771" s="15" t="str"/>
      <x:c r="BC771" s="14" t="str"/>
      <x:c r="BD771" s="14" t="str"/>
      <x:c r="BE771" s="14" t="str">
        <x:v>기존 재검토/판단불가 상태 유지</x:v>
      </x:c>
      <x:c r="BF771" s="14" t="str">
        <x:v>재검토필요_수준값불일치</x:v>
      </x:c>
      <x:c r="BG771" s="14" t="str"/>
      <x:c r="BH771" s="14" t="str"/>
      <x:c r="BI771" s="14" t="str"/>
      <x:c r="BJ771" s="14" t="str"/>
      <x:c r="BK771" s="15" t="str"/>
      <x:c r="BL771" s="15" t="str"/>
      <x:c r="BM771" s="14" t="str"/>
      <x:c r="BN771" s="14" t="str"/>
      <x:c r="BO771" s="14" t="str"/>
      <x:c r="BP771" s="14" t="str"/>
      <x:c r="BQ771" s="15" t="str"/>
      <x:c r="BR771" s="15" t="str"/>
      <x:c r="BS771" s="15" t="str"/>
      <x:c r="BT771" s="15" t="str">
        <x:v>770</x:v>
      </x:c>
      <x:c r="BU771" s="15" t="str">
        <x:v>4</x:v>
      </x:c>
      <x:c r="BV771" s="14" t="str">
        <x:v>무역</x:v>
      </x:c>
      <x:c r="BW771" s="14" t="str">
        <x:v>수동검토유지</x:v>
      </x:c>
      <x:c r="BX771" s="14" t="str">
        <x:v>재검토필요_수준값불일치</x:v>
      </x:c>
      <x:c r="BY771" s="15" t="str">
        <x:v>N/A</x:v>
      </x:c>
      <x:c r="BZ771" s="14" t="str"/>
      <x:c r="CA771" s="14" t="str"/>
      <x:c r="CB771" s="14" t="str"/>
      <x:c r="CC771" s="15" t="str"/>
      <x:c r="CD771" s="15" t="str"/>
      <x:c r="CE771" s="15" t="str"/>
      <x:c r="CF771" s="15" t="str"/>
      <x:c r="CG771" s="15" t="str"/>
      <x:c r="CH771" s="15" t="str"/>
      <x:c r="CI771" s="15" t="str"/>
      <x:c r="CJ771" s="15" t="str"/>
      <x:c r="CK771" s="15" t="str"/>
      <x:c r="CL771" s="14" t="str"/>
      <x:c r="CM771" s="15" t="str"/>
      <x:c r="CN771" s="15" t="str"/>
      <x:c r="CO771" s="15" t="str"/>
      <x:c r="CP771" s="15" t="str"/>
      <x:c r="CQ771" s="14" t="str"/>
      <x:c r="CR771" s="16" t="str"/>
    </x:row>
    <x:row r="772" ht="30" customHeight="1">
      <x:c r="A772" s="13" t="str">
        <x:v>C10171</x:v>
      </x:c>
      <x:c r="B772" s="15" t="str">
        <x:v>1313</x:v>
      </x:c>
      <x:c r="C772" s="14" t="str">
        <x:v>대기업 의존하던 中企… 이젠 K뷰티·첨단 장비 ‘독자 수출’</x:v>
      </x:c>
      <x:c r="D772" s="15" t="str">
        <x:v>2025-04-11</x:v>
      </x:c>
      <x:c r="E772" s="15" t="str">
        <x:v>https://www.chosun.com/economy/industry-company/2025/04/11/LZREOYA2CZCXVDFDG6FBQEH56A</x:v>
      </x:c>
      <x:c r="F772" s="14" t="str">
        <x:v>10년 전인 2015년 처음 중소기업 수출 7위로 처음 ‘톱 10’에 들었는데, 차츰 순위가 올라가더니 작년엔 2년 연속 수출 1위에 올랐다.</x:v>
      </x:c>
      <x:c r="G772" s="15" t="str">
        <x:v>무역지표</x:v>
      </x:c>
      <x:c r="H772" s="15" t="str">
        <x:v>무역지표; 날짜·시간</x:v>
      </x:c>
      <x:c r="I772" s="15" t="str">
        <x:v>True</x:v>
      </x:c>
      <x:c r="J772" s="15" t="str">
        <x:v>중소기업</x:v>
      </x:c>
      <x:c r="K772" s="15" t="str">
        <x:v>변화의 선두에 서 있는 품목이 화장품이다.</x:v>
      </x:c>
      <x:c r="L772" s="15" t="str">
        <x:v>특히 아모레퍼시픽, LG생활건강 같은 대기업 브랜드가 아닌 정샘물뷰티, TS트릴리온, 자연인 등의 중소기업이 자력으로 시장을 개척하며 글로벌 시장에 불고 있는 ‘K뷰티’ 바람을 주도하고 있다는 평가가 나온다.</x:v>
      </x:c>
      <x:c r="M772" s="15" t="str">
        <x:v>[10, 2015, 2]</x:v>
      </x:c>
      <x:c r="N772" s="15" t="str">
        <x:v>['년', '년', '년']</x:v>
      </x:c>
      <x:c r="O772" s="15" t="str">
        <x:v>['2015']</x:v>
      </x:c>
      <x:c r="P772" s="15" t="str">
        <x:v>[]</x:v>
      </x:c>
      <x:c r="Q772" s="15" t="str">
        <x:v>품목별 수출액, 수입액(tblId=DT_1R11001_FRM101); 국가별 수출액, 수입액(tblId=DT_1R11006_FRM101)</x:v>
      </x:c>
      <x:c r="R772" s="15" t="str">
        <x:v>orgId=360, tblId=DT_1R11001_FRM101 | obj_l1/itm_id 메타 API로 확인 필요</x:v>
      </x:c>
      <x:c r="S772" s="15" t="str">
        <x:v>원자료 직접 조회 후 필요 시 증감률 계산</x:v>
      </x:c>
      <x:c r="T772" s="15" t="str">
        <x:v>검토 필요</x:v>
      </x:c>
      <x:c r="U772" s="15" t="str">
        <x:v>360</x:v>
      </x:c>
      <x:c r="V772" s="15" t="str">
        <x:v>DT_1R11001_FRM101</x:v>
      </x:c>
      <x:c r="W772" s="15" t="str">
        <x:v>13102112831A.A</x:v>
      </x:c>
      <x:c r="X772" s="15" t="str">
        <x:v>13103112831T1</x:v>
      </x:c>
      <x:c r="Y772" s="15" t="str">
        <x:v>Y</x:v>
      </x:c>
      <x:c r="Z772" s="14" t="str">
        <x:v>품목별 수출입 후보 선택. 품목/수출입/시점 코드 확인 필요 | obj_l1/itm_id 자동 후보 입력</x:v>
      </x:c>
      <x:c r="AA772" s="15" t="str">
        <x:v>683609488</x:v>
      </x:c>
      <x:c r="AB772" s="15" t="str">
        <x:v>2024</x:v>
      </x:c>
      <x:c r="AC772" s="15" t="str">
        <x:v>632225824</x:v>
      </x:c>
      <x:c r="AD772" s="15" t="str">
        <x:v>2023</x:v>
      </x:c>
      <x:c r="AE772" s="15" t="str">
        <x:v>8.127422520469521</x:v>
      </x:c>
      <x:c r="AF772" s="15" t="str">
        <x:v>51383664.0</x:v>
      </x:c>
      <x:c r="AG772" s="14" t="str"/>
      <x:c r="AH772" s="15" t="str">
        <x:v>CHANGE_RATE</x:v>
      </x:c>
      <x:c r="AI772" s="15" t="str">
        <x:v>7.0</x:v>
      </x:c>
      <x:c r="AJ772" s="15" t="str">
        <x:v>8.127422520469521</x:v>
      </x:c>
      <x:c r="AK772" s="15" t="str">
        <x:v>actual_change_pct 컬럼 사용(전기대비 계산값)</x:v>
      </x:c>
      <x:c r="AL772" s="14" t="str">
        <x:v>불일치</x:v>
      </x:c>
      <x:c r="AM772" s="15" t="str">
        <x:v>1.127422520469521</x:v>
      </x:c>
      <x:c r="AN772" s="14" t="str">
        <x:v>claim=7.0, actual=8.127422520469521, 오차=1.127 (허용=0.3)</x:v>
      </x:c>
      <x:c r="AO772" s="15" t="str">
        <x:v>CHANGE_RATE</x:v>
      </x:c>
      <x:c r="AP772" s="15" t="str">
        <x:v>10.0</x:v>
      </x:c>
      <x:c r="AQ772" s="14" t="str">
        <x:v>날짜/기간 숫자 제거 후 첫 숫자 선택</x:v>
      </x:c>
      <x:c r="AR772" s="15" t="str">
        <x:v>8.127422520469521</x:v>
      </x:c>
      <x:c r="AS772" s="14" t="str">
        <x:v>actual_change_pct 사용</x:v>
      </x:c>
      <x:c r="AT772" s="14" t="str">
        <x:v>불일치</x:v>
      </x:c>
      <x:c r="AU772" s="15" t="str">
        <x:v>1.872577479530479</x:v>
      </x:c>
      <x:c r="AV772" s="14" t="str">
        <x:v>claim=10.0, adjusted_actual=8.127422520469521, 오차=1.873, 허용=0.3</x:v>
      </x:c>
      <x:c r="AW772" s="14" t="str">
        <x:v>재검토필요_증감률불일치</x:v>
      </x:c>
      <x:c r="AX772" s="15" t="str">
        <x:v>N</x:v>
      </x:c>
      <x:c r="AY772" s="15" t="str">
        <x:v>N</x:v>
      </x:c>
      <x:c r="AZ772" s="14" t="str">
        <x:v>N</x:v>
      </x:c>
      <x:c r="BA772" s="15" t="str"/>
      <x:c r="BB772" s="15" t="str"/>
      <x:c r="BC772" s="14" t="str"/>
      <x:c r="BD772" s="14" t="str"/>
      <x:c r="BE772" s="14" t="str">
        <x:v>기존 재검토/판단불가 상태 유지</x:v>
      </x:c>
      <x:c r="BF772" s="14" t="str">
        <x:v>재검토필요_증감률불일치</x:v>
      </x:c>
      <x:c r="BG772" s="14" t="str"/>
      <x:c r="BH772" s="14" t="str"/>
      <x:c r="BI772" s="14" t="str"/>
      <x:c r="BJ772" s="14" t="str"/>
      <x:c r="BK772" s="15" t="str"/>
      <x:c r="BL772" s="15" t="str"/>
      <x:c r="BM772" s="14" t="str"/>
      <x:c r="BN772" s="14" t="str"/>
      <x:c r="BO772" s="14" t="str"/>
      <x:c r="BP772" s="14" t="str"/>
      <x:c r="BQ772" s="15" t="str"/>
      <x:c r="BR772" s="15" t="str"/>
      <x:c r="BS772" s="15" t="str"/>
      <x:c r="BT772" s="15" t="str">
        <x:v>771</x:v>
      </x:c>
      <x:c r="BU772" s="15" t="str">
        <x:v>4</x:v>
      </x:c>
      <x:c r="BV772" s="14" t="str">
        <x:v>무역</x:v>
      </x:c>
      <x:c r="BW772" s="14" t="str">
        <x:v>수동검토유지</x:v>
      </x:c>
      <x:c r="BX772" s="14" t="str">
        <x:v>재검토필요_증감률불일치</x:v>
      </x:c>
      <x:c r="BY772" s="15" t="str">
        <x:v>N/A</x:v>
      </x:c>
      <x:c r="BZ772" s="14" t="str"/>
      <x:c r="CA772" s="14" t="str"/>
      <x:c r="CB772" s="14" t="str"/>
      <x:c r="CC772" s="15" t="str"/>
      <x:c r="CD772" s="15" t="str"/>
      <x:c r="CE772" s="15" t="str"/>
      <x:c r="CF772" s="15" t="str"/>
      <x:c r="CG772" s="15" t="str"/>
      <x:c r="CH772" s="15" t="str"/>
      <x:c r="CI772" s="15" t="str"/>
      <x:c r="CJ772" s="15" t="str"/>
      <x:c r="CK772" s="15" t="str"/>
      <x:c r="CL772" s="14" t="str"/>
      <x:c r="CM772" s="15" t="str"/>
      <x:c r="CN772" s="15" t="str"/>
      <x:c r="CO772" s="15" t="str"/>
      <x:c r="CP772" s="15" t="str"/>
      <x:c r="CQ772" s="14" t="str"/>
      <x:c r="CR772" s="16" t="str"/>
    </x:row>
    <x:row r="773" ht="30" customHeight="1">
      <x:c r="A773" s="13" t="str">
        <x:v>C10172</x:v>
      </x:c>
      <x:c r="B773" s="15" t="str">
        <x:v>1313</x:v>
      </x:c>
      <x:c r="C773" s="14" t="str">
        <x:v>대기업 의존하던 中企… 이젠 K뷰티·첨단 장비 ‘독자 수출’</x:v>
      </x:c>
      <x:c r="D773" s="15" t="str">
        <x:v>2025-04-11</x:v>
      </x:c>
      <x:c r="E773" s="15" t="str">
        <x:v>https://www.chosun.com/economy/industry-company/2025/04/11/LZREOYA2CZCXVDFDG6FBQEH56A</x:v>
      </x:c>
      <x:c r="F773" s="14" t="str">
        <x:v>◇화장품, K중기 글로벌 진출의 ‘간판’ 작년 우리 중소기업의 화장품 수출액은 약 68억달러(약 9조9200억원)로, 국내 화장품 전체 수출(102억달러) 중 67%를 차지한다.</x:v>
      </x:c>
      <x:c r="G773" s="15" t="str">
        <x:v>무역지표</x:v>
      </x:c>
      <x:c r="H773" s="15" t="str">
        <x:v>무역지표; 비율·증감률; 금액</x:v>
      </x:c>
      <x:c r="I773" s="15" t="str">
        <x:v>True</x:v>
      </x:c>
      <x:c r="J773" s="15" t="str">
        <x:v>중소기업</x:v>
      </x:c>
      <x:c r="K773" s="15" t="str">
        <x:v>대기업의 그늘에서 부품과 소재를 납품하던 ‘대기업 하청형’ 수출에서 자기 브랜드와 기술력으로 직접 시장을 개척하는 ‘독자 수출’ 흐름으로의 변화가 나타나고 있는 것이다.</x:v>
      </x:c>
      <x:c r="L773" s="15" t="str">
        <x:v>특히 최근 수출 증가세가 더 뚜렷하다.</x:v>
      </x:c>
      <x:c r="M773" s="15" t="str">
        <x:v>[9200, 67]</x:v>
      </x:c>
      <x:c r="N773" s="15" t="str">
        <x:v>['억원', '%']</x:v>
      </x:c>
      <x:c r="O773" s="15" t="str">
        <x:v>[]</x:v>
      </x:c>
      <x:c r="P773" s="15" t="str">
        <x:v>[]</x:v>
      </x:c>
      <x:c r="Q773" s="15" t="str">
        <x:v>품목별 수출액, 수입액(tblId=DT_1R11001_FRM101); 국가별 수출액, 수입액(tblId=DT_1R11006_FRM101)</x:v>
      </x:c>
      <x:c r="R773" s="15" t="str">
        <x:v>orgId=360, tblId=DT_1R11001_FRM101 | obj_l1/itm_id 메타 API로 확인 필요</x:v>
      </x:c>
      <x:c r="S773" s="15" t="str">
        <x:v>원자료 직접 조회 후 필요 시 증감률 계산</x:v>
      </x:c>
      <x:c r="T773" s="15" t="str">
        <x:v>검토 필요</x:v>
      </x:c>
      <x:c r="U773" s="15" t="str">
        <x:v>360</x:v>
      </x:c>
      <x:c r="V773" s="15" t="str">
        <x:v>DT_1R11001_FRM101</x:v>
      </x:c>
      <x:c r="W773" s="15" t="str">
        <x:v>13102112831A.553</x:v>
      </x:c>
      <x:c r="X773" s="15" t="str">
        <x:v>13103112831T1</x:v>
      </x:c>
      <x:c r="Y773" s="15" t="str">
        <x:v>Y</x:v>
      </x:c>
      <x:c r="Z773" s="14" t="str">
        <x:v>품목별 수출입 후보 선택. 품목/수출입/시점 코드 확인 필요 | 품목 세부 코드 필요: 총액 코드로 확정하지 않음 | 품목 코드 자동 후보: 향수 및 화장품</x:v>
      </x:c>
      <x:c r="AA773" s="15" t="str">
        <x:v>9829853</x:v>
      </x:c>
      <x:c r="AB773" s="15" t="str">
        <x:v>2024</x:v>
      </x:c>
      <x:c r="AC773" s="15" t="str">
        <x:v>8220877</x:v>
      </x:c>
      <x:c r="AD773" s="15" t="str">
        <x:v>2023</x:v>
      </x:c>
      <x:c r="AE773" s="15" t="str">
        <x:v>19.571829136964343</x:v>
      </x:c>
      <x:c r="AF773" s="15" t="str">
        <x:v>1608976.0</x:v>
      </x:c>
      <x:c r="AG773" s="14" t="str"/>
      <x:c r="AH773" s="15" t="str">
        <x:v>LEVEL</x:v>
      </x:c>
      <x:c r="AI773" s="15" t="str">
        <x:v>68.0</x:v>
      </x:c>
      <x:c r="AJ773" s="15" t="str">
        <x:v>9829853.0</x:v>
      </x:c>
      <x:c r="AK773" s="15" t="str">
        <x:v>actual_value 컬럼 사용</x:v>
      </x:c>
      <x:c r="AL773" s="14" t="str">
        <x:v>불일치</x:v>
      </x:c>
      <x:c r="AM773" s="15" t="str">
        <x:v>0.9999930822973649</x:v>
      </x:c>
      <x:c r="AN773" s="14" t="str">
        <x:v>claim=68.0, actual=9829853.0, 오차=1.000 (허용=0.05)</x:v>
      </x:c>
      <x:c r="AO773" s="15" t="str">
        <x:v>LEVEL</x:v>
      </x:c>
      <x:c r="AP773" s="15" t="str">
        <x:v>102.0</x:v>
      </x:c>
      <x:c r="AQ773" s="14" t="str">
        <x:v>억달러 숫자 선택</x:v>
      </x:c>
      <x:c r="AR773" s="15" t="str">
        <x:v>98.29853</x:v>
      </x:c>
      <x:c r="AS773" s="14" t="str">
        <x:v>무역 천달러 -&gt; 억달러 변환</x:v>
      </x:c>
      <x:c r="AT773" s="14" t="str">
        <x:v>일치</x:v>
      </x:c>
      <x:c r="AU773" s="15" t="str">
        <x:v>0.037655395253621805</x:v>
      </x:c>
      <x:c r="AV773" s="14" t="str">
        <x:v>claim=102.0, adjusted_actual=98.29853, 오차=0.038, 허용=0.05</x:v>
      </x:c>
      <x:c r="AW773" s="14" t="str">
        <x:v>검증완료_일치</x:v>
      </x:c>
      <x:c r="AX773" s="15" t="str">
        <x:v>N</x:v>
      </x:c>
      <x:c r="AY773" s="15" t="str">
        <x:v>N</x:v>
      </x:c>
      <x:c r="AZ773" s="14" t="str">
        <x:v>Y</x:v>
      </x:c>
      <x:c r="BA773" s="15" t="str">
        <x:v>2024</x:v>
      </x:c>
      <x:c r="BB773" s="15" t="str">
        <x:v>9829853</x:v>
      </x:c>
      <x:c r="BC773" s="14" t="str">
        <x:v>불일치</x:v>
      </x:c>
      <x:c r="BD773" s="14" t="str"/>
      <x:c r="BE773" s="14" t="str">
        <x:v>정확한 목표 시점으로 재조회한 KOSIS 값과 주장 수치가 다름</x:v>
      </x:c>
      <x:c r="BF773" s="14" t="str">
        <x:v>재검토필요_정확시점불일치</x:v>
      </x:c>
      <x:c r="BG773" s="14" t="str"/>
      <x:c r="BH773" s="14" t="str"/>
      <x:c r="BI773" s="14" t="str"/>
      <x:c r="BJ773" s="14" t="str"/>
      <x:c r="BK773" s="15" t="str"/>
      <x:c r="BL773" s="15" t="str"/>
      <x:c r="BM773" s="14" t="str"/>
      <x:c r="BN773" s="14" t="str"/>
      <x:c r="BO773" s="14" t="str"/>
      <x:c r="BP773" s="14" t="str"/>
      <x:c r="BQ773" s="15" t="str"/>
      <x:c r="BR773" s="15" t="str"/>
      <x:c r="BS773" s="15" t="str"/>
      <x:c r="BT773" s="15" t="str">
        <x:v>772</x:v>
      </x:c>
      <x:c r="BU773" s="15" t="str">
        <x:v>4</x:v>
      </x:c>
      <x:c r="BV773" s="14" t="str">
        <x:v>무역</x:v>
      </x:c>
      <x:c r="BW773" s="14" t="str">
        <x:v>수동검토유지</x:v>
      </x:c>
      <x:c r="BX773" s="14" t="str">
        <x:v>재검토필요_정확시점불일치</x:v>
      </x:c>
      <x:c r="BY773" s="15" t="str">
        <x:v>N/A</x:v>
      </x:c>
      <x:c r="BZ773" s="14" t="str"/>
      <x:c r="CA773" s="14" t="str"/>
      <x:c r="CB773" s="14" t="str"/>
      <x:c r="CC773" s="15" t="str"/>
      <x:c r="CD773" s="15" t="str"/>
      <x:c r="CE773" s="15" t="str"/>
      <x:c r="CF773" s="15" t="str"/>
      <x:c r="CG773" s="15" t="str"/>
      <x:c r="CH773" s="15" t="str"/>
      <x:c r="CI773" s="15" t="str"/>
      <x:c r="CJ773" s="15" t="str"/>
      <x:c r="CK773" s="15" t="str"/>
      <x:c r="CL773" s="14" t="str"/>
      <x:c r="CM773" s="15" t="str"/>
      <x:c r="CN773" s="15" t="str"/>
      <x:c r="CO773" s="15" t="str"/>
      <x:c r="CP773" s="15" t="str"/>
      <x:c r="CQ773" s="14" t="str"/>
      <x:c r="CR773" s="16" t="str"/>
    </x:row>
    <x:row r="774" ht="30" customHeight="1">
      <x:c r="A774" s="13" t="str">
        <x:v>C10175</x:v>
      </x:c>
      <x:c r="B774" s="15" t="str">
        <x:v>1313</x:v>
      </x:c>
      <x:c r="C774" s="14" t="str">
        <x:v>대기업 의존하던 中企… 이젠 K뷰티·첨단 장비 ‘독자 수출’</x:v>
      </x:c>
      <x:c r="D774" s="15" t="str">
        <x:v>2025-04-11</x:v>
      </x:c>
      <x:c r="E774" s="15" t="str">
        <x:v>https://www.chosun.com/economy/industry-company/2025/04/11/LZREOYA2CZCXVDFDG6FBQEH56A</x:v>
      </x:c>
      <x:c r="F774" s="14" t="str">
        <x:v>하지만 지난해 기준 화장품을 해외 수출하는 중소기업이 8989곳에 달하는데 이 중 1339곳(14.9%)은 온라인으로만 수출을 진행한다.</x:v>
      </x:c>
      <x:c r="G774" s="15" t="str">
        <x:v>무역지표</x:v>
      </x:c>
      <x:c r="H774" s="15" t="str">
        <x:v>무역지표; 비율·증감률</x:v>
      </x:c>
      <x:c r="I774" s="15" t="str">
        <x:v>True</x:v>
      </x:c>
      <x:c r="J774" s="15" t="str">
        <x:v>중소기업</x:v>
      </x:c>
      <x:c r="K774" s="15" t="str">
        <x:v>대기업에 납품하며 해외 시장에 진출하는 수밖에 없었다.</x:v>
      </x:c>
      <x:c r="L774" s="15" t="str">
        <x:v>온라인 상거래가 발달하면서 해외에 오프라인 유통망을 갖추지 않아도, 품질만 좋다면 직접 해외 소비자를 공략할 수 있는 ‘직접 수출’ 시대가 열린 것이다.</x:v>
      </x:c>
      <x:c r="M774" s="15" t="str">
        <x:v>[14.9]</x:v>
      </x:c>
      <x:c r="N774" s="15" t="str">
        <x:v>['%']</x:v>
      </x:c>
      <x:c r="O774" s="15" t="str">
        <x:v>[]</x:v>
      </x:c>
      <x:c r="P774" s="15" t="str">
        <x:v>[]</x:v>
      </x:c>
      <x:c r="Q774" s="15" t="str">
        <x:v>품목별 수출액, 수입액(tblId=DT_1R11001_FRM101); 국가별 수출액, 수입액(tblId=DT_1R11006_FRM101)</x:v>
      </x:c>
      <x:c r="R774" s="15" t="str">
        <x:v>orgId=360, tblId=DT_1R11001_FRM101 | obj_l1/itm_id 메타 API로 확인 필요</x:v>
      </x:c>
      <x:c r="S774" s="15" t="str">
        <x:v>원자료 직접 조회 후 필요 시 증감률 계산</x:v>
      </x:c>
      <x:c r="T774" s="15" t="str">
        <x:v>검토 필요</x:v>
      </x:c>
      <x:c r="U774" s="15" t="str">
        <x:v>360</x:v>
      </x:c>
      <x:c r="V774" s="15" t="str">
        <x:v>DT_1R11001_FRM101</x:v>
      </x:c>
      <x:c r="W774" s="15" t="str">
        <x:v>13102112831A.553</x:v>
      </x:c>
      <x:c r="X774" s="15" t="str">
        <x:v>13103112831T1</x:v>
      </x:c>
      <x:c r="Y774" s="15" t="str">
        <x:v>Y</x:v>
      </x:c>
      <x:c r="Z774" s="14" t="str">
        <x:v>품목별 수출입 후보 선택. 품목/수출입/시점 코드 확인 필요 | 품목 세부 코드 필요: 총액 코드로 확정하지 않음 | 품목 코드 자동 후보: 향수 및 화장품</x:v>
      </x:c>
      <x:c r="AA774" s="15" t="str">
        <x:v>9829853</x:v>
      </x:c>
      <x:c r="AB774" s="15" t="str">
        <x:v>2024</x:v>
      </x:c>
      <x:c r="AC774" s="15" t="str">
        <x:v>8220877</x:v>
      </x:c>
      <x:c r="AD774" s="15" t="str">
        <x:v>2023</x:v>
      </x:c>
      <x:c r="AE774" s="15" t="str">
        <x:v>19.571829136964343</x:v>
      </x:c>
      <x:c r="AF774" s="15" t="str">
        <x:v>1608976.0</x:v>
      </x:c>
      <x:c r="AG774" s="14" t="str"/>
      <x:c r="AH774" s="15" t="str">
        <x:v>LEVEL</x:v>
      </x:c>
      <x:c r="AI774" s="15" t="str">
        <x:v>8989.0</x:v>
      </x:c>
      <x:c r="AJ774" s="15" t="str">
        <x:v>9829853.0</x:v>
      </x:c>
      <x:c r="AK774" s="15" t="str">
        <x:v>actual_value 컬럼 사용</x:v>
      </x:c>
      <x:c r="AL774" s="14" t="str">
        <x:v>불일치</x:v>
      </x:c>
      <x:c r="AM774" s="15" t="str">
        <x:v>0.9990855407502025</x:v>
      </x:c>
      <x:c r="AN774" s="14" t="str">
        <x:v>claim=8989.0, actual=9829853.0, 오차=0.999 (허용=0.05)</x:v>
      </x:c>
      <x:c r="AO774" s="15" t="str">
        <x:v>LEVEL</x:v>
      </x:c>
      <x:c r="AP774" s="15" t="str">
        <x:v>14.9</x:v>
      </x:c>
      <x:c r="AQ774" s="14" t="str">
        <x:v>% 숫자 선택</x:v>
      </x:c>
      <x:c r="AR774" s="15" t="str">
        <x:v>9829853.0</x:v>
      </x:c>
      <x:c r="AS774" s="14" t="str">
        <x:v>actual_value 사용</x:v>
      </x:c>
      <x:c r="AT774" s="14" t="str">
        <x:v>불일치</x:v>
      </x:c>
      <x:c r="AU774" s="15" t="str">
        <x:v>0.9999984842092755</x:v>
      </x:c>
      <x:c r="AV774" s="14" t="str">
        <x:v>claim=14.9, adjusted_actual=9829853.0, 오차=1.000, 허용=0.05</x:v>
      </x:c>
      <x:c r="AW774" s="14" t="str">
        <x:v>재검토필요_수준값불일치</x:v>
      </x:c>
      <x:c r="AX774" s="15" t="str">
        <x:v>N</x:v>
      </x:c>
      <x:c r="AY774" s="15" t="str">
        <x:v>N</x:v>
      </x:c>
      <x:c r="AZ774" s="14" t="str">
        <x:v>N</x:v>
      </x:c>
      <x:c r="BA774" s="15" t="str"/>
      <x:c r="BB774" s="15" t="str"/>
      <x:c r="BC774" s="14" t="str"/>
      <x:c r="BD774" s="14" t="str"/>
      <x:c r="BE774" s="14" t="str">
        <x:v>기존 재검토/판단불가 상태 유지</x:v>
      </x:c>
      <x:c r="BF774" s="14" t="str">
        <x:v>재검토필요_수준값불일치</x:v>
      </x:c>
      <x:c r="BG774" s="14" t="str"/>
      <x:c r="BH774" s="14" t="str"/>
      <x:c r="BI774" s="14" t="str"/>
      <x:c r="BJ774" s="14" t="str"/>
      <x:c r="BK774" s="15" t="str"/>
      <x:c r="BL774" s="15" t="str"/>
      <x:c r="BM774" s="14" t="str"/>
      <x:c r="BN774" s="14" t="str"/>
      <x:c r="BO774" s="14" t="str"/>
      <x:c r="BP774" s="14" t="str"/>
      <x:c r="BQ774" s="15" t="str"/>
      <x:c r="BR774" s="15" t="str"/>
      <x:c r="BS774" s="15" t="str"/>
      <x:c r="BT774" s="15" t="str">
        <x:v>773</x:v>
      </x:c>
      <x:c r="BU774" s="15" t="str">
        <x:v>4</x:v>
      </x:c>
      <x:c r="BV774" s="14" t="str">
        <x:v>무역</x:v>
      </x:c>
      <x:c r="BW774" s="14" t="str">
        <x:v>수동검토유지</x:v>
      </x:c>
      <x:c r="BX774" s="14" t="str">
        <x:v>재검토필요_수준값불일치</x:v>
      </x:c>
      <x:c r="BY774" s="15" t="str">
        <x:v>N/A</x:v>
      </x:c>
      <x:c r="BZ774" s="14" t="str"/>
      <x:c r="CA774" s="14" t="str"/>
      <x:c r="CB774" s="14" t="str"/>
      <x:c r="CC774" s="15" t="str"/>
      <x:c r="CD774" s="15" t="str"/>
      <x:c r="CE774" s="15" t="str"/>
      <x:c r="CF774" s="15" t="str"/>
      <x:c r="CG774" s="15" t="str"/>
      <x:c r="CH774" s="15" t="str"/>
      <x:c r="CI774" s="15" t="str"/>
      <x:c r="CJ774" s="15" t="str"/>
      <x:c r="CK774" s="15" t="str"/>
      <x:c r="CL774" s="14" t="str"/>
      <x:c r="CM774" s="15" t="str"/>
      <x:c r="CN774" s="15" t="str"/>
      <x:c r="CO774" s="15" t="str"/>
      <x:c r="CP774" s="15" t="str"/>
      <x:c r="CQ774" s="14" t="str"/>
      <x:c r="CR774" s="16" t="str"/>
    </x:row>
    <x:row r="775" ht="30" customHeight="1">
      <x:c r="A775" s="13" t="str">
        <x:v>C10180</x:v>
      </x:c>
      <x:c r="B775" s="15" t="str">
        <x:v>1313</x:v>
      </x:c>
      <x:c r="C775" s="14" t="str">
        <x:v>대기업 의존하던 中企… 이젠 K뷰티·첨단 장비 ‘독자 수출’</x:v>
      </x:c>
      <x:c r="D775" s="15" t="str">
        <x:v>2025-04-11</x:v>
      </x:c>
      <x:c r="E775" s="15" t="str">
        <x:v>https://www.chosun.com/economy/industry-company/2025/04/11/LZREOYA2CZCXVDFDG6FBQEH56A</x:v>
      </x:c>
      <x:c r="F775" s="14" t="str">
        <x:v>우리 중소기업 수출의 약 32%가 미국과 중국에 집중돼 있는데, 관세 전쟁 등으로 불확실성이 커지고 있기 때문이다.</x:v>
      </x:c>
      <x:c r="G775" s="15" t="str">
        <x:v>무역지표</x:v>
      </x:c>
      <x:c r="H775" s="15" t="str">
        <x:v>무역지표; 비율·증감률</x:v>
      </x:c>
      <x:c r="I775" s="15" t="str">
        <x:v>True</x:v>
      </x:c>
      <x:c r="J775" s="15" t="str">
        <x:v>중소기업</x:v>
      </x:c>
      <x:c r="K775" s="15" t="str">
        <x:v>다만 미국에서 트럼프 정부가 출범하며 세계적인 무역 전쟁이 벌어질 조짐이 나타나는 것이 변수다.</x:v>
      </x:c>
      <x:c r="L775" s="15" t="str"/>
      <x:c r="M775" s="15" t="str">
        <x:v>[32]</x:v>
      </x:c>
      <x:c r="N775" s="15" t="str">
        <x:v>['%']</x:v>
      </x:c>
      <x:c r="O775" s="15" t="str">
        <x:v>[]</x:v>
      </x:c>
      <x:c r="P775" s="15" t="str">
        <x:v>[]</x:v>
      </x:c>
      <x:c r="Q775" s="15" t="str">
        <x:v>국가별 수출액, 수입액(tblId=DT_1R11006_FRM101); 품목별 수출액, 수입액(tblId=DT_1R11001_FRM101)</x:v>
      </x:c>
      <x:c r="R775" s="15" t="str">
        <x:v>orgId=360, tblId=DT_1R11006_FRM101 | obj_l1/itm_id 메타 API로 확인 필요</x:v>
      </x:c>
      <x:c r="S775" s="15" t="str">
        <x:v>원자료 직접 조회 후 필요 시 증감률 계산</x:v>
      </x:c>
      <x:c r="T775" s="15" t="str">
        <x:v>검토 필요</x:v>
      </x:c>
      <x:c r="U775" s="15" t="str">
        <x:v>360</x:v>
      </x:c>
      <x:c r="V775" s="15" t="str">
        <x:v>DT_1R11006_FRM101</x:v>
      </x:c>
      <x:c r="W775" s="15" t="str">
        <x:v>13102103829E.US</x:v>
      </x:c>
      <x:c r="X775" s="15" t="str">
        <x:v>13103103829T1</x:v>
      </x:c>
      <x:c r="Y775" s="15" t="str">
        <x:v>Y</x:v>
      </x:c>
      <x:c r="Z775" s="14" t="str">
        <x:v>국가별 수출입 후보 선택. 국가/수출입/시점 코드 확인 필요 | 국가 코드 자동선택: 미국</x:v>
      </x:c>
      <x:c r="AA775" s="15" t="str">
        <x:v>122850915</x:v>
      </x:c>
      <x:c r="AB775" s="15" t="str">
        <x:v>2025</x:v>
      </x:c>
      <x:c r="AC775" s="15" t="str">
        <x:v>127761371</x:v>
      </x:c>
      <x:c r="AD775" s="15" t="str">
        <x:v>2024</x:v>
      </x:c>
      <x:c r="AE775" s="15" t="str">
        <x:v>-3.843459068703951</x:v>
      </x:c>
      <x:c r="AF775" s="15" t="str">
        <x:v>-4910456.0</x:v>
      </x:c>
      <x:c r="AG775" s="14" t="str"/>
      <x:c r="AH775" s="15" t="str">
        <x:v>LEVEL</x:v>
      </x:c>
      <x:c r="AI775" s="15" t="str">
        <x:v>32.0</x:v>
      </x:c>
      <x:c r="AJ775" s="15" t="str">
        <x:v>122850915.0</x:v>
      </x:c>
      <x:c r="AK775" s="15" t="str">
        <x:v>actual_value 컬럼 사용</x:v>
      </x:c>
      <x:c r="AL775" s="14" t="str">
        <x:v>불일치</x:v>
      </x:c>
      <x:c r="AM775" s="15" t="str">
        <x:v>0.9999997395216796</x:v>
      </x:c>
      <x:c r="AN775" s="14" t="str">
        <x:v>claim=32.0, actual=122850915.0, 오차=1.000 (허용=0.05)</x:v>
      </x:c>
      <x:c r="AO775" s="15" t="str">
        <x:v>LEVEL</x:v>
      </x:c>
      <x:c r="AP775" s="15" t="str">
        <x:v>32.0</x:v>
      </x:c>
      <x:c r="AQ775" s="14" t="str">
        <x:v>% 숫자 선택</x:v>
      </x:c>
      <x:c r="AR775" s="15" t="str">
        <x:v>122850915.0</x:v>
      </x:c>
      <x:c r="AS775" s="14" t="str">
        <x:v>actual_value 사용</x:v>
      </x:c>
      <x:c r="AT775" s="14" t="str">
        <x:v>불일치</x:v>
      </x:c>
      <x:c r="AU775" s="15" t="str">
        <x:v>0.9999997395216796</x:v>
      </x:c>
      <x:c r="AV775" s="14" t="str">
        <x:v>claim=32.0, adjusted_actual=122850915.0, 오차=1.000, 허용=0.05</x:v>
      </x:c>
      <x:c r="AW775" s="14" t="str">
        <x:v>재검토필요_수준값불일치</x:v>
      </x:c>
      <x:c r="AX775" s="15" t="str">
        <x:v>N</x:v>
      </x:c>
      <x:c r="AY775" s="15" t="str">
        <x:v>N</x:v>
      </x:c>
      <x:c r="AZ775" s="14" t="str">
        <x:v>N</x:v>
      </x:c>
      <x:c r="BA775" s="15" t="str"/>
      <x:c r="BB775" s="15" t="str"/>
      <x:c r="BC775" s="14" t="str"/>
      <x:c r="BD775" s="14" t="str"/>
      <x:c r="BE775" s="14" t="str">
        <x:v>기존 재검토/판단불가 상태 유지</x:v>
      </x:c>
      <x:c r="BF775" s="14" t="str">
        <x:v>재검토필요_수준값불일치</x:v>
      </x:c>
      <x:c r="BG775" s="14" t="str"/>
      <x:c r="BH775" s="14" t="str"/>
      <x:c r="BI775" s="14" t="str"/>
      <x:c r="BJ775" s="14" t="str"/>
      <x:c r="BK775" s="15" t="str"/>
      <x:c r="BL775" s="15" t="str"/>
      <x:c r="BM775" s="14" t="str"/>
      <x:c r="BN775" s="14" t="str"/>
      <x:c r="BO775" s="14" t="str"/>
      <x:c r="BP775" s="14" t="str"/>
      <x:c r="BQ775" s="15" t="str"/>
      <x:c r="BR775" s="15" t="str"/>
      <x:c r="BS775" s="15" t="str"/>
      <x:c r="BT775" s="15" t="str">
        <x:v>774</x:v>
      </x:c>
      <x:c r="BU775" s="15" t="str">
        <x:v>4</x:v>
      </x:c>
      <x:c r="BV775" s="14" t="str">
        <x:v>무역</x:v>
      </x:c>
      <x:c r="BW775" s="14" t="str">
        <x:v>수동검토유지</x:v>
      </x:c>
      <x:c r="BX775" s="14" t="str">
        <x:v>재검토필요_수준값불일치</x:v>
      </x:c>
      <x:c r="BY775" s="15" t="str">
        <x:v>N/A</x:v>
      </x:c>
      <x:c r="BZ775" s="14" t="str"/>
      <x:c r="CA775" s="14" t="str"/>
      <x:c r="CB775" s="14" t="str"/>
      <x:c r="CC775" s="15" t="str"/>
      <x:c r="CD775" s="15" t="str"/>
      <x:c r="CE775" s="15" t="str"/>
      <x:c r="CF775" s="15" t="str"/>
      <x:c r="CG775" s="15" t="str"/>
      <x:c r="CH775" s="15" t="str"/>
      <x:c r="CI775" s="15" t="str"/>
      <x:c r="CJ775" s="15" t="str"/>
      <x:c r="CK775" s="15" t="str"/>
      <x:c r="CL775" s="14" t="str"/>
      <x:c r="CM775" s="15" t="str"/>
      <x:c r="CN775" s="15" t="str"/>
      <x:c r="CO775" s="15" t="str"/>
      <x:c r="CP775" s="15" t="str"/>
      <x:c r="CQ775" s="14" t="str"/>
      <x:c r="CR775" s="16" t="str"/>
    </x:row>
    <x:row r="776" ht="30" customHeight="1">
      <x:c r="A776" s="13" t="str">
        <x:v>C10185</x:v>
      </x:c>
      <x:c r="B776" s="15" t="str">
        <x:v>1315</x:v>
      </x:c>
      <x:c r="C776" s="14" t="str">
        <x:v>트럼프 3대 오판… 시장·물가·중국이 반대로 갔다</x:v>
      </x:c>
      <x:c r="D776" s="15" t="str">
        <x:v>2025-04-12</x:v>
      </x:c>
      <x:c r="E776" s="15" t="str">
        <x:v>https://www.chosun.com/economy/economy_general/2025/04/12/JLHIBRZXPRDS5GQNYDATAVUEAQ</x:v>
      </x:c>
      <x:c r="F776" s="14" t="str">
        <x:v>대미 관세도 125%로 상향했다.</x:v>
      </x:c>
      <x:c r="G776" s="15" t="str">
        <x:v>무역지표</x:v>
      </x:c>
      <x:c r="H776" s="15" t="str">
        <x:v>무역지표; 비율·증감률</x:v>
      </x:c>
      <x:c r="I776" s="15" t="str">
        <x:v>True</x:v>
      </x:c>
      <x:c r="J776" s="15" t="str"/>
      <x:c r="K776" s="15" t="str">
        <x:v>141 시진핑 중국 국가주석이 미·중 관세 전쟁 이후 처음으로 “두렵지 않다”는 입장을 공개적으로 밝혔다.</x:v>
      </x:c>
      <x:c r="L776" s="15" t="str">
        <x:v>중국 관영 신화통신에 따르면 시 주석은 11일 베이징을 방문한 페드로 산체스 스페인 총리와 회담에서 “무역 전쟁에는 승자가 없다”며 “세계를 거스르는 행동은 결국 자기 고립으로 이어진다”고 했다.</x:v>
      </x:c>
      <x:c r="M776" s="15" t="str">
        <x:v>[125]</x:v>
      </x:c>
      <x:c r="N776" s="15" t="str">
        <x:v>['%']</x:v>
      </x:c>
      <x:c r="O776" s="15" t="str">
        <x:v>[]</x:v>
      </x:c>
      <x:c r="P776" s="15" t="str">
        <x:v>[]</x:v>
      </x:c>
      <x:c r="Q776" s="15" t="str">
        <x:v>소비자물가지수(2020=100)(tblId=DT_1J22003); 월별 소비자물가 등락률(tblId=DT_1J22042); 품목별 소비자물가지수(품목성질별: 2020=100)(tblId=DT_1J22112)</x:v>
      </x:c>
      <x:c r="R776" s="15" t="str">
        <x:v>orgId=101, tblId=DT_1J22003 | obj_l1/itm_id 메타 API로 확인 필요</x:v>
      </x:c>
      <x:c r="S776" s="15" t="str">
        <x:v>원자료 직접 조회 후 필요 시 증감률 계산</x:v>
      </x:c>
      <x:c r="T776" s="15" t="str">
        <x:v>검토 필요</x:v>
      </x:c>
      <x:c r="U776" s="15" t="str">
        <x:v>101</x:v>
      </x:c>
      <x:c r="V776" s="15" t="str">
        <x:v>DT_1J22003</x:v>
      </x:c>
      <x:c r="W776" s="15" t="str">
        <x:v>T10</x:v>
      </x:c>
      <x:c r="X776" s="15" t="str">
        <x:v>T</x:v>
      </x:c>
      <x:c r="Y776" s="15" t="str">
        <x:v>Y</x:v>
      </x:c>
      <x:c r="Z776" s="14" t="str">
        <x:v>소비자물가지수 후보 선택. 지역/품목 코드 확인 필요 | obj_l1/itm_id 자동 후보 입력</x:v>
      </x:c>
      <x:c r="AA776" s="15" t="str">
        <x:v>116.61</x:v>
      </x:c>
      <x:c r="AB776" s="15" t="str">
        <x:v>2025</x:v>
      </x:c>
      <x:c r="AC776" s="15" t="str">
        <x:v>114.18</x:v>
      </x:c>
      <x:c r="AD776" s="15" t="str">
        <x:v>2024</x:v>
      </x:c>
      <x:c r="AE776" s="15" t="str">
        <x:v>2.128218602207035</x:v>
      </x:c>
      <x:c r="AF776" s="15" t="str">
        <x:v>2.4299999999999926</x:v>
      </x:c>
      <x:c r="AG776" s="14" t="str"/>
      <x:c r="AH776" s="15" t="str">
        <x:v>LEVEL</x:v>
      </x:c>
      <x:c r="AI776" s="15" t="str">
        <x:v>125.0</x:v>
      </x:c>
      <x:c r="AJ776" s="15" t="str">
        <x:v>116.61</x:v>
      </x:c>
      <x:c r="AK776" s="15" t="str">
        <x:v>actual_value 컬럼 사용</x:v>
      </x:c>
      <x:c r="AL776" s="14" t="str">
        <x:v>불일치</x:v>
      </x:c>
      <x:c r="AM776" s="15" t="str">
        <x:v>0.07194923248434955</x:v>
      </x:c>
      <x:c r="AN776" s="14" t="str">
        <x:v>claim=125.0, actual=116.61, 오차=0.072 (허용=0.05)</x:v>
      </x:c>
      <x:c r="AO776" s="15" t="str">
        <x:v>LEVEL</x:v>
      </x:c>
      <x:c r="AP776" s="15" t="str">
        <x:v>125.0</x:v>
      </x:c>
      <x:c r="AQ776" s="14" t="str">
        <x:v>% 숫자 선택</x:v>
      </x:c>
      <x:c r="AR776" s="15" t="str">
        <x:v>116.61</x:v>
      </x:c>
      <x:c r="AS776" s="14" t="str">
        <x:v>actual_value 사용</x:v>
      </x:c>
      <x:c r="AT776" s="14" t="str">
        <x:v>불일치</x:v>
      </x:c>
      <x:c r="AU776" s="15" t="str">
        <x:v>0.07194923248434955</x:v>
      </x:c>
      <x:c r="AV776" s="14" t="str">
        <x:v>claim=125.0, adjusted_actual=116.61, 오차=0.072, 허용=0.05</x:v>
      </x:c>
      <x:c r="AW776" s="14" t="str">
        <x:v>재검토필요_수준값불일치</x:v>
      </x:c>
      <x:c r="AX776" s="15" t="str">
        <x:v>N</x:v>
      </x:c>
      <x:c r="AY776" s="15" t="str">
        <x:v>N</x:v>
      </x:c>
      <x:c r="AZ776" s="14" t="str">
        <x:v>N</x:v>
      </x:c>
      <x:c r="BA776" s="15" t="str"/>
      <x:c r="BB776" s="15" t="str"/>
      <x:c r="BC776" s="14" t="str"/>
      <x:c r="BD776" s="14" t="str"/>
      <x:c r="BE776" s="14" t="str">
        <x:v>기존 재검토/판단불가 상태 유지</x:v>
      </x:c>
      <x:c r="BF776" s="14" t="str">
        <x:v>재검토필요_수준값불일치</x:v>
      </x:c>
      <x:c r="BG776" s="14" t="str"/>
      <x:c r="BH776" s="14" t="str"/>
      <x:c r="BI776" s="14" t="str"/>
      <x:c r="BJ776" s="14" t="str"/>
      <x:c r="BK776" s="15" t="str"/>
      <x:c r="BL776" s="15" t="str"/>
      <x:c r="BM776" s="14" t="str"/>
      <x:c r="BN776" s="14" t="str"/>
      <x:c r="BO776" s="14" t="str"/>
      <x:c r="BP776" s="14" t="str"/>
      <x:c r="BQ776" s="15" t="str"/>
      <x:c r="BR776" s="15" t="str"/>
      <x:c r="BS776" s="15" t="str"/>
      <x:c r="BT776" s="15" t="str">
        <x:v>775</x:v>
      </x:c>
      <x:c r="BU776" s="15" t="str">
        <x:v>4</x:v>
      </x:c>
      <x:c r="BV776" s="14" t="str">
        <x:v>무역</x:v>
      </x:c>
      <x:c r="BW776" s="14" t="str">
        <x:v>수동검토유지</x:v>
      </x:c>
      <x:c r="BX776" s="14" t="str">
        <x:v>재검토필요_수준값불일치</x:v>
      </x:c>
      <x:c r="BY776" s="15" t="str">
        <x:v>N/A</x:v>
      </x:c>
      <x:c r="BZ776" s="14" t="str"/>
      <x:c r="CA776" s="14" t="str"/>
      <x:c r="CB776" s="14" t="str"/>
      <x:c r="CC776" s="15" t="str"/>
      <x:c r="CD776" s="15" t="str"/>
      <x:c r="CE776" s="15" t="str"/>
      <x:c r="CF776" s="15" t="str"/>
      <x:c r="CG776" s="15" t="str"/>
      <x:c r="CH776" s="15" t="str"/>
      <x:c r="CI776" s="15" t="str"/>
      <x:c r="CJ776" s="15" t="str"/>
      <x:c r="CK776" s="15" t="str"/>
      <x:c r="CL776" s="14" t="str"/>
      <x:c r="CM776" s="15" t="str"/>
      <x:c r="CN776" s="15" t="str"/>
      <x:c r="CO776" s="15" t="str"/>
      <x:c r="CP776" s="15" t="str"/>
      <x:c r="CQ776" s="14" t="str"/>
      <x:c r="CR776" s="16" t="str"/>
    </x:row>
    <x:row r="777" ht="30" customHeight="1">
      <x:c r="A777" s="13" t="str">
        <x:v>C10189</x:v>
      </x:c>
      <x:c r="B777" s="15" t="str">
        <x:v>1315</x:v>
      </x:c>
      <x:c r="C777" s="14" t="str">
        <x:v>트럼프 3대 오판… 시장·물가·중국이 반대로 갔다</x:v>
      </x:c>
      <x:c r="D777" s="15" t="str">
        <x:v>2025-04-12</x:v>
      </x:c>
      <x:c r="E777" s="15" t="str">
        <x:v>https://www.chosun.com/economy/economy_general/2025/04/12/JLHIBRZXPRDS5GQNYDATAVUEAQ</x:v>
      </x:c>
      <x:c r="F777" s="14" t="str">
        <x:v>트럼프 대통령이 상호 관세 전쟁을 선포한 지난 3일 이후 달러 가치 하락 폭은 3%에 달한다.</x:v>
      </x:c>
      <x:c r="G777" s="15" t="str">
        <x:v>무역지표</x:v>
      </x:c>
      <x:c r="H777" s="15" t="str">
        <x:v>무역지표; 비율·증감률; 날짜·시간</x:v>
      </x:c>
      <x:c r="I777" s="15" t="str">
        <x:v>True</x:v>
      </x:c>
      <x:c r="J777" s="15" t="str"/>
      <x:c r="K777" s="15" t="str">
        <x:v>4년 만에 가장 낮은 수준이다.</x:v>
      </x:c>
      <x:c r="L777" s="15" t="str">
        <x:v>트럼프의 공격적인 무역 정책으로 달러화 수요가 늘어날 것이란 예상이 많았지만, 결과는 반대였다.</x:v>
      </x:c>
      <x:c r="M777" s="15" t="str">
        <x:v>[3, 3]</x:v>
      </x:c>
      <x:c r="N777" s="15" t="str">
        <x:v>['일', '%']</x:v>
      </x:c>
      <x:c r="O777" s="15" t="str">
        <x:v>[]</x:v>
      </x:c>
      <x:c r="P777" s="15" t="str">
        <x:v>[]</x:v>
      </x:c>
      <x:c r="Q777" s="15" t="str">
        <x:v>소비자물가지수(2020=100)(tblId=DT_1J22003); 월별 소비자물가 등락률(tblId=DT_1J22042); 품목별 소비자물가지수(품목성질별: 2020=100)(tblId=DT_1J22112)</x:v>
      </x:c>
      <x:c r="R777" s="15" t="str">
        <x:v>orgId=101, tblId=DT_1J22003 | obj_l1/itm_id 메타 API로 확인 필요</x:v>
      </x:c>
      <x:c r="S777" s="15" t="str">
        <x:v>원자료 직접 조회 후 필요 시 증감률 계산</x:v>
      </x:c>
      <x:c r="T777" s="15" t="str">
        <x:v>검토 필요</x:v>
      </x:c>
      <x:c r="U777" s="15" t="str">
        <x:v>101</x:v>
      </x:c>
      <x:c r="V777" s="15" t="str">
        <x:v>DT_1J22003</x:v>
      </x:c>
      <x:c r="W777" s="15" t="str">
        <x:v>T10</x:v>
      </x:c>
      <x:c r="X777" s="15" t="str">
        <x:v>T</x:v>
      </x:c>
      <x:c r="Y777" s="15" t="str">
        <x:v>Y</x:v>
      </x:c>
      <x:c r="Z777" s="14" t="str">
        <x:v>소비자물가지수 후보 선택. 지역/품목 코드 확인 필요 | obj_l1/itm_id 자동 후보 입력</x:v>
      </x:c>
      <x:c r="AA777" s="15" t="str">
        <x:v>116.61</x:v>
      </x:c>
      <x:c r="AB777" s="15" t="str">
        <x:v>2025</x:v>
      </x:c>
      <x:c r="AC777" s="15" t="str">
        <x:v>114.18</x:v>
      </x:c>
      <x:c r="AD777" s="15" t="str">
        <x:v>2024</x:v>
      </x:c>
      <x:c r="AE777" s="15" t="str">
        <x:v>2.128218602207035</x:v>
      </x:c>
      <x:c r="AF777" s="15" t="str">
        <x:v>2.4299999999999926</x:v>
      </x:c>
      <x:c r="AG777" s="14" t="str"/>
      <x:c r="AH777" s="15" t="str">
        <x:v>CHANGE_RATE</x:v>
      </x:c>
      <x:c r="AI777" s="15" t="str">
        <x:v>3.0</x:v>
      </x:c>
      <x:c r="AJ777" s="15" t="str">
        <x:v>2.128218602207035</x:v>
      </x:c>
      <x:c r="AK777" s="15" t="str">
        <x:v>actual_change_pct 컬럼 사용(전기대비 계산값)</x:v>
      </x:c>
      <x:c r="AL777" s="14" t="str">
        <x:v>불일치</x:v>
      </x:c>
      <x:c r="AM777" s="15" t="str">
        <x:v>0.8717813977929652</x:v>
      </x:c>
      <x:c r="AN777" s="14" t="str">
        <x:v>claim=3.0, actual=2.128218602207035, 오차=0.872 (허용=0.3)</x:v>
      </x:c>
      <x:c r="AO777" s="15" t="str">
        <x:v>CHANGE_RATE</x:v>
      </x:c>
      <x:c r="AP777" s="15" t="str">
        <x:v>3.0</x:v>
      </x:c>
      <x:c r="AQ777" s="14" t="str">
        <x:v>% 숫자 선택</x:v>
      </x:c>
      <x:c r="AR777" s="15" t="str">
        <x:v>2.128218602207035</x:v>
      </x:c>
      <x:c r="AS777" s="14" t="str">
        <x:v>actual_change_pct 사용</x:v>
      </x:c>
      <x:c r="AT777" s="14" t="str">
        <x:v>불일치</x:v>
      </x:c>
      <x:c r="AU777" s="15" t="str">
        <x:v>0.8717813977929652</x:v>
      </x:c>
      <x:c r="AV777" s="14" t="str">
        <x:v>claim=3.0, adjusted_actual=2.128218602207035, 오차=0.872, 허용=0.3</x:v>
      </x:c>
      <x:c r="AW777" s="14" t="str">
        <x:v>재검토필요_증감률불일치</x:v>
      </x:c>
      <x:c r="AX777" s="15" t="str">
        <x:v>N</x:v>
      </x:c>
      <x:c r="AY777" s="15" t="str">
        <x:v>N</x:v>
      </x:c>
      <x:c r="AZ777" s="14" t="str">
        <x:v>N</x:v>
      </x:c>
      <x:c r="BA777" s="15" t="str"/>
      <x:c r="BB777" s="15" t="str"/>
      <x:c r="BC777" s="14" t="str"/>
      <x:c r="BD777" s="14" t="str"/>
      <x:c r="BE777" s="14" t="str">
        <x:v>기존 재검토/판단불가 상태 유지</x:v>
      </x:c>
      <x:c r="BF777" s="14" t="str">
        <x:v>재검토필요_증감률불일치</x:v>
      </x:c>
      <x:c r="BG777" s="14" t="str"/>
      <x:c r="BH777" s="14" t="str"/>
      <x:c r="BI777" s="14" t="str"/>
      <x:c r="BJ777" s="14" t="str"/>
      <x:c r="BK777" s="15" t="str"/>
      <x:c r="BL777" s="15" t="str"/>
      <x:c r="BM777" s="14" t="str"/>
      <x:c r="BN777" s="14" t="str"/>
      <x:c r="BO777" s="14" t="str"/>
      <x:c r="BP777" s="14" t="str"/>
      <x:c r="BQ777" s="15" t="str"/>
      <x:c r="BR777" s="15" t="str"/>
      <x:c r="BS777" s="15" t="str"/>
      <x:c r="BT777" s="15" t="str">
        <x:v>776</x:v>
      </x:c>
      <x:c r="BU777" s="15" t="str">
        <x:v>4</x:v>
      </x:c>
      <x:c r="BV777" s="14" t="str">
        <x:v>무역</x:v>
      </x:c>
      <x:c r="BW777" s="14" t="str">
        <x:v>수동검토유지</x:v>
      </x:c>
      <x:c r="BX777" s="14" t="str">
        <x:v>재검토필요_증감률불일치</x:v>
      </x:c>
      <x:c r="BY777" s="15" t="str">
        <x:v>N/A</x:v>
      </x:c>
      <x:c r="BZ777" s="14" t="str"/>
      <x:c r="CA777" s="14" t="str"/>
      <x:c r="CB777" s="14" t="str"/>
      <x:c r="CC777" s="15" t="str"/>
      <x:c r="CD777" s="15" t="str"/>
      <x:c r="CE777" s="15" t="str"/>
      <x:c r="CF777" s="15" t="str"/>
      <x:c r="CG777" s="15" t="str"/>
      <x:c r="CH777" s="15" t="str"/>
      <x:c r="CI777" s="15" t="str"/>
      <x:c r="CJ777" s="15" t="str"/>
      <x:c r="CK777" s="15" t="str"/>
      <x:c r="CL777" s="14" t="str"/>
      <x:c r="CM777" s="15" t="str"/>
      <x:c r="CN777" s="15" t="str"/>
      <x:c r="CO777" s="15" t="str"/>
      <x:c r="CP777" s="15" t="str"/>
      <x:c r="CQ777" s="14" t="str"/>
      <x:c r="CR777" s="16" t="str"/>
    </x:row>
    <x:row r="778" ht="30" customHeight="1">
      <x:c r="A778" s="13" t="str">
        <x:v>C10190</x:v>
      </x:c>
      <x:c r="B778" s="15" t="str">
        <x:v>1315</x:v>
      </x:c>
      <x:c r="C778" s="14" t="str">
        <x:v>트럼프 3대 오판… 시장·물가·중국이 반대로 갔다</x:v>
      </x:c>
      <x:c r="D778" s="15" t="str">
        <x:v>2025-04-12</x:v>
      </x:c>
      <x:c r="E778" s="15" t="str">
        <x:v>https://www.chosun.com/economy/economy_general/2025/04/12/JLHIBRZXPRDS5GQNYDATAVUEAQ</x:v>
      </x:c>
      <x:c r="F778" s="14" t="str">
        <x:v>미 국채 10년물 금리는 연 4.5%까지 상승(국채 가격은 하락)했다.</x:v>
      </x:c>
      <x:c r="G778" s="15" t="str">
        <x:v>비율·증감률</x:v>
      </x:c>
      <x:c r="H778" s="15" t="str">
        <x:v>비율·증감률; 날짜·시간</x:v>
      </x:c>
      <x:c r="I778" s="15" t="str">
        <x:v>True</x:v>
      </x:c>
      <x:c r="J778" s="15" t="str"/>
      <x:c r="K778" s="15" t="str">
        <x:v>트럼프의 공격적인 무역 정책으로 달러화 수요가 늘어날 것이란 예상이 많았지만, 결과는 반대였다.</x:v>
      </x:c>
      <x:c r="L778" s="15" t="str">
        <x:v>관세 전쟁으로 미국을 비롯한 세계 경제가 침체에 빠지면 미국 정부가 부족한 세금 수입을 보충하기 위해 국채를 더 많이 찍어낼 가능성이 높다고 투자자들이 판단하고 있는 것이다.</x:v>
      </x:c>
      <x:c r="M778" s="15" t="str">
        <x:v>[10, 4.5]</x:v>
      </x:c>
      <x:c r="N778" s="15" t="str">
        <x:v>['년', '%']</x:v>
      </x:c>
      <x:c r="O778" s="15" t="str">
        <x:v>[]</x:v>
      </x:c>
      <x:c r="P778" s="15" t="str">
        <x:v>[]</x:v>
      </x:c>
      <x:c r="Q778" s="15" t="str">
        <x:v>소비자물가지수(2020=100)(tblId=DT_1J22003); 월별 소비자물가 등락률(tblId=DT_1J22042); 품목별 소비자물가지수(품목성질별: 2020=100)(tblId=DT_1J22112)</x:v>
      </x:c>
      <x:c r="R778" s="15" t="str">
        <x:v>orgId=101, tblId=DT_1J22003 | obj_l1/itm_id 메타 API로 확인 필요</x:v>
      </x:c>
      <x:c r="S778" s="15" t="str">
        <x:v>원자료 직접 조회 후 필요 시 증감률 계산</x:v>
      </x:c>
      <x:c r="T778" s="15" t="str">
        <x:v>검토 필요</x:v>
      </x:c>
      <x:c r="U778" s="15" t="str">
        <x:v>101</x:v>
      </x:c>
      <x:c r="V778" s="15" t="str">
        <x:v>DT_1J22003</x:v>
      </x:c>
      <x:c r="W778" s="15" t="str">
        <x:v>T10</x:v>
      </x:c>
      <x:c r="X778" s="15" t="str">
        <x:v>T</x:v>
      </x:c>
      <x:c r="Y778" s="15" t="str">
        <x:v>Y</x:v>
      </x:c>
      <x:c r="Z778" s="14" t="str">
        <x:v>소비자물가지수 후보 선택. 지역/품목 코드 확인 필요 | obj_l1/itm_id 자동 후보 입력</x:v>
      </x:c>
      <x:c r="AA778" s="15" t="str">
        <x:v>116.61</x:v>
      </x:c>
      <x:c r="AB778" s="15" t="str">
        <x:v>2025</x:v>
      </x:c>
      <x:c r="AC778" s="15" t="str">
        <x:v>114.18</x:v>
      </x:c>
      <x:c r="AD778" s="15" t="str">
        <x:v>2024</x:v>
      </x:c>
      <x:c r="AE778" s="15" t="str">
        <x:v>2.128218602207035</x:v>
      </x:c>
      <x:c r="AF778" s="15" t="str">
        <x:v>2.4299999999999926</x:v>
      </x:c>
      <x:c r="AG778" s="14" t="str"/>
      <x:c r="AH778" s="15" t="str">
        <x:v>CHANGE_RATE</x:v>
      </x:c>
      <x:c r="AI778" s="15" t="str">
        <x:v>4.5</x:v>
      </x:c>
      <x:c r="AJ778" s="15" t="str">
        <x:v>2.128218602207035</x:v>
      </x:c>
      <x:c r="AK778" s="15" t="str">
        <x:v>actual_change_pct 컬럼 사용(전기대비 계산값)</x:v>
      </x:c>
      <x:c r="AL778" s="14" t="str">
        <x:v>불일치</x:v>
      </x:c>
      <x:c r="AM778" s="15" t="str">
        <x:v>2.371781397792965</x:v>
      </x:c>
      <x:c r="AN778" s="14" t="str">
        <x:v>claim=4.5, actual=2.128218602207035, 오차=2.372 (허용=0.3)</x:v>
      </x:c>
      <x:c r="AO778" s="15" t="str">
        <x:v>CHANGE_RATE</x:v>
      </x:c>
      <x:c r="AP778" s="15" t="str">
        <x:v>4.5</x:v>
      </x:c>
      <x:c r="AQ778" s="14" t="str">
        <x:v>% 숫자 선택</x:v>
      </x:c>
      <x:c r="AR778" s="15" t="str">
        <x:v>2.128218602207035</x:v>
      </x:c>
      <x:c r="AS778" s="14" t="str">
        <x:v>actual_change_pct 사용</x:v>
      </x:c>
      <x:c r="AT778" s="14" t="str">
        <x:v>불일치</x:v>
      </x:c>
      <x:c r="AU778" s="15" t="str">
        <x:v>2.371781397792965</x:v>
      </x:c>
      <x:c r="AV778" s="14" t="str">
        <x:v>claim=4.5, adjusted_actual=2.128218602207035, 오차=2.372, 허용=0.3</x:v>
      </x:c>
      <x:c r="AW778" s="14" t="str">
        <x:v>재검토필요_증감률불일치</x:v>
      </x:c>
      <x:c r="AX778" s="15" t="str">
        <x:v>N</x:v>
      </x:c>
      <x:c r="AY778" s="15" t="str">
        <x:v>N</x:v>
      </x:c>
      <x:c r="AZ778" s="14" t="str">
        <x:v>N</x:v>
      </x:c>
      <x:c r="BA778" s="15" t="str"/>
      <x:c r="BB778" s="15" t="str"/>
      <x:c r="BC778" s="14" t="str"/>
      <x:c r="BD778" s="14" t="str"/>
      <x:c r="BE778" s="14" t="str">
        <x:v>기존 재검토/판단불가 상태 유지</x:v>
      </x:c>
      <x:c r="BF778" s="14" t="str">
        <x:v>재검토필요_증감률불일치</x:v>
      </x:c>
      <x:c r="BG778" s="14" t="str"/>
      <x:c r="BH778" s="14" t="str"/>
      <x:c r="BI778" s="14" t="str"/>
      <x:c r="BJ778" s="14" t="str"/>
      <x:c r="BK778" s="15" t="str"/>
      <x:c r="BL778" s="15" t="str"/>
      <x:c r="BM778" s="14" t="str"/>
      <x:c r="BN778" s="14" t="str"/>
      <x:c r="BO778" s="14" t="str"/>
      <x:c r="BP778" s="14" t="str"/>
      <x:c r="BQ778" s="15" t="str"/>
      <x:c r="BR778" s="15" t="str"/>
      <x:c r="BS778" s="15" t="str"/>
      <x:c r="BT778" s="15" t="str">
        <x:v>777</x:v>
      </x:c>
      <x:c r="BU778" s="15" t="str">
        <x:v>4</x:v>
      </x:c>
      <x:c r="BV778" s="14" t="str">
        <x:v>물가</x:v>
      </x:c>
      <x:c r="BW778" s="14" t="str">
        <x:v>코드북_비검증분류</x:v>
      </x:c>
      <x:c r="BX778" s="14" t="str">
        <x:v>판단불가_KOSIS 미제공</x:v>
      </x:c>
      <x:c r="BY778" s="15" t="str">
        <x:v>N/A</x:v>
      </x:c>
      <x:c r="BZ778" s="14" t="str">
        <x:v>판단불가</x:v>
      </x:c>
      <x:c r="CA778" s="14" t="str">
        <x:v>KOSIS 미제공</x:v>
      </x:c>
      <x:c r="CB778" s="14" t="str">
        <x:v>민간 설문·정책·시장가격 지표</x:v>
      </x:c>
      <x:c r="CC778" s="15" t="str"/>
      <x:c r="CD778" s="15" t="str"/>
      <x:c r="CE778" s="15" t="str"/>
      <x:c r="CF778" s="15" t="str"/>
      <x:c r="CG778" s="15" t="str"/>
      <x:c r="CH778" s="15" t="str"/>
      <x:c r="CI778" s="15" t="str"/>
      <x:c r="CJ778" s="15" t="str"/>
      <x:c r="CK778" s="15" t="str"/>
      <x:c r="CL778" s="14" t="str"/>
      <x:c r="CM778" s="15" t="str"/>
      <x:c r="CN778" s="15" t="str"/>
      <x:c r="CO778" s="15" t="str"/>
      <x:c r="CP778" s="15" t="str"/>
      <x:c r="CQ778" s="14" t="str"/>
      <x:c r="CR778" s="16" t="str"/>
    </x:row>
    <x:row r="779" ht="30" customHeight="1">
      <x:c r="A779" s="13" t="str">
        <x:v>C10195</x:v>
      </x:c>
      <x:c r="B779" s="15" t="str">
        <x:v>1315</x:v>
      </x:c>
      <x:c r="C779" s="14" t="str">
        <x:v>트럼프 3대 오판… 시장·물가·중국이 반대로 갔다</x:v>
      </x:c>
      <x:c r="D779" s="15" t="str">
        <x:v>2025-04-12</x:v>
      </x:c>
      <x:c r="E779" s="15" t="str">
        <x:v>https://www.chosun.com/economy/economy_general/2025/04/12/JLHIBRZXPRDS5GQNYDATAVUEAQ</x:v>
      </x:c>
      <x:c r="F779" s="14" t="str">
        <x:v>트럼프가 관세 전쟁을 선포한 뒤 미국 국채 10년물의 가치는 9.5% 떨어졌다.</x:v>
      </x:c>
      <x:c r="G779" s="15" t="str">
        <x:v>무역지표</x:v>
      </x:c>
      <x:c r="H779" s="15" t="str">
        <x:v>무역지표; 비율·증감률; 날짜·시간</x:v>
      </x:c>
      <x:c r="I779" s="15" t="str">
        <x:v>True</x:v>
      </x:c>
      <x:c r="J779" s="15" t="str"/>
      <x:c r="K779" s="15" t="str">
        <x:v>금융시장에서도 마찬가지다.</x:v>
      </x:c>
      <x:c r="L779" s="15" t="str">
        <x:v>반대로 독일 국채 10년물의 가치는 3.3% 올랐다.</x:v>
      </x:c>
      <x:c r="M779" s="15" t="str">
        <x:v>[10, 9.5]</x:v>
      </x:c>
      <x:c r="N779" s="15" t="str">
        <x:v>['년', '%']</x:v>
      </x:c>
      <x:c r="O779" s="15" t="str">
        <x:v>[]</x:v>
      </x:c>
      <x:c r="P779" s="15" t="str">
        <x:v>[]</x:v>
      </x:c>
      <x:c r="Q779" s="15" t="str">
        <x:v>소비자물가지수(2020=100)(tblId=DT_1J22003); 월별 소비자물가 등락률(tblId=DT_1J22042); 품목별 소비자물가지수(품목성질별: 2020=100)(tblId=DT_1J22112)</x:v>
      </x:c>
      <x:c r="R779" s="15" t="str">
        <x:v>orgId=101, tblId=DT_1J22003 | obj_l1/itm_id 메타 API로 확인 필요</x:v>
      </x:c>
      <x:c r="S779" s="15" t="str">
        <x:v>원자료 직접 조회 후 필요 시 증감률 계산</x:v>
      </x:c>
      <x:c r="T779" s="15" t="str">
        <x:v>검토 필요</x:v>
      </x:c>
      <x:c r="U779" s="15" t="str">
        <x:v>101</x:v>
      </x:c>
      <x:c r="V779" s="15" t="str">
        <x:v>DT_1J22003</x:v>
      </x:c>
      <x:c r="W779" s="15" t="str">
        <x:v>T10</x:v>
      </x:c>
      <x:c r="X779" s="15" t="str">
        <x:v>T</x:v>
      </x:c>
      <x:c r="Y779" s="15" t="str">
        <x:v>Y</x:v>
      </x:c>
      <x:c r="Z779" s="14" t="str">
        <x:v>소비자물가지수 후보 선택. 지역/품목 코드 확인 필요 | obj_l1/itm_id 자동 후보 입력</x:v>
      </x:c>
      <x:c r="AA779" s="15" t="str">
        <x:v>116.61</x:v>
      </x:c>
      <x:c r="AB779" s="15" t="str">
        <x:v>2025</x:v>
      </x:c>
      <x:c r="AC779" s="15" t="str">
        <x:v>114.18</x:v>
      </x:c>
      <x:c r="AD779" s="15" t="str">
        <x:v>2024</x:v>
      </x:c>
      <x:c r="AE779" s="15" t="str">
        <x:v>2.128218602207035</x:v>
      </x:c>
      <x:c r="AF779" s="15" t="str">
        <x:v>2.4299999999999926</x:v>
      </x:c>
      <x:c r="AG779" s="14" t="str"/>
      <x:c r="AH779" s="15" t="str">
        <x:v>LEVEL</x:v>
      </x:c>
      <x:c r="AI779" s="15" t="str">
        <x:v>9.5</x:v>
      </x:c>
      <x:c r="AJ779" s="15" t="str">
        <x:v>116.61</x:v>
      </x:c>
      <x:c r="AK779" s="15" t="str">
        <x:v>actual_value 컬럼 사용</x:v>
      </x:c>
      <x:c r="AL779" s="14" t="str">
        <x:v>불일치</x:v>
      </x:c>
      <x:c r="AM779" s="15" t="str">
        <x:v>0.9185318583311894</x:v>
      </x:c>
      <x:c r="AN779" s="14" t="str">
        <x:v>claim=9.5, actual=116.61, 오차=0.919 (허용=0.05)</x:v>
      </x:c>
      <x:c r="AO779" s="15" t="str">
        <x:v>LEVEL</x:v>
      </x:c>
      <x:c r="AP779" s="15" t="str">
        <x:v>9.5</x:v>
      </x:c>
      <x:c r="AQ779" s="14" t="str">
        <x:v>% 숫자 선택</x:v>
      </x:c>
      <x:c r="AR779" s="15" t="str">
        <x:v>116.61</x:v>
      </x:c>
      <x:c r="AS779" s="14" t="str">
        <x:v>actual_value 사용</x:v>
      </x:c>
      <x:c r="AT779" s="14" t="str">
        <x:v>불일치</x:v>
      </x:c>
      <x:c r="AU779" s="15" t="str">
        <x:v>0.9185318583311894</x:v>
      </x:c>
      <x:c r="AV779" s="14" t="str">
        <x:v>claim=9.5, adjusted_actual=116.61, 오차=0.919, 허용=0.05</x:v>
      </x:c>
      <x:c r="AW779" s="14" t="str">
        <x:v>재검토필요_수준값불일치</x:v>
      </x:c>
      <x:c r="AX779" s="15" t="str">
        <x:v>N</x:v>
      </x:c>
      <x:c r="AY779" s="15" t="str">
        <x:v>N</x:v>
      </x:c>
      <x:c r="AZ779" s="14" t="str">
        <x:v>N</x:v>
      </x:c>
      <x:c r="BA779" s="15" t="str"/>
      <x:c r="BB779" s="15" t="str"/>
      <x:c r="BC779" s="14" t="str"/>
      <x:c r="BD779" s="14" t="str"/>
      <x:c r="BE779" s="14" t="str">
        <x:v>기존 재검토/판단불가 상태 유지</x:v>
      </x:c>
      <x:c r="BF779" s="14" t="str">
        <x:v>재검토필요_수준값불일치</x:v>
      </x:c>
      <x:c r="BG779" s="14" t="str"/>
      <x:c r="BH779" s="14" t="str"/>
      <x:c r="BI779" s="14" t="str"/>
      <x:c r="BJ779" s="14" t="str"/>
      <x:c r="BK779" s="15" t="str"/>
      <x:c r="BL779" s="15" t="str"/>
      <x:c r="BM779" s="14" t="str"/>
      <x:c r="BN779" s="14" t="str"/>
      <x:c r="BO779" s="14" t="str"/>
      <x:c r="BP779" s="14" t="str"/>
      <x:c r="BQ779" s="15" t="str"/>
      <x:c r="BR779" s="15" t="str"/>
      <x:c r="BS779" s="15" t="str"/>
      <x:c r="BT779" s="15" t="str">
        <x:v>778</x:v>
      </x:c>
      <x:c r="BU779" s="15" t="str">
        <x:v>4</x:v>
      </x:c>
      <x:c r="BV779" s="14" t="str">
        <x:v>무역</x:v>
      </x:c>
      <x:c r="BW779" s="14" t="str">
        <x:v>코드북_비검증분류</x:v>
      </x:c>
      <x:c r="BX779" s="14" t="str">
        <x:v>판단불가_KOSIS 미제공</x:v>
      </x:c>
      <x:c r="BY779" s="15" t="str">
        <x:v>N/A</x:v>
      </x:c>
      <x:c r="BZ779" s="14" t="str">
        <x:v>판단불가</x:v>
      </x:c>
      <x:c r="CA779" s="14" t="str">
        <x:v>KOSIS 미제공</x:v>
      </x:c>
      <x:c r="CB779" s="14" t="str">
        <x:v>민간 설문·정책·시장가격 지표</x:v>
      </x:c>
      <x:c r="CC779" s="15" t="str"/>
      <x:c r="CD779" s="15" t="str"/>
      <x:c r="CE779" s="15" t="str"/>
      <x:c r="CF779" s="15" t="str"/>
      <x:c r="CG779" s="15" t="str"/>
      <x:c r="CH779" s="15" t="str"/>
      <x:c r="CI779" s="15" t="str"/>
      <x:c r="CJ779" s="15" t="str"/>
      <x:c r="CK779" s="15" t="str"/>
      <x:c r="CL779" s="14" t="str"/>
      <x:c r="CM779" s="15" t="str"/>
      <x:c r="CN779" s="15" t="str"/>
      <x:c r="CO779" s="15" t="str"/>
      <x:c r="CP779" s="15" t="str"/>
      <x:c r="CQ779" s="14" t="str"/>
      <x:c r="CR779" s="16" t="str"/>
    </x:row>
    <x:row r="780" ht="30" customHeight="1">
      <x:c r="A780" s="13" t="str">
        <x:v>C10196</x:v>
      </x:c>
      <x:c r="B780" s="15" t="str">
        <x:v>1315</x:v>
      </x:c>
      <x:c r="C780" s="14" t="str">
        <x:v>트럼프 3대 오판… 시장·물가·중국이 반대로 갔다</x:v>
      </x:c>
      <x:c r="D780" s="15" t="str">
        <x:v>2025-04-12</x:v>
      </x:c>
      <x:c r="E780" s="15" t="str">
        <x:v>https://www.chosun.com/economy/economy_general/2025/04/12/JLHIBRZXPRDS5GQNYDATAVUEAQ</x:v>
      </x:c>
      <x:c r="F780" s="14" t="str">
        <x:v>반대로 독일 국채 10년물의 가치는 3.3% 올랐다.</x:v>
      </x:c>
      <x:c r="G780" s="15" t="str">
        <x:v>여론조사</x:v>
      </x:c>
      <x:c r="H780" s="15" t="str">
        <x:v>여론조사; 비율·증감률; 날짜·시간</x:v>
      </x:c>
      <x:c r="I780" s="15" t="str">
        <x:v>True</x:v>
      </x:c>
      <x:c r="J780" s="15" t="str"/>
      <x:c r="K780" s="15" t="str">
        <x:v>트럼프가 관세 전쟁을 선포한 뒤 미국 국채 10년물의 가치는 9.5% 떨어졌다.</x:v>
      </x:c>
      <x:c r="L780" s="15" t="str">
        <x:v>같은 기간 달러화의 가치는 3% 떨어졌지만, 달러화에 대한 유로화 가치는 4.3% 올랐다.</x:v>
      </x:c>
      <x:c r="M780" s="15" t="str">
        <x:v>[10, 3.3]</x:v>
      </x:c>
      <x:c r="N780" s="15" t="str">
        <x:v>['년', '%']</x:v>
      </x:c>
      <x:c r="O780" s="15" t="str">
        <x:v>[]</x:v>
      </x:c>
      <x:c r="P780" s="15" t="str">
        <x:v>[]</x:v>
      </x:c>
      <x:c r="Q780" s="15" t="str">
        <x:v>월별 소비자물가 등락률(tblId=DT_1J22042); 소비자물가지수(2020=100)(tblId=DT_1J22003); 품목별 소비자물가지수(품목성질별: 2020=100)(tblId=DT_1J22112)</x:v>
      </x:c>
      <x:c r="R780" s="15" t="str">
        <x:v>orgId=101, tblId=DT_1J22042 | obj_l1/itm_id 메타 API로 확인 필요</x:v>
      </x:c>
      <x:c r="S780" s="15" t="str">
        <x:v>원자료 직접 조회 후 필요 시 증감률 계산</x:v>
      </x:c>
      <x:c r="T780" s="15" t="str">
        <x:v>검토 필요</x:v>
      </x:c>
      <x:c r="U780" s="15" t="str">
        <x:v>101</x:v>
      </x:c>
      <x:c r="V780" s="15" t="str">
        <x:v>DT_1J22042</x:v>
      </x:c>
      <x:c r="W780" s="15" t="str">
        <x:v>0</x:v>
      </x:c>
      <x:c r="X780" s="15" t="str">
        <x:v>T03</x:v>
      </x:c>
      <x:c r="Y780" s="15" t="str">
        <x:v>Y</x:v>
      </x:c>
      <x:c r="Z780" s="14" t="str">
        <x:v>소비자물가 등락률 후보 선택. 지역/품목/월별 코드 확인 필요 | obj_l1/itm_id 자동 후보 입력</x:v>
      </x:c>
      <x:c r="AA780" s="15" t="str">
        <x:v>3.2</x:v>
      </x:c>
      <x:c r="AB780" s="15" t="str">
        <x:v>202606</x:v>
      </x:c>
      <x:c r="AC780" s="15" t="str">
        <x:v>3.1</x:v>
      </x:c>
      <x:c r="AD780" s="15" t="str">
        <x:v>202605</x:v>
      </x:c>
      <x:c r="AE780" s="15" t="str">
        <x:v>3.2258064516129057</x:v>
      </x:c>
      <x:c r="AF780" s="15" t="str">
        <x:v>0.10000000000000009</x:v>
      </x:c>
      <x:c r="AG780" s="14" t="str"/>
      <x:c r="AH780" s="15" t="str">
        <x:v>CHANGE_RATE</x:v>
      </x:c>
      <x:c r="AI780" s="15" t="str">
        <x:v>3.3</x:v>
      </x:c>
      <x:c r="AJ780" s="15" t="str">
        <x:v>3.2258064516129057</x:v>
      </x:c>
      <x:c r="AK780" s="15" t="str">
        <x:v>actual_change_pct 컬럼 사용(전기대비 계산값)</x:v>
      </x:c>
      <x:c r="AL780" s="14" t="str">
        <x:v>일치</x:v>
      </x:c>
      <x:c r="AM780" s="15" t="str">
        <x:v>0.07419354838709413</x:v>
      </x:c>
      <x:c r="AN780" s="14" t="str">
        <x:v>claim=3.3, actual=3.2258064516129057, 오차=0.074 (허용=0.3)</x:v>
      </x:c>
      <x:c r="AO780" s="15" t="str">
        <x:v>CHANGE_RATE</x:v>
      </x:c>
      <x:c r="AP780" s="15" t="str">
        <x:v>3.3</x:v>
      </x:c>
      <x:c r="AQ780" s="14" t="str">
        <x:v>% 숫자 선택</x:v>
      </x:c>
      <x:c r="AR780" s="15" t="str">
        <x:v>3.2258064516129057</x:v>
      </x:c>
      <x:c r="AS780" s="14" t="str">
        <x:v>actual_change_pct 사용</x:v>
      </x:c>
      <x:c r="AT780" s="14" t="str">
        <x:v>일치</x:v>
      </x:c>
      <x:c r="AU780" s="15" t="str">
        <x:v>0.07419354838709413</x:v>
      </x:c>
      <x:c r="AV780" s="14" t="str">
        <x:v>claim=3.3, adjusted_actual=3.2258064516129057, 오차=0.074, 허용=0.3</x:v>
      </x:c>
      <x:c r="AW780" s="14" t="str">
        <x:v>검증완료_일치</x:v>
      </x:c>
      <x:c r="AX780" s="15" t="str">
        <x:v>Y</x:v>
      </x:c>
      <x:c r="AY780" s="15" t="str">
        <x:v>N</x:v>
      </x:c>
      <x:c r="AZ780" s="14" t="str">
        <x:v>Y</x:v>
      </x:c>
      <x:c r="BA780" s="15" t="str">
        <x:v>202512</x:v>
      </x:c>
      <x:c r="BB780" s="15" t="str">
        <x:v>2.3</x:v>
      </x:c>
      <x:c r="BC780" s="14" t="str">
        <x:v>불일치</x:v>
      </x:c>
      <x:c r="BD780" s="14" t="str"/>
      <x:c r="BE780" s="14" t="str">
        <x:v>정확한 목표 시점으로 재조회한 KOSIS 값과 주장 수치가 다름</x:v>
      </x:c>
      <x:c r="BF780" s="14" t="str">
        <x:v>재검토필요_정확시점불일치</x:v>
      </x:c>
      <x:c r="BG780" s="14" t="str"/>
      <x:c r="BH780" s="14" t="str"/>
      <x:c r="BI780" s="14" t="str"/>
      <x:c r="BJ780" s="14" t="str"/>
      <x:c r="BK780" s="15" t="str"/>
      <x:c r="BL780" s="15" t="str"/>
      <x:c r="BM780" s="14" t="str"/>
      <x:c r="BN780" s="14" t="str"/>
      <x:c r="BO780" s="14" t="str"/>
      <x:c r="BP780" s="14" t="str"/>
      <x:c r="BQ780" s="15" t="str"/>
      <x:c r="BR780" s="15" t="str"/>
      <x:c r="BS780" s="15" t="str"/>
      <x:c r="BT780" s="15" t="str">
        <x:v>779</x:v>
      </x:c>
      <x:c r="BU780" s="15" t="str">
        <x:v>4</x:v>
      </x:c>
      <x:c r="BV780" s="14" t="str">
        <x:v>물가</x:v>
      </x:c>
      <x:c r="BW780" s="14" t="str">
        <x:v>코드북_비검증분류</x:v>
      </x:c>
      <x:c r="BX780" s="14" t="str">
        <x:v>판단불가_KOSIS 미제공</x:v>
      </x:c>
      <x:c r="BY780" s="15" t="str">
        <x:v>N/A</x:v>
      </x:c>
      <x:c r="BZ780" s="14" t="str">
        <x:v>판단불가</x:v>
      </x:c>
      <x:c r="CA780" s="14" t="str">
        <x:v>KOSIS 미제공</x:v>
      </x:c>
      <x:c r="CB780" s="14" t="str">
        <x:v>민간 설문·정책·시장가격 지표</x:v>
      </x:c>
      <x:c r="CC780" s="15" t="str"/>
      <x:c r="CD780" s="15" t="str"/>
      <x:c r="CE780" s="15" t="str"/>
      <x:c r="CF780" s="15" t="str"/>
      <x:c r="CG780" s="15" t="str"/>
      <x:c r="CH780" s="15" t="str"/>
      <x:c r="CI780" s="15" t="str"/>
      <x:c r="CJ780" s="15" t="str"/>
      <x:c r="CK780" s="15" t="str"/>
      <x:c r="CL780" s="14" t="str"/>
      <x:c r="CM780" s="15" t="str"/>
      <x:c r="CN780" s="15" t="str"/>
      <x:c r="CO780" s="15" t="str"/>
      <x:c r="CP780" s="15" t="str"/>
      <x:c r="CQ780" s="14" t="str"/>
      <x:c r="CR780" s="16" t="str"/>
    </x:row>
    <x:row r="781" ht="30" customHeight="1">
      <x:c r="A781" s="13" t="str">
        <x:v>C10197</x:v>
      </x:c>
      <x:c r="B781" s="15" t="str">
        <x:v>1315</x:v>
      </x:c>
      <x:c r="C781" s="14" t="str">
        <x:v>트럼프 3대 오판… 시장·물가·중국이 반대로 갔다</x:v>
      </x:c>
      <x:c r="D781" s="15" t="str">
        <x:v>2025-04-12</x:v>
      </x:c>
      <x:c r="E781" s="15" t="str">
        <x:v>https://www.chosun.com/economy/economy_general/2025/04/12/JLHIBRZXPRDS5GQNYDATAVUEAQ</x:v>
      </x:c>
      <x:c r="F781" s="14" t="str">
        <x:v>같은 기간 달러화의 가치는 3% 떨어졌지만, 달러화에 대한 유로화 가치는 4.3% 올랐다.</x:v>
      </x:c>
      <x:c r="G781" s="15" t="str">
        <x:v>비율·증감률</x:v>
      </x:c>
      <x:c r="H781" s="15" t="str">
        <x:v>비율·증감률</x:v>
      </x:c>
      <x:c r="I781" s="15" t="str">
        <x:v>True</x:v>
      </x:c>
      <x:c r="J781" s="15" t="str"/>
      <x:c r="K781" s="15" t="str">
        <x:v>반대로 독일 국채 10년물의 가치는 3.3% 올랐다.</x:v>
      </x:c>
      <x:c r="L781" s="15" t="str">
        <x:v>안동현 서울대 교수는 “미국이 자국을 지켜준다는 전제하에 사들여 놓았던 미국 자산이 다시 각국으로 되돌아가고 있는 것”이라고 했다.</x:v>
      </x:c>
      <x:c r="M781" s="15" t="str">
        <x:v>[3, 4.3]</x:v>
      </x:c>
      <x:c r="N781" s="15" t="str">
        <x:v>['%', '%']</x:v>
      </x:c>
      <x:c r="O781" s="15" t="str">
        <x:v>[]</x:v>
      </x:c>
      <x:c r="P781" s="15" t="str">
        <x:v>[]</x:v>
      </x:c>
      <x:c r="Q781" s="15" t="str">
        <x:v>월별 소비자물가 등락률(tblId=DT_1J22042); 소비자물가지수(2020=100)(tblId=DT_1J22003); 품목별 소비자물가지수(품목성질별: 2020=100)(tblId=DT_1J22112)</x:v>
      </x:c>
      <x:c r="R781" s="15" t="str">
        <x:v>orgId=101, tblId=DT_1J22042 | obj_l1/itm_id 메타 API로 확인 필요</x:v>
      </x:c>
      <x:c r="S781" s="15" t="str">
        <x:v>원자료 직접 조회 후 필요 시 증감률 계산</x:v>
      </x:c>
      <x:c r="T781" s="15" t="str">
        <x:v>검토 필요</x:v>
      </x:c>
      <x:c r="U781" s="15" t="str">
        <x:v>101</x:v>
      </x:c>
      <x:c r="V781" s="15" t="str">
        <x:v>DT_1J22042</x:v>
      </x:c>
      <x:c r="W781" s="15" t="str">
        <x:v>0</x:v>
      </x:c>
      <x:c r="X781" s="15" t="str">
        <x:v>T03</x:v>
      </x:c>
      <x:c r="Y781" s="15" t="str">
        <x:v>Y</x:v>
      </x:c>
      <x:c r="Z781" s="14" t="str">
        <x:v>소비자물가 등락률 후보 선택. 지역/품목/월별 코드 확인 필요 | obj_l1/itm_id 자동 후보 입력</x:v>
      </x:c>
      <x:c r="AA781" s="15" t="str">
        <x:v>3.2</x:v>
      </x:c>
      <x:c r="AB781" s="15" t="str">
        <x:v>202606</x:v>
      </x:c>
      <x:c r="AC781" s="15" t="str">
        <x:v>3.1</x:v>
      </x:c>
      <x:c r="AD781" s="15" t="str">
        <x:v>202605</x:v>
      </x:c>
      <x:c r="AE781" s="15" t="str">
        <x:v>3.2258064516129057</x:v>
      </x:c>
      <x:c r="AF781" s="15" t="str">
        <x:v>0.10000000000000009</x:v>
      </x:c>
      <x:c r="AG781" s="14" t="str"/>
      <x:c r="AH781" s="15" t="str">
        <x:v>CHANGE_RATE</x:v>
      </x:c>
      <x:c r="AI781" s="15" t="str">
        <x:v>4.3</x:v>
      </x:c>
      <x:c r="AJ781" s="15" t="str">
        <x:v>3.2258064516129057</x:v>
      </x:c>
      <x:c r="AK781" s="15" t="str">
        <x:v>actual_change_pct 컬럼 사용(전기대비 계산값)</x:v>
      </x:c>
      <x:c r="AL781" s="14" t="str">
        <x:v>불일치</x:v>
      </x:c>
      <x:c r="AM781" s="15" t="str">
        <x:v>1.0741935483870941</x:v>
      </x:c>
      <x:c r="AN781" s="14" t="str">
        <x:v>claim=4.3, actual=3.2258064516129057, 오차=1.074 (허용=0.3)</x:v>
      </x:c>
      <x:c r="AO781" s="15" t="str">
        <x:v>CHANGE_RATE</x:v>
      </x:c>
      <x:c r="AP781" s="15" t="str">
        <x:v>4.3</x:v>
      </x:c>
      <x:c r="AQ781" s="14" t="str">
        <x:v>% 숫자 선택</x:v>
      </x:c>
      <x:c r="AR781" s="15" t="str">
        <x:v>3.2258064516129057</x:v>
      </x:c>
      <x:c r="AS781" s="14" t="str">
        <x:v>actual_change_pct 사용</x:v>
      </x:c>
      <x:c r="AT781" s="14" t="str">
        <x:v>불일치</x:v>
      </x:c>
      <x:c r="AU781" s="15" t="str">
        <x:v>1.0741935483870941</x:v>
      </x:c>
      <x:c r="AV781" s="14" t="str">
        <x:v>claim=4.3, adjusted_actual=3.2258064516129057, 오차=1.074, 허용=0.3</x:v>
      </x:c>
      <x:c r="AW781" s="14" t="str">
        <x:v>재검토필요_증감률불일치</x:v>
      </x:c>
      <x:c r="AX781" s="15" t="str">
        <x:v>N</x:v>
      </x:c>
      <x:c r="AY781" s="15" t="str">
        <x:v>N</x:v>
      </x:c>
      <x:c r="AZ781" s="14" t="str">
        <x:v>N</x:v>
      </x:c>
      <x:c r="BA781" s="15" t="str"/>
      <x:c r="BB781" s="15" t="str"/>
      <x:c r="BC781" s="14" t="str"/>
      <x:c r="BD781" s="14" t="str"/>
      <x:c r="BE781" s="14" t="str">
        <x:v>기존 재검토/판단불가 상태 유지</x:v>
      </x:c>
      <x:c r="BF781" s="14" t="str">
        <x:v>재검토필요_증감률불일치</x:v>
      </x:c>
      <x:c r="BG781" s="14" t="str"/>
      <x:c r="BH781" s="14" t="str"/>
      <x:c r="BI781" s="14" t="str"/>
      <x:c r="BJ781" s="14" t="str"/>
      <x:c r="BK781" s="15" t="str"/>
      <x:c r="BL781" s="15" t="str"/>
      <x:c r="BM781" s="14" t="str"/>
      <x:c r="BN781" s="14" t="str"/>
      <x:c r="BO781" s="14" t="str"/>
      <x:c r="BP781" s="14" t="str"/>
      <x:c r="BQ781" s="15" t="str"/>
      <x:c r="BR781" s="15" t="str"/>
      <x:c r="BS781" s="15" t="str"/>
      <x:c r="BT781" s="15" t="str">
        <x:v>780</x:v>
      </x:c>
      <x:c r="BU781" s="15" t="str">
        <x:v>4</x:v>
      </x:c>
      <x:c r="BV781" s="14" t="str">
        <x:v>물가</x:v>
      </x:c>
      <x:c r="BW781" s="14" t="str">
        <x:v>코드북_비검증분류</x:v>
      </x:c>
      <x:c r="BX781" s="14" t="str">
        <x:v>판단불가_KOSIS 미제공</x:v>
      </x:c>
      <x:c r="BY781" s="15" t="str">
        <x:v>N/A</x:v>
      </x:c>
      <x:c r="BZ781" s="14" t="str">
        <x:v>판단불가</x:v>
      </x:c>
      <x:c r="CA781" s="14" t="str">
        <x:v>KOSIS 미제공</x:v>
      </x:c>
      <x:c r="CB781" s="14" t="str">
        <x:v>대한민국 KOSIS 범위 밖의 해외 통계</x:v>
      </x:c>
      <x:c r="CC781" s="15" t="str"/>
      <x:c r="CD781" s="15" t="str"/>
      <x:c r="CE781" s="15" t="str"/>
      <x:c r="CF781" s="15" t="str"/>
      <x:c r="CG781" s="15" t="str"/>
      <x:c r="CH781" s="15" t="str"/>
      <x:c r="CI781" s="15" t="str"/>
      <x:c r="CJ781" s="15" t="str"/>
      <x:c r="CK781" s="15" t="str"/>
      <x:c r="CL781" s="14" t="str"/>
      <x:c r="CM781" s="15" t="str"/>
      <x:c r="CN781" s="15" t="str"/>
      <x:c r="CO781" s="15" t="str"/>
      <x:c r="CP781" s="15" t="str"/>
      <x:c r="CQ781" s="14" t="str"/>
      <x:c r="CR781" s="16" t="str"/>
    </x:row>
    <x:row r="782" ht="30" customHeight="1">
      <x:c r="A782" s="13" t="str">
        <x:v>C10199</x:v>
      </x:c>
      <x:c r="B782" s="15" t="str">
        <x:v>1315</x:v>
      </x:c>
      <x:c r="C782" s="14" t="str">
        <x:v>트럼프 3대 오판… 시장·물가·중국이 반대로 갔다</x:v>
      </x:c>
      <x:c r="D782" s="15" t="str">
        <x:v>2025-04-12</x:v>
      </x:c>
      <x:c r="E782" s="15" t="str">
        <x:v>https://www.chosun.com/economy/economy_general/2025/04/12/JLHIBRZXPRDS5GQNYDATAVUEAQ</x:v>
      </x:c>
      <x:c r="F782" s="14" t="str">
        <x:v>◇“물가 안정 가능” 오판 10일 미국 노동통계국이 3월 소비자물가가 2.4% 상승했다고 발표하자 트럼프는 자신의 SNS에 “예상보다 물가가 낮다”고 반색하는 글을 올렸다.</x:v>
      </x:c>
      <x:c r="G782" s="15" t="str">
        <x:v>물가지표</x:v>
      </x:c>
      <x:c r="H782" s="15" t="str">
        <x:v>물가지표; 비율·증감률; 날짜·시간</x:v>
      </x:c>
      <x:c r="I782" s="15" t="str">
        <x:v>True</x:v>
      </x:c>
      <x:c r="J782" s="15" t="str"/>
      <x:c r="K782" s="15" t="str">
        <x:v>하지만 트럼프는 “고통은 단기적일 것”이라고 했다고 한다.</x:v>
      </x:c>
      <x:c r="L782" s="15" t="str">
        <x:v>하지만 물가를 뜯어보면 휘발유 가격이 6.3% 내리는 등 경기 침체 우려가 고스란히 반영되어 있다.</x:v>
      </x:c>
      <x:c r="M782" s="15" t="str">
        <x:v>[10, 3, 2.4]</x:v>
      </x:c>
      <x:c r="N782" s="15" t="str">
        <x:v>['일', '월', '%']</x:v>
      </x:c>
      <x:c r="O782" s="15" t="str">
        <x:v>[]</x:v>
      </x:c>
      <x:c r="P782" s="15" t="str">
        <x:v>[]</x:v>
      </x:c>
      <x:c r="Q782" s="15" t="str">
        <x:v>월별 소비자물가 등락률(tblId=DT_1J22042); 소비자물가지수(2020=100)(tblId=DT_1J22003); 품목별 소비자물가지수(품목성질별: 2020=100)(tblId=DT_1J22112)</x:v>
      </x:c>
      <x:c r="R782" s="15" t="str">
        <x:v>orgId=101, tblId=DT_1J22042 | obj_l1/itm_id 메타 API로 확인 필요</x:v>
      </x:c>
      <x:c r="S782" s="15" t="str">
        <x:v>원자료 직접 조회 후 필요 시 증감률 계산</x:v>
      </x:c>
      <x:c r="T782" s="15" t="str">
        <x:v>검토 필요</x:v>
      </x:c>
      <x:c r="U782" s="15" t="str">
        <x:v>101</x:v>
      </x:c>
      <x:c r="V782" s="15" t="str">
        <x:v>DT_1J22042</x:v>
      </x:c>
      <x:c r="W782" s="15" t="str">
        <x:v>0</x:v>
      </x:c>
      <x:c r="X782" s="15" t="str">
        <x:v>T03</x:v>
      </x:c>
      <x:c r="Y782" s="15" t="str">
        <x:v>M</x:v>
      </x:c>
      <x:c r="Z782" s="14" t="str">
        <x:v>소비자물가 등락률 후보 선택. 지역/품목/월별 코드 확인 필요 | obj_l1/itm_id 자동 후보 입력</x:v>
      </x:c>
      <x:c r="AA782" s="15" t="str">
        <x:v>3.2</x:v>
      </x:c>
      <x:c r="AB782" s="15" t="str">
        <x:v>202606</x:v>
      </x:c>
      <x:c r="AC782" s="15" t="str">
        <x:v>3.1</x:v>
      </x:c>
      <x:c r="AD782" s="15" t="str">
        <x:v>202605</x:v>
      </x:c>
      <x:c r="AE782" s="15" t="str">
        <x:v>3.2258064516129057</x:v>
      </x:c>
      <x:c r="AF782" s="15" t="str">
        <x:v>0.10000000000000009</x:v>
      </x:c>
      <x:c r="AG782" s="14" t="str"/>
      <x:c r="AH782" s="15" t="str">
        <x:v>CHANGE_RATE</x:v>
      </x:c>
      <x:c r="AI782" s="15" t="str">
        <x:v>2.4</x:v>
      </x:c>
      <x:c r="AJ782" s="15" t="str">
        <x:v>3.2258064516129057</x:v>
      </x:c>
      <x:c r="AK782" s="15" t="str">
        <x:v>actual_change_pct 컬럼 사용(전기대비 계산값)</x:v>
      </x:c>
      <x:c r="AL782" s="14" t="str">
        <x:v>불일치</x:v>
      </x:c>
      <x:c r="AM782" s="15" t="str">
        <x:v>0.8258064516129058</x:v>
      </x:c>
      <x:c r="AN782" s="14" t="str">
        <x:v>claim=2.4, actual=3.2258064516129057, 오차=0.826 (허용=0.3)</x:v>
      </x:c>
      <x:c r="AO782" s="15" t="str">
        <x:v>CHANGE_RATE</x:v>
      </x:c>
      <x:c r="AP782" s="15" t="str">
        <x:v>2.4</x:v>
      </x:c>
      <x:c r="AQ782" s="14" t="str">
        <x:v>% 숫자 선택</x:v>
      </x:c>
      <x:c r="AR782" s="15" t="str">
        <x:v>3.2258064516129057</x:v>
      </x:c>
      <x:c r="AS782" s="14" t="str">
        <x:v>actual_change_pct 사용</x:v>
      </x:c>
      <x:c r="AT782" s="14" t="str">
        <x:v>불일치</x:v>
      </x:c>
      <x:c r="AU782" s="15" t="str">
        <x:v>0.8258064516129058</x:v>
      </x:c>
      <x:c r="AV782" s="14" t="str">
        <x:v>claim=2.4, adjusted_actual=3.2258064516129057, 오차=0.826, 허용=0.3</x:v>
      </x:c>
      <x:c r="AW782" s="14" t="str">
        <x:v>재검토필요_증감률불일치</x:v>
      </x:c>
      <x:c r="AX782" s="15" t="str">
        <x:v>N</x:v>
      </x:c>
      <x:c r="AY782" s="15" t="str">
        <x:v>N</x:v>
      </x:c>
      <x:c r="AZ782" s="14" t="str">
        <x:v>N</x:v>
      </x:c>
      <x:c r="BA782" s="15" t="str"/>
      <x:c r="BB782" s="15" t="str"/>
      <x:c r="BC782" s="14" t="str"/>
      <x:c r="BD782" s="14" t="str"/>
      <x:c r="BE782" s="14" t="str">
        <x:v>기존 재검토/판단불가 상태 유지</x:v>
      </x:c>
      <x:c r="BF782" s="14" t="str">
        <x:v>재검토필요_증감률불일치</x:v>
      </x:c>
      <x:c r="BG782" s="14" t="str"/>
      <x:c r="BH782" s="14" t="str"/>
      <x:c r="BI782" s="14" t="str"/>
      <x:c r="BJ782" s="14" t="str"/>
      <x:c r="BK782" s="15" t="str"/>
      <x:c r="BL782" s="15" t="str"/>
      <x:c r="BM782" s="14" t="str"/>
      <x:c r="BN782" s="14" t="str"/>
      <x:c r="BO782" s="14" t="str"/>
      <x:c r="BP782" s="14" t="str"/>
      <x:c r="BQ782" s="15" t="str"/>
      <x:c r="BR782" s="15" t="str"/>
      <x:c r="BS782" s="15" t="str"/>
      <x:c r="BT782" s="15" t="str">
        <x:v>781</x:v>
      </x:c>
      <x:c r="BU782" s="15" t="str">
        <x:v>4</x:v>
      </x:c>
      <x:c r="BV782" s="14" t="str">
        <x:v>물가</x:v>
      </x:c>
      <x:c r="BW782" s="14" t="str">
        <x:v>코드북_비검증분류</x:v>
      </x:c>
      <x:c r="BX782" s="14" t="str">
        <x:v>판단불가_정보 부족</x:v>
      </x:c>
      <x:c r="BY782" s="15" t="str">
        <x:v>N/A</x:v>
      </x:c>
      <x:c r="BZ782" s="14" t="str">
        <x:v>판단불가</x:v>
      </x:c>
      <x:c r="CA782" s="14" t="str">
        <x:v>정보 부족</x:v>
      </x:c>
      <x:c r="CB782" s="14" t="str">
        <x:v>관측 실적이 아닌 전망·목표 문장</x:v>
      </x:c>
      <x:c r="CC782" s="15" t="str"/>
      <x:c r="CD782" s="15" t="str"/>
      <x:c r="CE782" s="15" t="str"/>
      <x:c r="CF782" s="15" t="str"/>
      <x:c r="CG782" s="15" t="str"/>
      <x:c r="CH782" s="15" t="str"/>
      <x:c r="CI782" s="15" t="str"/>
      <x:c r="CJ782" s="15" t="str"/>
      <x:c r="CK782" s="15" t="str"/>
      <x:c r="CL782" s="14" t="str"/>
      <x:c r="CM782" s="15" t="str"/>
      <x:c r="CN782" s="15" t="str"/>
      <x:c r="CO782" s="15" t="str"/>
      <x:c r="CP782" s="15" t="str"/>
      <x:c r="CQ782" s="14" t="str"/>
      <x:c r="CR782" s="16" t="str"/>
    </x:row>
    <x:row r="783" ht="30" customHeight="1">
      <x:c r="A783" s="13" t="str">
        <x:v>C10200</x:v>
      </x:c>
      <x:c r="B783" s="15" t="str">
        <x:v>1315</x:v>
      </x:c>
      <x:c r="C783" s="14" t="str">
        <x:v>트럼프 3대 오판… 시장·물가·중국이 반대로 갔다</x:v>
      </x:c>
      <x:c r="D783" s="15" t="str">
        <x:v>2025-04-12</x:v>
      </x:c>
      <x:c r="E783" s="15" t="str">
        <x:v>https://www.chosun.com/economy/economy_general/2025/04/12/JLHIBRZXPRDS5GQNYDATAVUEAQ</x:v>
      </x:c>
      <x:c r="F783" s="14" t="str">
        <x:v>하지만 물가를 뜯어보면 휘발유 가격이 6.3% 내리는 등 경기 침체 우려가 고스란히 반영되어 있다.</x:v>
      </x:c>
      <x:c r="G783" s="15" t="str">
        <x:v>비율·증감률</x:v>
      </x:c>
      <x:c r="H783" s="15" t="str">
        <x:v>비율·증감률</x:v>
      </x:c>
      <x:c r="I783" s="15" t="str">
        <x:v>True</x:v>
      </x:c>
      <x:c r="J783" s="15" t="str"/>
      <x:c r="K783" s="15" t="str">
        <x:v>◇“물가 안정 가능” 오판 10일 미국 노동통계국이 3월 소비자물가가 2.4% 상승했다고 발표하자 트럼프는 자신의 SNS에 “예상보다 물가가 낮다”고 반색하는 글을 올렸다.</x:v>
      </x:c>
      <x:c r="L783" s="15" t="str">
        <x:v>항공 예약 감소를 반영, 항공 요금은 2월 4% 떨어진 데 이어 3월에도 -5.3%를 기록했다.</x:v>
      </x:c>
      <x:c r="M783" s="15" t="str">
        <x:v>[6.3]</x:v>
      </x:c>
      <x:c r="N783" s="15" t="str">
        <x:v>['%']</x:v>
      </x:c>
      <x:c r="O783" s="15" t="str">
        <x:v>[]</x:v>
      </x:c>
      <x:c r="P783" s="15" t="str">
        <x:v>['경기']</x:v>
      </x:c>
      <x:c r="Q783" s="15" t="str">
        <x:v>소비자물가지수(2020=100)(tblId=DT_1J22003); 월별 소비자물가 등락률(tblId=DT_1J22042); 품목별 소비자물가지수(품목성질별: 2020=100)(tblId=DT_1J22112)</x:v>
      </x:c>
      <x:c r="R783" s="15" t="str">
        <x:v>orgId=101, tblId=DT_1J22003 | obj_l1/itm_id 메타 API로 확인 필요</x:v>
      </x:c>
      <x:c r="S783" s="15" t="str">
        <x:v>원자료 직접 조회 후 필요 시 증감률 계산</x:v>
      </x:c>
      <x:c r="T783" s="15" t="str">
        <x:v>검토 필요</x:v>
      </x:c>
      <x:c r="U783" s="15" t="str">
        <x:v>101</x:v>
      </x:c>
      <x:c r="V783" s="15" t="str">
        <x:v>DT_1J22003</x:v>
      </x:c>
      <x:c r="W783" s="15" t="str">
        <x:v>T31</x:v>
      </x:c>
      <x:c r="X783" s="15" t="str">
        <x:v>T</x:v>
      </x:c>
      <x:c r="Y783" s="15" t="str">
        <x:v>Y</x:v>
      </x:c>
      <x:c r="Z783" s="14" t="str">
        <x:v>소비자물가지수 후보 선택. 지역/품목 코드 확인 필요 | 지역 코드 자동선택: 경기</x:v>
      </x:c>
      <x:c r="AA783" s="15" t="str">
        <x:v>118.15</x:v>
      </x:c>
      <x:c r="AB783" s="15" t="str">
        <x:v>2025</x:v>
      </x:c>
      <x:c r="AC783" s="15" t="str">
        <x:v>115.64</x:v>
      </x:c>
      <x:c r="AD783" s="15" t="str">
        <x:v>2024</x:v>
      </x:c>
      <x:c r="AE783" s="15" t="str">
        <x:v>2.1705292286406133</x:v>
      </x:c>
      <x:c r="AF783" s="15" t="str">
        <x:v>2.510000000000005</x:v>
      </x:c>
      <x:c r="AG783" s="14" t="str"/>
      <x:c r="AH783" s="15" t="str">
        <x:v>LEVEL</x:v>
      </x:c>
      <x:c r="AI783" s="15" t="str">
        <x:v>6.3</x:v>
      </x:c>
      <x:c r="AJ783" s="15" t="str">
        <x:v>118.15</x:v>
      </x:c>
      <x:c r="AK783" s="15" t="str">
        <x:v>actual_value 컬럼 사용</x:v>
      </x:c>
      <x:c r="AL783" s="14" t="str">
        <x:v>불일치</x:v>
      </x:c>
      <x:c r="AM783" s="15" t="str">
        <x:v>0.9466779517562421</x:v>
      </x:c>
      <x:c r="AN783" s="14" t="str">
        <x:v>claim=6.3, actual=118.15, 오차=0.947 (허용=0.05)</x:v>
      </x:c>
      <x:c r="AO783" s="15" t="str">
        <x:v>LEVEL</x:v>
      </x:c>
      <x:c r="AP783" s="15" t="str">
        <x:v>6.3</x:v>
      </x:c>
      <x:c r="AQ783" s="14" t="str">
        <x:v>% 숫자 선택</x:v>
      </x:c>
      <x:c r="AR783" s="15" t="str">
        <x:v>118.15</x:v>
      </x:c>
      <x:c r="AS783" s="14" t="str">
        <x:v>actual_value 사용</x:v>
      </x:c>
      <x:c r="AT783" s="14" t="str">
        <x:v>불일치</x:v>
      </x:c>
      <x:c r="AU783" s="15" t="str">
        <x:v>0.9466779517562421</x:v>
      </x:c>
      <x:c r="AV783" s="14" t="str">
        <x:v>claim=6.3, adjusted_actual=118.15, 오차=0.947, 허용=0.05</x:v>
      </x:c>
      <x:c r="AW783" s="14" t="str">
        <x:v>재검토필요_수준값불일치</x:v>
      </x:c>
      <x:c r="AX783" s="15" t="str">
        <x:v>N</x:v>
      </x:c>
      <x:c r="AY783" s="15" t="str">
        <x:v>N</x:v>
      </x:c>
      <x:c r="AZ783" s="14" t="str">
        <x:v>N</x:v>
      </x:c>
      <x:c r="BA783" s="15" t="str"/>
      <x:c r="BB783" s="15" t="str"/>
      <x:c r="BC783" s="14" t="str"/>
      <x:c r="BD783" s="14" t="str"/>
      <x:c r="BE783" s="14" t="str">
        <x:v>기존 재검토/판단불가 상태 유지</x:v>
      </x:c>
      <x:c r="BF783" s="14" t="str">
        <x:v>재검토필요_수준값불일치</x:v>
      </x:c>
      <x:c r="BG783" s="14" t="str"/>
      <x:c r="BH783" s="14" t="str"/>
      <x:c r="BI783" s="14" t="str"/>
      <x:c r="BJ783" s="14" t="str"/>
      <x:c r="BK783" s="15" t="str"/>
      <x:c r="BL783" s="15" t="str"/>
      <x:c r="BM783" s="14" t="str"/>
      <x:c r="BN783" s="14" t="str"/>
      <x:c r="BO783" s="14" t="str"/>
      <x:c r="BP783" s="14" t="str"/>
      <x:c r="BQ783" s="15" t="str"/>
      <x:c r="BR783" s="15" t="str"/>
      <x:c r="BS783" s="15" t="str"/>
      <x:c r="BT783" s="15" t="str">
        <x:v>782</x:v>
      </x:c>
      <x:c r="BU783" s="15" t="str">
        <x:v>4</x:v>
      </x:c>
      <x:c r="BV783" s="14" t="str">
        <x:v>물가</x:v>
      </x:c>
      <x:c r="BW783" s="14" t="str">
        <x:v>코드북_비검증분류</x:v>
      </x:c>
      <x:c r="BX783" s="14" t="str">
        <x:v>판단불가_KOSIS 미제공</x:v>
      </x:c>
      <x:c r="BY783" s="15" t="str">
        <x:v>N/A</x:v>
      </x:c>
      <x:c r="BZ783" s="14" t="str">
        <x:v>판단불가</x:v>
      </x:c>
      <x:c r="CA783" s="14" t="str">
        <x:v>KOSIS 미제공</x:v>
      </x:c>
      <x:c r="CB783" s="14" t="str">
        <x:v>대한민국 KOSIS 범위 밖의 해외 통계</x:v>
      </x:c>
      <x:c r="CC783" s="15" t="str"/>
      <x:c r="CD783" s="15" t="str"/>
      <x:c r="CE783" s="15" t="str"/>
      <x:c r="CF783" s="15" t="str"/>
      <x:c r="CG783" s="15" t="str"/>
      <x:c r="CH783" s="15" t="str"/>
      <x:c r="CI783" s="15" t="str"/>
      <x:c r="CJ783" s="15" t="str"/>
      <x:c r="CK783" s="15" t="str"/>
      <x:c r="CL783" s="14" t="str"/>
      <x:c r="CM783" s="15" t="str"/>
      <x:c r="CN783" s="15" t="str"/>
      <x:c r="CO783" s="15" t="str"/>
      <x:c r="CP783" s="15" t="str"/>
      <x:c r="CQ783" s="14" t="str"/>
      <x:c r="CR783" s="16" t="str"/>
    </x:row>
    <x:row r="784" ht="30" customHeight="1">
      <x:c r="A784" s="13" t="str">
        <x:v>C10201</x:v>
      </x:c>
      <x:c r="B784" s="15" t="str">
        <x:v>1315</x:v>
      </x:c>
      <x:c r="C784" s="14" t="str">
        <x:v>트럼프 3대 오판… 시장·물가·중국이 반대로 갔다</x:v>
      </x:c>
      <x:c r="D784" s="15" t="str">
        <x:v>2025-04-12</x:v>
      </x:c>
      <x:c r="E784" s="15" t="str">
        <x:v>https://www.chosun.com/economy/economy_general/2025/04/12/JLHIBRZXPRDS5GQNYDATAVUEAQ</x:v>
      </x:c>
      <x:c r="F784" s="14" t="str">
        <x:v>항공 예약 감소를 반영, 항공 요금은 2월 4% 떨어진 데 이어 3월에도 -5.3%를 기록했다.</x:v>
      </x:c>
      <x:c r="G784" s="15" t="str">
        <x:v>비율·증감률</x:v>
      </x:c>
      <x:c r="H784" s="15" t="str">
        <x:v>비율·증감률; 날짜·시간</x:v>
      </x:c>
      <x:c r="I784" s="15" t="str">
        <x:v>True</x:v>
      </x:c>
      <x:c r="J784" s="15" t="str"/>
      <x:c r="K784" s="15" t="str">
        <x:v>하지만 물가를 뜯어보면 휘발유 가격이 6.3% 내리는 등 경기 침체 우려가 고스란히 반영되어 있다.</x:v>
      </x:c>
      <x:c r="L784" s="15" t="str">
        <x:v>들썩이는 물가는 관세 전쟁이 본격화하는 이달부터 지표에 본격 반영될 것으로 보인다.</x:v>
      </x:c>
      <x:c r="M784" s="15" t="str">
        <x:v>[2, 4, 3, 5.3]</x:v>
      </x:c>
      <x:c r="N784" s="15" t="str">
        <x:v>['월', '%', '월', '%']</x:v>
      </x:c>
      <x:c r="O784" s="15" t="str">
        <x:v>[]</x:v>
      </x:c>
      <x:c r="P784" s="15" t="str">
        <x:v>[]</x:v>
      </x:c>
      <x:c r="Q784" s="15" t="str">
        <x:v>소비자물가지수(2020=100)(tblId=DT_1J22003); 월별 소비자물가 등락률(tblId=DT_1J22042); 품목별 소비자물가지수(품목성질별: 2020=100)(tblId=DT_1J22112)</x:v>
      </x:c>
      <x:c r="R784" s="15" t="str">
        <x:v>orgId=101, tblId=DT_1J22003 | obj_l1/itm_id 메타 API로 확인 필요</x:v>
      </x:c>
      <x:c r="S784" s="15" t="str">
        <x:v>원자료 직접 조회 후 필요 시 증감률 계산</x:v>
      </x:c>
      <x:c r="T784" s="15" t="str">
        <x:v>검토 필요</x:v>
      </x:c>
      <x:c r="U784" s="15" t="str">
        <x:v>101</x:v>
      </x:c>
      <x:c r="V784" s="15" t="str">
        <x:v>DT_1J22003</x:v>
      </x:c>
      <x:c r="W784" s="15" t="str">
        <x:v>T10</x:v>
      </x:c>
      <x:c r="X784" s="15" t="str">
        <x:v>T</x:v>
      </x:c>
      <x:c r="Y784" s="15" t="str">
        <x:v>M</x:v>
      </x:c>
      <x:c r="Z784" s="14" t="str">
        <x:v>소비자물가지수 후보 선택. 지역/품목 코드 확인 필요 | obj_l1/itm_id 자동 후보 입력</x:v>
      </x:c>
      <x:c r="AA784" s="15" t="str">
        <x:v>119.99</x:v>
      </x:c>
      <x:c r="AB784" s="15" t="str">
        <x:v>202606</x:v>
      </x:c>
      <x:c r="AC784" s="15" t="str">
        <x:v>119.92</x:v>
      </x:c>
      <x:c r="AD784" s="15" t="str">
        <x:v>202605</x:v>
      </x:c>
      <x:c r="AE784" s="15" t="str">
        <x:v>0.05837224816543794</x:v>
      </x:c>
      <x:c r="AF784" s="15" t="str">
        <x:v>0.06999999999999318</x:v>
      </x:c>
      <x:c r="AG784" s="14" t="str"/>
      <x:c r="AH784" s="15" t="str">
        <x:v>CHANGE_RATE</x:v>
      </x:c>
      <x:c r="AI784" s="15" t="str">
        <x:v>-5.3</x:v>
      </x:c>
      <x:c r="AJ784" s="15" t="str">
        <x:v>0.05837224816543794</x:v>
      </x:c>
      <x:c r="AK784" s="15" t="str">
        <x:v>actual_change_pct 컬럼 사용(전기대비 계산값)</x:v>
      </x:c>
      <x:c r="AL784" s="14" t="str">
        <x:v>불일치</x:v>
      </x:c>
      <x:c r="AM784" s="15" t="str">
        <x:v>5.358372248165438</x:v>
      </x:c>
      <x:c r="AN784" s="14" t="str">
        <x:v>claim=-5.3, actual=0.05837224816543794, 오차=5.358 (허용=0.3)</x:v>
      </x:c>
      <x:c r="AO784" s="15" t="str">
        <x:v>CHANGE_RATE</x:v>
      </x:c>
      <x:c r="AP784" s="15" t="str">
        <x:v>-5.3</x:v>
      </x:c>
      <x:c r="AQ784" s="14" t="str">
        <x:v>% 숫자 선택</x:v>
      </x:c>
      <x:c r="AR784" s="15" t="str">
        <x:v>0.05837224816543794</x:v>
      </x:c>
      <x:c r="AS784" s="14" t="str">
        <x:v>actual_change_pct 사용</x:v>
      </x:c>
      <x:c r="AT784" s="14" t="str">
        <x:v>불일치</x:v>
      </x:c>
      <x:c r="AU784" s="15" t="str">
        <x:v>5.358372248165438</x:v>
      </x:c>
      <x:c r="AV784" s="14" t="str">
        <x:v>claim=-5.3, adjusted_actual=0.05837224816543794, 오차=5.358, 허용=0.3</x:v>
      </x:c>
      <x:c r="AW784" s="14" t="str">
        <x:v>재검토필요_증감률불일치</x:v>
      </x:c>
      <x:c r="AX784" s="15" t="str">
        <x:v>N</x:v>
      </x:c>
      <x:c r="AY784" s="15" t="str">
        <x:v>N</x:v>
      </x:c>
      <x:c r="AZ784" s="14" t="str">
        <x:v>N</x:v>
      </x:c>
      <x:c r="BA784" s="15" t="str"/>
      <x:c r="BB784" s="15" t="str"/>
      <x:c r="BC784" s="14" t="str"/>
      <x:c r="BD784" s="14" t="str"/>
      <x:c r="BE784" s="14" t="str">
        <x:v>기존 재검토/판단불가 상태 유지</x:v>
      </x:c>
      <x:c r="BF784" s="14" t="str">
        <x:v>재검토필요_증감률불일치</x:v>
      </x:c>
      <x:c r="BG784" s="14" t="str"/>
      <x:c r="BH784" s="14" t="str"/>
      <x:c r="BI784" s="14" t="str"/>
      <x:c r="BJ784" s="14" t="str"/>
      <x:c r="BK784" s="15" t="str"/>
      <x:c r="BL784" s="15" t="str"/>
      <x:c r="BM784" s="14" t="str"/>
      <x:c r="BN784" s="14" t="str"/>
      <x:c r="BO784" s="14" t="str"/>
      <x:c r="BP784" s="14" t="str"/>
      <x:c r="BQ784" s="15" t="str"/>
      <x:c r="BR784" s="15" t="str"/>
      <x:c r="BS784" s="15" t="str"/>
      <x:c r="BT784" s="15" t="str">
        <x:v>783</x:v>
      </x:c>
      <x:c r="BU784" s="15" t="str">
        <x:v>4</x:v>
      </x:c>
      <x:c r="BV784" s="14" t="str">
        <x:v>물가</x:v>
      </x:c>
      <x:c r="BW784" s="14" t="str">
        <x:v>코드북_비검증분류</x:v>
      </x:c>
      <x:c r="BX784" s="14" t="str">
        <x:v>판단불가_KOSIS 미제공</x:v>
      </x:c>
      <x:c r="BY784" s="15" t="str">
        <x:v>N/A</x:v>
      </x:c>
      <x:c r="BZ784" s="14" t="str">
        <x:v>판단불가</x:v>
      </x:c>
      <x:c r="CA784" s="14" t="str">
        <x:v>KOSIS 미제공</x:v>
      </x:c>
      <x:c r="CB784" s="14" t="str">
        <x:v>대한민국 KOSIS 범위 밖의 해외 통계</x:v>
      </x:c>
      <x:c r="CC784" s="15" t="str"/>
      <x:c r="CD784" s="15" t="str"/>
      <x:c r="CE784" s="15" t="str"/>
      <x:c r="CF784" s="15" t="str"/>
      <x:c r="CG784" s="15" t="str"/>
      <x:c r="CH784" s="15" t="str"/>
      <x:c r="CI784" s="15" t="str"/>
      <x:c r="CJ784" s="15" t="str"/>
      <x:c r="CK784" s="15" t="str"/>
      <x:c r="CL784" s="14" t="str"/>
      <x:c r="CM784" s="15" t="str"/>
      <x:c r="CN784" s="15" t="str"/>
      <x:c r="CO784" s="15" t="str"/>
      <x:c r="CP784" s="15" t="str"/>
      <x:c r="CQ784" s="14" t="str"/>
      <x:c r="CR784" s="16" t="str"/>
    </x:row>
    <x:row r="785" ht="30" customHeight="1">
      <x:c r="A785" s="13" t="str">
        <x:v>C10202</x:v>
      </x:c>
      <x:c r="B785" s="15" t="str">
        <x:v>1315</x:v>
      </x:c>
      <x:c r="C785" s="14" t="str">
        <x:v>트럼프 3대 오판… 시장·물가·중국이 반대로 갔다</x:v>
      </x:c>
      <x:c r="D785" s="15" t="str">
        <x:v>2025-04-12</x:v>
      </x:c>
      <x:c r="E785" s="15" t="str">
        <x:v>https://www.chosun.com/economy/economy_general/2025/04/12/JLHIBRZXPRDS5GQNYDATAVUEAQ</x:v>
      </x:c>
      <x:c r="F785" s="14" t="str">
        <x:v>애틀랜타 연방준비은행의 ‘GDP나우’ 모델이 이달 초 1분기 미국 경제성장률을 -2.9%(연율)로 전망하는 이유다.</x:v>
      </x:c>
      <x:c r="G785" s="15" t="str">
        <x:v>비율·증감률</x:v>
      </x:c>
      <x:c r="H785" s="15" t="str">
        <x:v>비율·증감률; 날짜·시간</x:v>
      </x:c>
      <x:c r="I785" s="15" t="str">
        <x:v>True</x:v>
      </x:c>
      <x:c r="J785" s="15" t="str"/>
      <x:c r="K785" s="15" t="str">
        <x:v>매슈 왓슨 영국 워릭대 교수는 “트럼프의 관세에 대해 중국 등 다른 나라들도 보복 관세를 도입하게 되면, 미국 기업들은 수출이 줄어들고 생산과 고용도 줄어들 수밖에 없다”고 했다.</x:v>
      </x:c>
      <x:c r="L785" s="15" t="str">
        <x:v>JP모건이 올해 미국 경제성장률 전망치를 1.3%에서 -0.3%로 낮추는 등 미국 투자은행들도 성장률 전망치를 속속 낮추고 있다.</x:v>
      </x:c>
      <x:c r="M785" s="15" t="str">
        <x:v>[1, 2.9]</x:v>
      </x:c>
      <x:c r="N785" s="15" t="str">
        <x:v>['분', '%']</x:v>
      </x:c>
      <x:c r="O785" s="15" t="str">
        <x:v>[]</x:v>
      </x:c>
      <x:c r="P785" s="15" t="str">
        <x:v>[]</x:v>
      </x:c>
      <x:c r="Q785" s="15" t="str">
        <x:v>소비자물가지수(2020=100)(tblId=DT_1J22003); 월별 소비자물가 등락률(tblId=DT_1J22042); 품목별 소비자물가지수(품목성질별: 2020=100)(tblId=DT_1J22112)</x:v>
      </x:c>
      <x:c r="R785" s="15" t="str">
        <x:v>orgId=101, tblId=DT_1J22003 | obj_l1/itm_id 메타 API로 확인 필요</x:v>
      </x:c>
      <x:c r="S785" s="15" t="str">
        <x:v>원자료 직접 조회 후 필요 시 증감률 계산</x:v>
      </x:c>
      <x:c r="T785" s="15" t="str">
        <x:v>검토 필요</x:v>
      </x:c>
      <x:c r="U785" s="15" t="str">
        <x:v>101</x:v>
      </x:c>
      <x:c r="V785" s="15" t="str">
        <x:v>DT_1J22003</x:v>
      </x:c>
      <x:c r="W785" s="15" t="str">
        <x:v>T10</x:v>
      </x:c>
      <x:c r="X785" s="15" t="str">
        <x:v>T</x:v>
      </x:c>
      <x:c r="Y785" s="15" t="str">
        <x:v>Q</x:v>
      </x:c>
      <x:c r="Z785" s="14" t="str">
        <x:v>소비자물가지수 후보 선택. 지역/품목 코드 확인 필요 | obj_l1/itm_id 자동 후보 입력</x:v>
      </x:c>
      <x:c r="AA785" s="15" t="str">
        <x:v>119.76</x:v>
      </x:c>
      <x:c r="AB785" s="15" t="str">
        <x:v>202602</x:v>
      </x:c>
      <x:c r="AC785" s="15" t="str">
        <x:v>118.41</x:v>
      </x:c>
      <x:c r="AD785" s="15" t="str">
        <x:v>202601</x:v>
      </x:c>
      <x:c r="AE785" s="15" t="str">
        <x:v>1.140106409931601</x:v>
      </x:c>
      <x:c r="AF785" s="15" t="str">
        <x:v>1.3500000000000085</x:v>
      </x:c>
      <x:c r="AG785" s="14" t="str"/>
      <x:c r="AH785" s="15" t="str">
        <x:v>CHANGE_RATE</x:v>
      </x:c>
      <x:c r="AI785" s="15" t="str">
        <x:v>-2.9</x:v>
      </x:c>
      <x:c r="AJ785" s="15" t="str">
        <x:v>1.140106409931601</x:v>
      </x:c>
      <x:c r="AK785" s="15" t="str">
        <x:v>actual_change_pct 컬럼 사용(전기대비 계산값)</x:v>
      </x:c>
      <x:c r="AL785" s="14" t="str">
        <x:v>불일치</x:v>
      </x:c>
      <x:c r="AM785" s="15" t="str">
        <x:v>4.040106409931601</x:v>
      </x:c>
      <x:c r="AN785" s="14" t="str">
        <x:v>claim=-2.9, actual=1.140106409931601, 오차=4.040 (허용=0.3)</x:v>
      </x:c>
      <x:c r="AO785" s="15" t="str">
        <x:v>CHANGE_RATE</x:v>
      </x:c>
      <x:c r="AP785" s="15" t="str">
        <x:v>-2.9</x:v>
      </x:c>
      <x:c r="AQ785" s="14" t="str">
        <x:v>% 숫자 선택</x:v>
      </x:c>
      <x:c r="AR785" s="15" t="str">
        <x:v>1.140106409931601</x:v>
      </x:c>
      <x:c r="AS785" s="14" t="str">
        <x:v>actual_change_pct 사용</x:v>
      </x:c>
      <x:c r="AT785" s="14" t="str">
        <x:v>불일치</x:v>
      </x:c>
      <x:c r="AU785" s="15" t="str">
        <x:v>4.040106409931601</x:v>
      </x:c>
      <x:c r="AV785" s="14" t="str">
        <x:v>claim=-2.9, adjusted_actual=1.140106409931601, 오차=4.040, 허용=0.3</x:v>
      </x:c>
      <x:c r="AW785" s="14" t="str">
        <x:v>재검토필요_증감률불일치</x:v>
      </x:c>
      <x:c r="AX785" s="15" t="str">
        <x:v>N</x:v>
      </x:c>
      <x:c r="AY785" s="15" t="str">
        <x:v>N</x:v>
      </x:c>
      <x:c r="AZ785" s="14" t="str">
        <x:v>N</x:v>
      </x:c>
      <x:c r="BA785" s="15" t="str"/>
      <x:c r="BB785" s="15" t="str"/>
      <x:c r="BC785" s="14" t="str"/>
      <x:c r="BD785" s="14" t="str"/>
      <x:c r="BE785" s="14" t="str">
        <x:v>기존 재검토/판단불가 상태 유지</x:v>
      </x:c>
      <x:c r="BF785" s="14" t="str">
        <x:v>재검토필요_증감률불일치</x:v>
      </x:c>
      <x:c r="BG785" s="14" t="str"/>
      <x:c r="BH785" s="14" t="str"/>
      <x:c r="BI785" s="14" t="str"/>
      <x:c r="BJ785" s="14" t="str"/>
      <x:c r="BK785" s="15" t="str"/>
      <x:c r="BL785" s="15" t="str"/>
      <x:c r="BM785" s="14" t="str"/>
      <x:c r="BN785" s="14" t="str"/>
      <x:c r="BO785" s="14" t="str"/>
      <x:c r="BP785" s="14" t="str"/>
      <x:c r="BQ785" s="15" t="str"/>
      <x:c r="BR785" s="15" t="str"/>
      <x:c r="BS785" s="15" t="str"/>
      <x:c r="BT785" s="15" t="str">
        <x:v>784</x:v>
      </x:c>
      <x:c r="BU785" s="15" t="str">
        <x:v>4</x:v>
      </x:c>
      <x:c r="BV785" s="14" t="str">
        <x:v>물가</x:v>
      </x:c>
      <x:c r="BW785" s="14" t="str">
        <x:v>코드북_비검증분류</x:v>
      </x:c>
      <x:c r="BX785" s="14" t="str">
        <x:v>판단불가_정보 부족</x:v>
      </x:c>
      <x:c r="BY785" s="15" t="str">
        <x:v>N/A</x:v>
      </x:c>
      <x:c r="BZ785" s="14" t="str">
        <x:v>판단불가</x:v>
      </x:c>
      <x:c r="CA785" s="14" t="str">
        <x:v>정보 부족</x:v>
      </x:c>
      <x:c r="CB785" s="14" t="str">
        <x:v>관측 실적이 아닌 전망·목표 문장</x:v>
      </x:c>
      <x:c r="CC785" s="15" t="str"/>
      <x:c r="CD785" s="15" t="str"/>
      <x:c r="CE785" s="15" t="str"/>
      <x:c r="CF785" s="15" t="str"/>
      <x:c r="CG785" s="15" t="str"/>
      <x:c r="CH785" s="15" t="str"/>
      <x:c r="CI785" s="15" t="str"/>
      <x:c r="CJ785" s="15" t="str"/>
      <x:c r="CK785" s="15" t="str"/>
      <x:c r="CL785" s="14" t="str"/>
      <x:c r="CM785" s="15" t="str"/>
      <x:c r="CN785" s="15" t="str"/>
      <x:c r="CO785" s="15" t="str"/>
      <x:c r="CP785" s="15" t="str"/>
      <x:c r="CQ785" s="14" t="str"/>
      <x:c r="CR785" s="16" t="str"/>
    </x:row>
    <x:row r="786" ht="30" customHeight="1">
      <x:c r="A786" s="13" t="str">
        <x:v>C10205</x:v>
      </x:c>
      <x:c r="B786" s="15" t="str">
        <x:v>1315</x:v>
      </x:c>
      <x:c r="C786" s="14" t="str">
        <x:v>트럼프 3대 오판… 시장·물가·중국이 반대로 갔다</x:v>
      </x:c>
      <x:c r="D786" s="15" t="str">
        <x:v>2025-04-12</x:v>
      </x:c>
      <x:c r="E786" s="15" t="str">
        <x:v>https://www.chosun.com/economy/economy_general/2025/04/12/JLHIBRZXPRDS5GQNYDATAVUEAQ</x:v>
      </x:c>
      <x:c r="F786" s="14" t="str">
        <x:v>중국 국무원 관세위원회는 이날 미국산 제품에 대한 추가 관세율을 기존 84%에서 125%로 상향하면서 “미국이 중국산 제품에 관세를 계속 부과한다면 중국은 이를 무시할 것”이라고 했다.</x:v>
      </x:c>
      <x:c r="G786" s="15" t="str">
        <x:v>무역지표</x:v>
      </x:c>
      <x:c r="H786" s="15" t="str">
        <x:v>무역지표; 비율·증감률</x:v>
      </x:c>
      <x:c r="I786" s="15" t="str">
        <x:v>True</x:v>
      </x:c>
      <x:c r="J786" s="15" t="str"/>
      <x:c r="K786" s="15" t="str">
        <x:v>시진핑 주석은 “70여 년 동안 중국의 발전은 늘 자력갱생과 고된 투쟁을 통해 이뤄졌고, 그 누구의 시혜에도 의존하지 않았기에 불합리한 억압을 두려워하지 않는다”고 했다고 신화통신은 보도했다.</x:v>
      </x:c>
      <x:c r="L786" s="15" t="str">
        <x:v>어차피 현재 세 자릿수 관세로 정상적인 교역이 어렵기 때문에, 더 이상의 관세율 상향은 무의미하다는 것이다.</x:v>
      </x:c>
      <x:c r="M786" s="15" t="str">
        <x:v>[84, 125]</x:v>
      </x:c>
      <x:c r="N786" s="15" t="str">
        <x:v>['%', '%']</x:v>
      </x:c>
      <x:c r="O786" s="15" t="str">
        <x:v>[]</x:v>
      </x:c>
      <x:c r="P786" s="15" t="str">
        <x:v>[]</x:v>
      </x:c>
      <x:c r="Q786" s="15" t="str">
        <x:v>소비자물가지수(2020=100)(tblId=DT_1J22003); 월별 소비자물가 등락률(tblId=DT_1J22042); 품목별 소비자물가지수(품목성질별: 2020=100)(tblId=DT_1J22112)</x:v>
      </x:c>
      <x:c r="R786" s="15" t="str">
        <x:v>orgId=101, tblId=DT_1J22003 | obj_l1/itm_id 메타 API로 확인 필요</x:v>
      </x:c>
      <x:c r="S786" s="15" t="str">
        <x:v>원자료 직접 조회 후 필요 시 증감률 계산</x:v>
      </x:c>
      <x:c r="T786" s="15" t="str">
        <x:v>검토 필요</x:v>
      </x:c>
      <x:c r="U786" s="15" t="str">
        <x:v>101</x:v>
      </x:c>
      <x:c r="V786" s="15" t="str">
        <x:v>DT_1J22003</x:v>
      </x:c>
      <x:c r="W786" s="15" t="str">
        <x:v>T10</x:v>
      </x:c>
      <x:c r="X786" s="15" t="str">
        <x:v>T</x:v>
      </x:c>
      <x:c r="Y786" s="15" t="str">
        <x:v>Y</x:v>
      </x:c>
      <x:c r="Z786" s="14" t="str">
        <x:v>소비자물가지수 후보 선택. 지역/품목 코드 확인 필요 | obj_l1/itm_id 자동 후보 입력</x:v>
      </x:c>
      <x:c r="AA786" s="15" t="str">
        <x:v>116.61</x:v>
      </x:c>
      <x:c r="AB786" s="15" t="str">
        <x:v>2025</x:v>
      </x:c>
      <x:c r="AC786" s="15" t="str">
        <x:v>114.18</x:v>
      </x:c>
      <x:c r="AD786" s="15" t="str">
        <x:v>2024</x:v>
      </x:c>
      <x:c r="AE786" s="15" t="str">
        <x:v>2.128218602207035</x:v>
      </x:c>
      <x:c r="AF786" s="15" t="str">
        <x:v>2.4299999999999926</x:v>
      </x:c>
      <x:c r="AG786" s="14" t="str"/>
      <x:c r="AH786" s="15" t="str">
        <x:v>ABS_TO_ABS</x:v>
      </x:c>
      <x:c r="AI786" s="15" t="str">
        <x:v>84.0</x:v>
      </x:c>
      <x:c r="AJ786" s="15" t="str">
        <x:v>116.61</x:v>
      </x:c>
      <x:c r="AK786" s="15" t="str">
        <x:v>actual_value 컬럼 사용</x:v>
      </x:c>
      <x:c r="AL786" s="14" t="str">
        <x:v>불일치</x:v>
      </x:c>
      <x:c r="AM786" s="15" t="str">
        <x:v>0.2796501157705171</x:v>
      </x:c>
      <x:c r="AN786" s="14" t="str">
        <x:v>claim=84.0, actual=116.61, 오차=0.280 (허용=0.02)</x:v>
      </x:c>
      <x:c r="AO786" s="15" t="str">
        <x:v>ABS_TO_ABS</x:v>
      </x:c>
      <x:c r="AP786" s="15" t="str">
        <x:v>125.0</x:v>
      </x:c>
      <x:c r="AQ786" s="14" t="str">
        <x:v>% 숫자 선택</x:v>
      </x:c>
      <x:c r="AR786" s="15" t="str">
        <x:v>116.61</x:v>
      </x:c>
      <x:c r="AS786" s="14" t="str">
        <x:v>actual_value 사용</x:v>
      </x:c>
      <x:c r="AT786" s="14" t="str">
        <x:v>불일치</x:v>
      </x:c>
      <x:c r="AU786" s="15" t="str">
        <x:v>0.07194923248434955</x:v>
      </x:c>
      <x:c r="AV786" s="14" t="str">
        <x:v>claim=125.0, adjusted_actual=116.61, 오차=0.072, 허용=0.02</x:v>
      </x:c>
      <x:c r="AW786" s="14" t="str">
        <x:v>재검토필요_수준값불일치</x:v>
      </x:c>
      <x:c r="AX786" s="15" t="str">
        <x:v>N</x:v>
      </x:c>
      <x:c r="AY786" s="15" t="str">
        <x:v>N</x:v>
      </x:c>
      <x:c r="AZ786" s="14" t="str">
        <x:v>N</x:v>
      </x:c>
      <x:c r="BA786" s="15" t="str"/>
      <x:c r="BB786" s="15" t="str"/>
      <x:c r="BC786" s="14" t="str"/>
      <x:c r="BD786" s="14" t="str"/>
      <x:c r="BE786" s="14" t="str">
        <x:v>기존 재검토/판단불가 상태 유지</x:v>
      </x:c>
      <x:c r="BF786" s="14" t="str">
        <x:v>재검토필요_수준값불일치</x:v>
      </x:c>
      <x:c r="BG786" s="14" t="str"/>
      <x:c r="BH786" s="14" t="str"/>
      <x:c r="BI786" s="14" t="str"/>
      <x:c r="BJ786" s="14" t="str"/>
      <x:c r="BK786" s="15" t="str"/>
      <x:c r="BL786" s="15" t="str"/>
      <x:c r="BM786" s="14" t="str"/>
      <x:c r="BN786" s="14" t="str"/>
      <x:c r="BO786" s="14" t="str"/>
      <x:c r="BP786" s="14" t="str"/>
      <x:c r="BQ786" s="15" t="str"/>
      <x:c r="BR786" s="15" t="str"/>
      <x:c r="BS786" s="15" t="str"/>
      <x:c r="BT786" s="15" t="str">
        <x:v>785</x:v>
      </x:c>
      <x:c r="BU786" s="15" t="str">
        <x:v>4</x:v>
      </x:c>
      <x:c r="BV786" s="14" t="str">
        <x:v>무역</x:v>
      </x:c>
      <x:c r="BW786" s="14" t="str">
        <x:v>코드북_비검증분류</x:v>
      </x:c>
      <x:c r="BX786" s="14" t="str">
        <x:v>판단불가_정보 부족</x:v>
      </x:c>
      <x:c r="BY786" s="15" t="str">
        <x:v>N/A</x:v>
      </x:c>
      <x:c r="BZ786" s="14" t="str">
        <x:v>판단불가</x:v>
      </x:c>
      <x:c r="CA786" s="14" t="str">
        <x:v>정보 부족</x:v>
      </x:c>
      <x:c r="CB786" s="14" t="str">
        <x:v>관측 실적이 아닌 전망·목표 문장</x:v>
      </x:c>
      <x:c r="CC786" s="15" t="str"/>
      <x:c r="CD786" s="15" t="str"/>
      <x:c r="CE786" s="15" t="str"/>
      <x:c r="CF786" s="15" t="str"/>
      <x:c r="CG786" s="15" t="str"/>
      <x:c r="CH786" s="15" t="str"/>
      <x:c r="CI786" s="15" t="str"/>
      <x:c r="CJ786" s="15" t="str"/>
      <x:c r="CK786" s="15" t="str"/>
      <x:c r="CL786" s="14" t="str"/>
      <x:c r="CM786" s="15" t="str"/>
      <x:c r="CN786" s="15" t="str"/>
      <x:c r="CO786" s="15" t="str"/>
      <x:c r="CP786" s="15" t="str"/>
      <x:c r="CQ786" s="14" t="str"/>
      <x:c r="CR786" s="16" t="str"/>
    </x:row>
    <x:row r="787" ht="30" customHeight="1">
      <x:c r="A787" s="13" t="str">
        <x:v>C10208</x:v>
      </x:c>
      <x:c r="B787" s="15" t="str">
        <x:v>1316</x:v>
      </x:c>
      <x:c r="C787" s="14" t="str">
        <x:v>수출 13.7% 늘었는데 對美 수출은 0.6% 줄어</x:v>
      </x:c>
      <x:c r="D787" s="15" t="str">
        <x:v>2025-04-12</x:v>
      </x:c>
      <x:c r="E787" s="15" t="str">
        <x:v>https://www.chosun.com/economy/economy_general/2025/04/12/XZJZPJWCNVE5XGNSDDXW3USMKQ</x:v>
      </x:c>
      <x:c r="F787" s="14" t="str">
        <x:v>이 기간 대(對)미국 수출액은 0.6% 줄었는데, 미국 정부가 매긴 각종 관세 조치 영향이 본격화하면서 대미 수출이 갈수록 위축될 수 있다는 우려가 나온다.</x:v>
      </x:c>
      <x:c r="G787" s="15" t="str">
        <x:v>무역지표</x:v>
      </x:c>
      <x:c r="H787" s="15" t="str">
        <x:v>무역지표; 비율·증감률</x:v>
      </x:c>
      <x:c r="I787" s="15" t="str">
        <x:v>True</x:v>
      </x:c>
      <x:c r="J787" s="15" t="str"/>
      <x:c r="K787" s="15" t="str">
        <x:v>다만 실제 일한 날을 뜻하는 조업일수를 고려한 일평균 수출액은 0.3% 증가하는 데 그쳤다.</x:v>
      </x:c>
      <x:c r="L787" s="15" t="str">
        <x:v>11일 관세청에 따르면, 지난 1~10일 수출액은 185억8400만달러로 전년 동기(163억5200만달러) 대비 13.7% 늘었다.</x:v>
      </x:c>
      <x:c r="M787" s="15" t="str">
        <x:v>[0.6]</x:v>
      </x:c>
      <x:c r="N787" s="15" t="str">
        <x:v>['%']</x:v>
      </x:c>
      <x:c r="O787" s="15" t="str">
        <x:v>[]</x:v>
      </x:c>
      <x:c r="P787" s="15" t="str">
        <x:v>[]</x:v>
      </x:c>
      <x:c r="Q787" s="15" t="str">
        <x:v>국가별 수출액, 수입액(tblId=DT_1R11006_FRM101); 품목별 수출액, 수입액(tblId=DT_1R11001_FRM101)</x:v>
      </x:c>
      <x:c r="R787" s="15" t="str">
        <x:v>orgId=360, tblId=DT_1R11006_FRM101 | obj_l1/itm_id 메타 API로 확인 필요</x:v>
      </x:c>
      <x:c r="S787" s="15" t="str">
        <x:v>원자료 직접 조회 후 필요 시 증감률 계산</x:v>
      </x:c>
      <x:c r="T787" s="15" t="str">
        <x:v>검토 필요</x:v>
      </x:c>
      <x:c r="U787" s="15" t="str">
        <x:v>360</x:v>
      </x:c>
      <x:c r="V787" s="15" t="str">
        <x:v>DT_1R11006_FRM101</x:v>
      </x:c>
      <x:c r="W787" s="15" t="str">
        <x:v>13102103829E.US</x:v>
      </x:c>
      <x:c r="X787" s="15" t="str">
        <x:v>13103103829T1</x:v>
      </x:c>
      <x:c r="Y787" s="15" t="str">
        <x:v>Y</x:v>
      </x:c>
      <x:c r="Z787" s="14" t="str">
        <x:v>국가별 수출입 후보 선택. 국가/수출입/시점 코드 확인 필요 | 국가 코드 자동선택: 미국</x:v>
      </x:c>
      <x:c r="AA787" s="15" t="str">
        <x:v>122850915</x:v>
      </x:c>
      <x:c r="AB787" s="15" t="str">
        <x:v>2025</x:v>
      </x:c>
      <x:c r="AC787" s="15" t="str">
        <x:v>127761371</x:v>
      </x:c>
      <x:c r="AD787" s="15" t="str">
        <x:v>2024</x:v>
      </x:c>
      <x:c r="AE787" s="15" t="str">
        <x:v>-3.843459068703951</x:v>
      </x:c>
      <x:c r="AF787" s="15" t="str">
        <x:v>-4910456.0</x:v>
      </x:c>
      <x:c r="AG787" s="14" t="str"/>
      <x:c r="AH787" s="15" t="str">
        <x:v>CHANGE_RATE</x:v>
      </x:c>
      <x:c r="AI787" s="15" t="str">
        <x:v>0.6</x:v>
      </x:c>
      <x:c r="AJ787" s="15" t="str">
        <x:v>-3.843459068703951</x:v>
      </x:c>
      <x:c r="AK787" s="15" t="str">
        <x:v>actual_change_pct 컬럼 사용(전기대비 계산값)</x:v>
      </x:c>
      <x:c r="AL787" s="14" t="str">
        <x:v>불일치</x:v>
      </x:c>
      <x:c r="AM787" s="15" t="str">
        <x:v>4.443459068703951</x:v>
      </x:c>
      <x:c r="AN787" s="14" t="str">
        <x:v>claim=0.6, actual=-3.843459068703951, 오차=4.443 (허용=0.3)</x:v>
      </x:c>
      <x:c r="AO787" s="15" t="str">
        <x:v>CHANGE_RATE</x:v>
      </x:c>
      <x:c r="AP787" s="15" t="str">
        <x:v>0.6</x:v>
      </x:c>
      <x:c r="AQ787" s="14" t="str">
        <x:v>% 숫자 선택</x:v>
      </x:c>
      <x:c r="AR787" s="15" t="str">
        <x:v>-3.843459068703951</x:v>
      </x:c>
      <x:c r="AS787" s="14" t="str">
        <x:v>actual_change_pct 사용</x:v>
      </x:c>
      <x:c r="AT787" s="14" t="str">
        <x:v>불일치</x:v>
      </x:c>
      <x:c r="AU787" s="15" t="str">
        <x:v>4.443459068703951</x:v>
      </x:c>
      <x:c r="AV787" s="14" t="str">
        <x:v>claim=0.6, adjusted_actual=-3.843459068703951, 오차=4.443, 허용=0.3</x:v>
      </x:c>
      <x:c r="AW787" s="14" t="str">
        <x:v>재검토필요_증감률불일치</x:v>
      </x:c>
      <x:c r="AX787" s="15" t="str">
        <x:v>N</x:v>
      </x:c>
      <x:c r="AY787" s="15" t="str">
        <x:v>N</x:v>
      </x:c>
      <x:c r="AZ787" s="14" t="str">
        <x:v>N</x:v>
      </x:c>
      <x:c r="BA787" s="15" t="str"/>
      <x:c r="BB787" s="15" t="str"/>
      <x:c r="BC787" s="14" t="str"/>
      <x:c r="BD787" s="14" t="str"/>
      <x:c r="BE787" s="14" t="str">
        <x:v>기존 재검토/판단불가 상태 유지</x:v>
      </x:c>
      <x:c r="BF787" s="14" t="str">
        <x:v>재검토필요_증감률불일치</x:v>
      </x:c>
      <x:c r="BG787" s="14" t="str"/>
      <x:c r="BH787" s="14" t="str"/>
      <x:c r="BI787" s="14" t="str"/>
      <x:c r="BJ787" s="14" t="str"/>
      <x:c r="BK787" s="15" t="str"/>
      <x:c r="BL787" s="15" t="str"/>
      <x:c r="BM787" s="14" t="str"/>
      <x:c r="BN787" s="14" t="str"/>
      <x:c r="BO787" s="14" t="str"/>
      <x:c r="BP787" s="14" t="str"/>
      <x:c r="BQ787" s="15" t="str"/>
      <x:c r="BR787" s="15" t="str"/>
      <x:c r="BS787" s="15" t="str"/>
      <x:c r="BT787" s="15" t="str">
        <x:v>786</x:v>
      </x:c>
      <x:c r="BU787" s="15" t="str">
        <x:v>4</x:v>
      </x:c>
      <x:c r="BV787" s="14" t="str">
        <x:v>무역</x:v>
      </x:c>
      <x:c r="BW787" s="14" t="str">
        <x:v>수동검토유지</x:v>
      </x:c>
      <x:c r="BX787" s="14" t="str">
        <x:v>재검토필요_증감률불일치</x:v>
      </x:c>
      <x:c r="BY787" s="15" t="str">
        <x:v>N/A</x:v>
      </x:c>
      <x:c r="BZ787" s="14" t="str"/>
      <x:c r="CA787" s="14" t="str"/>
      <x:c r="CB787" s="14" t="str"/>
      <x:c r="CC787" s="15" t="str"/>
      <x:c r="CD787" s="15" t="str"/>
      <x:c r="CE787" s="15" t="str"/>
      <x:c r="CF787" s="15" t="str"/>
      <x:c r="CG787" s="15" t="str"/>
      <x:c r="CH787" s="15" t="str"/>
      <x:c r="CI787" s="15" t="str"/>
      <x:c r="CJ787" s="15" t="str"/>
      <x:c r="CK787" s="15" t="str"/>
      <x:c r="CL787" s="14" t="str"/>
      <x:c r="CM787" s="15" t="str"/>
      <x:c r="CN787" s="15" t="str"/>
      <x:c r="CO787" s="15" t="str"/>
      <x:c r="CP787" s="15" t="str"/>
      <x:c r="CQ787" s="14" t="str"/>
      <x:c r="CR787" s="16" t="str"/>
    </x:row>
    <x:row r="788" ht="30" customHeight="1">
      <x:c r="A788" s="13" t="str">
        <x:v>C10211</x:v>
      </x:c>
      <x:c r="B788" s="15" t="str">
        <x:v>1316</x:v>
      </x:c>
      <x:c r="C788" s="14" t="str">
        <x:v>수출 13.7% 늘었는데 對美 수출은 0.6% 줄어</x:v>
      </x:c>
      <x:c r="D788" s="15" t="str">
        <x:v>2025-04-12</x:v>
      </x:c>
      <x:c r="E788" s="15" t="str">
        <x:v>https://www.chosun.com/economy/economy_general/2025/04/12/XZJZPJWCNVE5XGNSDDXW3USMKQ</x:v>
      </x:c>
      <x:c r="F788" s="14" t="str">
        <x:v>지난 1월 1일부터 이달 10일까지 99일간 누적 수출액은 1784억2100만달러로 전년 동기(1796억5600만달러) 대비 0.7% 감소했다.</x:v>
      </x:c>
      <x:c r="G788" s="15" t="str">
        <x:v>무역지표</x:v>
      </x:c>
      <x:c r="H788" s="15" t="str">
        <x:v>무역지표; 비율·증감률; 날짜·시간</x:v>
      </x:c>
      <x:c r="I788" s="15" t="str">
        <x:v>True</x:v>
      </x:c>
      <x:c r="J788" s="15" t="str"/>
      <x:c r="K788" s="15" t="str">
        <x:v>이 기간 실제 일한 날인 조업 일수가 8.5일로 전년 동기 대비 하루 더 많았던 영향으로, 이를 고려한 일평균 수출액 증가 폭은 0.3%에 불과했다.</x:v>
      </x:c>
      <x:c r="L788" s="15" t="str">
        <x:v>지난 1~10일 대미 수출액은 34억7300만달러로 전년 동기 대비 0.6% 감소했다.</x:v>
      </x:c>
      <x:c r="M788" s="15" t="str">
        <x:v>[1, 1, 10, 99, 0.7]</x:v>
      </x:c>
      <x:c r="N788" s="15" t="str">
        <x:v>['월', '일', '일', '일', '%']</x:v>
      </x:c>
      <x:c r="O788" s="15" t="str">
        <x:v>[]</x:v>
      </x:c>
      <x:c r="P788" s="15" t="str">
        <x:v>[]</x:v>
      </x:c>
      <x:c r="Q788" s="15" t="str">
        <x:v>품목별 수출액, 수입액(tblId=DT_1R11001_FRM101); 국가별 수출액, 수입액(tblId=DT_1R11006_FRM101)</x:v>
      </x:c>
      <x:c r="R788" s="15" t="str">
        <x:v>orgId=360, tblId=DT_1R11001_FRM101 | obj_l1/itm_id 메타 API로 확인 필요</x:v>
      </x:c>
      <x:c r="S788" s="15" t="str">
        <x:v>원자료 직접 조회 후 필요 시 증감률 계산</x:v>
      </x:c>
      <x:c r="T788" s="15" t="str">
        <x:v>검토 필요</x:v>
      </x:c>
      <x:c r="U788" s="15" t="str">
        <x:v>360</x:v>
      </x:c>
      <x:c r="V788" s="15" t="str">
        <x:v>DT_1R11001_FRM101</x:v>
      </x:c>
      <x:c r="W788" s="15" t="str">
        <x:v>13102112831A.A</x:v>
      </x:c>
      <x:c r="X788" s="15" t="str">
        <x:v>13103112831T1</x:v>
      </x:c>
      <x:c r="Y788" s="15" t="str">
        <x:v>M</x:v>
      </x:c>
      <x:c r="Z788" s="14" t="str">
        <x:v>품목별 수출입 후보 선택. 품목/수출입/시점 코드 확인 필요 | obj_l1/itm_id 자동 후보 입력</x:v>
      </x:c>
      <x:c r="AA788" s="15" t="str">
        <x:v>54709823</x:v>
      </x:c>
      <x:c r="AB788" s="15" t="str">
        <x:v>202401</x:v>
      </x:c>
      <x:c r="AC788" s="15" t="str">
        <x:v>46339145</x:v>
      </x:c>
      <x:c r="AD788" s="15" t="str">
        <x:v>202301</x:v>
      </x:c>
      <x:c r="AE788" s="15" t="str">
        <x:v>18.0639457201897</x:v>
      </x:c>
      <x:c r="AF788" s="15" t="str">
        <x:v>8370678.0</x:v>
      </x:c>
      <x:c r="AG788" s="14" t="str"/>
      <x:c r="AH788" s="15" t="str">
        <x:v>CHANGE_RATE</x:v>
      </x:c>
      <x:c r="AI788" s="15" t="str">
        <x:v>0.7</x:v>
      </x:c>
      <x:c r="AJ788" s="15" t="str">
        <x:v>18.0639457201897</x:v>
      </x:c>
      <x:c r="AK788" s="15" t="str">
        <x:v>actual_change_pct 컬럼 사용(전기대비 계산값)</x:v>
      </x:c>
      <x:c r="AL788" s="14" t="str">
        <x:v>불일치</x:v>
      </x:c>
      <x:c r="AM788" s="15" t="str">
        <x:v>17.3639457201897</x:v>
      </x:c>
      <x:c r="AN788" s="14" t="str">
        <x:v>claim=0.7, actual=18.0639457201897, 오차=17.364 (허용=0.3)</x:v>
      </x:c>
      <x:c r="AO788" s="15" t="str">
        <x:v>CHANGE_RATE</x:v>
      </x:c>
      <x:c r="AP788" s="15" t="str">
        <x:v>0.7</x:v>
      </x:c>
      <x:c r="AQ788" s="14" t="str">
        <x:v>% 숫자 선택</x:v>
      </x:c>
      <x:c r="AR788" s="15" t="str">
        <x:v>18.0639457201897</x:v>
      </x:c>
      <x:c r="AS788" s="14" t="str">
        <x:v>actual_change_pct 사용</x:v>
      </x:c>
      <x:c r="AT788" s="14" t="str">
        <x:v>불일치</x:v>
      </x:c>
      <x:c r="AU788" s="15" t="str">
        <x:v>17.3639457201897</x:v>
      </x:c>
      <x:c r="AV788" s="14" t="str">
        <x:v>claim=0.7, adjusted_actual=18.0639457201897, 오차=17.364, 허용=0.3</x:v>
      </x:c>
      <x:c r="AW788" s="14" t="str">
        <x:v>재검토필요_증감률불일치</x:v>
      </x:c>
      <x:c r="AX788" s="15" t="str">
        <x:v>N</x:v>
      </x:c>
      <x:c r="AY788" s="15" t="str">
        <x:v>N</x:v>
      </x:c>
      <x:c r="AZ788" s="14" t="str">
        <x:v>N</x:v>
      </x:c>
      <x:c r="BA788" s="15" t="str"/>
      <x:c r="BB788" s="15" t="str"/>
      <x:c r="BC788" s="14" t="str"/>
      <x:c r="BD788" s="14" t="str"/>
      <x:c r="BE788" s="14" t="str">
        <x:v>기존 재검토/판단불가 상태 유지</x:v>
      </x:c>
      <x:c r="BF788" s="14" t="str">
        <x:v>재검토필요_증감률불일치</x:v>
      </x:c>
      <x:c r="BG788" s="14" t="str"/>
      <x:c r="BH788" s="14" t="str"/>
      <x:c r="BI788" s="14" t="str"/>
      <x:c r="BJ788" s="14" t="str"/>
      <x:c r="BK788" s="15" t="str"/>
      <x:c r="BL788" s="15" t="str"/>
      <x:c r="BM788" s="14" t="str"/>
      <x:c r="BN788" s="14" t="str"/>
      <x:c r="BO788" s="14" t="str"/>
      <x:c r="BP788" s="14" t="str"/>
      <x:c r="BQ788" s="15" t="str"/>
      <x:c r="BR788" s="15" t="str"/>
      <x:c r="BS788" s="15" t="str"/>
      <x:c r="BT788" s="15" t="str">
        <x:v>787</x:v>
      </x:c>
      <x:c r="BU788" s="15" t="str">
        <x:v>4</x:v>
      </x:c>
      <x:c r="BV788" s="14" t="str">
        <x:v>무역</x:v>
      </x:c>
      <x:c r="BW788" s="14" t="str">
        <x:v>수동검토유지</x:v>
      </x:c>
      <x:c r="BX788" s="14" t="str">
        <x:v>재검토필요_증감률불일치</x:v>
      </x:c>
      <x:c r="BY788" s="15" t="str">
        <x:v>N/A</x:v>
      </x:c>
      <x:c r="BZ788" s="14" t="str"/>
      <x:c r="CA788" s="14" t="str"/>
      <x:c r="CB788" s="14" t="str"/>
      <x:c r="CC788" s="15" t="str"/>
      <x:c r="CD788" s="15" t="str"/>
      <x:c r="CE788" s="15" t="str"/>
      <x:c r="CF788" s="15" t="str"/>
      <x:c r="CG788" s="15" t="str"/>
      <x:c r="CH788" s="15" t="str"/>
      <x:c r="CI788" s="15" t="str"/>
      <x:c r="CJ788" s="15" t="str"/>
      <x:c r="CK788" s="15" t="str"/>
      <x:c r="CL788" s="14" t="str"/>
      <x:c r="CM788" s="15" t="str"/>
      <x:c r="CN788" s="15" t="str"/>
      <x:c r="CO788" s="15" t="str"/>
      <x:c r="CP788" s="15" t="str"/>
      <x:c r="CQ788" s="14" t="str"/>
      <x:c r="CR788" s="16" t="str"/>
    </x:row>
    <x:row r="789" ht="30" customHeight="1">
      <x:c r="A789" s="13" t="str">
        <x:v>C10213</x:v>
      </x:c>
      <x:c r="B789" s="15" t="str">
        <x:v>1316</x:v>
      </x:c>
      <x:c r="C789" s="14" t="str">
        <x:v>수출 13.7% 늘었는데 對美 수출은 0.6% 줄어</x:v>
      </x:c>
      <x:c r="D789" s="15" t="str">
        <x:v>2025-04-12</x:v>
      </x:c>
      <x:c r="E789" s="15" t="str">
        <x:v>https://www.chosun.com/economy/economy_general/2025/04/12/XZJZPJWCNVE5XGNSDDXW3USMKQ</x:v>
      </x:c>
      <x:c r="F789" s="14" t="str">
        <x:v>일한 날이 하루 더 많았던 덕분에 중국(8.8%)과 유럽연합(EU·30.6%), 베트남(14.3%) 등을 대상으로 한 수출액이 크게 늘었음에도, 미국을 대상으로는 되레 수출이 줄어든 것이다.</x:v>
      </x:c>
      <x:c r="G789" s="15" t="str">
        <x:v>무역지표</x:v>
      </x:c>
      <x:c r="H789" s="15" t="str">
        <x:v>무역지표; 비율·증감률</x:v>
      </x:c>
      <x:c r="I789" s="15" t="str">
        <x:v>True</x:v>
      </x:c>
      <x:c r="J789" s="15" t="str"/>
      <x:c r="K789" s="15" t="str">
        <x:v>지난 1~10일 대미 수출액은 34억7300만달러로 전년 동기 대비 0.6% 감소했다.</x:v>
      </x:c>
      <x:c r="L789" s="15" t="str">
        <x:v>트럼프 미 대통령이 부과한 각종 관세 조치들로 인해 대미 수출 역량이 떨어진 결과라는 분석이다.</x:v>
      </x:c>
      <x:c r="M789" s="15" t="str">
        <x:v>[8.8, 30.6, 14.3]</x:v>
      </x:c>
      <x:c r="N789" s="15" t="str">
        <x:v>['%', '%', '%']</x:v>
      </x:c>
      <x:c r="O789" s="15" t="str">
        <x:v>[]</x:v>
      </x:c>
      <x:c r="P789" s="15" t="str">
        <x:v>[]</x:v>
      </x:c>
      <x:c r="Q789" s="15" t="str">
        <x:v>국가별 수출액, 수입액(tblId=DT_1R11006_FRM101); 품목별 수출액, 수입액(tblId=DT_1R11001_FRM101)</x:v>
      </x:c>
      <x:c r="R789" s="15" t="str">
        <x:v>orgId=360, tblId=DT_1R11006_FRM101 | obj_l1/itm_id 메타 API로 확인 필요</x:v>
      </x:c>
      <x:c r="S789" s="15" t="str">
        <x:v>원자료 직접 조회 후 필요 시 증감률 계산</x:v>
      </x:c>
      <x:c r="T789" s="15" t="str">
        <x:v>검토 필요</x:v>
      </x:c>
      <x:c r="U789" s="15" t="str">
        <x:v>360</x:v>
      </x:c>
      <x:c r="V789" s="15" t="str">
        <x:v>DT_1R11006_FRM101</x:v>
      </x:c>
      <x:c r="W789" s="15" t="str">
        <x:v>13102103829E.US</x:v>
      </x:c>
      <x:c r="X789" s="15" t="str">
        <x:v>13103103829T1</x:v>
      </x:c>
      <x:c r="Y789" s="15" t="str">
        <x:v>Y</x:v>
      </x:c>
      <x:c r="Z789" s="14" t="str">
        <x:v>국가별 수출입 후보 선택. 국가/수출입/시점 코드 확인 필요 | 국가 코드 자동선택: 미국</x:v>
      </x:c>
      <x:c r="AA789" s="15" t="str">
        <x:v>122850915</x:v>
      </x:c>
      <x:c r="AB789" s="15" t="str">
        <x:v>2025</x:v>
      </x:c>
      <x:c r="AC789" s="15" t="str">
        <x:v>127761371</x:v>
      </x:c>
      <x:c r="AD789" s="15" t="str">
        <x:v>2024</x:v>
      </x:c>
      <x:c r="AE789" s="15" t="str">
        <x:v>-3.843459068703951</x:v>
      </x:c>
      <x:c r="AF789" s="15" t="str">
        <x:v>-4910456.0</x:v>
      </x:c>
      <x:c r="AG789" s="14" t="str"/>
      <x:c r="AH789" s="15" t="str">
        <x:v>CHANGE_RATE</x:v>
      </x:c>
      <x:c r="AI789" s="15" t="str">
        <x:v>14.3</x:v>
      </x:c>
      <x:c r="AJ789" s="15" t="str">
        <x:v>-3.843459068703951</x:v>
      </x:c>
      <x:c r="AK789" s="15" t="str">
        <x:v>actual_change_pct 컬럼 사용(전기대비 계산값)</x:v>
      </x:c>
      <x:c r="AL789" s="14" t="str">
        <x:v>불일치</x:v>
      </x:c>
      <x:c r="AM789" s="15" t="str">
        <x:v>18.14345906870395</x:v>
      </x:c>
      <x:c r="AN789" s="14" t="str">
        <x:v>claim=14.3, actual=-3.843459068703951, 오차=18.143 (허용=0.3)</x:v>
      </x:c>
      <x:c r="AO789" s="15" t="str">
        <x:v>CHANGE_RATE</x:v>
      </x:c>
      <x:c r="AP789" s="15" t="str">
        <x:v>14.3</x:v>
      </x:c>
      <x:c r="AQ789" s="14" t="str">
        <x:v>% 숫자 선택</x:v>
      </x:c>
      <x:c r="AR789" s="15" t="str">
        <x:v>-3.843459068703951</x:v>
      </x:c>
      <x:c r="AS789" s="14" t="str">
        <x:v>actual_change_pct 사용</x:v>
      </x:c>
      <x:c r="AT789" s="14" t="str">
        <x:v>불일치</x:v>
      </x:c>
      <x:c r="AU789" s="15" t="str">
        <x:v>18.14345906870395</x:v>
      </x:c>
      <x:c r="AV789" s="14" t="str">
        <x:v>claim=14.3, adjusted_actual=-3.843459068703951, 오차=18.143, 허용=0.3</x:v>
      </x:c>
      <x:c r="AW789" s="14" t="str">
        <x:v>재검토필요_증감률불일치</x:v>
      </x:c>
      <x:c r="AX789" s="15" t="str">
        <x:v>N</x:v>
      </x:c>
      <x:c r="AY789" s="15" t="str">
        <x:v>N</x:v>
      </x:c>
      <x:c r="AZ789" s="14" t="str">
        <x:v>N</x:v>
      </x:c>
      <x:c r="BA789" s="15" t="str"/>
      <x:c r="BB789" s="15" t="str"/>
      <x:c r="BC789" s="14" t="str"/>
      <x:c r="BD789" s="14" t="str"/>
      <x:c r="BE789" s="14" t="str">
        <x:v>기존 재검토/판단불가 상태 유지</x:v>
      </x:c>
      <x:c r="BF789" s="14" t="str">
        <x:v>재검토필요_증감률불일치</x:v>
      </x:c>
      <x:c r="BG789" s="14" t="str"/>
      <x:c r="BH789" s="14" t="str"/>
      <x:c r="BI789" s="14" t="str"/>
      <x:c r="BJ789" s="14" t="str"/>
      <x:c r="BK789" s="15" t="str"/>
      <x:c r="BL789" s="15" t="str"/>
      <x:c r="BM789" s="14" t="str"/>
      <x:c r="BN789" s="14" t="str"/>
      <x:c r="BO789" s="14" t="str"/>
      <x:c r="BP789" s="14" t="str"/>
      <x:c r="BQ789" s="15" t="str"/>
      <x:c r="BR789" s="15" t="str"/>
      <x:c r="BS789" s="15" t="str"/>
      <x:c r="BT789" s="15" t="str">
        <x:v>788</x:v>
      </x:c>
      <x:c r="BU789" s="15" t="str">
        <x:v>4</x:v>
      </x:c>
      <x:c r="BV789" s="14" t="str">
        <x:v>무역</x:v>
      </x:c>
      <x:c r="BW789" s="14" t="str">
        <x:v>수동검토유지</x:v>
      </x:c>
      <x:c r="BX789" s="14" t="str">
        <x:v>재검토필요_증감률불일치</x:v>
      </x:c>
      <x:c r="BY789" s="15" t="str">
        <x:v>N/A</x:v>
      </x:c>
      <x:c r="BZ789" s="14" t="str"/>
      <x:c r="CA789" s="14" t="str"/>
      <x:c r="CB789" s="14" t="str"/>
      <x:c r="CC789" s="15" t="str"/>
      <x:c r="CD789" s="15" t="str"/>
      <x:c r="CE789" s="15" t="str"/>
      <x:c r="CF789" s="15" t="str"/>
      <x:c r="CG789" s="15" t="str"/>
      <x:c r="CH789" s="15" t="str"/>
      <x:c r="CI789" s="15" t="str"/>
      <x:c r="CJ789" s="15" t="str"/>
      <x:c r="CK789" s="15" t="str"/>
      <x:c r="CL789" s="14" t="str"/>
      <x:c r="CM789" s="15" t="str"/>
      <x:c r="CN789" s="15" t="str"/>
      <x:c r="CO789" s="15" t="str"/>
      <x:c r="CP789" s="15" t="str"/>
      <x:c r="CQ789" s="14" t="str"/>
      <x:c r="CR789" s="16" t="str"/>
    </x:row>
    <x:row r="790" ht="30" customHeight="1">
      <x:c r="A790" s="13" t="str">
        <x:v>C10214</x:v>
      </x:c>
      <x:c r="B790" s="15" t="str">
        <x:v>1316</x:v>
      </x:c>
      <x:c r="C790" s="14" t="str">
        <x:v>수출 13.7% 늘었는데 對美 수출은 0.6% 줄어</x:v>
      </x:c>
      <x:c r="D790" s="15" t="str">
        <x:v>2025-04-12</x:v>
      </x:c>
      <x:c r="E790" s="15" t="str">
        <x:v>https://www.chosun.com/economy/economy_general/2025/04/12/XZJZPJWCNVE5XGNSDDXW3USMKQ</x:v>
      </x:c>
      <x:c r="F790" s="14" t="str">
        <x:v>미국은 지난달 12일 철강·알루미늄(25%)에 이어 이달 3일 자동차(25%)에 품목별 관세를 높였고, 그리고 5일부터 기본 관세(10%)를 부과하고 있다.</x:v>
      </x:c>
      <x:c r="G790" s="15" t="str">
        <x:v>무역지표</x:v>
      </x:c>
      <x:c r="H790" s="15" t="str">
        <x:v>무역지표; 비율·증감률; 날짜·시간</x:v>
      </x:c>
      <x:c r="I790" s="15" t="str">
        <x:v>True</x:v>
      </x:c>
      <x:c r="J790" s="15" t="str"/>
      <x:c r="K790" s="15" t="str">
        <x:v>트럼프 미 대통령이 부과한 각종 관세 조치들로 인해 대미 수출 역량이 떨어진 결과라는 분석이다.</x:v>
      </x:c>
      <x:c r="L790" s="15" t="str">
        <x:v>관세청 관계자는 “다만 철강이나 자동차 수출이 줄어드는 모습은 아직 나타나지 않고 있고, 수출 기업들의 심리가 위축된 영향으로 풀이된다”고 했다.</x:v>
      </x:c>
      <x:c r="M790" s="15" t="str">
        <x:v>[12, 25, 3, 25, 5, 10]</x:v>
      </x:c>
      <x:c r="N790" s="15" t="str">
        <x:v>['일', '%', '일', '%', '일', '%']</x:v>
      </x:c>
      <x:c r="O790" s="15" t="str">
        <x:v>[]</x:v>
      </x:c>
      <x:c r="P790" s="15" t="str">
        <x:v>[]</x:v>
      </x:c>
      <x:c r="Q790" s="15" t="str">
        <x:v>국가별 수출액, 수입액(tblId=DT_1R11006_FRM101); 품목별 수출액, 수입액(tblId=DT_1R11001_FRM101)</x:v>
      </x:c>
      <x:c r="R790" s="15" t="str">
        <x:v>orgId=360, tblId=DT_1R11006_FRM101 | obj_l1/itm_id 메타 API로 확인 필요</x:v>
      </x:c>
      <x:c r="S790" s="15" t="str">
        <x:v>원자료 직접 조회 후 필요 시 증감률 계산</x:v>
      </x:c>
      <x:c r="T790" s="15" t="str">
        <x:v>검토 필요</x:v>
      </x:c>
      <x:c r="U790" s="15" t="str">
        <x:v>360</x:v>
      </x:c>
      <x:c r="V790" s="15" t="str">
        <x:v>DT_1R11006_FRM101</x:v>
      </x:c>
      <x:c r="W790" s="15" t="str">
        <x:v>13102103829E.US</x:v>
      </x:c>
      <x:c r="X790" s="15" t="str">
        <x:v>13103103829T1</x:v>
      </x:c>
      <x:c r="Y790" s="15" t="str">
        <x:v>M</x:v>
      </x:c>
      <x:c r="Z790" s="14" t="str">
        <x:v>국가별 수출입 후보 선택. 국가/수출입/시점 코드 확인 필요 | 국가 코드 자동선택: 미국</x:v>
      </x:c>
      <x:c r="AA790" s="15" t="str">
        <x:v>11109476</x:v>
      </x:c>
      <x:c r="AB790" s="15" t="str">
        <x:v>202503</x:v>
      </x:c>
      <x:c r="AC790" s="15" t="str">
        <x:v>9889640</x:v>
      </x:c>
      <x:c r="AD790" s="15" t="str">
        <x:v>202502</x:v>
      </x:c>
      <x:c r="AE790" s="15" t="str">
        <x:v>12.33448335834267</x:v>
      </x:c>
      <x:c r="AF790" s="15" t="str">
        <x:v>1219836.0</x:v>
      </x:c>
      <x:c r="AG790" s="14" t="str"/>
      <x:c r="AH790" s="15" t="str">
        <x:v>LEVEL</x:v>
      </x:c>
      <x:c r="AI790" s="15" t="str">
        <x:v>25.0</x:v>
      </x:c>
      <x:c r="AJ790" s="15" t="str">
        <x:v>11109476.0</x:v>
      </x:c>
      <x:c r="AK790" s="15" t="str">
        <x:v>actual_value 컬럼 사용</x:v>
      </x:c>
      <x:c r="AL790" s="14" t="str">
        <x:v>불일치</x:v>
      </x:c>
      <x:c r="AM790" s="15" t="str">
        <x:v>0.9999977496688413</x:v>
      </x:c>
      <x:c r="AN790" s="14" t="str">
        <x:v>claim=25.0, actual=11109476.0, 오차=1.000 (허용=0.05)</x:v>
      </x:c>
      <x:c r="AO790" s="15" t="str">
        <x:v>LEVEL</x:v>
      </x:c>
      <x:c r="AP790" s="15" t="str">
        <x:v>10.0</x:v>
      </x:c>
      <x:c r="AQ790" s="14" t="str">
        <x:v>% 숫자 선택</x:v>
      </x:c>
      <x:c r="AR790" s="15" t="str">
        <x:v>11109476.0</x:v>
      </x:c>
      <x:c r="AS790" s="14" t="str">
        <x:v>actual_value 사용</x:v>
      </x:c>
      <x:c r="AT790" s="14" t="str">
        <x:v>불일치</x:v>
      </x:c>
      <x:c r="AU790" s="15" t="str">
        <x:v>0.9999990998675365</x:v>
      </x:c>
      <x:c r="AV790" s="14" t="str">
        <x:v>claim=10.0, adjusted_actual=11109476.0, 오차=1.000, 허용=0.05</x:v>
      </x:c>
      <x:c r="AW790" s="14" t="str">
        <x:v>재검토필요_수준값불일치</x:v>
      </x:c>
      <x:c r="AX790" s="15" t="str">
        <x:v>N</x:v>
      </x:c>
      <x:c r="AY790" s="15" t="str">
        <x:v>N</x:v>
      </x:c>
      <x:c r="AZ790" s="14" t="str">
        <x:v>N</x:v>
      </x:c>
      <x:c r="BA790" s="15" t="str"/>
      <x:c r="BB790" s="15" t="str"/>
      <x:c r="BC790" s="14" t="str"/>
      <x:c r="BD790" s="14" t="str"/>
      <x:c r="BE790" s="14" t="str">
        <x:v>기존 재검토/판단불가 상태 유지</x:v>
      </x:c>
      <x:c r="BF790" s="14" t="str">
        <x:v>재검토필요_수준값불일치</x:v>
      </x:c>
      <x:c r="BG790" s="14" t="str"/>
      <x:c r="BH790" s="14" t="str"/>
      <x:c r="BI790" s="14" t="str"/>
      <x:c r="BJ790" s="14" t="str"/>
      <x:c r="BK790" s="15" t="str"/>
      <x:c r="BL790" s="15" t="str"/>
      <x:c r="BM790" s="14" t="str"/>
      <x:c r="BN790" s="14" t="str"/>
      <x:c r="BO790" s="14" t="str"/>
      <x:c r="BP790" s="14" t="str"/>
      <x:c r="BQ790" s="15" t="str"/>
      <x:c r="BR790" s="15" t="str"/>
      <x:c r="BS790" s="15" t="str"/>
      <x:c r="BT790" s="15" t="str">
        <x:v>789</x:v>
      </x:c>
      <x:c r="BU790" s="15" t="str">
        <x:v>4</x:v>
      </x:c>
      <x:c r="BV790" s="14" t="str">
        <x:v>무역</x:v>
      </x:c>
      <x:c r="BW790" s="14" t="str">
        <x:v>수동검토유지</x:v>
      </x:c>
      <x:c r="BX790" s="14" t="str">
        <x:v>재검토필요_수준값불일치</x:v>
      </x:c>
      <x:c r="BY790" s="15" t="str">
        <x:v>N/A</x:v>
      </x:c>
      <x:c r="BZ790" s="14" t="str"/>
      <x:c r="CA790" s="14" t="str"/>
      <x:c r="CB790" s="14" t="str"/>
      <x:c r="CC790" s="15" t="str"/>
      <x:c r="CD790" s="15" t="str"/>
      <x:c r="CE790" s="15" t="str"/>
      <x:c r="CF790" s="15" t="str"/>
      <x:c r="CG790" s="15" t="str"/>
      <x:c r="CH790" s="15" t="str"/>
      <x:c r="CI790" s="15" t="str"/>
      <x:c r="CJ790" s="15" t="str"/>
      <x:c r="CK790" s="15" t="str"/>
      <x:c r="CL790" s="14" t="str"/>
      <x:c r="CM790" s="15" t="str"/>
      <x:c r="CN790" s="15" t="str"/>
      <x:c r="CO790" s="15" t="str"/>
      <x:c r="CP790" s="15" t="str"/>
      <x:c r="CQ790" s="14" t="str"/>
      <x:c r="CR790" s="16" t="str"/>
    </x:row>
    <x:row r="791" ht="30" customHeight="1">
      <x:c r="A791" s="13" t="str">
        <x:v>C10225</x:v>
      </x:c>
      <x:c r="B791" s="15" t="str">
        <x:v>1318</x:v>
      </x:c>
      <x:c r="C791" s="14" t="str">
        <x:v>美 소비자심리지수 4달째 급락… ‘인플레 우려’ 1981년 이후 최고치</x:v>
      </x:c>
      <x:c r="D791" s="15" t="str">
        <x:v>2025-04-12</x:v>
      </x:c>
      <x:c r="E791" s="15" t="str">
        <x:v>https://www.chosun.com/economy/industry-company/2025/04/12/PDKJXD54YJF6BF6LBD3WPDRYDQ</x:v>
      </x:c>
      <x:c r="F791" s="14" t="str">
        <x:v>향후 1년 기대 인플레이션은 6.7%로 3월(5.0%) 대비 1.7%포인트 올랐다.</x:v>
      </x:c>
      <x:c r="G791" s="15" t="str">
        <x:v>물가지표</x:v>
      </x:c>
      <x:c r="H791" s="15" t="str">
        <x:v>물가지표; 비율·증감률; 날짜·시간</x:v>
      </x:c>
      <x:c r="I791" s="15" t="str">
        <x:v>True</x:v>
      </x:c>
      <x:c r="J791" s="15" t="str"/>
      <x:c r="K791" s="15" t="str">
        <x:v>향후 인플레이션에 대한 소비자들의 우려도 이번 조사에서 크게 올랐다.</x:v>
      </x:c>
      <x:c r="L791" s="15" t="str">
        <x:v>로이터는 “1981년 이후 가장 높은 수준”이라고 했다.</x:v>
      </x:c>
      <x:c r="M791" s="15" t="str">
        <x:v>[1, 6.7, 3, 5.0, 1.7]</x:v>
      </x:c>
      <x:c r="N791" s="15" t="str">
        <x:v>['년', '%', '월', '%', '%']</x:v>
      </x:c>
      <x:c r="O791" s="15" t="str">
        <x:v>[]</x:v>
      </x:c>
      <x:c r="P791" s="15" t="str">
        <x:v>[]</x:v>
      </x:c>
      <x:c r="Q791" s="15" t="str">
        <x:v>월별 소비자물가 등락률(tblId=DT_1J22042); 소비자물가지수(2020=100)(tblId=DT_1J22003); 품목별 소비자물가지수(품목성질별: 2020=100)(tblId=DT_1J22112)</x:v>
      </x:c>
      <x:c r="R791" s="15" t="str">
        <x:v>orgId=101, tblId=DT_1J22042 | obj_l1/itm_id 메타 API로 확인 필요</x:v>
      </x:c>
      <x:c r="S791" s="15" t="str">
        <x:v>원자료 직접 조회 후 필요 시 증감률 계산</x:v>
      </x:c>
      <x:c r="T791" s="15" t="str">
        <x:v>검토 필요</x:v>
      </x:c>
      <x:c r="U791" s="15" t="str">
        <x:v>101</x:v>
      </x:c>
      <x:c r="V791" s="15" t="str">
        <x:v>DT_1J22042</x:v>
      </x:c>
      <x:c r="W791" s="15" t="str">
        <x:v>0</x:v>
      </x:c>
      <x:c r="X791" s="15" t="str">
        <x:v>T03</x:v>
      </x:c>
      <x:c r="Y791" s="15" t="str">
        <x:v>M</x:v>
      </x:c>
      <x:c r="Z791" s="14" t="str">
        <x:v>소비자물가 등락률 후보 선택. 지역/품목/월별 코드 확인 필요 | obj_l1/itm_id 자동 후보 입력</x:v>
      </x:c>
      <x:c r="AA791" s="15" t="str">
        <x:v>3.2</x:v>
      </x:c>
      <x:c r="AB791" s="15" t="str">
        <x:v>202606</x:v>
      </x:c>
      <x:c r="AC791" s="15" t="str">
        <x:v>3.1</x:v>
      </x:c>
      <x:c r="AD791" s="15" t="str">
        <x:v>202605</x:v>
      </x:c>
      <x:c r="AE791" s="15" t="str">
        <x:v>3.2258064516129057</x:v>
      </x:c>
      <x:c r="AF791" s="15" t="str">
        <x:v>0.10000000000000009</x:v>
      </x:c>
      <x:c r="AG791" s="14" t="str"/>
      <x:c r="AH791" s="15" t="str">
        <x:v>POINT_CHANGE</x:v>
      </x:c>
      <x:c r="AI791" s="15" t="str">
        <x:v>1.7</x:v>
      </x:c>
      <x:c r="AJ791" s="15" t="str">
        <x:v>0.10000000000000009</x:v>
      </x:c>
      <x:c r="AK791" s="15" t="str">
        <x:v>actual_change_point 컬럼 사용(전기대비 계산값)</x:v>
      </x:c>
      <x:c r="AL791" s="14" t="str">
        <x:v>불일치</x:v>
      </x:c>
      <x:c r="AM791" s="15" t="str">
        <x:v>1.5999999999999999</x:v>
      </x:c>
      <x:c r="AN791" s="14" t="str">
        <x:v>claim=1.7, actual=0.10000000000000009, 오차=1.600 (허용=0.3)</x:v>
      </x:c>
      <x:c r="AO791" s="15" t="str">
        <x:v>POINT_CHANGE</x:v>
      </x:c>
      <x:c r="AP791" s="15" t="str">
        <x:v>1.7</x:v>
      </x:c>
      <x:c r="AQ791" s="14" t="str">
        <x:v>% 숫자 선택</x:v>
      </x:c>
      <x:c r="AR791" s="15" t="str">
        <x:v>0.10000000000000009</x:v>
      </x:c>
      <x:c r="AS791" s="14" t="str">
        <x:v>actual_change_point 사용</x:v>
      </x:c>
      <x:c r="AT791" s="14" t="str">
        <x:v>불일치</x:v>
      </x:c>
      <x:c r="AU791" s="15" t="str">
        <x:v>1.5999999999999999</x:v>
      </x:c>
      <x:c r="AV791" s="14" t="str">
        <x:v>claim=1.7, adjusted_actual=0.10000000000000009, 오차=1.600, 허용=0.3</x:v>
      </x:c>
      <x:c r="AW791" s="14" t="str">
        <x:v>재검토필요_증감률불일치</x:v>
      </x:c>
      <x:c r="AX791" s="15" t="str">
        <x:v>N</x:v>
      </x:c>
      <x:c r="AY791" s="15" t="str">
        <x:v>N</x:v>
      </x:c>
      <x:c r="AZ791" s="14" t="str">
        <x:v>N</x:v>
      </x:c>
      <x:c r="BA791" s="15" t="str"/>
      <x:c r="BB791" s="15" t="str"/>
      <x:c r="BC791" s="14" t="str"/>
      <x:c r="BD791" s="14" t="str"/>
      <x:c r="BE791" s="14" t="str">
        <x:v>기존 재검토/판단불가 상태 유지</x:v>
      </x:c>
      <x:c r="BF791" s="14" t="str">
        <x:v>재검토필요_증감률불일치</x:v>
      </x:c>
      <x:c r="BG791" s="14" t="str"/>
      <x:c r="BH791" s="14" t="str"/>
      <x:c r="BI791" s="14" t="str"/>
      <x:c r="BJ791" s="14" t="str"/>
      <x:c r="BK791" s="15" t="str"/>
      <x:c r="BL791" s="15" t="str"/>
      <x:c r="BM791" s="14" t="str"/>
      <x:c r="BN791" s="14" t="str"/>
      <x:c r="BO791" s="14" t="str"/>
      <x:c r="BP791" s="14" t="str"/>
      <x:c r="BQ791" s="15" t="str"/>
      <x:c r="BR791" s="15" t="str"/>
      <x:c r="BS791" s="15" t="str"/>
      <x:c r="BT791" s="15" t="str">
        <x:v>790</x:v>
      </x:c>
      <x:c r="BU791" s="15" t="str">
        <x:v>4</x:v>
      </x:c>
      <x:c r="BV791" s="14" t="str">
        <x:v>물가</x:v>
      </x:c>
      <x:c r="BW791" s="14" t="str">
        <x:v>코드북_비검증분류</x:v>
      </x:c>
      <x:c r="BX791" s="14" t="str">
        <x:v>판단불가_KOSIS 미제공</x:v>
      </x:c>
      <x:c r="BY791" s="15" t="str">
        <x:v>N/A</x:v>
      </x:c>
      <x:c r="BZ791" s="14" t="str">
        <x:v>판단불가</x:v>
      </x:c>
      <x:c r="CA791" s="14" t="str">
        <x:v>KOSIS 미제공</x:v>
      </x:c>
      <x:c r="CB791" s="14" t="str">
        <x:v>민간 설문·정책·시장가격 지표</x:v>
      </x:c>
      <x:c r="CC791" s="15" t="str"/>
      <x:c r="CD791" s="15" t="str"/>
      <x:c r="CE791" s="15" t="str"/>
      <x:c r="CF791" s="15" t="str"/>
      <x:c r="CG791" s="15" t="str"/>
      <x:c r="CH791" s="15" t="str"/>
      <x:c r="CI791" s="15" t="str"/>
      <x:c r="CJ791" s="15" t="str"/>
      <x:c r="CK791" s="15" t="str"/>
      <x:c r="CL791" s="14" t="str"/>
      <x:c r="CM791" s="15" t="str"/>
      <x:c r="CN791" s="15" t="str"/>
      <x:c r="CO791" s="15" t="str"/>
      <x:c r="CP791" s="15" t="str"/>
      <x:c r="CQ791" s="14" t="str"/>
      <x:c r="CR791" s="16" t="str"/>
    </x:row>
    <x:row r="792" ht="30" customHeight="1">
      <x:c r="A792" s="13" t="str">
        <x:v>C10228</x:v>
      </x:c>
      <x:c r="B792" s="15" t="str">
        <x:v>1318</x:v>
      </x:c>
      <x:c r="C792" s="14" t="str">
        <x:v>美 소비자심리지수 4달째 급락… ‘인플레 우려’ 1981년 이후 최고치</x:v>
      </x:c>
      <x:c r="D792" s="15" t="str">
        <x:v>2025-04-12</x:v>
      </x:c>
      <x:c r="E792" s="15" t="str">
        <x:v>https://www.chosun.com/economy/industry-company/2025/04/12/PDKJXD54YJF6BF6LBD3WPDRYDQ</x:v>
      </x:c>
      <x:c r="F792" s="14" t="str">
        <x:v>트럼프 대통령은 중국산에 대해 총 145%의 관세를 부과하자, 중국은 미국산 수입품 관세를 125% 올려 대응했다.</x:v>
      </x:c>
      <x:c r="G792" s="15" t="str">
        <x:v>무역지표</x:v>
      </x:c>
      <x:c r="H792" s="15" t="str">
        <x:v>무역지표; 비율·증감률</x:v>
      </x:c>
      <x:c r="I792" s="15" t="str">
        <x:v>True</x:v>
      </x:c>
      <x:c r="J792" s="15" t="str"/>
      <x:c r="K792" s="15" t="str">
        <x:v>향후 5년 기대 인플레이션은 4.4%로 3월(4.1%) 대비 0.3%포인트 상승했다.</x:v>
      </x:c>
      <x:c r="L792" s="15" t="str">
        <x:v>트럼프 대통령이 70여 국가에 대한 상호 관세를 90일간 유예했지만, 10%의 기본 관세는 적용된다.</x:v>
      </x:c>
      <x:c r="M792" s="15" t="str">
        <x:v>[145, 125]</x:v>
      </x:c>
      <x:c r="N792" s="15" t="str">
        <x:v>['%', '%']</x:v>
      </x:c>
      <x:c r="O792" s="15" t="str">
        <x:v>[]</x:v>
      </x:c>
      <x:c r="P792" s="15" t="str">
        <x:v>[]</x:v>
      </x:c>
      <x:c r="Q792" s="15" t="str">
        <x:v>국가별 수출액, 수입액(tblId=DT_1R11006_FRM101); 품목별 수출액, 수입액(tblId=DT_1R11001_FRM101)</x:v>
      </x:c>
      <x:c r="R792" s="15" t="str">
        <x:v>orgId=360, tblId=DT_1R11006_FRM101 | obj_l1/itm_id 메타 API로 확인 필요</x:v>
      </x:c>
      <x:c r="S792" s="15" t="str">
        <x:v>원자료 직접 조회 후 필요 시 증감률 계산</x:v>
      </x:c>
      <x:c r="T792" s="15" t="str">
        <x:v>검토 필요</x:v>
      </x:c>
      <x:c r="U792" s="15" t="str">
        <x:v>360</x:v>
      </x:c>
      <x:c r="V792" s="15" t="str">
        <x:v>DT_1R11006_FRM101</x:v>
      </x:c>
      <x:c r="W792" s="15" t="str">
        <x:v>13102103829E.US</x:v>
      </x:c>
      <x:c r="X792" s="15" t="str">
        <x:v>13103103829T2</x:v>
      </x:c>
      <x:c r="Y792" s="15" t="str">
        <x:v>Y</x:v>
      </x:c>
      <x:c r="Z792" s="14" t="str">
        <x:v>국가별 수출입 후보 선택. 국가/수출입/시점 코드 확인 필요 | 국가 코드 자동선택: 미국</x:v>
      </x:c>
      <x:c r="AA792" s="15" t="str">
        <x:v>73366048</x:v>
      </x:c>
      <x:c r="AB792" s="15" t="str">
        <x:v>2025</x:v>
      </x:c>
      <x:c r="AC792" s="15" t="str">
        <x:v>72132305</x:v>
      </x:c>
      <x:c r="AD792" s="15" t="str">
        <x:v>2024</x:v>
      </x:c>
      <x:c r="AE792" s="15" t="str">
        <x:v>1.7103889859058297</x:v>
      </x:c>
      <x:c r="AF792" s="15" t="str">
        <x:v>1233743.0</x:v>
      </x:c>
      <x:c r="AG792" s="14" t="str"/>
      <x:c r="AH792" s="15" t="str">
        <x:v>LEVEL</x:v>
      </x:c>
      <x:c r="AI792" s="15" t="str">
        <x:v>145.0</x:v>
      </x:c>
      <x:c r="AJ792" s="15" t="str">
        <x:v>73366048.0</x:v>
      </x:c>
      <x:c r="AK792" s="15" t="str">
        <x:v>actual_value 컬럼 사용</x:v>
      </x:c>
      <x:c r="AL792" s="14" t="str">
        <x:v>불일치</x:v>
      </x:c>
      <x:c r="AM792" s="15" t="str">
        <x:v>0.9999980236089587</x:v>
      </x:c>
      <x:c r="AN792" s="14" t="str">
        <x:v>claim=145.0, actual=73366048.0, 오차=1.000 (허용=0.05)</x:v>
      </x:c>
      <x:c r="AO792" s="15" t="str">
        <x:v>LEVEL</x:v>
      </x:c>
      <x:c r="AP792" s="15" t="str">
        <x:v>125.0</x:v>
      </x:c>
      <x:c r="AQ792" s="14" t="str">
        <x:v>% 숫자 선택</x:v>
      </x:c>
      <x:c r="AR792" s="15" t="str">
        <x:v>73366048.0</x:v>
      </x:c>
      <x:c r="AS792" s="14" t="str">
        <x:v>actual_value 사용</x:v>
      </x:c>
      <x:c r="AT792" s="14" t="str">
        <x:v>불일치</x:v>
      </x:c>
      <x:c r="AU792" s="15" t="str">
        <x:v>0.9999982962146196</x:v>
      </x:c>
      <x:c r="AV792" s="14" t="str">
        <x:v>claim=125.0, adjusted_actual=73366048.0, 오차=1.000, 허용=0.05</x:v>
      </x:c>
      <x:c r="AW792" s="14" t="str">
        <x:v>재검토필요_수준값불일치</x:v>
      </x:c>
      <x:c r="AX792" s="15" t="str">
        <x:v>N</x:v>
      </x:c>
      <x:c r="AY792" s="15" t="str">
        <x:v>N</x:v>
      </x:c>
      <x:c r="AZ792" s="14" t="str">
        <x:v>N</x:v>
      </x:c>
      <x:c r="BA792" s="15" t="str"/>
      <x:c r="BB792" s="15" t="str"/>
      <x:c r="BC792" s="14" t="str"/>
      <x:c r="BD792" s="14" t="str"/>
      <x:c r="BE792" s="14" t="str">
        <x:v>기존 재검토/판단불가 상태 유지</x:v>
      </x:c>
      <x:c r="BF792" s="14" t="str">
        <x:v>재검토필요_수준값불일치</x:v>
      </x:c>
      <x:c r="BG792" s="14" t="str"/>
      <x:c r="BH792" s="14" t="str"/>
      <x:c r="BI792" s="14" t="str"/>
      <x:c r="BJ792" s="14" t="str"/>
      <x:c r="BK792" s="15" t="str"/>
      <x:c r="BL792" s="15" t="str"/>
      <x:c r="BM792" s="14" t="str"/>
      <x:c r="BN792" s="14" t="str"/>
      <x:c r="BO792" s="14" t="str"/>
      <x:c r="BP792" s="14" t="str"/>
      <x:c r="BQ792" s="15" t="str"/>
      <x:c r="BR792" s="15" t="str"/>
      <x:c r="BS792" s="15" t="str"/>
      <x:c r="BT792" s="15" t="str">
        <x:v>791</x:v>
      </x:c>
      <x:c r="BU792" s="15" t="str">
        <x:v>4</x:v>
      </x:c>
      <x:c r="BV792" s="14" t="str">
        <x:v>무역</x:v>
      </x:c>
      <x:c r="BW792" s="14" t="str">
        <x:v>수동검토유지</x:v>
      </x:c>
      <x:c r="BX792" s="14" t="str">
        <x:v>재검토필요_수준값불일치</x:v>
      </x:c>
      <x:c r="BY792" s="15" t="str">
        <x:v>N/A</x:v>
      </x:c>
      <x:c r="BZ792" s="14" t="str"/>
      <x:c r="CA792" s="14" t="str"/>
      <x:c r="CB792" s="14" t="str"/>
      <x:c r="CC792" s="15" t="str"/>
      <x:c r="CD792" s="15" t="str"/>
      <x:c r="CE792" s="15" t="str"/>
      <x:c r="CF792" s="15" t="str"/>
      <x:c r="CG792" s="15" t="str"/>
      <x:c r="CH792" s="15" t="str"/>
      <x:c r="CI792" s="15" t="str"/>
      <x:c r="CJ792" s="15" t="str"/>
      <x:c r="CK792" s="15" t="str"/>
      <x:c r="CL792" s="14" t="str"/>
      <x:c r="CM792" s="15" t="str"/>
      <x:c r="CN792" s="15" t="str"/>
      <x:c r="CO792" s="15" t="str"/>
      <x:c r="CP792" s="15" t="str"/>
      <x:c r="CQ792" s="14" t="str"/>
      <x:c r="CR792" s="16" t="str"/>
    </x:row>
    <x:row r="793" ht="30" customHeight="1">
      <x:c r="A793" s="13" t="str">
        <x:v>C10229</x:v>
      </x:c>
      <x:c r="B793" s="15" t="str">
        <x:v>1318</x:v>
      </x:c>
      <x:c r="C793" s="14" t="str">
        <x:v>美 소비자심리지수 4달째 급락… ‘인플레 우려’ 1981년 이후 최고치</x:v>
      </x:c>
      <x:c r="D793" s="15" t="str">
        <x:v>2025-04-12</x:v>
      </x:c>
      <x:c r="E793" s="15" t="str">
        <x:v>https://www.chosun.com/economy/industry-company/2025/04/12/PDKJXD54YJF6BF6LBD3WPDRYDQ</x:v>
      </x:c>
      <x:c r="F793" s="14" t="str">
        <x:v>트럼프 대통령이 70여 국가에 대한 상호 관세를 90일간 유예했지만, 10%의 기본 관세는 적용된다.</x:v>
      </x:c>
      <x:c r="G793" s="15" t="str">
        <x:v>무역지표</x:v>
      </x:c>
      <x:c r="H793" s="15" t="str">
        <x:v>무역지표; 비율·증감률; 날짜·시간</x:v>
      </x:c>
      <x:c r="I793" s="15" t="str">
        <x:v>True</x:v>
      </x:c>
      <x:c r="J793" s="15" t="str"/>
      <x:c r="K793" s="15" t="str">
        <x:v>트럼프 대통령은 중국산에 대해 총 145%의 관세를 부과하자, 중국은 미국산 수입품 관세를 125% 올려 대응했다.</x:v>
      </x:c>
      <x:c r="L793" s="15" t="str">
        <x:v>로이터는 “이런 관세가 미국 경제가 고인플레이션과 저성장, 심지어 경기 침체에 직면할 것이라는 우려를 불러일으켰다”고 했다.</x:v>
      </x:c>
      <x:c r="M793" s="15" t="str">
        <x:v>[90, 10]</x:v>
      </x:c>
      <x:c r="N793" s="15" t="str">
        <x:v>['일', '%']</x:v>
      </x:c>
      <x:c r="O793" s="15" t="str">
        <x:v>[]</x:v>
      </x:c>
      <x:c r="P793" s="15" t="str">
        <x:v>[]</x:v>
      </x:c>
      <x:c r="Q793" s="15" t="str">
        <x:v>국가별 수출액, 수입액(tblId=DT_1R11006_FRM101); 품목별 수출액, 수입액(tblId=DT_1R11001_FRM101)</x:v>
      </x:c>
      <x:c r="R793" s="15" t="str">
        <x:v>orgId=360, tblId=DT_1R11006_FRM101 | obj_l1/itm_id 메타 API로 확인 필요</x:v>
      </x:c>
      <x:c r="S793" s="15" t="str">
        <x:v>원자료 직접 조회 후 필요 시 증감률 계산</x:v>
      </x:c>
      <x:c r="T793" s="15" t="str">
        <x:v>검토 필요</x:v>
      </x:c>
      <x:c r="U793" s="15" t="str">
        <x:v>360</x:v>
      </x:c>
      <x:c r="V793" s="15" t="str">
        <x:v>DT_1R11006_FRM101</x:v>
      </x:c>
      <x:c r="W793" s="15" t="str">
        <x:v>13102103829E.00</x:v>
      </x:c>
      <x:c r="X793" s="15" t="str">
        <x:v>13103103829T1</x:v>
      </x:c>
      <x:c r="Y793" s="15" t="str">
        <x:v>Y</x:v>
      </x:c>
      <x:c r="Z793" s="14" t="str">
        <x:v>국가별 수출입 후보 선택. 국가/수출입/시점 코드 확인 필요 | obj_l1/itm_id 자동 후보 입력</x:v>
      </x:c>
      <x:c r="AA793" s="15" t="str">
        <x:v>709330045</x:v>
      </x:c>
      <x:c r="AB793" s="15" t="str">
        <x:v>2025</x:v>
      </x:c>
      <x:c r="AC793" s="15" t="str">
        <x:v>683609488</x:v>
      </x:c>
      <x:c r="AD793" s="15" t="str">
        <x:v>2024</x:v>
      </x:c>
      <x:c r="AE793" s="15" t="str">
        <x:v>3.7624634314613257</x:v>
      </x:c>
      <x:c r="AF793" s="15" t="str">
        <x:v>25720557.0</x:v>
      </x:c>
      <x:c r="AG793" s="14" t="str"/>
      <x:c r="AH793" s="15" t="str">
        <x:v>LEVEL</x:v>
      </x:c>
      <x:c r="AI793" s="15" t="str">
        <x:v>70.0</x:v>
      </x:c>
      <x:c r="AJ793" s="15" t="str">
        <x:v>709330045.0</x:v>
      </x:c>
      <x:c r="AK793" s="15" t="str">
        <x:v>actual_value 컬럼 사용</x:v>
      </x:c>
      <x:c r="AL793" s="14" t="str">
        <x:v>불일치</x:v>
      </x:c>
      <x:c r="AM793" s="15" t="str">
        <x:v>0.999999901315332</x:v>
      </x:c>
      <x:c r="AN793" s="14" t="str">
        <x:v>claim=70.0, actual=709330045.0, 오차=1.000 (허용=0.05)</x:v>
      </x:c>
      <x:c r="AO793" s="15" t="str">
        <x:v>LEVEL</x:v>
      </x:c>
      <x:c r="AP793" s="15" t="str">
        <x:v>10.0</x:v>
      </x:c>
      <x:c r="AQ793" s="14" t="str">
        <x:v>% 숫자 선택</x:v>
      </x:c>
      <x:c r="AR793" s="15" t="str">
        <x:v>709330045.0</x:v>
      </x:c>
      <x:c r="AS793" s="14" t="str">
        <x:v>actual_value 사용</x:v>
      </x:c>
      <x:c r="AT793" s="14" t="str">
        <x:v>불일치</x:v>
      </x:c>
      <x:c r="AU793" s="15" t="str">
        <x:v>0.9999999859021903</x:v>
      </x:c>
      <x:c r="AV793" s="14" t="str">
        <x:v>claim=10.0, adjusted_actual=709330045.0, 오차=1.000, 허용=0.05</x:v>
      </x:c>
      <x:c r="AW793" s="14" t="str">
        <x:v>재검토필요_수준값불일치</x:v>
      </x:c>
      <x:c r="AX793" s="15" t="str">
        <x:v>N</x:v>
      </x:c>
      <x:c r="AY793" s="15" t="str">
        <x:v>N</x:v>
      </x:c>
      <x:c r="AZ793" s="14" t="str">
        <x:v>N</x:v>
      </x:c>
      <x:c r="BA793" s="15" t="str"/>
      <x:c r="BB793" s="15" t="str"/>
      <x:c r="BC793" s="14" t="str"/>
      <x:c r="BD793" s="14" t="str"/>
      <x:c r="BE793" s="14" t="str">
        <x:v>기존 재검토/판단불가 상태 유지</x:v>
      </x:c>
      <x:c r="BF793" s="14" t="str">
        <x:v>재검토필요_수준값불일치</x:v>
      </x:c>
      <x:c r="BG793" s="14" t="str"/>
      <x:c r="BH793" s="14" t="str"/>
      <x:c r="BI793" s="14" t="str"/>
      <x:c r="BJ793" s="14" t="str"/>
      <x:c r="BK793" s="15" t="str"/>
      <x:c r="BL793" s="15" t="str"/>
      <x:c r="BM793" s="14" t="str"/>
      <x:c r="BN793" s="14" t="str"/>
      <x:c r="BO793" s="14" t="str"/>
      <x:c r="BP793" s="14" t="str"/>
      <x:c r="BQ793" s="15" t="str"/>
      <x:c r="BR793" s="15" t="str"/>
      <x:c r="BS793" s="15" t="str"/>
      <x:c r="BT793" s="15" t="str">
        <x:v>792</x:v>
      </x:c>
      <x:c r="BU793" s="15" t="str">
        <x:v>4</x:v>
      </x:c>
      <x:c r="BV793" s="14" t="str">
        <x:v>무역</x:v>
      </x:c>
      <x:c r="BW793" s="14" t="str">
        <x:v>수동검토유지</x:v>
      </x:c>
      <x:c r="BX793" s="14" t="str">
        <x:v>재검토필요_수준값불일치</x:v>
      </x:c>
      <x:c r="BY793" s="15" t="str">
        <x:v>N/A</x:v>
      </x:c>
      <x:c r="BZ793" s="14" t="str"/>
      <x:c r="CA793" s="14" t="str"/>
      <x:c r="CB793" s="14" t="str"/>
      <x:c r="CC793" s="15" t="str"/>
      <x:c r="CD793" s="15" t="str"/>
      <x:c r="CE793" s="15" t="str"/>
      <x:c r="CF793" s="15" t="str"/>
      <x:c r="CG793" s="15" t="str"/>
      <x:c r="CH793" s="15" t="str"/>
      <x:c r="CI793" s="15" t="str"/>
      <x:c r="CJ793" s="15" t="str"/>
      <x:c r="CK793" s="15" t="str"/>
      <x:c r="CL793" s="14" t="str"/>
      <x:c r="CM793" s="15" t="str"/>
      <x:c r="CN793" s="15" t="str"/>
      <x:c r="CO793" s="15" t="str"/>
      <x:c r="CP793" s="15" t="str"/>
      <x:c r="CQ793" s="14" t="str"/>
      <x:c r="CR793" s="16" t="str"/>
    </x:row>
    <x:row r="794" ht="30" customHeight="1">
      <x:c r="A794" s="13" t="str">
        <x:v>C10231</x:v>
      </x:c>
      <x:c r="B794" s="15" t="str">
        <x:v>1319</x:v>
      </x:c>
      <x:c r="C794" s="14" t="str">
        <x:v>금리인하, 산업 지원책 등…각국 ‘관세전쟁’ 대응책 마련 분주</x:v>
      </x:c>
      <x:c r="D794" s="15" t="str">
        <x:v>2025-04-12</x:v>
      </x:c>
      <x:c r="E794" s="15" t="str">
        <x:v>https://www.chosun.com/economy/industry-company/2025/04/12/QL6G6EGIQFCNFBH7VUMBLOPGWM</x:v>
      </x:c>
      <x:c r="F794" s="14" t="str">
        <x:v>미국은 대중 관세를 총 145% 적용했고, 중국은 이에 맞서 미국산 제품에 대해 125%를 적용했다.</x:v>
      </x:c>
      <x:c r="G794" s="15" t="str">
        <x:v>무역지표</x:v>
      </x:c>
      <x:c r="H794" s="15" t="str">
        <x:v>무역지표; 비율·증감률</x:v>
      </x:c>
      <x:c r="I794" s="15" t="str">
        <x:v>True</x:v>
      </x:c>
      <x:c r="J794" s="15" t="str"/>
      <x:c r="K794" s="15" t="str">
        <x:v>수입산 제품보다는 국산 제품 사용을 권고하기도 한다.</x:v>
      </x:c>
      <x:c r="L794" s="15" t="str">
        <x:v>미국은 중국을 제외한 70여 국에 대한 상호 관세를 90일간 유예했지만, 기본 관세 10%가 시행되고 있다.</x:v>
      </x:c>
      <x:c r="M794" s="15" t="str">
        <x:v>[145, 125]</x:v>
      </x:c>
      <x:c r="N794" s="15" t="str">
        <x:v>['%', '%']</x:v>
      </x:c>
      <x:c r="O794" s="15" t="str">
        <x:v>[]</x:v>
      </x:c>
      <x:c r="P794" s="15" t="str">
        <x:v>[]</x:v>
      </x:c>
      <x:c r="Q794" s="15" t="str">
        <x:v>국가별 수출액, 수입액(tblId=DT_1R11006_FRM101); 품목별 수출액, 수입액(tblId=DT_1R11001_FRM101)</x:v>
      </x:c>
      <x:c r="R794" s="15" t="str">
        <x:v>orgId=360, tblId=DT_1R11006_FRM101 | obj_l1/itm_id 메타 API로 확인 필요</x:v>
      </x:c>
      <x:c r="S794" s="15" t="str">
        <x:v>원자료 직접 조회 후 필요 시 증감률 계산</x:v>
      </x:c>
      <x:c r="T794" s="15" t="str">
        <x:v>검토 필요</x:v>
      </x:c>
      <x:c r="U794" s="15" t="str">
        <x:v>360</x:v>
      </x:c>
      <x:c r="V794" s="15" t="str">
        <x:v>DT_1R11006_FRM101</x:v>
      </x:c>
      <x:c r="W794" s="15" t="str">
        <x:v>13102103829E.US</x:v>
      </x:c>
      <x:c r="X794" s="15" t="str">
        <x:v>13103103829T1</x:v>
      </x:c>
      <x:c r="Y794" s="15" t="str">
        <x:v>Y</x:v>
      </x:c>
      <x:c r="Z794" s="14" t="str">
        <x:v>국가별 수출입 후보 선택. 국가/수출입/시점 코드 확인 필요 | 국가 코드 자동선택: 미국</x:v>
      </x:c>
      <x:c r="AA794" s="15" t="str">
        <x:v>122850915</x:v>
      </x:c>
      <x:c r="AB794" s="15" t="str">
        <x:v>2025</x:v>
      </x:c>
      <x:c r="AC794" s="15" t="str">
        <x:v>127761371</x:v>
      </x:c>
      <x:c r="AD794" s="15" t="str">
        <x:v>2024</x:v>
      </x:c>
      <x:c r="AE794" s="15" t="str">
        <x:v>-3.843459068703951</x:v>
      </x:c>
      <x:c r="AF794" s="15" t="str">
        <x:v>-4910456.0</x:v>
      </x:c>
      <x:c r="AG794" s="14" t="str"/>
      <x:c r="AH794" s="15" t="str">
        <x:v>LEVEL</x:v>
      </x:c>
      <x:c r="AI794" s="15" t="str">
        <x:v>145.0</x:v>
      </x:c>
      <x:c r="AJ794" s="15" t="str">
        <x:v>122850915.0</x:v>
      </x:c>
      <x:c r="AK794" s="15" t="str">
        <x:v>actual_value 컬럼 사용</x:v>
      </x:c>
      <x:c r="AL794" s="14" t="str">
        <x:v>불일치</x:v>
      </x:c>
      <x:c r="AM794" s="15" t="str">
        <x:v>0.9999988197076106</x:v>
      </x:c>
      <x:c r="AN794" s="14" t="str">
        <x:v>claim=145.0, actual=122850915.0, 오차=1.000 (허용=0.05)</x:v>
      </x:c>
      <x:c r="AO794" s="15" t="str">
        <x:v>LEVEL</x:v>
      </x:c>
      <x:c r="AP794" s="15" t="str">
        <x:v>125.0</x:v>
      </x:c>
      <x:c r="AQ794" s="14" t="str">
        <x:v>% 숫자 선택</x:v>
      </x:c>
      <x:c r="AR794" s="15" t="str">
        <x:v>122850915.0</x:v>
      </x:c>
      <x:c r="AS794" s="14" t="str">
        <x:v>actual_value 사용</x:v>
      </x:c>
      <x:c r="AT794" s="14" t="str">
        <x:v>불일치</x:v>
      </x:c>
      <x:c r="AU794" s="15" t="str">
        <x:v>0.9999989825065609</x:v>
      </x:c>
      <x:c r="AV794" s="14" t="str">
        <x:v>claim=125.0, adjusted_actual=122850915.0, 오차=1.000, 허용=0.05</x:v>
      </x:c>
      <x:c r="AW794" s="14" t="str">
        <x:v>재검토필요_수준값불일치</x:v>
      </x:c>
      <x:c r="AX794" s="15" t="str">
        <x:v>N</x:v>
      </x:c>
      <x:c r="AY794" s="15" t="str">
        <x:v>N</x:v>
      </x:c>
      <x:c r="AZ794" s="14" t="str">
        <x:v>N</x:v>
      </x:c>
      <x:c r="BA794" s="15" t="str"/>
      <x:c r="BB794" s="15" t="str"/>
      <x:c r="BC794" s="14" t="str"/>
      <x:c r="BD794" s="14" t="str"/>
      <x:c r="BE794" s="14" t="str">
        <x:v>기존 재검토/판단불가 상태 유지</x:v>
      </x:c>
      <x:c r="BF794" s="14" t="str">
        <x:v>재검토필요_수준값불일치</x:v>
      </x:c>
      <x:c r="BG794" s="14" t="str"/>
      <x:c r="BH794" s="14" t="str"/>
      <x:c r="BI794" s="14" t="str"/>
      <x:c r="BJ794" s="14" t="str"/>
      <x:c r="BK794" s="15" t="str"/>
      <x:c r="BL794" s="15" t="str"/>
      <x:c r="BM794" s="14" t="str"/>
      <x:c r="BN794" s="14" t="str"/>
      <x:c r="BO794" s="14" t="str"/>
      <x:c r="BP794" s="14" t="str"/>
      <x:c r="BQ794" s="15" t="str"/>
      <x:c r="BR794" s="15" t="str"/>
      <x:c r="BS794" s="15" t="str"/>
      <x:c r="BT794" s="15" t="str">
        <x:v>793</x:v>
      </x:c>
      <x:c r="BU794" s="15" t="str">
        <x:v>4</x:v>
      </x:c>
      <x:c r="BV794" s="14" t="str">
        <x:v>무역</x:v>
      </x:c>
      <x:c r="BW794" s="14" t="str">
        <x:v>수동검토유지</x:v>
      </x:c>
      <x:c r="BX794" s="14" t="str">
        <x:v>재검토필요_수준값불일치</x:v>
      </x:c>
      <x:c r="BY794" s="15" t="str">
        <x:v>N/A</x:v>
      </x:c>
      <x:c r="BZ794" s="14" t="str"/>
      <x:c r="CA794" s="14" t="str"/>
      <x:c r="CB794" s="14" t="str"/>
      <x:c r="CC794" s="15" t="str"/>
      <x:c r="CD794" s="15" t="str"/>
      <x:c r="CE794" s="15" t="str"/>
      <x:c r="CF794" s="15" t="str"/>
      <x:c r="CG794" s="15" t="str"/>
      <x:c r="CH794" s="15" t="str"/>
      <x:c r="CI794" s="15" t="str"/>
      <x:c r="CJ794" s="15" t="str"/>
      <x:c r="CK794" s="15" t="str"/>
      <x:c r="CL794" s="14" t="str"/>
      <x:c r="CM794" s="15" t="str"/>
      <x:c r="CN794" s="15" t="str"/>
      <x:c r="CO794" s="15" t="str"/>
      <x:c r="CP794" s="15" t="str"/>
      <x:c r="CQ794" s="14" t="str"/>
      <x:c r="CR794" s="16" t="str"/>
    </x:row>
    <x:row r="795" ht="30" customHeight="1">
      <x:c r="A795" s="13" t="str">
        <x:v>C10232</x:v>
      </x:c>
      <x:c r="B795" s="15" t="str">
        <x:v>1319</x:v>
      </x:c>
      <x:c r="C795" s="14" t="str">
        <x:v>금리인하, 산업 지원책 등…각국 ‘관세전쟁’ 대응책 마련 분주</x:v>
      </x:c>
      <x:c r="D795" s="15" t="str">
        <x:v>2025-04-12</x:v>
      </x:c>
      <x:c r="E795" s="15" t="str">
        <x:v>https://www.chosun.com/economy/industry-company/2025/04/12/QL6G6EGIQFCNFBH7VUMBLOPGWM</x:v>
      </x:c>
      <x:c r="F795" s="14" t="str">
        <x:v>미국은 중국을 제외한 70여 국에 대한 상호 관세를 90일간 유예했지만, 기본 관세 10%가 시행되고 있다.</x:v>
      </x:c>
      <x:c r="G795" s="15" t="str">
        <x:v>무역지표</x:v>
      </x:c>
      <x:c r="H795" s="15" t="str">
        <x:v>무역지표; 비율·증감률; 날짜·시간</x:v>
      </x:c>
      <x:c r="I795" s="15" t="str">
        <x:v>True</x:v>
      </x:c>
      <x:c r="J795" s="15" t="str"/>
      <x:c r="K795" s="15" t="str">
        <x:v>미국은 대중 관세를 총 145% 적용했고, 중국은 이에 맞서 미국산 제품에 대해 125%를 적용했다.</x:v>
      </x:c>
      <x:c r="L795" s="15" t="str">
        <x:v>여기에 철강, 자동차에 대한 관세 25%도 적용되고 있다.</x:v>
      </x:c>
      <x:c r="M795" s="15" t="str">
        <x:v>[90, 10]</x:v>
      </x:c>
      <x:c r="N795" s="15" t="str">
        <x:v>['일', '%']</x:v>
      </x:c>
      <x:c r="O795" s="15" t="str">
        <x:v>[]</x:v>
      </x:c>
      <x:c r="P795" s="15" t="str">
        <x:v>[]</x:v>
      </x:c>
      <x:c r="Q795" s="15" t="str">
        <x:v>국가별 수출액, 수입액(tblId=DT_1R11006_FRM101); 품목별 수출액, 수입액(tblId=DT_1R11001_FRM101)</x:v>
      </x:c>
      <x:c r="R795" s="15" t="str">
        <x:v>orgId=360, tblId=DT_1R11006_FRM101 | obj_l1/itm_id 메타 API로 확인 필요</x:v>
      </x:c>
      <x:c r="S795" s="15" t="str">
        <x:v>원자료 직접 조회 후 필요 시 증감률 계산</x:v>
      </x:c>
      <x:c r="T795" s="15" t="str">
        <x:v>검토 필요</x:v>
      </x:c>
      <x:c r="U795" s="15" t="str">
        <x:v>360</x:v>
      </x:c>
      <x:c r="V795" s="15" t="str">
        <x:v>DT_1R11006_FRM101</x:v>
      </x:c>
      <x:c r="W795" s="15" t="str">
        <x:v>13102103829E.US</x:v>
      </x:c>
      <x:c r="X795" s="15" t="str">
        <x:v>13103103829T1</x:v>
      </x:c>
      <x:c r="Y795" s="15" t="str">
        <x:v>Y</x:v>
      </x:c>
      <x:c r="Z795" s="14" t="str">
        <x:v>국가별 수출입 후보 선택. 국가/수출입/시점 코드 확인 필요 | 국가 코드 자동선택: 미국</x:v>
      </x:c>
      <x:c r="AA795" s="15" t="str">
        <x:v>122850915</x:v>
      </x:c>
      <x:c r="AB795" s="15" t="str">
        <x:v>2025</x:v>
      </x:c>
      <x:c r="AC795" s="15" t="str">
        <x:v>127761371</x:v>
      </x:c>
      <x:c r="AD795" s="15" t="str">
        <x:v>2024</x:v>
      </x:c>
      <x:c r="AE795" s="15" t="str">
        <x:v>-3.843459068703951</x:v>
      </x:c>
      <x:c r="AF795" s="15" t="str">
        <x:v>-4910456.0</x:v>
      </x:c>
      <x:c r="AG795" s="14" t="str"/>
      <x:c r="AH795" s="15" t="str">
        <x:v>LEVEL</x:v>
      </x:c>
      <x:c r="AI795" s="15" t="str">
        <x:v>70.0</x:v>
      </x:c>
      <x:c r="AJ795" s="15" t="str">
        <x:v>122850915.0</x:v>
      </x:c>
      <x:c r="AK795" s="15" t="str">
        <x:v>actual_value 컬럼 사용</x:v>
      </x:c>
      <x:c r="AL795" s="14" t="str">
        <x:v>불일치</x:v>
      </x:c>
      <x:c r="AM795" s="15" t="str">
        <x:v>0.9999994302036741</x:v>
      </x:c>
      <x:c r="AN795" s="14" t="str">
        <x:v>claim=70.0, actual=122850915.0, 오차=1.000 (허용=0.05)</x:v>
      </x:c>
      <x:c r="AO795" s="15" t="str">
        <x:v>LEVEL</x:v>
      </x:c>
      <x:c r="AP795" s="15" t="str">
        <x:v>10.0</x:v>
      </x:c>
      <x:c r="AQ795" s="14" t="str">
        <x:v>% 숫자 선택</x:v>
      </x:c>
      <x:c r="AR795" s="15" t="str">
        <x:v>122850915.0</x:v>
      </x:c>
      <x:c r="AS795" s="14" t="str">
        <x:v>actual_value 사용</x:v>
      </x:c>
      <x:c r="AT795" s="14" t="str">
        <x:v>불일치</x:v>
      </x:c>
      <x:c r="AU795" s="15" t="str">
        <x:v>0.9999999186005248</x:v>
      </x:c>
      <x:c r="AV795" s="14" t="str">
        <x:v>claim=10.0, adjusted_actual=122850915.0, 오차=1.000, 허용=0.05</x:v>
      </x:c>
      <x:c r="AW795" s="14" t="str">
        <x:v>재검토필요_수준값불일치</x:v>
      </x:c>
      <x:c r="AX795" s="15" t="str">
        <x:v>N</x:v>
      </x:c>
      <x:c r="AY795" s="15" t="str">
        <x:v>N</x:v>
      </x:c>
      <x:c r="AZ795" s="14" t="str">
        <x:v>N</x:v>
      </x:c>
      <x:c r="BA795" s="15" t="str"/>
      <x:c r="BB795" s="15" t="str"/>
      <x:c r="BC795" s="14" t="str"/>
      <x:c r="BD795" s="14" t="str"/>
      <x:c r="BE795" s="14" t="str">
        <x:v>기존 재검토/판단불가 상태 유지</x:v>
      </x:c>
      <x:c r="BF795" s="14" t="str">
        <x:v>재검토필요_수준값불일치</x:v>
      </x:c>
      <x:c r="BG795" s="14" t="str"/>
      <x:c r="BH795" s="14" t="str"/>
      <x:c r="BI795" s="14" t="str"/>
      <x:c r="BJ795" s="14" t="str"/>
      <x:c r="BK795" s="15" t="str"/>
      <x:c r="BL795" s="15" t="str"/>
      <x:c r="BM795" s="14" t="str"/>
      <x:c r="BN795" s="14" t="str"/>
      <x:c r="BO795" s="14" t="str"/>
      <x:c r="BP795" s="14" t="str"/>
      <x:c r="BQ795" s="15" t="str"/>
      <x:c r="BR795" s="15" t="str"/>
      <x:c r="BS795" s="15" t="str"/>
      <x:c r="BT795" s="15" t="str">
        <x:v>794</x:v>
      </x:c>
      <x:c r="BU795" s="15" t="str">
        <x:v>4</x:v>
      </x:c>
      <x:c r="BV795" s="14" t="str">
        <x:v>무역</x:v>
      </x:c>
      <x:c r="BW795" s="14" t="str">
        <x:v>수동검토유지</x:v>
      </x:c>
      <x:c r="BX795" s="14" t="str">
        <x:v>재검토필요_수준값불일치</x:v>
      </x:c>
      <x:c r="BY795" s="15" t="str">
        <x:v>N/A</x:v>
      </x:c>
      <x:c r="BZ795" s="14" t="str"/>
      <x:c r="CA795" s="14" t="str"/>
      <x:c r="CB795" s="14" t="str"/>
      <x:c r="CC795" s="15" t="str"/>
      <x:c r="CD795" s="15" t="str"/>
      <x:c r="CE795" s="15" t="str"/>
      <x:c r="CF795" s="15" t="str"/>
      <x:c r="CG795" s="15" t="str"/>
      <x:c r="CH795" s="15" t="str"/>
      <x:c r="CI795" s="15" t="str"/>
      <x:c r="CJ795" s="15" t="str"/>
      <x:c r="CK795" s="15" t="str"/>
      <x:c r="CL795" s="14" t="str"/>
      <x:c r="CM795" s="15" t="str"/>
      <x:c r="CN795" s="15" t="str"/>
      <x:c r="CO795" s="15" t="str"/>
      <x:c r="CP795" s="15" t="str"/>
      <x:c r="CQ795" s="14" t="str"/>
      <x:c r="CR795" s="16" t="str"/>
    </x:row>
    <x:row r="796" ht="30" customHeight="1">
      <x:c r="A796" s="13" t="str">
        <x:v>C10233</x:v>
      </x:c>
      <x:c r="B796" s="15" t="str">
        <x:v>1319</x:v>
      </x:c>
      <x:c r="C796" s="14" t="str">
        <x:v>금리인하, 산업 지원책 등…각국 ‘관세전쟁’ 대응책 마련 분주</x:v>
      </x:c>
      <x:c r="D796" s="15" t="str">
        <x:v>2025-04-12</x:v>
      </x:c>
      <x:c r="E796" s="15" t="str">
        <x:v>https://www.chosun.com/economy/industry-company/2025/04/12/QL6G6EGIQFCNFBH7VUMBLOPGWM</x:v>
      </x:c>
      <x:c r="F796" s="14" t="str">
        <x:v>여기에 철강, 자동차에 대한 관세 25%도 적용되고 있다.</x:v>
      </x:c>
      <x:c r="G796" s="15" t="str">
        <x:v>무역지표</x:v>
      </x:c>
      <x:c r="H796" s="15" t="str">
        <x:v>무역지표; 비율·증감률</x:v>
      </x:c>
      <x:c r="I796" s="15" t="str">
        <x:v>True</x:v>
      </x:c>
      <x:c r="J796" s="15" t="str"/>
      <x:c r="K796" s="15" t="str">
        <x:v>미국은 중국을 제외한 70여 국에 대한 상호 관세를 90일간 유예했지만, 기본 관세 10%가 시행되고 있다.</x:v>
      </x:c>
      <x:c r="L796" s="15" t="str">
        <x:v>이에 세계 각국은 관세로 인한 자국 산업 피해와 경기 침체에 대응하려는 것이다.</x:v>
      </x:c>
      <x:c r="M796" s="15" t="str">
        <x:v>[25]</x:v>
      </x:c>
      <x:c r="N796" s="15" t="str">
        <x:v>['%']</x:v>
      </x:c>
      <x:c r="O796" s="15" t="str">
        <x:v>[]</x:v>
      </x:c>
      <x:c r="P796" s="15" t="str">
        <x:v>[]</x:v>
      </x:c>
      <x:c r="Q796" s="15" t="str">
        <x:v>품목별 수출액, 수입액(tblId=DT_1R11001_FRM101); 국가별 수출액, 수입액(tblId=DT_1R11006_FRM101)</x:v>
      </x:c>
      <x:c r="R796" s="15" t="str">
        <x:v>orgId=360, tblId=DT_1R11001_FRM101 | obj_l1/itm_id 메타 API로 확인 필요</x:v>
      </x:c>
      <x:c r="S796" s="15" t="str">
        <x:v>원자료 직접 조회 후 필요 시 증감률 계산</x:v>
      </x:c>
      <x:c r="T796" s="15" t="str">
        <x:v>검토 필요</x:v>
      </x:c>
      <x:c r="U796" s="15" t="str">
        <x:v>360</x:v>
      </x:c>
      <x:c r="V796" s="15" t="str">
        <x:v>DT_1R11001_FRM101</x:v>
      </x:c>
      <x:c r="W796" s="15" t="str">
        <x:v>13102112831A.781</x:v>
      </x:c>
      <x:c r="X796" s="15" t="str">
        <x:v>13103112831T1</x:v>
      </x:c>
      <x:c r="Y796" s="15" t="str">
        <x:v>Y</x:v>
      </x:c>
      <x:c r="Z796" s="14" t="str">
        <x:v>품목별 수출입 후보 선택. 품목/수출입/시점 코드 확인 필요 | 품목 세부 코드 필요: 총액 코드로 확정하지 않음 | 품목 코드 자동 후보: 승용자동차 및 기타의 차량</x:v>
      </x:c>
      <x:c r="AA796" s="15" t="str">
        <x:v>68548282</x:v>
      </x:c>
      <x:c r="AB796" s="15" t="str">
        <x:v>2025</x:v>
      </x:c>
      <x:c r="AC796" s="15" t="str">
        <x:v>68323532</x:v>
      </x:c>
      <x:c r="AD796" s="15" t="str">
        <x:v>2024</x:v>
      </x:c>
      <x:c r="AE796" s="15" t="str">
        <x:v>0.3289496216325584</x:v>
      </x:c>
      <x:c r="AF796" s="15" t="str">
        <x:v>224750.0</x:v>
      </x:c>
      <x:c r="AG796" s="14" t="str"/>
      <x:c r="AH796" s="15" t="str">
        <x:v>LEVEL</x:v>
      </x:c>
      <x:c r="AI796" s="15" t="str">
        <x:v>25.0</x:v>
      </x:c>
      <x:c r="AJ796" s="15" t="str">
        <x:v>68548282.0</x:v>
      </x:c>
      <x:c r="AK796" s="15" t="str">
        <x:v>actual_value 컬럼 사용</x:v>
      </x:c>
      <x:c r="AL796" s="14" t="str">
        <x:v>불일치</x:v>
      </x:c>
      <x:c r="AM796" s="15" t="str">
        <x:v>0.9999996352935585</x:v>
      </x:c>
      <x:c r="AN796" s="14" t="str">
        <x:v>claim=25.0, actual=68548282.0, 오차=1.000 (허용=0.05)</x:v>
      </x:c>
      <x:c r="AO796" s="15" t="str">
        <x:v>LEVEL</x:v>
      </x:c>
      <x:c r="AP796" s="15" t="str">
        <x:v>25.0</x:v>
      </x:c>
      <x:c r="AQ796" s="14" t="str">
        <x:v>% 숫자 선택</x:v>
      </x:c>
      <x:c r="AR796" s="15" t="str">
        <x:v>68548282.0</x:v>
      </x:c>
      <x:c r="AS796" s="14" t="str">
        <x:v>actual_value 사용</x:v>
      </x:c>
      <x:c r="AT796" s="14" t="str">
        <x:v>불일치</x:v>
      </x:c>
      <x:c r="AU796" s="15" t="str">
        <x:v>0.9999996352935585</x:v>
      </x:c>
      <x:c r="AV796" s="14" t="str">
        <x:v>claim=25.0, adjusted_actual=68548282.0, 오차=1.000, 허용=0.05</x:v>
      </x:c>
      <x:c r="AW796" s="14" t="str">
        <x:v>재검토필요_수준값불일치</x:v>
      </x:c>
      <x:c r="AX796" s="15" t="str">
        <x:v>N</x:v>
      </x:c>
      <x:c r="AY796" s="15" t="str">
        <x:v>N</x:v>
      </x:c>
      <x:c r="AZ796" s="14" t="str">
        <x:v>N</x:v>
      </x:c>
      <x:c r="BA796" s="15" t="str"/>
      <x:c r="BB796" s="15" t="str"/>
      <x:c r="BC796" s="14" t="str"/>
      <x:c r="BD796" s="14" t="str"/>
      <x:c r="BE796" s="14" t="str">
        <x:v>기존 재검토/판단불가 상태 유지</x:v>
      </x:c>
      <x:c r="BF796" s="14" t="str">
        <x:v>재검토필요_수준값불일치</x:v>
      </x:c>
      <x:c r="BG796" s="14" t="str"/>
      <x:c r="BH796" s="14" t="str"/>
      <x:c r="BI796" s="14" t="str"/>
      <x:c r="BJ796" s="14" t="str"/>
      <x:c r="BK796" s="15" t="str"/>
      <x:c r="BL796" s="15" t="str"/>
      <x:c r="BM796" s="14" t="str"/>
      <x:c r="BN796" s="14" t="str"/>
      <x:c r="BO796" s="14" t="str"/>
      <x:c r="BP796" s="14" t="str"/>
      <x:c r="BQ796" s="15" t="str"/>
      <x:c r="BR796" s="15" t="str"/>
      <x:c r="BS796" s="15" t="str"/>
      <x:c r="BT796" s="15" t="str">
        <x:v>795</x:v>
      </x:c>
      <x:c r="BU796" s="15" t="str">
        <x:v>4</x:v>
      </x:c>
      <x:c r="BV796" s="14" t="str">
        <x:v>무역</x:v>
      </x:c>
      <x:c r="BW796" s="14" t="str">
        <x:v>수동검토유지</x:v>
      </x:c>
      <x:c r="BX796" s="14" t="str">
        <x:v>재검토필요_수준값불일치</x:v>
      </x:c>
      <x:c r="BY796" s="15" t="str">
        <x:v>N/A</x:v>
      </x:c>
      <x:c r="BZ796" s="14" t="str"/>
      <x:c r="CA796" s="14" t="str"/>
      <x:c r="CB796" s="14" t="str"/>
      <x:c r="CC796" s="15" t="str"/>
      <x:c r="CD796" s="15" t="str"/>
      <x:c r="CE796" s="15" t="str"/>
      <x:c r="CF796" s="15" t="str"/>
      <x:c r="CG796" s="15" t="str"/>
      <x:c r="CH796" s="15" t="str"/>
      <x:c r="CI796" s="15" t="str"/>
      <x:c r="CJ796" s="15" t="str"/>
      <x:c r="CK796" s="15" t="str"/>
      <x:c r="CL796" s="14" t="str"/>
      <x:c r="CM796" s="15" t="str"/>
      <x:c r="CN796" s="15" t="str"/>
      <x:c r="CO796" s="15" t="str"/>
      <x:c r="CP796" s="15" t="str"/>
      <x:c r="CQ796" s="14" t="str"/>
      <x:c r="CR796" s="16" t="str"/>
    </x:row>
    <x:row r="797" ht="30" customHeight="1">
      <x:c r="A797" s="13" t="str">
        <x:v>C10236</x:v>
      </x:c>
      <x:c r="B797" s="15" t="str">
        <x:v>1319</x:v>
      </x:c>
      <x:c r="C797" s="14" t="str">
        <x:v>금리인하, 산업 지원책 등…각국 ‘관세전쟁’ 대응책 마련 분주</x:v>
      </x:c>
      <x:c r="D797" s="15" t="str">
        <x:v>2025-04-12</x:v>
      </x:c>
      <x:c r="E797" s="15" t="str">
        <x:v>https://www.chosun.com/economy/industry-company/2025/04/12/QL6G6EGIQFCNFBH7VUMBLOPGWM</x:v>
      </x:c>
      <x:c r="F797" s="14" t="str">
        <x:v>캐나다는 미국이 자동차에 부과한 25% 관세에 대한 보복 조치로 미국산 자동차 약 6만7000대에 25% 관세를 부과했다.</x:v>
      </x:c>
      <x:c r="G797" s="15" t="str">
        <x:v>무역지표</x:v>
      </x:c>
      <x:c r="H797" s="15" t="str">
        <x:v>무역지표; 비율·증감률</x:v>
      </x:c>
      <x:c r="I797" s="15" t="str">
        <x:v>True</x:v>
      </x:c>
      <x:c r="J797" s="15" t="str">
        <x:v>00대</x:v>
      </x:c>
      <x:c r="K797" s="15" t="str">
        <x:v>영국의 키어 스타머 총리는 지난 6일 자동차 분야에 대한 지원 방안을 발표했다.</x:v>
      </x:c>
      <x:c r="L797" s="15" t="str">
        <x:v>이로 인해 징수될 것으로 예상되는 57억 달러 규모 재원을 미국 관세로 피해를 입은 자동차 부품 회사와 노동자에게 지급할 예정이다.</x:v>
      </x:c>
      <x:c r="M797" s="15" t="str">
        <x:v>[25, 25]</x:v>
      </x:c>
      <x:c r="N797" s="15" t="str">
        <x:v>['%', '%']</x:v>
      </x:c>
      <x:c r="O797" s="15" t="str">
        <x:v>[]</x:v>
      </x:c>
      <x:c r="P797" s="15" t="str">
        <x:v>[]</x:v>
      </x:c>
      <x:c r="Q797" s="15" t="str">
        <x:v>국가별 수출액, 수입액(tblId=DT_1R11006_FRM101); 품목별 수출액, 수입액(tblId=DT_1R11001_FRM101)</x:v>
      </x:c>
      <x:c r="R797" s="15" t="str">
        <x:v>orgId=360, tblId=DT_1R11006_FRM101 | obj_l1/itm_id 메타 API로 확인 필요</x:v>
      </x:c>
      <x:c r="S797" s="15" t="str">
        <x:v>원자료 직접 조회 후 필요 시 증감률 계산</x:v>
      </x:c>
      <x:c r="T797" s="15" t="str">
        <x:v>검토 필요</x:v>
      </x:c>
      <x:c r="U797" s="15" t="str">
        <x:v>360</x:v>
      </x:c>
      <x:c r="V797" s="15" t="str">
        <x:v>DT_1R11006_FRM101</x:v>
      </x:c>
      <x:c r="W797" s="15" t="str">
        <x:v>13102103829E.US</x:v>
      </x:c>
      <x:c r="X797" s="15" t="str">
        <x:v>13103103829T1</x:v>
      </x:c>
      <x:c r="Y797" s="15" t="str">
        <x:v>Y</x:v>
      </x:c>
      <x:c r="Z797" s="14" t="str">
        <x:v>국가별 수출입 후보 선택. 국가/수출입/시점 코드 확인 필요 | 국가 코드 자동선택: 미국</x:v>
      </x:c>
      <x:c r="AA797" s="15" t="str">
        <x:v>122850915</x:v>
      </x:c>
      <x:c r="AB797" s="15" t="str">
        <x:v>2025</x:v>
      </x:c>
      <x:c r="AC797" s="15" t="str">
        <x:v>127761371</x:v>
      </x:c>
      <x:c r="AD797" s="15" t="str">
        <x:v>2024</x:v>
      </x:c>
      <x:c r="AE797" s="15" t="str">
        <x:v>-3.843459068703951</x:v>
      </x:c>
      <x:c r="AF797" s="15" t="str">
        <x:v>-4910456.0</x:v>
      </x:c>
      <x:c r="AG797" s="14" t="str"/>
      <x:c r="AH797" s="15" t="str">
        <x:v>LEVEL</x:v>
      </x:c>
      <x:c r="AI797" s="15" t="str">
        <x:v>25.0</x:v>
      </x:c>
      <x:c r="AJ797" s="15" t="str">
        <x:v>122850915.0</x:v>
      </x:c>
      <x:c r="AK797" s="15" t="str">
        <x:v>actual_value 컬럼 사용</x:v>
      </x:c>
      <x:c r="AL797" s="14" t="str">
        <x:v>불일치</x:v>
      </x:c>
      <x:c r="AM797" s="15" t="str">
        <x:v>0.9999997965013122</x:v>
      </x:c>
      <x:c r="AN797" s="14" t="str">
        <x:v>claim=25.0, actual=122850915.0, 오차=1.000 (허용=0.05)</x:v>
      </x:c>
      <x:c r="AO797" s="15" t="str">
        <x:v>LEVEL</x:v>
      </x:c>
      <x:c r="AP797" s="15" t="str">
        <x:v>25.0</x:v>
      </x:c>
      <x:c r="AQ797" s="14" t="str">
        <x:v>% 숫자 선택</x:v>
      </x:c>
      <x:c r="AR797" s="15" t="str">
        <x:v>122850915.0</x:v>
      </x:c>
      <x:c r="AS797" s="14" t="str">
        <x:v>actual_value 사용</x:v>
      </x:c>
      <x:c r="AT797" s="14" t="str">
        <x:v>불일치</x:v>
      </x:c>
      <x:c r="AU797" s="15" t="str">
        <x:v>0.9999997965013122</x:v>
      </x:c>
      <x:c r="AV797" s="14" t="str">
        <x:v>claim=25.0, adjusted_actual=122850915.0, 오차=1.000, 허용=0.05</x:v>
      </x:c>
      <x:c r="AW797" s="14" t="str">
        <x:v>재검토필요_수준값불일치</x:v>
      </x:c>
      <x:c r="AX797" s="15" t="str">
        <x:v>N</x:v>
      </x:c>
      <x:c r="AY797" s="15" t="str">
        <x:v>N</x:v>
      </x:c>
      <x:c r="AZ797" s="14" t="str">
        <x:v>N</x:v>
      </x:c>
      <x:c r="BA797" s="15" t="str"/>
      <x:c r="BB797" s="15" t="str"/>
      <x:c r="BC797" s="14" t="str"/>
      <x:c r="BD797" s="14" t="str"/>
      <x:c r="BE797" s="14" t="str">
        <x:v>기존 재검토/판단불가 상태 유지</x:v>
      </x:c>
      <x:c r="BF797" s="14" t="str">
        <x:v>재검토필요_수준값불일치</x:v>
      </x:c>
      <x:c r="BG797" s="14" t="str"/>
      <x:c r="BH797" s="14" t="str"/>
      <x:c r="BI797" s="14" t="str"/>
      <x:c r="BJ797" s="14" t="str"/>
      <x:c r="BK797" s="15" t="str"/>
      <x:c r="BL797" s="15" t="str"/>
      <x:c r="BM797" s="14" t="str"/>
      <x:c r="BN797" s="14" t="str"/>
      <x:c r="BO797" s="14" t="str"/>
      <x:c r="BP797" s="14" t="str"/>
      <x:c r="BQ797" s="15" t="str"/>
      <x:c r="BR797" s="15" t="str"/>
      <x:c r="BS797" s="15" t="str"/>
      <x:c r="BT797" s="15" t="str">
        <x:v>796</x:v>
      </x:c>
      <x:c r="BU797" s="15" t="str">
        <x:v>4</x:v>
      </x:c>
      <x:c r="BV797" s="14" t="str">
        <x:v>무역</x:v>
      </x:c>
      <x:c r="BW797" s="14" t="str">
        <x:v>수동검토유지</x:v>
      </x:c>
      <x:c r="BX797" s="14" t="str">
        <x:v>재검토필요_수준값불일치</x:v>
      </x:c>
      <x:c r="BY797" s="15" t="str">
        <x:v>N/A</x:v>
      </x:c>
      <x:c r="BZ797" s="14" t="str"/>
      <x:c r="CA797" s="14" t="str"/>
      <x:c r="CB797" s="14" t="str"/>
      <x:c r="CC797" s="15" t="str"/>
      <x:c r="CD797" s="15" t="str"/>
      <x:c r="CE797" s="15" t="str"/>
      <x:c r="CF797" s="15" t="str"/>
      <x:c r="CG797" s="15" t="str"/>
      <x:c r="CH797" s="15" t="str"/>
      <x:c r="CI797" s="15" t="str"/>
      <x:c r="CJ797" s="15" t="str"/>
      <x:c r="CK797" s="15" t="str"/>
      <x:c r="CL797" s="14" t="str"/>
      <x:c r="CM797" s="15" t="str"/>
      <x:c r="CN797" s="15" t="str"/>
      <x:c r="CO797" s="15" t="str"/>
      <x:c r="CP797" s="15" t="str"/>
      <x:c r="CQ797" s="14" t="str"/>
      <x:c r="CR797" s="16" t="str"/>
    </x:row>
    <x:row r="798" ht="30" customHeight="1">
      <x:c r="A798" s="13" t="str">
        <x:v>C10242</x:v>
      </x:c>
      <x:c r="B798" s="15" t="str">
        <x:v>1321</x:v>
      </x:c>
      <x:c r="C798" s="14" t="str">
        <x:v>자고 나면 달라지는 트럼프 관세… ‘불확실성의 공포’ 빠진 한국 기업들</x:v>
      </x:c>
      <x:c r="D798" s="15" t="str">
        <x:v>2025-04-12</x:v>
      </x:c>
      <x:c r="E798" s="15" t="str">
        <x:v>https://www.chosun.com/economy/industry-company/2025/04/12/SNBRDKRAUVAEHLQXVHV2DAAHCA</x:v>
      </x:c>
      <x:c r="F798" s="14" t="str">
        <x:v>지난 3일 트럼프 대통령이 한국 25% 등 전 세계에 ‘상호 관세 표‘를 내밀던 날, 긴급 회의를 가졌지만 일주일 새 상황이 180도 달라졌기 때문이다.</x:v>
      </x:c>
      <x:c r="G798" s="15" t="str">
        <x:v>무역지표</x:v>
      </x:c>
      <x:c r="H798" s="15" t="str">
        <x:v>무역지표; 비율·증감률; 날짜·시간</x:v>
      </x:c>
      <x:c r="I798" s="15" t="str">
        <x:v>True</x:v>
      </x:c>
      <x:c r="J798" s="15" t="str"/>
      <x:c r="K798" s="15" t="str">
        <x:v>1 LG전자는 도널드 트럼프 미국 대통령이 ‘상호 관세 3개월 유예‘를 전격 발표한 지난 10일, 관세 담당인 ‘플레이북 전담 대응팀’ 주도로 긴급히 대책 논의에 나섰다.</x:v>
      </x:c>
      <x:c r="L798" s="15" t="str">
        <x:v>당시 LG는 국가별 상호 관세와 물류비, 생산원가 등을 모두 합쳐 한국, 베트남, 태국 등 각 생산 기지에서 미국까지 도착하는 총비용(landed cost)을 분석, 세세한 글로벌 물량 조정 대책을 마련했다.</x:v>
      </x:c>
      <x:c r="M798" s="15" t="str">
        <x:v>[3, 25]</x:v>
      </x:c>
      <x:c r="N798" s="15" t="str">
        <x:v>['일', '%']</x:v>
      </x:c>
      <x:c r="O798" s="15" t="str">
        <x:v>[]</x:v>
      </x:c>
      <x:c r="P798" s="15" t="str">
        <x:v>[]</x:v>
      </x:c>
      <x:c r="Q798" s="15" t="str">
        <x:v>품목별 수출액, 수입액(tblId=DT_1R11001_FRM101); 국가별 수출액, 수입액(tblId=DT_1R11006_FRM101)</x:v>
      </x:c>
      <x:c r="R798" s="15" t="str">
        <x:v>orgId=360, tblId=DT_1R11001_FRM101 | obj_l1/itm_id 메타 API로 확인 필요</x:v>
      </x:c>
      <x:c r="S798" s="15" t="str">
        <x:v>원자료 직접 조회 후 필요 시 증감률 계산</x:v>
      </x:c>
      <x:c r="T798" s="15" t="str">
        <x:v>검토 필요</x:v>
      </x:c>
      <x:c r="U798" s="15" t="str">
        <x:v>360</x:v>
      </x:c>
      <x:c r="V798" s="15" t="str">
        <x:v>DT_1R11001_FRM101</x:v>
      </x:c>
      <x:c r="W798" s="15" t="str">
        <x:v>13102112831A.A</x:v>
      </x:c>
      <x:c r="X798" s="15" t="str">
        <x:v>13103112831T1</x:v>
      </x:c>
      <x:c r="Y798" s="15" t="str">
        <x:v>Y</x:v>
      </x:c>
      <x:c r="Z798" s="14" t="str">
        <x:v>품목별 수출입 후보 선택. 품목/수출입/시점 코드 확인 필요 | obj_l1/itm_id 자동 후보 입력</x:v>
      </x:c>
      <x:c r="AA798" s="15" t="str">
        <x:v>709330045</x:v>
      </x:c>
      <x:c r="AB798" s="15" t="str">
        <x:v>2025</x:v>
      </x:c>
      <x:c r="AC798" s="15" t="str">
        <x:v>683609488</x:v>
      </x:c>
      <x:c r="AD798" s="15" t="str">
        <x:v>2024</x:v>
      </x:c>
      <x:c r="AE798" s="15" t="str">
        <x:v>3.7624634314613257</x:v>
      </x:c>
      <x:c r="AF798" s="15" t="str">
        <x:v>25720557.0</x:v>
      </x:c>
      <x:c r="AG798" s="14" t="str"/>
      <x:c r="AH798" s="15" t="str">
        <x:v>LEVEL</x:v>
      </x:c>
      <x:c r="AI798" s="15" t="str">
        <x:v>25.0</x:v>
      </x:c>
      <x:c r="AJ798" s="15" t="str">
        <x:v>709330045.0</x:v>
      </x:c>
      <x:c r="AK798" s="15" t="str">
        <x:v>actual_value 컬럼 사용</x:v>
      </x:c>
      <x:c r="AL798" s="14" t="str">
        <x:v>불일치</x:v>
      </x:c>
      <x:c r="AM798" s="15" t="str">
        <x:v>0.9999999647554757</x:v>
      </x:c>
      <x:c r="AN798" s="14" t="str">
        <x:v>claim=25.0, actual=709330045.0, 오차=1.000 (허용=0.05)</x:v>
      </x:c>
      <x:c r="AO798" s="15" t="str">
        <x:v>LEVEL</x:v>
      </x:c>
      <x:c r="AP798" s="15" t="str">
        <x:v>25.0</x:v>
      </x:c>
      <x:c r="AQ798" s="14" t="str">
        <x:v>% 숫자 선택</x:v>
      </x:c>
      <x:c r="AR798" s="15" t="str">
        <x:v>709330045.0</x:v>
      </x:c>
      <x:c r="AS798" s="14" t="str">
        <x:v>actual_value 사용</x:v>
      </x:c>
      <x:c r="AT798" s="14" t="str">
        <x:v>불일치</x:v>
      </x:c>
      <x:c r="AU798" s="15" t="str">
        <x:v>0.9999999647554757</x:v>
      </x:c>
      <x:c r="AV798" s="14" t="str">
        <x:v>claim=25.0, adjusted_actual=709330045.0, 오차=1.000, 허용=0.05</x:v>
      </x:c>
      <x:c r="AW798" s="14" t="str">
        <x:v>재검토필요_수준값불일치</x:v>
      </x:c>
      <x:c r="AX798" s="15" t="str">
        <x:v>N</x:v>
      </x:c>
      <x:c r="AY798" s="15" t="str">
        <x:v>N</x:v>
      </x:c>
      <x:c r="AZ798" s="14" t="str">
        <x:v>N</x:v>
      </x:c>
      <x:c r="BA798" s="15" t="str"/>
      <x:c r="BB798" s="15" t="str"/>
      <x:c r="BC798" s="14" t="str"/>
      <x:c r="BD798" s="14" t="str"/>
      <x:c r="BE798" s="14" t="str">
        <x:v>기존 재검토/판단불가 상태 유지</x:v>
      </x:c>
      <x:c r="BF798" s="14" t="str">
        <x:v>재검토필요_수준값불일치</x:v>
      </x:c>
      <x:c r="BG798" s="14" t="str"/>
      <x:c r="BH798" s="14" t="str"/>
      <x:c r="BI798" s="14" t="str"/>
      <x:c r="BJ798" s="14" t="str"/>
      <x:c r="BK798" s="15" t="str"/>
      <x:c r="BL798" s="15" t="str"/>
      <x:c r="BM798" s="14" t="str"/>
      <x:c r="BN798" s="14" t="str"/>
      <x:c r="BO798" s="14" t="str"/>
      <x:c r="BP798" s="14" t="str"/>
      <x:c r="BQ798" s="15" t="str"/>
      <x:c r="BR798" s="15" t="str"/>
      <x:c r="BS798" s="15" t="str"/>
      <x:c r="BT798" s="15" t="str">
        <x:v>797</x:v>
      </x:c>
      <x:c r="BU798" s="15" t="str">
        <x:v>4</x:v>
      </x:c>
      <x:c r="BV798" s="14" t="str">
        <x:v>무역</x:v>
      </x:c>
      <x:c r="BW798" s="14" t="str">
        <x:v>수동검토유지</x:v>
      </x:c>
      <x:c r="BX798" s="14" t="str">
        <x:v>재검토필요_수준값불일치</x:v>
      </x:c>
      <x:c r="BY798" s="15" t="str">
        <x:v>N/A</x:v>
      </x:c>
      <x:c r="BZ798" s="14" t="str"/>
      <x:c r="CA798" s="14" t="str"/>
      <x:c r="CB798" s="14" t="str"/>
      <x:c r="CC798" s="15" t="str"/>
      <x:c r="CD798" s="15" t="str"/>
      <x:c r="CE798" s="15" t="str"/>
      <x:c r="CF798" s="15" t="str"/>
      <x:c r="CG798" s="15" t="str"/>
      <x:c r="CH798" s="15" t="str"/>
      <x:c r="CI798" s="15" t="str"/>
      <x:c r="CJ798" s="15" t="str"/>
      <x:c r="CK798" s="15" t="str"/>
      <x:c r="CL798" s="14" t="str"/>
      <x:c r="CM798" s="15" t="str"/>
      <x:c r="CN798" s="15" t="str"/>
      <x:c r="CO798" s="15" t="str"/>
      <x:c r="CP798" s="15" t="str"/>
      <x:c r="CQ798" s="14" t="str"/>
      <x:c r="CR798" s="16" t="str"/>
    </x:row>
    <x:row r="799" ht="30" customHeight="1">
      <x:c r="A799" s="13" t="str">
        <x:v>C10243</x:v>
      </x:c>
      <x:c r="B799" s="15" t="str">
        <x:v>1321</x:v>
      </x:c>
      <x:c r="C799" s="14" t="str">
        <x:v>자고 나면 달라지는 트럼프 관세… ‘불확실성의 공포’ 빠진 한국 기업들</x:v>
      </x:c>
      <x:c r="D799" s="15" t="str">
        <x:v>2025-04-12</x:v>
      </x:c>
      <x:c r="E799" s="15" t="str">
        <x:v>https://www.chosun.com/economy/industry-company/2025/04/12/SNBRDKRAUVAEHLQXVHV2DAAHCA</x:v>
      </x:c>
      <x:c r="F799" s="14" t="str">
        <x:v>트럼프 대통령은 지난 1월 취임 직후 현대차그룹의 대미(對美) 주요 생산 기지인 멕시코에 25% 관세를 때리겠다고 선언했다.</x:v>
      </x:c>
      <x:c r="G799" s="15" t="str">
        <x:v>무역지표</x:v>
      </x:c>
      <x:c r="H799" s="15" t="str">
        <x:v>무역지표; 비율·증감률; 날짜·시간</x:v>
      </x:c>
      <x:c r="I799" s="15" t="str">
        <x:v>True</x:v>
      </x:c>
      <x:c r="J799" s="15" t="str"/>
      <x:c r="K799" s="15" t="str">
        <x:v>현대차가 대표적이다.</x:v>
      </x:c>
      <x:c r="L799" s="15" t="str">
        <x:v>지난달 초 관세 부과가 시작됐지만, 단 하루 만에 ‘자동차는 1개월 면제’ 발표가 나왔다.</x:v>
      </x:c>
      <x:c r="M799" s="15" t="str">
        <x:v>[1, 25]</x:v>
      </x:c>
      <x:c r="N799" s="15" t="str">
        <x:v>['월', '%']</x:v>
      </x:c>
      <x:c r="O799" s="15" t="str">
        <x:v>[]</x:v>
      </x:c>
      <x:c r="P799" s="15" t="str">
        <x:v>[]</x:v>
      </x:c>
      <x:c r="Q799" s="15" t="str">
        <x:v>국가별 수출액, 수입액(tblId=DT_1R11006_FRM101); 품목별 수출액, 수입액(tblId=DT_1R11001_FRM101)</x:v>
      </x:c>
      <x:c r="R799" s="15" t="str">
        <x:v>orgId=360, tblId=DT_1R11006_FRM101 | obj_l1/itm_id 메타 API로 확인 필요</x:v>
      </x:c>
      <x:c r="S799" s="15" t="str">
        <x:v>원자료 직접 조회 후 필요 시 증감률 계산</x:v>
      </x:c>
      <x:c r="T799" s="15" t="str">
        <x:v>검토 필요</x:v>
      </x:c>
      <x:c r="U799" s="15" t="str">
        <x:v>360</x:v>
      </x:c>
      <x:c r="V799" s="15" t="str">
        <x:v>DT_1R11006_FRM101</x:v>
      </x:c>
      <x:c r="W799" s="15" t="str">
        <x:v>13102103829E.00</x:v>
      </x:c>
      <x:c r="X799" s="15" t="str">
        <x:v>13103103829T1</x:v>
      </x:c>
      <x:c r="Y799" s="15" t="str">
        <x:v>M</x:v>
      </x:c>
      <x:c r="Z799" s="14" t="str">
        <x:v>국가별 수출입 후보 선택. 국가/수출입/시점 코드 확인 필요 | obj_l1/itm_id 자동 후보 입력</x:v>
      </x:c>
      <x:c r="AA799" s="15" t="str">
        <x:v>87821386</x:v>
      </x:c>
      <x:c r="AB799" s="15" t="str">
        <x:v>202605</x:v>
      </x:c>
      <x:c r="AC799" s="15" t="str">
        <x:v>85830054</x:v>
      </x:c>
      <x:c r="AD799" s="15" t="str">
        <x:v>202604</x:v>
      </x:c>
      <x:c r="AE799" s="15" t="str">
        <x:v>2.3200870874437522</x:v>
      </x:c>
      <x:c r="AF799" s="15" t="str">
        <x:v>1991332.0</x:v>
      </x:c>
      <x:c r="AG799" s="14" t="str"/>
      <x:c r="AH799" s="15" t="str">
        <x:v>LEVEL</x:v>
      </x:c>
      <x:c r="AI799" s="15" t="str">
        <x:v>25.0</x:v>
      </x:c>
      <x:c r="AJ799" s="15" t="str">
        <x:v>87821386.0</x:v>
      </x:c>
      <x:c r="AK799" s="15" t="str">
        <x:v>actual_value 컬럼 사용</x:v>
      </x:c>
      <x:c r="AL799" s="14" t="str">
        <x:v>불일치</x:v>
      </x:c>
      <x:c r="AM799" s="15" t="str">
        <x:v>0.9999997153312975</x:v>
      </x:c>
      <x:c r="AN799" s="14" t="str">
        <x:v>claim=25.0, actual=87821386.0, 오차=1.000 (허용=0.05)</x:v>
      </x:c>
      <x:c r="AO799" s="15" t="str">
        <x:v>LEVEL</x:v>
      </x:c>
      <x:c r="AP799" s="15" t="str">
        <x:v>25.0</x:v>
      </x:c>
      <x:c r="AQ799" s="14" t="str">
        <x:v>% 숫자 선택</x:v>
      </x:c>
      <x:c r="AR799" s="15" t="str">
        <x:v>87821386.0</x:v>
      </x:c>
      <x:c r="AS799" s="14" t="str">
        <x:v>actual_value 사용</x:v>
      </x:c>
      <x:c r="AT799" s="14" t="str">
        <x:v>불일치</x:v>
      </x:c>
      <x:c r="AU799" s="15" t="str">
        <x:v>0.9999997153312975</x:v>
      </x:c>
      <x:c r="AV799" s="14" t="str">
        <x:v>claim=25.0, adjusted_actual=87821386.0, 오차=1.000, 허용=0.05</x:v>
      </x:c>
      <x:c r="AW799" s="14" t="str">
        <x:v>재검토필요_수준값불일치</x:v>
      </x:c>
      <x:c r="AX799" s="15" t="str">
        <x:v>N</x:v>
      </x:c>
      <x:c r="AY799" s="15" t="str">
        <x:v>N</x:v>
      </x:c>
      <x:c r="AZ799" s="14" t="str">
        <x:v>N</x:v>
      </x:c>
      <x:c r="BA799" s="15" t="str"/>
      <x:c r="BB799" s="15" t="str"/>
      <x:c r="BC799" s="14" t="str"/>
      <x:c r="BD799" s="14" t="str"/>
      <x:c r="BE799" s="14" t="str">
        <x:v>기존 재검토/판단불가 상태 유지</x:v>
      </x:c>
      <x:c r="BF799" s="14" t="str">
        <x:v>재검토필요_수준값불일치</x:v>
      </x:c>
      <x:c r="BG799" s="14" t="str"/>
      <x:c r="BH799" s="14" t="str"/>
      <x:c r="BI799" s="14" t="str"/>
      <x:c r="BJ799" s="14" t="str"/>
      <x:c r="BK799" s="15" t="str"/>
      <x:c r="BL799" s="15" t="str"/>
      <x:c r="BM799" s="14" t="str"/>
      <x:c r="BN799" s="14" t="str"/>
      <x:c r="BO799" s="14" t="str"/>
      <x:c r="BP799" s="14" t="str"/>
      <x:c r="BQ799" s="15" t="str"/>
      <x:c r="BR799" s="15" t="str"/>
      <x:c r="BS799" s="15" t="str"/>
      <x:c r="BT799" s="15" t="str">
        <x:v>798</x:v>
      </x:c>
      <x:c r="BU799" s="15" t="str">
        <x:v>4</x:v>
      </x:c>
      <x:c r="BV799" s="14" t="str">
        <x:v>무역</x:v>
      </x:c>
      <x:c r="BW799" s="14" t="str">
        <x:v>수동검토유지</x:v>
      </x:c>
      <x:c r="BX799" s="14" t="str">
        <x:v>재검토필요_수준값불일치</x:v>
      </x:c>
      <x:c r="BY799" s="15" t="str">
        <x:v>N/A</x:v>
      </x:c>
      <x:c r="BZ799" s="14" t="str"/>
      <x:c r="CA799" s="14" t="str"/>
      <x:c r="CB799" s="14" t="str"/>
      <x:c r="CC799" s="15" t="str"/>
      <x:c r="CD799" s="15" t="str"/>
      <x:c r="CE799" s="15" t="str"/>
      <x:c r="CF799" s="15" t="str"/>
      <x:c r="CG799" s="15" t="str"/>
      <x:c r="CH799" s="15" t="str"/>
      <x:c r="CI799" s="15" t="str"/>
      <x:c r="CJ799" s="15" t="str"/>
      <x:c r="CK799" s="15" t="str"/>
      <x:c r="CL799" s="14" t="str"/>
      <x:c r="CM799" s="15" t="str"/>
      <x:c r="CN799" s="15" t="str"/>
      <x:c r="CO799" s="15" t="str"/>
      <x:c r="CP799" s="15" t="str"/>
      <x:c r="CQ799" s="14" t="str"/>
      <x:c r="CR799" s="16" t="str"/>
    </x:row>
    <x:row r="800" ht="30" customHeight="1">
      <x:c r="A800" s="13" t="str">
        <x:v>C10246</x:v>
      </x:c>
      <x:c r="B800" s="15" t="str">
        <x:v>1321</x:v>
      </x:c>
      <x:c r="C800" s="14" t="str">
        <x:v>자고 나면 달라지는 트럼프 관세… ‘불확실성의 공포’ 빠진 한국 기업들</x:v>
      </x:c>
      <x:c r="D800" s="15" t="str">
        <x:v>2025-04-12</x:v>
      </x:c>
      <x:c r="E800" s="15" t="str">
        <x:v>https://www.chosun.com/economy/industry-company/2025/04/12/SNBRDKRAUVAEHLQXVHV2DAAHCA</x:v>
      </x:c>
      <x:c r="F800" s="14" t="str">
        <x:v>하지만 불과 이틀 뒤 트럼프는 ‘자동차 25% 관세‘를 때렸다.</x:v>
      </x:c>
      <x:c r="G800" s="15" t="str">
        <x:v>무역지표</x:v>
      </x:c>
      <x:c r="H800" s="15" t="str">
        <x:v>무역지표; 비율·증감률</x:v>
      </x:c>
      <x:c r="I800" s="15" t="str">
        <x:v>True</x:v>
      </x:c>
      <x:c r="J800" s="15" t="str"/>
      <x:c r="K800" s="15" t="str">
        <x:v>관세 위협이 계속되자, 정의선 현대차그룹 회장은 지난달 24일 백악관에서 트럼프 대통령과 함께 210억달러(약 31조원) 투자를 발표하며 미국 정부의 환심을 샀다.</x:v>
      </x:c>
      <x:c r="L800" s="15" t="str">
        <x:v>별개로 자동차 부품에도 5월 3일 이내에 25% 관세가 부과될 계획이다.</x:v>
      </x:c>
      <x:c r="M800" s="15" t="str">
        <x:v>[25]</x:v>
      </x:c>
      <x:c r="N800" s="15" t="str">
        <x:v>['%']</x:v>
      </x:c>
      <x:c r="O800" s="15" t="str">
        <x:v>[]</x:v>
      </x:c>
      <x:c r="P800" s="15" t="str">
        <x:v>[]</x:v>
      </x:c>
      <x:c r="Q800" s="15" t="str">
        <x:v>품목별 수출액, 수입액(tblId=DT_1R11001_FRM101); 국가별 수출액, 수입액(tblId=DT_1R11006_FRM101)</x:v>
      </x:c>
      <x:c r="R800" s="15" t="str">
        <x:v>orgId=360, tblId=DT_1R11001_FRM101 | obj_l1/itm_id 메타 API로 확인 필요</x:v>
      </x:c>
      <x:c r="S800" s="15" t="str">
        <x:v>원자료 직접 조회 후 필요 시 증감률 계산</x:v>
      </x:c>
      <x:c r="T800" s="15" t="str">
        <x:v>검토 필요</x:v>
      </x:c>
      <x:c r="U800" s="15" t="str">
        <x:v>360</x:v>
      </x:c>
      <x:c r="V800" s="15" t="str">
        <x:v>DT_1R11001_FRM101</x:v>
      </x:c>
      <x:c r="W800" s="15" t="str">
        <x:v>13102112831A.781</x:v>
      </x:c>
      <x:c r="X800" s="15" t="str">
        <x:v>13103112831T1</x:v>
      </x:c>
      <x:c r="Y800" s="15" t="str">
        <x:v>Y</x:v>
      </x:c>
      <x:c r="Z800" s="14" t="str">
        <x:v>품목별 수출입 후보 선택. 품목/수출입/시점 코드 확인 필요 | 품목 세부 코드 필요: 총액 코드로 확정하지 않음 | 품목 코드 자동 후보: 승용자동차 및 기타의 차량</x:v>
      </x:c>
      <x:c r="AA800" s="15" t="str">
        <x:v>68548282</x:v>
      </x:c>
      <x:c r="AB800" s="15" t="str">
        <x:v>2025</x:v>
      </x:c>
      <x:c r="AC800" s="15" t="str">
        <x:v>68323532</x:v>
      </x:c>
      <x:c r="AD800" s="15" t="str">
        <x:v>2024</x:v>
      </x:c>
      <x:c r="AE800" s="15" t="str">
        <x:v>0.3289496216325584</x:v>
      </x:c>
      <x:c r="AF800" s="15" t="str">
        <x:v>224750.0</x:v>
      </x:c>
      <x:c r="AG800" s="14" t="str"/>
      <x:c r="AH800" s="15" t="str">
        <x:v>LEVEL</x:v>
      </x:c>
      <x:c r="AI800" s="15" t="str">
        <x:v>25.0</x:v>
      </x:c>
      <x:c r="AJ800" s="15" t="str">
        <x:v>68548282.0</x:v>
      </x:c>
      <x:c r="AK800" s="15" t="str">
        <x:v>actual_value 컬럼 사용</x:v>
      </x:c>
      <x:c r="AL800" s="14" t="str">
        <x:v>불일치</x:v>
      </x:c>
      <x:c r="AM800" s="15" t="str">
        <x:v>0.9999996352935585</x:v>
      </x:c>
      <x:c r="AN800" s="14" t="str">
        <x:v>claim=25.0, actual=68548282.0, 오차=1.000 (허용=0.05)</x:v>
      </x:c>
      <x:c r="AO800" s="15" t="str">
        <x:v>LEVEL</x:v>
      </x:c>
      <x:c r="AP800" s="15" t="str">
        <x:v>25.0</x:v>
      </x:c>
      <x:c r="AQ800" s="14" t="str">
        <x:v>% 숫자 선택</x:v>
      </x:c>
      <x:c r="AR800" s="15" t="str">
        <x:v>68548282.0</x:v>
      </x:c>
      <x:c r="AS800" s="14" t="str">
        <x:v>actual_value 사용</x:v>
      </x:c>
      <x:c r="AT800" s="14" t="str">
        <x:v>불일치</x:v>
      </x:c>
      <x:c r="AU800" s="15" t="str">
        <x:v>0.9999996352935585</x:v>
      </x:c>
      <x:c r="AV800" s="14" t="str">
        <x:v>claim=25.0, adjusted_actual=68548282.0, 오차=1.000, 허용=0.05</x:v>
      </x:c>
      <x:c r="AW800" s="14" t="str">
        <x:v>재검토필요_수준값불일치</x:v>
      </x:c>
      <x:c r="AX800" s="15" t="str">
        <x:v>N</x:v>
      </x:c>
      <x:c r="AY800" s="15" t="str">
        <x:v>N</x:v>
      </x:c>
      <x:c r="AZ800" s="14" t="str">
        <x:v>N</x:v>
      </x:c>
      <x:c r="BA800" s="15" t="str"/>
      <x:c r="BB800" s="15" t="str"/>
      <x:c r="BC800" s="14" t="str"/>
      <x:c r="BD800" s="14" t="str"/>
      <x:c r="BE800" s="14" t="str">
        <x:v>기존 재검토/판단불가 상태 유지</x:v>
      </x:c>
      <x:c r="BF800" s="14" t="str">
        <x:v>재검토필요_수준값불일치</x:v>
      </x:c>
      <x:c r="BG800" s="14" t="str"/>
      <x:c r="BH800" s="14" t="str"/>
      <x:c r="BI800" s="14" t="str"/>
      <x:c r="BJ800" s="14" t="str"/>
      <x:c r="BK800" s="15" t="str"/>
      <x:c r="BL800" s="15" t="str"/>
      <x:c r="BM800" s="14" t="str"/>
      <x:c r="BN800" s="14" t="str"/>
      <x:c r="BO800" s="14" t="str"/>
      <x:c r="BP800" s="14" t="str"/>
      <x:c r="BQ800" s="15" t="str"/>
      <x:c r="BR800" s="15" t="str"/>
      <x:c r="BS800" s="15" t="str"/>
      <x:c r="BT800" s="15" t="str">
        <x:v>799</x:v>
      </x:c>
      <x:c r="BU800" s="15" t="str">
        <x:v>4</x:v>
      </x:c>
      <x:c r="BV800" s="14" t="str">
        <x:v>무역</x:v>
      </x:c>
      <x:c r="BW800" s="14" t="str">
        <x:v>수동검토유지</x:v>
      </x:c>
      <x:c r="BX800" s="14" t="str">
        <x:v>재검토필요_수준값불일치</x:v>
      </x:c>
      <x:c r="BY800" s="15" t="str">
        <x:v>N/A</x:v>
      </x:c>
      <x:c r="BZ800" s="14" t="str"/>
      <x:c r="CA800" s="14" t="str"/>
      <x:c r="CB800" s="14" t="str"/>
      <x:c r="CC800" s="15" t="str"/>
      <x:c r="CD800" s="15" t="str"/>
      <x:c r="CE800" s="15" t="str"/>
      <x:c r="CF800" s="15" t="str"/>
      <x:c r="CG800" s="15" t="str"/>
      <x:c r="CH800" s="15" t="str"/>
      <x:c r="CI800" s="15" t="str"/>
      <x:c r="CJ800" s="15" t="str"/>
      <x:c r="CK800" s="15" t="str"/>
      <x:c r="CL800" s="14" t="str"/>
      <x:c r="CM800" s="15" t="str"/>
      <x:c r="CN800" s="15" t="str"/>
      <x:c r="CO800" s="15" t="str"/>
      <x:c r="CP800" s="15" t="str"/>
      <x:c r="CQ800" s="14" t="str"/>
      <x:c r="CR800" s="16" t="str"/>
    </x:row>
    <x:row r="801" ht="30" customHeight="1">
      <x:c r="A801" s="13" t="str">
        <x:v>C10259</x:v>
      </x:c>
      <x:c r="B801" s="15" t="str">
        <x:v>1322</x:v>
      </x:c>
      <x:c r="C801" s="14" t="str">
        <x:v>[주간코인시황] 널뛰기 했던 비트코인… “금리인하가 회복 전환점”</x:v>
      </x:c>
      <x:c r="D801" s="15" t="str">
        <x:v>2025-04-12</x:v>
      </x:c>
      <x:c r="E801" s="15" t="str">
        <x:v>https://www.chosun.com/economy/money/2025/04/12/FSU7PAU5OZ4KJWPBQHL7DREXPI</x:v>
      </x:c>
      <x:c r="F801" s="14" t="str">
        <x:v>누적 관세율이 145%까지 확대되자, 중국은 즉각 84%의 보복 관세로 대응했다.</x:v>
      </x:c>
      <x:c r="G801" s="15" t="str">
        <x:v>무역지표</x:v>
      </x:c>
      <x:c r="H801" s="15" t="str">
        <x:v>무역지표; 비율·증감률</x:v>
      </x:c>
      <x:c r="I801" s="15" t="str">
        <x:v>True</x:v>
      </x:c>
      <x:c r="J801" s="15" t="str"/>
      <x:c r="K801" s="15" t="str">
        <x:v>◇ 美 증시보다 변동성 덜했던 가상자산 지난 주 가상자산 시장을 뒤흔든 핵심 변수는 트럼프 대통령의 대중국 관세 인상이었다.</x:v>
      </x:c>
      <x:c r="L801" s="15" t="str">
        <x:v>이 과정에서 스탠더드앤푸어스(S&amp;P)500은 한때 고점 대비 18.9% 하락했다.</x:v>
      </x:c>
      <x:c r="M801" s="15" t="str">
        <x:v>[145, 84]</x:v>
      </x:c>
      <x:c r="N801" s="15" t="str">
        <x:v>['%', '%']</x:v>
      </x:c>
      <x:c r="O801" s="15" t="str">
        <x:v>[]</x:v>
      </x:c>
      <x:c r="P801" s="15" t="str">
        <x:v>[]</x:v>
      </x:c>
      <x:c r="Q801" s="15" t="str">
        <x:v>국가별 수출액, 수입액(tblId=DT_1R11006_FRM101); 품목별 수출액, 수입액(tblId=DT_1R11001_FRM101)</x:v>
      </x:c>
      <x:c r="R801" s="15" t="str">
        <x:v>orgId=360, tblId=DT_1R11006_FRM101 | obj_l1/itm_id 메타 API로 확인 필요</x:v>
      </x:c>
      <x:c r="S801" s="15" t="str">
        <x:v>원자료 직접 조회 후 필요 시 증감률 계산</x:v>
      </x:c>
      <x:c r="T801" s="15" t="str">
        <x:v>검토 필요</x:v>
      </x:c>
      <x:c r="U801" s="15" t="str">
        <x:v>360</x:v>
      </x:c>
      <x:c r="V801" s="15" t="str">
        <x:v>DT_1R11006_FRM101</x:v>
      </x:c>
      <x:c r="W801" s="15" t="str">
        <x:v>13102103829E.CN</x:v>
      </x:c>
      <x:c r="X801" s="15" t="str">
        <x:v>13103103829T1</x:v>
      </x:c>
      <x:c r="Y801" s="15" t="str">
        <x:v>Y</x:v>
      </x:c>
      <x:c r="Z801" s="14" t="str">
        <x:v>국가별 수출입 후보 선택. 국가/수출입/시점 코드 확인 필요 | 국가 코드 자동선택: 중국</x:v>
      </x:c>
      <x:c r="AA801" s="15" t="str">
        <x:v>130781482</x:v>
      </x:c>
      <x:c r="AB801" s="15" t="str">
        <x:v>2025</x:v>
      </x:c>
      <x:c r="AC801" s="15" t="str">
        <x:v>133011386</x:v>
      </x:c>
      <x:c r="AD801" s="15" t="str">
        <x:v>2024</x:v>
      </x:c>
      <x:c r="AE801" s="15" t="str">
        <x:v>-1.6764760273981354</x:v>
      </x:c>
      <x:c r="AF801" s="15" t="str">
        <x:v>-2229904.0</x:v>
      </x:c>
      <x:c r="AG801" s="14" t="str"/>
      <x:c r="AH801" s="15" t="str">
        <x:v>CHANGE_RATE</x:v>
      </x:c>
      <x:c r="AI801" s="15" t="str">
        <x:v>84.0</x:v>
      </x:c>
      <x:c r="AJ801" s="15" t="str">
        <x:v>-1.6764760273981354</x:v>
      </x:c>
      <x:c r="AK801" s="15" t="str">
        <x:v>actual_change_pct 컬럼 사용(전기대비 계산값)</x:v>
      </x:c>
      <x:c r="AL801" s="14" t="str">
        <x:v>불일치</x:v>
      </x:c>
      <x:c r="AM801" s="15" t="str">
        <x:v>85.67647602739814</x:v>
      </x:c>
      <x:c r="AN801" s="14" t="str">
        <x:v>claim=84.0, actual=-1.6764760273981354, 오차=85.676 (허용=0.3)</x:v>
      </x:c>
      <x:c r="AO801" s="15" t="str">
        <x:v>CHANGE_RATE</x:v>
      </x:c>
      <x:c r="AP801" s="15" t="str">
        <x:v>84.0</x:v>
      </x:c>
      <x:c r="AQ801" s="14" t="str">
        <x:v>% 숫자 선택</x:v>
      </x:c>
      <x:c r="AR801" s="15" t="str">
        <x:v>-1.6764760273981354</x:v>
      </x:c>
      <x:c r="AS801" s="14" t="str">
        <x:v>actual_change_pct 사용</x:v>
      </x:c>
      <x:c r="AT801" s="14" t="str">
        <x:v>불일치</x:v>
      </x:c>
      <x:c r="AU801" s="15" t="str">
        <x:v>85.67647602739814</x:v>
      </x:c>
      <x:c r="AV801" s="14" t="str">
        <x:v>claim=84.0, adjusted_actual=-1.6764760273981354, 오차=85.676, 허용=0.3</x:v>
      </x:c>
      <x:c r="AW801" s="14" t="str">
        <x:v>재검토필요_증감률불일치</x:v>
      </x:c>
      <x:c r="AX801" s="15" t="str">
        <x:v>N</x:v>
      </x:c>
      <x:c r="AY801" s="15" t="str">
        <x:v>N</x:v>
      </x:c>
      <x:c r="AZ801" s="14" t="str">
        <x:v>N</x:v>
      </x:c>
      <x:c r="BA801" s="15" t="str"/>
      <x:c r="BB801" s="15" t="str"/>
      <x:c r="BC801" s="14" t="str"/>
      <x:c r="BD801" s="14" t="str"/>
      <x:c r="BE801" s="14" t="str">
        <x:v>기존 재검토/판단불가 상태 유지</x:v>
      </x:c>
      <x:c r="BF801" s="14" t="str">
        <x:v>재검토필요_증감률불일치</x:v>
      </x:c>
      <x:c r="BG801" s="14" t="str"/>
      <x:c r="BH801" s="14" t="str"/>
      <x:c r="BI801" s="14" t="str"/>
      <x:c r="BJ801" s="14" t="str"/>
      <x:c r="BK801" s="15" t="str"/>
      <x:c r="BL801" s="15" t="str"/>
      <x:c r="BM801" s="14" t="str"/>
      <x:c r="BN801" s="14" t="str"/>
      <x:c r="BO801" s="14" t="str"/>
      <x:c r="BP801" s="14" t="str"/>
      <x:c r="BQ801" s="15" t="str"/>
      <x:c r="BR801" s="15" t="str"/>
      <x:c r="BS801" s="15" t="str"/>
      <x:c r="BT801" s="15" t="str">
        <x:v>800</x:v>
      </x:c>
      <x:c r="BU801" s="15" t="str">
        <x:v>4</x:v>
      </x:c>
      <x:c r="BV801" s="14" t="str">
        <x:v>무역</x:v>
      </x:c>
      <x:c r="BW801" s="14" t="str">
        <x:v>코드북_비검증분류</x:v>
      </x:c>
      <x:c r="BX801" s="14" t="str">
        <x:v>판단불가_KOSIS 미제공</x:v>
      </x:c>
      <x:c r="BY801" s="15" t="str">
        <x:v>N/A</x:v>
      </x:c>
      <x:c r="BZ801" s="14" t="str">
        <x:v>판단불가</x:v>
      </x:c>
      <x:c r="CA801" s="14" t="str">
        <x:v>KOSIS 미제공</x:v>
      </x:c>
      <x:c r="CB801" s="14" t="str">
        <x:v>민간 설문·정책·시장가격 지표</x:v>
      </x:c>
      <x:c r="CC801" s="15" t="str"/>
      <x:c r="CD801" s="15" t="str"/>
      <x:c r="CE801" s="15" t="str"/>
      <x:c r="CF801" s="15" t="str"/>
      <x:c r="CG801" s="15" t="str"/>
      <x:c r="CH801" s="15" t="str"/>
      <x:c r="CI801" s="15" t="str"/>
      <x:c r="CJ801" s="15" t="str"/>
      <x:c r="CK801" s="15" t="str"/>
      <x:c r="CL801" s="14" t="str"/>
      <x:c r="CM801" s="15" t="str"/>
      <x:c r="CN801" s="15" t="str"/>
      <x:c r="CO801" s="15" t="str"/>
      <x:c r="CP801" s="15" t="str"/>
      <x:c r="CQ801" s="14" t="str"/>
      <x:c r="CR801" s="16" t="str"/>
    </x:row>
    <x:row r="802" ht="30" customHeight="1">
      <x:c r="A802" s="13" t="str">
        <x:v>C10308</x:v>
      </x:c>
      <x:c r="B802" s="15" t="str">
        <x:v>1327</x:v>
      </x:c>
      <x:c r="C802" s="14" t="str">
        <x:v>‘반도체 별도 관세’는 14일 발표... “매우 구체적일 것”</x:v>
      </x:c>
      <x:c r="D802" s="15" t="str">
        <x:v>2025-04-13</x:v>
      </x:c>
      <x:c r="E802" s="15" t="str">
        <x:v>https://www.chosun.com/economy/tech_it/2025/04/13/B43FSC7V7NF3HMMLBAZKXXBMYY</x:v>
      </x:c>
      <x:c r="F802" s="14" t="str">
        <x:v>경우에 따라서는 국가별 상호 관세(한국은 25%)와 맞먹는 관세율이 부과될 수도 있다.</x:v>
      </x:c>
      <x:c r="G802" s="15" t="str">
        <x:v>무역지표</x:v>
      </x:c>
      <x:c r="H802" s="15" t="str">
        <x:v>무역지표; 비율·증감률</x:v>
      </x:c>
      <x:c r="I802" s="15" t="str">
        <x:v>True</x:v>
      </x:c>
      <x:c r="J802" s="15" t="str"/>
      <x:c r="K802" s="15" t="str">
        <x:v>미 무역확장법 232조는 외국산 수입 제품이 국가 안보에 위협이 될 경우, 대통령이 관세 부과 등 긴급하게 조치를 할 수 있는 권한을 부여하고 있다.</x:v>
      </x:c>
      <x:c r="L802" s="15" t="str">
        <x:v>하지만 반도체를 미국에 직접 수출하는 경우는 많지 않고, 대부분 중국·대만 등 제3국에 부품 형태로 판매하는 것을 감안하면 반도체 관세 영향이 제한적일 것이라는 전망도 나온다.</x:v>
      </x:c>
      <x:c r="M802" s="15" t="str">
        <x:v>[25]</x:v>
      </x:c>
      <x:c r="N802" s="15" t="str">
        <x:v>['%']</x:v>
      </x:c>
      <x:c r="O802" s="15" t="str">
        <x:v>[]</x:v>
      </x:c>
      <x:c r="P802" s="15" t="str">
        <x:v>[]</x:v>
      </x:c>
      <x:c r="Q802" s="15" t="str">
        <x:v>국가별 수출액, 수입액(tblId=DT_1R11006_FRM101); 품목별 수출액, 수입액(tblId=DT_1R11001_FRM101)</x:v>
      </x:c>
      <x:c r="R802" s="15" t="str">
        <x:v>orgId=360, tblId=DT_1R11006_FRM101 | obj_l1/itm_id 메타 API로 확인 필요</x:v>
      </x:c>
      <x:c r="S802" s="15" t="str">
        <x:v>원자료 직접 조회 후 필요 시 증감률 계산</x:v>
      </x:c>
      <x:c r="T802" s="15" t="str">
        <x:v>검토 필요</x:v>
      </x:c>
      <x:c r="U802" s="15" t="str">
        <x:v>360</x:v>
      </x:c>
      <x:c r="V802" s="15" t="str">
        <x:v>DT_1R11006_FRM101</x:v>
      </x:c>
      <x:c r="W802" s="15" t="str">
        <x:v>13102103829E.00</x:v>
      </x:c>
      <x:c r="X802" s="15" t="str">
        <x:v>13103103829T1</x:v>
      </x:c>
      <x:c r="Y802" s="15" t="str">
        <x:v>Y</x:v>
      </x:c>
      <x:c r="Z802" s="14" t="str">
        <x:v>국가별 수출입 후보 선택. 국가/수출입/시점 코드 확인 필요 | obj_l1/itm_id 자동 후보 입력</x:v>
      </x:c>
      <x:c r="AA802" s="15" t="str">
        <x:v>709330045</x:v>
      </x:c>
      <x:c r="AB802" s="15" t="str">
        <x:v>2025</x:v>
      </x:c>
      <x:c r="AC802" s="15" t="str">
        <x:v>683609488</x:v>
      </x:c>
      <x:c r="AD802" s="15" t="str">
        <x:v>2024</x:v>
      </x:c>
      <x:c r="AE802" s="15" t="str">
        <x:v>3.7624634314613257</x:v>
      </x:c>
      <x:c r="AF802" s="15" t="str">
        <x:v>25720557.0</x:v>
      </x:c>
      <x:c r="AG802" s="14" t="str"/>
      <x:c r="AH802" s="15" t="str">
        <x:v>LEVEL</x:v>
      </x:c>
      <x:c r="AI802" s="15" t="str">
        <x:v>25.0</x:v>
      </x:c>
      <x:c r="AJ802" s="15" t="str">
        <x:v>709330045.0</x:v>
      </x:c>
      <x:c r="AK802" s="15" t="str">
        <x:v>actual_value 컬럼 사용</x:v>
      </x:c>
      <x:c r="AL802" s="14" t="str">
        <x:v>불일치</x:v>
      </x:c>
      <x:c r="AM802" s="15" t="str">
        <x:v>0.9999999647554757</x:v>
      </x:c>
      <x:c r="AN802" s="14" t="str">
        <x:v>claim=25.0, actual=709330045.0, 오차=1.000 (허용=0.05)</x:v>
      </x:c>
      <x:c r="AO802" s="15" t="str">
        <x:v>LEVEL</x:v>
      </x:c>
      <x:c r="AP802" s="15" t="str">
        <x:v>25.0</x:v>
      </x:c>
      <x:c r="AQ802" s="14" t="str">
        <x:v>% 숫자 선택</x:v>
      </x:c>
      <x:c r="AR802" s="15" t="str">
        <x:v>709330045.0</x:v>
      </x:c>
      <x:c r="AS802" s="14" t="str">
        <x:v>actual_value 사용</x:v>
      </x:c>
      <x:c r="AT802" s="14" t="str">
        <x:v>불일치</x:v>
      </x:c>
      <x:c r="AU802" s="15" t="str">
        <x:v>0.9999999647554757</x:v>
      </x:c>
      <x:c r="AV802" s="14" t="str">
        <x:v>claim=25.0, adjusted_actual=709330045.0, 오차=1.000, 허용=0.05</x:v>
      </x:c>
      <x:c r="AW802" s="14" t="str">
        <x:v>재검토필요_수준값불일치</x:v>
      </x:c>
      <x:c r="AX802" s="15" t="str">
        <x:v>N</x:v>
      </x:c>
      <x:c r="AY802" s="15" t="str">
        <x:v>N</x:v>
      </x:c>
      <x:c r="AZ802" s="14" t="str">
        <x:v>N</x:v>
      </x:c>
      <x:c r="BA802" s="15" t="str"/>
      <x:c r="BB802" s="15" t="str"/>
      <x:c r="BC802" s="14" t="str"/>
      <x:c r="BD802" s="14" t="str"/>
      <x:c r="BE802" s="14" t="str">
        <x:v>기존 재검토/판단불가 상태 유지</x:v>
      </x:c>
      <x:c r="BF802" s="14" t="str">
        <x:v>재검토필요_수준값불일치</x:v>
      </x:c>
      <x:c r="BG802" s="14" t="str"/>
      <x:c r="BH802" s="14" t="str"/>
      <x:c r="BI802" s="14" t="str"/>
      <x:c r="BJ802" s="14" t="str"/>
      <x:c r="BK802" s="15" t="str"/>
      <x:c r="BL802" s="15" t="str"/>
      <x:c r="BM802" s="14" t="str"/>
      <x:c r="BN802" s="14" t="str"/>
      <x:c r="BO802" s="14" t="str"/>
      <x:c r="BP802" s="14" t="str"/>
      <x:c r="BQ802" s="15" t="str"/>
      <x:c r="BR802" s="15" t="str"/>
      <x:c r="BS802" s="15" t="str"/>
      <x:c r="BT802" s="15" t="str">
        <x:v>801</x:v>
      </x:c>
      <x:c r="BU802" s="15" t="str">
        <x:v>5</x:v>
      </x:c>
      <x:c r="BV802" s="14" t="str">
        <x:v>무역</x:v>
      </x:c>
      <x:c r="BW802" s="14" t="str">
        <x:v>코드북_비검증분류</x:v>
      </x:c>
      <x:c r="BX802" s="14" t="str">
        <x:v>판단불가_KOSIS 미제공</x:v>
      </x:c>
      <x:c r="BY802" s="15" t="str">
        <x:v>N/A</x:v>
      </x:c>
      <x:c r="BZ802" s="14" t="str">
        <x:v>판단불가</x:v>
      </x:c>
      <x:c r="CA802" s="14" t="str">
        <x:v>KOSIS 미제공</x:v>
      </x:c>
      <x:c r="CB802" s="14" t="str">
        <x:v>민간 설문·정책·시장가격 지표</x:v>
      </x:c>
      <x:c r="CC802" s="15" t="str"/>
      <x:c r="CD802" s="15" t="str"/>
      <x:c r="CE802" s="15" t="str"/>
      <x:c r="CF802" s="15" t="str"/>
      <x:c r="CG802" s="15" t="str"/>
      <x:c r="CH802" s="15" t="str"/>
      <x:c r="CI802" s="15" t="str"/>
      <x:c r="CJ802" s="15" t="str"/>
      <x:c r="CK802" s="15" t="str"/>
      <x:c r="CL802" s="14" t="str"/>
      <x:c r="CM802" s="15" t="str"/>
      <x:c r="CN802" s="15" t="str"/>
      <x:c r="CO802" s="15" t="str"/>
      <x:c r="CP802" s="15" t="str"/>
      <x:c r="CQ802" s="14" t="str"/>
      <x:c r="CR802" s="16" t="str"/>
    </x:row>
    <x:row r="803" ht="30" customHeight="1">
      <x:c r="A803" s="13" t="str">
        <x:v>C10309</x:v>
      </x:c>
      <x:c r="B803" s="15" t="str">
        <x:v>1327</x:v>
      </x:c>
      <x:c r="C803" s="14" t="str">
        <x:v>‘반도체 별도 관세’는 14일 발표... “매우 구체적일 것”</x:v>
      </x:c>
      <x:c r="D803" s="15" t="str">
        <x:v>2025-04-13</x:v>
      </x:c>
      <x:c r="E803" s="15" t="str">
        <x:v>https://www.chosun.com/economy/tech_it/2025/04/13/B43FSC7V7NF3HMMLBAZKXXBMYY</x:v>
      </x:c>
      <x:c r="F803" s="14" t="str">
        <x:v>송명섭 iM증권 연구원은 지난 7일 “한국 반도체 제품별 비중을 고려하면 관세 부과는 한국 반도체 기업 매출을 4.3% 감소시킬 것으로 분석된다”고 했다.</x:v>
      </x:c>
      <x:c r="G803" s="15" t="str">
        <x:v>무역지표</x:v>
      </x:c>
      <x:c r="H803" s="15" t="str">
        <x:v>무역지표; 기업실적; 비율·증감률; 날짜·시간</x:v>
      </x:c>
      <x:c r="I803" s="15" t="str">
        <x:v>True</x:v>
      </x:c>
      <x:c r="J803" s="15" t="str"/>
      <x:c r="K803" s="15" t="str">
        <x:v>하지만 반도체를 미국에 직접 수출하는 경우는 많지 않고, 대부분 중국·대만 등 제3국에 부품 형태로 판매하는 것을 감안하면 반도체 관세 영향이 제한적일 것이라는 전망도 나온다.</x:v>
      </x:c>
      <x:c r="L803" s="15" t="str"/>
      <x:c r="M803" s="15" t="str">
        <x:v>[7, 4.3]</x:v>
      </x:c>
      <x:c r="N803" s="15" t="str">
        <x:v>['일', '%']</x:v>
      </x:c>
      <x:c r="O803" s="15" t="str">
        <x:v>[]</x:v>
      </x:c>
      <x:c r="P803" s="15" t="str">
        <x:v>[]</x:v>
      </x:c>
      <x:c r="Q803" s="15" t="str">
        <x:v>품목별 수출액, 수입액(tblId=DT_1R11001_FRM101); 국가별 수출액, 수입액(tblId=DT_1R11006_FRM101)</x:v>
      </x:c>
      <x:c r="R803" s="15" t="str">
        <x:v>orgId=360, tblId=DT_1R11001_FRM101 | obj_l1/itm_id 메타 API로 확인 필요</x:v>
      </x:c>
      <x:c r="S803" s="15" t="str">
        <x:v>원자료 직접 조회 후 필요 시 증감률 계산</x:v>
      </x:c>
      <x:c r="T803" s="15" t="str">
        <x:v>검토 필요</x:v>
      </x:c>
      <x:c r="U803" s="15" t="str">
        <x:v>360</x:v>
      </x:c>
      <x:c r="V803" s="15" t="str">
        <x:v>DT_1R11001_FRM101</x:v>
      </x:c>
      <x:c r="W803" s="15" t="str">
        <x:v>13102112831A.7763</x:v>
      </x:c>
      <x:c r="X803" s="15" t="str">
        <x:v>13103112831T1</x:v>
      </x:c>
      <x:c r="Y803" s="15" t="str">
        <x:v>Y</x:v>
      </x:c>
      <x:c r="Z803" s="14" t="str">
        <x:v>품목별 수출입 후보 선택. 품목/수출입/시점 코드 확인 필요 | 품목 세부 코드 필요: 총액 코드로 확정하지 않음 | 품목 코드 자동 후보: 반도체 디바이스</x:v>
      </x:c>
      <x:c r="AA803" s="15" t="str">
        <x:v>3370573</x:v>
      </x:c>
      <x:c r="AB803" s="15" t="str">
        <x:v>2025</x:v>
      </x:c>
      <x:c r="AC803" s="15" t="str">
        <x:v>3601287</x:v>
      </x:c>
      <x:c r="AD803" s="15" t="str">
        <x:v>2024</x:v>
      </x:c>
      <x:c r="AE803" s="15" t="str">
        <x:v>-6.406431922809817</x:v>
      </x:c>
      <x:c r="AF803" s="15" t="str">
        <x:v>-230714.0</x:v>
      </x:c>
      <x:c r="AG803" s="14" t="str"/>
      <x:c r="AH803" s="15" t="str">
        <x:v>CHANGE_RATE</x:v>
      </x:c>
      <x:c r="AI803" s="15" t="str">
        <x:v>4.3</x:v>
      </x:c>
      <x:c r="AJ803" s="15" t="str">
        <x:v>-6.406431922809817</x:v>
      </x:c>
      <x:c r="AK803" s="15" t="str">
        <x:v>actual_change_pct 컬럼 사용(전기대비 계산값)</x:v>
      </x:c>
      <x:c r="AL803" s="14" t="str">
        <x:v>불일치</x:v>
      </x:c>
      <x:c r="AM803" s="15" t="str">
        <x:v>10.706431922809816</x:v>
      </x:c>
      <x:c r="AN803" s="14" t="str">
        <x:v>claim=4.3, actual=-6.406431922809817, 오차=10.706 (허용=0.3)</x:v>
      </x:c>
      <x:c r="AO803" s="15" t="str">
        <x:v>CHANGE_RATE</x:v>
      </x:c>
      <x:c r="AP803" s="15" t="str">
        <x:v>4.3</x:v>
      </x:c>
      <x:c r="AQ803" s="14" t="str">
        <x:v>% 숫자 선택</x:v>
      </x:c>
      <x:c r="AR803" s="15" t="str">
        <x:v>-6.406431922809817</x:v>
      </x:c>
      <x:c r="AS803" s="14" t="str">
        <x:v>actual_change_pct 사용</x:v>
      </x:c>
      <x:c r="AT803" s="14" t="str">
        <x:v>불일치</x:v>
      </x:c>
      <x:c r="AU803" s="15" t="str">
        <x:v>10.706431922809816</x:v>
      </x:c>
      <x:c r="AV803" s="14" t="str">
        <x:v>claim=4.3, adjusted_actual=-6.406431922809817, 오차=10.706, 허용=0.3</x:v>
      </x:c>
      <x:c r="AW803" s="14" t="str">
        <x:v>재검토필요_증감률불일치</x:v>
      </x:c>
      <x:c r="AX803" s="15" t="str">
        <x:v>N</x:v>
      </x:c>
      <x:c r="AY803" s="15" t="str">
        <x:v>N</x:v>
      </x:c>
      <x:c r="AZ803" s="14" t="str">
        <x:v>N</x:v>
      </x:c>
      <x:c r="BA803" s="15" t="str"/>
      <x:c r="BB803" s="15" t="str"/>
      <x:c r="BC803" s="14" t="str"/>
      <x:c r="BD803" s="14" t="str"/>
      <x:c r="BE803" s="14" t="str">
        <x:v>기존 재검토/판단불가 상태 유지</x:v>
      </x:c>
      <x:c r="BF803" s="14" t="str">
        <x:v>재검토필요_증감률불일치</x:v>
      </x:c>
      <x:c r="BG803" s="14" t="str"/>
      <x:c r="BH803" s="14" t="str"/>
      <x:c r="BI803" s="14" t="str"/>
      <x:c r="BJ803" s="14" t="str"/>
      <x:c r="BK803" s="15" t="str"/>
      <x:c r="BL803" s="15" t="str"/>
      <x:c r="BM803" s="14" t="str"/>
      <x:c r="BN803" s="14" t="str"/>
      <x:c r="BO803" s="14" t="str"/>
      <x:c r="BP803" s="14" t="str"/>
      <x:c r="BQ803" s="15" t="str"/>
      <x:c r="BR803" s="15" t="str"/>
      <x:c r="BS803" s="15" t="str"/>
      <x:c r="BT803" s="15" t="str">
        <x:v>802</x:v>
      </x:c>
      <x:c r="BU803" s="15" t="str">
        <x:v>5</x:v>
      </x:c>
      <x:c r="BV803" s="14" t="str">
        <x:v>무역</x:v>
      </x:c>
      <x:c r="BW803" s="14" t="str">
        <x:v>수동검토유지</x:v>
      </x:c>
      <x:c r="BX803" s="14" t="str">
        <x:v>재검토필요_증감률불일치</x:v>
      </x:c>
      <x:c r="BY803" s="15" t="str">
        <x:v>N/A</x:v>
      </x:c>
      <x:c r="BZ803" s="14" t="str"/>
      <x:c r="CA803" s="14" t="str"/>
      <x:c r="CB803" s="14" t="str"/>
      <x:c r="CC803" s="15" t="str"/>
      <x:c r="CD803" s="15" t="str"/>
      <x:c r="CE803" s="15" t="str"/>
      <x:c r="CF803" s="15" t="str"/>
      <x:c r="CG803" s="15" t="str"/>
      <x:c r="CH803" s="15" t="str"/>
      <x:c r="CI803" s="15" t="str"/>
      <x:c r="CJ803" s="15" t="str"/>
      <x:c r="CK803" s="15" t="str"/>
      <x:c r="CL803" s="14" t="str"/>
      <x:c r="CM803" s="15" t="str"/>
      <x:c r="CN803" s="15" t="str"/>
      <x:c r="CO803" s="15" t="str"/>
      <x:c r="CP803" s="15" t="str"/>
      <x:c r="CQ803" s="14" t="str"/>
      <x:c r="CR803" s="16" t="str"/>
    </x:row>
    <x:row r="804" ht="30" customHeight="1">
      <x:c r="A804" s="13" t="str">
        <x:v>C10311</x:v>
      </x:c>
      <x:c r="B804" s="15" t="str">
        <x:v>1328</x:v>
      </x:c>
      <x:c r="C804" s="14" t="str">
        <x:v>美 GM, 캐나다서 전기차 생산 일시 중단... 직원 500명 해고</x:v>
      </x:c>
      <x:c r="D804" s="15" t="str">
        <x:v>2025-04-13</x:v>
      </x:c>
      <x:c r="E804" s="15" t="str">
        <x:v>https://www.chosun.com/economy/auto/2025/04/13/JZ425Q2EWRCWJBQHXF5U6PF66M</x:v>
      </x:c>
      <x:c r="F804" s="14" t="str">
        <x:v>미국이 지난 3일부터 모든 수입차에 25% 관세를 부과하고 캐나다도 미국산 자동차에 25% 관세를 매기며 보복에 나선 가운데, 미국 업체들이 점차 위험이 커지는 해외 생산을 줄이려는 시도다.</x:v>
      </x:c>
      <x:c r="G804" s="15" t="str">
        <x:v>무역지표</x:v>
      </x:c>
      <x:c r="H804" s="15" t="str">
        <x:v>무역지표; 비율·증감률; 날짜·시간</x:v>
      </x:c>
      <x:c r="I804" s="15" t="str">
        <x:v>True</x:v>
      </x:c>
      <x:c r="J804" s="15" t="str"/>
      <x:c r="K804" s="15" t="str">
        <x:v>9 미국 GM(제너럴모터스)이 캐나다에서 전기상용차의 생산을 일시 중단하고, 직원 500명을 해고하기로 했다.</x:v>
      </x:c>
      <x:c r="L804" s="15" t="str">
        <x:v>13일 월스트리트저널(WSJ) 등 외신에 따르면, GM은 지난 11일 캐나다 온타리오주 ‘CAMI 조립공장’에서 전기상용차 ‘브라이트드롭’의 생산을 일시 중단하겠다고 밝혔다.</x:v>
      </x:c>
      <x:c r="M804" s="15" t="str">
        <x:v>[3, 25, 25]</x:v>
      </x:c>
      <x:c r="N804" s="15" t="str">
        <x:v>['일', '%', '%']</x:v>
      </x:c>
      <x:c r="O804" s="15" t="str">
        <x:v>[]</x:v>
      </x:c>
      <x:c r="P804" s="15" t="str">
        <x:v>[]</x:v>
      </x:c>
      <x:c r="Q804" s="15" t="str">
        <x:v>국가별 수출액, 수입액(tblId=DT_1R11006_FRM101); 품목별 수출액, 수입액(tblId=DT_1R11001_FRM101)</x:v>
      </x:c>
      <x:c r="R804" s="15" t="str">
        <x:v>orgId=360, tblId=DT_1R11006_FRM101 | obj_l1/itm_id 메타 API로 확인 필요</x:v>
      </x:c>
      <x:c r="S804" s="15" t="str">
        <x:v>원자료 직접 조회 후 필요 시 증감률 계산</x:v>
      </x:c>
      <x:c r="T804" s="15" t="str">
        <x:v>검토 필요</x:v>
      </x:c>
      <x:c r="U804" s="15" t="str">
        <x:v>360</x:v>
      </x:c>
      <x:c r="V804" s="15" t="str">
        <x:v>DT_1R11006_FRM101</x:v>
      </x:c>
      <x:c r="W804" s="15" t="str">
        <x:v>13102103829E.US</x:v>
      </x:c>
      <x:c r="X804" s="15" t="str">
        <x:v>13103103829T2</x:v>
      </x:c>
      <x:c r="Y804" s="15" t="str">
        <x:v>Y</x:v>
      </x:c>
      <x:c r="Z804" s="14" t="str">
        <x:v>국가별 수출입 후보 선택. 국가/수출입/시점 코드 확인 필요 | 국가 코드 자동선택: 미국</x:v>
      </x:c>
      <x:c r="AA804" s="15" t="str">
        <x:v>73366048</x:v>
      </x:c>
      <x:c r="AB804" s="15" t="str">
        <x:v>2025</x:v>
      </x:c>
      <x:c r="AC804" s="15" t="str">
        <x:v>72132305</x:v>
      </x:c>
      <x:c r="AD804" s="15" t="str">
        <x:v>2024</x:v>
      </x:c>
      <x:c r="AE804" s="15" t="str">
        <x:v>1.7103889859058297</x:v>
      </x:c>
      <x:c r="AF804" s="15" t="str">
        <x:v>1233743.0</x:v>
      </x:c>
      <x:c r="AG804" s="14" t="str"/>
      <x:c r="AH804" s="15" t="str">
        <x:v>LEVEL</x:v>
      </x:c>
      <x:c r="AI804" s="15" t="str">
        <x:v>25.0</x:v>
      </x:c>
      <x:c r="AJ804" s="15" t="str">
        <x:v>73366048.0</x:v>
      </x:c>
      <x:c r="AK804" s="15" t="str">
        <x:v>actual_value 컬럼 사용</x:v>
      </x:c>
      <x:c r="AL804" s="14" t="str">
        <x:v>불일치</x:v>
      </x:c>
      <x:c r="AM804" s="15" t="str">
        <x:v>0.9999996592429239</x:v>
      </x:c>
      <x:c r="AN804" s="14" t="str">
        <x:v>claim=25.0, actual=73366048.0, 오차=1.000 (허용=0.05)</x:v>
      </x:c>
      <x:c r="AO804" s="15" t="str">
        <x:v>LEVEL</x:v>
      </x:c>
      <x:c r="AP804" s="15" t="str">
        <x:v>25.0</x:v>
      </x:c>
      <x:c r="AQ804" s="14" t="str">
        <x:v>% 숫자 선택</x:v>
      </x:c>
      <x:c r="AR804" s="15" t="str">
        <x:v>73366048.0</x:v>
      </x:c>
      <x:c r="AS804" s="14" t="str">
        <x:v>actual_value 사용</x:v>
      </x:c>
      <x:c r="AT804" s="14" t="str">
        <x:v>불일치</x:v>
      </x:c>
      <x:c r="AU804" s="15" t="str">
        <x:v>0.9999996592429239</x:v>
      </x:c>
      <x:c r="AV804" s="14" t="str">
        <x:v>claim=25.0, adjusted_actual=73366048.0, 오차=1.000, 허용=0.05</x:v>
      </x:c>
      <x:c r="AW804" s="14" t="str">
        <x:v>재검토필요_수준값불일치</x:v>
      </x:c>
      <x:c r="AX804" s="15" t="str">
        <x:v>N</x:v>
      </x:c>
      <x:c r="AY804" s="15" t="str">
        <x:v>N</x:v>
      </x:c>
      <x:c r="AZ804" s="14" t="str">
        <x:v>N</x:v>
      </x:c>
      <x:c r="BA804" s="15" t="str"/>
      <x:c r="BB804" s="15" t="str"/>
      <x:c r="BC804" s="14" t="str"/>
      <x:c r="BD804" s="14" t="str"/>
      <x:c r="BE804" s="14" t="str">
        <x:v>기존 재검토/판단불가 상태 유지</x:v>
      </x:c>
      <x:c r="BF804" s="14" t="str">
        <x:v>재검토필요_수준값불일치</x:v>
      </x:c>
      <x:c r="BG804" s="14" t="str"/>
      <x:c r="BH804" s="14" t="str"/>
      <x:c r="BI804" s="14" t="str"/>
      <x:c r="BJ804" s="14" t="str"/>
      <x:c r="BK804" s="15" t="str"/>
      <x:c r="BL804" s="15" t="str"/>
      <x:c r="BM804" s="14" t="str"/>
      <x:c r="BN804" s="14" t="str"/>
      <x:c r="BO804" s="14" t="str"/>
      <x:c r="BP804" s="14" t="str"/>
      <x:c r="BQ804" s="15" t="str"/>
      <x:c r="BR804" s="15" t="str"/>
      <x:c r="BS804" s="15" t="str"/>
      <x:c r="BT804" s="15" t="str">
        <x:v>803</x:v>
      </x:c>
      <x:c r="BU804" s="15" t="str">
        <x:v>5</x:v>
      </x:c>
      <x:c r="BV804" s="14" t="str">
        <x:v>무역</x:v>
      </x:c>
      <x:c r="BW804" s="14" t="str">
        <x:v>수동검토유지</x:v>
      </x:c>
      <x:c r="BX804" s="14" t="str">
        <x:v>재검토필요_수준값불일치</x:v>
      </x:c>
      <x:c r="BY804" s="15" t="str">
        <x:v>N/A</x:v>
      </x:c>
      <x:c r="BZ804" s="14" t="str"/>
      <x:c r="CA804" s="14" t="str"/>
      <x:c r="CB804" s="14" t="str"/>
      <x:c r="CC804" s="15" t="str"/>
      <x:c r="CD804" s="15" t="str"/>
      <x:c r="CE804" s="15" t="str"/>
      <x:c r="CF804" s="15" t="str"/>
      <x:c r="CG804" s="15" t="str"/>
      <x:c r="CH804" s="15" t="str"/>
      <x:c r="CI804" s="15" t="str"/>
      <x:c r="CJ804" s="15" t="str"/>
      <x:c r="CK804" s="15" t="str"/>
      <x:c r="CL804" s="14" t="str"/>
      <x:c r="CM804" s="15" t="str"/>
      <x:c r="CN804" s="15" t="str"/>
      <x:c r="CO804" s="15" t="str"/>
      <x:c r="CP804" s="15" t="str"/>
      <x:c r="CQ804" s="14" t="str"/>
      <x:c r="CR804" s="16" t="str"/>
    </x:row>
    <x:row r="805" ht="30" customHeight="1">
      <x:c r="A805" s="13" t="str">
        <x:v>C10316</x:v>
      </x:c>
      <x:c r="B805" s="15" t="str">
        <x:v>1329</x:v>
      </x:c>
      <x:c r="C805" s="14" t="str">
        <x:v>트럼프 車관세, 거센 역풍... 美 빅3 감원, 獨·日은 “수출 중단”</x:v>
      </x:c>
      <x:c r="D805" s="15" t="str">
        <x:v>2025-04-13</x:v>
      </x:c>
      <x:c r="E805" s="15" t="str">
        <x:v>https://www.chosun.com/economy/auto/2025/04/13/MMF5YBQJVJABRDPLAE2AJVELIE</x:v>
      </x:c>
      <x:c r="F805" s="14" t="str">
        <x:v>GM 등 미국 ‘빅3’ 업체들은 미 행정부가 지난 3일부터 모든 수입차에 부과한 25% 관세의 직격탄을 맞아 해외 공장 가동을 멈추고 인력을 줄이고 있다.</x:v>
      </x:c>
      <x:c r="G805" s="15" t="str">
        <x:v>무역지표</x:v>
      </x:c>
      <x:c r="H805" s="15" t="str">
        <x:v>무역지표; 비율·증감률; 날짜·시간</x:v>
      </x:c>
      <x:c r="I805" s="15" t="str">
        <x:v>True</x:v>
      </x:c>
      <x:c r="J805" s="15" t="str"/>
      <x:c r="K805" s="15" t="str">
        <x:v>도널드 트럼프 미 대통령이 자국 자동차 산업 부흥을 목표로 시작한 ‘관세 전쟁’이 미국 자동차 기업과 시장을 먼저 때리기 시작한 것이다.</x:v>
      </x:c>
      <x:c r="L805" s="15" t="str">
        <x:v>영국 재규어랜드로버와 독일 아우디에 이어 일본 미쓰비시도 관세 폭탄을 피하기 위해 대미(對美) 수출을 일시 중단했다.</x:v>
      </x:c>
      <x:c r="M805" s="15" t="str">
        <x:v>[3, 25]</x:v>
      </x:c>
      <x:c r="N805" s="15" t="str">
        <x:v>['일', '%']</x:v>
      </x:c>
      <x:c r="O805" s="15" t="str">
        <x:v>[]</x:v>
      </x:c>
      <x:c r="P805" s="15" t="str">
        <x:v>[]</x:v>
      </x:c>
      <x:c r="Q805" s="15" t="str">
        <x:v>국가별 수출액, 수입액(tblId=DT_1R11006_FRM101); 품목별 수출액, 수입액(tblId=DT_1R11001_FRM101)</x:v>
      </x:c>
      <x:c r="R805" s="15" t="str">
        <x:v>orgId=360, tblId=DT_1R11006_FRM101 | obj_l1/itm_id 메타 API로 확인 필요</x:v>
      </x:c>
      <x:c r="S805" s="15" t="str">
        <x:v>원자료 직접 조회 후 필요 시 증감률 계산</x:v>
      </x:c>
      <x:c r="T805" s="15" t="str">
        <x:v>검토 필요</x:v>
      </x:c>
      <x:c r="U805" s="15" t="str">
        <x:v>360</x:v>
      </x:c>
      <x:c r="V805" s="15" t="str">
        <x:v>DT_1R11006_FRM101</x:v>
      </x:c>
      <x:c r="W805" s="15" t="str">
        <x:v>13102103829E.US</x:v>
      </x:c>
      <x:c r="X805" s="15" t="str">
        <x:v>13103103829T1</x:v>
      </x:c>
      <x:c r="Y805" s="15" t="str">
        <x:v>Y</x:v>
      </x:c>
      <x:c r="Z805" s="14" t="str">
        <x:v>국가별 수출입 후보 선택. 국가/수출입/시점 코드 확인 필요 | 국가 코드 자동선택: 미국</x:v>
      </x:c>
      <x:c r="AA805" s="15" t="str">
        <x:v>122850915</x:v>
      </x:c>
      <x:c r="AB805" s="15" t="str">
        <x:v>2025</x:v>
      </x:c>
      <x:c r="AC805" s="15" t="str">
        <x:v>127761371</x:v>
      </x:c>
      <x:c r="AD805" s="15" t="str">
        <x:v>2024</x:v>
      </x:c>
      <x:c r="AE805" s="15" t="str">
        <x:v>-3.843459068703951</x:v>
      </x:c>
      <x:c r="AF805" s="15" t="str">
        <x:v>-4910456.0</x:v>
      </x:c>
      <x:c r="AG805" s="14" t="str"/>
      <x:c r="AH805" s="15" t="str">
        <x:v>LEVEL</x:v>
      </x:c>
      <x:c r="AI805" s="15" t="str">
        <x:v>3.0</x:v>
      </x:c>
      <x:c r="AJ805" s="15" t="str">
        <x:v>122850915.0</x:v>
      </x:c>
      <x:c r="AK805" s="15" t="str">
        <x:v>actual_value 컬럼 사용</x:v>
      </x:c>
      <x:c r="AL805" s="14" t="str">
        <x:v>불일치</x:v>
      </x:c>
      <x:c r="AM805" s="15" t="str">
        <x:v>0.9999999755801574</x:v>
      </x:c>
      <x:c r="AN805" s="14" t="str">
        <x:v>claim=3.0, actual=122850915.0, 오차=1.000 (허용=0.05)</x:v>
      </x:c>
      <x:c r="AO805" s="15" t="str">
        <x:v>LEVEL</x:v>
      </x:c>
      <x:c r="AP805" s="15" t="str">
        <x:v>25.0</x:v>
      </x:c>
      <x:c r="AQ805" s="14" t="str">
        <x:v>% 숫자 선택</x:v>
      </x:c>
      <x:c r="AR805" s="15" t="str">
        <x:v>122850915.0</x:v>
      </x:c>
      <x:c r="AS805" s="14" t="str">
        <x:v>actual_value 사용</x:v>
      </x:c>
      <x:c r="AT805" s="14" t="str">
        <x:v>불일치</x:v>
      </x:c>
      <x:c r="AU805" s="15" t="str">
        <x:v>0.9999997965013122</x:v>
      </x:c>
      <x:c r="AV805" s="14" t="str">
        <x:v>claim=25.0, adjusted_actual=122850915.0, 오차=1.000, 허용=0.05</x:v>
      </x:c>
      <x:c r="AW805" s="14" t="str">
        <x:v>재검토필요_수준값불일치</x:v>
      </x:c>
      <x:c r="AX805" s="15" t="str">
        <x:v>N</x:v>
      </x:c>
      <x:c r="AY805" s="15" t="str">
        <x:v>N</x:v>
      </x:c>
      <x:c r="AZ805" s="14" t="str">
        <x:v>N</x:v>
      </x:c>
      <x:c r="BA805" s="15" t="str"/>
      <x:c r="BB805" s="15" t="str"/>
      <x:c r="BC805" s="14" t="str"/>
      <x:c r="BD805" s="14" t="str"/>
      <x:c r="BE805" s="14" t="str">
        <x:v>기존 재검토/판단불가 상태 유지</x:v>
      </x:c>
      <x:c r="BF805" s="14" t="str">
        <x:v>재검토필요_수준값불일치</x:v>
      </x:c>
      <x:c r="BG805" s="14" t="str"/>
      <x:c r="BH805" s="14" t="str"/>
      <x:c r="BI805" s="14" t="str"/>
      <x:c r="BJ805" s="14" t="str"/>
      <x:c r="BK805" s="15" t="str"/>
      <x:c r="BL805" s="15" t="str"/>
      <x:c r="BM805" s="14" t="str"/>
      <x:c r="BN805" s="14" t="str"/>
      <x:c r="BO805" s="14" t="str"/>
      <x:c r="BP805" s="14" t="str"/>
      <x:c r="BQ805" s="15" t="str"/>
      <x:c r="BR805" s="15" t="str"/>
      <x:c r="BS805" s="15" t="str"/>
      <x:c r="BT805" s="15" t="str">
        <x:v>804</x:v>
      </x:c>
      <x:c r="BU805" s="15" t="str">
        <x:v>5</x:v>
      </x:c>
      <x:c r="BV805" s="14" t="str">
        <x:v>무역</x:v>
      </x:c>
      <x:c r="BW805" s="14" t="str">
        <x:v>수동검토유지</x:v>
      </x:c>
      <x:c r="BX805" s="14" t="str">
        <x:v>재검토필요_수준값불일치</x:v>
      </x:c>
      <x:c r="BY805" s="15" t="str">
        <x:v>N/A</x:v>
      </x:c>
      <x:c r="BZ805" s="14" t="str"/>
      <x:c r="CA805" s="14" t="str"/>
      <x:c r="CB805" s="14" t="str"/>
      <x:c r="CC805" s="15" t="str"/>
      <x:c r="CD805" s="15" t="str"/>
      <x:c r="CE805" s="15" t="str"/>
      <x:c r="CF805" s="15" t="str"/>
      <x:c r="CG805" s="15" t="str"/>
      <x:c r="CH805" s="15" t="str"/>
      <x:c r="CI805" s="15" t="str"/>
      <x:c r="CJ805" s="15" t="str"/>
      <x:c r="CK805" s="15" t="str"/>
      <x:c r="CL805" s="14" t="str"/>
      <x:c r="CM805" s="15" t="str"/>
      <x:c r="CN805" s="15" t="str"/>
      <x:c r="CO805" s="15" t="str"/>
      <x:c r="CP805" s="15" t="str"/>
      <x:c r="CQ805" s="14" t="str"/>
      <x:c r="CR805" s="16" t="str"/>
    </x:row>
    <x:row r="806" ht="30" customHeight="1">
      <x:c r="A806" s="13" t="str">
        <x:v>C10321</x:v>
      </x:c>
      <x:c r="B806" s="15" t="str">
        <x:v>1329</x:v>
      </x:c>
      <x:c r="C806" s="14" t="str">
        <x:v>트럼프 車관세, 거센 역풍... 美 빅3 감원, 獨·日은 “수출 중단”</x:v>
      </x:c>
      <x:c r="D806" s="15" t="str">
        <x:v>2025-04-13</x:v>
      </x:c>
      <x:c r="E806" s="15" t="str">
        <x:v>https://www.chosun.com/economy/auto/2025/04/13/MMF5YBQJVJABRDPLAE2AJVELIE</x:v>
      </x:c>
      <x:c r="F806" s="14" t="str">
        <x:v>미국이 5월 3일 이전에 부과한다고 예고한 25%의 자동차 부품 관세가 해외와 연결된 공급망에 의존하는 미국 업체들에 영향을 미친다는 지적이다.</x:v>
      </x:c>
      <x:c r="G806" s="15" t="str">
        <x:v>무역지표</x:v>
      </x:c>
      <x:c r="H806" s="15" t="str">
        <x:v>무역지표; 비율·증감률; 날짜·시간</x:v>
      </x:c>
      <x:c r="I806" s="15" t="str">
        <x:v>True</x:v>
      </x:c>
      <x:c r="J806" s="15" t="str"/>
      <x:c r="K806" s="15" t="str">
        <x:v>트럼프 행정부의 자동차 관세가 캐나다와 멕시코 등 해외 조립과 부품에 의존하는 미국 업체들에 상대적으로 큰 타격으로 다가온다는 지적이다.</x:v>
      </x:c>
      <x:c r="L806" s="15" t="str">
        <x:v>주로 캐나다산에 의존하는 알루미늄을 비롯해 미국 내에서 대체재가 부족한 부품 위주로 타격이 클 거란 전망이다.</x:v>
      </x:c>
      <x:c r="M806" s="15" t="str">
        <x:v>[5, 3, 25]</x:v>
      </x:c>
      <x:c r="N806" s="15" t="str">
        <x:v>['월', '일', '%']</x:v>
      </x:c>
      <x:c r="O806" s="15" t="str">
        <x:v>[]</x:v>
      </x:c>
      <x:c r="P806" s="15" t="str">
        <x:v>[]</x:v>
      </x:c>
      <x:c r="Q806" s="15" t="str">
        <x:v>국가별 수출액, 수입액(tblId=DT_1R11006_FRM101); 품목별 수출액, 수입액(tblId=DT_1R11001_FRM101)</x:v>
      </x:c>
      <x:c r="R806" s="15" t="str">
        <x:v>orgId=360, tblId=DT_1R11006_FRM101 | obj_l1/itm_id 메타 API로 확인 필요</x:v>
      </x:c>
      <x:c r="S806" s="15" t="str">
        <x:v>원자료 직접 조회 후 필요 시 증감률 계산</x:v>
      </x:c>
      <x:c r="T806" s="15" t="str">
        <x:v>검토 필요</x:v>
      </x:c>
      <x:c r="U806" s="15" t="str">
        <x:v>360</x:v>
      </x:c>
      <x:c r="V806" s="15" t="str">
        <x:v>DT_1R11006_FRM101</x:v>
      </x:c>
      <x:c r="W806" s="15" t="str">
        <x:v>13102103829E.US</x:v>
      </x:c>
      <x:c r="X806" s="15" t="str">
        <x:v>13103103829T1</x:v>
      </x:c>
      <x:c r="Y806" s="15" t="str">
        <x:v>M</x:v>
      </x:c>
      <x:c r="Z806" s="14" t="str">
        <x:v>국가별 수출입 후보 선택. 국가/수출입/시점 코드 확인 필요 | 국가 코드 자동선택: 미국</x:v>
      </x:c>
      <x:c r="AA806" s="15" t="str">
        <x:v>16000104</x:v>
      </x:c>
      <x:c r="AB806" s="15" t="str">
        <x:v>202605</x:v>
      </x:c>
      <x:c r="AC806" s="15" t="str">
        <x:v>16343766</x:v>
      </x:c>
      <x:c r="AD806" s="15" t="str">
        <x:v>202604</x:v>
      </x:c>
      <x:c r="AE806" s="15" t="str">
        <x:v>-2.1027099874043715</x:v>
      </x:c>
      <x:c r="AF806" s="15" t="str">
        <x:v>-343662.0</x:v>
      </x:c>
      <x:c r="AG806" s="14" t="str"/>
      <x:c r="AH806" s="15" t="str">
        <x:v>LEVEL</x:v>
      </x:c>
      <x:c r="AI806" s="15" t="str">
        <x:v>25.0</x:v>
      </x:c>
      <x:c r="AJ806" s="15" t="str">
        <x:v>16000104.0</x:v>
      </x:c>
      <x:c r="AK806" s="15" t="str">
        <x:v>actual_value 컬럼 사용</x:v>
      </x:c>
      <x:c r="AL806" s="14" t="str">
        <x:v>불일치</x:v>
      </x:c>
      <x:c r="AM806" s="15" t="str">
        <x:v>0.9999984375101562</x:v>
      </x:c>
      <x:c r="AN806" s="14" t="str">
        <x:v>claim=25.0, actual=16000104.0, 오차=1.000 (허용=0.05)</x:v>
      </x:c>
      <x:c r="AO806" s="15" t="str">
        <x:v>LEVEL</x:v>
      </x:c>
      <x:c r="AP806" s="15" t="str">
        <x:v>25.0</x:v>
      </x:c>
      <x:c r="AQ806" s="14" t="str">
        <x:v>% 숫자 선택</x:v>
      </x:c>
      <x:c r="AR806" s="15" t="str">
        <x:v>16000104.0</x:v>
      </x:c>
      <x:c r="AS806" s="14" t="str">
        <x:v>actual_value 사용</x:v>
      </x:c>
      <x:c r="AT806" s="14" t="str">
        <x:v>불일치</x:v>
      </x:c>
      <x:c r="AU806" s="15" t="str">
        <x:v>0.9999984375101562</x:v>
      </x:c>
      <x:c r="AV806" s="14" t="str">
        <x:v>claim=25.0, adjusted_actual=16000104.0, 오차=1.000, 허용=0.05</x:v>
      </x:c>
      <x:c r="AW806" s="14" t="str">
        <x:v>재검토필요_수준값불일치</x:v>
      </x:c>
      <x:c r="AX806" s="15" t="str">
        <x:v>N</x:v>
      </x:c>
      <x:c r="AY806" s="15" t="str">
        <x:v>N</x:v>
      </x:c>
      <x:c r="AZ806" s="14" t="str">
        <x:v>N</x:v>
      </x:c>
      <x:c r="BA806" s="15" t="str"/>
      <x:c r="BB806" s="15" t="str"/>
      <x:c r="BC806" s="14" t="str"/>
      <x:c r="BD806" s="14" t="str"/>
      <x:c r="BE806" s="14" t="str">
        <x:v>기존 재검토/판단불가 상태 유지</x:v>
      </x:c>
      <x:c r="BF806" s="14" t="str">
        <x:v>재검토필요_수준값불일치</x:v>
      </x:c>
      <x:c r="BG806" s="14" t="str"/>
      <x:c r="BH806" s="14" t="str"/>
      <x:c r="BI806" s="14" t="str"/>
      <x:c r="BJ806" s="14" t="str"/>
      <x:c r="BK806" s="15" t="str"/>
      <x:c r="BL806" s="15" t="str"/>
      <x:c r="BM806" s="14" t="str"/>
      <x:c r="BN806" s="14" t="str"/>
      <x:c r="BO806" s="14" t="str"/>
      <x:c r="BP806" s="14" t="str"/>
      <x:c r="BQ806" s="15" t="str"/>
      <x:c r="BR806" s="15" t="str"/>
      <x:c r="BS806" s="15" t="str"/>
      <x:c r="BT806" s="15" t="str">
        <x:v>805</x:v>
      </x:c>
      <x:c r="BU806" s="15" t="str">
        <x:v>5</x:v>
      </x:c>
      <x:c r="BV806" s="14" t="str">
        <x:v>무역</x:v>
      </x:c>
      <x:c r="BW806" s="14" t="str">
        <x:v>수동검토유지</x:v>
      </x:c>
      <x:c r="BX806" s="14" t="str">
        <x:v>재검토필요_수준값불일치</x:v>
      </x:c>
      <x:c r="BY806" s="15" t="str">
        <x:v>N/A</x:v>
      </x:c>
      <x:c r="BZ806" s="14" t="str"/>
      <x:c r="CA806" s="14" t="str"/>
      <x:c r="CB806" s="14" t="str"/>
      <x:c r="CC806" s="15" t="str"/>
      <x:c r="CD806" s="15" t="str"/>
      <x:c r="CE806" s="15" t="str"/>
      <x:c r="CF806" s="15" t="str"/>
      <x:c r="CG806" s="15" t="str"/>
      <x:c r="CH806" s="15" t="str"/>
      <x:c r="CI806" s="15" t="str"/>
      <x:c r="CJ806" s="15" t="str"/>
      <x:c r="CK806" s="15" t="str"/>
      <x:c r="CL806" s="14" t="str"/>
      <x:c r="CM806" s="15" t="str"/>
      <x:c r="CN806" s="15" t="str"/>
      <x:c r="CO806" s="15" t="str"/>
      <x:c r="CP806" s="15" t="str"/>
      <x:c r="CQ806" s="14" t="str"/>
      <x:c r="CR806" s="16" t="str"/>
    </x:row>
    <x:row r="807" ht="30" customHeight="1">
      <x:c r="A807" s="13" t="str">
        <x:v>C10322</x:v>
      </x:c>
      <x:c r="B807" s="15" t="str">
        <x:v>1329</x:v>
      </x:c>
      <x:c r="C807" s="14" t="str">
        <x:v>트럼프 車관세, 거센 역풍... 美 빅3 감원, 獨·日은 “수출 중단”</x:v>
      </x:c>
      <x:c r="D807" s="15" t="str">
        <x:v>2025-04-13</x:v>
      </x:c>
      <x:c r="E807" s="15" t="str">
        <x:v>https://www.chosun.com/economy/auto/2025/04/13/MMF5YBQJVJABRDPLAE2AJVELIE</x:v>
      </x:c>
      <x:c r="F807" s="14" t="str">
        <x:v>투자회사 번스타인에 따르면, GM은 내달 자동차 부품 관세가 시행될 경우 올해 매출이 작년 대비 13% 감소할 것으로 추정된다.</x:v>
      </x:c>
      <x:c r="G807" s="15" t="str">
        <x:v>무역지표</x:v>
      </x:c>
      <x:c r="H807" s="15" t="str">
        <x:v>무역지표; 기업실적; 비율·증감률</x:v>
      </x:c>
      <x:c r="I807" s="15" t="str">
        <x:v>True</x:v>
      </x:c>
      <x:c r="J807" s="15" t="str"/>
      <x:c r="K807" s="15" t="str">
        <x:v>주로 캐나다산에 의존하는 알루미늄을 비롯해 미국 내에서 대체재가 부족한 부품 위주로 타격이 클 거란 전망이다.</x:v>
      </x:c>
      <x:c r="L807" s="15" t="str">
        <x:v>5%는 완성차, 8%는 부품으로 인한 감소다.</x:v>
      </x:c>
      <x:c r="M807" s="15" t="str">
        <x:v>[13]</x:v>
      </x:c>
      <x:c r="N807" s="15" t="str">
        <x:v>['%']</x:v>
      </x:c>
      <x:c r="O807" s="15" t="str">
        <x:v>[]</x:v>
      </x:c>
      <x:c r="P807" s="15" t="str">
        <x:v>[]</x:v>
      </x:c>
      <x:c r="Q807" s="15" t="str">
        <x:v>품목별 수출액, 수입액(tblId=DT_1R11001_FRM101); 국가별 수출액, 수입액(tblId=DT_1R11006_FRM101)</x:v>
      </x:c>
      <x:c r="R807" s="15" t="str">
        <x:v>orgId=360, tblId=DT_1R11001_FRM101 | obj_l1/itm_id 메타 API로 확인 필요</x:v>
      </x:c>
      <x:c r="S807" s="15" t="str">
        <x:v>원자료 직접 조회 후 필요 시 증감률 계산</x:v>
      </x:c>
      <x:c r="T807" s="15" t="str">
        <x:v>검토 필요</x:v>
      </x:c>
      <x:c r="U807" s="15" t="str">
        <x:v>360</x:v>
      </x:c>
      <x:c r="V807" s="15" t="str">
        <x:v>DT_1R11001_FRM101</x:v>
      </x:c>
      <x:c r="W807" s="15" t="str">
        <x:v>13102112831A.781</x:v>
      </x:c>
      <x:c r="X807" s="15" t="str">
        <x:v>13103112831T1</x:v>
      </x:c>
      <x:c r="Y807" s="15" t="str">
        <x:v>Y</x:v>
      </x:c>
      <x:c r="Z807" s="14" t="str">
        <x:v>품목별 수출입 후보 선택. 품목/수출입/시점 코드 확인 필요 | 품목 세부 코드 필요: 총액 코드로 확정하지 않음 | 품목 코드 자동 후보: 승용자동차 및 기타의 차량</x:v>
      </x:c>
      <x:c r="AA807" s="15" t="str">
        <x:v>68323532</x:v>
      </x:c>
      <x:c r="AB807" s="15" t="str">
        <x:v>2024</x:v>
      </x:c>
      <x:c r="AC807" s="15" t="str">
        <x:v>68260793</x:v>
      </x:c>
      <x:c r="AD807" s="15" t="str">
        <x:v>2023</x:v>
      </x:c>
      <x:c r="AE807" s="15" t="str">
        <x:v>0.09191074003491287</x:v>
      </x:c>
      <x:c r="AF807" s="15" t="str">
        <x:v>62739.0</x:v>
      </x:c>
      <x:c r="AG807" s="14" t="str"/>
      <x:c r="AH807" s="15" t="str">
        <x:v>CHANGE_RATE</x:v>
      </x:c>
      <x:c r="AI807" s="15" t="str">
        <x:v>13.0</x:v>
      </x:c>
      <x:c r="AJ807" s="15" t="str">
        <x:v>0.09191074003491287</x:v>
      </x:c>
      <x:c r="AK807" s="15" t="str">
        <x:v>actual_change_pct 컬럼 사용(전기대비 계산값)</x:v>
      </x:c>
      <x:c r="AL807" s="14" t="str">
        <x:v>불일치</x:v>
      </x:c>
      <x:c r="AM807" s="15" t="str">
        <x:v>12.908089259965086</x:v>
      </x:c>
      <x:c r="AN807" s="14" t="str">
        <x:v>claim=13.0, actual=0.09191074003491287, 오차=12.908 (허용=0.3)</x:v>
      </x:c>
      <x:c r="AO807" s="15" t="str">
        <x:v>CHANGE_RATE</x:v>
      </x:c>
      <x:c r="AP807" s="15" t="str">
        <x:v>13.0</x:v>
      </x:c>
      <x:c r="AQ807" s="14" t="str">
        <x:v>% 숫자 선택</x:v>
      </x:c>
      <x:c r="AR807" s="15" t="str">
        <x:v>0.09191074003491287</x:v>
      </x:c>
      <x:c r="AS807" s="14" t="str">
        <x:v>actual_change_pct 사용</x:v>
      </x:c>
      <x:c r="AT807" s="14" t="str">
        <x:v>불일치</x:v>
      </x:c>
      <x:c r="AU807" s="15" t="str">
        <x:v>12.908089259965086</x:v>
      </x:c>
      <x:c r="AV807" s="14" t="str">
        <x:v>claim=13.0, adjusted_actual=0.09191074003491287, 오차=12.908, 허용=0.3</x:v>
      </x:c>
      <x:c r="AW807" s="14" t="str">
        <x:v>재검토필요_증감률불일치</x:v>
      </x:c>
      <x:c r="AX807" s="15" t="str">
        <x:v>N</x:v>
      </x:c>
      <x:c r="AY807" s="15" t="str">
        <x:v>N</x:v>
      </x:c>
      <x:c r="AZ807" s="14" t="str">
        <x:v>N</x:v>
      </x:c>
      <x:c r="BA807" s="15" t="str"/>
      <x:c r="BB807" s="15" t="str"/>
      <x:c r="BC807" s="14" t="str"/>
      <x:c r="BD807" s="14" t="str"/>
      <x:c r="BE807" s="14" t="str">
        <x:v>기존 재검토/판단불가 상태 유지</x:v>
      </x:c>
      <x:c r="BF807" s="14" t="str">
        <x:v>재검토필요_증감률불일치</x:v>
      </x:c>
      <x:c r="BG807" s="14" t="str"/>
      <x:c r="BH807" s="14" t="str"/>
      <x:c r="BI807" s="14" t="str"/>
      <x:c r="BJ807" s="14" t="str"/>
      <x:c r="BK807" s="15" t="str"/>
      <x:c r="BL807" s="15" t="str"/>
      <x:c r="BM807" s="14" t="str"/>
      <x:c r="BN807" s="14" t="str"/>
      <x:c r="BO807" s="14" t="str"/>
      <x:c r="BP807" s="14" t="str"/>
      <x:c r="BQ807" s="15" t="str"/>
      <x:c r="BR807" s="15" t="str"/>
      <x:c r="BS807" s="15" t="str"/>
      <x:c r="BT807" s="15" t="str">
        <x:v>806</x:v>
      </x:c>
      <x:c r="BU807" s="15" t="str">
        <x:v>5</x:v>
      </x:c>
      <x:c r="BV807" s="14" t="str">
        <x:v>무역</x:v>
      </x:c>
      <x:c r="BW807" s="14" t="str">
        <x:v>코드북_비검증분류</x:v>
      </x:c>
      <x:c r="BX807" s="14" t="str">
        <x:v>판단불가_정보 부족</x:v>
      </x:c>
      <x:c r="BY807" s="15" t="str">
        <x:v>N/A</x:v>
      </x:c>
      <x:c r="BZ807" s="14" t="str">
        <x:v>판단불가</x:v>
      </x:c>
      <x:c r="CA807" s="14" t="str">
        <x:v>정보 부족</x:v>
      </x:c>
      <x:c r="CB807" s="14" t="str">
        <x:v>관측 실적이 아닌 전망·목표 문장</x:v>
      </x:c>
      <x:c r="CC807" s="15" t="str"/>
      <x:c r="CD807" s="15" t="str"/>
      <x:c r="CE807" s="15" t="str"/>
      <x:c r="CF807" s="15" t="str"/>
      <x:c r="CG807" s="15" t="str"/>
      <x:c r="CH807" s="15" t="str"/>
      <x:c r="CI807" s="15" t="str"/>
      <x:c r="CJ807" s="15" t="str"/>
      <x:c r="CK807" s="15" t="str"/>
      <x:c r="CL807" s="14" t="str"/>
      <x:c r="CM807" s="15" t="str"/>
      <x:c r="CN807" s="15" t="str"/>
      <x:c r="CO807" s="15" t="str"/>
      <x:c r="CP807" s="15" t="str"/>
      <x:c r="CQ807" s="14" t="str"/>
      <x:c r="CR807" s="16" t="str"/>
    </x:row>
    <x:row r="808" ht="30" customHeight="1">
      <x:c r="A808" s="13" t="str">
        <x:v>C10323</x:v>
      </x:c>
      <x:c r="B808" s="15" t="str">
        <x:v>1329</x:v>
      </x:c>
      <x:c r="C808" s="14" t="str">
        <x:v>트럼프 車관세, 거센 역풍... 美 빅3 감원, 獨·日은 “수출 중단”</x:v>
      </x:c>
      <x:c r="D808" s="15" t="str">
        <x:v>2025-04-13</x:v>
      </x:c>
      <x:c r="E808" s="15" t="str">
        <x:v>https://www.chosun.com/economy/auto/2025/04/13/MMF5YBQJVJABRDPLAE2AJVELIE</x:v>
      </x:c>
      <x:c r="F808" s="14" t="str">
        <x:v>5%는 완성차, 8%는 부품으로 인한 감소다.</x:v>
      </x:c>
      <x:c r="G808" s="15" t="str">
        <x:v>비율·증감률</x:v>
      </x:c>
      <x:c r="H808" s="15" t="str">
        <x:v>비율·증감률</x:v>
      </x:c>
      <x:c r="I808" s="15" t="str">
        <x:v>True</x:v>
      </x:c>
      <x:c r="J808" s="15" t="str"/>
      <x:c r="K808" s="15" t="str">
        <x:v>투자회사 번스타인에 따르면, GM은 내달 자동차 부품 관세가 시행될 경우 올해 매출이 작년 대비 13% 감소할 것으로 추정된다.</x:v>
      </x:c>
      <x:c r="L808" s="15" t="str">
        <x:v>포드 역시 올해 매출이 7% 감소할 것으로 예상되는데, 이 중 5%가 부품 영향이다.</x:v>
      </x:c>
      <x:c r="M808" s="15" t="str">
        <x:v>[5, 8]</x:v>
      </x:c>
      <x:c r="N808" s="15" t="str">
        <x:v>['%', '%']</x:v>
      </x:c>
      <x:c r="O808" s="15" t="str">
        <x:v>[]</x:v>
      </x:c>
      <x:c r="P808" s="15" t="str">
        <x:v>[]</x:v>
      </x:c>
      <x:c r="Q808" s="15" t="str">
        <x:v>품목별 수출액, 수입액(tblId=DT_1R11001_FRM101); 국가별 수출액, 수입액(tblId=DT_1R11006_FRM101)</x:v>
      </x:c>
      <x:c r="R808" s="15" t="str">
        <x:v>orgId=360, tblId=DT_1R11001_FRM101 | obj_l1/itm_id 메타 API로 확인 필요</x:v>
      </x:c>
      <x:c r="S808" s="15" t="str">
        <x:v>원자료 직접 조회 후 필요 시 증감률 계산</x:v>
      </x:c>
      <x:c r="T808" s="15" t="str">
        <x:v>검토 필요</x:v>
      </x:c>
      <x:c r="U808" s="15" t="str">
        <x:v>360</x:v>
      </x:c>
      <x:c r="V808" s="15" t="str">
        <x:v>DT_1R11001_FRM101</x:v>
      </x:c>
      <x:c r="W808" s="15" t="str">
        <x:v>13102112831A.A</x:v>
      </x:c>
      <x:c r="X808" s="15" t="str">
        <x:v>13103112831T1</x:v>
      </x:c>
      <x:c r="Y808" s="15" t="str">
        <x:v>Y</x:v>
      </x:c>
      <x:c r="Z808" s="14" t="str">
        <x:v>품목별 수출입 후보 선택. 품목/수출입/시점 코드 확인 필요 | obj_l1/itm_id 자동 후보 입력</x:v>
      </x:c>
      <x:c r="AA808" s="15" t="str">
        <x:v>709330045</x:v>
      </x:c>
      <x:c r="AB808" s="15" t="str">
        <x:v>2025</x:v>
      </x:c>
      <x:c r="AC808" s="15" t="str">
        <x:v>683609488</x:v>
      </x:c>
      <x:c r="AD808" s="15" t="str">
        <x:v>2024</x:v>
      </x:c>
      <x:c r="AE808" s="15" t="str">
        <x:v>3.7624634314613257</x:v>
      </x:c>
      <x:c r="AF808" s="15" t="str">
        <x:v>25720557.0</x:v>
      </x:c>
      <x:c r="AG808" s="14" t="str"/>
      <x:c r="AH808" s="15" t="str">
        <x:v>CHANGE_RATE</x:v>
      </x:c>
      <x:c r="AI808" s="15" t="str">
        <x:v>8.0</x:v>
      </x:c>
      <x:c r="AJ808" s="15" t="str">
        <x:v>3.7624634314613257</x:v>
      </x:c>
      <x:c r="AK808" s="15" t="str">
        <x:v>actual_change_pct 컬럼 사용(전기대비 계산값)</x:v>
      </x:c>
      <x:c r="AL808" s="14" t="str">
        <x:v>불일치</x:v>
      </x:c>
      <x:c r="AM808" s="15" t="str">
        <x:v>4.237536568538674</x:v>
      </x:c>
      <x:c r="AN808" s="14" t="str">
        <x:v>claim=8.0, actual=3.7624634314613257, 오차=4.238 (허용=0.3)</x:v>
      </x:c>
      <x:c r="AO808" s="15" t="str">
        <x:v>CHANGE_RATE</x:v>
      </x:c>
      <x:c r="AP808" s="15" t="str">
        <x:v>8.0</x:v>
      </x:c>
      <x:c r="AQ808" s="14" t="str">
        <x:v>% 숫자 선택</x:v>
      </x:c>
      <x:c r="AR808" s="15" t="str">
        <x:v>3.7624634314613257</x:v>
      </x:c>
      <x:c r="AS808" s="14" t="str">
        <x:v>actual_change_pct 사용</x:v>
      </x:c>
      <x:c r="AT808" s="14" t="str">
        <x:v>불일치</x:v>
      </x:c>
      <x:c r="AU808" s="15" t="str">
        <x:v>4.237536568538674</x:v>
      </x:c>
      <x:c r="AV808" s="14" t="str">
        <x:v>claim=8.0, adjusted_actual=3.7624634314613257, 오차=4.238, 허용=0.3</x:v>
      </x:c>
      <x:c r="AW808" s="14" t="str">
        <x:v>재검토필요_증감률불일치</x:v>
      </x:c>
      <x:c r="AX808" s="15" t="str">
        <x:v>N</x:v>
      </x:c>
      <x:c r="AY808" s="15" t="str">
        <x:v>N</x:v>
      </x:c>
      <x:c r="AZ808" s="14" t="str">
        <x:v>N</x:v>
      </x:c>
      <x:c r="BA808" s="15" t="str"/>
      <x:c r="BB808" s="15" t="str"/>
      <x:c r="BC808" s="14" t="str"/>
      <x:c r="BD808" s="14" t="str"/>
      <x:c r="BE808" s="14" t="str">
        <x:v>기존 재검토/판단불가 상태 유지</x:v>
      </x:c>
      <x:c r="BF808" s="14" t="str">
        <x:v>재검토필요_증감률불일치</x:v>
      </x:c>
      <x:c r="BG808" s="14" t="str"/>
      <x:c r="BH808" s="14" t="str"/>
      <x:c r="BI808" s="14" t="str"/>
      <x:c r="BJ808" s="14" t="str"/>
      <x:c r="BK808" s="15" t="str"/>
      <x:c r="BL808" s="15" t="str"/>
      <x:c r="BM808" s="14" t="str"/>
      <x:c r="BN808" s="14" t="str"/>
      <x:c r="BO808" s="14" t="str"/>
      <x:c r="BP808" s="14" t="str"/>
      <x:c r="BQ808" s="15" t="str"/>
      <x:c r="BR808" s="15" t="str"/>
      <x:c r="BS808" s="15" t="str"/>
      <x:c r="BT808" s="15" t="str">
        <x:v>807</x:v>
      </x:c>
      <x:c r="BU808" s="15" t="str">
        <x:v>5</x:v>
      </x:c>
      <x:c r="BV808" s="14" t="str">
        <x:v>무역</x:v>
      </x:c>
      <x:c r="BW808" s="14" t="str">
        <x:v>수동검토유지</x:v>
      </x:c>
      <x:c r="BX808" s="14" t="str">
        <x:v>재검토필요_증감률불일치</x:v>
      </x:c>
      <x:c r="BY808" s="15" t="str">
        <x:v>N/A</x:v>
      </x:c>
      <x:c r="BZ808" s="14" t="str"/>
      <x:c r="CA808" s="14" t="str"/>
      <x:c r="CB808" s="14" t="str"/>
      <x:c r="CC808" s="15" t="str"/>
      <x:c r="CD808" s="15" t="str"/>
      <x:c r="CE808" s="15" t="str"/>
      <x:c r="CF808" s="15" t="str"/>
      <x:c r="CG808" s="15" t="str"/>
      <x:c r="CH808" s="15" t="str"/>
      <x:c r="CI808" s="15" t="str"/>
      <x:c r="CJ808" s="15" t="str"/>
      <x:c r="CK808" s="15" t="str"/>
      <x:c r="CL808" s="14" t="str"/>
      <x:c r="CM808" s="15" t="str"/>
      <x:c r="CN808" s="15" t="str"/>
      <x:c r="CO808" s="15" t="str"/>
      <x:c r="CP808" s="15" t="str"/>
      <x:c r="CQ808" s="14" t="str"/>
      <x:c r="CR808" s="16" t="str"/>
    </x:row>
    <x:row r="809" ht="30" customHeight="1">
      <x:c r="A809" s="13" t="str">
        <x:v>C10326</x:v>
      </x:c>
      <x:c r="B809" s="15" t="str">
        <x:v>1329</x:v>
      </x:c>
      <x:c r="C809" s="14" t="str">
        <x:v>트럼프 車관세, 거센 역풍... 美 빅3 감원, 獨·日은 “수출 중단”</x:v>
      </x:c>
      <x:c r="D809" s="15" t="str">
        <x:v>2025-04-13</x:v>
      </x:c>
      <x:c r="E809" s="15" t="str">
        <x:v>https://www.chosun.com/economy/auto/2025/04/13/MMF5YBQJVJABRDPLAE2AJVELIE</x:v>
      </x:c>
      <x:c r="F809" s="14" t="str">
        <x:v>미쓰비시는 미국 내 공장이 없어 일본 등에서 만든 완성차를 미국으로 수출하고 있는데, 여기에 25% 관세가 매겨진 영향이다.</x:v>
      </x:c>
      <x:c r="G809" s="15" t="str">
        <x:v>무역지표</x:v>
      </x:c>
      <x:c r="H809" s="15" t="str">
        <x:v>무역지표; 비율·증감률</x:v>
      </x:c>
      <x:c r="I809" s="15" t="str">
        <x:v>True</x:v>
      </x:c>
      <x:c r="J809" s="15" t="str"/>
      <x:c r="K809" s="15" t="str">
        <x:v>12일 일본 니혼게이자이신문은 미쓰비시가 완성차의 미국 출하를 정지했다고 보도했다.</x:v>
      </x:c>
      <x:c r="L809" s="15" t="str">
        <x:v>미쓰비시 관계자는 “관세, 그리고 다음 정책 결정의 세부 내용을 알 때까지 미국 항만에서 (수입한) 차를 보유하고 있다”고 했다.</x:v>
      </x:c>
      <x:c r="M809" s="15" t="str">
        <x:v>[25]</x:v>
      </x:c>
      <x:c r="N809" s="15" t="str">
        <x:v>['%']</x:v>
      </x:c>
      <x:c r="O809" s="15" t="str">
        <x:v>[]</x:v>
      </x:c>
      <x:c r="P809" s="15" t="str">
        <x:v>[]</x:v>
      </x:c>
      <x:c r="Q809" s="15" t="str">
        <x:v>국가별 수출액, 수입액(tblId=DT_1R11006_FRM101); 품목별 수출액, 수입액(tblId=DT_1R11001_FRM101)</x:v>
      </x:c>
      <x:c r="R809" s="15" t="str">
        <x:v>orgId=360, tblId=DT_1R11006_FRM101 | obj_l1/itm_id 메타 API로 확인 필요</x:v>
      </x:c>
      <x:c r="S809" s="15" t="str">
        <x:v>원자료 직접 조회 후 필요 시 증감률 계산</x:v>
      </x:c>
      <x:c r="T809" s="15" t="str">
        <x:v>검토 필요</x:v>
      </x:c>
      <x:c r="U809" s="15" t="str">
        <x:v>360</x:v>
      </x:c>
      <x:c r="V809" s="15" t="str">
        <x:v>DT_1R11006_FRM101</x:v>
      </x:c>
      <x:c r="W809" s="15" t="str">
        <x:v>13102103829E.US</x:v>
      </x:c>
      <x:c r="X809" s="15" t="str">
        <x:v>13103103829T1</x:v>
      </x:c>
      <x:c r="Y809" s="15" t="str">
        <x:v>Y</x:v>
      </x:c>
      <x:c r="Z809" s="14" t="str">
        <x:v>국가별 수출입 후보 선택. 국가/수출입/시점 코드 확인 필요 | 국가 코드 자동선택: 미국</x:v>
      </x:c>
      <x:c r="AA809" s="15" t="str">
        <x:v>122850915</x:v>
      </x:c>
      <x:c r="AB809" s="15" t="str">
        <x:v>2025</x:v>
      </x:c>
      <x:c r="AC809" s="15" t="str">
        <x:v>127761371</x:v>
      </x:c>
      <x:c r="AD809" s="15" t="str">
        <x:v>2024</x:v>
      </x:c>
      <x:c r="AE809" s="15" t="str">
        <x:v>-3.843459068703951</x:v>
      </x:c>
      <x:c r="AF809" s="15" t="str">
        <x:v>-4910456.0</x:v>
      </x:c>
      <x:c r="AG809" s="14" t="str"/>
      <x:c r="AH809" s="15" t="str">
        <x:v>LEVEL</x:v>
      </x:c>
      <x:c r="AI809" s="15" t="str">
        <x:v>25.0</x:v>
      </x:c>
      <x:c r="AJ809" s="15" t="str">
        <x:v>122850915.0</x:v>
      </x:c>
      <x:c r="AK809" s="15" t="str">
        <x:v>actual_value 컬럼 사용</x:v>
      </x:c>
      <x:c r="AL809" s="14" t="str">
        <x:v>불일치</x:v>
      </x:c>
      <x:c r="AM809" s="15" t="str">
        <x:v>0.9999997965013122</x:v>
      </x:c>
      <x:c r="AN809" s="14" t="str">
        <x:v>claim=25.0, actual=122850915.0, 오차=1.000 (허용=0.05)</x:v>
      </x:c>
      <x:c r="AO809" s="15" t="str">
        <x:v>ABS_TO_ABS</x:v>
      </x:c>
      <x:c r="AP809" s="15" t="str">
        <x:v>25.0</x:v>
      </x:c>
      <x:c r="AQ809" s="14" t="str">
        <x:v>% 숫자 선택</x:v>
      </x:c>
      <x:c r="AR809" s="15" t="str">
        <x:v>122850915.0</x:v>
      </x:c>
      <x:c r="AS809" s="14" t="str">
        <x:v>actual_value 사용</x:v>
      </x:c>
      <x:c r="AT809" s="14" t="str">
        <x:v>불일치</x:v>
      </x:c>
      <x:c r="AU809" s="15" t="str">
        <x:v>0.9999997965013122</x:v>
      </x:c>
      <x:c r="AV809" s="14" t="str">
        <x:v>claim=25.0, adjusted_actual=122850915.0, 오차=1.000, 허용=0.02</x:v>
      </x:c>
      <x:c r="AW809" s="14" t="str">
        <x:v>재검토필요_수준값불일치</x:v>
      </x:c>
      <x:c r="AX809" s="15" t="str">
        <x:v>N</x:v>
      </x:c>
      <x:c r="AY809" s="15" t="str">
        <x:v>N</x:v>
      </x:c>
      <x:c r="AZ809" s="14" t="str">
        <x:v>N</x:v>
      </x:c>
      <x:c r="BA809" s="15" t="str"/>
      <x:c r="BB809" s="15" t="str"/>
      <x:c r="BC809" s="14" t="str"/>
      <x:c r="BD809" s="14" t="str"/>
      <x:c r="BE809" s="14" t="str">
        <x:v>기존 재검토/판단불가 상태 유지</x:v>
      </x:c>
      <x:c r="BF809" s="14" t="str">
        <x:v>재검토필요_수준값불일치</x:v>
      </x:c>
      <x:c r="BG809" s="14" t="str"/>
      <x:c r="BH809" s="14" t="str"/>
      <x:c r="BI809" s="14" t="str"/>
      <x:c r="BJ809" s="14" t="str"/>
      <x:c r="BK809" s="15" t="str"/>
      <x:c r="BL809" s="15" t="str"/>
      <x:c r="BM809" s="14" t="str"/>
      <x:c r="BN809" s="14" t="str"/>
      <x:c r="BO809" s="14" t="str"/>
      <x:c r="BP809" s="14" t="str"/>
      <x:c r="BQ809" s="15" t="str"/>
      <x:c r="BR809" s="15" t="str"/>
      <x:c r="BS809" s="15" t="str"/>
      <x:c r="BT809" s="15" t="str">
        <x:v>808</x:v>
      </x:c>
      <x:c r="BU809" s="15" t="str">
        <x:v>5</x:v>
      </x:c>
      <x:c r="BV809" s="14" t="str">
        <x:v>무역</x:v>
      </x:c>
      <x:c r="BW809" s="14" t="str">
        <x:v>수동검토유지</x:v>
      </x:c>
      <x:c r="BX809" s="14" t="str">
        <x:v>재검토필요_수준값불일치</x:v>
      </x:c>
      <x:c r="BY809" s="15" t="str">
        <x:v>N/A</x:v>
      </x:c>
      <x:c r="BZ809" s="14" t="str"/>
      <x:c r="CA809" s="14" t="str"/>
      <x:c r="CB809" s="14" t="str"/>
      <x:c r="CC809" s="15" t="str"/>
      <x:c r="CD809" s="15" t="str"/>
      <x:c r="CE809" s="15" t="str"/>
      <x:c r="CF809" s="15" t="str"/>
      <x:c r="CG809" s="15" t="str"/>
      <x:c r="CH809" s="15" t="str"/>
      <x:c r="CI809" s="15" t="str"/>
      <x:c r="CJ809" s="15" t="str"/>
      <x:c r="CK809" s="15" t="str"/>
      <x:c r="CL809" s="14" t="str"/>
      <x:c r="CM809" s="15" t="str"/>
      <x:c r="CN809" s="15" t="str"/>
      <x:c r="CO809" s="15" t="str"/>
      <x:c r="CP809" s="15" t="str"/>
      <x:c r="CQ809" s="14" t="str"/>
      <x:c r="CR809" s="16" t="str"/>
    </x:row>
    <x:row r="810" ht="30" customHeight="1">
      <x:c r="A810" s="13" t="str">
        <x:v>C10329</x:v>
      </x:c>
      <x:c r="B810" s="15" t="str">
        <x:v>1329</x:v>
      </x:c>
      <x:c r="C810" s="14" t="str">
        <x:v>트럼프 車관세, 거센 역풍... 美 빅3 감원, 獨·日은 “수출 중단”</x:v>
      </x:c>
      <x:c r="D810" s="15" t="str">
        <x:v>2025-04-13</x:v>
      </x:c>
      <x:c r="E810" s="15" t="str">
        <x:v>https://www.chosun.com/economy/auto/2025/04/13/MMF5YBQJVJABRDPLAE2AJVELIE</x:v>
      </x:c>
      <x:c r="F810" s="14" t="str">
        <x:v>이 회사는 글로벌 판매량 중 미국 비율이 25% 안팎이지만, 미국 공장이 없어 영국에서 생산한 차량을 수출해 왔다.</x:v>
      </x:c>
      <x:c r="G810" s="15" t="str">
        <x:v>무역지표</x:v>
      </x:c>
      <x:c r="H810" s="15" t="str">
        <x:v>무역지표; 판매·생산량; 비율·증감률</x:v>
      </x:c>
      <x:c r="I810" s="15" t="str">
        <x:v>True</x:v>
      </x:c>
      <x:c r="J810" s="15" t="str"/>
      <x:c r="K810" s="15" t="str">
        <x:v>재규어랜드로버는 4월 말까지 대미 수출을 일시 중단한다고 지난 6일 밝혔다.</x:v>
      </x:c>
      <x:c r="L810" s="15" t="str">
        <x:v>트럼프의 관세 정책으로 미국 자동차 수입이 줄고 미국 빅3 업체가 공장을 멈춰 세우면서 미국 내 자동차 가격 상승 같은 역효과가 나올 수 있다는 지적이다.</x:v>
      </x:c>
      <x:c r="M810" s="15" t="str">
        <x:v>[25]</x:v>
      </x:c>
      <x:c r="N810" s="15" t="str">
        <x:v>['%']</x:v>
      </x:c>
      <x:c r="O810" s="15" t="str">
        <x:v>[]</x:v>
      </x:c>
      <x:c r="P810" s="15" t="str">
        <x:v>[]</x:v>
      </x:c>
      <x:c r="Q810" s="15" t="str">
        <x:v>국가별 수출액, 수입액(tblId=DT_1R11006_FRM101); 품목별 수출액, 수입액(tblId=DT_1R11001_FRM101)</x:v>
      </x:c>
      <x:c r="R810" s="15" t="str">
        <x:v>orgId=360, tblId=DT_1R11006_FRM101 | obj_l1/itm_id 메타 API로 확인 필요</x:v>
      </x:c>
      <x:c r="S810" s="15" t="str">
        <x:v>원자료 직접 조회 후 필요 시 증감률 계산</x:v>
      </x:c>
      <x:c r="T810" s="15" t="str">
        <x:v>검토 필요</x:v>
      </x:c>
      <x:c r="U810" s="15" t="str">
        <x:v>360</x:v>
      </x:c>
      <x:c r="V810" s="15" t="str">
        <x:v>DT_1R11006_FRM101</x:v>
      </x:c>
      <x:c r="W810" s="15" t="str">
        <x:v>13102103829E.US</x:v>
      </x:c>
      <x:c r="X810" s="15" t="str">
        <x:v>13103103829T1</x:v>
      </x:c>
      <x:c r="Y810" s="15" t="str">
        <x:v>Y</x:v>
      </x:c>
      <x:c r="Z810" s="14" t="str">
        <x:v>국가별 수출입 후보 선택. 국가/수출입/시점 코드 확인 필요 | 국가 코드 자동선택: 미국</x:v>
      </x:c>
      <x:c r="AA810" s="15" t="str">
        <x:v>122850915</x:v>
      </x:c>
      <x:c r="AB810" s="15" t="str">
        <x:v>2025</x:v>
      </x:c>
      <x:c r="AC810" s="15" t="str">
        <x:v>127761371</x:v>
      </x:c>
      <x:c r="AD810" s="15" t="str">
        <x:v>2024</x:v>
      </x:c>
      <x:c r="AE810" s="15" t="str">
        <x:v>-3.843459068703951</x:v>
      </x:c>
      <x:c r="AF810" s="15" t="str">
        <x:v>-4910456.0</x:v>
      </x:c>
      <x:c r="AG810" s="14" t="str"/>
      <x:c r="AH810" s="15" t="str">
        <x:v>LEVEL</x:v>
      </x:c>
      <x:c r="AI810" s="15" t="str">
        <x:v>25.0</x:v>
      </x:c>
      <x:c r="AJ810" s="15" t="str">
        <x:v>122850915.0</x:v>
      </x:c>
      <x:c r="AK810" s="15" t="str">
        <x:v>actual_value 컬럼 사용</x:v>
      </x:c>
      <x:c r="AL810" s="14" t="str">
        <x:v>불일치</x:v>
      </x:c>
      <x:c r="AM810" s="15" t="str">
        <x:v>0.9999997965013122</x:v>
      </x:c>
      <x:c r="AN810" s="14" t="str">
        <x:v>claim=25.0, actual=122850915.0, 오차=1.000 (허용=0.05)</x:v>
      </x:c>
      <x:c r="AO810" s="15" t="str">
        <x:v>LEVEL</x:v>
      </x:c>
      <x:c r="AP810" s="15" t="str">
        <x:v>25.0</x:v>
      </x:c>
      <x:c r="AQ810" s="14" t="str">
        <x:v>% 숫자 선택</x:v>
      </x:c>
      <x:c r="AR810" s="15" t="str">
        <x:v>122850915.0</x:v>
      </x:c>
      <x:c r="AS810" s="14" t="str">
        <x:v>actual_value 사용</x:v>
      </x:c>
      <x:c r="AT810" s="14" t="str">
        <x:v>불일치</x:v>
      </x:c>
      <x:c r="AU810" s="15" t="str">
        <x:v>0.9999997965013122</x:v>
      </x:c>
      <x:c r="AV810" s="14" t="str">
        <x:v>claim=25.0, adjusted_actual=122850915.0, 오차=1.000, 허용=0.05</x:v>
      </x:c>
      <x:c r="AW810" s="14" t="str">
        <x:v>재검토필요_수준값불일치</x:v>
      </x:c>
      <x:c r="AX810" s="15" t="str">
        <x:v>N</x:v>
      </x:c>
      <x:c r="AY810" s="15" t="str">
        <x:v>N</x:v>
      </x:c>
      <x:c r="AZ810" s="14" t="str">
        <x:v>N</x:v>
      </x:c>
      <x:c r="BA810" s="15" t="str"/>
      <x:c r="BB810" s="15" t="str"/>
      <x:c r="BC810" s="14" t="str"/>
      <x:c r="BD810" s="14" t="str"/>
      <x:c r="BE810" s="14" t="str">
        <x:v>기존 재검토/판단불가 상태 유지</x:v>
      </x:c>
      <x:c r="BF810" s="14" t="str">
        <x:v>재검토필요_수준값불일치</x:v>
      </x:c>
      <x:c r="BG810" s="14" t="str"/>
      <x:c r="BH810" s="14" t="str"/>
      <x:c r="BI810" s="14" t="str"/>
      <x:c r="BJ810" s="14" t="str"/>
      <x:c r="BK810" s="15" t="str"/>
      <x:c r="BL810" s="15" t="str"/>
      <x:c r="BM810" s="14" t="str"/>
      <x:c r="BN810" s="14" t="str"/>
      <x:c r="BO810" s="14" t="str"/>
      <x:c r="BP810" s="14" t="str"/>
      <x:c r="BQ810" s="15" t="str"/>
      <x:c r="BR810" s="15" t="str"/>
      <x:c r="BS810" s="15" t="str"/>
      <x:c r="BT810" s="15" t="str">
        <x:v>809</x:v>
      </x:c>
      <x:c r="BU810" s="15" t="str">
        <x:v>5</x:v>
      </x:c>
      <x:c r="BV810" s="14" t="str">
        <x:v>무역</x:v>
      </x:c>
      <x:c r="BW810" s="14" t="str">
        <x:v>수동검토유지</x:v>
      </x:c>
      <x:c r="BX810" s="14" t="str">
        <x:v>재검토필요_수준값불일치</x:v>
      </x:c>
      <x:c r="BY810" s="15" t="str">
        <x:v>N/A</x:v>
      </x:c>
      <x:c r="BZ810" s="14" t="str"/>
      <x:c r="CA810" s="14" t="str"/>
      <x:c r="CB810" s="14" t="str"/>
      <x:c r="CC810" s="15" t="str"/>
      <x:c r="CD810" s="15" t="str"/>
      <x:c r="CE810" s="15" t="str"/>
      <x:c r="CF810" s="15" t="str"/>
      <x:c r="CG810" s="15" t="str"/>
      <x:c r="CH810" s="15" t="str"/>
      <x:c r="CI810" s="15" t="str"/>
      <x:c r="CJ810" s="15" t="str"/>
      <x:c r="CK810" s="15" t="str"/>
      <x:c r="CL810" s="14" t="str"/>
      <x:c r="CM810" s="15" t="str"/>
      <x:c r="CN810" s="15" t="str"/>
      <x:c r="CO810" s="15" t="str"/>
      <x:c r="CP810" s="15" t="str"/>
      <x:c r="CQ810" s="14" t="str"/>
      <x:c r="CR810" s="16" t="str"/>
    </x:row>
    <x:row r="811" ht="30" customHeight="1">
      <x:c r="A811" s="13" t="str">
        <x:v>C10330</x:v>
      </x:c>
      <x:c r="B811" s="15" t="str">
        <x:v>1330</x:v>
      </x:c>
      <x:c r="C811" s="14" t="str">
        <x:v>국내 철강 1·2위 손 잡나… 포스코, 현대제철 美공장 투자 검토</x:v>
      </x:c>
      <x:c r="D811" s="15" t="str">
        <x:v>2025-04-13</x:v>
      </x:c>
      <x:c r="E811" s="15" t="str">
        <x:v>https://www.chosun.com/economy/industry-company/2025/04/13/RLHNTV66XBGKNM6C5AFPC5ZMEE</x:v>
      </x:c>
      <x:c r="F811" s="14" t="str">
        <x:v>트럼프 정부가 수입 철강 제품에 대해 25% 관세를 매기는 것과 관련한 조치 중 하나인 것이란 해석이 나온다.</x:v>
      </x:c>
      <x:c r="G811" s="15" t="str">
        <x:v>무역지표</x:v>
      </x:c>
      <x:c r="H811" s="15" t="str">
        <x:v>무역지표; 비율·증감률</x:v>
      </x:c>
      <x:c r="I811" s="15" t="str">
        <x:v>True</x:v>
      </x:c>
      <x:c r="J811" s="15" t="str"/>
      <x:c r="K811" s="15" t="str">
        <x:v>9 국내 1위 철강업체 포스코가 현대제철이 미국 루이지애나주에 건설할 예정인 전기로 제철소를 짓는 것과 관련해, 일부 지분을 투자하는 방안을 검토하고 있는 것으로 알려졌다.</x:v>
      </x:c>
      <x:c r="L811" s="15" t="str">
        <x:v>실제 포스코그룹은 미국 현지에 투자한다는 원칙을 정한 후 다양한 방안을 물색해왔다.</x:v>
      </x:c>
      <x:c r="M811" s="15" t="str">
        <x:v>[25]</x:v>
      </x:c>
      <x:c r="N811" s="15" t="str">
        <x:v>['%']</x:v>
      </x:c>
      <x:c r="O811" s="15" t="str">
        <x:v>[]</x:v>
      </x:c>
      <x:c r="P811" s="15" t="str">
        <x:v>[]</x:v>
      </x:c>
      <x:c r="Q811" s="15" t="str">
        <x:v>품목별 수출액, 수입액(tblId=DT_1R11001_FRM101); 국가별 수출액, 수입액(tblId=DT_1R11006_FRM101)</x:v>
      </x:c>
      <x:c r="R811" s="15" t="str">
        <x:v>orgId=360, tblId=DT_1R11001_FRM101 | obj_l1/itm_id 메타 API로 확인 필요</x:v>
      </x:c>
      <x:c r="S811" s="15" t="str">
        <x:v>원자료 직접 조회 후 필요 시 증감률 계산</x:v>
      </x:c>
      <x:c r="T811" s="15" t="str">
        <x:v>검토 필요</x:v>
      </x:c>
      <x:c r="U811" s="15" t="str">
        <x:v>360</x:v>
      </x:c>
      <x:c r="V811" s="15" t="str">
        <x:v>DT_1R11001_FRM101</x:v>
      </x:c>
      <x:c r="W811" s="15" t="str">
        <x:v>13102112831A.A</x:v>
      </x:c>
      <x:c r="X811" s="15" t="str">
        <x:v>13103112831T2</x:v>
      </x:c>
      <x:c r="Y811" s="15" t="str">
        <x:v>Y</x:v>
      </x:c>
      <x:c r="Z811" s="14" t="str">
        <x:v>품목별 수출입 후보 선택. 품목/수출입/시점 코드 확인 필요 | obj_l1/itm_id 자동 후보 입력</x:v>
      </x:c>
      <x:c r="AA811" s="15" t="str">
        <x:v>631895368</x:v>
      </x:c>
      <x:c r="AB811" s="15" t="str">
        <x:v>2025</x:v>
      </x:c>
      <x:c r="AC811" s="15" t="str">
        <x:v>631767209</x:v>
      </x:c>
      <x:c r="AD811" s="15" t="str">
        <x:v>2024</x:v>
      </x:c>
      <x:c r="AE811" s="15" t="str">
        <x:v>0.020285794858339982</x:v>
      </x:c>
      <x:c r="AF811" s="15" t="str">
        <x:v>128159.0</x:v>
      </x:c>
      <x:c r="AG811" s="14" t="str"/>
      <x:c r="AH811" s="15" t="str">
        <x:v>LEVEL</x:v>
      </x:c>
      <x:c r="AI811" s="15" t="str">
        <x:v>25.0</x:v>
      </x:c>
      <x:c r="AJ811" s="15" t="str">
        <x:v>631895368.0</x:v>
      </x:c>
      <x:c r="AK811" s="15" t="str">
        <x:v>actual_value 컬럼 사용</x:v>
      </x:c>
      <x:c r="AL811" s="14" t="str">
        <x:v>불일치</x:v>
      </x:c>
      <x:c r="AM811" s="15" t="str">
        <x:v>0.999999960436488</x:v>
      </x:c>
      <x:c r="AN811" s="14" t="str">
        <x:v>claim=25.0, actual=631895368.0, 오차=1.000 (허용=0.05)</x:v>
      </x:c>
      <x:c r="AO811" s="15" t="str">
        <x:v>LEVEL</x:v>
      </x:c>
      <x:c r="AP811" s="15" t="str">
        <x:v>25.0</x:v>
      </x:c>
      <x:c r="AQ811" s="14" t="str">
        <x:v>% 숫자 선택</x:v>
      </x:c>
      <x:c r="AR811" s="15" t="str">
        <x:v>631895368.0</x:v>
      </x:c>
      <x:c r="AS811" s="14" t="str">
        <x:v>actual_value 사용</x:v>
      </x:c>
      <x:c r="AT811" s="14" t="str">
        <x:v>불일치</x:v>
      </x:c>
      <x:c r="AU811" s="15" t="str">
        <x:v>0.999999960436488</x:v>
      </x:c>
      <x:c r="AV811" s="14" t="str">
        <x:v>claim=25.0, adjusted_actual=631895368.0, 오차=1.000, 허용=0.05</x:v>
      </x:c>
      <x:c r="AW811" s="14" t="str">
        <x:v>재검토필요_수준값불일치</x:v>
      </x:c>
      <x:c r="AX811" s="15" t="str">
        <x:v>N</x:v>
      </x:c>
      <x:c r="AY811" s="15" t="str">
        <x:v>N</x:v>
      </x:c>
      <x:c r="AZ811" s="14" t="str">
        <x:v>N</x:v>
      </x:c>
      <x:c r="BA811" s="15" t="str"/>
      <x:c r="BB811" s="15" t="str"/>
      <x:c r="BC811" s="14" t="str"/>
      <x:c r="BD811" s="14" t="str"/>
      <x:c r="BE811" s="14" t="str">
        <x:v>기존 재검토/판단불가 상태 유지</x:v>
      </x:c>
      <x:c r="BF811" s="14" t="str">
        <x:v>재검토필요_수준값불일치</x:v>
      </x:c>
      <x:c r="BG811" s="14" t="str"/>
      <x:c r="BH811" s="14" t="str"/>
      <x:c r="BI811" s="14" t="str"/>
      <x:c r="BJ811" s="14" t="str"/>
      <x:c r="BK811" s="15" t="str"/>
      <x:c r="BL811" s="15" t="str"/>
      <x:c r="BM811" s="14" t="str"/>
      <x:c r="BN811" s="14" t="str"/>
      <x:c r="BO811" s="14" t="str"/>
      <x:c r="BP811" s="14" t="str"/>
      <x:c r="BQ811" s="15" t="str"/>
      <x:c r="BR811" s="15" t="str"/>
      <x:c r="BS811" s="15" t="str"/>
      <x:c r="BT811" s="15" t="str">
        <x:v>810</x:v>
      </x:c>
      <x:c r="BU811" s="15" t="str">
        <x:v>5</x:v>
      </x:c>
      <x:c r="BV811" s="14" t="str">
        <x:v>무역</x:v>
      </x:c>
      <x:c r="BW811" s="14" t="str">
        <x:v>수동검토유지</x:v>
      </x:c>
      <x:c r="BX811" s="14" t="str">
        <x:v>재검토필요_수준값불일치</x:v>
      </x:c>
      <x:c r="BY811" s="15" t="str">
        <x:v>N/A</x:v>
      </x:c>
      <x:c r="BZ811" s="14" t="str"/>
      <x:c r="CA811" s="14" t="str"/>
      <x:c r="CB811" s="14" t="str"/>
      <x:c r="CC811" s="15" t="str"/>
      <x:c r="CD811" s="15" t="str"/>
      <x:c r="CE811" s="15" t="str"/>
      <x:c r="CF811" s="15" t="str"/>
      <x:c r="CG811" s="15" t="str"/>
      <x:c r="CH811" s="15" t="str"/>
      <x:c r="CI811" s="15" t="str"/>
      <x:c r="CJ811" s="15" t="str"/>
      <x:c r="CK811" s="15" t="str"/>
      <x:c r="CL811" s="14" t="str"/>
      <x:c r="CM811" s="15" t="str"/>
      <x:c r="CN811" s="15" t="str"/>
      <x:c r="CO811" s="15" t="str"/>
      <x:c r="CP811" s="15" t="str"/>
      <x:c r="CQ811" s="14" t="str"/>
      <x:c r="CR811" s="16" t="str"/>
    </x:row>
    <x:row r="812" ht="30" customHeight="1">
      <x:c r="A812" s="13" t="str">
        <x:v>C10449</x:v>
      </x:c>
      <x:c r="B812" s="15" t="str">
        <x:v>1345</x:v>
      </x:c>
      <x:c r="C812" s="14" t="str">
        <x:v>고물가·관세 전쟁… 숙박·음식점업 22개월째 역대 최장 불황</x:v>
      </x:c>
      <x:c r="D812" s="15" t="str">
        <x:v>2025-04-14</x:v>
      </x:c>
      <x:c r="E812" s="15" t="str">
        <x:v>https://www.chosun.com/economy/economy_general/2025/04/14/WW7RNH5ORBEYPOK2PSGO5P6PBQ</x:v>
      </x:c>
      <x:c r="F812" s="14" t="str">
        <x:v>13일 통계청에 따르면, 2월 숙박·음식점업 생산지수는 전년 같은 달 대비 3.8% 감소했다.</x:v>
      </x:c>
      <x:c r="G812" s="15" t="str">
        <x:v>비율·증감률</x:v>
      </x:c>
      <x:c r="H812" s="15" t="str">
        <x:v>비율·증감률; 날짜·시간</x:v>
      </x:c>
      <x:c r="I812" s="15" t="str">
        <x:v>True</x:v>
      </x:c>
      <x:c r="J812" s="15" t="str"/>
      <x:c r="K812" s="15" t="str">
        <x:v>0 고물가·고금리, 계엄·탄핵 등 정치적 불확실성, 미·중 관세 전쟁 등 악재가 겹치면서 대표적 내수 업종인 숙박·음식점업이 1년 10개월째 장기 불황을 겪는 등 내수 침체가 이어지고 있다.</x:v>
      </x:c>
      <x:c r="L812" s="15" t="str">
        <x:v>이 생산지수는 숙박·음식점업의 매출을 기반으로 작성되는데, 2023년 5월부터 지난 2월까지 작년 1월(전년 같은 달 대비 증감률 0%)을 제외하고는 내내 감소세를 보였다.</x:v>
      </x:c>
      <x:c r="M812" s="15" t="str">
        <x:v>[13, 2, 3.8]</x:v>
      </x:c>
      <x:c r="N812" s="15" t="str">
        <x:v>['일', '월', '%']</x:v>
      </x:c>
      <x:c r="O812" s="15" t="str">
        <x:v>[]</x:v>
      </x:c>
      <x:c r="P812" s="15" t="str">
        <x:v>[]</x:v>
      </x:c>
      <x:c r="Q812" s="15" t="str">
        <x:v>소비자물가지수(2020=100)(tblId=DT_1J22003); 월별 소비자물가 등락률(tblId=DT_1J22042); 품목별 소비자물가지수(품목성질별: 2020=100)(tblId=DT_1J22112)</x:v>
      </x:c>
      <x:c r="R812" s="15" t="str">
        <x:v>orgId=101, tblId=DT_1J22003 | obj_l1/itm_id 메타 API로 확인 필요</x:v>
      </x:c>
      <x:c r="S812" s="15" t="str">
        <x:v>원자료 직접 조회 후 필요 시 증감률 계산</x:v>
      </x:c>
      <x:c r="T812" s="15" t="str">
        <x:v>검토 필요</x:v>
      </x:c>
      <x:c r="U812" s="15" t="str">
        <x:v>101</x:v>
      </x:c>
      <x:c r="V812" s="15" t="str">
        <x:v>DT_1J22003</x:v>
      </x:c>
      <x:c r="W812" s="15" t="str">
        <x:v>T10</x:v>
      </x:c>
      <x:c r="X812" s="15" t="str">
        <x:v>T</x:v>
      </x:c>
      <x:c r="Y812" s="15" t="str">
        <x:v>M</x:v>
      </x:c>
      <x:c r="Z812" s="14" t="str">
        <x:v>소비자물가지수 후보 선택. 지역/품목 코드 확인 필요 | obj_l1/itm_id 자동 후보 입력</x:v>
      </x:c>
      <x:c r="AA812" s="15" t="str">
        <x:v>113.78</x:v>
      </x:c>
      <x:c r="AB812" s="15" t="str">
        <x:v>202402</x:v>
      </x:c>
      <x:c r="AC812" s="15" t="str">
        <x:v>113.17</x:v>
      </x:c>
      <x:c r="AD812" s="15" t="str">
        <x:v>202401</x:v>
      </x:c>
      <x:c r="AE812" s="15" t="str">
        <x:v>0.5390121056817173</x:v>
      </x:c>
      <x:c r="AF812" s="15" t="str">
        <x:v>0.6099999999999994</x:v>
      </x:c>
      <x:c r="AG812" s="14" t="str"/>
      <x:c r="AH812" s="15" t="str">
        <x:v>CHANGE_RATE</x:v>
      </x:c>
      <x:c r="AI812" s="15" t="str">
        <x:v>3.8</x:v>
      </x:c>
      <x:c r="AJ812" s="15" t="str">
        <x:v>0.5390121056817173</x:v>
      </x:c>
      <x:c r="AK812" s="15" t="str">
        <x:v>actual_change_pct 컬럼 사용(전기대비 계산값)</x:v>
      </x:c>
      <x:c r="AL812" s="14" t="str">
        <x:v>불일치</x:v>
      </x:c>
      <x:c r="AM812" s="15" t="str">
        <x:v>3.2609878943182826</x:v>
      </x:c>
      <x:c r="AN812" s="14" t="str">
        <x:v>claim=3.8, actual=0.5390121056817173, 오차=3.261 (허용=0.3)</x:v>
      </x:c>
      <x:c r="AO812" s="15" t="str">
        <x:v>CHANGE_RATE</x:v>
      </x:c>
      <x:c r="AP812" s="15" t="str">
        <x:v>3.8</x:v>
      </x:c>
      <x:c r="AQ812" s="14" t="str">
        <x:v>% 숫자 선택</x:v>
      </x:c>
      <x:c r="AR812" s="15" t="str">
        <x:v>0.5390121056817173</x:v>
      </x:c>
      <x:c r="AS812" s="14" t="str">
        <x:v>actual_change_pct 사용</x:v>
      </x:c>
      <x:c r="AT812" s="14" t="str">
        <x:v>불일치</x:v>
      </x:c>
      <x:c r="AU812" s="15" t="str">
        <x:v>3.2609878943182826</x:v>
      </x:c>
      <x:c r="AV812" s="14" t="str">
        <x:v>claim=3.8, adjusted_actual=0.5390121056817173, 오차=3.261, 허용=0.3</x:v>
      </x:c>
      <x:c r="AW812" s="14" t="str">
        <x:v>재검토필요_증감률불일치</x:v>
      </x:c>
      <x:c r="AX812" s="15" t="str">
        <x:v>N</x:v>
      </x:c>
      <x:c r="AY812" s="15" t="str">
        <x:v>N</x:v>
      </x:c>
      <x:c r="AZ812" s="14" t="str">
        <x:v>N</x:v>
      </x:c>
      <x:c r="BA812" s="15" t="str"/>
      <x:c r="BB812" s="15" t="str"/>
      <x:c r="BC812" s="14" t="str"/>
      <x:c r="BD812" s="14" t="str"/>
      <x:c r="BE812" s="14" t="str">
        <x:v>기존 재검토/판단불가 상태 유지</x:v>
      </x:c>
      <x:c r="BF812" s="14" t="str">
        <x:v>재검토필요_증감률불일치</x:v>
      </x:c>
      <x:c r="BG812" s="14" t="str"/>
      <x:c r="BH812" s="14" t="str"/>
      <x:c r="BI812" s="14" t="str"/>
      <x:c r="BJ812" s="14" t="str"/>
      <x:c r="BK812" s="15" t="str"/>
      <x:c r="BL812" s="15" t="str"/>
      <x:c r="BM812" s="14" t="str"/>
      <x:c r="BN812" s="14" t="str"/>
      <x:c r="BO812" s="14" t="str"/>
      <x:c r="BP812" s="14" t="str"/>
      <x:c r="BQ812" s="15" t="str"/>
      <x:c r="BR812" s="15" t="str"/>
      <x:c r="BS812" s="15" t="str"/>
      <x:c r="BT812" s="15" t="str">
        <x:v>811</x:v>
      </x:c>
      <x:c r="BU812" s="15" t="str">
        <x:v>5</x:v>
      </x:c>
      <x:c r="BV812" s="14" t="str">
        <x:v>물가</x:v>
      </x:c>
      <x:c r="BW812" s="14" t="str">
        <x:v>수동검토유지</x:v>
      </x:c>
      <x:c r="BX812" s="14" t="str">
        <x:v>재검토필요_증감률불일치</x:v>
      </x:c>
      <x:c r="BY812" s="15" t="str">
        <x:v>N/A</x:v>
      </x:c>
      <x:c r="BZ812" s="14" t="str"/>
      <x:c r="CA812" s="14" t="str"/>
      <x:c r="CB812" s="14" t="str"/>
      <x:c r="CC812" s="15" t="str"/>
      <x:c r="CD812" s="15" t="str"/>
      <x:c r="CE812" s="15" t="str"/>
      <x:c r="CF812" s="15" t="str"/>
      <x:c r="CG812" s="15" t="str"/>
      <x:c r="CH812" s="15" t="str"/>
      <x:c r="CI812" s="15" t="str"/>
      <x:c r="CJ812" s="15" t="str"/>
      <x:c r="CK812" s="15" t="str"/>
      <x:c r="CL812" s="14" t="str"/>
      <x:c r="CM812" s="15" t="str"/>
      <x:c r="CN812" s="15" t="str"/>
      <x:c r="CO812" s="15" t="str"/>
      <x:c r="CP812" s="15" t="str"/>
      <x:c r="CQ812" s="14" t="str"/>
      <x:c r="CR812" s="16" t="str"/>
    </x:row>
    <x:row r="813" ht="30" customHeight="1">
      <x:c r="A813" s="13" t="str">
        <x:v>C10453</x:v>
      </x:c>
      <x:c r="B813" s="15" t="str">
        <x:v>1345</x:v>
      </x:c>
      <x:c r="C813" s="14" t="str">
        <x:v>고물가·관세 전쟁… 숙박·음식점업 22개월째 역대 최장 불황</x:v>
      </x:c>
      <x:c r="D813" s="15" t="str">
        <x:v>2025-04-14</x:v>
      </x:c>
      <x:c r="E813" s="15" t="str">
        <x:v>https://www.chosun.com/economy/economy_general/2025/04/14/WW7RNH5ORBEYPOK2PSGO5P6PBQ</x:v>
      </x:c>
      <x:c r="F813" s="14" t="str">
        <x:v>통계청에 따르면, 올해 1분기(1~3월) 도소매와 숙박음식점업 취업자 수는 552만7000명으로 전년 동기 대비 1만4000명 줄어들었다.</x:v>
      </x:c>
      <x:c r="G813" s="15" t="str">
        <x:v>고용지표</x:v>
      </x:c>
      <x:c r="H813" s="15" t="str">
        <x:v>고용지표; 인원수; 날짜·시간</x:v>
      </x:c>
      <x:c r="I813" s="15" t="str">
        <x:v>True</x:v>
      </x:c>
      <x:c r="J813" s="15" t="str"/>
      <x:c r="K813" s="15" t="str">
        <x:v>이처럼 숙박·음식업점의 부진이 장기화되면서 관련 업종의 고용도 타격을 받고 있다.</x:v>
      </x:c>
      <x:c r="L813" s="15" t="str">
        <x:v>도소매와 숙박음식점업 취업자 수는 지난해 1분기에 전년 동기 대비 5000명 감소한 이후 5분기(1년 3개월) 연속으로 감소하고 있다.</x:v>
      </x:c>
      <x:c r="M813" s="15" t="str">
        <x:v>[1, 3, 7000, 4000]</x:v>
      </x:c>
      <x:c r="N813" s="15" t="str">
        <x:v>['분', '월', '명', '명']</x:v>
      </x:c>
      <x:c r="O813" s="15" t="str">
        <x:v>[]</x:v>
      </x:c>
      <x:c r="P813" s="15" t="str">
        <x:v>[]</x:v>
      </x:c>
      <x:c r="Q813" s="15" t="str">
        <x:v>소비자물가지수(2020=100)(tblId=DT_1J22003); 월별 소비자물가 등락률(tblId=DT_1J22042); 품목별 소비자물가지수(품목성질별: 2020=100)(tblId=DT_1J22112)</x:v>
      </x:c>
      <x:c r="R813" s="15" t="str">
        <x:v>orgId=101, tblId=DT_1J22003 | obj_l1/itm_id 메타 API로 확인 필요</x:v>
      </x:c>
      <x:c r="S813" s="15" t="str">
        <x:v>원자료 직접 조회 후 필요 시 증감률 계산</x:v>
      </x:c>
      <x:c r="T813" s="15" t="str">
        <x:v>검토 필요</x:v>
      </x:c>
      <x:c r="U813" s="15" t="str">
        <x:v>101</x:v>
      </x:c>
      <x:c r="V813" s="15" t="str">
        <x:v>DT_1J22003</x:v>
      </x:c>
      <x:c r="W813" s="15" t="str">
        <x:v>T10</x:v>
      </x:c>
      <x:c r="X813" s="15" t="str">
        <x:v>T</x:v>
      </x:c>
      <x:c r="Y813" s="15" t="str">
        <x:v>M</x:v>
      </x:c>
      <x:c r="Z813" s="14" t="str">
        <x:v>소비자물가지수 후보 선택. 지역/품목 코드 확인 필요 | obj_l1/itm_id 자동 후보 입력</x:v>
      </x:c>
      <x:c r="AA813" s="15" t="str">
        <x:v>113.95</x:v>
      </x:c>
      <x:c r="AB813" s="15" t="str">
        <x:v>202403</x:v>
      </x:c>
      <x:c r="AC813" s="15" t="str">
        <x:v>110.52</x:v>
      </x:c>
      <x:c r="AD813" s="15" t="str">
        <x:v>202303</x:v>
      </x:c>
      <x:c r="AE813" s="15" t="str">
        <x:v>3.1035106768005853</x:v>
      </x:c>
      <x:c r="AF813" s="15" t="str">
        <x:v>3.430000000000007</x:v>
      </x:c>
      <x:c r="AG813" s="14" t="str"/>
      <x:c r="AH813" s="15" t="str">
        <x:v>LEVEL</x:v>
      </x:c>
      <x:c r="AI813" s="15" t="str">
        <x:v>552.0</x:v>
      </x:c>
      <x:c r="AJ813" s="15" t="str">
        <x:v>113.95</x:v>
      </x:c>
      <x:c r="AK813" s="15" t="str">
        <x:v>actual_value 컬럼 사용</x:v>
      </x:c>
      <x:c r="AL813" s="14" t="str">
        <x:v>불일치</x:v>
      </x:c>
      <x:c r="AM813" s="15" t="str">
        <x:v>3.84422992540588</x:v>
      </x:c>
      <x:c r="AN813" s="14" t="str">
        <x:v>claim=552.0, actual=113.95, 오차=3.844 (허용=0.05)</x:v>
      </x:c>
      <x:c r="AO813" s="15" t="str">
        <x:v>LEVEL</x:v>
      </x:c>
      <x:c r="AP813" s="15" t="str">
        <x:v>4000.0</x:v>
      </x:c>
      <x:c r="AQ813" s="14" t="str">
        <x:v>명 숫자 선택</x:v>
      </x:c>
      <x:c r="AR813" s="15" t="str">
        <x:v>113.95</x:v>
      </x:c>
      <x:c r="AS813" s="14" t="str">
        <x:v>actual_value 사용</x:v>
      </x:c>
      <x:c r="AT813" s="14" t="str">
        <x:v>불일치</x:v>
      </x:c>
      <x:c r="AU813" s="15" t="str">
        <x:v>34.103115401491884</x:v>
      </x:c>
      <x:c r="AV813" s="14" t="str">
        <x:v>claim=4000.0, adjusted_actual=113.95, 오차=34.103, 허용=0.05</x:v>
      </x:c>
      <x:c r="AW813" s="14" t="str">
        <x:v>재검토필요_수준값불일치</x:v>
      </x:c>
      <x:c r="AX813" s="15" t="str">
        <x:v>N</x:v>
      </x:c>
      <x:c r="AY813" s="15" t="str">
        <x:v>N</x:v>
      </x:c>
      <x:c r="AZ813" s="14" t="str">
        <x:v>N</x:v>
      </x:c>
      <x:c r="BA813" s="15" t="str"/>
      <x:c r="BB813" s="15" t="str"/>
      <x:c r="BC813" s="14" t="str"/>
      <x:c r="BD813" s="14" t="str"/>
      <x:c r="BE813" s="14" t="str">
        <x:v>기존 재검토/판단불가 상태 유지</x:v>
      </x:c>
      <x:c r="BF813" s="14" t="str">
        <x:v>재검토필요_수준값불일치</x:v>
      </x:c>
      <x:c r="BG813" s="14" t="str"/>
      <x:c r="BH813" s="14" t="str"/>
      <x:c r="BI813" s="14" t="str"/>
      <x:c r="BJ813" s="14" t="str"/>
      <x:c r="BK813" s="15" t="str"/>
      <x:c r="BL813" s="15" t="str"/>
      <x:c r="BM813" s="14" t="str"/>
      <x:c r="BN813" s="14" t="str"/>
      <x:c r="BO813" s="14" t="str"/>
      <x:c r="BP813" s="14" t="str"/>
      <x:c r="BQ813" s="15" t="str"/>
      <x:c r="BR813" s="15" t="str"/>
      <x:c r="BS813" s="15" t="str"/>
      <x:c r="BT813" s="15" t="str">
        <x:v>812</x:v>
      </x:c>
      <x:c r="BU813" s="15" t="str">
        <x:v>5</x:v>
      </x:c>
      <x:c r="BV813" s="14" t="str">
        <x:v>고용</x:v>
      </x:c>
      <x:c r="BW813" s="14" t="str">
        <x:v>수동검토유지</x:v>
      </x:c>
      <x:c r="BX813" s="14" t="str">
        <x:v>재검토필요_수준값불일치</x:v>
      </x:c>
      <x:c r="BY813" s="15" t="str">
        <x:v>N/A</x:v>
      </x:c>
      <x:c r="BZ813" s="14" t="str"/>
      <x:c r="CA813" s="14" t="str"/>
      <x:c r="CB813" s="14" t="str"/>
      <x:c r="CC813" s="15" t="str"/>
      <x:c r="CD813" s="15" t="str"/>
      <x:c r="CE813" s="15" t="str"/>
      <x:c r="CF813" s="15" t="str"/>
      <x:c r="CG813" s="15" t="str"/>
      <x:c r="CH813" s="15" t="str"/>
      <x:c r="CI813" s="15" t="str"/>
      <x:c r="CJ813" s="15" t="str"/>
      <x:c r="CK813" s="15" t="str"/>
      <x:c r="CL813" s="14" t="str"/>
      <x:c r="CM813" s="15" t="str"/>
      <x:c r="CN813" s="15" t="str"/>
      <x:c r="CO813" s="15" t="str"/>
      <x:c r="CP813" s="15" t="str"/>
      <x:c r="CQ813" s="14" t="str"/>
      <x:c r="CR813" s="16" t="str"/>
    </x:row>
    <x:row r="814" ht="30" customHeight="1">
      <x:c r="A814" s="13" t="str">
        <x:v>C10454</x:v>
      </x:c>
      <x:c r="B814" s="15" t="str">
        <x:v>1345</x:v>
      </x:c>
      <x:c r="C814" s="14" t="str">
        <x:v>고물가·관세 전쟁… 숙박·음식점업 22개월째 역대 최장 불황</x:v>
      </x:c>
      <x:c r="D814" s="15" t="str">
        <x:v>2025-04-14</x:v>
      </x:c>
      <x:c r="E814" s="15" t="str">
        <x:v>https://www.chosun.com/economy/economy_general/2025/04/14/WW7RNH5ORBEYPOK2PSGO5P6PBQ</x:v>
      </x:c>
      <x:c r="F814" s="14" t="str">
        <x:v>도소매와 숙박음식점업 취업자 수는 지난해 1분기에 전년 동기 대비 5000명 감소한 이후 5분기(1년 3개월) 연속으로 감소하고 있다.</x:v>
      </x:c>
      <x:c r="G814" s="15" t="str">
        <x:v>고용지표</x:v>
      </x:c>
      <x:c r="H814" s="15" t="str">
        <x:v>고용지표; 인원수; 건수·개수; 날짜·시간</x:v>
      </x:c>
      <x:c r="I814" s="15" t="str">
        <x:v>True</x:v>
      </x:c>
      <x:c r="J814" s="15" t="str"/>
      <x:c r="K814" s="15" t="str">
        <x:v>통계청에 따르면, 올해 1분기(1~3월) 도소매와 숙박음식점업 취업자 수는 552만7000명으로 전년 동기 대비 1만4000명 줄어들었다.</x:v>
      </x:c>
      <x:c r="L814" s="15" t="str">
        <x:v>이 업종 취업자의 전년 동기 대비 감소 폭은 작년 2분기(2000명), 3분기(4만5000명), 4분기(8만9000명) 등으로 확대되는 추세를 보였다가, 올해 1분기에 감소 폭이 다소 줄었지만 감소세는 여전한 상황이다.</x:v>
      </x:c>
      <x:c r="M814" s="15" t="str">
        <x:v>[1, 5000, 5, 1, 3]</x:v>
      </x:c>
      <x:c r="N814" s="15" t="str">
        <x:v>['분', '명', '분', '년', '개']</x:v>
      </x:c>
      <x:c r="O814" s="15" t="str">
        <x:v>[]</x:v>
      </x:c>
      <x:c r="P814" s="15" t="str">
        <x:v>[]</x:v>
      </x:c>
      <x:c r="Q814" s="15" t="str">
        <x:v>소비자물가지수(2020=100)(tblId=DT_1J22003); 월별 소비자물가 등락률(tblId=DT_1J22042); 품목별 소비자물가지수(품목성질별: 2020=100)(tblId=DT_1J22112)</x:v>
      </x:c>
      <x:c r="R814" s="15" t="str">
        <x:v>orgId=101, tblId=DT_1J22003 | obj_l1/itm_id 메타 API로 확인 필요</x:v>
      </x:c>
      <x:c r="S814" s="15" t="str">
        <x:v>원자료 직접 조회 후 필요 시 증감률 계산</x:v>
      </x:c>
      <x:c r="T814" s="15" t="str">
        <x:v>검토 필요</x:v>
      </x:c>
      <x:c r="U814" s="15" t="str">
        <x:v>101</x:v>
      </x:c>
      <x:c r="V814" s="15" t="str">
        <x:v>DT_1J22003</x:v>
      </x:c>
      <x:c r="W814" s="15" t="str">
        <x:v>T10</x:v>
      </x:c>
      <x:c r="X814" s="15" t="str">
        <x:v>T</x:v>
      </x:c>
      <x:c r="Y814" s="15" t="str">
        <x:v>Q</x:v>
      </x:c>
      <x:c r="Z814" s="14" t="str">
        <x:v>소비자물가지수 후보 선택. 지역/품목 코드 확인 필요 | obj_l1/itm_id 자동 후보 입력</x:v>
      </x:c>
      <x:c r="AA814" s="15" t="str">
        <x:v>113.63</x:v>
      </x:c>
      <x:c r="AB814" s="15" t="str">
        <x:v>202401</x:v>
      </x:c>
      <x:c r="AC814" s="15" t="str">
        <x:v>110.31</x:v>
      </x:c>
      <x:c r="AD814" s="15" t="str">
        <x:v>202301</x:v>
      </x:c>
      <x:c r="AE814" s="15" t="str">
        <x:v>3.009699936542465</x:v>
      </x:c>
      <x:c r="AF814" s="15" t="str">
        <x:v>3.319999999999993</x:v>
      </x:c>
      <x:c r="AG814" s="14" t="str"/>
      <x:c r="AH814" s="15" t="str">
        <x:v>CHANGE_RATE</x:v>
      </x:c>
      <x:c r="AI814" s="15" t="str">
        <x:v>5000.0</x:v>
      </x:c>
      <x:c r="AJ814" s="15" t="str">
        <x:v>3.009699936542465</x:v>
      </x:c>
      <x:c r="AK814" s="15" t="str">
        <x:v>actual_change_pct 컬럼 사용(전기대비 계산값)</x:v>
      </x:c>
      <x:c r="AL814" s="14" t="str">
        <x:v>불일치</x:v>
      </x:c>
      <x:c r="AM814" s="15" t="str">
        <x:v>4996.990300063458</x:v>
      </x:c>
      <x:c r="AN814" s="14" t="str">
        <x:v>claim=5000.0, actual=3.009699936542465, 오차=4996.990 (허용=0.3)</x:v>
      </x:c>
      <x:c r="AO814" s="15" t="str">
        <x:v>CHANGE_RATE</x:v>
      </x:c>
      <x:c r="AP814" s="15" t="str">
        <x:v>5000.0</x:v>
      </x:c>
      <x:c r="AQ814" s="14" t="str">
        <x:v>명 숫자 선택</x:v>
      </x:c>
      <x:c r="AR814" s="15" t="str">
        <x:v>3.009699936542465</x:v>
      </x:c>
      <x:c r="AS814" s="14" t="str">
        <x:v>actual_change_pct 사용</x:v>
      </x:c>
      <x:c r="AT814" s="14" t="str">
        <x:v>불일치</x:v>
      </x:c>
      <x:c r="AU814" s="15" t="str">
        <x:v>4996.990300063458</x:v>
      </x:c>
      <x:c r="AV814" s="14" t="str">
        <x:v>claim=5000.0, adjusted_actual=3.009699936542465, 오차=4996.990, 허용=0.3</x:v>
      </x:c>
      <x:c r="AW814" s="14" t="str">
        <x:v>재검토필요_증감률불일치</x:v>
      </x:c>
      <x:c r="AX814" s="15" t="str">
        <x:v>N</x:v>
      </x:c>
      <x:c r="AY814" s="15" t="str">
        <x:v>N</x:v>
      </x:c>
      <x:c r="AZ814" s="14" t="str">
        <x:v>N</x:v>
      </x:c>
      <x:c r="BA814" s="15" t="str"/>
      <x:c r="BB814" s="15" t="str"/>
      <x:c r="BC814" s="14" t="str"/>
      <x:c r="BD814" s="14" t="str"/>
      <x:c r="BE814" s="14" t="str">
        <x:v>기존 재검토/판단불가 상태 유지</x:v>
      </x:c>
      <x:c r="BF814" s="14" t="str">
        <x:v>재검토필요_증감률불일치</x:v>
      </x:c>
      <x:c r="BG814" s="14" t="str"/>
      <x:c r="BH814" s="14" t="str"/>
      <x:c r="BI814" s="14" t="str"/>
      <x:c r="BJ814" s="14" t="str"/>
      <x:c r="BK814" s="15" t="str"/>
      <x:c r="BL814" s="15" t="str"/>
      <x:c r="BM814" s="14" t="str"/>
      <x:c r="BN814" s="14" t="str"/>
      <x:c r="BO814" s="14" t="str"/>
      <x:c r="BP814" s="14" t="str"/>
      <x:c r="BQ814" s="15" t="str"/>
      <x:c r="BR814" s="15" t="str"/>
      <x:c r="BS814" s="15" t="str"/>
      <x:c r="BT814" s="15" t="str">
        <x:v>813</x:v>
      </x:c>
      <x:c r="BU814" s="15" t="str">
        <x:v>5</x:v>
      </x:c>
      <x:c r="BV814" s="14" t="str">
        <x:v>고용</x:v>
      </x:c>
      <x:c r="BW814" s="14" t="str">
        <x:v>수동검토유지</x:v>
      </x:c>
      <x:c r="BX814" s="14" t="str">
        <x:v>재검토필요_증감률불일치</x:v>
      </x:c>
      <x:c r="BY814" s="15" t="str">
        <x:v>N/A</x:v>
      </x:c>
      <x:c r="BZ814" s="14" t="str"/>
      <x:c r="CA814" s="14" t="str"/>
      <x:c r="CB814" s="14" t="str"/>
      <x:c r="CC814" s="15" t="str"/>
      <x:c r="CD814" s="15" t="str"/>
      <x:c r="CE814" s="15" t="str"/>
      <x:c r="CF814" s="15" t="str"/>
      <x:c r="CG814" s="15" t="str"/>
      <x:c r="CH814" s="15" t="str"/>
      <x:c r="CI814" s="15" t="str"/>
      <x:c r="CJ814" s="15" t="str"/>
      <x:c r="CK814" s="15" t="str"/>
      <x:c r="CL814" s="14" t="str"/>
      <x:c r="CM814" s="15" t="str"/>
      <x:c r="CN814" s="15" t="str"/>
      <x:c r="CO814" s="15" t="str"/>
      <x:c r="CP814" s="15" t="str"/>
      <x:c r="CQ814" s="14" t="str"/>
      <x:c r="CR814" s="16" t="str"/>
    </x:row>
    <x:row r="815" ht="30" customHeight="1">
      <x:c r="A815" s="13" t="str">
        <x:v>C10455</x:v>
      </x:c>
      <x:c r="B815" s="15" t="str">
        <x:v>1345</x:v>
      </x:c>
      <x:c r="C815" s="14" t="str">
        <x:v>고물가·관세 전쟁… 숙박·음식점업 22개월째 역대 최장 불황</x:v>
      </x:c>
      <x:c r="D815" s="15" t="str">
        <x:v>2025-04-14</x:v>
      </x:c>
      <x:c r="E815" s="15" t="str">
        <x:v>https://www.chosun.com/economy/economy_general/2025/04/14/WW7RNH5ORBEYPOK2PSGO5P6PBQ</x:v>
      </x:c>
      <x:c r="F815" s="14" t="str">
        <x:v>이 업종 취업자의 전년 동기 대비 감소 폭은 작년 2분기(2000명), 3분기(4만5000명), 4분기(8만9000명) 등으로 확대되는 추세를 보였다가, 올해 1분기에 감소 폭이 다소 줄었지만 감소세는 여전한 상황이다.</x:v>
      </x:c>
      <x:c r="G815" s="15" t="str">
        <x:v>고용지표</x:v>
      </x:c>
      <x:c r="H815" s="15" t="str">
        <x:v>고용지표; 인원수; 날짜·시간</x:v>
      </x:c>
      <x:c r="I815" s="15" t="str">
        <x:v>True</x:v>
      </x:c>
      <x:c r="J815" s="15" t="str"/>
      <x:c r="K815" s="15" t="str">
        <x:v>도소매와 숙박음식점업 취업자 수는 지난해 1분기에 전년 동기 대비 5000명 감소한 이후 5분기(1년 3개월) 연속으로 감소하고 있다.</x:v>
      </x:c>
      <x:c r="L815" s="15" t="str">
        <x:v>이 같은 감소세는 코로나 확산기였던 2020년 1분기~2021년 4분기 동안 8분기 연속 하락한 이후 가장 긴 것이다.</x:v>
      </x:c>
      <x:c r="M815" s="15" t="str">
        <x:v>[2, 2000, 3, 5000, 4, 9000, 1]</x:v>
      </x:c>
      <x:c r="N815" s="15" t="str">
        <x:v>['분', '명', '분', '명', '분', '명', '분']</x:v>
      </x:c>
      <x:c r="O815" s="15" t="str">
        <x:v>[]</x:v>
      </x:c>
      <x:c r="P815" s="15" t="str">
        <x:v>[]</x:v>
      </x:c>
      <x:c r="Q815" s="15" t="str">
        <x:v>소비자물가지수(2020=100)(tblId=DT_1J22003); 월별 소비자물가 등락률(tblId=DT_1J22042); 품목별 소비자물가지수(품목성질별: 2020=100)(tblId=DT_1J22112)</x:v>
      </x:c>
      <x:c r="R815" s="15" t="str">
        <x:v>orgId=101, tblId=DT_1J22003 | obj_l1/itm_id 메타 API로 확인 필요</x:v>
      </x:c>
      <x:c r="S815" s="15" t="str">
        <x:v>원자료 직접 조회 후 필요 시 증감률 계산</x:v>
      </x:c>
      <x:c r="T815" s="15" t="str">
        <x:v>검토 필요</x:v>
      </x:c>
      <x:c r="U815" s="15" t="str">
        <x:v>101</x:v>
      </x:c>
      <x:c r="V815" s="15" t="str">
        <x:v>DT_1J22003</x:v>
      </x:c>
      <x:c r="W815" s="15" t="str">
        <x:v>T10</x:v>
      </x:c>
      <x:c r="X815" s="15" t="str">
        <x:v>T</x:v>
      </x:c>
      <x:c r="Y815" s="15" t="str">
        <x:v>Q</x:v>
      </x:c>
      <x:c r="Z815" s="14" t="str">
        <x:v>소비자물가지수 후보 선택. 지역/품목 코드 확인 필요 | obj_l1/itm_id 자동 후보 입력</x:v>
      </x:c>
      <x:c r="AA815" s="15" t="str">
        <x:v>113.98</x:v>
      </x:c>
      <x:c r="AB815" s="15" t="str">
        <x:v>202402</x:v>
      </x:c>
      <x:c r="AC815" s="15" t="str">
        <x:v>111.02</x:v>
      </x:c>
      <x:c r="AD815" s="15" t="str">
        <x:v>202302</x:v>
      </x:c>
      <x:c r="AE815" s="15" t="str">
        <x:v>2.666186272743657</x:v>
      </x:c>
      <x:c r="AF815" s="15" t="str">
        <x:v>2.960000000000008</x:v>
      </x:c>
      <x:c r="AG815" s="14" t="str"/>
      <x:c r="AH815" s="15" t="str">
        <x:v>CHANGE_RATE</x:v>
      </x:c>
      <x:c r="AI815" s="15" t="str">
        <x:v>2000.0</x:v>
      </x:c>
      <x:c r="AJ815" s="15" t="str">
        <x:v>2.666186272743657</x:v>
      </x:c>
      <x:c r="AK815" s="15" t="str">
        <x:v>actual_change_pct 컬럼 사용(전기대비 계산값)</x:v>
      </x:c>
      <x:c r="AL815" s="14" t="str">
        <x:v>불일치</x:v>
      </x:c>
      <x:c r="AM815" s="15" t="str">
        <x:v>1997.3338137272563</x:v>
      </x:c>
      <x:c r="AN815" s="14" t="str">
        <x:v>claim=2000.0, actual=2.666186272743657, 오차=1997.334 (허용=0.3)</x:v>
      </x:c>
      <x:c r="AO815" s="15" t="str">
        <x:v>CHANGE_RATE</x:v>
      </x:c>
      <x:c r="AP815" s="15" t="str">
        <x:v>9000.0</x:v>
      </x:c>
      <x:c r="AQ815" s="14" t="str">
        <x:v>명 숫자 선택</x:v>
      </x:c>
      <x:c r="AR815" s="15" t="str">
        <x:v>2.666186272743657</x:v>
      </x:c>
      <x:c r="AS815" s="14" t="str">
        <x:v>actual_change_pct 사용</x:v>
      </x:c>
      <x:c r="AT815" s="14" t="str">
        <x:v>불일치</x:v>
      </x:c>
      <x:c r="AU815" s="15" t="str">
        <x:v>8997.333813727257</x:v>
      </x:c>
      <x:c r="AV815" s="14" t="str">
        <x:v>claim=9000.0, adjusted_actual=2.666186272743657, 오차=8997.334, 허용=0.3</x:v>
      </x:c>
      <x:c r="AW815" s="14" t="str">
        <x:v>재검토필요_증감률불일치</x:v>
      </x:c>
      <x:c r="AX815" s="15" t="str">
        <x:v>N</x:v>
      </x:c>
      <x:c r="AY815" s="15" t="str">
        <x:v>N</x:v>
      </x:c>
      <x:c r="AZ815" s="14" t="str">
        <x:v>N</x:v>
      </x:c>
      <x:c r="BA815" s="15" t="str"/>
      <x:c r="BB815" s="15" t="str"/>
      <x:c r="BC815" s="14" t="str"/>
      <x:c r="BD815" s="14" t="str"/>
      <x:c r="BE815" s="14" t="str">
        <x:v>기존 재검토/판단불가 상태 유지</x:v>
      </x:c>
      <x:c r="BF815" s="14" t="str">
        <x:v>재검토필요_증감률불일치</x:v>
      </x:c>
      <x:c r="BG815" s="14" t="str"/>
      <x:c r="BH815" s="14" t="str"/>
      <x:c r="BI815" s="14" t="str"/>
      <x:c r="BJ815" s="14" t="str"/>
      <x:c r="BK815" s="15" t="str"/>
      <x:c r="BL815" s="15" t="str"/>
      <x:c r="BM815" s="14" t="str"/>
      <x:c r="BN815" s="14" t="str"/>
      <x:c r="BO815" s="14" t="str"/>
      <x:c r="BP815" s="14" t="str"/>
      <x:c r="BQ815" s="15" t="str"/>
      <x:c r="BR815" s="15" t="str"/>
      <x:c r="BS815" s="15" t="str"/>
      <x:c r="BT815" s="15" t="str">
        <x:v>814</x:v>
      </x:c>
      <x:c r="BU815" s="15" t="str">
        <x:v>5</x:v>
      </x:c>
      <x:c r="BV815" s="14" t="str">
        <x:v>고용</x:v>
      </x:c>
      <x:c r="BW815" s="14" t="str">
        <x:v>수동검토유지</x:v>
      </x:c>
      <x:c r="BX815" s="14" t="str">
        <x:v>재검토필요_증감률불일치</x:v>
      </x:c>
      <x:c r="BY815" s="15" t="str">
        <x:v>N/A</x:v>
      </x:c>
      <x:c r="BZ815" s="14" t="str"/>
      <x:c r="CA815" s="14" t="str"/>
      <x:c r="CB815" s="14" t="str"/>
      <x:c r="CC815" s="15" t="str"/>
      <x:c r="CD815" s="15" t="str"/>
      <x:c r="CE815" s="15" t="str"/>
      <x:c r="CF815" s="15" t="str"/>
      <x:c r="CG815" s="15" t="str"/>
      <x:c r="CH815" s="15" t="str"/>
      <x:c r="CI815" s="15" t="str"/>
      <x:c r="CJ815" s="15" t="str"/>
      <x:c r="CK815" s="15" t="str"/>
      <x:c r="CL815" s="14" t="str"/>
      <x:c r="CM815" s="15" t="str"/>
      <x:c r="CN815" s="15" t="str"/>
      <x:c r="CO815" s="15" t="str"/>
      <x:c r="CP815" s="15" t="str"/>
      <x:c r="CQ815" s="14" t="str"/>
      <x:c r="CR815" s="16" t="str"/>
    </x:row>
    <x:row r="816" ht="30" customHeight="1">
      <x:c r="A816" s="13" t="str">
        <x:v>C10535</x:v>
      </x:c>
      <x:c r="B816" s="15" t="str">
        <x:v>1359</x:v>
      </x:c>
      <x:c r="C816" s="14" t="str">
        <x:v>25~34세 청년 취업자 1분기 3만명 넘게 줄어… 4년 만에 감소세 전환</x:v>
      </x:c>
      <x:c r="D816" s="15" t="str">
        <x:v>2025-04-15</x:v>
      </x:c>
      <x:c r="E816" s="15" t="str">
        <x:v>https://www.chosun.com/economy/economy_general/2025/04/15/POL2G36SVVA2TKNC5BVLK52A44</x:v>
      </x:c>
      <x:c r="F816" s="14" t="str">
        <x:v>14일 통계청은 1분기 25~34세 청년층 취업자 수는 528만8000명으로 전년 동기(532만4000명)보다 3만6000명(0.7%) 줄었다고 밝혔다.</x:v>
      </x:c>
      <x:c r="G816" s="15" t="str">
        <x:v>고용지표</x:v>
      </x:c>
      <x:c r="H816" s="15" t="str">
        <x:v>고용지표; 비율·증감률; 인원수; 날짜·시간</x:v>
      </x:c>
      <x:c r="I816" s="15" t="str">
        <x:v>True</x:v>
      </x:c>
      <x:c r="J816" s="15" t="str">
        <x:v>청년층</x:v>
      </x:c>
      <x:c r="K816" s="15" t="str">
        <x:v>20대 후반(25~29세) 청년으로 좁히면 취업자가 10만명 가까이 줄며, 12년 만에 최대 감소 폭을 보였다.</x:v>
      </x:c>
      <x:c r="L816" s="15" t="str">
        <x:v>25~34세는 본격적으로 사회에 진출하는 시기로, 다른 연령대보다 취업 의욕이 높다.</x:v>
      </x:c>
      <x:c r="M816" s="15" t="str">
        <x:v>[14, 1, 8000, 4000, 6000, 0.7]</x:v>
      </x:c>
      <x:c r="N816" s="15" t="str">
        <x:v>['일', '분', '명', '명', '명', '%']</x:v>
      </x:c>
      <x:c r="O816" s="15" t="str">
        <x:v>[]</x:v>
      </x:c>
      <x:c r="P816" s="15" t="str">
        <x:v>[]</x:v>
      </x:c>
      <x:c r="Q816" s="15" t="str">
        <x:v>연령별 경제활동인구 총괄(tblId=DT_1DA7002S); 성별 경제활동인구 총괄(tblId=DT_1DA7001S)</x:v>
      </x:c>
      <x:c r="R816" s="15" t="str">
        <x:v>orgId=101, tblId=DT_1DA7002S | obj_l1/itm_id 메타 API로 확인 필요</x:v>
      </x:c>
      <x:c r="S816" s="15" t="str">
        <x:v>원자료 직접 조회 후 필요 시 증감률 계산</x:v>
      </x:c>
      <x:c r="T816" s="15" t="str">
        <x:v>검토 필요</x:v>
      </x:c>
      <x:c r="U816" s="15" t="str">
        <x:v>101</x:v>
      </x:c>
      <x:c r="V816" s="15" t="str">
        <x:v>DT_1DA7002S</x:v>
      </x:c>
      <x:c r="W816" s="15" t="str">
        <x:v>75</x:v>
      </x:c>
      <x:c r="X816" s="15" t="str">
        <x:v>T30</x:v>
      </x:c>
      <x:c r="Y816" s="15" t="str">
        <x:v>Q</x:v>
      </x:c>
      <x:c r="Z816" s="14" t="str">
        <x:v>연령별 취업자 후보 선택. 연령/취업자 항목 확인 필요 | obj_l1/itm_id 자동 후보 입력</x:v>
      </x:c>
      <x:c r="AA816" s="15" t="str">
        <x:v>3798.4</x:v>
      </x:c>
      <x:c r="AB816" s="15" t="str">
        <x:v>202401</x:v>
      </x:c>
      <x:c r="AC816" s="15" t="str">
        <x:v>3890.7</x:v>
      </x:c>
      <x:c r="AD816" s="15" t="str">
        <x:v>202301</x:v>
      </x:c>
      <x:c r="AE816" s="15" t="str">
        <x:v>-2.372323746369541</x:v>
      </x:c>
      <x:c r="AF816" s="15" t="str">
        <x:v>-92.29999999999973</x:v>
      </x:c>
      <x:c r="AG816" s="14" t="str"/>
      <x:c r="AH816" s="15" t="str">
        <x:v>CHANGE_RATE</x:v>
      </x:c>
      <x:c r="AI816" s="15" t="str">
        <x:v>0.7</x:v>
      </x:c>
      <x:c r="AJ816" s="15" t="str">
        <x:v>-2.372323746369541</x:v>
      </x:c>
      <x:c r="AK816" s="15" t="str">
        <x:v>actual_change_pct 컬럼 사용(전기대비 계산값)</x:v>
      </x:c>
      <x:c r="AL816" s="14" t="str">
        <x:v>불일치</x:v>
      </x:c>
      <x:c r="AM816" s="15" t="str">
        <x:v>3.072323746369541</x:v>
      </x:c>
      <x:c r="AN816" s="14" t="str">
        <x:v>claim=0.7, actual=-2.372323746369541, 오차=3.072 (허용=0.3)</x:v>
      </x:c>
      <x:c r="AO816" s="15" t="str">
        <x:v>CHANGE_RATE</x:v>
      </x:c>
      <x:c r="AP816" s="15" t="str">
        <x:v>0.7</x:v>
      </x:c>
      <x:c r="AQ816" s="14" t="str">
        <x:v>% 숫자 선택</x:v>
      </x:c>
      <x:c r="AR816" s="15" t="str">
        <x:v>-2.372323746369541</x:v>
      </x:c>
      <x:c r="AS816" s="14" t="str">
        <x:v>actual_change_pct 사용</x:v>
      </x:c>
      <x:c r="AT816" s="14" t="str">
        <x:v>불일치</x:v>
      </x:c>
      <x:c r="AU816" s="15" t="str">
        <x:v>3.072323746369541</x:v>
      </x:c>
      <x:c r="AV816" s="14" t="str">
        <x:v>claim=0.7, adjusted_actual=-2.372323746369541, 오차=3.072, 허용=0.3</x:v>
      </x:c>
      <x:c r="AW816" s="14" t="str">
        <x:v>재검토필요_증감률불일치</x:v>
      </x:c>
      <x:c r="AX816" s="15" t="str">
        <x:v>N</x:v>
      </x:c>
      <x:c r="AY816" s="15" t="str">
        <x:v>N</x:v>
      </x:c>
      <x:c r="AZ816" s="14" t="str">
        <x:v>N</x:v>
      </x:c>
      <x:c r="BA816" s="15" t="str"/>
      <x:c r="BB816" s="15" t="str"/>
      <x:c r="BC816" s="14" t="str"/>
      <x:c r="BD816" s="14" t="str"/>
      <x:c r="BE816" s="14" t="str">
        <x:v>기존 재검토/판단불가 상태 유지</x:v>
      </x:c>
      <x:c r="BF816" s="14" t="str">
        <x:v>재검토필요_증감률불일치</x:v>
      </x:c>
      <x:c r="BG816" s="14" t="str"/>
      <x:c r="BH816" s="14" t="str"/>
      <x:c r="BI816" s="14" t="str"/>
      <x:c r="BJ816" s="14" t="str"/>
      <x:c r="BK816" s="15" t="str"/>
      <x:c r="BL816" s="15" t="str"/>
      <x:c r="BM816" s="14" t="str"/>
      <x:c r="BN816" s="14" t="str"/>
      <x:c r="BO816" s="14" t="str"/>
      <x:c r="BP816" s="14" t="str"/>
      <x:c r="BQ816" s="15" t="str"/>
      <x:c r="BR816" s="15" t="str"/>
      <x:c r="BS816" s="15" t="str"/>
      <x:c r="BT816" s="15" t="str">
        <x:v>815</x:v>
      </x:c>
      <x:c r="BU816" s="15" t="str">
        <x:v>5</x:v>
      </x:c>
      <x:c r="BV816" s="14" t="str">
        <x:v>고용</x:v>
      </x:c>
      <x:c r="BW816" s="14" t="str">
        <x:v>수동검토유지</x:v>
      </x:c>
      <x:c r="BX816" s="14" t="str">
        <x:v>재검토필요_증감률불일치</x:v>
      </x:c>
      <x:c r="BY816" s="15" t="str">
        <x:v>N/A</x:v>
      </x:c>
      <x:c r="BZ816" s="14" t="str"/>
      <x:c r="CA816" s="14" t="str"/>
      <x:c r="CB816" s="14" t="str"/>
      <x:c r="CC816" s="15" t="str"/>
      <x:c r="CD816" s="15" t="str"/>
      <x:c r="CE816" s="15" t="str"/>
      <x:c r="CF816" s="15" t="str"/>
      <x:c r="CG816" s="15" t="str"/>
      <x:c r="CH816" s="15" t="str"/>
      <x:c r="CI816" s="15" t="str"/>
      <x:c r="CJ816" s="15" t="str"/>
      <x:c r="CK816" s="15" t="str"/>
      <x:c r="CL816" s="14" t="str"/>
      <x:c r="CM816" s="15" t="str"/>
      <x:c r="CN816" s="15" t="str"/>
      <x:c r="CO816" s="15" t="str"/>
      <x:c r="CP816" s="15" t="str"/>
      <x:c r="CQ816" s="14" t="str"/>
      <x:c r="CR816" s="16" t="str"/>
    </x:row>
    <x:row r="817" ht="30" customHeight="1">
      <x:c r="A817" s="13" t="str">
        <x:v>C10539</x:v>
      </x:c>
      <x:c r="B817" s="15" t="str">
        <x:v>1359</x:v>
      </x:c>
      <x:c r="C817" s="14" t="str">
        <x:v>25~34세 청년 취업자 1분기 3만명 넘게 줄어… 4년 만에 감소세 전환</x:v>
      </x:c>
      <x:c r="D817" s="15" t="str">
        <x:v>2025-04-15</x:v>
      </x:c>
      <x:c r="E817" s="15" t="str">
        <x:v>https://www.chosun.com/economy/economy_general/2025/04/15/POL2G36SVVA2TKNC5BVLK52A44</x:v>
      </x:c>
      <x:c r="F817" s="14" t="str">
        <x:v>특히 20대 후반 취업자 수는 242만명으로 전년 동기 대비 9만8000명(3.9%) 줄어, 지난 2013년 3분기(-10만3000명) 이후 12년 만에 최대 감소 폭을 보였다.</x:v>
      </x:c>
      <x:c r="G817" s="15" t="str">
        <x:v>고용지표</x:v>
      </x:c>
      <x:c r="H817" s="15" t="str">
        <x:v>고용지표; 비율·증감률; 인원수; 날짜·시간</x:v>
      </x:c>
      <x:c r="I817" s="15" t="str">
        <x:v>True</x:v>
      </x:c>
      <x:c r="J817" s="15" t="str">
        <x:v>20대 후반</x:v>
      </x:c>
      <x:c r="K817" s="15" t="str">
        <x:v>인구 규모는 그대로인데 취업자 수만 줄어든 것이다.</x:v>
      </x:c>
      <x:c r="L817" s="15" t="str">
        <x:v>청년 진출이 활발한 제조업과 건설업 등에서 고용이 크게 줄어든 영향이 컸다.</x:v>
      </x:c>
      <x:c r="M817" s="15" t="str">
        <x:v>[8000, 3.9, 2013, 3, 3000, 12]</x:v>
      </x:c>
      <x:c r="N817" s="15" t="str">
        <x:v>['명', '%', '년', '분', '명', '년']</x:v>
      </x:c>
      <x:c r="O817" s="15" t="str">
        <x:v>['2013']</x:v>
      </x:c>
      <x:c r="P817" s="15" t="str">
        <x:v>[]</x:v>
      </x:c>
      <x:c r="Q817" s="15" t="str">
        <x:v>연령별 경제활동인구 총괄(tblId=DT_1DA7002S); 성별 경제활동인구 총괄(tblId=DT_1DA7001S)</x:v>
      </x:c>
      <x:c r="R817" s="15" t="str">
        <x:v>orgId=101, tblId=DT_1DA7002S | obj_l1/itm_id 메타 API로 확인 필요</x:v>
      </x:c>
      <x:c r="S817" s="15" t="str">
        <x:v>원자료 직접 조회 후 필요 시 증감률 계산</x:v>
      </x:c>
      <x:c r="T817" s="15" t="str">
        <x:v>검토 필요</x:v>
      </x:c>
      <x:c r="U817" s="15" t="str">
        <x:v>101</x:v>
      </x:c>
      <x:c r="V817" s="15" t="str">
        <x:v>DT_1DA7002S</x:v>
      </x:c>
      <x:c r="W817" s="15" t="str">
        <x:v>75</x:v>
      </x:c>
      <x:c r="X817" s="15" t="str">
        <x:v>T30</x:v>
      </x:c>
      <x:c r="Y817" s="15" t="str">
        <x:v>Q</x:v>
      </x:c>
      <x:c r="Z817" s="14" t="str">
        <x:v>연령별 취업자 후보 선택. 연령/취업자 항목 확인 필요 | obj_l1/itm_id 자동 후보 입력</x:v>
      </x:c>
      <x:c r="AA817" s="15" t="str">
        <x:v>3763.6</x:v>
      </x:c>
      <x:c r="AB817" s="15" t="str">
        <x:v>202403</x:v>
      </x:c>
      <x:c r="AC817" s="15" t="str">
        <x:v>3916.2</x:v>
      </x:c>
      <x:c r="AD817" s="15" t="str">
        <x:v>202303</x:v>
      </x:c>
      <x:c r="AE817" s="15" t="str">
        <x:v>-3.8966344926203953</x:v>
      </x:c>
      <x:c r="AF817" s="15" t="str">
        <x:v>-152.5999999999999</x:v>
      </x:c>
      <x:c r="AG817" s="14" t="str"/>
      <x:c r="AH817" s="15" t="str">
        <x:v>CHANGE_RATE</x:v>
      </x:c>
      <x:c r="AI817" s="15" t="str">
        <x:v>3.9</x:v>
      </x:c>
      <x:c r="AJ817" s="15" t="str">
        <x:v>-3.8966344926203953</x:v>
      </x:c>
      <x:c r="AK817" s="15" t="str">
        <x:v>actual_change_pct 컬럼 사용(전기대비 계산값)</x:v>
      </x:c>
      <x:c r="AL817" s="14" t="str">
        <x:v>불일치</x:v>
      </x:c>
      <x:c r="AM817" s="15" t="str">
        <x:v>7.796634492620395</x:v>
      </x:c>
      <x:c r="AN817" s="14" t="str">
        <x:v>claim=3.9, actual=-3.8966344926203953, 오차=7.797 (허용=0.3)</x:v>
      </x:c>
      <x:c r="AO817" s="15" t="str">
        <x:v>CHANGE_RATE</x:v>
      </x:c>
      <x:c r="AP817" s="15" t="str">
        <x:v>3.9</x:v>
      </x:c>
      <x:c r="AQ817" s="14" t="str">
        <x:v>% 숫자 선택</x:v>
      </x:c>
      <x:c r="AR817" s="15" t="str">
        <x:v>-3.8966344926203953</x:v>
      </x:c>
      <x:c r="AS817" s="14" t="str">
        <x:v>actual_change_pct 사용</x:v>
      </x:c>
      <x:c r="AT817" s="14" t="str">
        <x:v>불일치</x:v>
      </x:c>
      <x:c r="AU817" s="15" t="str">
        <x:v>7.796634492620395</x:v>
      </x:c>
      <x:c r="AV817" s="14" t="str">
        <x:v>claim=3.9, adjusted_actual=-3.8966344926203953, 오차=7.797, 허용=0.3</x:v>
      </x:c>
      <x:c r="AW817" s="14" t="str">
        <x:v>재검토필요_증감률불일치</x:v>
      </x:c>
      <x:c r="AX817" s="15" t="str">
        <x:v>N</x:v>
      </x:c>
      <x:c r="AY817" s="15" t="str">
        <x:v>N</x:v>
      </x:c>
      <x:c r="AZ817" s="14" t="str">
        <x:v>N</x:v>
      </x:c>
      <x:c r="BA817" s="15" t="str"/>
      <x:c r="BB817" s="15" t="str"/>
      <x:c r="BC817" s="14" t="str"/>
      <x:c r="BD817" s="14" t="str"/>
      <x:c r="BE817" s="14" t="str">
        <x:v>기존 재검토/판단불가 상태 유지</x:v>
      </x:c>
      <x:c r="BF817" s="14" t="str">
        <x:v>재검토필요_증감률불일치</x:v>
      </x:c>
      <x:c r="BG817" s="14" t="str"/>
      <x:c r="BH817" s="14" t="str"/>
      <x:c r="BI817" s="14" t="str"/>
      <x:c r="BJ817" s="14" t="str"/>
      <x:c r="BK817" s="15" t="str"/>
      <x:c r="BL817" s="15" t="str"/>
      <x:c r="BM817" s="14" t="str"/>
      <x:c r="BN817" s="14" t="str"/>
      <x:c r="BO817" s="14" t="str"/>
      <x:c r="BP817" s="14" t="str"/>
      <x:c r="BQ817" s="15" t="str"/>
      <x:c r="BR817" s="15" t="str"/>
      <x:c r="BS817" s="15" t="str"/>
      <x:c r="BT817" s="15" t="str">
        <x:v>816</x:v>
      </x:c>
      <x:c r="BU817" s="15" t="str">
        <x:v>5</x:v>
      </x:c>
      <x:c r="BV817" s="14" t="str">
        <x:v>고용</x:v>
      </x:c>
      <x:c r="BW817" s="14" t="str">
        <x:v>수동검토유지</x:v>
      </x:c>
      <x:c r="BX817" s="14" t="str">
        <x:v>재검토필요_증감률불일치</x:v>
      </x:c>
      <x:c r="BY817" s="15" t="str">
        <x:v>N/A</x:v>
      </x:c>
      <x:c r="BZ817" s="14" t="str"/>
      <x:c r="CA817" s="14" t="str"/>
      <x:c r="CB817" s="14" t="str"/>
      <x:c r="CC817" s="15" t="str"/>
      <x:c r="CD817" s="15" t="str"/>
      <x:c r="CE817" s="15" t="str"/>
      <x:c r="CF817" s="15" t="str"/>
      <x:c r="CG817" s="15" t="str"/>
      <x:c r="CH817" s="15" t="str"/>
      <x:c r="CI817" s="15" t="str"/>
      <x:c r="CJ817" s="15" t="str"/>
      <x:c r="CK817" s="15" t="str"/>
      <x:c r="CL817" s="14" t="str"/>
      <x:c r="CM817" s="15" t="str"/>
      <x:c r="CN817" s="15" t="str"/>
      <x:c r="CO817" s="15" t="str"/>
      <x:c r="CP817" s="15" t="str"/>
      <x:c r="CQ817" s="14" t="str"/>
      <x:c r="CR817" s="16" t="str"/>
    </x:row>
    <x:row r="818" ht="30" customHeight="1">
      <x:c r="A818" s="13" t="str">
        <x:v>C10540</x:v>
      </x:c>
      <x:c r="B818" s="15" t="str">
        <x:v>1359</x:v>
      </x:c>
      <x:c r="C818" s="14" t="str">
        <x:v>25~34세 청년 취업자 1분기 3만명 넘게 줄어… 4년 만에 감소세 전환</x:v>
      </x:c>
      <x:c r="D818" s="15" t="str">
        <x:v>2025-04-15</x:v>
      </x:c>
      <x:c r="E818" s="15" t="str">
        <x:v>https://www.chosun.com/economy/economy_general/2025/04/15/POL2G36SVVA2TKNC5BVLK52A44</x:v>
      </x:c>
      <x:c r="F818" s="14" t="str">
        <x:v>지난달 제조업 취업자는 전년 동월 대비 11만2000명 줄며 4년 4개월 만에 최대 감소 폭을 기록했고, 건설업 취업자는 18만5000명 급감하면서 2013년 관련 통계 집계 이래 최대 감소 폭을 보였다.</x:v>
      </x:c>
      <x:c r="G818" s="15" t="str">
        <x:v>고용지표</x:v>
      </x:c>
      <x:c r="H818" s="15" t="str">
        <x:v>고용지표; 인원수; 건수·개수; 날짜·시간</x:v>
      </x:c>
      <x:c r="I818" s="15" t="str">
        <x:v>True</x:v>
      </x:c>
      <x:c r="J818" s="15" t="str"/>
      <x:c r="K818" s="15" t="str">
        <x:v>청년 진출이 활발한 제조업과 건설업 등에서 고용이 크게 줄어든 영향이 컸다.</x:v>
      </x:c>
      <x:c r="L818" s="15" t="str">
        <x:v>주요 기업이 경력직 채용을 늘린 것도 청년 고용 위축으로 이어졌다.</x:v>
      </x:c>
      <x:c r="M818" s="15" t="str">
        <x:v>[2000, 4, 4, 5000, 2013]</x:v>
      </x:c>
      <x:c r="N818" s="15" t="str">
        <x:v>['명', '년', '개', '명', '년']</x:v>
      </x:c>
      <x:c r="O818" s="15" t="str">
        <x:v>['2013']</x:v>
      </x:c>
      <x:c r="P818" s="15" t="str">
        <x:v>[]</x:v>
      </x:c>
      <x:c r="Q818" s="15" t="str">
        <x:v>연령별 경제활동인구 총괄(tblId=DT_1DA7002S); 성별 경제활동인구 총괄(tblId=DT_1DA7001S)</x:v>
      </x:c>
      <x:c r="R818" s="15" t="str">
        <x:v>orgId=101, tblId=DT_1DA7002S | obj_l1/itm_id 메타 API로 확인 필요</x:v>
      </x:c>
      <x:c r="S818" s="15" t="str">
        <x:v>원자료 직접 조회 후 필요 시 증감률 계산</x:v>
      </x:c>
      <x:c r="T818" s="15" t="str">
        <x:v>검토 필요</x:v>
      </x:c>
      <x:c r="U818" s="15" t="str">
        <x:v>101</x:v>
      </x:c>
      <x:c r="V818" s="15" t="str">
        <x:v>DT_1DA7002S</x:v>
      </x:c>
      <x:c r="W818" s="15" t="str">
        <x:v>75</x:v>
      </x:c>
      <x:c r="X818" s="15" t="str">
        <x:v>T30</x:v>
      </x:c>
      <x:c r="Y818" s="15" t="str">
        <x:v>M</x:v>
      </x:c>
      <x:c r="Z818" s="14" t="str">
        <x:v>연령별 취업자 후보 선택. 연령/취업자 항목 확인 필요 | obj_l1/itm_id 자동 후보 입력</x:v>
      </x:c>
      <x:c r="AA818" s="15" t="str">
        <x:v>3775.6</x:v>
      </x:c>
      <x:c r="AB818" s="15" t="str">
        <x:v>202403</x:v>
      </x:c>
      <x:c r="AC818" s="15" t="str">
        <x:v>3907</x:v>
      </x:c>
      <x:c r="AD818" s="15" t="str">
        <x:v>202303</x:v>
      </x:c>
      <x:c r="AE818" s="15" t="str">
        <x:v>-3.363194266700796</x:v>
      </x:c>
      <x:c r="AF818" s="15" t="str">
        <x:v>-131.4000000000001</x:v>
      </x:c>
      <x:c r="AG818" s="14" t="str"/>
      <x:c r="AH818" s="15" t="str">
        <x:v>CHANGE_RATE</x:v>
      </x:c>
      <x:c r="AI818" s="15" t="str">
        <x:v>11.0</x:v>
      </x:c>
      <x:c r="AJ818" s="15" t="str">
        <x:v>-3.363194266700796</x:v>
      </x:c>
      <x:c r="AK818" s="15" t="str">
        <x:v>actual_change_pct 컬럼 사용(전기대비 계산값)</x:v>
      </x:c>
      <x:c r="AL818" s="14" t="str">
        <x:v>불일치</x:v>
      </x:c>
      <x:c r="AM818" s="15" t="str">
        <x:v>14.363194266700797</x:v>
      </x:c>
      <x:c r="AN818" s="14" t="str">
        <x:v>claim=11.0, actual=-3.363194266700796, 오차=14.363 (허용=0.3)</x:v>
      </x:c>
      <x:c r="AO818" s="15" t="str">
        <x:v>CHANGE_RATE</x:v>
      </x:c>
      <x:c r="AP818" s="15" t="str">
        <x:v>5000.0</x:v>
      </x:c>
      <x:c r="AQ818" s="14" t="str">
        <x:v>명 숫자 선택</x:v>
      </x:c>
      <x:c r="AR818" s="15" t="str">
        <x:v>-3.363194266700796</x:v>
      </x:c>
      <x:c r="AS818" s="14" t="str">
        <x:v>actual_change_pct 사용</x:v>
      </x:c>
      <x:c r="AT818" s="14" t="str">
        <x:v>불일치</x:v>
      </x:c>
      <x:c r="AU818" s="15" t="str">
        <x:v>5003.363194266701</x:v>
      </x:c>
      <x:c r="AV818" s="14" t="str">
        <x:v>claim=5000.0, adjusted_actual=-3.363194266700796, 오차=5003.363, 허용=0.3</x:v>
      </x:c>
      <x:c r="AW818" s="14" t="str">
        <x:v>재검토필요_증감률불일치</x:v>
      </x:c>
      <x:c r="AX818" s="15" t="str">
        <x:v>N</x:v>
      </x:c>
      <x:c r="AY818" s="15" t="str">
        <x:v>N</x:v>
      </x:c>
      <x:c r="AZ818" s="14" t="str">
        <x:v>N</x:v>
      </x:c>
      <x:c r="BA818" s="15" t="str"/>
      <x:c r="BB818" s="15" t="str"/>
      <x:c r="BC818" s="14" t="str"/>
      <x:c r="BD818" s="14" t="str"/>
      <x:c r="BE818" s="14" t="str">
        <x:v>기존 재검토/판단불가 상태 유지</x:v>
      </x:c>
      <x:c r="BF818" s="14" t="str">
        <x:v>재검토필요_증감률불일치</x:v>
      </x:c>
      <x:c r="BG818" s="14" t="str"/>
      <x:c r="BH818" s="14" t="str"/>
      <x:c r="BI818" s="14" t="str"/>
      <x:c r="BJ818" s="14" t="str"/>
      <x:c r="BK818" s="15" t="str"/>
      <x:c r="BL818" s="15" t="str"/>
      <x:c r="BM818" s="14" t="str"/>
      <x:c r="BN818" s="14" t="str"/>
      <x:c r="BO818" s="14" t="str"/>
      <x:c r="BP818" s="14" t="str"/>
      <x:c r="BQ818" s="15" t="str"/>
      <x:c r="BR818" s="15" t="str"/>
      <x:c r="BS818" s="15" t="str"/>
      <x:c r="BT818" s="15" t="str">
        <x:v>817</x:v>
      </x:c>
      <x:c r="BU818" s="15" t="str">
        <x:v>5</x:v>
      </x:c>
      <x:c r="BV818" s="14" t="str">
        <x:v>고용</x:v>
      </x:c>
      <x:c r="BW818" s="14" t="str">
        <x:v>수동검토유지</x:v>
      </x:c>
      <x:c r="BX818" s="14" t="str">
        <x:v>재검토필요_증감률불일치</x:v>
      </x:c>
      <x:c r="BY818" s="15" t="str">
        <x:v>N/A</x:v>
      </x:c>
      <x:c r="BZ818" s="14" t="str"/>
      <x:c r="CA818" s="14" t="str"/>
      <x:c r="CB818" s="14" t="str"/>
      <x:c r="CC818" s="15" t="str"/>
      <x:c r="CD818" s="15" t="str"/>
      <x:c r="CE818" s="15" t="str"/>
      <x:c r="CF818" s="15" t="str"/>
      <x:c r="CG818" s="15" t="str"/>
      <x:c r="CH818" s="15" t="str"/>
      <x:c r="CI818" s="15" t="str"/>
      <x:c r="CJ818" s="15" t="str"/>
      <x:c r="CK818" s="15" t="str"/>
      <x:c r="CL818" s="14" t="str"/>
      <x:c r="CM818" s="15" t="str"/>
      <x:c r="CN818" s="15" t="str"/>
      <x:c r="CO818" s="15" t="str"/>
      <x:c r="CP818" s="15" t="str"/>
      <x:c r="CQ818" s="14" t="str"/>
      <x:c r="CR818" s="16" t="str"/>
    </x:row>
    <x:row r="819" ht="30" customHeight="1">
      <x:c r="A819" s="13" t="str">
        <x:v>C10542</x:v>
      </x:c>
      <x:c r="B819" s="15" t="str">
        <x:v>1360</x:v>
      </x:c>
      <x:c r="C819" s="14" t="str">
        <x:v>美 달러·주식·채권 ‘트리플 약세’... 일본 버블 붕괴 때와 비슷</x:v>
      </x:c>
      <x:c r="D819" s="15" t="str">
        <x:v>2025-04-15</x:v>
      </x:c>
      <x:c r="E819" s="15" t="str">
        <x:v>https://www.chosun.com/economy/economy_general/2025/04/15/VACRRSIZZNHEVFWYIHTX6UR6EE</x:v>
      </x:c>
      <x:c r="F819" s="14" t="str">
        <x:v>트럼프 대통령이 상호 관세율을 공개하며 관세전쟁을 선포한 지난 3일 이후 15일까지, 주요 통화에 대한 달러 가치는 3.5% 하락했다.</x:v>
      </x:c>
      <x:c r="G819" s="15" t="str">
        <x:v>무역지표</x:v>
      </x:c>
      <x:c r="H819" s="15" t="str">
        <x:v>무역지표; 비율·증감률; 날짜·시간</x:v>
      </x:c>
      <x:c r="I819" s="15" t="str">
        <x:v>True</x:v>
      </x:c>
      <x:c r="J819" s="15" t="str"/>
      <x:c r="K819" s="15" t="str">
        <x:v>기축통화국으로서 미국의 위상이 흔들리고 있다는 지적이 나온다.</x:v>
      </x:c>
      <x:c r="L819" s="15" t="str">
        <x:v>미국 국채 10년물 가치는 7.2%, 주가(S&amp;P500)는 4.7% 떨어졌다.</x:v>
      </x:c>
      <x:c r="M819" s="15" t="str">
        <x:v>[3, 15, 3.5]</x:v>
      </x:c>
      <x:c r="N819" s="15" t="str">
        <x:v>['일', '일', '%']</x:v>
      </x:c>
      <x:c r="O819" s="15" t="str">
        <x:v>[]</x:v>
      </x:c>
      <x:c r="P819" s="15" t="str">
        <x:v>[]</x:v>
      </x:c>
      <x:c r="Q819" s="15" t="str">
        <x:v>국가별 수출액, 수입액(tblId=DT_1R11006_FRM101); 품목별 수출액, 수입액(tblId=DT_1R11001_FRM101)</x:v>
      </x:c>
      <x:c r="R819" s="15" t="str">
        <x:v>orgId=360, tblId=DT_1R11006_FRM101 | obj_l1/itm_id 메타 API로 확인 필요</x:v>
      </x:c>
      <x:c r="S819" s="15" t="str">
        <x:v>원자료 직접 조회 후 필요 시 증감률 계산</x:v>
      </x:c>
      <x:c r="T819" s="15" t="str">
        <x:v>검토 필요</x:v>
      </x:c>
      <x:c r="U819" s="15" t="str">
        <x:v>360</x:v>
      </x:c>
      <x:c r="V819" s="15" t="str">
        <x:v>DT_1R11006_FRM101</x:v>
      </x:c>
      <x:c r="W819" s="15" t="str">
        <x:v>13102103829E.JP</x:v>
      </x:c>
      <x:c r="X819" s="15" t="str">
        <x:v>13103103829T1</x:v>
      </x:c>
      <x:c r="Y819" s="15" t="str">
        <x:v>Y</x:v>
      </x:c>
      <x:c r="Z819" s="14" t="str">
        <x:v>국가별 수출입 후보 선택. 국가/수출입/시점 코드 확인 필요 | 국가 코드 자동선택: 일본</x:v>
      </x:c>
      <x:c r="AA819" s="15" t="str">
        <x:v>28307861</x:v>
      </x:c>
      <x:c r="AB819" s="15" t="str">
        <x:v>2025</x:v>
      </x:c>
      <x:c r="AC819" s="15" t="str">
        <x:v>29607166</x:v>
      </x:c>
      <x:c r="AD819" s="15" t="str">
        <x:v>2024</x:v>
      </x:c>
      <x:c r="AE819" s="15" t="str">
        <x:v>-4.388481491271404</x:v>
      </x:c>
      <x:c r="AF819" s="15" t="str">
        <x:v>-1299305.0</x:v>
      </x:c>
      <x:c r="AG819" s="14" t="str"/>
      <x:c r="AH819" s="15" t="str">
        <x:v>CHANGE_RATE</x:v>
      </x:c>
      <x:c r="AI819" s="15" t="str">
        <x:v>3.5</x:v>
      </x:c>
      <x:c r="AJ819" s="15" t="str">
        <x:v>-4.388481491271404</x:v>
      </x:c>
      <x:c r="AK819" s="15" t="str">
        <x:v>actual_change_pct 컬럼 사용(전기대비 계산값)</x:v>
      </x:c>
      <x:c r="AL819" s="14" t="str">
        <x:v>불일치</x:v>
      </x:c>
      <x:c r="AM819" s="15" t="str">
        <x:v>7.888481491271404</x:v>
      </x:c>
      <x:c r="AN819" s="14" t="str">
        <x:v>claim=3.5, actual=-4.388481491271404, 오차=7.888 (허용=0.3)</x:v>
      </x:c>
      <x:c r="AO819" s="15" t="str">
        <x:v>CHANGE_RATE</x:v>
      </x:c>
      <x:c r="AP819" s="15" t="str">
        <x:v>3.5</x:v>
      </x:c>
      <x:c r="AQ819" s="14" t="str">
        <x:v>% 숫자 선택</x:v>
      </x:c>
      <x:c r="AR819" s="15" t="str">
        <x:v>-4.388481491271404</x:v>
      </x:c>
      <x:c r="AS819" s="14" t="str">
        <x:v>actual_change_pct 사용</x:v>
      </x:c>
      <x:c r="AT819" s="14" t="str">
        <x:v>불일치</x:v>
      </x:c>
      <x:c r="AU819" s="15" t="str">
        <x:v>7.888481491271404</x:v>
      </x:c>
      <x:c r="AV819" s="14" t="str">
        <x:v>claim=3.5, adjusted_actual=-4.388481491271404, 오차=7.888, 허용=0.3</x:v>
      </x:c>
      <x:c r="AW819" s="14" t="str">
        <x:v>재검토필요_증감률불일치</x:v>
      </x:c>
      <x:c r="AX819" s="15" t="str">
        <x:v>N</x:v>
      </x:c>
      <x:c r="AY819" s="15" t="str">
        <x:v>N</x:v>
      </x:c>
      <x:c r="AZ819" s="14" t="str">
        <x:v>N</x:v>
      </x:c>
      <x:c r="BA819" s="15" t="str"/>
      <x:c r="BB819" s="15" t="str"/>
      <x:c r="BC819" s="14" t="str"/>
      <x:c r="BD819" s="14" t="str"/>
      <x:c r="BE819" s="14" t="str">
        <x:v>기존 재검토/판단불가 상태 유지</x:v>
      </x:c>
      <x:c r="BF819" s="14" t="str">
        <x:v>재검토필요_증감률불일치</x:v>
      </x:c>
      <x:c r="BG819" s="14" t="str"/>
      <x:c r="BH819" s="14" t="str"/>
      <x:c r="BI819" s="14" t="str"/>
      <x:c r="BJ819" s="14" t="str"/>
      <x:c r="BK819" s="15" t="str"/>
      <x:c r="BL819" s="15" t="str"/>
      <x:c r="BM819" s="14" t="str"/>
      <x:c r="BN819" s="14" t="str"/>
      <x:c r="BO819" s="14" t="str"/>
      <x:c r="BP819" s="14" t="str"/>
      <x:c r="BQ819" s="15" t="str"/>
      <x:c r="BR819" s="15" t="str"/>
      <x:c r="BS819" s="15" t="str"/>
      <x:c r="BT819" s="15" t="str">
        <x:v>818</x:v>
      </x:c>
      <x:c r="BU819" s="15" t="str">
        <x:v>5</x:v>
      </x:c>
      <x:c r="BV819" s="14" t="str">
        <x:v>무역</x:v>
      </x:c>
      <x:c r="BW819" s="14" t="str">
        <x:v>코드북_비검증분류</x:v>
      </x:c>
      <x:c r="BX819" s="14" t="str">
        <x:v>판단불가_KOSIS 미제공</x:v>
      </x:c>
      <x:c r="BY819" s="15" t="str">
        <x:v>N/A</x:v>
      </x:c>
      <x:c r="BZ819" s="14" t="str">
        <x:v>판단불가</x:v>
      </x:c>
      <x:c r="CA819" s="14" t="str">
        <x:v>KOSIS 미제공</x:v>
      </x:c>
      <x:c r="CB819" s="14" t="str">
        <x:v>민간 설문·정책·시장가격 지표</x:v>
      </x:c>
      <x:c r="CC819" s="15" t="str"/>
      <x:c r="CD819" s="15" t="str"/>
      <x:c r="CE819" s="15" t="str"/>
      <x:c r="CF819" s="15" t="str"/>
      <x:c r="CG819" s="15" t="str"/>
      <x:c r="CH819" s="15" t="str"/>
      <x:c r="CI819" s="15" t="str"/>
      <x:c r="CJ819" s="15" t="str"/>
      <x:c r="CK819" s="15" t="str"/>
      <x:c r="CL819" s="14" t="str"/>
      <x:c r="CM819" s="15" t="str"/>
      <x:c r="CN819" s="15" t="str"/>
      <x:c r="CO819" s="15" t="str"/>
      <x:c r="CP819" s="15" t="str"/>
      <x:c r="CQ819" s="14" t="str"/>
      <x:c r="CR819" s="16" t="str"/>
    </x:row>
    <x:row r="820" ht="30" customHeight="1">
      <x:c r="A820" s="13" t="str">
        <x:v>C10617</x:v>
      </x:c>
      <x:c r="B820" s="15" t="str">
        <x:v>1369</x:v>
      </x:c>
      <x:c r="C820" s="14" t="str">
        <x:v>무뇨스 현대차 사장 “美 관세에도 車 가격 대폭 인상 없을 듯"</x:v>
      </x:c>
      <x:c r="D820" s="15" t="str">
        <x:v>2025-04-16</x:v>
      </x:c>
      <x:c r="E820" s="15" t="str">
        <x:v>https://www.chosun.com/economy/auto/2025/04/16/ZB5SCERUYVHELIGWBYYS5WTHUA</x:v>
      </x:c>
      <x:c r="F820" s="14" t="str">
        <x:v>지난 3일 트럼프 대통령이 미국으로 수입하는 모든 차에 25% 관세를 부과하면서 미국 내 자동차 가격이 급등할 것이라는 우려가 나오고 있지만, 실제 시장 움직임은 이와 거리가 있을 거란 뜻이다.</x:v>
      </x:c>
      <x:c r="G820" s="15" t="str">
        <x:v>무역지표</x:v>
      </x:c>
      <x:c r="H820" s="15" t="str">
        <x:v>무역지표; 위치·거리정보; 비율·증감률; 날짜·시간</x:v>
      </x:c>
      <x:c r="I820" s="15" t="str">
        <x:v>True</x:v>
      </x:c>
      <x:c r="J820" s="15" t="str"/>
      <x:c r="K820" s="15" t="str">
        <x:v>시장이 결정할 것”이라고 말했다.</x:v>
      </x:c>
      <x:c r="L820" s="15" t="str">
        <x:v>무뇨스 사장은 관세로 인한 자동차 가격 변동이 고급 모델에 집중될 수 있다고 했다.</x:v>
      </x:c>
      <x:c r="M820" s="15" t="str">
        <x:v>[3, 25]</x:v>
      </x:c>
      <x:c r="N820" s="15" t="str">
        <x:v>['일', '%']</x:v>
      </x:c>
      <x:c r="O820" s="15" t="str">
        <x:v>[]</x:v>
      </x:c>
      <x:c r="P820" s="15" t="str">
        <x:v>[]</x:v>
      </x:c>
      <x:c r="Q820" s="15" t="str">
        <x:v>국가별 수출액, 수입액(tblId=DT_1R11006_FRM101); 품목별 수출액, 수입액(tblId=DT_1R11001_FRM101)</x:v>
      </x:c>
      <x:c r="R820" s="15" t="str">
        <x:v>orgId=360, tblId=DT_1R11006_FRM101 | obj_l1/itm_id 메타 API로 확인 필요</x:v>
      </x:c>
      <x:c r="S820" s="15" t="str">
        <x:v>원자료 직접 조회 후 필요 시 증감률 계산</x:v>
      </x:c>
      <x:c r="T820" s="15" t="str">
        <x:v>검토 필요</x:v>
      </x:c>
      <x:c r="U820" s="15" t="str">
        <x:v>360</x:v>
      </x:c>
      <x:c r="V820" s="15" t="str">
        <x:v>DT_1R11006_FRM101</x:v>
      </x:c>
      <x:c r="W820" s="15" t="str">
        <x:v>13102103829E.US</x:v>
      </x:c>
      <x:c r="X820" s="15" t="str">
        <x:v>13103103829T2</x:v>
      </x:c>
      <x:c r="Y820" s="15" t="str">
        <x:v>Y</x:v>
      </x:c>
      <x:c r="Z820" s="14" t="str">
        <x:v>국가별 수출입 후보 선택. 국가/수출입/시점 코드 확인 필요 | 국가 코드 자동선택: 미국</x:v>
      </x:c>
      <x:c r="AA820" s="15" t="str">
        <x:v>73366048</x:v>
      </x:c>
      <x:c r="AB820" s="15" t="str">
        <x:v>2025</x:v>
      </x:c>
      <x:c r="AC820" s="15" t="str">
        <x:v>72132305</x:v>
      </x:c>
      <x:c r="AD820" s="15" t="str">
        <x:v>2024</x:v>
      </x:c>
      <x:c r="AE820" s="15" t="str">
        <x:v>1.7103889859058297</x:v>
      </x:c>
      <x:c r="AF820" s="15" t="str">
        <x:v>1233743.0</x:v>
      </x:c>
      <x:c r="AG820" s="14" t="str"/>
      <x:c r="AH820" s="15" t="str">
        <x:v>LEVEL</x:v>
      </x:c>
      <x:c r="AI820" s="15" t="str">
        <x:v>25.0</x:v>
      </x:c>
      <x:c r="AJ820" s="15" t="str">
        <x:v>73366048.0</x:v>
      </x:c>
      <x:c r="AK820" s="15" t="str">
        <x:v>actual_value 컬럼 사용</x:v>
      </x:c>
      <x:c r="AL820" s="14" t="str">
        <x:v>불일치</x:v>
      </x:c>
      <x:c r="AM820" s="15" t="str">
        <x:v>0.9999996592429239</x:v>
      </x:c>
      <x:c r="AN820" s="14" t="str">
        <x:v>claim=25.0, actual=73366048.0, 오차=1.000 (허용=0.05)</x:v>
      </x:c>
      <x:c r="AO820" s="15" t="str">
        <x:v>LEVEL</x:v>
      </x:c>
      <x:c r="AP820" s="15" t="str">
        <x:v>25.0</x:v>
      </x:c>
      <x:c r="AQ820" s="14" t="str">
        <x:v>% 숫자 선택</x:v>
      </x:c>
      <x:c r="AR820" s="15" t="str">
        <x:v>73366048.0</x:v>
      </x:c>
      <x:c r="AS820" s="14" t="str">
        <x:v>actual_value 사용</x:v>
      </x:c>
      <x:c r="AT820" s="14" t="str">
        <x:v>불일치</x:v>
      </x:c>
      <x:c r="AU820" s="15" t="str">
        <x:v>0.9999996592429239</x:v>
      </x:c>
      <x:c r="AV820" s="14" t="str">
        <x:v>claim=25.0, adjusted_actual=73366048.0, 오차=1.000, 허용=0.05</x:v>
      </x:c>
      <x:c r="AW820" s="14" t="str">
        <x:v>재검토필요_수준값불일치</x:v>
      </x:c>
      <x:c r="AX820" s="15" t="str">
        <x:v>N</x:v>
      </x:c>
      <x:c r="AY820" s="15" t="str">
        <x:v>N</x:v>
      </x:c>
      <x:c r="AZ820" s="14" t="str">
        <x:v>N</x:v>
      </x:c>
      <x:c r="BA820" s="15" t="str"/>
      <x:c r="BB820" s="15" t="str"/>
      <x:c r="BC820" s="14" t="str"/>
      <x:c r="BD820" s="14" t="str"/>
      <x:c r="BE820" s="14" t="str">
        <x:v>기존 재검토/판단불가 상태 유지</x:v>
      </x:c>
      <x:c r="BF820" s="14" t="str">
        <x:v>재검토필요_수준값불일치</x:v>
      </x:c>
      <x:c r="BG820" s="14" t="str"/>
      <x:c r="BH820" s="14" t="str"/>
      <x:c r="BI820" s="14" t="str"/>
      <x:c r="BJ820" s="14" t="str"/>
      <x:c r="BK820" s="15" t="str"/>
      <x:c r="BL820" s="15" t="str"/>
      <x:c r="BM820" s="14" t="str"/>
      <x:c r="BN820" s="14" t="str"/>
      <x:c r="BO820" s="14" t="str"/>
      <x:c r="BP820" s="14" t="str"/>
      <x:c r="BQ820" s="15" t="str"/>
      <x:c r="BR820" s="15" t="str"/>
      <x:c r="BS820" s="15" t="str"/>
      <x:c r="BT820" s="15" t="str">
        <x:v>819</x:v>
      </x:c>
      <x:c r="BU820" s="15" t="str">
        <x:v>5</x:v>
      </x:c>
      <x:c r="BV820" s="14" t="str">
        <x:v>무역</x:v>
      </x:c>
      <x:c r="BW820" s="14" t="str">
        <x:v>코드북_비검증분류</x:v>
      </x:c>
      <x:c r="BX820" s="14" t="str">
        <x:v>판단불가_정보 부족</x:v>
      </x:c>
      <x:c r="BY820" s="15" t="str">
        <x:v>N/A</x:v>
      </x:c>
      <x:c r="BZ820" s="14" t="str">
        <x:v>판단불가</x:v>
      </x:c>
      <x:c r="CA820" s="14" t="str">
        <x:v>정보 부족</x:v>
      </x:c>
      <x:c r="CB820" s="14" t="str">
        <x:v>관측 실적이 아닌 전망·목표 문장</x:v>
      </x:c>
      <x:c r="CC820" s="15" t="str"/>
      <x:c r="CD820" s="15" t="str"/>
      <x:c r="CE820" s="15" t="str"/>
      <x:c r="CF820" s="15" t="str"/>
      <x:c r="CG820" s="15" t="str"/>
      <x:c r="CH820" s="15" t="str"/>
      <x:c r="CI820" s="15" t="str"/>
      <x:c r="CJ820" s="15" t="str"/>
      <x:c r="CK820" s="15" t="str"/>
      <x:c r="CL820" s="14" t="str"/>
      <x:c r="CM820" s="15" t="str"/>
      <x:c r="CN820" s="15" t="str"/>
      <x:c r="CO820" s="15" t="str"/>
      <x:c r="CP820" s="15" t="str"/>
      <x:c r="CQ820" s="14" t="str"/>
      <x:c r="CR820" s="16" t="str"/>
    </x:row>
    <x:row r="821" ht="30" customHeight="1">
      <x:c r="A821" s="13" t="str">
        <x:v>C10681</x:v>
      </x:c>
      <x:c r="B821" s="15" t="str">
        <x:v>1381</x:v>
      </x:c>
      <x:c r="C821" s="14" t="str">
        <x:v>한국GM 철수설 일축 “올 2만1000대 증산”</x:v>
      </x:c>
      <x:c r="D821" s="15" t="str">
        <x:v>2025-04-17</x:v>
      </x:c>
      <x:c r="E821" s="15" t="str">
        <x:v>https://www.chosun.com/economy/auto/2025/04/17/CTUIPSC64ZA5ZO4OHSIALRZYMU</x:v>
      </x:c>
      <x:c r="F821" s="14" t="str">
        <x:v>트럼프 대통령이 미국에 수입되는 자동차에 25% 관세를 매기자 일각에선 GM의 한국 철수설이 제기됐다.</x:v>
      </x:c>
      <x:c r="G821" s="15" t="str">
        <x:v>무역지표</x:v>
      </x:c>
      <x:c r="H821" s="15" t="str">
        <x:v>무역지표; 비율·증감률</x:v>
      </x:c>
      <x:c r="I821" s="15" t="str">
        <x:v>True</x:v>
      </x:c>
      <x:c r="J821" s="15" t="str"/>
      <x:c r="K821" s="15" t="str">
        <x:v>1 GM(제너럴모터스) 한국 사업장이 올해 국내에서 작년보다 2만1000대를 더 생산하기로 했다.</x:v>
      </x:c>
      <x:c r="L821" s="15" t="str">
        <x:v>그런데 관측과 달리 오히려 국내 생산량을 늘리겠다고 발표한 것이다.</x:v>
      </x:c>
      <x:c r="M821" s="15" t="str">
        <x:v>[25]</x:v>
      </x:c>
      <x:c r="N821" s="15" t="str">
        <x:v>['%']</x:v>
      </x:c>
      <x:c r="O821" s="15" t="str">
        <x:v>[]</x:v>
      </x:c>
      <x:c r="P821" s="15" t="str">
        <x:v>[]</x:v>
      </x:c>
      <x:c r="Q821" s="15" t="str">
        <x:v>국가별 수출액, 수입액(tblId=DT_1R11006_FRM101); 품목별 수출액, 수입액(tblId=DT_1R11001_FRM101)</x:v>
      </x:c>
      <x:c r="R821" s="15" t="str">
        <x:v>orgId=360, tblId=DT_1R11006_FRM101 | obj_l1/itm_id 메타 API로 확인 필요</x:v>
      </x:c>
      <x:c r="S821" s="15" t="str">
        <x:v>원자료 직접 조회 후 필요 시 증감률 계산</x:v>
      </x:c>
      <x:c r="T821" s="15" t="str">
        <x:v>검토 필요</x:v>
      </x:c>
      <x:c r="U821" s="15" t="str">
        <x:v>360</x:v>
      </x:c>
      <x:c r="V821" s="15" t="str">
        <x:v>DT_1R11006_FRM101</x:v>
      </x:c>
      <x:c r="W821" s="15" t="str">
        <x:v>13102103829E.US</x:v>
      </x:c>
      <x:c r="X821" s="15" t="str">
        <x:v>13103103829T2</x:v>
      </x:c>
      <x:c r="Y821" s="15" t="str">
        <x:v>Y</x:v>
      </x:c>
      <x:c r="Z821" s="14" t="str">
        <x:v>국가별 수출입 후보 선택. 국가/수출입/시점 코드 확인 필요 | 국가 코드 자동선택: 미국</x:v>
      </x:c>
      <x:c r="AA821" s="15" t="str">
        <x:v>73366048</x:v>
      </x:c>
      <x:c r="AB821" s="15" t="str">
        <x:v>2025</x:v>
      </x:c>
      <x:c r="AC821" s="15" t="str">
        <x:v>72132305</x:v>
      </x:c>
      <x:c r="AD821" s="15" t="str">
        <x:v>2024</x:v>
      </x:c>
      <x:c r="AE821" s="15" t="str">
        <x:v>1.7103889859058297</x:v>
      </x:c>
      <x:c r="AF821" s="15" t="str">
        <x:v>1233743.0</x:v>
      </x:c>
      <x:c r="AG821" s="14" t="str"/>
      <x:c r="AH821" s="15" t="str">
        <x:v>LEVEL</x:v>
      </x:c>
      <x:c r="AI821" s="15" t="str">
        <x:v>25.0</x:v>
      </x:c>
      <x:c r="AJ821" s="15" t="str">
        <x:v>73366048.0</x:v>
      </x:c>
      <x:c r="AK821" s="15" t="str">
        <x:v>actual_value 컬럼 사용</x:v>
      </x:c>
      <x:c r="AL821" s="14" t="str">
        <x:v>불일치</x:v>
      </x:c>
      <x:c r="AM821" s="15" t="str">
        <x:v>0.9999996592429239</x:v>
      </x:c>
      <x:c r="AN821" s="14" t="str">
        <x:v>claim=25.0, actual=73366048.0, 오차=1.000 (허용=0.05)</x:v>
      </x:c>
      <x:c r="AO821" s="15" t="str">
        <x:v>LEVEL</x:v>
      </x:c>
      <x:c r="AP821" s="15" t="str">
        <x:v>25.0</x:v>
      </x:c>
      <x:c r="AQ821" s="14" t="str">
        <x:v>% 숫자 선택</x:v>
      </x:c>
      <x:c r="AR821" s="15" t="str">
        <x:v>73366048.0</x:v>
      </x:c>
      <x:c r="AS821" s="14" t="str">
        <x:v>actual_value 사용</x:v>
      </x:c>
      <x:c r="AT821" s="14" t="str">
        <x:v>불일치</x:v>
      </x:c>
      <x:c r="AU821" s="15" t="str">
        <x:v>0.9999996592429239</x:v>
      </x:c>
      <x:c r="AV821" s="14" t="str">
        <x:v>claim=25.0, adjusted_actual=73366048.0, 오차=1.000, 허용=0.05</x:v>
      </x:c>
      <x:c r="AW821" s="14" t="str">
        <x:v>재검토필요_수준값불일치</x:v>
      </x:c>
      <x:c r="AX821" s="15" t="str">
        <x:v>N</x:v>
      </x:c>
      <x:c r="AY821" s="15" t="str">
        <x:v>N</x:v>
      </x:c>
      <x:c r="AZ821" s="14" t="str">
        <x:v>N</x:v>
      </x:c>
      <x:c r="BA821" s="15" t="str"/>
      <x:c r="BB821" s="15" t="str"/>
      <x:c r="BC821" s="14" t="str"/>
      <x:c r="BD821" s="14" t="str"/>
      <x:c r="BE821" s="14" t="str">
        <x:v>기존 재검토/판단불가 상태 유지</x:v>
      </x:c>
      <x:c r="BF821" s="14" t="str">
        <x:v>재검토필요_수준값불일치</x:v>
      </x:c>
      <x:c r="BG821" s="14" t="str"/>
      <x:c r="BH821" s="14" t="str"/>
      <x:c r="BI821" s="14" t="str"/>
      <x:c r="BJ821" s="14" t="str"/>
      <x:c r="BK821" s="15" t="str"/>
      <x:c r="BL821" s="15" t="str"/>
      <x:c r="BM821" s="14" t="str"/>
      <x:c r="BN821" s="14" t="str"/>
      <x:c r="BO821" s="14" t="str"/>
      <x:c r="BP821" s="14" t="str"/>
      <x:c r="BQ821" s="15" t="str"/>
      <x:c r="BR821" s="15" t="str"/>
      <x:c r="BS821" s="15" t="str"/>
      <x:c r="BT821" s="15" t="str">
        <x:v>820</x:v>
      </x:c>
      <x:c r="BU821" s="15" t="str">
        <x:v>5</x:v>
      </x:c>
      <x:c r="BV821" s="14" t="str">
        <x:v>무역</x:v>
      </x:c>
      <x:c r="BW821" s="14" t="str">
        <x:v>수동검토유지</x:v>
      </x:c>
      <x:c r="BX821" s="14" t="str">
        <x:v>재검토필요_수준값불일치</x:v>
      </x:c>
      <x:c r="BY821" s="15" t="str">
        <x:v>N/A</x:v>
      </x:c>
      <x:c r="BZ821" s="14" t="str"/>
      <x:c r="CA821" s="14" t="str"/>
      <x:c r="CB821" s="14" t="str"/>
      <x:c r="CC821" s="15" t="str"/>
      <x:c r="CD821" s="15" t="str"/>
      <x:c r="CE821" s="15" t="str"/>
      <x:c r="CF821" s="15" t="str"/>
      <x:c r="CG821" s="15" t="str"/>
      <x:c r="CH821" s="15" t="str"/>
      <x:c r="CI821" s="15" t="str"/>
      <x:c r="CJ821" s="15" t="str"/>
      <x:c r="CK821" s="15" t="str"/>
      <x:c r="CL821" s="14" t="str"/>
      <x:c r="CM821" s="15" t="str"/>
      <x:c r="CN821" s="15" t="str"/>
      <x:c r="CO821" s="15" t="str"/>
      <x:c r="CP821" s="15" t="str"/>
      <x:c r="CQ821" s="14" t="str"/>
      <x:c r="CR821" s="16" t="str"/>
    </x:row>
    <x:row r="822" ht="30" customHeight="1">
      <x:c r="A822" s="13" t="str">
        <x:v>C10683</x:v>
      </x:c>
      <x:c r="B822" s="15" t="str">
        <x:v>1381</x:v>
      </x:c>
      <x:c r="C822" s="14" t="str">
        <x:v>한국GM 철수설 일축 “올 2만1000대 증산”</x:v>
      </x:c>
      <x:c r="D822" s="15" t="str">
        <x:v>2025-04-17</x:v>
      </x:c>
      <x:c r="E822" s="15" t="str">
        <x:v>https://www.chosun.com/economy/auto/2025/04/17/CTUIPSC64ZA5ZO4OHSIALRZYMU</x:v>
      </x:c>
      <x:c r="F822" s="14" t="str">
        <x:v>GM 한국 사업장은 작년 49만7000대를 국내에서 생산했는데 이 중 90% 안팎을 미국으로 수출했다.</x:v>
      </x:c>
      <x:c r="G822" s="15" t="str">
        <x:v>무역지표</x:v>
      </x:c>
      <x:c r="H822" s="15" t="str">
        <x:v>무역지표; 비율·증감률</x:v>
      </x:c>
      <x:c r="I822" s="15" t="str">
        <x:v>True</x:v>
      </x:c>
      <x:c r="J822" s="15" t="str">
        <x:v>00대</x:v>
      </x:c>
      <x:c r="K822" s="15" t="str">
        <x:v>16일 경기도 광명에서 열린 ‘더 뉴 에스컬레이드’ 공개 행사에서 윤명옥 GM 한국사업장 전무는 “올해 국내에서 2만1000대를 증산하기로 했다”고 밝혔다.</x:v>
      </x:c>
      <x:c r="L822" s="15" t="str">
        <x:v>대부분 소형차다.</x:v>
      </x:c>
      <x:c r="M822" s="15" t="str">
        <x:v>[90]</x:v>
      </x:c>
      <x:c r="N822" s="15" t="str">
        <x:v>['%']</x:v>
      </x:c>
      <x:c r="O822" s="15" t="str">
        <x:v>[]</x:v>
      </x:c>
      <x:c r="P822" s="15" t="str">
        <x:v>[]</x:v>
      </x:c>
      <x:c r="Q822" s="15" t="str">
        <x:v>국가별 수출액, 수입액(tblId=DT_1R11006_FRM101); 품목별 수출액, 수입액(tblId=DT_1R11001_FRM101)</x:v>
      </x:c>
      <x:c r="R822" s="15" t="str">
        <x:v>orgId=360, tblId=DT_1R11006_FRM101 | obj_l1/itm_id 메타 API로 확인 필요</x:v>
      </x:c>
      <x:c r="S822" s="15" t="str">
        <x:v>원자료 직접 조회 후 필요 시 증감률 계산</x:v>
      </x:c>
      <x:c r="T822" s="15" t="str">
        <x:v>검토 필요</x:v>
      </x:c>
      <x:c r="U822" s="15" t="str">
        <x:v>360</x:v>
      </x:c>
      <x:c r="V822" s="15" t="str">
        <x:v>DT_1R11006_FRM101</x:v>
      </x:c>
      <x:c r="W822" s="15" t="str">
        <x:v>13102103829E.US</x:v>
      </x:c>
      <x:c r="X822" s="15" t="str">
        <x:v>13103103829T1</x:v>
      </x:c>
      <x:c r="Y822" s="15" t="str">
        <x:v>Y</x:v>
      </x:c>
      <x:c r="Z822" s="14" t="str">
        <x:v>국가별 수출입 후보 선택. 국가/수출입/시점 코드 확인 필요 | 국가 코드 자동선택: 미국</x:v>
      </x:c>
      <x:c r="AA822" s="15" t="str">
        <x:v>127761371</x:v>
      </x:c>
      <x:c r="AB822" s="15" t="str">
        <x:v>2024</x:v>
      </x:c>
      <x:c r="AC822" s="15" t="str">
        <x:v>115696334</x:v>
      </x:c>
      <x:c r="AD822" s="15" t="str">
        <x:v>2023</x:v>
      </x:c>
      <x:c r="AE822" s="15" t="str">
        <x:v>10.428192997022705</x:v>
      </x:c>
      <x:c r="AF822" s="15" t="str">
        <x:v>12065037.0</x:v>
      </x:c>
      <x:c r="AG822" s="14" t="str"/>
      <x:c r="AH822" s="15" t="str">
        <x:v>LEVEL</x:v>
      </x:c>
      <x:c r="AI822" s="15" t="str">
        <x:v>49.0</x:v>
      </x:c>
      <x:c r="AJ822" s="15" t="str">
        <x:v>127761371.0</x:v>
      </x:c>
      <x:c r="AK822" s="15" t="str">
        <x:v>actual_value 컬럼 사용</x:v>
      </x:c>
      <x:c r="AL822" s="14" t="str">
        <x:v>불일치</x:v>
      </x:c>
      <x:c r="AM822" s="15" t="str">
        <x:v>0.9999996164724939</x:v>
      </x:c>
      <x:c r="AN822" s="14" t="str">
        <x:v>claim=49.0, actual=127761371.0, 오차=1.000 (허용=0.05)</x:v>
      </x:c>
      <x:c r="AO822" s="15" t="str">
        <x:v>ABS_TO_ABS</x:v>
      </x:c>
      <x:c r="AP822" s="15" t="str">
        <x:v>90.0</x:v>
      </x:c>
      <x:c r="AQ822" s="14" t="str">
        <x:v>% 숫자 선택</x:v>
      </x:c>
      <x:c r="AR822" s="15" t="str">
        <x:v>127761371.0</x:v>
      </x:c>
      <x:c r="AS822" s="14" t="str">
        <x:v>actual_value 사용</x:v>
      </x:c>
      <x:c r="AT822" s="14" t="str">
        <x:v>불일치</x:v>
      </x:c>
      <x:c r="AU822" s="15" t="str">
        <x:v>0.9999992955617234</x:v>
      </x:c>
      <x:c r="AV822" s="14" t="str">
        <x:v>claim=90.0, adjusted_actual=127761371.0, 오차=1.000, 허용=0.02</x:v>
      </x:c>
      <x:c r="AW822" s="14" t="str">
        <x:v>재검토필요_수준값불일치</x:v>
      </x:c>
      <x:c r="AX822" s="15" t="str">
        <x:v>N</x:v>
      </x:c>
      <x:c r="AY822" s="15" t="str">
        <x:v>N</x:v>
      </x:c>
      <x:c r="AZ822" s="14" t="str">
        <x:v>N</x:v>
      </x:c>
      <x:c r="BA822" s="15" t="str"/>
      <x:c r="BB822" s="15" t="str"/>
      <x:c r="BC822" s="14" t="str"/>
      <x:c r="BD822" s="14" t="str"/>
      <x:c r="BE822" s="14" t="str">
        <x:v>기존 재검토/판단불가 상태 유지</x:v>
      </x:c>
      <x:c r="BF822" s="14" t="str">
        <x:v>재검토필요_수준값불일치</x:v>
      </x:c>
      <x:c r="BG822" s="14" t="str"/>
      <x:c r="BH822" s="14" t="str"/>
      <x:c r="BI822" s="14" t="str"/>
      <x:c r="BJ822" s="14" t="str"/>
      <x:c r="BK822" s="15" t="str"/>
      <x:c r="BL822" s="15" t="str"/>
      <x:c r="BM822" s="14" t="str"/>
      <x:c r="BN822" s="14" t="str"/>
      <x:c r="BO822" s="14" t="str"/>
      <x:c r="BP822" s="14" t="str"/>
      <x:c r="BQ822" s="15" t="str"/>
      <x:c r="BR822" s="15" t="str"/>
      <x:c r="BS822" s="15" t="str"/>
      <x:c r="BT822" s="15" t="str">
        <x:v>821</x:v>
      </x:c>
      <x:c r="BU822" s="15" t="str">
        <x:v>5</x:v>
      </x:c>
      <x:c r="BV822" s="14" t="str">
        <x:v>무역</x:v>
      </x:c>
      <x:c r="BW822" s="14" t="str">
        <x:v>수동검토유지</x:v>
      </x:c>
      <x:c r="BX822" s="14" t="str">
        <x:v>재검토필요_수준값불일치</x:v>
      </x:c>
      <x:c r="BY822" s="15" t="str">
        <x:v>N/A</x:v>
      </x:c>
      <x:c r="BZ822" s="14" t="str"/>
      <x:c r="CA822" s="14" t="str"/>
      <x:c r="CB822" s="14" t="str"/>
      <x:c r="CC822" s="15" t="str"/>
      <x:c r="CD822" s="15" t="str"/>
      <x:c r="CE822" s="15" t="str"/>
      <x:c r="CF822" s="15" t="str"/>
      <x:c r="CG822" s="15" t="str"/>
      <x:c r="CH822" s="15" t="str"/>
      <x:c r="CI822" s="15" t="str"/>
      <x:c r="CJ822" s="15" t="str"/>
      <x:c r="CK822" s="15" t="str"/>
      <x:c r="CL822" s="14" t="str"/>
      <x:c r="CM822" s="15" t="str"/>
      <x:c r="CN822" s="15" t="str"/>
      <x:c r="CO822" s="15" t="str"/>
      <x:c r="CP822" s="15" t="str"/>
      <x:c r="CQ822" s="14" t="str"/>
      <x:c r="CR822" s="16" t="str"/>
    </x:row>
    <x:row r="823" ht="30" customHeight="1">
      <x:c r="A823" s="13" t="str">
        <x:v>C10690</x:v>
      </x:c>
      <x:c r="B823" s="15" t="str">
        <x:v>1383</x:v>
      </x:c>
      <x:c r="C823" s="14" t="str">
        <x:v>美 관세폭탄 속 뉴욕 오토쇼... 車 업체들 “가격 동결 5월이 마지노선”</x:v>
      </x:c>
      <x:c r="D823" s="15" t="str">
        <x:v>2025-04-17</x:v>
      </x:c>
      <x:c r="E823" s="15" t="str">
        <x:v>https://www.chosun.com/economy/auto/2025/04/17/SMJT242SLVCJXBNLPL3YAQXUOE</x:v>
      </x:c>
      <x:c r="F823" s="14" t="str">
        <x:v>0 올해 뉴욕 국제 오토쇼에서 글로벌 자동차 업체들이 25% 관세로 인한 미국 내 가격 변동에 대한 입장을 밝혔다.</x:v>
      </x:c>
      <x:c r="G823" s="15" t="str">
        <x:v>무역지표</x:v>
      </x:c>
      <x:c r="H823" s="15" t="str">
        <x:v>무역지표; 비율·증감률</x:v>
      </x:c>
      <x:c r="I823" s="15" t="str">
        <x:v>True</x:v>
      </x:c>
      <x:c r="J823" s="15" t="str"/>
      <x:c r="K823" s="15" t="str"/>
      <x:c r="L823" s="15" t="str">
        <x:v>업체들은 당장은 재고 물량이 있어 내달까지 가격을 인상하지 않지만, 해외에서 생산한 물량을 들여오는 6월부터는 상황이 달라질 수 있다고 했다.</x:v>
      </x:c>
      <x:c r="M823" s="15" t="str">
        <x:v>[25]</x:v>
      </x:c>
      <x:c r="N823" s="15" t="str">
        <x:v>['%']</x:v>
      </x:c>
      <x:c r="O823" s="15" t="str">
        <x:v>[]</x:v>
      </x:c>
      <x:c r="P823" s="15" t="str">
        <x:v>[]</x:v>
      </x:c>
      <x:c r="Q823" s="15" t="str">
        <x:v>국가별 수출액, 수입액(tblId=DT_1R11006_FRM101); 품목별 수출액, 수입액(tblId=DT_1R11001_FRM101)</x:v>
      </x:c>
      <x:c r="R823" s="15" t="str">
        <x:v>orgId=360, tblId=DT_1R11006_FRM101 | obj_l1/itm_id 메타 API로 확인 필요</x:v>
      </x:c>
      <x:c r="S823" s="15" t="str">
        <x:v>원자료 직접 조회 후 필요 시 증감률 계산</x:v>
      </x:c>
      <x:c r="T823" s="15" t="str">
        <x:v>검토 필요</x:v>
      </x:c>
      <x:c r="U823" s="15" t="str">
        <x:v>360</x:v>
      </x:c>
      <x:c r="V823" s="15" t="str">
        <x:v>DT_1R11006_FRM101</x:v>
      </x:c>
      <x:c r="W823" s="15" t="str">
        <x:v>13102103829E.US</x:v>
      </x:c>
      <x:c r="X823" s="15" t="str">
        <x:v>13103103829T1</x:v>
      </x:c>
      <x:c r="Y823" s="15" t="str">
        <x:v>Y</x:v>
      </x:c>
      <x:c r="Z823" s="14" t="str">
        <x:v>국가별 수출입 후보 선택. 국가/수출입/시점 코드 확인 필요 | 국가 코드 자동선택: 미국</x:v>
      </x:c>
      <x:c r="AA823" s="15" t="str">
        <x:v>122850915</x:v>
      </x:c>
      <x:c r="AB823" s="15" t="str">
        <x:v>2025</x:v>
      </x:c>
      <x:c r="AC823" s="15" t="str">
        <x:v>127761371</x:v>
      </x:c>
      <x:c r="AD823" s="15" t="str">
        <x:v>2024</x:v>
      </x:c>
      <x:c r="AE823" s="15" t="str">
        <x:v>-3.843459068703951</x:v>
      </x:c>
      <x:c r="AF823" s="15" t="str">
        <x:v>-4910456.0</x:v>
      </x:c>
      <x:c r="AG823" s="14" t="str"/>
      <x:c r="AH823" s="15" t="str">
        <x:v>LEVEL</x:v>
      </x:c>
      <x:c r="AI823" s="15" t="str">
        <x:v>0.0</x:v>
      </x:c>
      <x:c r="AJ823" s="15" t="str">
        <x:v>122850915.0</x:v>
      </x:c>
      <x:c r="AK823" s="15" t="str">
        <x:v>actual_value 컬럼 사용</x:v>
      </x:c>
      <x:c r="AL823" s="14" t="str">
        <x:v>불일치</x:v>
      </x:c>
      <x:c r="AM823" s="15" t="str">
        <x:v>1.0</x:v>
      </x:c>
      <x:c r="AN823" s="14" t="str">
        <x:v>claim=0.0, actual=122850915.0, 오차=1.000 (허용=0.05)</x:v>
      </x:c>
      <x:c r="AO823" s="15" t="str">
        <x:v>ABS_TO_ABS</x:v>
      </x:c>
      <x:c r="AP823" s="15" t="str">
        <x:v>25.0</x:v>
      </x:c>
      <x:c r="AQ823" s="14" t="str">
        <x:v>% 숫자 선택</x:v>
      </x:c>
      <x:c r="AR823" s="15" t="str">
        <x:v>122850915.0</x:v>
      </x:c>
      <x:c r="AS823" s="14" t="str">
        <x:v>actual_value 사용</x:v>
      </x:c>
      <x:c r="AT823" s="14" t="str">
        <x:v>불일치</x:v>
      </x:c>
      <x:c r="AU823" s="15" t="str">
        <x:v>0.9999997965013122</x:v>
      </x:c>
      <x:c r="AV823" s="14" t="str">
        <x:v>claim=25.0, adjusted_actual=122850915.0, 오차=1.000, 허용=0.02</x:v>
      </x:c>
      <x:c r="AW823" s="14" t="str">
        <x:v>재검토필요_수준값불일치</x:v>
      </x:c>
      <x:c r="AX823" s="15" t="str">
        <x:v>N</x:v>
      </x:c>
      <x:c r="AY823" s="15" t="str">
        <x:v>N</x:v>
      </x:c>
      <x:c r="AZ823" s="14" t="str">
        <x:v>N</x:v>
      </x:c>
      <x:c r="BA823" s="15" t="str"/>
      <x:c r="BB823" s="15" t="str"/>
      <x:c r="BC823" s="14" t="str"/>
      <x:c r="BD823" s="14" t="str"/>
      <x:c r="BE823" s="14" t="str">
        <x:v>기존 재검토/판단불가 상태 유지</x:v>
      </x:c>
      <x:c r="BF823" s="14" t="str">
        <x:v>재검토필요_수준값불일치</x:v>
      </x:c>
      <x:c r="BG823" s="14" t="str"/>
      <x:c r="BH823" s="14" t="str"/>
      <x:c r="BI823" s="14" t="str"/>
      <x:c r="BJ823" s="14" t="str"/>
      <x:c r="BK823" s="15" t="str"/>
      <x:c r="BL823" s="15" t="str"/>
      <x:c r="BM823" s="14" t="str"/>
      <x:c r="BN823" s="14" t="str"/>
      <x:c r="BO823" s="14" t="str"/>
      <x:c r="BP823" s="14" t="str"/>
      <x:c r="BQ823" s="15" t="str"/>
      <x:c r="BR823" s="15" t="str"/>
      <x:c r="BS823" s="15" t="str"/>
      <x:c r="BT823" s="15" t="str">
        <x:v>822</x:v>
      </x:c>
      <x:c r="BU823" s="15" t="str">
        <x:v>5</x:v>
      </x:c>
      <x:c r="BV823" s="14" t="str">
        <x:v>무역</x:v>
      </x:c>
      <x:c r="BW823" s="14" t="str">
        <x:v>수동검토유지</x:v>
      </x:c>
      <x:c r="BX823" s="14" t="str">
        <x:v>재검토필요_수준값불일치</x:v>
      </x:c>
      <x:c r="BY823" s="15" t="str">
        <x:v>N/A</x:v>
      </x:c>
      <x:c r="BZ823" s="14" t="str"/>
      <x:c r="CA823" s="14" t="str"/>
      <x:c r="CB823" s="14" t="str"/>
      <x:c r="CC823" s="15" t="str"/>
      <x:c r="CD823" s="15" t="str"/>
      <x:c r="CE823" s="15" t="str"/>
      <x:c r="CF823" s="15" t="str"/>
      <x:c r="CG823" s="15" t="str"/>
      <x:c r="CH823" s="15" t="str"/>
      <x:c r="CI823" s="15" t="str"/>
      <x:c r="CJ823" s="15" t="str"/>
      <x:c r="CK823" s="15" t="str"/>
      <x:c r="CL823" s="14" t="str"/>
      <x:c r="CM823" s="15" t="str"/>
      <x:c r="CN823" s="15" t="str"/>
      <x:c r="CO823" s="15" t="str"/>
      <x:c r="CP823" s="15" t="str"/>
      <x:c r="CQ823" s="14" t="str"/>
      <x:c r="CR823" s="16" t="str"/>
    </x:row>
    <x:row r="824" ht="30" customHeight="1">
      <x:c r="A824" s="13" t="str">
        <x:v>C10692</x:v>
      </x:c>
      <x:c r="B824" s="15" t="str">
        <x:v>1383</x:v>
      </x:c>
      <x:c r="C824" s="14" t="str">
        <x:v>美 관세폭탄 속 뉴욕 오토쇼... 車 업체들 “가격 동결 5월이 마지노선”</x:v>
      </x:c>
      <x:c r="D824" s="15" t="str">
        <x:v>2025-04-17</x:v>
      </x:c>
      <x:c r="E824" s="15" t="str">
        <x:v>https://www.chosun.com/economy/auto/2025/04/17/SMJT242SLVCJXBNLPL3YAQXUOE</x:v>
      </x:c>
      <x:c r="F824" s="14" t="str">
        <x:v>16일(현지 시각) 미국 뉴욕에서 프레스 데이를 가지며 시작된 ’2025 뉴욕 국제 오토쇼‘의 최대 관심사는 지난 3일부터 트럼프 행정부가 모든 수입차에 부과한 ’25% 관세‘였다.</x:v>
      </x:c>
      <x:c r="G824" s="15" t="str">
        <x:v>무역지표</x:v>
      </x:c>
      <x:c r="H824" s="15" t="str">
        <x:v>무역지표; 비율·증감률; 날짜·시간</x:v>
      </x:c>
      <x:c r="I824" s="15" t="str">
        <x:v>True</x:v>
      </x:c>
      <x:c r="J824" s="15" t="str"/>
      <x:c r="K824" s="15" t="str">
        <x:v>업체들은 당장은 재고 물량이 있어 내달까지 가격을 인상하지 않지만, 해외에서 생산한 물량을 들여오는 6월부터는 상황이 달라질 수 있다고 했다.</x:v>
      </x:c>
      <x:c r="L824" s="15" t="str">
        <x:v>폴크스바겐 북미법인 CEO(최고경영자) 켈 그루너는 이날 블룸버그통신과 인터뷰에서 “앞으로 규제나 관세 정책이 어떻게 될지 알 수 없다.</x:v>
      </x:c>
      <x:c r="M824" s="15" t="str">
        <x:v>[16, 3, 25]</x:v>
      </x:c>
      <x:c r="N824" s="15" t="str">
        <x:v>['일', '일', '%']</x:v>
      </x:c>
      <x:c r="O824" s="15" t="str">
        <x:v>[]</x:v>
      </x:c>
      <x:c r="P824" s="15" t="str">
        <x:v>[]</x:v>
      </x:c>
      <x:c r="Q824" s="15" t="str">
        <x:v>국가별 수출액, 수입액(tblId=DT_1R11006_FRM101); 품목별 수출액, 수입액(tblId=DT_1R11001_FRM101)</x:v>
      </x:c>
      <x:c r="R824" s="15" t="str">
        <x:v>orgId=360, tblId=DT_1R11006_FRM101 | obj_l1/itm_id 메타 API로 확인 필요</x:v>
      </x:c>
      <x:c r="S824" s="15" t="str">
        <x:v>원자료 직접 조회 후 필요 시 증감률 계산</x:v>
      </x:c>
      <x:c r="T824" s="15" t="str">
        <x:v>검토 필요</x:v>
      </x:c>
      <x:c r="U824" s="15" t="str">
        <x:v>360</x:v>
      </x:c>
      <x:c r="V824" s="15" t="str">
        <x:v>DT_1R11006_FRM101</x:v>
      </x:c>
      <x:c r="W824" s="15" t="str">
        <x:v>13102103829E.US</x:v>
      </x:c>
      <x:c r="X824" s="15" t="str">
        <x:v>13103103829T2</x:v>
      </x:c>
      <x:c r="Y824" s="15" t="str">
        <x:v>Y</x:v>
      </x:c>
      <x:c r="Z824" s="14" t="str">
        <x:v>국가별 수출입 후보 선택. 국가/수출입/시점 코드 확인 필요 | 국가 코드 자동선택: 미국</x:v>
      </x:c>
      <x:c r="AA824" s="15" t="str">
        <x:v>73366048</x:v>
      </x:c>
      <x:c r="AB824" s="15" t="str">
        <x:v>2025</x:v>
      </x:c>
      <x:c r="AC824" s="15" t="str">
        <x:v>72132305</x:v>
      </x:c>
      <x:c r="AD824" s="15" t="str">
        <x:v>2024</x:v>
      </x:c>
      <x:c r="AE824" s="15" t="str">
        <x:v>1.7103889859058297</x:v>
      </x:c>
      <x:c r="AF824" s="15" t="str">
        <x:v>1233743.0</x:v>
      </x:c>
      <x:c r="AG824" s="14" t="str"/>
      <x:c r="AH824" s="15" t="str">
        <x:v>LEVEL</x:v>
      </x:c>
      <x:c r="AI824" s="15" t="str">
        <x:v>2025.0</x:v>
      </x:c>
      <x:c r="AJ824" s="15" t="str">
        <x:v>73366048.0</x:v>
      </x:c>
      <x:c r="AK824" s="15" t="str">
        <x:v>actual_value 컬럼 사용</x:v>
      </x:c>
      <x:c r="AL824" s="14" t="str">
        <x:v>불일치</x:v>
      </x:c>
      <x:c r="AM824" s="15" t="str">
        <x:v>0.9999723986768375</x:v>
      </x:c>
      <x:c r="AN824" s="14" t="str">
        <x:v>claim=2025.0, actual=73366048.0, 오차=1.000 (허용=0.05)</x:v>
      </x:c>
      <x:c r="AO824" s="15" t="str">
        <x:v>LEVEL</x:v>
      </x:c>
      <x:c r="AP824" s="15" t="str">
        <x:v>25.0</x:v>
      </x:c>
      <x:c r="AQ824" s="14" t="str">
        <x:v>% 숫자 선택</x:v>
      </x:c>
      <x:c r="AR824" s="15" t="str">
        <x:v>73366048.0</x:v>
      </x:c>
      <x:c r="AS824" s="14" t="str">
        <x:v>actual_value 사용</x:v>
      </x:c>
      <x:c r="AT824" s="14" t="str">
        <x:v>불일치</x:v>
      </x:c>
      <x:c r="AU824" s="15" t="str">
        <x:v>0.9999996592429239</x:v>
      </x:c>
      <x:c r="AV824" s="14" t="str">
        <x:v>claim=25.0, adjusted_actual=73366048.0, 오차=1.000, 허용=0.05</x:v>
      </x:c>
      <x:c r="AW824" s="14" t="str">
        <x:v>재검토필요_수준값불일치</x:v>
      </x:c>
      <x:c r="AX824" s="15" t="str">
        <x:v>N</x:v>
      </x:c>
      <x:c r="AY824" s="15" t="str">
        <x:v>N</x:v>
      </x:c>
      <x:c r="AZ824" s="14" t="str">
        <x:v>N</x:v>
      </x:c>
      <x:c r="BA824" s="15" t="str"/>
      <x:c r="BB824" s="15" t="str"/>
      <x:c r="BC824" s="14" t="str"/>
      <x:c r="BD824" s="14" t="str"/>
      <x:c r="BE824" s="14" t="str">
        <x:v>기존 재검토/판단불가 상태 유지</x:v>
      </x:c>
      <x:c r="BF824" s="14" t="str">
        <x:v>재검토필요_수준값불일치</x:v>
      </x:c>
      <x:c r="BG824" s="14" t="str"/>
      <x:c r="BH824" s="14" t="str"/>
      <x:c r="BI824" s="14" t="str"/>
      <x:c r="BJ824" s="14" t="str"/>
      <x:c r="BK824" s="15" t="str"/>
      <x:c r="BL824" s="15" t="str"/>
      <x:c r="BM824" s="14" t="str"/>
      <x:c r="BN824" s="14" t="str"/>
      <x:c r="BO824" s="14" t="str"/>
      <x:c r="BP824" s="14" t="str"/>
      <x:c r="BQ824" s="15" t="str"/>
      <x:c r="BR824" s="15" t="str"/>
      <x:c r="BS824" s="15" t="str"/>
      <x:c r="BT824" s="15" t="str">
        <x:v>823</x:v>
      </x:c>
      <x:c r="BU824" s="15" t="str">
        <x:v>5</x:v>
      </x:c>
      <x:c r="BV824" s="14" t="str">
        <x:v>무역</x:v>
      </x:c>
      <x:c r="BW824" s="14" t="str">
        <x:v>수동검토유지</x:v>
      </x:c>
      <x:c r="BX824" s="14" t="str">
        <x:v>재검토필요_수준값불일치</x:v>
      </x:c>
      <x:c r="BY824" s="15" t="str">
        <x:v>N/A</x:v>
      </x:c>
      <x:c r="BZ824" s="14" t="str"/>
      <x:c r="CA824" s="14" t="str"/>
      <x:c r="CB824" s="14" t="str"/>
      <x:c r="CC824" s="15" t="str"/>
      <x:c r="CD824" s="15" t="str"/>
      <x:c r="CE824" s="15" t="str"/>
      <x:c r="CF824" s="15" t="str"/>
      <x:c r="CG824" s="15" t="str"/>
      <x:c r="CH824" s="15" t="str"/>
      <x:c r="CI824" s="15" t="str"/>
      <x:c r="CJ824" s="15" t="str"/>
      <x:c r="CK824" s="15" t="str"/>
      <x:c r="CL824" s="14" t="str"/>
      <x:c r="CM824" s="15" t="str"/>
      <x:c r="CN824" s="15" t="str"/>
      <x:c r="CO824" s="15" t="str"/>
      <x:c r="CP824" s="15" t="str"/>
      <x:c r="CQ824" s="14" t="str"/>
      <x:c r="CR824" s="16" t="str"/>
    </x:row>
    <x:row r="825" ht="30" customHeight="1">
      <x:c r="A825" s="13" t="str">
        <x:v>C10696</x:v>
      </x:c>
      <x:c r="B825" s="15" t="str">
        <x:v>1383</x:v>
      </x:c>
      <x:c r="C825" s="14" t="str">
        <x:v>美 관세폭탄 속 뉴욕 오토쇼... 車 업체들 “가격 동결 5월이 마지노선”</x:v>
      </x:c>
      <x:c r="D825" s="15" t="str">
        <x:v>2025-04-17</x:v>
      </x:c>
      <x:c r="E825" s="15" t="str">
        <x:v>https://www.chosun.com/economy/auto/2025/04/17/SMJT242SLVCJXBNLPL3YAQXUOE</x:v>
      </x:c>
      <x:c r="F825" s="14" t="str">
        <x:v>다만 자동차 업체들이 평균 2달 안팎의 재고 물량을 보유한 만큼, 관세 부과 후 두 달이 지난 6월부턴 상황이 달라질 수 있을 거란 전망이 나온다.</x:v>
      </x:c>
      <x:c r="G825" s="15" t="str">
        <x:v>무역지표</x:v>
      </x:c>
      <x:c r="H825" s="15" t="str">
        <x:v>무역지표; 날짜·시간</x:v>
      </x:c>
      <x:c r="I825" s="15" t="str">
        <x:v>True</x:v>
      </x:c>
      <x:c r="J825" s="15" t="str"/>
      <x:c r="K825" s="15" t="str">
        <x:v>현시점에서 가격 인상 계획은 없다”고 했다.</x:v>
      </x:c>
      <x:c r="L825" s="15" t="str">
        <x:v>포드의 앤드루 프릭 사장은 이날 딜러들에게 보낸 메모에서 “트럼프 대통령의 관세 정책에 큰 변화가 없다면 우리는 향후 차량 가격을 조정할 필요가 있을 것으로 예상한다.</x:v>
      </x:c>
      <x:c r="M825" s="15" t="str">
        <x:v>[6]</x:v>
      </x:c>
      <x:c r="N825" s="15" t="str">
        <x:v>['월']</x:v>
      </x:c>
      <x:c r="O825" s="15" t="str">
        <x:v>[]</x:v>
      </x:c>
      <x:c r="P825" s="15" t="str">
        <x:v>[]</x:v>
      </x:c>
      <x:c r="Q825" s="15" t="str">
        <x:v>품목별 수출액, 수입액(tblId=DT_1R11001_FRM101); 국가별 수출액, 수입액(tblId=DT_1R11006_FRM101)</x:v>
      </x:c>
      <x:c r="R825" s="15" t="str">
        <x:v>orgId=360, tblId=DT_1R11001_FRM101 | obj_l1/itm_id 메타 API로 확인 필요</x:v>
      </x:c>
      <x:c r="S825" s="15" t="str">
        <x:v>원자료 직접 조회 후 필요 시 증감률 계산</x:v>
      </x:c>
      <x:c r="T825" s="15" t="str">
        <x:v>검토 필요</x:v>
      </x:c>
      <x:c r="U825" s="15" t="str">
        <x:v>360</x:v>
      </x:c>
      <x:c r="V825" s="15" t="str">
        <x:v>DT_1R11001_FRM101</x:v>
      </x:c>
      <x:c r="W825" s="15" t="str">
        <x:v>13102112831A.781</x:v>
      </x:c>
      <x:c r="X825" s="15" t="str">
        <x:v>13103112831T1</x:v>
      </x:c>
      <x:c r="Y825" s="15" t="str">
        <x:v>M</x:v>
      </x:c>
      <x:c r="Z825" s="14" t="str">
        <x:v>품목별 수출입 후보 선택. 품목/수출입/시점 코드 확인 필요 | 품목 세부 코드 필요: 총액 코드로 확정하지 않음 | 품목 코드 자동 후보: 승용자동차 및 기타의 차량</x:v>
      </x:c>
      <x:c r="AA825" s="15" t="str">
        <x:v>5492266</x:v>
      </x:c>
      <x:c r="AB825" s="15" t="str">
        <x:v>202605</x:v>
      </x:c>
      <x:c r="AC825" s="15" t="str">
        <x:v>5843132</x:v>
      </x:c>
      <x:c r="AD825" s="15" t="str">
        <x:v>202604</x:v>
      </x:c>
      <x:c r="AE825" s="15" t="str">
        <x:v>-6.00475909152831</x:v>
      </x:c>
      <x:c r="AF825" s="15" t="str">
        <x:v>-350866.0</x:v>
      </x:c>
      <x:c r="AG825" s="14" t="str"/>
      <x:c r="AH825" s="15" t="str">
        <x:v>LEVEL</x:v>
      </x:c>
      <x:c r="AI825" s="15" t="str">
        <x:v>2.0</x:v>
      </x:c>
      <x:c r="AJ825" s="15" t="str">
        <x:v>5492266.0</x:v>
      </x:c>
      <x:c r="AK825" s="15" t="str">
        <x:v>actual_value 컬럼 사용</x:v>
      </x:c>
      <x:c r="AL825" s="14" t="str">
        <x:v>불일치</x:v>
      </x:c>
      <x:c r="AM825" s="15" t="str">
        <x:v>0.9999996358515775</x:v>
      </x:c>
      <x:c r="AN825" s="14" t="str">
        <x:v>claim=2.0, actual=5492266.0, 오차=1.000 (허용=0.05)</x:v>
      </x:c>
      <x:c r="AO825" s="15" t="str">
        <x:v>LEVEL</x:v>
      </x:c>
      <x:c r="AP825" s="15" t="str">
        <x:v>2.0</x:v>
      </x:c>
      <x:c r="AQ825" s="14" t="str">
        <x:v>날짜/기간 숫자 제거 후 첫 숫자 선택</x:v>
      </x:c>
      <x:c r="AR825" s="15" t="str">
        <x:v>5492266.0</x:v>
      </x:c>
      <x:c r="AS825" s="14" t="str">
        <x:v>actual_value 사용</x:v>
      </x:c>
      <x:c r="AT825" s="14" t="str">
        <x:v>불일치</x:v>
      </x:c>
      <x:c r="AU825" s="15" t="str">
        <x:v>0.9999996358515775</x:v>
      </x:c>
      <x:c r="AV825" s="14" t="str">
        <x:v>claim=2.0, adjusted_actual=5492266.0, 오차=1.000, 허용=0.05</x:v>
      </x:c>
      <x:c r="AW825" s="14" t="str">
        <x:v>재검토필요_수준값불일치</x:v>
      </x:c>
      <x:c r="AX825" s="15" t="str">
        <x:v>N</x:v>
      </x:c>
      <x:c r="AY825" s="15" t="str">
        <x:v>N</x:v>
      </x:c>
      <x:c r="AZ825" s="14" t="str">
        <x:v>N</x:v>
      </x:c>
      <x:c r="BA825" s="15" t="str"/>
      <x:c r="BB825" s="15" t="str"/>
      <x:c r="BC825" s="14" t="str"/>
      <x:c r="BD825" s="14" t="str"/>
      <x:c r="BE825" s="14" t="str">
        <x:v>기존 재검토/판단불가 상태 유지</x:v>
      </x:c>
      <x:c r="BF825" s="14" t="str">
        <x:v>재검토필요_수준값불일치</x:v>
      </x:c>
      <x:c r="BG825" s="14" t="str"/>
      <x:c r="BH825" s="14" t="str"/>
      <x:c r="BI825" s="14" t="str"/>
      <x:c r="BJ825" s="14" t="str"/>
      <x:c r="BK825" s="15" t="str"/>
      <x:c r="BL825" s="15" t="str"/>
      <x:c r="BM825" s="14" t="str"/>
      <x:c r="BN825" s="14" t="str"/>
      <x:c r="BO825" s="14" t="str"/>
      <x:c r="BP825" s="14" t="str"/>
      <x:c r="BQ825" s="15" t="str"/>
      <x:c r="BR825" s="15" t="str"/>
      <x:c r="BS825" s="15" t="str"/>
      <x:c r="BT825" s="15" t="str">
        <x:v>824</x:v>
      </x:c>
      <x:c r="BU825" s="15" t="str">
        <x:v>5</x:v>
      </x:c>
      <x:c r="BV825" s="14" t="str">
        <x:v>무역</x:v>
      </x:c>
      <x:c r="BW825" s="14" t="str">
        <x:v>코드북_비검증분류</x:v>
      </x:c>
      <x:c r="BX825" s="14" t="str">
        <x:v>판단불가_정보 부족</x:v>
      </x:c>
      <x:c r="BY825" s="15" t="str">
        <x:v>N/A</x:v>
      </x:c>
      <x:c r="BZ825" s="14" t="str">
        <x:v>판단불가</x:v>
      </x:c>
      <x:c r="CA825" s="14" t="str">
        <x:v>정보 부족</x:v>
      </x:c>
      <x:c r="CB825" s="14" t="str">
        <x:v>관측 실적이 아닌 전망·목표 문장</x:v>
      </x:c>
      <x:c r="CC825" s="15" t="str"/>
      <x:c r="CD825" s="15" t="str"/>
      <x:c r="CE825" s="15" t="str"/>
      <x:c r="CF825" s="15" t="str"/>
      <x:c r="CG825" s="15" t="str"/>
      <x:c r="CH825" s="15" t="str"/>
      <x:c r="CI825" s="15" t="str"/>
      <x:c r="CJ825" s="15" t="str"/>
      <x:c r="CK825" s="15" t="str"/>
      <x:c r="CL825" s="14" t="str"/>
      <x:c r="CM825" s="15" t="str"/>
      <x:c r="CN825" s="15" t="str"/>
      <x:c r="CO825" s="15" t="str"/>
      <x:c r="CP825" s="15" t="str"/>
      <x:c r="CQ825" s="14" t="str"/>
      <x:c r="CR825" s="16" t="str"/>
    </x:row>
    <x:row r="826" ht="30" customHeight="1">
      <x:c r="A826" s="13" t="str">
        <x:v>C10716</x:v>
      </x:c>
      <x:c r="B826" s="15" t="str">
        <x:v>1385</x:v>
      </x:c>
      <x:c r="C826" s="14" t="str">
        <x:v>가파른 농촌 소멸의 현실... 작년 농가 수 97만가구, 1년새 2.5% 줄어</x:v>
      </x:c>
      <x:c r="D826" s="15" t="str">
        <x:v>2025-04-17</x:v>
      </x:c>
      <x:c r="E826" s="15" t="str">
        <x:v>https://www.chosun.com/economy/economy_general/2025/04/17/3OPFBMB5FND7LKAFGEU5LNCDGA</x:v>
      </x:c>
      <x:c r="F826" s="14" t="str">
        <x:v>17일 통계청이 발표한 ’2024년 농림어업 조사결과’에 따르면, 2024년 농가 수는 97만 4000가구로 전년(99만9000가구) 대비 2.5% 감소했다.</x:v>
      </x:c>
      <x:c r="G826" s="15" t="str">
        <x:v>비율·증감률</x:v>
      </x:c>
      <x:c r="H826" s="15" t="str">
        <x:v>비율·증감률; 날짜·시간</x:v>
      </x:c>
      <x:c r="I826" s="15" t="str">
        <x:v>True</x:v>
      </x:c>
      <x:c r="J826" s="15" t="str"/>
      <x:c r="K826" s="15" t="str">
        <x:v>농가에서 65세 이상 고령 인구가 차지하는 비율도 지난해 기준 55.8%로 해마다 계속 상승하면서 농촌 소멸 우려가 현실화되고 있다는 분석이 나온다.</x:v>
      </x:c>
      <x:c r="L826" s="15" t="str">
        <x:v>전국 농가 수는 1970년 약 248만3000가구였지만, 1984년 약 197만 3000가구로 처음 200만 가구 아래로 떨어진 뒤 2023년에는 100만 가구 선도 깨졌다.</x:v>
      </x:c>
      <x:c r="M826" s="15" t="str">
        <x:v>[17, 2024, 2024, 2.5]</x:v>
      </x:c>
      <x:c r="N826" s="15" t="str">
        <x:v>['일', '년', '년', '%']</x:v>
      </x:c>
      <x:c r="O826" s="15" t="str">
        <x:v>['2024', '2024']</x:v>
      </x:c>
      <x:c r="P826" s="15" t="str">
        <x:v>[]</x:v>
      </x:c>
      <x:c r="Q826" s="15" t="str">
        <x:v>행정구역(시군구)별 농가, 농가인구(tblId=DT_1EA1011); 연령 및 성별 농가인구(tblId=DT_1EA1040)</x:v>
      </x:c>
      <x:c r="R826" s="15" t="str">
        <x:v>orgId=101, tblId=DT_1EA1011 | obj_l1/itm_id 메타 API로 확인 필요</x:v>
      </x:c>
      <x:c r="S826" s="15" t="str">
        <x:v>원자료 직접 조회 후 필요 시 증감률 계산</x:v>
      </x:c>
      <x:c r="T826" s="15" t="str">
        <x:v>검토 필요</x:v>
      </x:c>
      <x:c r="U826" s="15" t="str">
        <x:v>101</x:v>
      </x:c>
      <x:c r="V826" s="15" t="str">
        <x:v>DT_1EA1011</x:v>
      </x:c>
      <x:c r="W826" s="15" t="str">
        <x:v>00</x:v>
      </x:c>
      <x:c r="X826" s="15" t="str">
        <x:v>T00</x:v>
      </x:c>
      <x:c r="Y826" s="15" t="str">
        <x:v>Y</x:v>
      </x:c>
      <x:c r="Z826" s="14" t="str">
        <x:v>농가/농가인구 후보 선택. 항목 코드 확인 필요 | obj_l1/itm_id 자동 후보 입력</x:v>
      </x:c>
      <x:c r="AA826" s="15" t="str">
        <x:v>973707</x:v>
      </x:c>
      <x:c r="AB826" s="15" t="str">
        <x:v>2024</x:v>
      </x:c>
      <x:c r="AC826" s="15" t="str">
        <x:v>999022</x:v>
      </x:c>
      <x:c r="AD826" s="15" t="str">
        <x:v>2023</x:v>
      </x:c>
      <x:c r="AE826" s="15" t="str">
        <x:v>-2.533978230709634</x:v>
      </x:c>
      <x:c r="AF826" s="15" t="str">
        <x:v>-25315.0</x:v>
      </x:c>
      <x:c r="AG826" s="14" t="str"/>
      <x:c r="AH826" s="15" t="str">
        <x:v>CHANGE_RATE</x:v>
      </x:c>
      <x:c r="AI826" s="15" t="str">
        <x:v>2.5</x:v>
      </x:c>
      <x:c r="AJ826" s="15" t="str">
        <x:v>-2.533978230709634</x:v>
      </x:c>
      <x:c r="AK826" s="15" t="str">
        <x:v>actual_change_pct 컬럼 사용(전기대비 계산값)</x:v>
      </x:c>
      <x:c r="AL826" s="14" t="str">
        <x:v>불일치</x:v>
      </x:c>
      <x:c r="AM826" s="15" t="str">
        <x:v>5.033978230709634</x:v>
      </x:c>
      <x:c r="AN826" s="14" t="str">
        <x:v>claim=2.5, actual=-2.533978230709634, 오차=5.034 (허용=0.3)</x:v>
      </x:c>
      <x:c r="AO826" s="15" t="str">
        <x:v>CHANGE_RATE</x:v>
      </x:c>
      <x:c r="AP826" s="15" t="str">
        <x:v>2.5</x:v>
      </x:c>
      <x:c r="AQ826" s="14" t="str">
        <x:v>% 숫자 선택</x:v>
      </x:c>
      <x:c r="AR826" s="15" t="str">
        <x:v>-2.533978230709634</x:v>
      </x:c>
      <x:c r="AS826" s="14" t="str">
        <x:v>actual_change_pct 사용</x:v>
      </x:c>
      <x:c r="AT826" s="14" t="str">
        <x:v>불일치</x:v>
      </x:c>
      <x:c r="AU826" s="15" t="str">
        <x:v>5.033978230709634</x:v>
      </x:c>
      <x:c r="AV826" s="14" t="str">
        <x:v>claim=2.5, adjusted_actual=-2.533978230709634, 오차=5.034, 허용=0.3</x:v>
      </x:c>
      <x:c r="AW826" s="14" t="str">
        <x:v>재검토필요_증감률불일치</x:v>
      </x:c>
      <x:c r="AX826" s="15" t="str">
        <x:v>N</x:v>
      </x:c>
      <x:c r="AY826" s="15" t="str">
        <x:v>N</x:v>
      </x:c>
      <x:c r="AZ826" s="14" t="str">
        <x:v>N</x:v>
      </x:c>
      <x:c r="BA826" s="15" t="str"/>
      <x:c r="BB826" s="15" t="str"/>
      <x:c r="BC826" s="14" t="str"/>
      <x:c r="BD826" s="14" t="str"/>
      <x:c r="BE826" s="14" t="str">
        <x:v>기존 재검토/판단불가 상태 유지</x:v>
      </x:c>
      <x:c r="BF826" s="14" t="str">
        <x:v>재검토필요_증감률불일치</x:v>
      </x:c>
      <x:c r="BG826" s="14" t="str"/>
      <x:c r="BH826" s="14" t="str"/>
      <x:c r="BI826" s="14" t="str"/>
      <x:c r="BJ826" s="14" t="str"/>
      <x:c r="BK826" s="15" t="str"/>
      <x:c r="BL826" s="15" t="str"/>
      <x:c r="BM826" s="14" t="str"/>
      <x:c r="BN826" s="14" t="str"/>
      <x:c r="BO826" s="14" t="str"/>
      <x:c r="BP826" s="14" t="str"/>
      <x:c r="BQ826" s="15" t="str"/>
      <x:c r="BR826" s="15" t="str"/>
      <x:c r="BS826" s="15" t="str"/>
      <x:c r="BT826" s="15" t="str">
        <x:v>825</x:v>
      </x:c>
      <x:c r="BU826" s="15" t="str">
        <x:v>5</x:v>
      </x:c>
      <x:c r="BV826" s="14" t="str">
        <x:v>기타</x:v>
      </x:c>
      <x:c r="BW826" s="14" t="str">
        <x:v>수동검토유지</x:v>
      </x:c>
      <x:c r="BX826" s="14" t="str">
        <x:v>재검토필요_증감률불일치</x:v>
      </x:c>
      <x:c r="BY826" s="15" t="str">
        <x:v>N/A</x:v>
      </x:c>
      <x:c r="BZ826" s="14" t="str"/>
      <x:c r="CA826" s="14" t="str"/>
      <x:c r="CB826" s="14" t="str"/>
      <x:c r="CC826" s="15" t="str"/>
      <x:c r="CD826" s="15" t="str"/>
      <x:c r="CE826" s="15" t="str"/>
      <x:c r="CF826" s="15" t="str"/>
      <x:c r="CG826" s="15" t="str"/>
      <x:c r="CH826" s="15" t="str"/>
      <x:c r="CI826" s="15" t="str"/>
      <x:c r="CJ826" s="15" t="str"/>
      <x:c r="CK826" s="15" t="str"/>
      <x:c r="CL826" s="14" t="str"/>
      <x:c r="CM826" s="15" t="str"/>
      <x:c r="CN826" s="15" t="str"/>
      <x:c r="CO826" s="15" t="str"/>
      <x:c r="CP826" s="15" t="str"/>
      <x:c r="CQ826" s="14" t="str"/>
      <x:c r="CR826" s="16" t="str"/>
    </x:row>
    <x:row r="827" ht="30" customHeight="1">
      <x:c r="A827" s="13" t="str">
        <x:v>C10722</x:v>
      </x:c>
      <x:c r="B827" s="15" t="str">
        <x:v>1385</x:v>
      </x:c>
      <x:c r="C827" s="14" t="str">
        <x:v>가파른 농촌 소멸의 현실... 작년 농가 수 97만가구, 1년새 2.5% 줄어</x:v>
      </x:c>
      <x:c r="D827" s="15" t="str">
        <x:v>2025-04-17</x:v>
      </x:c>
      <x:c r="E827" s="15" t="str">
        <x:v>https://www.chosun.com/economy/economy_general/2025/04/17/3OPFBMB5FND7LKAFGEU5LNCDGA</x:v>
      </x:c>
      <x:c r="F827" s="14" t="str">
        <x:v>지난해 어가 수는 4만1000가구로 전년(4만2000가구) 대비 2.1% 줄었다.</x:v>
      </x:c>
      <x:c r="G827" s="15" t="str">
        <x:v>비율·증감률</x:v>
      </x:c>
      <x:c r="H827" s="15" t="str">
        <x:v>비율·증감률</x:v>
      </x:c>
      <x:c r="I827" s="15" t="str">
        <x:v>True</x:v>
      </x:c>
      <x:c r="J827" s="15" t="str"/>
      <x:c r="K827" s="15" t="str">
        <x:v>어가와 임가 사정도 농가와 비슷한 실정이다.</x:v>
      </x:c>
      <x:c r="L827" s="15" t="str">
        <x:v>전체어가 인구는 8만7000명에서 8만4000명으로 3.6% 감소했다.</x:v>
      </x:c>
      <x:c r="M827" s="15" t="str">
        <x:v>[2.1]</x:v>
      </x:c>
      <x:c r="N827" s="15" t="str">
        <x:v>['%']</x:v>
      </x:c>
      <x:c r="O827" s="15" t="str">
        <x:v>[]</x:v>
      </x:c>
      <x:c r="P827" s="15" t="str">
        <x:v>[]</x:v>
      </x:c>
      <x:c r="Q827" s="15" t="str">
        <x:v>행정구역(시군구)별 농가, 농가인구(tblId=DT_1EA1011); 연령 및 성별 농가인구(tblId=DT_1EA1040)</x:v>
      </x:c>
      <x:c r="R827" s="15" t="str">
        <x:v>orgId=101, tblId=DT_1EA1011 | obj_l1/itm_id 메타 API로 확인 필요</x:v>
      </x:c>
      <x:c r="S827" s="15" t="str">
        <x:v>원자료 직접 조회 후 필요 시 증감률 계산</x:v>
      </x:c>
      <x:c r="T827" s="15" t="str">
        <x:v>검토 필요</x:v>
      </x:c>
      <x:c r="U827" s="15" t="str">
        <x:v>101</x:v>
      </x:c>
      <x:c r="V827" s="15" t="str">
        <x:v>DT_1EA1011</x:v>
      </x:c>
      <x:c r="W827" s="15" t="str">
        <x:v>00</x:v>
      </x:c>
      <x:c r="X827" s="15" t="str">
        <x:v>T00</x:v>
      </x:c>
      <x:c r="Y827" s="15" t="str">
        <x:v>Y</x:v>
      </x:c>
      <x:c r="Z827" s="14" t="str">
        <x:v>농가/농가인구 후보 선택. 항목 코드 확인 필요 | obj_l1/itm_id 자동 후보 입력</x:v>
      </x:c>
      <x:c r="AA827" s="15" t="str">
        <x:v>973707</x:v>
      </x:c>
      <x:c r="AB827" s="15" t="str">
        <x:v>2024</x:v>
      </x:c>
      <x:c r="AC827" s="15" t="str">
        <x:v>999022</x:v>
      </x:c>
      <x:c r="AD827" s="15" t="str">
        <x:v>2023</x:v>
      </x:c>
      <x:c r="AE827" s="15" t="str">
        <x:v>-2.533978230709634</x:v>
      </x:c>
      <x:c r="AF827" s="15" t="str">
        <x:v>-25315.0</x:v>
      </x:c>
      <x:c r="AG827" s="14" t="str"/>
      <x:c r="AH827" s="15" t="str">
        <x:v>CHANGE_RATE</x:v>
      </x:c>
      <x:c r="AI827" s="15" t="str">
        <x:v>2.1</x:v>
      </x:c>
      <x:c r="AJ827" s="15" t="str">
        <x:v>-2.533978230709634</x:v>
      </x:c>
      <x:c r="AK827" s="15" t="str">
        <x:v>actual_change_pct 컬럼 사용(전기대비 계산값)</x:v>
      </x:c>
      <x:c r="AL827" s="14" t="str">
        <x:v>불일치</x:v>
      </x:c>
      <x:c r="AM827" s="15" t="str">
        <x:v>4.6339782307096336</x:v>
      </x:c>
      <x:c r="AN827" s="14" t="str">
        <x:v>claim=2.1, actual=-2.533978230709634, 오차=4.634 (허용=0.3)</x:v>
      </x:c>
      <x:c r="AO827" s="15" t="str">
        <x:v>CHANGE_RATE</x:v>
      </x:c>
      <x:c r="AP827" s="15" t="str">
        <x:v>2.1</x:v>
      </x:c>
      <x:c r="AQ827" s="14" t="str">
        <x:v>% 숫자 선택</x:v>
      </x:c>
      <x:c r="AR827" s="15" t="str">
        <x:v>-2.533978230709634</x:v>
      </x:c>
      <x:c r="AS827" s="14" t="str">
        <x:v>actual_change_pct 사용</x:v>
      </x:c>
      <x:c r="AT827" s="14" t="str">
        <x:v>불일치</x:v>
      </x:c>
      <x:c r="AU827" s="15" t="str">
        <x:v>4.6339782307096336</x:v>
      </x:c>
      <x:c r="AV827" s="14" t="str">
        <x:v>claim=2.1, adjusted_actual=-2.533978230709634, 오차=4.634, 허용=0.3</x:v>
      </x:c>
      <x:c r="AW827" s="14" t="str">
        <x:v>재검토필요_증감률불일치</x:v>
      </x:c>
      <x:c r="AX827" s="15" t="str">
        <x:v>N</x:v>
      </x:c>
      <x:c r="AY827" s="15" t="str">
        <x:v>N</x:v>
      </x:c>
      <x:c r="AZ827" s="14" t="str">
        <x:v>N</x:v>
      </x:c>
      <x:c r="BA827" s="15" t="str"/>
      <x:c r="BB827" s="15" t="str"/>
      <x:c r="BC827" s="14" t="str"/>
      <x:c r="BD827" s="14" t="str"/>
      <x:c r="BE827" s="14" t="str">
        <x:v>기존 재검토/판단불가 상태 유지</x:v>
      </x:c>
      <x:c r="BF827" s="14" t="str">
        <x:v>재검토필요_증감률불일치</x:v>
      </x:c>
      <x:c r="BG827" s="14" t="str"/>
      <x:c r="BH827" s="14" t="str"/>
      <x:c r="BI827" s="14" t="str"/>
      <x:c r="BJ827" s="14" t="str"/>
      <x:c r="BK827" s="15" t="str"/>
      <x:c r="BL827" s="15" t="str"/>
      <x:c r="BM827" s="14" t="str"/>
      <x:c r="BN827" s="14" t="str"/>
      <x:c r="BO827" s="14" t="str"/>
      <x:c r="BP827" s="14" t="str"/>
      <x:c r="BQ827" s="15" t="str"/>
      <x:c r="BR827" s="15" t="str"/>
      <x:c r="BS827" s="15" t="str"/>
      <x:c r="BT827" s="15" t="str">
        <x:v>826</x:v>
      </x:c>
      <x:c r="BU827" s="15" t="str">
        <x:v>5</x:v>
      </x:c>
      <x:c r="BV827" s="14" t="str">
        <x:v>기타</x:v>
      </x:c>
      <x:c r="BW827" s="14" t="str">
        <x:v>수동검토유지</x:v>
      </x:c>
      <x:c r="BX827" s="14" t="str">
        <x:v>재검토필요_증감률불일치</x:v>
      </x:c>
      <x:c r="BY827" s="15" t="str">
        <x:v>N/A</x:v>
      </x:c>
      <x:c r="BZ827" s="14" t="str"/>
      <x:c r="CA827" s="14" t="str"/>
      <x:c r="CB827" s="14" t="str"/>
      <x:c r="CC827" s="15" t="str"/>
      <x:c r="CD827" s="15" t="str"/>
      <x:c r="CE827" s="15" t="str"/>
      <x:c r="CF827" s="15" t="str"/>
      <x:c r="CG827" s="15" t="str"/>
      <x:c r="CH827" s="15" t="str"/>
      <x:c r="CI827" s="15" t="str"/>
      <x:c r="CJ827" s="15" t="str"/>
      <x:c r="CK827" s="15" t="str"/>
      <x:c r="CL827" s="14" t="str"/>
      <x:c r="CM827" s="15" t="str"/>
      <x:c r="CN827" s="15" t="str"/>
      <x:c r="CO827" s="15" t="str"/>
      <x:c r="CP827" s="15" t="str"/>
      <x:c r="CQ827" s="14" t="str"/>
      <x:c r="CR827" s="16" t="str"/>
    </x:row>
    <x:row r="828" ht="30" customHeight="1">
      <x:c r="A828" s="13" t="str">
        <x:v>C10732</x:v>
      </x:c>
      <x:c r="B828" s="15" t="str">
        <x:v>1386</x:v>
      </x:c>
      <x:c r="C828" s="14" t="str">
        <x:v>中, 1분기 GDP 5.4% 성장</x:v>
      </x:c>
      <x:c r="D828" s="15" t="str">
        <x:v>2025-04-17</x:v>
      </x:c>
      <x:c r="E828" s="15" t="str">
        <x:v>https://www.chosun.com/economy/economy_general/2025/04/17/4RX6KCDJQJBLVONFUYFLKCTDXU</x:v>
      </x:c>
      <x:c r="F828" s="14" t="str">
        <x:v>1분기 중국 소매 판매는 작년 동기 대비 4.6% 증가했다.</x:v>
      </x:c>
      <x:c r="G828" s="15" t="str">
        <x:v>비율·증감률</x:v>
      </x:c>
      <x:c r="H828" s="15" t="str">
        <x:v>비율·증감률; 날짜·시간</x:v>
      </x:c>
      <x:c r="I828" s="15" t="str">
        <x:v>True</x:v>
      </x:c>
      <x:c r="J828" s="15" t="str"/>
      <x:c r="K828" s="15" t="str">
        <x:v>또 작년 4분기의 깜짝 성장률(5.4%)과도 같다.</x:v>
      </x:c>
      <x:c r="L828" s="15" t="str">
        <x:v>중국 국가통계국은 “이구환신(헌 제품을 새 제품으로 교환 시 보조금 지급) 정책은 여전히 효과적”이라며 통신기기(26.9%), 문화사무용품(21.7%) 등의 판매 증가가 두드러졌다고 밝혔다.</x:v>
      </x:c>
      <x:c r="M828" s="15" t="str">
        <x:v>[1, 4.6]</x:v>
      </x:c>
      <x:c r="N828" s="15" t="str">
        <x:v>['분', '%']</x:v>
      </x:c>
      <x:c r="O828" s="15" t="str">
        <x:v>[]</x:v>
      </x:c>
      <x:c r="P828" s="15" t="str">
        <x:v>[]</x:v>
      </x:c>
      <x:c r="Q828" s="15" t="str">
        <x:v>재별 및 상품군별 소매판매액지수(2020=100.0)(tblId=DT_1K41012); 시도별 소매판매액지수(2020=100)(tblId=DT_1K41018)</x:v>
      </x:c>
      <x:c r="R828" s="15" t="str">
        <x:v>orgId=101, tblId=DT_1K41012 | obj_l1/obj_l2 메타 API로 확인 필요</x:v>
      </x:c>
      <x:c r="S828" s="15" t="str">
        <x:v>원자료 직접 조회 후 필요 시 증감률 계산</x:v>
      </x:c>
      <x:c r="T828" s="15" t="str">
        <x:v>검토 필요</x:v>
      </x:c>
      <x:c r="U828" s="15" t="str">
        <x:v>101</x:v>
      </x:c>
      <x:c r="V828" s="15" t="str">
        <x:v>DT_1K41012</x:v>
      </x:c>
      <x:c r="W828" s="15" t="str">
        <x:v>G0</x:v>
      </x:c>
      <x:c r="X828" s="15" t="str">
        <x:v>T2</x:v>
      </x:c>
      <x:c r="Y828" s="15" t="str">
        <x:v>Q</x:v>
      </x:c>
      <x:c r="Z828" s="14" t="str">
        <x:v>전국/지역 미상 소매판매 claim이라 전국 소매판매액지수 표로 변경 | 상품군 obj_l1 직접 확인 필요 | 상품군 코드 자동 후보: 총지수(G0)</x:v>
      </x:c>
      <x:c r="AA828" s="15" t="str">
        <x:v>99.8</x:v>
      </x:c>
      <x:c r="AB828" s="15" t="str">
        <x:v>202401</x:v>
      </x:c>
      <x:c r="AC828" s="15" t="str">
        <x:v>101.3</x:v>
      </x:c>
      <x:c r="AD828" s="15" t="str">
        <x:v>202301</x:v>
      </x:c>
      <x:c r="AE828" s="15" t="str">
        <x:v>-1.4807502467917077</x:v>
      </x:c>
      <x:c r="AF828" s="15" t="str">
        <x:v>-1.5</x:v>
      </x:c>
      <x:c r="AG828" s="14" t="str"/>
      <x:c r="AH828" s="15" t="str">
        <x:v>CHANGE_RATE</x:v>
      </x:c>
      <x:c r="AI828" s="15" t="str">
        <x:v>4.6</x:v>
      </x:c>
      <x:c r="AJ828" s="15" t="str">
        <x:v>-1.4807502467917077</x:v>
      </x:c>
      <x:c r="AK828" s="15" t="str">
        <x:v>actual_change_pct 컬럼 사용(전기대비 계산값)</x:v>
      </x:c>
      <x:c r="AL828" s="14" t="str">
        <x:v>불일치</x:v>
      </x:c>
      <x:c r="AM828" s="15" t="str">
        <x:v>6.080750246791707</x:v>
      </x:c>
      <x:c r="AN828" s="14" t="str">
        <x:v>claim=4.6, actual=-1.4807502467917077, 오차=6.081 (허용=0.3)</x:v>
      </x:c>
      <x:c r="AO828" s="15" t="str">
        <x:v>CHANGE_RATE</x:v>
      </x:c>
      <x:c r="AP828" s="15" t="str">
        <x:v>4.6</x:v>
      </x:c>
      <x:c r="AQ828" s="14" t="str">
        <x:v>% 숫자 선택</x:v>
      </x:c>
      <x:c r="AR828" s="15" t="str">
        <x:v>-1.4807502467917077</x:v>
      </x:c>
      <x:c r="AS828" s="14" t="str">
        <x:v>actual_change_pct 사용</x:v>
      </x:c>
      <x:c r="AT828" s="14" t="str">
        <x:v>불일치</x:v>
      </x:c>
      <x:c r="AU828" s="15" t="str">
        <x:v>6.080750246791707</x:v>
      </x:c>
      <x:c r="AV828" s="14" t="str">
        <x:v>claim=4.6, adjusted_actual=-1.4807502467917077, 오차=6.081, 허용=0.3</x:v>
      </x:c>
      <x:c r="AW828" s="14" t="str">
        <x:v>재검토필요_증감률불일치</x:v>
      </x:c>
      <x:c r="AX828" s="15" t="str">
        <x:v>N</x:v>
      </x:c>
      <x:c r="AY828" s="15" t="str">
        <x:v>N</x:v>
      </x:c>
      <x:c r="AZ828" s="14" t="str">
        <x:v>N</x:v>
      </x:c>
      <x:c r="BA828" s="15" t="str"/>
      <x:c r="BB828" s="15" t="str"/>
      <x:c r="BC828" s="14" t="str"/>
      <x:c r="BD828" s="14" t="str"/>
      <x:c r="BE828" s="14" t="str">
        <x:v>기존 재검토/판단불가 상태 유지</x:v>
      </x:c>
      <x:c r="BF828" s="14" t="str">
        <x:v>재검토필요_증감률불일치</x:v>
      </x:c>
      <x:c r="BG828" s="14" t="str"/>
      <x:c r="BH828" s="14" t="str"/>
      <x:c r="BI828" s="14" t="str"/>
      <x:c r="BJ828" s="14" t="str"/>
      <x:c r="BK828" s="15" t="str"/>
      <x:c r="BL828" s="15" t="str"/>
      <x:c r="BM828" s="14" t="str"/>
      <x:c r="BN828" s="14" t="str"/>
      <x:c r="BO828" s="14" t="str"/>
      <x:c r="BP828" s="14" t="str"/>
      <x:c r="BQ828" s="15" t="str"/>
      <x:c r="BR828" s="15" t="str"/>
      <x:c r="BS828" s="15" t="str"/>
      <x:c r="BT828" s="15" t="str">
        <x:v>827</x:v>
      </x:c>
      <x:c r="BU828" s="15" t="str">
        <x:v>5</x:v>
      </x:c>
      <x:c r="BV828" s="14" t="str">
        <x:v>소매</x:v>
      </x:c>
      <x:c r="BW828" s="14" t="str">
        <x:v>코드북_비검증분류</x:v>
      </x:c>
      <x:c r="BX828" s="14" t="str">
        <x:v>판단불가_KOSIS 미제공</x:v>
      </x:c>
      <x:c r="BY828" s="15" t="str">
        <x:v>N/A</x:v>
      </x:c>
      <x:c r="BZ828" s="14" t="str">
        <x:v>판단불가</x:v>
      </x:c>
      <x:c r="CA828" s="14" t="str">
        <x:v>KOSIS 미제공</x:v>
      </x:c>
      <x:c r="CB828" s="14" t="str">
        <x:v>대한민국 KOSIS 범위 밖의 해외 통계</x:v>
      </x:c>
      <x:c r="CC828" s="15" t="str"/>
      <x:c r="CD828" s="15" t="str"/>
      <x:c r="CE828" s="15" t="str"/>
      <x:c r="CF828" s="15" t="str"/>
      <x:c r="CG828" s="15" t="str"/>
      <x:c r="CH828" s="15" t="str"/>
      <x:c r="CI828" s="15" t="str"/>
      <x:c r="CJ828" s="15" t="str"/>
      <x:c r="CK828" s="15" t="str"/>
      <x:c r="CL828" s="14" t="str"/>
      <x:c r="CM828" s="15" t="str"/>
      <x:c r="CN828" s="15" t="str"/>
      <x:c r="CO828" s="15" t="str"/>
      <x:c r="CP828" s="15" t="str"/>
      <x:c r="CQ828" s="14" t="str"/>
      <x:c r="CR828" s="16" t="str"/>
    </x:row>
    <x:row r="829" ht="30" customHeight="1">
      <x:c r="A829" s="13" t="str">
        <x:v>C10736</x:v>
      </x:c>
      <x:c r="B829" s="15" t="str">
        <x:v>1386</x:v>
      </x:c>
      <x:c r="C829" s="14" t="str">
        <x:v>中, 1분기 GDP 5.4% 성장</x:v>
      </x:c>
      <x:c r="D829" s="15" t="str">
        <x:v>2025-04-17</x:v>
      </x:c>
      <x:c r="E829" s="15" t="str">
        <x:v>https://www.chosun.com/economy/economy_general/2025/04/17/4RX6KCDJQJBLVONFUYFLKCTDXU</x:v>
      </x:c>
      <x:c r="F829" s="14" t="str">
        <x:v>소비자물가는 작년보다 0.1% 하락해 디플레이션 우려는 계속됐다.</x:v>
      </x:c>
      <x:c r="G829" s="15" t="str">
        <x:v>물가지표</x:v>
      </x:c>
      <x:c r="H829" s="15" t="str">
        <x:v>물가지표; 비율·증감률</x:v>
      </x:c>
      <x:c r="I829" s="15" t="str">
        <x:v>True</x:v>
      </x:c>
      <x:c r="J829" s="15" t="str"/>
      <x:c r="K829" s="15" t="str">
        <x:v>다만 부동산 개발 투자는 9.9% 감소해 부동산 침체가 이어지고 있었다.</x:v>
      </x:c>
      <x:c r="L829" s="15" t="str">
        <x:v>블룸버그는 “미국이 대폭 인상한 관세는 4월부터 부과된다”며 “중국은 관세 충격을 상쇄하기 위해 소비, 투자 촉진에 나설 것”이라고 전했다.</x:v>
      </x:c>
      <x:c r="M829" s="15" t="str">
        <x:v>[0.1]</x:v>
      </x:c>
      <x:c r="N829" s="15" t="str">
        <x:v>['%']</x:v>
      </x:c>
      <x:c r="O829" s="15" t="str">
        <x:v>[]</x:v>
      </x:c>
      <x:c r="P829" s="15" t="str">
        <x:v>[]</x:v>
      </x:c>
      <x:c r="Q829" s="15" t="str">
        <x:v>소비자물가지수(2020=100)(tblId=DT_1J22003); 월별 소비자물가 등락률(tblId=DT_1J22042); 품목별 소비자물가지수(품목성질별: 2020=100)(tblId=DT_1J22112)</x:v>
      </x:c>
      <x:c r="R829" s="15" t="str">
        <x:v>orgId=101, tblId=DT_1J22003 | obj_l1/itm_id 메타 API로 확인 필요</x:v>
      </x:c>
      <x:c r="S829" s="15" t="str">
        <x:v>원자료 직접 조회 후 필요 시 증감률 계산</x:v>
      </x:c>
      <x:c r="T829" s="15" t="str">
        <x:v>검토 필요</x:v>
      </x:c>
      <x:c r="U829" s="15" t="str">
        <x:v>101</x:v>
      </x:c>
      <x:c r="V829" s="15" t="str">
        <x:v>DT_1J22003</x:v>
      </x:c>
      <x:c r="W829" s="15" t="str">
        <x:v>T10</x:v>
      </x:c>
      <x:c r="X829" s="15" t="str">
        <x:v>T</x:v>
      </x:c>
      <x:c r="Y829" s="15" t="str">
        <x:v>Y</x:v>
      </x:c>
      <x:c r="Z829" s="14" t="str">
        <x:v>소비자물가지수 후보 선택. 지역/품목 코드 확인 필요 | obj_l1/itm_id 자동 후보 입력</x:v>
      </x:c>
      <x:c r="AA829" s="15" t="str">
        <x:v>114.18</x:v>
      </x:c>
      <x:c r="AB829" s="15" t="str">
        <x:v>2024</x:v>
      </x:c>
      <x:c r="AC829" s="15" t="str">
        <x:v>111.59</x:v>
      </x:c>
      <x:c r="AD829" s="15" t="str">
        <x:v>2023</x:v>
      </x:c>
      <x:c r="AE829" s="15" t="str">
        <x:v>2.3209965050631807</x:v>
      </x:c>
      <x:c r="AF829" s="15" t="str">
        <x:v>2.5900000000000034</x:v>
      </x:c>
      <x:c r="AG829" s="14" t="str"/>
      <x:c r="AH829" s="15" t="str">
        <x:v>CHANGE_RATE</x:v>
      </x:c>
      <x:c r="AI829" s="15" t="str">
        <x:v>0.1</x:v>
      </x:c>
      <x:c r="AJ829" s="15" t="str">
        <x:v>2.3209965050631807</x:v>
      </x:c>
      <x:c r="AK829" s="15" t="str">
        <x:v>actual_change_pct 컬럼 사용(전기대비 계산값)</x:v>
      </x:c>
      <x:c r="AL829" s="14" t="str">
        <x:v>불일치</x:v>
      </x:c>
      <x:c r="AM829" s="15" t="str">
        <x:v>2.2209965050631806</x:v>
      </x:c>
      <x:c r="AN829" s="14" t="str">
        <x:v>claim=0.1, actual=2.3209965050631807, 오차=2.221 (허용=0.3)</x:v>
      </x:c>
      <x:c r="AO829" s="15" t="str">
        <x:v>CHANGE_RATE</x:v>
      </x:c>
      <x:c r="AP829" s="15" t="str">
        <x:v>0.1</x:v>
      </x:c>
      <x:c r="AQ829" s="14" t="str">
        <x:v>% 숫자 선택</x:v>
      </x:c>
      <x:c r="AR829" s="15" t="str">
        <x:v>2.3209965050631807</x:v>
      </x:c>
      <x:c r="AS829" s="14" t="str">
        <x:v>actual_change_pct 사용</x:v>
      </x:c>
      <x:c r="AT829" s="14" t="str">
        <x:v>불일치</x:v>
      </x:c>
      <x:c r="AU829" s="15" t="str">
        <x:v>2.2209965050631806</x:v>
      </x:c>
      <x:c r="AV829" s="14" t="str">
        <x:v>claim=0.1, adjusted_actual=2.3209965050631807, 오차=2.221, 허용=0.3</x:v>
      </x:c>
      <x:c r="AW829" s="14" t="str">
        <x:v>재검토필요_증감률불일치</x:v>
      </x:c>
      <x:c r="AX829" s="15" t="str">
        <x:v>N</x:v>
      </x:c>
      <x:c r="AY829" s="15" t="str">
        <x:v>N</x:v>
      </x:c>
      <x:c r="AZ829" s="14" t="str">
        <x:v>N</x:v>
      </x:c>
      <x:c r="BA829" s="15" t="str"/>
      <x:c r="BB829" s="15" t="str"/>
      <x:c r="BC829" s="14" t="str"/>
      <x:c r="BD829" s="14" t="str"/>
      <x:c r="BE829" s="14" t="str">
        <x:v>기존 재검토/판단불가 상태 유지</x:v>
      </x:c>
      <x:c r="BF829" s="14" t="str">
        <x:v>재검토필요_증감률불일치</x:v>
      </x:c>
      <x:c r="BG829" s="14" t="str"/>
      <x:c r="BH829" s="14" t="str"/>
      <x:c r="BI829" s="14" t="str"/>
      <x:c r="BJ829" s="14" t="str"/>
      <x:c r="BK829" s="15" t="str"/>
      <x:c r="BL829" s="15" t="str"/>
      <x:c r="BM829" s="14" t="str"/>
      <x:c r="BN829" s="14" t="str"/>
      <x:c r="BO829" s="14" t="str"/>
      <x:c r="BP829" s="14" t="str"/>
      <x:c r="BQ829" s="15" t="str"/>
      <x:c r="BR829" s="15" t="str"/>
      <x:c r="BS829" s="15" t="str"/>
      <x:c r="BT829" s="15" t="str">
        <x:v>828</x:v>
      </x:c>
      <x:c r="BU829" s="15" t="str">
        <x:v>5</x:v>
      </x:c>
      <x:c r="BV829" s="14" t="str">
        <x:v>물가</x:v>
      </x:c>
      <x:c r="BW829" s="14" t="str">
        <x:v>수동검토유지</x:v>
      </x:c>
      <x:c r="BX829" s="14" t="str">
        <x:v>재검토필요_증감률불일치</x:v>
      </x:c>
      <x:c r="BY829" s="15" t="str">
        <x:v>N/A</x:v>
      </x:c>
      <x:c r="BZ829" s="14" t="str"/>
      <x:c r="CA829" s="14" t="str"/>
      <x:c r="CB829" s="14" t="str"/>
      <x:c r="CC829" s="15" t="str"/>
      <x:c r="CD829" s="15" t="str"/>
      <x:c r="CE829" s="15" t="str"/>
      <x:c r="CF829" s="15" t="str"/>
      <x:c r="CG829" s="15" t="str"/>
      <x:c r="CH829" s="15" t="str"/>
      <x:c r="CI829" s="15" t="str"/>
      <x:c r="CJ829" s="15" t="str"/>
      <x:c r="CK829" s="15" t="str"/>
      <x:c r="CL829" s="14" t="str"/>
      <x:c r="CM829" s="15" t="str"/>
      <x:c r="CN829" s="15" t="str"/>
      <x:c r="CO829" s="15" t="str"/>
      <x:c r="CP829" s="15" t="str"/>
      <x:c r="CQ829" s="14" t="str"/>
      <x:c r="CR829" s="16" t="str"/>
    </x:row>
    <x:row r="830" ht="30" customHeight="1">
      <x:c r="A830" s="13" t="str">
        <x:v>C10741</x:v>
      </x:c>
      <x:c r="B830" s="15" t="str">
        <x:v>1388</x:v>
      </x:c>
      <x:c r="C830" s="14" t="str">
        <x:v>1분기 미국산 농·축·수산물 수입 17년 만에 최대</x:v>
      </x:c>
      <x:c r="D830" s="15" t="str">
        <x:v>2025-04-17</x:v>
      </x:c>
      <x:c r="E830" s="15" t="str">
        <x:v>https://www.chosun.com/economy/economy_general/2025/04/17/INS4VBCL4ZDZNLKDGVKLX6T2WY</x:v>
      </x:c>
      <x:c r="F830" s="14" t="str">
        <x:v>1 올해 1분기(1~3월) 미국산 농·축·수산물 수입량이 전년보다 60% 넘게 늘며 17년 만에 최대를 기록했다.</x:v>
      </x:c>
      <x:c r="G830" s="15" t="str">
        <x:v>무역지표</x:v>
      </x:c>
      <x:c r="H830" s="15" t="str">
        <x:v>무역지표; 비율·증감률; 날짜·시간</x:v>
      </x:c>
      <x:c r="I830" s="15" t="str">
        <x:v>True</x:v>
      </x:c>
      <x:c r="J830" s="15" t="str"/>
      <x:c r="K830" s="15" t="str"/>
      <x:c r="L830" s="15" t="str">
        <x:v>일단은 정부가 국산 농산물 수급 불안을 해결하려 관세를 면제하거나 낮춘 품목을 확대하면서 미국산 수입이 늘어난 것인데, 트럼프발 관세 전쟁으로 미·중 교역이 위축될 우려가 커지자 ‘대체 시장’인 한국으로 물량이 쏟아지고 있다는 분석도 나온다.</x:v>
      </x:c>
      <x:c r="M830" s="15" t="str">
        <x:v>[1, 3, 60, 17]</x:v>
      </x:c>
      <x:c r="N830" s="15" t="str">
        <x:v>['분', '월', '%', '년']</x:v>
      </x:c>
      <x:c r="O830" s="15" t="str">
        <x:v>[]</x:v>
      </x:c>
      <x:c r="P830" s="15" t="str">
        <x:v>[]</x:v>
      </x:c>
      <x:c r="Q830" s="15" t="str">
        <x:v>국가별 수출액, 수입액(tblId=DT_1R11006_FRM101); 품목별 수출액, 수입액(tblId=DT_1R11001_FRM101)</x:v>
      </x:c>
      <x:c r="R830" s="15" t="str">
        <x:v>orgId=360, tblId=DT_1R11006_FRM101 | obj_l1/itm_id 메타 API로 확인 필요</x:v>
      </x:c>
      <x:c r="S830" s="15" t="str">
        <x:v>원자료 직접 조회 후 필요 시 증감률 계산</x:v>
      </x:c>
      <x:c r="T830" s="15" t="str">
        <x:v>검토 필요</x:v>
      </x:c>
      <x:c r="U830" s="15" t="str">
        <x:v>360</x:v>
      </x:c>
      <x:c r="V830" s="15" t="str">
        <x:v>DT_1R11006_FRM101</x:v>
      </x:c>
      <x:c r="W830" s="15" t="str">
        <x:v>13102103829E.US</x:v>
      </x:c>
      <x:c r="X830" s="15" t="str">
        <x:v>13103103829T2</x:v>
      </x:c>
      <x:c r="Y830" s="15" t="str">
        <x:v>M</x:v>
      </x:c>
      <x:c r="Z830" s="14" t="str">
        <x:v>국가별 수출입 후보 선택. 국가/수출입/시점 코드 확인 필요 | 국가 코드 자동선택: 미국</x:v>
      </x:c>
      <x:c r="AA830" s="15" t="str">
        <x:v>5975811</x:v>
      </x:c>
      <x:c r="AB830" s="15" t="str">
        <x:v>202403</x:v>
      </x:c>
      <x:c r="AC830" s="15" t="str">
        <x:v>5612523</x:v>
      </x:c>
      <x:c r="AD830" s="15" t="str">
        <x:v>202402</x:v>
      </x:c>
      <x:c r="AE830" s="15" t="str">
        <x:v>6.47281089093087</x:v>
      </x:c>
      <x:c r="AF830" s="15" t="str">
        <x:v>363288.0</x:v>
      </x:c>
      <x:c r="AG830" s="14" t="str"/>
      <x:c r="AH830" s="15" t="str">
        <x:v>LEVEL</x:v>
      </x:c>
      <x:c r="AI830" s="15" t="str">
        <x:v>1.0</x:v>
      </x:c>
      <x:c r="AJ830" s="15" t="str">
        <x:v>5975811.0</x:v>
      </x:c>
      <x:c r="AK830" s="15" t="str">
        <x:v>actual_value 컬럼 사용</x:v>
      </x:c>
      <x:c r="AL830" s="14" t="str">
        <x:v>불일치</x:v>
      </x:c>
      <x:c r="AM830" s="15" t="str">
        <x:v>0.9999998326586969</x:v>
      </x:c>
      <x:c r="AN830" s="14" t="str">
        <x:v>claim=1.0, actual=5975811.0, 오차=1.000 (허용=0.05)</x:v>
      </x:c>
      <x:c r="AO830" s="15" t="str">
        <x:v>LEVEL</x:v>
      </x:c>
      <x:c r="AP830" s="15" t="str">
        <x:v>60.0</x:v>
      </x:c>
      <x:c r="AQ830" s="14" t="str">
        <x:v>% 숫자 선택</x:v>
      </x:c>
      <x:c r="AR830" s="15" t="str">
        <x:v>5975811.0</x:v>
      </x:c>
      <x:c r="AS830" s="14" t="str">
        <x:v>actual_value 사용</x:v>
      </x:c>
      <x:c r="AT830" s="14" t="str">
        <x:v>불일치</x:v>
      </x:c>
      <x:c r="AU830" s="15" t="str">
        <x:v>0.9999899595218121</x:v>
      </x:c>
      <x:c r="AV830" s="14" t="str">
        <x:v>claim=60.0, adjusted_actual=5975811.0, 오차=1.000, 허용=0.05</x:v>
      </x:c>
      <x:c r="AW830" s="14" t="str">
        <x:v>재검토필요_수준값불일치</x:v>
      </x:c>
      <x:c r="AX830" s="15" t="str">
        <x:v>N</x:v>
      </x:c>
      <x:c r="AY830" s="15" t="str">
        <x:v>N</x:v>
      </x:c>
      <x:c r="AZ830" s="14" t="str">
        <x:v>N</x:v>
      </x:c>
      <x:c r="BA830" s="15" t="str"/>
      <x:c r="BB830" s="15" t="str"/>
      <x:c r="BC830" s="14" t="str"/>
      <x:c r="BD830" s="14" t="str"/>
      <x:c r="BE830" s="14" t="str">
        <x:v>기존 재검토/판단불가 상태 유지</x:v>
      </x:c>
      <x:c r="BF830" s="14" t="str">
        <x:v>재검토필요_수준값불일치</x:v>
      </x:c>
      <x:c r="BG830" s="14" t="str"/>
      <x:c r="BH830" s="14" t="str"/>
      <x:c r="BI830" s="14" t="str"/>
      <x:c r="BJ830" s="14" t="str"/>
      <x:c r="BK830" s="15" t="str"/>
      <x:c r="BL830" s="15" t="str"/>
      <x:c r="BM830" s="14" t="str"/>
      <x:c r="BN830" s="14" t="str"/>
      <x:c r="BO830" s="14" t="str"/>
      <x:c r="BP830" s="14" t="str"/>
      <x:c r="BQ830" s="15" t="str"/>
      <x:c r="BR830" s="15" t="str"/>
      <x:c r="BS830" s="15" t="str"/>
      <x:c r="BT830" s="15" t="str">
        <x:v>829</x:v>
      </x:c>
      <x:c r="BU830" s="15" t="str">
        <x:v>5</x:v>
      </x:c>
      <x:c r="BV830" s="14" t="str">
        <x:v>무역</x:v>
      </x:c>
      <x:c r="BW830" s="14" t="str">
        <x:v>수동검토유지</x:v>
      </x:c>
      <x:c r="BX830" s="14" t="str">
        <x:v>재검토필요_수준값불일치</x:v>
      </x:c>
      <x:c r="BY830" s="15" t="str">
        <x:v>N/A</x:v>
      </x:c>
      <x:c r="BZ830" s="14" t="str"/>
      <x:c r="CA830" s="14" t="str"/>
      <x:c r="CB830" s="14" t="str"/>
      <x:c r="CC830" s="15" t="str"/>
      <x:c r="CD830" s="15" t="str"/>
      <x:c r="CE830" s="15" t="str"/>
      <x:c r="CF830" s="15" t="str"/>
      <x:c r="CG830" s="15" t="str"/>
      <x:c r="CH830" s="15" t="str"/>
      <x:c r="CI830" s="15" t="str"/>
      <x:c r="CJ830" s="15" t="str"/>
      <x:c r="CK830" s="15" t="str"/>
      <x:c r="CL830" s="14" t="str"/>
      <x:c r="CM830" s="15" t="str"/>
      <x:c r="CN830" s="15" t="str"/>
      <x:c r="CO830" s="15" t="str"/>
      <x:c r="CP830" s="15" t="str"/>
      <x:c r="CQ830" s="14" t="str"/>
      <x:c r="CR830" s="16" t="str"/>
    </x:row>
    <x:row r="831" ht="30" customHeight="1">
      <x:c r="A831" s="13" t="str">
        <x:v>C10742</x:v>
      </x:c>
      <x:c r="B831" s="15" t="str">
        <x:v>1388</x:v>
      </x:c>
      <x:c r="C831" s="14" t="str">
        <x:v>1분기 미국산 농·축·수산물 수입 17년 만에 최대</x:v>
      </x:c>
      <x:c r="D831" s="15" t="str">
        <x:v>2025-04-17</x:v>
      </x:c>
      <x:c r="E831" s="15" t="str">
        <x:v>https://www.chosun.com/economy/economy_general/2025/04/17/INS4VBCL4ZDZNLKDGVKLX6T2WY</x:v>
      </x:c>
      <x:c r="F831" s="14" t="str">
        <x:v>16일 농식품수출정보에 따르면, 1분기 미국산 농·축·수산물 수입량은 346만9000톤으로 전년 동기(211만2000톤) 대비 64% 늘었다.</x:v>
      </x:c>
      <x:c r="G831" s="15" t="str">
        <x:v>무역지표</x:v>
      </x:c>
      <x:c r="H831" s="15" t="str">
        <x:v>무역지표; 비율·증감률; 길이·무게·부피; 날짜·시간</x:v>
      </x:c>
      <x:c r="I831" s="15" t="str">
        <x:v>True</x:v>
      </x:c>
      <x:c r="J831" s="15" t="str"/>
      <x:c r="K831" s="15" t="str">
        <x:v>일단은 정부가 국산 농산물 수급 불안을 해결하려 관세를 면제하거나 낮춘 품목을 확대하면서 미국산 수입이 늘어난 것인데, 트럼프발 관세 전쟁으로 미·중 교역이 위축될 우려가 커지자 ‘대체 시장’인 한국으로 물량이 쏟아지고 있다는 분석도 나온다.</x:v>
      </x:c>
      <x:c r="L831" s="15" t="str">
        <x:v>1분기 기준으로는 2008년(377만8000톤) 이후 17년 만에 최대 수입량이다.</x:v>
      </x:c>
      <x:c r="M831" s="15" t="str">
        <x:v>[16, 1, 9000, 2000, 64]</x:v>
      </x:c>
      <x:c r="N831" s="15" t="str">
        <x:v>['일', '분', '톤', '톤', '%']</x:v>
      </x:c>
      <x:c r="O831" s="15" t="str">
        <x:v>[]</x:v>
      </x:c>
      <x:c r="P831" s="15" t="str">
        <x:v>[]</x:v>
      </x:c>
      <x:c r="Q831" s="15" t="str">
        <x:v>국가별 수출액, 수입액(tblId=DT_1R11006_FRM101); 품목별 수출액, 수입액(tblId=DT_1R11001_FRM101)</x:v>
      </x:c>
      <x:c r="R831" s="15" t="str">
        <x:v>orgId=360, tblId=DT_1R11006_FRM101 | obj_l1/itm_id 메타 API로 확인 필요</x:v>
      </x:c>
      <x:c r="S831" s="15" t="str">
        <x:v>원자료 직접 조회 후 필요 시 증감률 계산</x:v>
      </x:c>
      <x:c r="T831" s="15" t="str">
        <x:v>검토 필요</x:v>
      </x:c>
      <x:c r="U831" s="15" t="str">
        <x:v>360</x:v>
      </x:c>
      <x:c r="V831" s="15" t="str">
        <x:v>DT_1R11006_FRM101</x:v>
      </x:c>
      <x:c r="W831" s="15" t="str">
        <x:v>13102103829E.US</x:v>
      </x:c>
      <x:c r="X831" s="15" t="str">
        <x:v>13103103829T1</x:v>
      </x:c>
      <x:c r="Y831" s="15" t="str">
        <x:v>Q</x:v>
      </x:c>
      <x:c r="Z831" s="14" t="str">
        <x:v>국가별 수출입 후보 선택. 국가/수출입/시점 코드 확인 필요 | 국가 코드 자동선택: 미국</x:v>
      </x:c>
      <x:c r="AA831" s="15" t="str">
        <x:v>30942153</x:v>
      </x:c>
      <x:c r="AB831" s="15" t="str">
        <x:v>202401</x:v>
      </x:c>
      <x:c r="AC831" s="15" t="str">
        <x:v>26825503</x:v>
      </x:c>
      <x:c r="AD831" s="15" t="str">
        <x:v>202301</x:v>
      </x:c>
      <x:c r="AE831" s="15" t="str">
        <x:v>15.346030976567334</x:v>
      </x:c>
      <x:c r="AF831" s="15" t="str">
        <x:v>4116650.0</x:v>
      </x:c>
      <x:c r="AG831" s="14" t="str"/>
      <x:c r="AH831" s="15" t="str">
        <x:v>CHANGE_RATE</x:v>
      </x:c>
      <x:c r="AI831" s="15" t="str">
        <x:v>64.0</x:v>
      </x:c>
      <x:c r="AJ831" s="15" t="str">
        <x:v>15.346030976567334</x:v>
      </x:c>
      <x:c r="AK831" s="15" t="str">
        <x:v>actual_change_pct 컬럼 사용(전기대비 계산값)</x:v>
      </x:c>
      <x:c r="AL831" s="14" t="str">
        <x:v>불일치</x:v>
      </x:c>
      <x:c r="AM831" s="15" t="str">
        <x:v>48.653969023432666</x:v>
      </x:c>
      <x:c r="AN831" s="14" t="str">
        <x:v>claim=64.0, actual=15.346030976567334, 오차=48.654 (허용=0.3)</x:v>
      </x:c>
      <x:c r="AO831" s="15" t="str">
        <x:v>CHANGE_RATE</x:v>
      </x:c>
      <x:c r="AP831" s="15" t="str">
        <x:v>64.0</x:v>
      </x:c>
      <x:c r="AQ831" s="14" t="str">
        <x:v>% 숫자 선택</x:v>
      </x:c>
      <x:c r="AR831" s="15" t="str">
        <x:v>15.346030976567334</x:v>
      </x:c>
      <x:c r="AS831" s="14" t="str">
        <x:v>actual_change_pct 사용</x:v>
      </x:c>
      <x:c r="AT831" s="14" t="str">
        <x:v>불일치</x:v>
      </x:c>
      <x:c r="AU831" s="15" t="str">
        <x:v>48.653969023432666</x:v>
      </x:c>
      <x:c r="AV831" s="14" t="str">
        <x:v>claim=64.0, adjusted_actual=15.346030976567334, 오차=48.654, 허용=0.3</x:v>
      </x:c>
      <x:c r="AW831" s="14" t="str">
        <x:v>재검토필요_증감률불일치</x:v>
      </x:c>
      <x:c r="AX831" s="15" t="str">
        <x:v>N</x:v>
      </x:c>
      <x:c r="AY831" s="15" t="str">
        <x:v>N</x:v>
      </x:c>
      <x:c r="AZ831" s="14" t="str">
        <x:v>N</x:v>
      </x:c>
      <x:c r="BA831" s="15" t="str"/>
      <x:c r="BB831" s="15" t="str"/>
      <x:c r="BC831" s="14" t="str"/>
      <x:c r="BD831" s="14" t="str"/>
      <x:c r="BE831" s="14" t="str">
        <x:v>기존 재검토/판단불가 상태 유지</x:v>
      </x:c>
      <x:c r="BF831" s="14" t="str">
        <x:v>재검토필요_증감률불일치</x:v>
      </x:c>
      <x:c r="BG831" s="14" t="str"/>
      <x:c r="BH831" s="14" t="str"/>
      <x:c r="BI831" s="14" t="str"/>
      <x:c r="BJ831" s="14" t="str"/>
      <x:c r="BK831" s="15" t="str"/>
      <x:c r="BL831" s="15" t="str"/>
      <x:c r="BM831" s="14" t="str"/>
      <x:c r="BN831" s="14" t="str"/>
      <x:c r="BO831" s="14" t="str"/>
      <x:c r="BP831" s="14" t="str"/>
      <x:c r="BQ831" s="15" t="str"/>
      <x:c r="BR831" s="15" t="str"/>
      <x:c r="BS831" s="15" t="str"/>
      <x:c r="BT831" s="15" t="str">
        <x:v>830</x:v>
      </x:c>
      <x:c r="BU831" s="15" t="str">
        <x:v>5</x:v>
      </x:c>
      <x:c r="BV831" s="14" t="str">
        <x:v>무역</x:v>
      </x:c>
      <x:c r="BW831" s="14" t="str">
        <x:v>수동검토유지</x:v>
      </x:c>
      <x:c r="BX831" s="14" t="str">
        <x:v>재검토필요_증감률불일치</x:v>
      </x:c>
      <x:c r="BY831" s="15" t="str">
        <x:v>N/A</x:v>
      </x:c>
      <x:c r="BZ831" s="14" t="str"/>
      <x:c r="CA831" s="14" t="str"/>
      <x:c r="CB831" s="14" t="str"/>
      <x:c r="CC831" s="15" t="str"/>
      <x:c r="CD831" s="15" t="str"/>
      <x:c r="CE831" s="15" t="str"/>
      <x:c r="CF831" s="15" t="str"/>
      <x:c r="CG831" s="15" t="str"/>
      <x:c r="CH831" s="15" t="str"/>
      <x:c r="CI831" s="15" t="str"/>
      <x:c r="CJ831" s="15" t="str"/>
      <x:c r="CK831" s="15" t="str"/>
      <x:c r="CL831" s="14" t="str"/>
      <x:c r="CM831" s="15" t="str"/>
      <x:c r="CN831" s="15" t="str"/>
      <x:c r="CO831" s="15" t="str"/>
      <x:c r="CP831" s="15" t="str"/>
      <x:c r="CQ831" s="14" t="str"/>
      <x:c r="CR831" s="16" t="str"/>
    </x:row>
    <x:row r="832" ht="30" customHeight="1">
      <x:c r="A832" s="13" t="str">
        <x:v>C10746</x:v>
      </x:c>
      <x:c r="B832" s="15" t="str">
        <x:v>1388</x:v>
      </x:c>
      <x:c r="C832" s="14" t="str">
        <x:v>1분기 미국산 농·축·수산물 수입 17년 만에 최대</x:v>
      </x:c>
      <x:c r="D832" s="15" t="str">
        <x:v>2025-04-17</x:v>
      </x:c>
      <x:c r="E832" s="15" t="str">
        <x:v>https://www.chosun.com/economy/economy_general/2025/04/17/INS4VBCL4ZDZNLKDGVKLX6T2WY</x:v>
      </x:c>
      <x:c r="F832" s="14" t="str">
        <x:v>실제 트럼프 1기였던 지난 2019년 중국이 미국 대두에 대해 25% 추가 관세를 부과하자, 한국의 미국산 대두 수입량이 전년 대비 55% 급증한 바 있다.</x:v>
      </x:c>
      <x:c r="G832" s="15" t="str">
        <x:v>무역지표</x:v>
      </x:c>
      <x:c r="H832" s="15" t="str">
        <x:v>무역지표; 비율·증감률; 날짜·시간</x:v>
      </x:c>
      <x:c r="I832" s="15" t="str">
        <x:v>True</x:v>
      </x:c>
      <x:c r="J832" s="15" t="str"/>
      <x:c r="K832" s="15" t="str">
        <x:v>향후 미·중 관세 전쟁이 격렬해지면서 한국으로 해외의 저가 농산물이 ‘덤핑’ 수입될 수 있다는 우려도 크다.</x:v>
      </x:c>
      <x:c r="L832" s="15" t="str">
        <x:v>임정빈 서울대 교수는 “저가 수입 농산품은 국내 수급의 교란을 유발할 수 있어, 국내 수급 안정화 방안을 우선적으로 마련해야 한다”고 했다.</x:v>
      </x:c>
      <x:c r="M832" s="15" t="str">
        <x:v>[2019, 25, 55]</x:v>
      </x:c>
      <x:c r="N832" s="15" t="str">
        <x:v>['년', '%', '%']</x:v>
      </x:c>
      <x:c r="O832" s="15" t="str">
        <x:v>['2019']</x:v>
      </x:c>
      <x:c r="P832" s="15" t="str">
        <x:v>[]</x:v>
      </x:c>
      <x:c r="Q832" s="15" t="str">
        <x:v>국가별 수출액, 수입액(tblId=DT_1R11006_FRM101); 품목별 수출액, 수입액(tblId=DT_1R11001_FRM101)</x:v>
      </x:c>
      <x:c r="R832" s="15" t="str">
        <x:v>orgId=360, tblId=DT_1R11006_FRM101 | obj_l1/itm_id 메타 API로 확인 필요</x:v>
      </x:c>
      <x:c r="S832" s="15" t="str">
        <x:v>원자료 직접 조회 후 필요 시 증감률 계산</x:v>
      </x:c>
      <x:c r="T832" s="15" t="str">
        <x:v>검토 필요</x:v>
      </x:c>
      <x:c r="U832" s="15" t="str">
        <x:v>360</x:v>
      </x:c>
      <x:c r="V832" s="15" t="str">
        <x:v>DT_1R11006_FRM101</x:v>
      </x:c>
      <x:c r="W832" s="15" t="str">
        <x:v>13102103829E.US</x:v>
      </x:c>
      <x:c r="X832" s="15" t="str">
        <x:v>13103103829T2</x:v>
      </x:c>
      <x:c r="Y832" s="15" t="str">
        <x:v>Y</x:v>
      </x:c>
      <x:c r="Z832" s="14" t="str">
        <x:v>국가별 수출입 후보 선택. 국가/수출입/시점 코드 확인 필요 | 국가 코드 자동선택: 미국</x:v>
      </x:c>
      <x:c r="AA832" s="15" t="str">
        <x:v>72132305</x:v>
      </x:c>
      <x:c r="AB832" s="15" t="str">
        <x:v>2024</x:v>
      </x:c>
      <x:c r="AC832" s="15" t="str">
        <x:v>71272030</x:v>
      </x:c>
      <x:c r="AD832" s="15" t="str">
        <x:v>2023</x:v>
      </x:c>
      <x:c r="AE832" s="15" t="str">
        <x:v>1.2070303034724843</x:v>
      </x:c>
      <x:c r="AF832" s="15" t="str">
        <x:v>860275.0</x:v>
      </x:c>
      <x:c r="AG832" s="14" t="str"/>
      <x:c r="AH832" s="15" t="str">
        <x:v>CHANGE_RATE</x:v>
      </x:c>
      <x:c r="AI832" s="15" t="str">
        <x:v>55.0</x:v>
      </x:c>
      <x:c r="AJ832" s="15" t="str">
        <x:v>1.2070303034724843</x:v>
      </x:c>
      <x:c r="AK832" s="15" t="str">
        <x:v>actual_change_pct 컬럼 사용(전기대비 계산값)</x:v>
      </x:c>
      <x:c r="AL832" s="14" t="str">
        <x:v>불일치</x:v>
      </x:c>
      <x:c r="AM832" s="15" t="str">
        <x:v>53.792969696527514</x:v>
      </x:c>
      <x:c r="AN832" s="14" t="str">
        <x:v>claim=55.0, actual=1.2070303034724843, 오차=53.793 (허용=0.3)</x:v>
      </x:c>
      <x:c r="AO832" s="15" t="str">
        <x:v>CHANGE_RATE</x:v>
      </x:c>
      <x:c r="AP832" s="15" t="str">
        <x:v>55.0</x:v>
      </x:c>
      <x:c r="AQ832" s="14" t="str">
        <x:v>% 숫자 선택</x:v>
      </x:c>
      <x:c r="AR832" s="15" t="str">
        <x:v>1.2070303034724843</x:v>
      </x:c>
      <x:c r="AS832" s="14" t="str">
        <x:v>actual_change_pct 사용</x:v>
      </x:c>
      <x:c r="AT832" s="14" t="str">
        <x:v>불일치</x:v>
      </x:c>
      <x:c r="AU832" s="15" t="str">
        <x:v>53.792969696527514</x:v>
      </x:c>
      <x:c r="AV832" s="14" t="str">
        <x:v>claim=55.0, adjusted_actual=1.2070303034724843, 오차=53.793, 허용=0.3</x:v>
      </x:c>
      <x:c r="AW832" s="14" t="str">
        <x:v>재검토필요_증감률불일치</x:v>
      </x:c>
      <x:c r="AX832" s="15" t="str">
        <x:v>N</x:v>
      </x:c>
      <x:c r="AY832" s="15" t="str">
        <x:v>N</x:v>
      </x:c>
      <x:c r="AZ832" s="14" t="str">
        <x:v>N</x:v>
      </x:c>
      <x:c r="BA832" s="15" t="str"/>
      <x:c r="BB832" s="15" t="str"/>
      <x:c r="BC832" s="14" t="str"/>
      <x:c r="BD832" s="14" t="str"/>
      <x:c r="BE832" s="14" t="str">
        <x:v>기존 재검토/판단불가 상태 유지</x:v>
      </x:c>
      <x:c r="BF832" s="14" t="str">
        <x:v>재검토필요_증감률불일치</x:v>
      </x:c>
      <x:c r="BG832" s="14" t="str"/>
      <x:c r="BH832" s="14" t="str"/>
      <x:c r="BI832" s="14" t="str"/>
      <x:c r="BJ832" s="14" t="str"/>
      <x:c r="BK832" s="15" t="str"/>
      <x:c r="BL832" s="15" t="str"/>
      <x:c r="BM832" s="14" t="str"/>
      <x:c r="BN832" s="14" t="str"/>
      <x:c r="BO832" s="14" t="str"/>
      <x:c r="BP832" s="14" t="str"/>
      <x:c r="BQ832" s="15" t="str"/>
      <x:c r="BR832" s="15" t="str"/>
      <x:c r="BS832" s="15" t="str"/>
      <x:c r="BT832" s="15" t="str">
        <x:v>831</x:v>
      </x:c>
      <x:c r="BU832" s="15" t="str">
        <x:v>5</x:v>
      </x:c>
      <x:c r="BV832" s="14" t="str">
        <x:v>무역</x:v>
      </x:c>
      <x:c r="BW832" s="14" t="str">
        <x:v>수동검토유지</x:v>
      </x:c>
      <x:c r="BX832" s="14" t="str">
        <x:v>재검토필요_증감률불일치</x:v>
      </x:c>
      <x:c r="BY832" s="15" t="str">
        <x:v>N/A</x:v>
      </x:c>
      <x:c r="BZ832" s="14" t="str"/>
      <x:c r="CA832" s="14" t="str"/>
      <x:c r="CB832" s="14" t="str"/>
      <x:c r="CC832" s="15" t="str"/>
      <x:c r="CD832" s="15" t="str"/>
      <x:c r="CE832" s="15" t="str"/>
      <x:c r="CF832" s="15" t="str"/>
      <x:c r="CG832" s="15" t="str"/>
      <x:c r="CH832" s="15" t="str"/>
      <x:c r="CI832" s="15" t="str"/>
      <x:c r="CJ832" s="15" t="str"/>
      <x:c r="CK832" s="15" t="str"/>
      <x:c r="CL832" s="14" t="str"/>
      <x:c r="CM832" s="15" t="str"/>
      <x:c r="CN832" s="15" t="str"/>
      <x:c r="CO832" s="15" t="str"/>
      <x:c r="CP832" s="15" t="str"/>
      <x:c r="CQ832" s="14" t="str"/>
      <x:c r="CR832" s="16" t="str"/>
    </x:row>
    <x:row r="833" ht="30" customHeight="1">
      <x:c r="A833" s="13" t="str">
        <x:v>C10800</x:v>
      </x:c>
      <x:c r="B833" s="15" t="str">
        <x:v>1393</x:v>
      </x:c>
      <x:c r="C833" s="14" t="str">
        <x:v>무뇨스 “고수익 내는 SUV에 집중… 美·한국서 다 잘할 것”</x:v>
      </x:c>
      <x:c r="D833" s="15" t="str">
        <x:v>2025-04-18</x:v>
      </x:c>
      <x:c r="E833" s="15" t="str">
        <x:v>https://www.chosun.com/economy/auto/2025/04/18/24KSW2ZNIJBOJKVBWHYOECQVZ4</x:v>
      </x:c>
      <x:c r="F833" s="14" t="str">
        <x:v>지난 3일부터 트럼프 행정부가 모든 수입차에 25% 관세를 부과하는 가운데 현대차가 지난해 제시한 중장기 전략(2030년까지 연간 550만대 판매)의 이행 가능성 등을 따져보겠다는 것이다.</x:v>
      </x:c>
      <x:c r="G833" s="15" t="str">
        <x:v>무역지표</x:v>
      </x:c>
      <x:c r="H833" s="15" t="str">
        <x:v>무역지표; 비율·증감률; 날짜·시간</x:v>
      </x:c>
      <x:c r="I833" s="15" t="str">
        <x:v>True</x:v>
      </x:c>
      <x:c r="J833" s="15" t="str"/>
      <x:c r="K833" s="15" t="str">
        <x:v>관세를 비롯해 (회사) 운영에 이슈들이 있어, 각종 중장기 전략을 검토하는 자리다.” 현대차 CEO(최고경영자) 호세 무뇨스 사장은 16일(현지 시각) 미국 ‘뉴욕 국제 오토쇼’에서 국내 기자들과 인터뷰를 갖고 이같이 말했다.</x:v>
      </x:c>
      <x:c r="L833" s="15" t="str">
        <x:v>무뇨스 사장은 “현대차의 전략은 ‘쓸 수 있는 공장’을 최대한 활용하는 것”이라며 “미국과 국내 공장 중 하나만 선택하는 게 아니라 둘 다 (생산을) 잘하려고 한다.</x:v>
      </x:c>
      <x:c r="M833" s="15" t="str">
        <x:v>[3, 25, 2030]</x:v>
      </x:c>
      <x:c r="N833" s="15" t="str">
        <x:v>['일', '%', '년']</x:v>
      </x:c>
      <x:c r="O833" s="15" t="str">
        <x:v>['2030']</x:v>
      </x:c>
      <x:c r="P833" s="15" t="str">
        <x:v>[]</x:v>
      </x:c>
      <x:c r="Q833" s="15" t="str">
        <x:v>품목별 수출액, 수입액(tblId=DT_1R11001_FRM101); 국가별 수출액, 수입액(tblId=DT_1R11006_FRM101)</x:v>
      </x:c>
      <x:c r="R833" s="15" t="str">
        <x:v>orgId=360, tblId=DT_1R11001_FRM101 | obj_l1/itm_id 메타 API로 확인 필요</x:v>
      </x:c>
      <x:c r="S833" s="15" t="str">
        <x:v>원자료 직접 조회 후 필요 시 증감률 계산</x:v>
      </x:c>
      <x:c r="T833" s="15" t="str">
        <x:v>검토 필요</x:v>
      </x:c>
      <x:c r="U833" s="15" t="str">
        <x:v>360</x:v>
      </x:c>
      <x:c r="V833" s="15" t="str">
        <x:v>DT_1R11001_FRM101</x:v>
      </x:c>
      <x:c r="W833" s="15" t="str">
        <x:v>13102112831A.A</x:v>
      </x:c>
      <x:c r="X833" s="15" t="str">
        <x:v>13103112831T2</x:v>
      </x:c>
      <x:c r="Y833" s="15" t="str">
        <x:v>Y</x:v>
      </x:c>
      <x:c r="Z833" s="14" t="str">
        <x:v>품목별 수출입 후보 선택. 품목/수출입/시점 코드 확인 필요 | obj_l1/itm_id 자동 후보 입력</x:v>
      </x:c>
      <x:c r="AA833" s="15" t="str">
        <x:v>631767209</x:v>
      </x:c>
      <x:c r="AB833" s="15" t="str">
        <x:v>2024</x:v>
      </x:c>
      <x:c r="AC833" s="15" t="str">
        <x:v>642572126</x:v>
      </x:c>
      <x:c r="AD833" s="15" t="str">
        <x:v>2023</x:v>
      </x:c>
      <x:c r="AE833" s="15" t="str">
        <x:v>-1.6815103803615659</x:v>
      </x:c>
      <x:c r="AF833" s="15" t="str">
        <x:v>-10804917.0</x:v>
      </x:c>
      <x:c r="AG833" s="14" t="str"/>
      <x:c r="AH833" s="15" t="str">
        <x:v>LEVEL</x:v>
      </x:c>
      <x:c r="AI833" s="15" t="str">
        <x:v>25.0</x:v>
      </x:c>
      <x:c r="AJ833" s="15" t="str">
        <x:v>631767209.0</x:v>
      </x:c>
      <x:c r="AK833" s="15" t="str">
        <x:v>actual_value 컬럼 사용</x:v>
      </x:c>
      <x:c r="AL833" s="14" t="str">
        <x:v>불일치</x:v>
      </x:c>
      <x:c r="AM833" s="15" t="str">
        <x:v>0.9999999604284622</x:v>
      </x:c>
      <x:c r="AN833" s="14" t="str">
        <x:v>claim=25.0, actual=631767209.0, 오차=1.000 (허용=0.05)</x:v>
      </x:c>
      <x:c r="AO833" s="15" t="str">
        <x:v>LEVEL</x:v>
      </x:c>
      <x:c r="AP833" s="15" t="str">
        <x:v>25.0</x:v>
      </x:c>
      <x:c r="AQ833" s="14" t="str">
        <x:v>% 숫자 선택</x:v>
      </x:c>
      <x:c r="AR833" s="15" t="str">
        <x:v>631767209.0</x:v>
      </x:c>
      <x:c r="AS833" s="14" t="str">
        <x:v>actual_value 사용</x:v>
      </x:c>
      <x:c r="AT833" s="14" t="str">
        <x:v>불일치</x:v>
      </x:c>
      <x:c r="AU833" s="15" t="str">
        <x:v>0.9999999604284622</x:v>
      </x:c>
      <x:c r="AV833" s="14" t="str">
        <x:v>claim=25.0, adjusted_actual=631767209.0, 오차=1.000, 허용=0.05</x:v>
      </x:c>
      <x:c r="AW833" s="14" t="str">
        <x:v>재검토필요_수준값불일치</x:v>
      </x:c>
      <x:c r="AX833" s="15" t="str">
        <x:v>N</x:v>
      </x:c>
      <x:c r="AY833" s="15" t="str">
        <x:v>N</x:v>
      </x:c>
      <x:c r="AZ833" s="14" t="str">
        <x:v>N</x:v>
      </x:c>
      <x:c r="BA833" s="15" t="str"/>
      <x:c r="BB833" s="15" t="str"/>
      <x:c r="BC833" s="14" t="str"/>
      <x:c r="BD833" s="14" t="str"/>
      <x:c r="BE833" s="14" t="str">
        <x:v>기존 재검토/판단불가 상태 유지</x:v>
      </x:c>
      <x:c r="BF833" s="14" t="str">
        <x:v>재검토필요_수준값불일치</x:v>
      </x:c>
      <x:c r="BG833" s="14" t="str"/>
      <x:c r="BH833" s="14" t="str"/>
      <x:c r="BI833" s="14" t="str"/>
      <x:c r="BJ833" s="14" t="str"/>
      <x:c r="BK833" s="15" t="str"/>
      <x:c r="BL833" s="15" t="str"/>
      <x:c r="BM833" s="14" t="str"/>
      <x:c r="BN833" s="14" t="str"/>
      <x:c r="BO833" s="14" t="str"/>
      <x:c r="BP833" s="14" t="str"/>
      <x:c r="BQ833" s="15" t="str"/>
      <x:c r="BR833" s="15" t="str"/>
      <x:c r="BS833" s="15" t="str"/>
      <x:c r="BT833" s="15" t="str">
        <x:v>832</x:v>
      </x:c>
      <x:c r="BU833" s="15" t="str">
        <x:v>5</x:v>
      </x:c>
      <x:c r="BV833" s="14" t="str">
        <x:v>무역</x:v>
      </x:c>
      <x:c r="BW833" s="14" t="str">
        <x:v>코드북_비검증분류</x:v>
      </x:c>
      <x:c r="BX833" s="14" t="str">
        <x:v>판단불가_정보 부족</x:v>
      </x:c>
      <x:c r="BY833" s="15" t="str">
        <x:v>N/A</x:v>
      </x:c>
      <x:c r="BZ833" s="14" t="str">
        <x:v>판단불가</x:v>
      </x:c>
      <x:c r="CA833" s="14" t="str">
        <x:v>정보 부족</x:v>
      </x:c>
      <x:c r="CB833" s="14" t="str">
        <x:v>관측 실적이 아닌 전망·목표 문장</x:v>
      </x:c>
      <x:c r="CC833" s="15" t="str"/>
      <x:c r="CD833" s="15" t="str"/>
      <x:c r="CE833" s="15" t="str"/>
      <x:c r="CF833" s="15" t="str"/>
      <x:c r="CG833" s="15" t="str"/>
      <x:c r="CH833" s="15" t="str"/>
      <x:c r="CI833" s="15" t="str"/>
      <x:c r="CJ833" s="15" t="str"/>
      <x:c r="CK833" s="15" t="str"/>
      <x:c r="CL833" s="14" t="str"/>
      <x:c r="CM833" s="15" t="str"/>
      <x:c r="CN833" s="15" t="str"/>
      <x:c r="CO833" s="15" t="str"/>
      <x:c r="CP833" s="15" t="str"/>
      <x:c r="CQ833" s="14" t="str"/>
      <x:c r="CR833" s="16" t="str"/>
    </x:row>
    <x:row r="834" ht="30" customHeight="1">
      <x:c r="A834" s="13" t="str">
        <x:v>C10804</x:v>
      </x:c>
      <x:c r="B834" s="15" t="str">
        <x:v>1394</x:v>
      </x:c>
      <x:c r="C834" s="14" t="str">
        <x:v>폴크스바겐 등 내달까지 美서 차값 동결키로</x:v>
      </x:c>
      <x:c r="D834" s="15" t="str">
        <x:v>2025-04-18</x:v>
      </x:c>
      <x:c r="E834" s="15" t="str">
        <x:v>https://www.chosun.com/economy/auto/2025/04/18/QHRTVKFKEVDG5HFAFSYQ6TNRXU</x:v>
      </x:c>
      <x:c r="F834" s="14" t="str">
        <x:v>지난 3일부터 미국 행정부가 모든 수입차에 25% 관세를 부과하며 미국에서 자동차 가격이 급등할 거란 우려가 나오자, 소비자와 딜러 등을 안심시키는 데 나선 것이다.</x:v>
      </x:c>
      <x:c r="G834" s="15" t="str">
        <x:v>무역지표</x:v>
      </x:c>
      <x:c r="H834" s="15" t="str">
        <x:v>무역지표; 비율·증감률; 날짜·시간</x:v>
      </x:c>
      <x:c r="I834" s="15" t="str">
        <x:v>True</x:v>
      </x:c>
      <x:c r="J834" s="15" t="str"/>
      <x:c r="K834" s="15" t="str">
        <x:v>1 미국 시장에 진출한 글로벌 자동차 업체들이 5월까진 ‘관세 폭탄’에 따른 판매 가격 인상은 없을 것이란 입장을 속속 내놓고 있다.</x:v>
      </x:c>
      <x:c r="L834" s="15" t="str">
        <x:v>다만 딜러들이 보유한 석 달 판매분 정도의 재고가 소진되는 시점부턴 가격 인상이 불가피할 것이란 전망도 나온다.</x:v>
      </x:c>
      <x:c r="M834" s="15" t="str">
        <x:v>[3, 25]</x:v>
      </x:c>
      <x:c r="N834" s="15" t="str">
        <x:v>['일', '%']</x:v>
      </x:c>
      <x:c r="O834" s="15" t="str">
        <x:v>[]</x:v>
      </x:c>
      <x:c r="P834" s="15" t="str">
        <x:v>[]</x:v>
      </x:c>
      <x:c r="Q834" s="15" t="str">
        <x:v>국가별 수출액, 수입액(tblId=DT_1R11006_FRM101); 품목별 수출액, 수입액(tblId=DT_1R11001_FRM101)</x:v>
      </x:c>
      <x:c r="R834" s="15" t="str">
        <x:v>orgId=360, tblId=DT_1R11006_FRM101 | obj_l1/itm_id 메타 API로 확인 필요</x:v>
      </x:c>
      <x:c r="S834" s="15" t="str">
        <x:v>원자료 직접 조회 후 필요 시 증감률 계산</x:v>
      </x:c>
      <x:c r="T834" s="15" t="str">
        <x:v>검토 필요</x:v>
      </x:c>
      <x:c r="U834" s="15" t="str">
        <x:v>360</x:v>
      </x:c>
      <x:c r="V834" s="15" t="str">
        <x:v>DT_1R11006_FRM101</x:v>
      </x:c>
      <x:c r="W834" s="15" t="str">
        <x:v>13102103829E.US</x:v>
      </x:c>
      <x:c r="X834" s="15" t="str">
        <x:v>13103103829T2</x:v>
      </x:c>
      <x:c r="Y834" s="15" t="str">
        <x:v>Y</x:v>
      </x:c>
      <x:c r="Z834" s="14" t="str">
        <x:v>국가별 수출입 후보 선택. 국가/수출입/시점 코드 확인 필요 | 국가 코드 자동선택: 미국</x:v>
      </x:c>
      <x:c r="AA834" s="15" t="str">
        <x:v>73366048</x:v>
      </x:c>
      <x:c r="AB834" s="15" t="str">
        <x:v>2025</x:v>
      </x:c>
      <x:c r="AC834" s="15" t="str">
        <x:v>72132305</x:v>
      </x:c>
      <x:c r="AD834" s="15" t="str">
        <x:v>2024</x:v>
      </x:c>
      <x:c r="AE834" s="15" t="str">
        <x:v>1.7103889859058297</x:v>
      </x:c>
      <x:c r="AF834" s="15" t="str">
        <x:v>1233743.0</x:v>
      </x:c>
      <x:c r="AG834" s="14" t="str"/>
      <x:c r="AH834" s="15" t="str">
        <x:v>LEVEL</x:v>
      </x:c>
      <x:c r="AI834" s="15" t="str">
        <x:v>25.0</x:v>
      </x:c>
      <x:c r="AJ834" s="15" t="str">
        <x:v>73366048.0</x:v>
      </x:c>
      <x:c r="AK834" s="15" t="str">
        <x:v>actual_value 컬럼 사용</x:v>
      </x:c>
      <x:c r="AL834" s="14" t="str">
        <x:v>불일치</x:v>
      </x:c>
      <x:c r="AM834" s="15" t="str">
        <x:v>0.9999996592429239</x:v>
      </x:c>
      <x:c r="AN834" s="14" t="str">
        <x:v>claim=25.0, actual=73366048.0, 오차=1.000 (허용=0.05)</x:v>
      </x:c>
      <x:c r="AO834" s="15" t="str">
        <x:v>LEVEL</x:v>
      </x:c>
      <x:c r="AP834" s="15" t="str">
        <x:v>25.0</x:v>
      </x:c>
      <x:c r="AQ834" s="14" t="str">
        <x:v>% 숫자 선택</x:v>
      </x:c>
      <x:c r="AR834" s="15" t="str">
        <x:v>73366048.0</x:v>
      </x:c>
      <x:c r="AS834" s="14" t="str">
        <x:v>actual_value 사용</x:v>
      </x:c>
      <x:c r="AT834" s="14" t="str">
        <x:v>불일치</x:v>
      </x:c>
      <x:c r="AU834" s="15" t="str">
        <x:v>0.9999996592429239</x:v>
      </x:c>
      <x:c r="AV834" s="14" t="str">
        <x:v>claim=25.0, adjusted_actual=73366048.0, 오차=1.000, 허용=0.05</x:v>
      </x:c>
      <x:c r="AW834" s="14" t="str">
        <x:v>재검토필요_수준값불일치</x:v>
      </x:c>
      <x:c r="AX834" s="15" t="str">
        <x:v>N</x:v>
      </x:c>
      <x:c r="AY834" s="15" t="str">
        <x:v>N</x:v>
      </x:c>
      <x:c r="AZ834" s="14" t="str">
        <x:v>N</x:v>
      </x:c>
      <x:c r="BA834" s="15" t="str"/>
      <x:c r="BB834" s="15" t="str"/>
      <x:c r="BC834" s="14" t="str"/>
      <x:c r="BD834" s="14" t="str"/>
      <x:c r="BE834" s="14" t="str">
        <x:v>기존 재검토/판단불가 상태 유지</x:v>
      </x:c>
      <x:c r="BF834" s="14" t="str">
        <x:v>재검토필요_수준값불일치</x:v>
      </x:c>
      <x:c r="BG834" s="14" t="str"/>
      <x:c r="BH834" s="14" t="str"/>
      <x:c r="BI834" s="14" t="str"/>
      <x:c r="BJ834" s="14" t="str"/>
      <x:c r="BK834" s="15" t="str"/>
      <x:c r="BL834" s="15" t="str"/>
      <x:c r="BM834" s="14" t="str"/>
      <x:c r="BN834" s="14" t="str"/>
      <x:c r="BO834" s="14" t="str"/>
      <x:c r="BP834" s="14" t="str"/>
      <x:c r="BQ834" s="15" t="str"/>
      <x:c r="BR834" s="15" t="str"/>
      <x:c r="BS834" s="15" t="str"/>
      <x:c r="BT834" s="15" t="str">
        <x:v>833</x:v>
      </x:c>
      <x:c r="BU834" s="15" t="str">
        <x:v>5</x:v>
      </x:c>
      <x:c r="BV834" s="14" t="str">
        <x:v>무역</x:v>
      </x:c>
      <x:c r="BW834" s="14" t="str">
        <x:v>수동검토유지</x:v>
      </x:c>
      <x:c r="BX834" s="14" t="str">
        <x:v>재검토필요_수준값불일치</x:v>
      </x:c>
      <x:c r="BY834" s="15" t="str">
        <x:v>N/A</x:v>
      </x:c>
      <x:c r="BZ834" s="14" t="str"/>
      <x:c r="CA834" s="14" t="str"/>
      <x:c r="CB834" s="14" t="str"/>
      <x:c r="CC834" s="15" t="str"/>
      <x:c r="CD834" s="15" t="str"/>
      <x:c r="CE834" s="15" t="str"/>
      <x:c r="CF834" s="15" t="str"/>
      <x:c r="CG834" s="15" t="str"/>
      <x:c r="CH834" s="15" t="str"/>
      <x:c r="CI834" s="15" t="str"/>
      <x:c r="CJ834" s="15" t="str"/>
      <x:c r="CK834" s="15" t="str"/>
      <x:c r="CL834" s="14" t="str"/>
      <x:c r="CM834" s="15" t="str"/>
      <x:c r="CN834" s="15" t="str"/>
      <x:c r="CO834" s="15" t="str"/>
      <x:c r="CP834" s="15" t="str"/>
      <x:c r="CQ834" s="14" t="str"/>
      <x:c r="CR834" s="16" t="str"/>
    </x:row>
    <x:row r="835" ht="30" customHeight="1">
      <x:c r="A835" s="13" t="str">
        <x:v>C10894</x:v>
      </x:c>
      <x:c r="B835" s="15" t="str">
        <x:v>1402</x:v>
      </x:c>
      <x:c r="C835" s="14" t="str">
        <x:v>美연구로 발판 삼아 1989년 기술 자립… 원전 수출 강국으로</x:v>
      </x:c>
      <x:c r="D835" s="15" t="str">
        <x:v>2025-04-18</x:v>
      </x:c>
      <x:c r="E835" s="15" t="str">
        <x:v>https://www.chosun.com/economy/economy_general/2025/04/18/QCV3K4EZPJFDNI3UDMIGGSLAOQ</x:v>
      </x:c>
      <x:c r="F835" s="14" t="str">
        <x:v>현대건설이 1978년 착공한 고리 3·4호기는 원전 기술 국산화율을 95%까지 끌어올렸다.</x:v>
      </x:c>
      <x:c r="G835" s="15" t="str">
        <x:v>비율·증감률</x:v>
      </x:c>
      <x:c r="H835" s="15" t="str">
        <x:v>비율·증감률; 날짜·시간</x:v>
      </x:c>
      <x:c r="I835" s="15" t="str">
        <x:v>True</x:v>
      </x:c>
      <x:c r="J835" s="15" t="str"/>
      <x:c r="K835" s="15" t="str">
        <x:v>1980년대엔 ‘원전 기술 국산화’를 시작한다.</x:v>
      </x:c>
      <x:c r="L835" s="15" t="str">
        <x:v>1989년 착공된 한빛 3·4호기는 최초의 100% 한국형 원전으로 평가받는다.</x:v>
      </x:c>
      <x:c r="M835" s="15" t="str">
        <x:v>[1978, 95]</x:v>
      </x:c>
      <x:c r="N835" s="15" t="str">
        <x:v>['년', '%']</x:v>
      </x:c>
      <x:c r="O835" s="15" t="str">
        <x:v>['1978']</x:v>
      </x:c>
      <x:c r="P835" s="15" t="str">
        <x:v>[]</x:v>
      </x:c>
      <x:c r="Q835" s="15" t="str">
        <x:v>품목별 수출액, 수입액(tblId=DT_1R11001_FRM101); 국가별 수출액, 수입액(tblId=DT_1R11006_FRM101)</x:v>
      </x:c>
      <x:c r="R835" s="15" t="str">
        <x:v>orgId=360, tblId=DT_1R11001_FRM101 | obj_l1/itm_id 메타 API로 확인 필요</x:v>
      </x:c>
      <x:c r="S835" s="15" t="str">
        <x:v>원자료 직접 조회 후 필요 시 증감률 계산</x:v>
      </x:c>
      <x:c r="T835" s="15" t="str">
        <x:v>검토 필요</x:v>
      </x:c>
      <x:c r="U835" s="15" t="str">
        <x:v>360</x:v>
      </x:c>
      <x:c r="V835" s="15" t="str">
        <x:v>DT_1R11001_FRM101</x:v>
      </x:c>
      <x:c r="W835" s="15" t="str">
        <x:v>13102112831A.A</x:v>
      </x:c>
      <x:c r="X835" s="15" t="str">
        <x:v>13103112831T1</x:v>
      </x:c>
      <x:c r="Y835" s="15" t="str">
        <x:v>Y</x:v>
      </x:c>
      <x:c r="Z835" s="14" t="str">
        <x:v>품목별 수출입 후보 선택. 품목/수출입/시점 코드 확인 필요 | obj_l1/itm_id 자동 후보 입력</x:v>
      </x:c>
      <x:c r="AA835" s="15" t="str">
        <x:v>709330045</x:v>
      </x:c>
      <x:c r="AB835" s="15" t="str">
        <x:v>2025</x:v>
      </x:c>
      <x:c r="AC835" s="15" t="str">
        <x:v>683609488</x:v>
      </x:c>
      <x:c r="AD835" s="15" t="str">
        <x:v>2024</x:v>
      </x:c>
      <x:c r="AE835" s="15" t="str">
        <x:v>3.7624634314613257</x:v>
      </x:c>
      <x:c r="AF835" s="15" t="str">
        <x:v>25720557.0</x:v>
      </x:c>
      <x:c r="AG835" s="14" t="str"/>
      <x:c r="AH835" s="15" t="str">
        <x:v>LEVEL</x:v>
      </x:c>
      <x:c r="AI835" s="15" t="str">
        <x:v>3.0</x:v>
      </x:c>
      <x:c r="AJ835" s="15" t="str">
        <x:v>709330045.0</x:v>
      </x:c>
      <x:c r="AK835" s="15" t="str">
        <x:v>actual_value 컬럼 사용</x:v>
      </x:c>
      <x:c r="AL835" s="14" t="str">
        <x:v>불일치</x:v>
      </x:c>
      <x:c r="AM835" s="15" t="str">
        <x:v>0.9999999957706571</x:v>
      </x:c>
      <x:c r="AN835" s="14" t="str">
        <x:v>claim=3.0, actual=709330045.0, 오차=1.000 (허용=0.05)</x:v>
      </x:c>
      <x:c r="AO835" s="15" t="str">
        <x:v>LEVEL</x:v>
      </x:c>
      <x:c r="AP835" s="15" t="str">
        <x:v>95.0</x:v>
      </x:c>
      <x:c r="AQ835" s="14" t="str">
        <x:v>% 숫자 선택</x:v>
      </x:c>
      <x:c r="AR835" s="15" t="str">
        <x:v>709330045.0</x:v>
      </x:c>
      <x:c r="AS835" s="14" t="str">
        <x:v>actual_value 사용</x:v>
      </x:c>
      <x:c r="AT835" s="14" t="str">
        <x:v>불일치</x:v>
      </x:c>
      <x:c r="AU835" s="15" t="str">
        <x:v>0.9999998660708077</x:v>
      </x:c>
      <x:c r="AV835" s="14" t="str">
        <x:v>claim=95.0, adjusted_actual=709330045.0, 오차=1.000, 허용=0.05</x:v>
      </x:c>
      <x:c r="AW835" s="14" t="str">
        <x:v>재검토필요_수준값불일치</x:v>
      </x:c>
      <x:c r="AX835" s="15" t="str">
        <x:v>N</x:v>
      </x:c>
      <x:c r="AY835" s="15" t="str">
        <x:v>N</x:v>
      </x:c>
      <x:c r="AZ835" s="14" t="str">
        <x:v>N</x:v>
      </x:c>
      <x:c r="BA835" s="15" t="str"/>
      <x:c r="BB835" s="15" t="str"/>
      <x:c r="BC835" s="14" t="str"/>
      <x:c r="BD835" s="14" t="str"/>
      <x:c r="BE835" s="14" t="str">
        <x:v>기존 재검토/판단불가 상태 유지</x:v>
      </x:c>
      <x:c r="BF835" s="14" t="str">
        <x:v>재검토필요_수준값불일치</x:v>
      </x:c>
      <x:c r="BG835" s="14" t="str"/>
      <x:c r="BH835" s="14" t="str"/>
      <x:c r="BI835" s="14" t="str"/>
      <x:c r="BJ835" s="14" t="str"/>
      <x:c r="BK835" s="15" t="str"/>
      <x:c r="BL835" s="15" t="str"/>
      <x:c r="BM835" s="14" t="str"/>
      <x:c r="BN835" s="14" t="str"/>
      <x:c r="BO835" s="14" t="str"/>
      <x:c r="BP835" s="14" t="str"/>
      <x:c r="BQ835" s="15" t="str"/>
      <x:c r="BR835" s="15" t="str"/>
      <x:c r="BS835" s="15" t="str"/>
      <x:c r="BT835" s="15" t="str">
        <x:v>834</x:v>
      </x:c>
      <x:c r="BU835" s="15" t="str">
        <x:v>5</x:v>
      </x:c>
      <x:c r="BV835" s="14" t="str">
        <x:v>무역</x:v>
      </x:c>
      <x:c r="BW835" s="14" t="str">
        <x:v>코드북_비검증분류</x:v>
      </x:c>
      <x:c r="BX835" s="14" t="str">
        <x:v>판단불가_기여도 미제공</x:v>
      </x:c>
      <x:c r="BY835" s="15" t="str">
        <x:v>N/A</x:v>
      </x:c>
      <x:c r="BZ835" s="14" t="str">
        <x:v>판단불가</x:v>
      </x:c>
      <x:c r="CA835" s="14" t="str">
        <x:v>기여도 미제공</x:v>
      </x:c>
      <x:c r="CB835" s="14" t="str">
        <x:v>KOSIS 코드북 표에 물가 기여도 항목이 없음</x:v>
      </x:c>
      <x:c r="CC835" s="15" t="str"/>
      <x:c r="CD835" s="15" t="str"/>
      <x:c r="CE835" s="15" t="str"/>
      <x:c r="CF835" s="15" t="str"/>
      <x:c r="CG835" s="15" t="str"/>
      <x:c r="CH835" s="15" t="str"/>
      <x:c r="CI835" s="15" t="str"/>
      <x:c r="CJ835" s="15" t="str"/>
      <x:c r="CK835" s="15" t="str"/>
      <x:c r="CL835" s="14" t="str"/>
      <x:c r="CM835" s="15" t="str"/>
      <x:c r="CN835" s="15" t="str"/>
      <x:c r="CO835" s="15" t="str"/>
      <x:c r="CP835" s="15" t="str"/>
      <x:c r="CQ835" s="14" t="str"/>
      <x:c r="CR835" s="16" t="str"/>
    </x:row>
    <x:row r="836" ht="30" customHeight="1">
      <x:c r="A836" s="13" t="str">
        <x:v>C10895</x:v>
      </x:c>
      <x:c r="B836" s="15" t="str">
        <x:v>1402</x:v>
      </x:c>
      <x:c r="C836" s="14" t="str">
        <x:v>美연구로 발판 삼아 1989년 기술 자립… 원전 수출 강국으로</x:v>
      </x:c>
      <x:c r="D836" s="15" t="str">
        <x:v>2025-04-18</x:v>
      </x:c>
      <x:c r="E836" s="15" t="str">
        <x:v>https://www.chosun.com/economy/economy_general/2025/04/18/QCV3K4EZPJFDNI3UDMIGGSLAOQ</x:v>
      </x:c>
      <x:c r="F836" s="14" t="str">
        <x:v>1989년 착공된 한빛 3·4호기는 최초의 100% 한국형 원전으로 평가받는다.</x:v>
      </x:c>
      <x:c r="G836" s="15" t="str">
        <x:v>비율·증감률</x:v>
      </x:c>
      <x:c r="H836" s="15" t="str">
        <x:v>비율·증감률; 날짜·시간</x:v>
      </x:c>
      <x:c r="I836" s="15" t="str">
        <x:v>True</x:v>
      </x:c>
      <x:c r="J836" s="15" t="str"/>
      <x:c r="K836" s="15" t="str">
        <x:v>현대건설이 1978년 착공한 고리 3·4호기는 원전 기술 국산화율을 95%까지 끌어올렸다.</x:v>
      </x:c>
      <x:c r="L836" s="15" t="str">
        <x:v>2009년은 한국형 원전 기술을 해외로 처음 수출한 역사적인 해다.</x:v>
      </x:c>
      <x:c r="M836" s="15" t="str">
        <x:v>[1989, 100]</x:v>
      </x:c>
      <x:c r="N836" s="15" t="str">
        <x:v>['년', '%']</x:v>
      </x:c>
      <x:c r="O836" s="15" t="str">
        <x:v>['1989']</x:v>
      </x:c>
      <x:c r="P836" s="15" t="str">
        <x:v>[]</x:v>
      </x:c>
      <x:c r="Q836" s="15" t="str">
        <x:v>품목별 수출액, 수입액(tblId=DT_1R11001_FRM101); 국가별 수출액, 수입액(tblId=DT_1R11006_FRM101)</x:v>
      </x:c>
      <x:c r="R836" s="15" t="str">
        <x:v>orgId=360, tblId=DT_1R11001_FRM101 | obj_l1/itm_id 메타 API로 확인 필요</x:v>
      </x:c>
      <x:c r="S836" s="15" t="str">
        <x:v>원자료 직접 조회 후 필요 시 증감률 계산</x:v>
      </x:c>
      <x:c r="T836" s="15" t="str">
        <x:v>검토 필요</x:v>
      </x:c>
      <x:c r="U836" s="15" t="str">
        <x:v>360</x:v>
      </x:c>
      <x:c r="V836" s="15" t="str">
        <x:v>DT_1R11001_FRM101</x:v>
      </x:c>
      <x:c r="W836" s="15" t="str">
        <x:v>13102112831A.A</x:v>
      </x:c>
      <x:c r="X836" s="15" t="str">
        <x:v>13103112831T1</x:v>
      </x:c>
      <x:c r="Y836" s="15" t="str">
        <x:v>Y</x:v>
      </x:c>
      <x:c r="Z836" s="14" t="str">
        <x:v>품목별 수출입 후보 선택. 품목/수출입/시점 코드 확인 필요 | obj_l1/itm_id 자동 후보 입력</x:v>
      </x:c>
      <x:c r="AA836" s="15" t="str">
        <x:v>709330045</x:v>
      </x:c>
      <x:c r="AB836" s="15" t="str">
        <x:v>2025</x:v>
      </x:c>
      <x:c r="AC836" s="15" t="str">
        <x:v>683609488</x:v>
      </x:c>
      <x:c r="AD836" s="15" t="str">
        <x:v>2024</x:v>
      </x:c>
      <x:c r="AE836" s="15" t="str">
        <x:v>3.7624634314613257</x:v>
      </x:c>
      <x:c r="AF836" s="15" t="str">
        <x:v>25720557.0</x:v>
      </x:c>
      <x:c r="AG836" s="14" t="str"/>
      <x:c r="AH836" s="15" t="str">
        <x:v>LEVEL</x:v>
      </x:c>
      <x:c r="AI836" s="15" t="str">
        <x:v>3.0</x:v>
      </x:c>
      <x:c r="AJ836" s="15" t="str">
        <x:v>709330045.0</x:v>
      </x:c>
      <x:c r="AK836" s="15" t="str">
        <x:v>actual_value 컬럼 사용</x:v>
      </x:c>
      <x:c r="AL836" s="14" t="str">
        <x:v>불일치</x:v>
      </x:c>
      <x:c r="AM836" s="15" t="str">
        <x:v>0.9999999957706571</x:v>
      </x:c>
      <x:c r="AN836" s="14" t="str">
        <x:v>claim=3.0, actual=709330045.0, 오차=1.000 (허용=0.05)</x:v>
      </x:c>
      <x:c r="AO836" s="15" t="str">
        <x:v>LEVEL</x:v>
      </x:c>
      <x:c r="AP836" s="15" t="str">
        <x:v>100.0</x:v>
      </x:c>
      <x:c r="AQ836" s="14" t="str">
        <x:v>% 숫자 선택</x:v>
      </x:c>
      <x:c r="AR836" s="15" t="str">
        <x:v>709330045.0</x:v>
      </x:c>
      <x:c r="AS836" s="14" t="str">
        <x:v>actual_value 사용</x:v>
      </x:c>
      <x:c r="AT836" s="14" t="str">
        <x:v>불일치</x:v>
      </x:c>
      <x:c r="AU836" s="15" t="str">
        <x:v>0.9999998590219028</x:v>
      </x:c>
      <x:c r="AV836" s="14" t="str">
        <x:v>claim=100.0, adjusted_actual=709330045.0, 오차=1.000, 허용=0.05</x:v>
      </x:c>
      <x:c r="AW836" s="14" t="str">
        <x:v>재검토필요_수준값불일치</x:v>
      </x:c>
      <x:c r="AX836" s="15" t="str">
        <x:v>N</x:v>
      </x:c>
      <x:c r="AY836" s="15" t="str">
        <x:v>N</x:v>
      </x:c>
      <x:c r="AZ836" s="14" t="str">
        <x:v>N</x:v>
      </x:c>
      <x:c r="BA836" s="15" t="str"/>
      <x:c r="BB836" s="15" t="str"/>
      <x:c r="BC836" s="14" t="str"/>
      <x:c r="BD836" s="14" t="str"/>
      <x:c r="BE836" s="14" t="str">
        <x:v>기존 재검토/판단불가 상태 유지</x:v>
      </x:c>
      <x:c r="BF836" s="14" t="str">
        <x:v>재검토필요_수준값불일치</x:v>
      </x:c>
      <x:c r="BG836" s="14" t="str"/>
      <x:c r="BH836" s="14" t="str"/>
      <x:c r="BI836" s="14" t="str"/>
      <x:c r="BJ836" s="14" t="str"/>
      <x:c r="BK836" s="15" t="str"/>
      <x:c r="BL836" s="15" t="str"/>
      <x:c r="BM836" s="14" t="str"/>
      <x:c r="BN836" s="14" t="str"/>
      <x:c r="BO836" s="14" t="str"/>
      <x:c r="BP836" s="14" t="str"/>
      <x:c r="BQ836" s="15" t="str"/>
      <x:c r="BR836" s="15" t="str"/>
      <x:c r="BS836" s="15" t="str"/>
      <x:c r="BT836" s="15" t="str">
        <x:v>835</x:v>
      </x:c>
      <x:c r="BU836" s="15" t="str">
        <x:v>5</x:v>
      </x:c>
      <x:c r="BV836" s="14" t="str">
        <x:v>무역</x:v>
      </x:c>
      <x:c r="BW836" s="14" t="str">
        <x:v>수동검토유지</x:v>
      </x:c>
      <x:c r="BX836" s="14" t="str">
        <x:v>재검토필요_수준값불일치</x:v>
      </x:c>
      <x:c r="BY836" s="15" t="str">
        <x:v>N/A</x:v>
      </x:c>
      <x:c r="BZ836" s="14" t="str"/>
      <x:c r="CA836" s="14" t="str"/>
      <x:c r="CB836" s="14" t="str"/>
      <x:c r="CC836" s="15" t="str"/>
      <x:c r="CD836" s="15" t="str"/>
      <x:c r="CE836" s="15" t="str"/>
      <x:c r="CF836" s="15" t="str"/>
      <x:c r="CG836" s="15" t="str"/>
      <x:c r="CH836" s="15" t="str"/>
      <x:c r="CI836" s="15" t="str"/>
      <x:c r="CJ836" s="15" t="str"/>
      <x:c r="CK836" s="15" t="str"/>
      <x:c r="CL836" s="14" t="str"/>
      <x:c r="CM836" s="15" t="str"/>
      <x:c r="CN836" s="15" t="str"/>
      <x:c r="CO836" s="15" t="str"/>
      <x:c r="CP836" s="15" t="str"/>
      <x:c r="CQ836" s="14" t="str"/>
      <x:c r="CR836" s="16" t="str"/>
    </x:row>
    <x:row r="837" ht="30" customHeight="1">
      <x:c r="A837" s="13" t="str">
        <x:v>C10971</x:v>
      </x:c>
      <x:c r="B837" s="15" t="str">
        <x:v>1410</x:v>
      </x:c>
      <x:c r="C837" s="14" t="str">
        <x:v>트럼프發 ‘관세 전쟁’ 속 한국, 올 1분기 대미 무역 ‘흑자’ 유지</x:v>
      </x:c>
      <x:c r="D837" s="15" t="str">
        <x:v>2025-04-19</x:v>
      </x:c>
      <x:c r="E837" s="15" t="str">
        <x:v>https://www.chosun.com/economy/economy_general/2025/04/19/MKAZITSVSJH5ZONYQDBJTM5LR4</x:v>
      </x:c>
      <x:c r="F837" s="14" t="str">
        <x:v>다만 트럼프 2기 행정부 출범 이후 무역 불확실성 여파로 한국의 1분기 대미 수출은 2% 줄었다.</x:v>
      </x:c>
      <x:c r="G837" s="15" t="str">
        <x:v>무역지표</x:v>
      </x:c>
      <x:c r="H837" s="15" t="str">
        <x:v>무역지표; 연혁·역사; 비율·증감률; 날짜·시간</x:v>
      </x:c>
      <x:c r="I837" s="15" t="str">
        <x:v>True</x:v>
      </x:c>
      <x:c r="J837" s="15" t="str"/>
      <x:c r="K837" s="15" t="str">
        <x:v>작년 전체 대미 무역수지 흑자는 556억3000만달러로 역대 최고 수준이었는데 일단 올해도 작년 흐름을 이어가는 모습이다.</x:v>
      </x:c>
      <x:c r="L837" s="15" t="str">
        <x:v>주력 상품인 자동차 수출이 11.2% 감소했고, 기타기계류(-50.9%), 건설기계(-29.4%), 철강판(-26.5%) 등 품목의 수출도 줄었다.</x:v>
      </x:c>
      <x:c r="M837" s="15" t="str">
        <x:v>[1, 2]</x:v>
      </x:c>
      <x:c r="N837" s="15" t="str">
        <x:v>['분', '%']</x:v>
      </x:c>
      <x:c r="O837" s="15" t="str">
        <x:v>[]</x:v>
      </x:c>
      <x:c r="P837" s="15" t="str">
        <x:v>[]</x:v>
      </x:c>
      <x:c r="Q837" s="15" t="str">
        <x:v>국가별 수출액, 수입액(tblId=DT_1R11006_FRM101); 품목별 수출액, 수입액(tblId=DT_1R11001_FRM101)</x:v>
      </x:c>
      <x:c r="R837" s="15" t="str">
        <x:v>orgId=360, tblId=DT_1R11006_FRM101 | obj_l1/itm_id 메타 API로 확인 필요</x:v>
      </x:c>
      <x:c r="S837" s="15" t="str">
        <x:v>원자료 직접 조회 후 필요 시 증감률 계산</x:v>
      </x:c>
      <x:c r="T837" s="15" t="str">
        <x:v>검토 필요</x:v>
      </x:c>
      <x:c r="U837" s="15" t="str">
        <x:v>360</x:v>
      </x:c>
      <x:c r="V837" s="15" t="str">
        <x:v>DT_1R11006_FRM101</x:v>
      </x:c>
      <x:c r="W837" s="15" t="str">
        <x:v>13102103829E.00</x:v>
      </x:c>
      <x:c r="X837" s="15" t="str">
        <x:v>13103103829T1</x:v>
      </x:c>
      <x:c r="Y837" s="15" t="str">
        <x:v>Q</x:v>
      </x:c>
      <x:c r="Z837" s="14" t="str">
        <x:v>국가별 수출입 후보 선택. 국가/수출입/시점 코드 확인 필요 | obj_l1/itm_id 자동 후보 입력</x:v>
      </x:c>
      <x:c r="AA837" s="15" t="str">
        <x:v>220810030</x:v>
      </x:c>
      <x:c r="AB837" s="15" t="str">
        <x:v>202601</x:v>
      </x:c>
      <x:c r="AC837" s="15" t="str">
        <x:v>189777821</x:v>
      </x:c>
      <x:c r="AD837" s="15" t="str">
        <x:v>202504</x:v>
      </x:c>
      <x:c r="AE837" s="15" t="str">
        <x:v>16.35186284492117</x:v>
      </x:c>
      <x:c r="AF837" s="15" t="str">
        <x:v>31032209.0</x:v>
      </x:c>
      <x:c r="AG837" s="14" t="str"/>
      <x:c r="AH837" s="15" t="str">
        <x:v>CHANGE_RATE</x:v>
      </x:c>
      <x:c r="AI837" s="15" t="str">
        <x:v>2.0</x:v>
      </x:c>
      <x:c r="AJ837" s="15" t="str">
        <x:v>16.35186284492117</x:v>
      </x:c>
      <x:c r="AK837" s="15" t="str">
        <x:v>actual_change_pct 컬럼 사용(전기대비 계산값)</x:v>
      </x:c>
      <x:c r="AL837" s="14" t="str">
        <x:v>불일치</x:v>
      </x:c>
      <x:c r="AM837" s="15" t="str">
        <x:v>14.351862844921168</x:v>
      </x:c>
      <x:c r="AN837" s="14" t="str">
        <x:v>claim=2.0, actual=16.35186284492117, 오차=14.352 (허용=0.3)</x:v>
      </x:c>
      <x:c r="AO837" s="15" t="str">
        <x:v>CHANGE_RATE</x:v>
      </x:c>
      <x:c r="AP837" s="15" t="str">
        <x:v>2.0</x:v>
      </x:c>
      <x:c r="AQ837" s="14" t="str">
        <x:v>% 숫자 선택</x:v>
      </x:c>
      <x:c r="AR837" s="15" t="str">
        <x:v>16.35186284492117</x:v>
      </x:c>
      <x:c r="AS837" s="14" t="str">
        <x:v>actual_change_pct 사용</x:v>
      </x:c>
      <x:c r="AT837" s="14" t="str">
        <x:v>불일치</x:v>
      </x:c>
      <x:c r="AU837" s="15" t="str">
        <x:v>14.351862844921168</x:v>
      </x:c>
      <x:c r="AV837" s="14" t="str">
        <x:v>claim=2.0, adjusted_actual=16.35186284492117, 오차=14.352, 허용=0.3</x:v>
      </x:c>
      <x:c r="AW837" s="14" t="str">
        <x:v>재검토필요_증감률불일치</x:v>
      </x:c>
      <x:c r="AX837" s="15" t="str">
        <x:v>N</x:v>
      </x:c>
      <x:c r="AY837" s="15" t="str">
        <x:v>N</x:v>
      </x:c>
      <x:c r="AZ837" s="14" t="str">
        <x:v>N</x:v>
      </x:c>
      <x:c r="BA837" s="15" t="str"/>
      <x:c r="BB837" s="15" t="str"/>
      <x:c r="BC837" s="14" t="str"/>
      <x:c r="BD837" s="14" t="str"/>
      <x:c r="BE837" s="14" t="str">
        <x:v>기존 재검토/판단불가 상태 유지</x:v>
      </x:c>
      <x:c r="BF837" s="14" t="str">
        <x:v>재검토필요_증감률불일치</x:v>
      </x:c>
      <x:c r="BG837" s="14" t="str"/>
      <x:c r="BH837" s="14" t="str"/>
      <x:c r="BI837" s="14" t="str"/>
      <x:c r="BJ837" s="14" t="str"/>
      <x:c r="BK837" s="15" t="str"/>
      <x:c r="BL837" s="15" t="str"/>
      <x:c r="BM837" s="14" t="str"/>
      <x:c r="BN837" s="14" t="str"/>
      <x:c r="BO837" s="14" t="str"/>
      <x:c r="BP837" s="14" t="str"/>
      <x:c r="BQ837" s="15" t="str"/>
      <x:c r="BR837" s="15" t="str"/>
      <x:c r="BS837" s="15" t="str"/>
      <x:c r="BT837" s="15" t="str">
        <x:v>836</x:v>
      </x:c>
      <x:c r="BU837" s="15" t="str">
        <x:v>5</x:v>
      </x:c>
      <x:c r="BV837" s="14" t="str">
        <x:v>무역</x:v>
      </x:c>
      <x:c r="BW837" s="14" t="str">
        <x:v>수동검토유지</x:v>
      </x:c>
      <x:c r="BX837" s="14" t="str">
        <x:v>재검토필요_증감률불일치</x:v>
      </x:c>
      <x:c r="BY837" s="15" t="str">
        <x:v>N/A</x:v>
      </x:c>
      <x:c r="BZ837" s="14" t="str"/>
      <x:c r="CA837" s="14" t="str"/>
      <x:c r="CB837" s="14" t="str"/>
      <x:c r="CC837" s="15" t="str"/>
      <x:c r="CD837" s="15" t="str"/>
      <x:c r="CE837" s="15" t="str"/>
      <x:c r="CF837" s="15" t="str"/>
      <x:c r="CG837" s="15" t="str"/>
      <x:c r="CH837" s="15" t="str"/>
      <x:c r="CI837" s="15" t="str"/>
      <x:c r="CJ837" s="15" t="str"/>
      <x:c r="CK837" s="15" t="str"/>
      <x:c r="CL837" s="14" t="str"/>
      <x:c r="CM837" s="15" t="str"/>
      <x:c r="CN837" s="15" t="str"/>
      <x:c r="CO837" s="15" t="str"/>
      <x:c r="CP837" s="15" t="str"/>
      <x:c r="CQ837" s="14" t="str"/>
      <x:c r="CR837" s="16" t="str"/>
    </x:row>
    <x:row r="838" ht="30" customHeight="1">
      <x:c r="A838" s="13" t="str">
        <x:v>C10972</x:v>
      </x:c>
      <x:c r="B838" s="15" t="str">
        <x:v>1410</x:v>
      </x:c>
      <x:c r="C838" s="14" t="str">
        <x:v>트럼프發 ‘관세 전쟁’ 속 한국, 올 1분기 대미 무역 ‘흑자’ 유지</x:v>
      </x:c>
      <x:c r="D838" s="15" t="str">
        <x:v>2025-04-19</x:v>
      </x:c>
      <x:c r="E838" s="15" t="str">
        <x:v>https://www.chosun.com/economy/economy_general/2025/04/19/MKAZITSVSJH5ZONYQDBJTM5LR4</x:v>
      </x:c>
      <x:c r="F838" s="14" t="str">
        <x:v>주력 상품인 자동차 수출이 11.2% 감소했고, 기타기계류(-50.9%), 건설기계(-29.4%), 철강판(-26.5%) 등 품목의 수출도 줄었다.</x:v>
      </x:c>
      <x:c r="G838" s="15" t="str">
        <x:v>무역지표</x:v>
      </x:c>
      <x:c r="H838" s="15" t="str">
        <x:v>무역지표; 비율·증감률</x:v>
      </x:c>
      <x:c r="I838" s="15" t="str">
        <x:v>True</x:v>
      </x:c>
      <x:c r="J838" s="15" t="str"/>
      <x:c r="K838" s="15" t="str">
        <x:v>다만 트럼프 2기 행정부 출범 이후 무역 불확실성 여파로 한국의 1분기 대미 수출은 2% 줄었다.</x:v>
      </x:c>
      <x:c r="L838" s="15" t="str">
        <x:v>그러나 같은 기간 수출보다 수입이 더 크게 감소하면서 무역수지 규모가 작년과 비슷한 수준을 유지한 것이다.</x:v>
      </x:c>
      <x:c r="M838" s="15" t="str">
        <x:v>[11.2, 50.9, 29.4, 26.5]</x:v>
      </x:c>
      <x:c r="N838" s="15" t="str">
        <x:v>['%', '%', '%', '%']</x:v>
      </x:c>
      <x:c r="O838" s="15" t="str">
        <x:v>[]</x:v>
      </x:c>
      <x:c r="P838" s="15" t="str">
        <x:v>[]</x:v>
      </x:c>
      <x:c r="Q838" s="15" t="str">
        <x:v>국가별 수출액, 수입액(tblId=DT_1R11006_FRM101); 품목별 수출액, 수입액(tblId=DT_1R11001_FRM101)</x:v>
      </x:c>
      <x:c r="R838" s="15" t="str">
        <x:v>orgId=360, tblId=DT_1R11006_FRM101 | obj_l1/itm_id 메타 API로 확인 필요</x:v>
      </x:c>
      <x:c r="S838" s="15" t="str">
        <x:v>원자료 직접 조회 후 필요 시 증감률 계산</x:v>
      </x:c>
      <x:c r="T838" s="15" t="str">
        <x:v>검토 필요</x:v>
      </x:c>
      <x:c r="U838" s="15" t="str">
        <x:v>360</x:v>
      </x:c>
      <x:c r="V838" s="15" t="str">
        <x:v>DT_1R11006_FRM101</x:v>
      </x:c>
      <x:c r="W838" s="15" t="str">
        <x:v>13102103829E.00</x:v>
      </x:c>
      <x:c r="X838" s="15" t="str">
        <x:v>13103103829T1</x:v>
      </x:c>
      <x:c r="Y838" s="15" t="str">
        <x:v>Y</x:v>
      </x:c>
      <x:c r="Z838" s="14" t="str">
        <x:v>국가별 수출입 후보 선택. 국가/수출입/시점 코드 확인 필요 | obj_l1/itm_id 자동 후보 입력</x:v>
      </x:c>
      <x:c r="AA838" s="15" t="str">
        <x:v>709330045</x:v>
      </x:c>
      <x:c r="AB838" s="15" t="str">
        <x:v>2025</x:v>
      </x:c>
      <x:c r="AC838" s="15" t="str">
        <x:v>683609488</x:v>
      </x:c>
      <x:c r="AD838" s="15" t="str">
        <x:v>2024</x:v>
      </x:c>
      <x:c r="AE838" s="15" t="str">
        <x:v>3.7624634314613257</x:v>
      </x:c>
      <x:c r="AF838" s="15" t="str">
        <x:v>25720557.0</x:v>
      </x:c>
      <x:c r="AG838" s="14" t="str"/>
      <x:c r="AH838" s="15" t="str">
        <x:v>CHANGE_RATE</x:v>
      </x:c>
      <x:c r="AI838" s="15" t="str">
        <x:v>-26.5</x:v>
      </x:c>
      <x:c r="AJ838" s="15" t="str">
        <x:v>3.7624634314613257</x:v>
      </x:c>
      <x:c r="AK838" s="15" t="str">
        <x:v>actual_change_pct 컬럼 사용(전기대비 계산값)</x:v>
      </x:c>
      <x:c r="AL838" s="14" t="str">
        <x:v>불일치</x:v>
      </x:c>
      <x:c r="AM838" s="15" t="str">
        <x:v>30.262463431461327</x:v>
      </x:c>
      <x:c r="AN838" s="14" t="str">
        <x:v>claim=-26.5, actual=3.7624634314613257, 오차=30.262 (허용=0.3)</x:v>
      </x:c>
      <x:c r="AO838" s="15" t="str">
        <x:v>CHANGE_RATE</x:v>
      </x:c>
      <x:c r="AP838" s="15" t="str">
        <x:v>-26.5</x:v>
      </x:c>
      <x:c r="AQ838" s="14" t="str">
        <x:v>% 숫자 선택</x:v>
      </x:c>
      <x:c r="AR838" s="15" t="str">
        <x:v>3.7624634314613257</x:v>
      </x:c>
      <x:c r="AS838" s="14" t="str">
        <x:v>actual_change_pct 사용</x:v>
      </x:c>
      <x:c r="AT838" s="14" t="str">
        <x:v>불일치</x:v>
      </x:c>
      <x:c r="AU838" s="15" t="str">
        <x:v>30.262463431461327</x:v>
      </x:c>
      <x:c r="AV838" s="14" t="str">
        <x:v>claim=-26.5, adjusted_actual=3.7624634314613257, 오차=30.262, 허용=0.3</x:v>
      </x:c>
      <x:c r="AW838" s="14" t="str">
        <x:v>재검토필요_증감률불일치</x:v>
      </x:c>
      <x:c r="AX838" s="15" t="str">
        <x:v>N</x:v>
      </x:c>
      <x:c r="AY838" s="15" t="str">
        <x:v>N</x:v>
      </x:c>
      <x:c r="AZ838" s="14" t="str">
        <x:v>N</x:v>
      </x:c>
      <x:c r="BA838" s="15" t="str"/>
      <x:c r="BB838" s="15" t="str"/>
      <x:c r="BC838" s="14" t="str"/>
      <x:c r="BD838" s="14" t="str"/>
      <x:c r="BE838" s="14" t="str">
        <x:v>기존 재검토/판단불가 상태 유지</x:v>
      </x:c>
      <x:c r="BF838" s="14" t="str">
        <x:v>재검토필요_증감률불일치</x:v>
      </x:c>
      <x:c r="BG838" s="14" t="str"/>
      <x:c r="BH838" s="14" t="str"/>
      <x:c r="BI838" s="14" t="str"/>
      <x:c r="BJ838" s="14" t="str"/>
      <x:c r="BK838" s="15" t="str"/>
      <x:c r="BL838" s="15" t="str"/>
      <x:c r="BM838" s="14" t="str"/>
      <x:c r="BN838" s="14" t="str"/>
      <x:c r="BO838" s="14" t="str"/>
      <x:c r="BP838" s="14" t="str"/>
      <x:c r="BQ838" s="15" t="str"/>
      <x:c r="BR838" s="15" t="str"/>
      <x:c r="BS838" s="15" t="str"/>
      <x:c r="BT838" s="15" t="str">
        <x:v>837</x:v>
      </x:c>
      <x:c r="BU838" s="15" t="str">
        <x:v>5</x:v>
      </x:c>
      <x:c r="BV838" s="14" t="str">
        <x:v>무역</x:v>
      </x:c>
      <x:c r="BW838" s="14" t="str">
        <x:v>수동검토유지</x:v>
      </x:c>
      <x:c r="BX838" s="14" t="str">
        <x:v>재검토필요_증감률불일치</x:v>
      </x:c>
      <x:c r="BY838" s="15" t="str">
        <x:v>N/A</x:v>
      </x:c>
      <x:c r="BZ838" s="14" t="str"/>
      <x:c r="CA838" s="14" t="str"/>
      <x:c r="CB838" s="14" t="str"/>
      <x:c r="CC838" s="15" t="str"/>
      <x:c r="CD838" s="15" t="str"/>
      <x:c r="CE838" s="15" t="str"/>
      <x:c r="CF838" s="15" t="str"/>
      <x:c r="CG838" s="15" t="str"/>
      <x:c r="CH838" s="15" t="str"/>
      <x:c r="CI838" s="15" t="str"/>
      <x:c r="CJ838" s="15" t="str"/>
      <x:c r="CK838" s="15" t="str"/>
      <x:c r="CL838" s="14" t="str"/>
      <x:c r="CM838" s="15" t="str"/>
      <x:c r="CN838" s="15" t="str"/>
      <x:c r="CO838" s="15" t="str"/>
      <x:c r="CP838" s="15" t="str"/>
      <x:c r="CQ838" s="14" t="str"/>
      <x:c r="CR838" s="16" t="str"/>
    </x:row>
    <x:row r="839" ht="30" customHeight="1">
      <x:c r="A839" s="13" t="str">
        <x:v>C10977</x:v>
      </x:c>
      <x:c r="B839" s="15" t="str">
        <x:v>1411</x:v>
      </x:c>
      <x:c r="C839" s="14" t="str">
        <x:v>日과 관세협상에서 방위비 불쑥 꺼낸 美</x:v>
      </x:c>
      <x:c r="D839" s="15" t="str">
        <x:v>2025-04-19</x:v>
      </x:c>
      <x:c r="E839" s="15" t="str">
        <x:v>https://www.chosun.com/economy/industry-company/2025/04/19/FLZI6R3MHRGEXLOTI4J6JAO7BE</x:v>
      </x:c>
      <x:c r="F839" s="14" t="str">
        <x:v>일본은 미국과 2022~2026년 연간 평균 2210억엔(약 2조2000억원)을 현물을 포함해 주일 미군에 주기로 했고, 우리 외교부는 미 국무부와 지난해 10월, 2026년 분담금 총액을 올해 대비 8.3% 늘어난 1조5192억원을 현금으로 지급하기로 합의하고 이후 물가에 따라 인상하기로 했다.</x:v>
      </x:c>
      <x:c r="G839" s="15" t="str">
        <x:v>비율·증감률</x:v>
      </x:c>
      <x:c r="H839" s="15" t="str">
        <x:v>비율·증감률; 금액; 날짜·시간</x:v>
      </x:c>
      <x:c r="I839" s="15" t="str">
        <x:v>True</x:v>
      </x:c>
      <x:c r="J839" s="15" t="str"/>
      <x:c r="K839" s="15" t="str">
        <x:v>트럼프 대통령이 우리나라를 ‘머니 머신(현금 인출기)’으로 부르며, 지난 대선 기간에 분담금 9배 이상 인상을 요구한 것을 감안하면 한미 간 방위비 재협상 또한 불가피할 전망이다.</x:v>
      </x:c>
      <x:c r="L839" s="15" t="str">
        <x:v>◇“K원전·조선, 관세·방위비 협상 지렛대로 삼아야" 트럼프 대통령이 직접 주일 미군 문제를 관세 협상장에 들고나옴에 따라 우리나라도 방위비 분담금 의제에 대비해야 한다는 지적이 나온다.</x:v>
      </x:c>
      <x:c r="M839" s="15" t="str">
        <x:v>[2026, 2000, 10, 2026, 8.3, 5192]</x:v>
      </x:c>
      <x:c r="N839" s="15" t="str">
        <x:v>['년', '억원', '월', '년', '%', '억원']</x:v>
      </x:c>
      <x:c r="O839" s="15" t="str">
        <x:v>['2026', '2026']</x:v>
      </x:c>
      <x:c r="P839" s="15" t="str">
        <x:v>[]</x:v>
      </x:c>
      <x:c r="Q839" s="15" t="str">
        <x:v>소비자물가지수(2020=100)(tblId=DT_1J22003); 월별 소비자물가 등락률(tblId=DT_1J22042); 품목별 소비자물가지수(품목성질별: 2020=100)(tblId=DT_1J22112)</x:v>
      </x:c>
      <x:c r="R839" s="15" t="str">
        <x:v>orgId=101, tblId=DT_1J22003 | obj_l1/itm_id 메타 API로 확인 필요</x:v>
      </x:c>
      <x:c r="S839" s="15" t="str">
        <x:v>원자료 직접 조회 후 필요 시 증감률 계산</x:v>
      </x:c>
      <x:c r="T839" s="15" t="str">
        <x:v>검토 필요</x:v>
      </x:c>
      <x:c r="U839" s="15" t="str">
        <x:v>101</x:v>
      </x:c>
      <x:c r="V839" s="15" t="str">
        <x:v>DT_1J22003</x:v>
      </x:c>
      <x:c r="W839" s="15" t="str">
        <x:v>T10</x:v>
      </x:c>
      <x:c r="X839" s="15" t="str">
        <x:v>T</x:v>
      </x:c>
      <x:c r="Y839" s="15" t="str">
        <x:v>M</x:v>
      </x:c>
      <x:c r="Z839" s="14" t="str">
        <x:v>소비자물가지수 후보 선택. 지역/품목 코드 확인 필요 | obj_l1/itm_id 자동 후보 입력</x:v>
      </x:c>
      <x:c r="AA839" s="15" t="str">
        <x:v>114.69</x:v>
      </x:c>
      <x:c r="AB839" s="15" t="str">
        <x:v>202410</x:v>
      </x:c>
      <x:c r="AC839" s="15" t="str">
        <x:v>114.65</x:v>
      </x:c>
      <x:c r="AD839" s="15" t="str">
        <x:v>202409</x:v>
      </x:c>
      <x:c r="AE839" s="15" t="str">
        <x:v>0.034888791975570904</x:v>
      </x:c>
      <x:c r="AF839" s="15" t="str">
        <x:v>0.03999999999999204</x:v>
      </x:c>
      <x:c r="AG839" s="14" t="str"/>
      <x:c r="AH839" s="15" t="str">
        <x:v>LEVEL</x:v>
      </x:c>
      <x:c r="AI839" s="15" t="str">
        <x:v>2210.0</x:v>
      </x:c>
      <x:c r="AJ839" s="15" t="str">
        <x:v>114.69</x:v>
      </x:c>
      <x:c r="AK839" s="15" t="str">
        <x:v>actual_value 컬럼 사용</x:v>
      </x:c>
      <x:c r="AL839" s="14" t="str">
        <x:v>불일치</x:v>
      </x:c>
      <x:c r="AM839" s="15" t="str">
        <x:v>18.26933472839829</x:v>
      </x:c>
      <x:c r="AN839" s="14" t="str">
        <x:v>claim=2210.0, actual=114.69, 오차=18.269 (허용=0.05)</x:v>
      </x:c>
      <x:c r="AO839" s="15" t="str">
        <x:v>LEVEL</x:v>
      </x:c>
      <x:c r="AP839" s="15" t="str">
        <x:v>5192.0</x:v>
      </x:c>
      <x:c r="AQ839" s="14" t="str">
        <x:v>억원 숫자 선택</x:v>
      </x:c>
      <x:c r="AR839" s="15" t="str">
        <x:v>114.69</x:v>
      </x:c>
      <x:c r="AS839" s="14" t="str">
        <x:v>actual_value 사용</x:v>
      </x:c>
      <x:c r="AT839" s="14" t="str">
        <x:v>불일치</x:v>
      </x:c>
      <x:c r="AU839" s="15" t="str">
        <x:v>44.26985787775744</x:v>
      </x:c>
      <x:c r="AV839" s="14" t="str">
        <x:v>claim=5192.0, adjusted_actual=114.69, 오차=44.270, 허용=0.05</x:v>
      </x:c>
      <x:c r="AW839" s="14" t="str">
        <x:v>재검토필요_수준값불일치</x:v>
      </x:c>
      <x:c r="AX839" s="15" t="str">
        <x:v>N</x:v>
      </x:c>
      <x:c r="AY839" s="15" t="str">
        <x:v>N</x:v>
      </x:c>
      <x:c r="AZ839" s="14" t="str">
        <x:v>N</x:v>
      </x:c>
      <x:c r="BA839" s="15" t="str"/>
      <x:c r="BB839" s="15" t="str"/>
      <x:c r="BC839" s="14" t="str"/>
      <x:c r="BD839" s="14" t="str"/>
      <x:c r="BE839" s="14" t="str">
        <x:v>기존 재검토/판단불가 상태 유지</x:v>
      </x:c>
      <x:c r="BF839" s="14" t="str">
        <x:v>재검토필요_수준값불일치</x:v>
      </x:c>
      <x:c r="BG839" s="14" t="str"/>
      <x:c r="BH839" s="14" t="str"/>
      <x:c r="BI839" s="14" t="str"/>
      <x:c r="BJ839" s="14" t="str"/>
      <x:c r="BK839" s="15" t="str"/>
      <x:c r="BL839" s="15" t="str"/>
      <x:c r="BM839" s="14" t="str"/>
      <x:c r="BN839" s="14" t="str"/>
      <x:c r="BO839" s="14" t="str"/>
      <x:c r="BP839" s="14" t="str"/>
      <x:c r="BQ839" s="15" t="str"/>
      <x:c r="BR839" s="15" t="str"/>
      <x:c r="BS839" s="15" t="str"/>
      <x:c r="BT839" s="15" t="str">
        <x:v>838</x:v>
      </x:c>
      <x:c r="BU839" s="15" t="str">
        <x:v>5</x:v>
      </x:c>
      <x:c r="BV839" s="14" t="str">
        <x:v>물가</x:v>
      </x:c>
      <x:c r="BW839" s="14" t="str">
        <x:v>코드북_비검증분류</x:v>
      </x:c>
      <x:c r="BX839" s="14" t="str">
        <x:v>판단불가_KOSIS 미제공</x:v>
      </x:c>
      <x:c r="BY839" s="15" t="str">
        <x:v>N/A</x:v>
      </x:c>
      <x:c r="BZ839" s="14" t="str">
        <x:v>판단불가</x:v>
      </x:c>
      <x:c r="CA839" s="14" t="str">
        <x:v>KOSIS 미제공</x:v>
      </x:c>
      <x:c r="CB839" s="14" t="str">
        <x:v>대한민국 KOSIS 범위 밖의 해외 통계</x:v>
      </x:c>
      <x:c r="CC839" s="15" t="str"/>
      <x:c r="CD839" s="15" t="str"/>
      <x:c r="CE839" s="15" t="str"/>
      <x:c r="CF839" s="15" t="str"/>
      <x:c r="CG839" s="15" t="str"/>
      <x:c r="CH839" s="15" t="str"/>
      <x:c r="CI839" s="15" t="str"/>
      <x:c r="CJ839" s="15" t="str"/>
      <x:c r="CK839" s="15" t="str"/>
      <x:c r="CL839" s="14" t="str"/>
      <x:c r="CM839" s="15" t="str"/>
      <x:c r="CN839" s="15" t="str"/>
      <x:c r="CO839" s="15" t="str"/>
      <x:c r="CP839" s="15" t="str"/>
      <x:c r="CQ839" s="14" t="str"/>
      <x:c r="CR839" s="16" t="str"/>
    </x:row>
    <x:row r="840" ht="30" customHeight="1">
      <x:c r="A840" s="13" t="str">
        <x:v>C10978</x:v>
      </x:c>
      <x:c r="B840" s="15" t="str">
        <x:v>1411</x:v>
      </x:c>
      <x:c r="C840" s="14" t="str">
        <x:v>日과 관세협상에서 방위비 불쑥 꺼낸 美</x:v>
      </x:c>
      <x:c r="D840" s="15" t="str">
        <x:v>2025-04-19</x:v>
      </x:c>
      <x:c r="E840" s="15" t="str">
        <x:v>https://www.chosun.com/economy/industry-company/2025/04/19/FLZI6R3MHRGEXLOTI4J6JAO7BE</x:v>
      </x:c>
      <x:c r="F840" s="14" t="str">
        <x:v>트럼프 대통령이 지난 2일 상호 관세 발표 때 ‘한국에선 자동차의 81%가 한국산이고, 일본에서는 94%가 일본산’이라고 콕 집어 지적한 것처럼 두 나라가 미국에 많은 차를 팔면서도 미국 차 수입은 미미하기 때문이다.</x:v>
      </x:c>
      <x:c r="G840" s="15" t="str">
        <x:v>무역지표</x:v>
      </x:c>
      <x:c r="H840" s="15" t="str">
        <x:v>무역지표; 비율·증감률; 날짜·시간</x:v>
      </x:c>
      <x:c r="I840" s="15" t="str">
        <x:v>True</x:v>
      </x:c>
      <x:c r="J840" s="15" t="str"/>
      <x:c r="K840" s="15" t="str">
        <x:v>미국이 일본에 무역 적자 해소를 위해 요구한 자동차 수입 확대도 역시, 우리에게 적용될 것으로 보인다.</x:v>
      </x:c>
      <x:c r="L840" s="15" t="str">
        <x:v>우리나라와 일본은 지난해 미국 시장에 각각 154만대와, 138만대를 수출하며 멕시코에 이어 2, 3위를 나타냈다.</x:v>
      </x:c>
      <x:c r="M840" s="15" t="str">
        <x:v>[2, 81, 94]</x:v>
      </x:c>
      <x:c r="N840" s="15" t="str">
        <x:v>['일', '%', '%']</x:v>
      </x:c>
      <x:c r="O840" s="15" t="str">
        <x:v>[]</x:v>
      </x:c>
      <x:c r="P840" s="15" t="str">
        <x:v>[]</x:v>
      </x:c>
      <x:c r="Q840" s="15" t="str">
        <x:v>국가별 수출액, 수입액(tblId=DT_1R11006_FRM101); 품목별 수출액, 수입액(tblId=DT_1R11001_FRM101)</x:v>
      </x:c>
      <x:c r="R840" s="15" t="str">
        <x:v>orgId=360, tblId=DT_1R11006_FRM101 | obj_l1/itm_id 메타 API로 확인 필요</x:v>
      </x:c>
      <x:c r="S840" s="15" t="str">
        <x:v>원자료 직접 조회 후 필요 시 증감률 계산</x:v>
      </x:c>
      <x:c r="T840" s="15" t="str">
        <x:v>검토 필요</x:v>
      </x:c>
      <x:c r="U840" s="15" t="str">
        <x:v>360</x:v>
      </x:c>
      <x:c r="V840" s="15" t="str">
        <x:v>DT_1R11006_FRM101</x:v>
      </x:c>
      <x:c r="W840" s="15" t="str">
        <x:v>13102103829E.US</x:v>
      </x:c>
      <x:c r="X840" s="15" t="str">
        <x:v>13103103829T2</x:v>
      </x:c>
      <x:c r="Y840" s="15" t="str">
        <x:v>Y</x:v>
      </x:c>
      <x:c r="Z840" s="14" t="str">
        <x:v>국가별 수출입 후보 선택. 국가/수출입/시점 코드 확인 필요 | 국가 코드 자동선택: 미국</x:v>
      </x:c>
      <x:c r="AA840" s="15" t="str">
        <x:v>73366048</x:v>
      </x:c>
      <x:c r="AB840" s="15" t="str">
        <x:v>2025</x:v>
      </x:c>
      <x:c r="AC840" s="15" t="str">
        <x:v>72132305</x:v>
      </x:c>
      <x:c r="AD840" s="15" t="str">
        <x:v>2024</x:v>
      </x:c>
      <x:c r="AE840" s="15" t="str">
        <x:v>1.7103889859058297</x:v>
      </x:c>
      <x:c r="AF840" s="15" t="str">
        <x:v>1233743.0</x:v>
      </x:c>
      <x:c r="AG840" s="14" t="str"/>
      <x:c r="AH840" s="15" t="str">
        <x:v>LEVEL</x:v>
      </x:c>
      <x:c r="AI840" s="15" t="str">
        <x:v>81.0</x:v>
      </x:c>
      <x:c r="AJ840" s="15" t="str">
        <x:v>73366048.0</x:v>
      </x:c>
      <x:c r="AK840" s="15" t="str">
        <x:v>actual_value 컬럼 사용</x:v>
      </x:c>
      <x:c r="AL840" s="14" t="str">
        <x:v>불일치</x:v>
      </x:c>
      <x:c r="AM840" s="15" t="str">
        <x:v>0.9999988959470735</x:v>
      </x:c>
      <x:c r="AN840" s="14" t="str">
        <x:v>claim=81.0, actual=73366048.0, 오차=1.000 (허용=0.05)</x:v>
      </x:c>
      <x:c r="AO840" s="15" t="str">
        <x:v>LEVEL</x:v>
      </x:c>
      <x:c r="AP840" s="15" t="str">
        <x:v>94.0</x:v>
      </x:c>
      <x:c r="AQ840" s="14" t="str">
        <x:v>% 숫자 선택</x:v>
      </x:c>
      <x:c r="AR840" s="15" t="str">
        <x:v>73366048.0</x:v>
      </x:c>
      <x:c r="AS840" s="14" t="str">
        <x:v>actual_value 사용</x:v>
      </x:c>
      <x:c r="AT840" s="14" t="str">
        <x:v>불일치</x:v>
      </x:c>
      <x:c r="AU840" s="15" t="str">
        <x:v>0.999998718753394</x:v>
      </x:c>
      <x:c r="AV840" s="14" t="str">
        <x:v>claim=94.0, adjusted_actual=73366048.0, 오차=1.000, 허용=0.05</x:v>
      </x:c>
      <x:c r="AW840" s="14" t="str">
        <x:v>재검토필요_수준값불일치</x:v>
      </x:c>
      <x:c r="AX840" s="15" t="str">
        <x:v>N</x:v>
      </x:c>
      <x:c r="AY840" s="15" t="str">
        <x:v>N</x:v>
      </x:c>
      <x:c r="AZ840" s="14" t="str">
        <x:v>N</x:v>
      </x:c>
      <x:c r="BA840" s="15" t="str"/>
      <x:c r="BB840" s="15" t="str"/>
      <x:c r="BC840" s="14" t="str"/>
      <x:c r="BD840" s="14" t="str"/>
      <x:c r="BE840" s="14" t="str">
        <x:v>기존 재검토/판단불가 상태 유지</x:v>
      </x:c>
      <x:c r="BF840" s="14" t="str">
        <x:v>재검토필요_수준값불일치</x:v>
      </x:c>
      <x:c r="BG840" s="14" t="str"/>
      <x:c r="BH840" s="14" t="str"/>
      <x:c r="BI840" s="14" t="str"/>
      <x:c r="BJ840" s="14" t="str"/>
      <x:c r="BK840" s="15" t="str"/>
      <x:c r="BL840" s="15" t="str"/>
      <x:c r="BM840" s="14" t="str"/>
      <x:c r="BN840" s="14" t="str"/>
      <x:c r="BO840" s="14" t="str"/>
      <x:c r="BP840" s="14" t="str"/>
      <x:c r="BQ840" s="15" t="str"/>
      <x:c r="BR840" s="15" t="str"/>
      <x:c r="BS840" s="15" t="str"/>
      <x:c r="BT840" s="15" t="str">
        <x:v>839</x:v>
      </x:c>
      <x:c r="BU840" s="15" t="str">
        <x:v>5</x:v>
      </x:c>
      <x:c r="BV840" s="14" t="str">
        <x:v>무역</x:v>
      </x:c>
      <x:c r="BW840" s="14" t="str">
        <x:v>수동검토유지</x:v>
      </x:c>
      <x:c r="BX840" s="14" t="str">
        <x:v>재검토필요_수준값불일치</x:v>
      </x:c>
      <x:c r="BY840" s="15" t="str">
        <x:v>N/A</x:v>
      </x:c>
      <x:c r="BZ840" s="14" t="str"/>
      <x:c r="CA840" s="14" t="str"/>
      <x:c r="CB840" s="14" t="str"/>
      <x:c r="CC840" s="15" t="str"/>
      <x:c r="CD840" s="15" t="str"/>
      <x:c r="CE840" s="15" t="str"/>
      <x:c r="CF840" s="15" t="str"/>
      <x:c r="CG840" s="15" t="str"/>
      <x:c r="CH840" s="15" t="str"/>
      <x:c r="CI840" s="15" t="str"/>
      <x:c r="CJ840" s="15" t="str"/>
      <x:c r="CK840" s="15" t="str"/>
      <x:c r="CL840" s="14" t="str"/>
      <x:c r="CM840" s="15" t="str"/>
      <x:c r="CN840" s="15" t="str"/>
      <x:c r="CO840" s="15" t="str"/>
      <x:c r="CP840" s="15" t="str"/>
      <x:c r="CQ840" s="14" t="str"/>
      <x:c r="CR840" s="16" t="str"/>
    </x:row>
    <x:row r="841" ht="30" customHeight="1">
      <x:c r="A841" s="13" t="str">
        <x:v>C11074</x:v>
      </x:c>
      <x:c r="B841" s="15" t="str">
        <x:v>1426</x:v>
      </x:c>
      <x:c r="C841" s="14" t="str">
        <x:v>지난해 1인당 평균 車 보험료 69만원</x:v>
      </x:c>
      <x:c r="D841" s="15" t="str">
        <x:v>2025-04-20</x:v>
      </x:c>
      <x:c r="E841" s="15" t="str">
        <x:v>https://www.chosun.com/economy/money/2025/04/20/4UNQIENMVW77ELZVHNXCH5724Q</x:v>
      </x:c>
      <x:c r="F841" s="14" t="str">
        <x:v>수입 보험료는 13조185억원으로 1.9% 감소했다.</x:v>
      </x:c>
      <x:c r="G841" s="15" t="str">
        <x:v>무역지표</x:v>
      </x:c>
      <x:c r="H841" s="15" t="str">
        <x:v>무역지표; 비율·증감률; 금액</x:v>
      </x:c>
      <x:c r="I841" s="15" t="str">
        <x:v>True</x:v>
      </x:c>
      <x:c r="J841" s="15" t="str"/>
      <x:c r="K841" s="15" t="str">
        <x:v>지난해 개인용 자동차보험 가입대수는 총 1882만대로 전년보다 1.7% 증가했다.</x:v>
      </x:c>
      <x:c r="L841" s="15" t="str">
        <x:v>이중 외산차는 292만대로 전년보다 4.3% 증가했고, 전기차는 37만대로 36.0% 증가했다.</x:v>
      </x:c>
      <x:c r="M841" s="15" t="str">
        <x:v>[185, 1.9]</x:v>
      </x:c>
      <x:c r="N841" s="15" t="str">
        <x:v>['억원', '%']</x:v>
      </x:c>
      <x:c r="O841" s="15" t="str">
        <x:v>[]</x:v>
      </x:c>
      <x:c r="P841" s="15" t="str">
        <x:v>[]</x:v>
      </x:c>
      <x:c r="Q841" s="15" t="str">
        <x:v>품목별 수출액, 수입액(tblId=DT_1R11001_FRM101); 국가별 수출액, 수입액(tblId=DT_1R11006_FRM101)</x:v>
      </x:c>
      <x:c r="R841" s="15" t="str">
        <x:v>orgId=360, tblId=DT_1R11001_FRM101 | obj_l1/itm_id 메타 API로 확인 필요</x:v>
      </x:c>
      <x:c r="S841" s="15" t="str">
        <x:v>원자료 직접 조회 후 필요 시 증감률 계산</x:v>
      </x:c>
      <x:c r="T841" s="15" t="str">
        <x:v>검토 필요</x:v>
      </x:c>
      <x:c r="U841" s="15" t="str">
        <x:v>360</x:v>
      </x:c>
      <x:c r="V841" s="15" t="str">
        <x:v>DT_1R11001_FRM101</x:v>
      </x:c>
      <x:c r="W841" s="15" t="str">
        <x:v>13102112831A.A</x:v>
      </x:c>
      <x:c r="X841" s="15" t="str">
        <x:v>13103112831T2</x:v>
      </x:c>
      <x:c r="Y841" s="15" t="str">
        <x:v>Y</x:v>
      </x:c>
      <x:c r="Z841" s="14" t="str">
        <x:v>품목별 수출입 후보 선택. 품목/수출입/시점 코드 확인 필요 | obj_l1/itm_id 자동 후보 입력</x:v>
      </x:c>
      <x:c r="AA841" s="15" t="str">
        <x:v>631895368</x:v>
      </x:c>
      <x:c r="AB841" s="15" t="str">
        <x:v>2025</x:v>
      </x:c>
      <x:c r="AC841" s="15" t="str">
        <x:v>631767209</x:v>
      </x:c>
      <x:c r="AD841" s="15" t="str">
        <x:v>2024</x:v>
      </x:c>
      <x:c r="AE841" s="15" t="str">
        <x:v>0.020285794858339982</x:v>
      </x:c>
      <x:c r="AF841" s="15" t="str">
        <x:v>128159.0</x:v>
      </x:c>
      <x:c r="AG841" s="14" t="str"/>
      <x:c r="AH841" s="15" t="str">
        <x:v>CHANGE_RATE</x:v>
      </x:c>
      <x:c r="AI841" s="15" t="str">
        <x:v>1.9</x:v>
      </x:c>
      <x:c r="AJ841" s="15" t="str">
        <x:v>0.020285794858339982</x:v>
      </x:c>
      <x:c r="AK841" s="15" t="str">
        <x:v>actual_change_pct 컬럼 사용(전기대비 계산값)</x:v>
      </x:c>
      <x:c r="AL841" s="14" t="str">
        <x:v>불일치</x:v>
      </x:c>
      <x:c r="AM841" s="15" t="str">
        <x:v>1.87971420514166</x:v>
      </x:c>
      <x:c r="AN841" s="14" t="str">
        <x:v>claim=1.9, actual=0.020285794858339982, 오차=1.880 (허용=0.3)</x:v>
      </x:c>
      <x:c r="AO841" s="15" t="str">
        <x:v>CHANGE_RATE</x:v>
      </x:c>
      <x:c r="AP841" s="15" t="str">
        <x:v>1.9</x:v>
      </x:c>
      <x:c r="AQ841" s="14" t="str">
        <x:v>% 숫자 선택</x:v>
      </x:c>
      <x:c r="AR841" s="15" t="str">
        <x:v>0.020285794858339982</x:v>
      </x:c>
      <x:c r="AS841" s="14" t="str">
        <x:v>actual_change_pct 사용</x:v>
      </x:c>
      <x:c r="AT841" s="14" t="str">
        <x:v>불일치</x:v>
      </x:c>
      <x:c r="AU841" s="15" t="str">
        <x:v>1.87971420514166</x:v>
      </x:c>
      <x:c r="AV841" s="14" t="str">
        <x:v>claim=1.9, adjusted_actual=0.020285794858339982, 오차=1.880, 허용=0.3</x:v>
      </x:c>
      <x:c r="AW841" s="14" t="str">
        <x:v>재검토필요_증감률불일치</x:v>
      </x:c>
      <x:c r="AX841" s="15" t="str">
        <x:v>N</x:v>
      </x:c>
      <x:c r="AY841" s="15" t="str">
        <x:v>N</x:v>
      </x:c>
      <x:c r="AZ841" s="14" t="str">
        <x:v>N</x:v>
      </x:c>
      <x:c r="BA841" s="15" t="str"/>
      <x:c r="BB841" s="15" t="str"/>
      <x:c r="BC841" s="14" t="str"/>
      <x:c r="BD841" s="14" t="str"/>
      <x:c r="BE841" s="14" t="str">
        <x:v>기존 재검토/판단불가 상태 유지</x:v>
      </x:c>
      <x:c r="BF841" s="14" t="str">
        <x:v>재검토필요_증감률불일치</x:v>
      </x:c>
      <x:c r="BG841" s="14" t="str"/>
      <x:c r="BH841" s="14" t="str"/>
      <x:c r="BI841" s="14" t="str"/>
      <x:c r="BJ841" s="14" t="str"/>
      <x:c r="BK841" s="15" t="str"/>
      <x:c r="BL841" s="15" t="str"/>
      <x:c r="BM841" s="14" t="str"/>
      <x:c r="BN841" s="14" t="str"/>
      <x:c r="BO841" s="14" t="str"/>
      <x:c r="BP841" s="14" t="str"/>
      <x:c r="BQ841" s="15" t="str"/>
      <x:c r="BR841" s="15" t="str"/>
      <x:c r="BS841" s="15" t="str"/>
      <x:c r="BT841" s="15" t="str">
        <x:v>840</x:v>
      </x:c>
      <x:c r="BU841" s="15" t="str">
        <x:v>5</x:v>
      </x:c>
      <x:c r="BV841" s="14" t="str">
        <x:v>무역</x:v>
      </x:c>
      <x:c r="BW841" s="14" t="str">
        <x:v>수동검토유지</x:v>
      </x:c>
      <x:c r="BX841" s="14" t="str">
        <x:v>재검토필요_증감률불일치</x:v>
      </x:c>
      <x:c r="BY841" s="15" t="str">
        <x:v>N/A</x:v>
      </x:c>
      <x:c r="BZ841" s="14" t="str"/>
      <x:c r="CA841" s="14" t="str"/>
      <x:c r="CB841" s="14" t="str"/>
      <x:c r="CC841" s="15" t="str"/>
      <x:c r="CD841" s="15" t="str"/>
      <x:c r="CE841" s="15" t="str"/>
      <x:c r="CF841" s="15" t="str"/>
      <x:c r="CG841" s="15" t="str"/>
      <x:c r="CH841" s="15" t="str"/>
      <x:c r="CI841" s="15" t="str"/>
      <x:c r="CJ841" s="15" t="str"/>
      <x:c r="CK841" s="15" t="str"/>
      <x:c r="CL841" s="14" t="str"/>
      <x:c r="CM841" s="15" t="str"/>
      <x:c r="CN841" s="15" t="str"/>
      <x:c r="CO841" s="15" t="str"/>
      <x:c r="CP841" s="15" t="str"/>
      <x:c r="CQ841" s="14" t="str"/>
      <x:c r="CR841" s="16" t="str"/>
    </x:row>
    <x:row r="842" ht="30" customHeight="1">
      <x:c r="A842" s="13" t="str">
        <x:v>C11121</x:v>
      </x:c>
      <x:c r="B842" s="15" t="str">
        <x:v>1434</x:v>
      </x:c>
      <x:c r="C842" s="14" t="str">
        <x:v>더 커진 美자동차 역풍</x:v>
      </x:c>
      <x:c r="D842" s="15" t="str">
        <x:v>2025-04-21</x:v>
      </x:c>
      <x:c r="E842" s="15" t="str">
        <x:v>https://www.chosun.com/economy/auto/2025/04/21/O4554A5SLZHDBLACZC7XLCWP6A</x:v>
      </x:c>
      <x:c r="F842" s="14" t="str">
        <x:v>하지만 캐나다가 미국의 자동차 관세에 대항해 최근 25%의 맞불 관세를 매기기 시작하자, 가격 경쟁력이 떨어져 사업성이 낮다고 보고 생산을 멈춘 것이다.</x:v>
      </x:c>
      <x:c r="G842" s="15" t="str">
        <x:v>무역지표</x:v>
      </x:c>
      <x:c r="H842" s="15" t="str">
        <x:v>무역지표; 비율·증감률</x:v>
      </x:c>
      <x:c r="I842" s="15" t="str">
        <x:v>True</x:v>
      </x:c>
      <x:c r="J842" s="15" t="str"/>
      <x:c r="K842" s="15" t="str">
        <x:v>마쓰다는 캐나다에 공장이 없어서 그간 미국에서 만든 차를 수출해 왔다.</x:v>
      </x:c>
      <x:c r="L842" s="15" t="str">
        <x:v>18일(현지 시각) 월스트리트저널은 미국 포드가 픽업트럭 F-150 랩터, 스포츠카 머스탱, 대형 SUV 내비게이터 등의 중국 수출을 중단했다고 보도했다.</x:v>
      </x:c>
      <x:c r="M842" s="15" t="str">
        <x:v>[25]</x:v>
      </x:c>
      <x:c r="N842" s="15" t="str">
        <x:v>['%']</x:v>
      </x:c>
      <x:c r="O842" s="15" t="str">
        <x:v>[]</x:v>
      </x:c>
      <x:c r="P842" s="15" t="str">
        <x:v>[]</x:v>
      </x:c>
      <x:c r="Q842" s="15" t="str">
        <x:v>국가별 수출액, 수입액(tblId=DT_1R11006_FRM101); 품목별 수출액, 수입액(tblId=DT_1R11001_FRM101)</x:v>
      </x:c>
      <x:c r="R842" s="15" t="str">
        <x:v>orgId=360, tblId=DT_1R11006_FRM101 | obj_l1/itm_id 메타 API로 확인 필요</x:v>
      </x:c>
      <x:c r="S842" s="15" t="str">
        <x:v>원자료 직접 조회 후 필요 시 증감률 계산</x:v>
      </x:c>
      <x:c r="T842" s="15" t="str">
        <x:v>검토 필요</x:v>
      </x:c>
      <x:c r="U842" s="15" t="str">
        <x:v>360</x:v>
      </x:c>
      <x:c r="V842" s="15" t="str">
        <x:v>DT_1R11006_FRM101</x:v>
      </x:c>
      <x:c r="W842" s="15" t="str">
        <x:v>13102103829E.US</x:v>
      </x:c>
      <x:c r="X842" s="15" t="str">
        <x:v>13103103829T1</x:v>
      </x:c>
      <x:c r="Y842" s="15" t="str">
        <x:v>Y</x:v>
      </x:c>
      <x:c r="Z842" s="14" t="str">
        <x:v>국가별 수출입 후보 선택. 국가/수출입/시점 코드 확인 필요 | 국가 코드 자동선택: 미국</x:v>
      </x:c>
      <x:c r="AA842" s="15" t="str">
        <x:v>122850915</x:v>
      </x:c>
      <x:c r="AB842" s="15" t="str">
        <x:v>2025</x:v>
      </x:c>
      <x:c r="AC842" s="15" t="str">
        <x:v>127761371</x:v>
      </x:c>
      <x:c r="AD842" s="15" t="str">
        <x:v>2024</x:v>
      </x:c>
      <x:c r="AE842" s="15" t="str">
        <x:v>-3.843459068703951</x:v>
      </x:c>
      <x:c r="AF842" s="15" t="str">
        <x:v>-4910456.0</x:v>
      </x:c>
      <x:c r="AG842" s="14" t="str"/>
      <x:c r="AH842" s="15" t="str">
        <x:v>LEVEL</x:v>
      </x:c>
      <x:c r="AI842" s="15" t="str">
        <x:v>25.0</x:v>
      </x:c>
      <x:c r="AJ842" s="15" t="str">
        <x:v>122850915.0</x:v>
      </x:c>
      <x:c r="AK842" s="15" t="str">
        <x:v>actual_value 컬럼 사용</x:v>
      </x:c>
      <x:c r="AL842" s="14" t="str">
        <x:v>불일치</x:v>
      </x:c>
      <x:c r="AM842" s="15" t="str">
        <x:v>0.9999997965013122</x:v>
      </x:c>
      <x:c r="AN842" s="14" t="str">
        <x:v>claim=25.0, actual=122850915.0, 오차=1.000 (허용=0.05)</x:v>
      </x:c>
      <x:c r="AO842" s="15" t="str">
        <x:v>LEVEL</x:v>
      </x:c>
      <x:c r="AP842" s="15" t="str">
        <x:v>25.0</x:v>
      </x:c>
      <x:c r="AQ842" s="14" t="str">
        <x:v>% 숫자 선택</x:v>
      </x:c>
      <x:c r="AR842" s="15" t="str">
        <x:v>122850915.0</x:v>
      </x:c>
      <x:c r="AS842" s="14" t="str">
        <x:v>actual_value 사용</x:v>
      </x:c>
      <x:c r="AT842" s="14" t="str">
        <x:v>불일치</x:v>
      </x:c>
      <x:c r="AU842" s="15" t="str">
        <x:v>0.9999997965013122</x:v>
      </x:c>
      <x:c r="AV842" s="14" t="str">
        <x:v>claim=25.0, adjusted_actual=122850915.0, 오차=1.000, 허용=0.05</x:v>
      </x:c>
      <x:c r="AW842" s="14" t="str">
        <x:v>재검토필요_수준값불일치</x:v>
      </x:c>
      <x:c r="AX842" s="15" t="str">
        <x:v>N</x:v>
      </x:c>
      <x:c r="AY842" s="15" t="str">
        <x:v>N</x:v>
      </x:c>
      <x:c r="AZ842" s="14" t="str">
        <x:v>N</x:v>
      </x:c>
      <x:c r="BA842" s="15" t="str"/>
      <x:c r="BB842" s="15" t="str"/>
      <x:c r="BC842" s="14" t="str"/>
      <x:c r="BD842" s="14" t="str"/>
      <x:c r="BE842" s="14" t="str">
        <x:v>기존 재검토/판단불가 상태 유지</x:v>
      </x:c>
      <x:c r="BF842" s="14" t="str">
        <x:v>재검토필요_수준값불일치</x:v>
      </x:c>
      <x:c r="BG842" s="14" t="str"/>
      <x:c r="BH842" s="14" t="str"/>
      <x:c r="BI842" s="14" t="str"/>
      <x:c r="BJ842" s="14" t="str"/>
      <x:c r="BK842" s="15" t="str"/>
      <x:c r="BL842" s="15" t="str"/>
      <x:c r="BM842" s="14" t="str"/>
      <x:c r="BN842" s="14" t="str"/>
      <x:c r="BO842" s="14" t="str"/>
      <x:c r="BP842" s="14" t="str"/>
      <x:c r="BQ842" s="15" t="str"/>
      <x:c r="BR842" s="15" t="str"/>
      <x:c r="BS842" s="15" t="str"/>
      <x:c r="BT842" s="15" t="str">
        <x:v>841</x:v>
      </x:c>
      <x:c r="BU842" s="15" t="str">
        <x:v>5</x:v>
      </x:c>
      <x:c r="BV842" s="14" t="str">
        <x:v>무역</x:v>
      </x:c>
      <x:c r="BW842" s="14" t="str">
        <x:v>수동검토유지</x:v>
      </x:c>
      <x:c r="BX842" s="14" t="str">
        <x:v>재검토필요_수준값불일치</x:v>
      </x:c>
      <x:c r="BY842" s="15" t="str">
        <x:v>N/A</x:v>
      </x:c>
      <x:c r="BZ842" s="14" t="str"/>
      <x:c r="CA842" s="14" t="str"/>
      <x:c r="CB842" s="14" t="str"/>
      <x:c r="CC842" s="15" t="str"/>
      <x:c r="CD842" s="15" t="str"/>
      <x:c r="CE842" s="15" t="str"/>
      <x:c r="CF842" s="15" t="str"/>
      <x:c r="CG842" s="15" t="str"/>
      <x:c r="CH842" s="15" t="str"/>
      <x:c r="CI842" s="15" t="str"/>
      <x:c r="CJ842" s="15" t="str"/>
      <x:c r="CK842" s="15" t="str"/>
      <x:c r="CL842" s="14" t="str"/>
      <x:c r="CM842" s="15" t="str"/>
      <x:c r="CN842" s="15" t="str"/>
      <x:c r="CO842" s="15" t="str"/>
      <x:c r="CP842" s="15" t="str"/>
      <x:c r="CQ842" s="14" t="str"/>
      <x:c r="CR842" s="16" t="str"/>
    </x:row>
    <x:row r="843" ht="30" customHeight="1">
      <x:c r="A843" s="13" t="str">
        <x:v>C11123</x:v>
      </x:c>
      <x:c r="B843" s="15" t="str">
        <x:v>1434</x:v>
      </x:c>
      <x:c r="C843" s="14" t="str">
        <x:v>더 커진 美자동차 역풍</x:v>
      </x:c>
      <x:c r="D843" s="15" t="str">
        <x:v>2025-04-21</x:v>
      </x:c>
      <x:c r="E843" s="15" t="str">
        <x:v>https://www.chosun.com/economy/auto/2025/04/21/O4554A5SLZHDBLACZC7XLCWP6A</x:v>
      </x:c>
      <x:c r="F843" s="14" t="str">
        <x:v>중국이 미국의 관세 폭탄에 대항해 미국산 차에 대해 최대 150%의 관세를 부과한 여파다.</x:v>
      </x:c>
      <x:c r="G843" s="15" t="str">
        <x:v>무역지표</x:v>
      </x:c>
      <x:c r="H843" s="15" t="str">
        <x:v>무역지표; 비율·증감률</x:v>
      </x:c>
      <x:c r="I843" s="15" t="str">
        <x:v>True</x:v>
      </x:c>
      <x:c r="J843" s="15" t="str"/>
      <x:c r="K843" s="15" t="str">
        <x:v>18일(현지 시각) 월스트리트저널은 미국 포드가 픽업트럭 F-150 랩터, 스포츠카 머스탱, 대형 SUV 내비게이터 등의 중국 수출을 중단했다고 보도했다.</x:v>
      </x:c>
      <x:c r="L843" s="15" t="str">
        <x:v>포드는 중국 공장에선 중국 내수와 동남아, 남미를 대상으로 한 중저가 모델을 생산하고, 생산량이 많지 않은 고가 모델은 미국에서 생산해 왔다.</x:v>
      </x:c>
      <x:c r="M843" s="15" t="str">
        <x:v>[150]</x:v>
      </x:c>
      <x:c r="N843" s="15" t="str">
        <x:v>['%']</x:v>
      </x:c>
      <x:c r="O843" s="15" t="str">
        <x:v>[]</x:v>
      </x:c>
      <x:c r="P843" s="15" t="str">
        <x:v>[]</x:v>
      </x:c>
      <x:c r="Q843" s="15" t="str">
        <x:v>국가별 수출액, 수입액(tblId=DT_1R11006_FRM101); 품목별 수출액, 수입액(tblId=DT_1R11001_FRM101)</x:v>
      </x:c>
      <x:c r="R843" s="15" t="str">
        <x:v>orgId=360, tblId=DT_1R11006_FRM101 | obj_l1/itm_id 메타 API로 확인 필요</x:v>
      </x:c>
      <x:c r="S843" s="15" t="str">
        <x:v>원자료 직접 조회 후 필요 시 증감률 계산</x:v>
      </x:c>
      <x:c r="T843" s="15" t="str">
        <x:v>검토 필요</x:v>
      </x:c>
      <x:c r="U843" s="15" t="str">
        <x:v>360</x:v>
      </x:c>
      <x:c r="V843" s="15" t="str">
        <x:v>DT_1R11006_FRM101</x:v>
      </x:c>
      <x:c r="W843" s="15" t="str">
        <x:v>13102103829E.US</x:v>
      </x:c>
      <x:c r="X843" s="15" t="str">
        <x:v>13103103829T1</x:v>
      </x:c>
      <x:c r="Y843" s="15" t="str">
        <x:v>Y</x:v>
      </x:c>
      <x:c r="Z843" s="14" t="str">
        <x:v>국가별 수출입 후보 선택. 국가/수출입/시점 코드 확인 필요 | 국가 코드 자동선택: 미국</x:v>
      </x:c>
      <x:c r="AA843" s="15" t="str">
        <x:v>122850915</x:v>
      </x:c>
      <x:c r="AB843" s="15" t="str">
        <x:v>2025</x:v>
      </x:c>
      <x:c r="AC843" s="15" t="str">
        <x:v>127761371</x:v>
      </x:c>
      <x:c r="AD843" s="15" t="str">
        <x:v>2024</x:v>
      </x:c>
      <x:c r="AE843" s="15" t="str">
        <x:v>-3.843459068703951</x:v>
      </x:c>
      <x:c r="AF843" s="15" t="str">
        <x:v>-4910456.0</x:v>
      </x:c>
      <x:c r="AG843" s="14" t="str"/>
      <x:c r="AH843" s="15" t="str">
        <x:v>LEVEL</x:v>
      </x:c>
      <x:c r="AI843" s="15" t="str">
        <x:v>150.0</x:v>
      </x:c>
      <x:c r="AJ843" s="15" t="str">
        <x:v>122850915.0</x:v>
      </x:c>
      <x:c r="AK843" s="15" t="str">
        <x:v>actual_value 컬럼 사용</x:v>
      </x:c>
      <x:c r="AL843" s="14" t="str">
        <x:v>불일치</x:v>
      </x:c>
      <x:c r="AM843" s="15" t="str">
        <x:v>0.999998779007873</x:v>
      </x:c>
      <x:c r="AN843" s="14" t="str">
        <x:v>claim=150.0, actual=122850915.0, 오차=1.000 (허용=0.05)</x:v>
      </x:c>
      <x:c r="AO843" s="15" t="str">
        <x:v>LEVEL</x:v>
      </x:c>
      <x:c r="AP843" s="15" t="str">
        <x:v>150.0</x:v>
      </x:c>
      <x:c r="AQ843" s="14" t="str">
        <x:v>% 숫자 선택</x:v>
      </x:c>
      <x:c r="AR843" s="15" t="str">
        <x:v>122850915.0</x:v>
      </x:c>
      <x:c r="AS843" s="14" t="str">
        <x:v>actual_value 사용</x:v>
      </x:c>
      <x:c r="AT843" s="14" t="str">
        <x:v>불일치</x:v>
      </x:c>
      <x:c r="AU843" s="15" t="str">
        <x:v>0.999998779007873</x:v>
      </x:c>
      <x:c r="AV843" s="14" t="str">
        <x:v>claim=150.0, adjusted_actual=122850915.0, 오차=1.000, 허용=0.05</x:v>
      </x:c>
      <x:c r="AW843" s="14" t="str">
        <x:v>재검토필요_수준값불일치</x:v>
      </x:c>
      <x:c r="AX843" s="15" t="str">
        <x:v>N</x:v>
      </x:c>
      <x:c r="AY843" s="15" t="str">
        <x:v>N</x:v>
      </x:c>
      <x:c r="AZ843" s="14" t="str">
        <x:v>N</x:v>
      </x:c>
      <x:c r="BA843" s="15" t="str"/>
      <x:c r="BB843" s="15" t="str"/>
      <x:c r="BC843" s="14" t="str"/>
      <x:c r="BD843" s="14" t="str"/>
      <x:c r="BE843" s="14" t="str">
        <x:v>기존 재검토/판단불가 상태 유지</x:v>
      </x:c>
      <x:c r="BF843" s="14" t="str">
        <x:v>재검토필요_수준값불일치</x:v>
      </x:c>
      <x:c r="BG843" s="14" t="str"/>
      <x:c r="BH843" s="14" t="str"/>
      <x:c r="BI843" s="14" t="str"/>
      <x:c r="BJ843" s="14" t="str"/>
      <x:c r="BK843" s="15" t="str"/>
      <x:c r="BL843" s="15" t="str"/>
      <x:c r="BM843" s="14" t="str"/>
      <x:c r="BN843" s="14" t="str"/>
      <x:c r="BO843" s="14" t="str"/>
      <x:c r="BP843" s="14" t="str"/>
      <x:c r="BQ843" s="15" t="str"/>
      <x:c r="BR843" s="15" t="str"/>
      <x:c r="BS843" s="15" t="str"/>
      <x:c r="BT843" s="15" t="str">
        <x:v>842</x:v>
      </x:c>
      <x:c r="BU843" s="15" t="str">
        <x:v>5</x:v>
      </x:c>
      <x:c r="BV843" s="14" t="str">
        <x:v>무역</x:v>
      </x:c>
      <x:c r="BW843" s="14" t="str">
        <x:v>수동검토유지</x:v>
      </x:c>
      <x:c r="BX843" s="14" t="str">
        <x:v>재검토필요_수준값불일치</x:v>
      </x:c>
      <x:c r="BY843" s="15" t="str">
        <x:v>N/A</x:v>
      </x:c>
      <x:c r="BZ843" s="14" t="str"/>
      <x:c r="CA843" s="14" t="str"/>
      <x:c r="CB843" s="14" t="str"/>
      <x:c r="CC843" s="15" t="str"/>
      <x:c r="CD843" s="15" t="str"/>
      <x:c r="CE843" s="15" t="str"/>
      <x:c r="CF843" s="15" t="str"/>
      <x:c r="CG843" s="15" t="str"/>
      <x:c r="CH843" s="15" t="str"/>
      <x:c r="CI843" s="15" t="str"/>
      <x:c r="CJ843" s="15" t="str"/>
      <x:c r="CK843" s="15" t="str"/>
      <x:c r="CL843" s="14" t="str"/>
      <x:c r="CM843" s="15" t="str"/>
      <x:c r="CN843" s="15" t="str"/>
      <x:c r="CO843" s="15" t="str"/>
      <x:c r="CP843" s="15" t="str"/>
      <x:c r="CQ843" s="14" t="str"/>
      <x:c r="CR843" s="16" t="str"/>
    </x:row>
    <x:row r="844" ht="30" customHeight="1">
      <x:c r="A844" s="13" t="str">
        <x:v>C11166</x:v>
      </x:c>
      <x:c r="B844" s="15" t="str">
        <x:v>1438</x:v>
      </x:c>
      <x:c r="C844" s="14" t="str">
        <x:v>사상 첫 ‘4분기 연속 0.1% 이하 성장’ 쇼크 오나</x:v>
      </x:c>
      <x:c r="D844" s="15" t="str">
        <x:v>2025-04-21</x:v>
      </x:c>
      <x:c r="E844" s="15" t="str">
        <x:v>https://www.chosun.com/economy/economy_general/2025/04/21/IJL2AD4SB5ETLABUQTFBKVHC7I</x:v>
      </x:c>
      <x:c r="F844" s="14" t="str">
        <x:v>주원 현대경제연구원 경제전망실장은 “내수 침체 속 미국 관세 부과의 영향이 대선 이후 우리 경제에 본격 적용될 것을 감안하면 대선 이후 추경이 불가피할 것”이라며 “0%대 후반 등의 성장률을 가정하면 이번을 포함해 30조원 정도의 추경이 더 필요하다고 본다”고 했다.</x:v>
      </x:c>
      <x:c r="G844" s="15" t="str">
        <x:v>무역지표</x:v>
      </x:c>
      <x:c r="H844" s="15" t="str">
        <x:v>무역지표; 비율·증감률; 금액</x:v>
      </x:c>
      <x:c r="I844" s="15" t="str">
        <x:v>True</x:v>
      </x:c>
      <x:c r="J844" s="15" t="str"/>
      <x:c r="K844" s="15" t="str">
        <x:v>정부는 최근 12조2000억원 규모의 필수 추경을 편성했지만, 이는 산불 등 재해재난 대응이나 통상 경쟁력 강화 등에 초점이 맞춰져 소비 진작에는 턱없이 부족하다는 것이다.</x:v>
      </x:c>
      <x:c r="L844" s="15" t="str">
        <x:v>다만 빠듯한 재정 상황이 걸림돌이다.</x:v>
      </x:c>
      <x:c r="M844" s="15" t="str">
        <x:v>[0, 30]</x:v>
      </x:c>
      <x:c r="N844" s="15" t="str">
        <x:v>['%', '조원']</x:v>
      </x:c>
      <x:c r="O844" s="15" t="str">
        <x:v>[]</x:v>
      </x:c>
      <x:c r="P844" s="15" t="str">
        <x:v>[]</x:v>
      </x:c>
      <x:c r="Q844" s="15" t="str">
        <x:v>국가별 수출액, 수입액(tblId=DT_1R11006_FRM101); 품목별 수출액, 수입액(tblId=DT_1R11001_FRM101)</x:v>
      </x:c>
      <x:c r="R844" s="15" t="str">
        <x:v>orgId=360, tblId=DT_1R11006_FRM101 | obj_l1/itm_id 메타 API로 확인 필요</x:v>
      </x:c>
      <x:c r="S844" s="15" t="str">
        <x:v>원자료 직접 조회 후 필요 시 증감률 계산</x:v>
      </x:c>
      <x:c r="T844" s="15" t="str">
        <x:v>검토 필요</x:v>
      </x:c>
      <x:c r="U844" s="15" t="str">
        <x:v>360</x:v>
      </x:c>
      <x:c r="V844" s="15" t="str">
        <x:v>DT_1R11006_FRM101</x:v>
      </x:c>
      <x:c r="W844" s="15" t="str">
        <x:v>13102103829E.US</x:v>
      </x:c>
      <x:c r="X844" s="15" t="str">
        <x:v>13103103829T1</x:v>
      </x:c>
      <x:c r="Y844" s="15" t="str">
        <x:v>Y</x:v>
      </x:c>
      <x:c r="Z844" s="14" t="str">
        <x:v>국가별 수출입 후보 선택. 국가/수출입/시점 코드 확인 필요 | 국가 코드 자동선택: 미국</x:v>
      </x:c>
      <x:c r="AA844" s="15" t="str">
        <x:v>122850915</x:v>
      </x:c>
      <x:c r="AB844" s="15" t="str">
        <x:v>2025</x:v>
      </x:c>
      <x:c r="AC844" s="15" t="str">
        <x:v>127761371</x:v>
      </x:c>
      <x:c r="AD844" s="15" t="str">
        <x:v>2024</x:v>
      </x:c>
      <x:c r="AE844" s="15" t="str">
        <x:v>-3.843459068703951</x:v>
      </x:c>
      <x:c r="AF844" s="15" t="str">
        <x:v>-4910456.0</x:v>
      </x:c>
      <x:c r="AG844" s="14" t="str"/>
      <x:c r="AH844" s="15" t="str">
        <x:v>CHANGE_RATE</x:v>
      </x:c>
      <x:c r="AI844" s="15" t="str">
        <x:v>0.0</x:v>
      </x:c>
      <x:c r="AJ844" s="15" t="str">
        <x:v>-3.843459068703951</x:v>
      </x:c>
      <x:c r="AK844" s="15" t="str">
        <x:v>actual_change_pct 컬럼 사용(전기대비 계산값)</x:v>
      </x:c>
      <x:c r="AL844" s="14" t="str">
        <x:v>불일치</x:v>
      </x:c>
      <x:c r="AM844" s="15" t="str">
        <x:v>3.843459068703951</x:v>
      </x:c>
      <x:c r="AN844" s="14" t="str">
        <x:v>claim=0.0, actual=-3.843459068703951, 오차=3.843 (허용=0.3)</x:v>
      </x:c>
      <x:c r="AO844" s="15" t="str">
        <x:v>CHANGE_RATE</x:v>
      </x:c>
      <x:c r="AP844" s="15" t="str">
        <x:v>0.0</x:v>
      </x:c>
      <x:c r="AQ844" s="14" t="str">
        <x:v>% 숫자 선택</x:v>
      </x:c>
      <x:c r="AR844" s="15" t="str">
        <x:v>-3.843459068703951</x:v>
      </x:c>
      <x:c r="AS844" s="14" t="str">
        <x:v>actual_change_pct 사용</x:v>
      </x:c>
      <x:c r="AT844" s="14" t="str">
        <x:v>불일치</x:v>
      </x:c>
      <x:c r="AU844" s="15" t="str">
        <x:v>3.843459068703951</x:v>
      </x:c>
      <x:c r="AV844" s="14" t="str">
        <x:v>claim=0.0, adjusted_actual=-3.843459068703951, 오차=3.843, 허용=0.3</x:v>
      </x:c>
      <x:c r="AW844" s="14" t="str">
        <x:v>재검토필요_증감률불일치</x:v>
      </x:c>
      <x:c r="AX844" s="15" t="str">
        <x:v>N</x:v>
      </x:c>
      <x:c r="AY844" s="15" t="str">
        <x:v>N</x:v>
      </x:c>
      <x:c r="AZ844" s="14" t="str">
        <x:v>N</x:v>
      </x:c>
      <x:c r="BA844" s="15" t="str"/>
      <x:c r="BB844" s="15" t="str"/>
      <x:c r="BC844" s="14" t="str"/>
      <x:c r="BD844" s="14" t="str"/>
      <x:c r="BE844" s="14" t="str">
        <x:v>기존 재검토/판단불가 상태 유지</x:v>
      </x:c>
      <x:c r="BF844" s="14" t="str">
        <x:v>재검토필요_증감률불일치</x:v>
      </x:c>
      <x:c r="BG844" s="14" t="str"/>
      <x:c r="BH844" s="14" t="str"/>
      <x:c r="BI844" s="14" t="str"/>
      <x:c r="BJ844" s="14" t="str"/>
      <x:c r="BK844" s="15" t="str"/>
      <x:c r="BL844" s="15" t="str"/>
      <x:c r="BM844" s="14" t="str"/>
      <x:c r="BN844" s="14" t="str"/>
      <x:c r="BO844" s="14" t="str"/>
      <x:c r="BP844" s="14" t="str"/>
      <x:c r="BQ844" s="15" t="str"/>
      <x:c r="BR844" s="15" t="str"/>
      <x:c r="BS844" s="15" t="str"/>
      <x:c r="BT844" s="15" t="str">
        <x:v>843</x:v>
      </x:c>
      <x:c r="BU844" s="15" t="str">
        <x:v>5</x:v>
      </x:c>
      <x:c r="BV844" s="14" t="str">
        <x:v>무역</x:v>
      </x:c>
      <x:c r="BW844" s="14" t="str">
        <x:v>코드북_비검증분류</x:v>
      </x:c>
      <x:c r="BX844" s="14" t="str">
        <x:v>판단불가_정보 부족</x:v>
      </x:c>
      <x:c r="BY844" s="15" t="str">
        <x:v>N/A</x:v>
      </x:c>
      <x:c r="BZ844" s="14" t="str">
        <x:v>판단불가</x:v>
      </x:c>
      <x:c r="CA844" s="14" t="str">
        <x:v>정보 부족</x:v>
      </x:c>
      <x:c r="CB844" s="14" t="str">
        <x:v>관측 실적이 아닌 전망·목표 문장</x:v>
      </x:c>
      <x:c r="CC844" s="15" t="str"/>
      <x:c r="CD844" s="15" t="str"/>
      <x:c r="CE844" s="15" t="str"/>
      <x:c r="CF844" s="15" t="str"/>
      <x:c r="CG844" s="15" t="str"/>
      <x:c r="CH844" s="15" t="str"/>
      <x:c r="CI844" s="15" t="str"/>
      <x:c r="CJ844" s="15" t="str"/>
      <x:c r="CK844" s="15" t="str"/>
      <x:c r="CL844" s="14" t="str"/>
      <x:c r="CM844" s="15" t="str"/>
      <x:c r="CN844" s="15" t="str"/>
      <x:c r="CO844" s="15" t="str"/>
      <x:c r="CP844" s="15" t="str"/>
      <x:c r="CQ844" s="14" t="str"/>
      <x:c r="CR844" s="16" t="str"/>
    </x:row>
    <x:row r="845" ht="30" customHeight="1">
      <x:c r="A845" s="13" t="str">
        <x:v>C11194</x:v>
      </x:c>
      <x:c r="B845" s="15" t="str">
        <x:v>1444</x:v>
      </x:c>
      <x:c r="C845" s="14" t="str">
        <x:v>IMF, 올해 한국 성장률 전망 석 달만에 2%→1%로 낮춰</x:v>
      </x:c>
      <x:c r="D845" s="15" t="str">
        <x:v>2025-04-22</x:v>
      </x:c>
      <x:c r="E845" s="15" t="str">
        <x:v>https://www.chosun.com/economy/economy_general/2025/04/22/NSCGHPW7KBHIDEWPG6AXEHNZUU</x:v>
      </x:c>
      <x:c r="F845" s="14" t="str">
        <x:v>이는 코로나에 고물가가 겹치며 세계 경기가 위축됐던 2022년 4월(-0.8%포인트) 이후 3년 만에 가장 크게 하향 조정한 것이다.</x:v>
      </x:c>
      <x:c r="G845" s="15" t="str">
        <x:v>비율·증감률</x:v>
      </x:c>
      <x:c r="H845" s="15" t="str">
        <x:v>비율·증감률; 날짜·시간</x:v>
      </x:c>
      <x:c r="I845" s="15" t="str">
        <x:v>True</x:v>
      </x:c>
      <x:c r="J845" s="15" t="str"/>
      <x:c r="K845" s="15" t="str">
        <x:v>IMF는 올해 세계 경제 성장률 전망도 3.3%에서 2.8%로 0.5%포인트 낮췄다.</x:v>
      </x:c>
      <x:c r="L845" s="15" t="str">
        <x:v>22일 IMF는 ‘세계 경제 전망’에서 올해 한국의 성장률을 1%로 내다봤다.</x:v>
      </x:c>
      <x:c r="M845" s="15" t="str">
        <x:v>[2022, 4, 0.8, 3]</x:v>
      </x:c>
      <x:c r="N845" s="15" t="str">
        <x:v>['년', '월', '%', '년']</x:v>
      </x:c>
      <x:c r="O845" s="15" t="str">
        <x:v>['2022']</x:v>
      </x:c>
      <x:c r="P845" s="15" t="str">
        <x:v>['경기']</x:v>
      </x:c>
      <x:c r="Q845" s="15" t="str">
        <x:v>소비자물가지수(2020=100)(tblId=DT_1J22003); 월별 소비자물가 등락률(tblId=DT_1J22042); 품목별 소비자물가지수(품목성질별: 2020=100)(tblId=DT_1J22112)</x:v>
      </x:c>
      <x:c r="R845" s="15" t="str">
        <x:v>orgId=101, tblId=DT_1J22003 | obj_l1/itm_id 메타 API로 확인 필요</x:v>
      </x:c>
      <x:c r="S845" s="15" t="str">
        <x:v>원자료 직접 조회 후 필요 시 증감률 계산</x:v>
      </x:c>
      <x:c r="T845" s="15" t="str">
        <x:v>검토 필요</x:v>
      </x:c>
      <x:c r="U845" s="15" t="str">
        <x:v>101</x:v>
      </x:c>
      <x:c r="V845" s="15" t="str">
        <x:v>DT_1J22003</x:v>
      </x:c>
      <x:c r="W845" s="15" t="str">
        <x:v>T31</x:v>
      </x:c>
      <x:c r="X845" s="15" t="str">
        <x:v>T</x:v>
      </x:c>
      <x:c r="Y845" s="15" t="str">
        <x:v>M</x:v>
      </x:c>
      <x:c r="Z845" s="14" t="str">
        <x:v>소비자물가지수 후보 선택. 지역/품목 코드 확인 필요 | 지역 코드 자동선택: 경기</x:v>
      </x:c>
      <x:c r="AA845" s="15" t="str">
        <x:v>108.18</x:v>
      </x:c>
      <x:c r="AB845" s="15" t="str">
        <x:v>202204</x:v>
      </x:c>
      <x:c r="AC845" s="15" t="str">
        <x:v>107.11</x:v>
      </x:c>
      <x:c r="AD845" s="15" t="str">
        <x:v>202203</x:v>
      </x:c>
      <x:c r="AE845" s="15" t="str">
        <x:v>0.9989730183923139</x:v>
      </x:c>
      <x:c r="AF845" s="15" t="str">
        <x:v>1.0700000000000074</x:v>
      </x:c>
      <x:c r="AG845" s="14" t="str"/>
      <x:c r="AH845" s="15" t="str">
        <x:v>POINT_CHANGE</x:v>
      </x:c>
      <x:c r="AI845" s="15" t="str">
        <x:v>-0.8</x:v>
      </x:c>
      <x:c r="AJ845" s="15" t="str">
        <x:v>1.0700000000000074</x:v>
      </x:c>
      <x:c r="AK845" s="15" t="str">
        <x:v>actual_change_point 컬럼 사용(전기대비 계산값)</x:v>
      </x:c>
      <x:c r="AL845" s="14" t="str">
        <x:v>불일치</x:v>
      </x:c>
      <x:c r="AM845" s="15" t="str">
        <x:v>1.8700000000000074</x:v>
      </x:c>
      <x:c r="AN845" s="14" t="str">
        <x:v>claim=-0.8, actual=1.0700000000000074, 오차=1.870 (허용=0.3)</x:v>
      </x:c>
      <x:c r="AO845" s="15" t="str">
        <x:v>POINT_CHANGE</x:v>
      </x:c>
      <x:c r="AP845" s="15" t="str">
        <x:v>-0.8</x:v>
      </x:c>
      <x:c r="AQ845" s="14" t="str">
        <x:v>% 숫자 선택</x:v>
      </x:c>
      <x:c r="AR845" s="15" t="str">
        <x:v>1.0700000000000074</x:v>
      </x:c>
      <x:c r="AS845" s="14" t="str">
        <x:v>actual_change_point 사용</x:v>
      </x:c>
      <x:c r="AT845" s="14" t="str">
        <x:v>불일치</x:v>
      </x:c>
      <x:c r="AU845" s="15" t="str">
        <x:v>1.8700000000000074</x:v>
      </x:c>
      <x:c r="AV845" s="14" t="str">
        <x:v>claim=-0.8, adjusted_actual=1.0700000000000074, 오차=1.870, 허용=0.3</x:v>
      </x:c>
      <x:c r="AW845" s="14" t="str">
        <x:v>재검토필요_증감률불일치</x:v>
      </x:c>
      <x:c r="AX845" s="15" t="str">
        <x:v>N</x:v>
      </x:c>
      <x:c r="AY845" s="15" t="str">
        <x:v>N</x:v>
      </x:c>
      <x:c r="AZ845" s="14" t="str">
        <x:v>N</x:v>
      </x:c>
      <x:c r="BA845" s="15" t="str"/>
      <x:c r="BB845" s="15" t="str"/>
      <x:c r="BC845" s="14" t="str"/>
      <x:c r="BD845" s="14" t="str"/>
      <x:c r="BE845" s="14" t="str">
        <x:v>기존 재검토/판단불가 상태 유지</x:v>
      </x:c>
      <x:c r="BF845" s="14" t="str">
        <x:v>재검토필요_증감률불일치</x:v>
      </x:c>
      <x:c r="BG845" s="14" t="str"/>
      <x:c r="BH845" s="14" t="str"/>
      <x:c r="BI845" s="14" t="str"/>
      <x:c r="BJ845" s="14" t="str"/>
      <x:c r="BK845" s="15" t="str"/>
      <x:c r="BL845" s="15" t="str"/>
      <x:c r="BM845" s="14" t="str"/>
      <x:c r="BN845" s="14" t="str"/>
      <x:c r="BO845" s="14" t="str"/>
      <x:c r="BP845" s="14" t="str"/>
      <x:c r="BQ845" s="15" t="str"/>
      <x:c r="BR845" s="15" t="str"/>
      <x:c r="BS845" s="15" t="str"/>
      <x:c r="BT845" s="15" t="str">
        <x:v>844</x:v>
      </x:c>
      <x:c r="BU845" s="15" t="str">
        <x:v>5</x:v>
      </x:c>
      <x:c r="BV845" s="14" t="str">
        <x:v>물가</x:v>
      </x:c>
      <x:c r="BW845" s="14" t="str">
        <x:v>수동검토유지</x:v>
      </x:c>
      <x:c r="BX845" s="14" t="str">
        <x:v>재검토필요_증감률불일치</x:v>
      </x:c>
      <x:c r="BY845" s="15" t="str">
        <x:v>N/A</x:v>
      </x:c>
      <x:c r="BZ845" s="14" t="str"/>
      <x:c r="CA845" s="14" t="str"/>
      <x:c r="CB845" s="14" t="str"/>
      <x:c r="CC845" s="15" t="str"/>
      <x:c r="CD845" s="15" t="str"/>
      <x:c r="CE845" s="15" t="str"/>
      <x:c r="CF845" s="15" t="str"/>
      <x:c r="CG845" s="15" t="str"/>
      <x:c r="CH845" s="15" t="str"/>
      <x:c r="CI845" s="15" t="str"/>
      <x:c r="CJ845" s="15" t="str"/>
      <x:c r="CK845" s="15" t="str"/>
      <x:c r="CL845" s="14" t="str"/>
      <x:c r="CM845" s="15" t="str"/>
      <x:c r="CN845" s="15" t="str"/>
      <x:c r="CO845" s="15" t="str"/>
      <x:c r="CP845" s="15" t="str"/>
      <x:c r="CQ845" s="14" t="str"/>
      <x:c r="CR845" s="16" t="str"/>
    </x:row>
    <x:row r="846" ht="30" customHeight="1">
      <x:c r="A846" s="13" t="str">
        <x:v>C11201</x:v>
      </x:c>
      <x:c r="B846" s="15" t="str">
        <x:v>1444</x:v>
      </x:c>
      <x:c r="C846" s="14" t="str">
        <x:v>IMF, 올해 한국 성장률 전망 석 달만에 2%→1%로 낮춰</x:v>
      </x:c>
      <x:c r="D846" s="15" t="str">
        <x:v>2025-04-22</x:v>
      </x:c>
      <x:c r="E846" s="15" t="str">
        <x:v>https://www.chosun.com/economy/economy_general/2025/04/22/NSCGHPW7KBHIDEWPG6AXEHNZUU</x:v>
      </x:c>
      <x:c r="F846" s="14" t="str">
        <x:v>미국은 중국에 145%의 관세 폭탄을 안겼고, 중국도 보복 관세를 부과했다.</x:v>
      </x:c>
      <x:c r="G846" s="15" t="str">
        <x:v>무역지표</x:v>
      </x:c>
      <x:c r="H846" s="15" t="str">
        <x:v>무역지표; 비율·증감률</x:v>
      </x:c>
      <x:c r="I846" s="15" t="str">
        <x:v>True</x:v>
      </x:c>
      <x:c r="J846" s="15" t="str"/>
      <x:c r="K846" s="15" t="str">
        <x:v>미·중 무역 갈등이 커지면서, 상호 관세 부과로 글로벌 무역이 위축된 것과 다를 바 없는 상황이라는 게 IMF의 분석이다.</x:v>
      </x:c>
      <x:c r="L846" s="15" t="str">
        <x:v>IMF는 “무역 갈등이 소비와 투자를 위축시키고 있고, 금융 시장 변동성도 커지고 있다”고 했다.</x:v>
      </x:c>
      <x:c r="M846" s="15" t="str">
        <x:v>[145]</x:v>
      </x:c>
      <x:c r="N846" s="15" t="str">
        <x:v>['%']</x:v>
      </x:c>
      <x:c r="O846" s="15" t="str">
        <x:v>[]</x:v>
      </x:c>
      <x:c r="P846" s="15" t="str">
        <x:v>[]</x:v>
      </x:c>
      <x:c r="Q846" s="15" t="str">
        <x:v>국가별 수출액, 수입액(tblId=DT_1R11006_FRM101); 품목별 수출액, 수입액(tblId=DT_1R11001_FRM101)</x:v>
      </x:c>
      <x:c r="R846" s="15" t="str">
        <x:v>orgId=360, tblId=DT_1R11006_FRM101 | obj_l1/itm_id 메타 API로 확인 필요</x:v>
      </x:c>
      <x:c r="S846" s="15" t="str">
        <x:v>원자료 직접 조회 후 필요 시 증감률 계산</x:v>
      </x:c>
      <x:c r="T846" s="15" t="str">
        <x:v>검토 필요</x:v>
      </x:c>
      <x:c r="U846" s="15" t="str">
        <x:v>360</x:v>
      </x:c>
      <x:c r="V846" s="15" t="str">
        <x:v>DT_1R11006_FRM101</x:v>
      </x:c>
      <x:c r="W846" s="15" t="str">
        <x:v>13102103829E.US</x:v>
      </x:c>
      <x:c r="X846" s="15" t="str">
        <x:v>13103103829T1</x:v>
      </x:c>
      <x:c r="Y846" s="15" t="str">
        <x:v>Y</x:v>
      </x:c>
      <x:c r="Z846" s="14" t="str">
        <x:v>국가별 수출입 후보 선택. 국가/수출입/시점 코드 확인 필요 | 국가 코드 자동선택: 미국</x:v>
      </x:c>
      <x:c r="AA846" s="15" t="str">
        <x:v>122850915</x:v>
      </x:c>
      <x:c r="AB846" s="15" t="str">
        <x:v>2025</x:v>
      </x:c>
      <x:c r="AC846" s="15" t="str">
        <x:v>127761371</x:v>
      </x:c>
      <x:c r="AD846" s="15" t="str">
        <x:v>2024</x:v>
      </x:c>
      <x:c r="AE846" s="15" t="str">
        <x:v>-3.843459068703951</x:v>
      </x:c>
      <x:c r="AF846" s="15" t="str">
        <x:v>-4910456.0</x:v>
      </x:c>
      <x:c r="AG846" s="14" t="str"/>
      <x:c r="AH846" s="15" t="str">
        <x:v>LEVEL</x:v>
      </x:c>
      <x:c r="AI846" s="15" t="str">
        <x:v>145.0</x:v>
      </x:c>
      <x:c r="AJ846" s="15" t="str">
        <x:v>122850915.0</x:v>
      </x:c>
      <x:c r="AK846" s="15" t="str">
        <x:v>actual_value 컬럼 사용</x:v>
      </x:c>
      <x:c r="AL846" s="14" t="str">
        <x:v>불일치</x:v>
      </x:c>
      <x:c r="AM846" s="15" t="str">
        <x:v>0.9999988197076106</x:v>
      </x:c>
      <x:c r="AN846" s="14" t="str">
        <x:v>claim=145.0, actual=122850915.0, 오차=1.000 (허용=0.05)</x:v>
      </x:c>
      <x:c r="AO846" s="15" t="str">
        <x:v>LEVEL</x:v>
      </x:c>
      <x:c r="AP846" s="15" t="str">
        <x:v>145.0</x:v>
      </x:c>
      <x:c r="AQ846" s="14" t="str">
        <x:v>% 숫자 선택</x:v>
      </x:c>
      <x:c r="AR846" s="15" t="str">
        <x:v>122850915.0</x:v>
      </x:c>
      <x:c r="AS846" s="14" t="str">
        <x:v>actual_value 사용</x:v>
      </x:c>
      <x:c r="AT846" s="14" t="str">
        <x:v>불일치</x:v>
      </x:c>
      <x:c r="AU846" s="15" t="str">
        <x:v>0.9999988197076106</x:v>
      </x:c>
      <x:c r="AV846" s="14" t="str">
        <x:v>claim=145.0, adjusted_actual=122850915.0, 오차=1.000, 허용=0.05</x:v>
      </x:c>
      <x:c r="AW846" s="14" t="str">
        <x:v>재검토필요_수준값불일치</x:v>
      </x:c>
      <x:c r="AX846" s="15" t="str">
        <x:v>N</x:v>
      </x:c>
      <x:c r="AY846" s="15" t="str">
        <x:v>N</x:v>
      </x:c>
      <x:c r="AZ846" s="14" t="str">
        <x:v>N</x:v>
      </x:c>
      <x:c r="BA846" s="15" t="str"/>
      <x:c r="BB846" s="15" t="str"/>
      <x:c r="BC846" s="14" t="str"/>
      <x:c r="BD846" s="14" t="str"/>
      <x:c r="BE846" s="14" t="str">
        <x:v>기존 재검토/판단불가 상태 유지</x:v>
      </x:c>
      <x:c r="BF846" s="14" t="str">
        <x:v>재검토필요_수준값불일치</x:v>
      </x:c>
      <x:c r="BG846" s="14" t="str"/>
      <x:c r="BH846" s="14" t="str"/>
      <x:c r="BI846" s="14" t="str"/>
      <x:c r="BJ846" s="14" t="str"/>
      <x:c r="BK846" s="15" t="str"/>
      <x:c r="BL846" s="15" t="str"/>
      <x:c r="BM846" s="14" t="str"/>
      <x:c r="BN846" s="14" t="str"/>
      <x:c r="BO846" s="14" t="str"/>
      <x:c r="BP846" s="14" t="str"/>
      <x:c r="BQ846" s="15" t="str"/>
      <x:c r="BR846" s="15" t="str"/>
      <x:c r="BS846" s="15" t="str"/>
      <x:c r="BT846" s="15" t="str">
        <x:v>845</x:v>
      </x:c>
      <x:c r="BU846" s="15" t="str">
        <x:v>5</x:v>
      </x:c>
      <x:c r="BV846" s="14" t="str">
        <x:v>무역</x:v>
      </x:c>
      <x:c r="BW846" s="14" t="str">
        <x:v>수동검토유지</x:v>
      </x:c>
      <x:c r="BX846" s="14" t="str">
        <x:v>재검토필요_수준값불일치</x:v>
      </x:c>
      <x:c r="BY846" s="15" t="str">
        <x:v>N/A</x:v>
      </x:c>
      <x:c r="BZ846" s="14" t="str"/>
      <x:c r="CA846" s="14" t="str"/>
      <x:c r="CB846" s="14" t="str"/>
      <x:c r="CC846" s="15" t="str"/>
      <x:c r="CD846" s="15" t="str"/>
      <x:c r="CE846" s="15" t="str"/>
      <x:c r="CF846" s="15" t="str"/>
      <x:c r="CG846" s="15" t="str"/>
      <x:c r="CH846" s="15" t="str"/>
      <x:c r="CI846" s="15" t="str"/>
      <x:c r="CJ846" s="15" t="str"/>
      <x:c r="CK846" s="15" t="str"/>
      <x:c r="CL846" s="14" t="str"/>
      <x:c r="CM846" s="15" t="str"/>
      <x:c r="CN846" s="15" t="str"/>
      <x:c r="CO846" s="15" t="str"/>
      <x:c r="CP846" s="15" t="str"/>
      <x:c r="CQ846" s="14" t="str"/>
      <x:c r="CR846" s="16" t="str"/>
    </x:row>
    <x:row r="847" ht="30" customHeight="1">
      <x:c r="A847" s="13" t="str">
        <x:v>C11242</x:v>
      </x:c>
      <x:c r="B847" s="15" t="str">
        <x:v>1451</x:v>
      </x:c>
      <x:c r="C847" s="14" t="str">
        <x:v>IMF, 올해 한국 성장률 전망 석 달만에 2%→1%로 낮춰</x:v>
      </x:c>
      <x:c r="D847" s="15" t="str">
        <x:v>2025-04-22</x:v>
      </x:c>
      <x:c r="E847" s="15" t="str">
        <x:v>https://www.chosun.com/economy/economy_general/2025/04/22/NSCGHPW7KBHIDEWPG6AXEHNZUU</x:v>
      </x:c>
      <x:c r="F847" s="14" t="str">
        <x:v>이는 코로나에 고물가가 겹치며 세계 경기가 위축됐던 2022년 4월(-0.8%포인트) 이후 3년 만에 가장 크게 하향 조정한 것이다.</x:v>
      </x:c>
      <x:c r="G847" s="15" t="str">
        <x:v>비율·증감률</x:v>
      </x:c>
      <x:c r="H847" s="15" t="str">
        <x:v>비율·증감률; 날짜·시간</x:v>
      </x:c>
      <x:c r="I847" s="15" t="str">
        <x:v>True</x:v>
      </x:c>
      <x:c r="J847" s="15" t="str"/>
      <x:c r="K847" s="15" t="str">
        <x:v>IMF는 올해 세계 경제 성장률 전망도 3.3%에서 2.8%로 0.5%포인트 낮췄다.</x:v>
      </x:c>
      <x:c r="L847" s="15" t="str">
        <x:v>22일 IMF는 ‘세계 경제 전망’에서 올해 한국의 성장률을 1%로 내다봤다.</x:v>
      </x:c>
      <x:c r="M847" s="15" t="str">
        <x:v>[2022, 4, 0.8, 3]</x:v>
      </x:c>
      <x:c r="N847" s="15" t="str">
        <x:v>['년', '월', '%', '년']</x:v>
      </x:c>
      <x:c r="O847" s="15" t="str">
        <x:v>['2022']</x:v>
      </x:c>
      <x:c r="P847" s="15" t="str">
        <x:v>['경기']</x:v>
      </x:c>
      <x:c r="Q847" s="15" t="str">
        <x:v>소비자물가지수(2020=100)(tblId=DT_1J22003); 월별 소비자물가 등락률(tblId=DT_1J22042); 품목별 소비자물가지수(품목성질별: 2020=100)(tblId=DT_1J22112)</x:v>
      </x:c>
      <x:c r="R847" s="15" t="str">
        <x:v>orgId=101, tblId=DT_1J22003 | obj_l1/itm_id 메타 API로 확인 필요</x:v>
      </x:c>
      <x:c r="S847" s="15" t="str">
        <x:v>원자료 직접 조회 후 필요 시 증감률 계산</x:v>
      </x:c>
      <x:c r="T847" s="15" t="str">
        <x:v>검토 필요</x:v>
      </x:c>
      <x:c r="U847" s="15" t="str">
        <x:v>101</x:v>
      </x:c>
      <x:c r="V847" s="15" t="str">
        <x:v>DT_1J22003</x:v>
      </x:c>
      <x:c r="W847" s="15" t="str">
        <x:v>T31</x:v>
      </x:c>
      <x:c r="X847" s="15" t="str">
        <x:v>T</x:v>
      </x:c>
      <x:c r="Y847" s="15" t="str">
        <x:v>M</x:v>
      </x:c>
      <x:c r="Z847" s="14" t="str">
        <x:v>소비자물가지수 후보 선택. 지역/품목 코드 확인 필요 | 지역 코드 자동선택: 경기</x:v>
      </x:c>
      <x:c r="AA847" s="15" t="str">
        <x:v>108.18</x:v>
      </x:c>
      <x:c r="AB847" s="15" t="str">
        <x:v>202204</x:v>
      </x:c>
      <x:c r="AC847" s="15" t="str">
        <x:v>107.11</x:v>
      </x:c>
      <x:c r="AD847" s="15" t="str">
        <x:v>202203</x:v>
      </x:c>
      <x:c r="AE847" s="15" t="str">
        <x:v>0.9989730183923139</x:v>
      </x:c>
      <x:c r="AF847" s="15" t="str">
        <x:v>1.0700000000000074</x:v>
      </x:c>
      <x:c r="AG847" s="14" t="str"/>
      <x:c r="AH847" s="15" t="str">
        <x:v>POINT_CHANGE</x:v>
      </x:c>
      <x:c r="AI847" s="15" t="str">
        <x:v>-0.8</x:v>
      </x:c>
      <x:c r="AJ847" s="15" t="str">
        <x:v>1.0700000000000074</x:v>
      </x:c>
      <x:c r="AK847" s="15" t="str">
        <x:v>actual_change_point 컬럼 사용(전기대비 계산값)</x:v>
      </x:c>
      <x:c r="AL847" s="14" t="str">
        <x:v>불일치</x:v>
      </x:c>
      <x:c r="AM847" s="15" t="str">
        <x:v>1.8700000000000074</x:v>
      </x:c>
      <x:c r="AN847" s="14" t="str">
        <x:v>claim=-0.8, actual=1.0700000000000074, 오차=1.870 (허용=0.3)</x:v>
      </x:c>
      <x:c r="AO847" s="15" t="str">
        <x:v>POINT_CHANGE</x:v>
      </x:c>
      <x:c r="AP847" s="15" t="str">
        <x:v>-0.8</x:v>
      </x:c>
      <x:c r="AQ847" s="14" t="str">
        <x:v>% 숫자 선택</x:v>
      </x:c>
      <x:c r="AR847" s="15" t="str">
        <x:v>1.0700000000000074</x:v>
      </x:c>
      <x:c r="AS847" s="14" t="str">
        <x:v>actual_change_point 사용</x:v>
      </x:c>
      <x:c r="AT847" s="14" t="str">
        <x:v>불일치</x:v>
      </x:c>
      <x:c r="AU847" s="15" t="str">
        <x:v>1.8700000000000074</x:v>
      </x:c>
      <x:c r="AV847" s="14" t="str">
        <x:v>claim=-0.8, adjusted_actual=1.0700000000000074, 오차=1.870, 허용=0.3</x:v>
      </x:c>
      <x:c r="AW847" s="14" t="str">
        <x:v>재검토필요_증감률불일치</x:v>
      </x:c>
      <x:c r="AX847" s="15" t="str">
        <x:v>N</x:v>
      </x:c>
      <x:c r="AY847" s="15" t="str">
        <x:v>N</x:v>
      </x:c>
      <x:c r="AZ847" s="14" t="str">
        <x:v>N</x:v>
      </x:c>
      <x:c r="BA847" s="15" t="str"/>
      <x:c r="BB847" s="15" t="str"/>
      <x:c r="BC847" s="14" t="str"/>
      <x:c r="BD847" s="14" t="str"/>
      <x:c r="BE847" s="14" t="str">
        <x:v>기존 재검토/판단불가 상태 유지</x:v>
      </x:c>
      <x:c r="BF847" s="14" t="str">
        <x:v>재검토필요_증감률불일치</x:v>
      </x:c>
      <x:c r="BG847" s="14" t="str"/>
      <x:c r="BH847" s="14" t="str"/>
      <x:c r="BI847" s="14" t="str"/>
      <x:c r="BJ847" s="14" t="str"/>
      <x:c r="BK847" s="15" t="str"/>
      <x:c r="BL847" s="15" t="str"/>
      <x:c r="BM847" s="14" t="str"/>
      <x:c r="BN847" s="14" t="str"/>
      <x:c r="BO847" s="14" t="str"/>
      <x:c r="BP847" s="14" t="str"/>
      <x:c r="BQ847" s="15" t="str"/>
      <x:c r="BR847" s="15" t="str"/>
      <x:c r="BS847" s="15" t="str"/>
      <x:c r="BT847" s="15" t="str">
        <x:v>846</x:v>
      </x:c>
      <x:c r="BU847" s="15" t="str">
        <x:v>5</x:v>
      </x:c>
      <x:c r="BV847" s="14" t="str">
        <x:v>물가</x:v>
      </x:c>
      <x:c r="BW847" s="14" t="str">
        <x:v>수동검토유지</x:v>
      </x:c>
      <x:c r="BX847" s="14" t="str">
        <x:v>재검토필요_증감률불일치</x:v>
      </x:c>
      <x:c r="BY847" s="15" t="str">
        <x:v>N/A</x:v>
      </x:c>
      <x:c r="BZ847" s="14" t="str"/>
      <x:c r="CA847" s="14" t="str"/>
      <x:c r="CB847" s="14" t="str"/>
      <x:c r="CC847" s="15" t="str"/>
      <x:c r="CD847" s="15" t="str"/>
      <x:c r="CE847" s="15" t="str"/>
      <x:c r="CF847" s="15" t="str"/>
      <x:c r="CG847" s="15" t="str"/>
      <x:c r="CH847" s="15" t="str"/>
      <x:c r="CI847" s="15" t="str"/>
      <x:c r="CJ847" s="15" t="str"/>
      <x:c r="CK847" s="15" t="str"/>
      <x:c r="CL847" s="14" t="str"/>
      <x:c r="CM847" s="15" t="str"/>
      <x:c r="CN847" s="15" t="str"/>
      <x:c r="CO847" s="15" t="str"/>
      <x:c r="CP847" s="15" t="str"/>
      <x:c r="CQ847" s="14" t="str"/>
      <x:c r="CR847" s="16" t="str"/>
    </x:row>
    <x:row r="848" ht="30" customHeight="1">
      <x:c r="A848" s="13" t="str">
        <x:v>C11249</x:v>
      </x:c>
      <x:c r="B848" s="15" t="str">
        <x:v>1451</x:v>
      </x:c>
      <x:c r="C848" s="14" t="str">
        <x:v>IMF, 올해 한국 성장률 전망 석 달만에 2%→1%로 낮춰</x:v>
      </x:c>
      <x:c r="D848" s="15" t="str">
        <x:v>2025-04-22</x:v>
      </x:c>
      <x:c r="E848" s="15" t="str">
        <x:v>https://www.chosun.com/economy/economy_general/2025/04/22/NSCGHPW7KBHIDEWPG6AXEHNZUU</x:v>
      </x:c>
      <x:c r="F848" s="14" t="str">
        <x:v>미국은 중국에 145%의 관세 폭탄을 안겼고, 중국도 보복 관세를 부과했다.</x:v>
      </x:c>
      <x:c r="G848" s="15" t="str">
        <x:v>무역지표</x:v>
      </x:c>
      <x:c r="H848" s="15" t="str">
        <x:v>무역지표; 비율·증감률</x:v>
      </x:c>
      <x:c r="I848" s="15" t="str">
        <x:v>True</x:v>
      </x:c>
      <x:c r="J848" s="15" t="str"/>
      <x:c r="K848" s="15" t="str">
        <x:v>미·중 무역 갈등이 커지면서, 상호 관세 부과로 글로벌 무역이 위축된 것과 다를 바 없는 상황이라는 게 IMF의 분석이다.</x:v>
      </x:c>
      <x:c r="L848" s="15" t="str">
        <x:v>IMF는 “무역 갈등이 소비와 투자를 위축시키고 있고, 금융 시장 변동성도 커지고 있다”고 했다.</x:v>
      </x:c>
      <x:c r="M848" s="15" t="str">
        <x:v>[145]</x:v>
      </x:c>
      <x:c r="N848" s="15" t="str">
        <x:v>['%']</x:v>
      </x:c>
      <x:c r="O848" s="15" t="str">
        <x:v>[]</x:v>
      </x:c>
      <x:c r="P848" s="15" t="str">
        <x:v>[]</x:v>
      </x:c>
      <x:c r="Q848" s="15" t="str">
        <x:v>국가별 수출액, 수입액(tblId=DT_1R11006_FRM101); 품목별 수출액, 수입액(tblId=DT_1R11001_FRM101)</x:v>
      </x:c>
      <x:c r="R848" s="15" t="str">
        <x:v>orgId=360, tblId=DT_1R11006_FRM101 | obj_l1/itm_id 메타 API로 확인 필요</x:v>
      </x:c>
      <x:c r="S848" s="15" t="str">
        <x:v>원자료 직접 조회 후 필요 시 증감률 계산</x:v>
      </x:c>
      <x:c r="T848" s="15" t="str">
        <x:v>검토 필요</x:v>
      </x:c>
      <x:c r="U848" s="15" t="str">
        <x:v>360</x:v>
      </x:c>
      <x:c r="V848" s="15" t="str">
        <x:v>DT_1R11006_FRM101</x:v>
      </x:c>
      <x:c r="W848" s="15" t="str">
        <x:v>13102103829E.US</x:v>
      </x:c>
      <x:c r="X848" s="15" t="str">
        <x:v>13103103829T1</x:v>
      </x:c>
      <x:c r="Y848" s="15" t="str">
        <x:v>Y</x:v>
      </x:c>
      <x:c r="Z848" s="14" t="str">
        <x:v>국가별 수출입 후보 선택. 국가/수출입/시점 코드 확인 필요 | 국가 코드 자동선택: 미국</x:v>
      </x:c>
      <x:c r="AA848" s="15" t="str">
        <x:v>122850915</x:v>
      </x:c>
      <x:c r="AB848" s="15" t="str">
        <x:v>2025</x:v>
      </x:c>
      <x:c r="AC848" s="15" t="str">
        <x:v>127761371</x:v>
      </x:c>
      <x:c r="AD848" s="15" t="str">
        <x:v>2024</x:v>
      </x:c>
      <x:c r="AE848" s="15" t="str">
        <x:v>-3.843459068703951</x:v>
      </x:c>
      <x:c r="AF848" s="15" t="str">
        <x:v>-4910456.0</x:v>
      </x:c>
      <x:c r="AG848" s="14" t="str"/>
      <x:c r="AH848" s="15" t="str">
        <x:v>LEVEL</x:v>
      </x:c>
      <x:c r="AI848" s="15" t="str">
        <x:v>145.0</x:v>
      </x:c>
      <x:c r="AJ848" s="15" t="str">
        <x:v>122850915.0</x:v>
      </x:c>
      <x:c r="AK848" s="15" t="str">
        <x:v>actual_value 컬럼 사용</x:v>
      </x:c>
      <x:c r="AL848" s="14" t="str">
        <x:v>불일치</x:v>
      </x:c>
      <x:c r="AM848" s="15" t="str">
        <x:v>0.9999988197076106</x:v>
      </x:c>
      <x:c r="AN848" s="14" t="str">
        <x:v>claim=145.0, actual=122850915.0, 오차=1.000 (허용=0.05)</x:v>
      </x:c>
      <x:c r="AO848" s="15" t="str">
        <x:v>LEVEL</x:v>
      </x:c>
      <x:c r="AP848" s="15" t="str">
        <x:v>145.0</x:v>
      </x:c>
      <x:c r="AQ848" s="14" t="str">
        <x:v>% 숫자 선택</x:v>
      </x:c>
      <x:c r="AR848" s="15" t="str">
        <x:v>122850915.0</x:v>
      </x:c>
      <x:c r="AS848" s="14" t="str">
        <x:v>actual_value 사용</x:v>
      </x:c>
      <x:c r="AT848" s="14" t="str">
        <x:v>불일치</x:v>
      </x:c>
      <x:c r="AU848" s="15" t="str">
        <x:v>0.9999988197076106</x:v>
      </x:c>
      <x:c r="AV848" s="14" t="str">
        <x:v>claim=145.0, adjusted_actual=122850915.0, 오차=1.000, 허용=0.05</x:v>
      </x:c>
      <x:c r="AW848" s="14" t="str">
        <x:v>재검토필요_수준값불일치</x:v>
      </x:c>
      <x:c r="AX848" s="15" t="str">
        <x:v>N</x:v>
      </x:c>
      <x:c r="AY848" s="15" t="str">
        <x:v>N</x:v>
      </x:c>
      <x:c r="AZ848" s="14" t="str">
        <x:v>N</x:v>
      </x:c>
      <x:c r="BA848" s="15" t="str"/>
      <x:c r="BB848" s="15" t="str"/>
      <x:c r="BC848" s="14" t="str"/>
      <x:c r="BD848" s="14" t="str"/>
      <x:c r="BE848" s="14" t="str">
        <x:v>기존 재검토/판단불가 상태 유지</x:v>
      </x:c>
      <x:c r="BF848" s="14" t="str">
        <x:v>재검토필요_수준값불일치</x:v>
      </x:c>
      <x:c r="BG848" s="14" t="str"/>
      <x:c r="BH848" s="14" t="str"/>
      <x:c r="BI848" s="14" t="str"/>
      <x:c r="BJ848" s="14" t="str"/>
      <x:c r="BK848" s="15" t="str"/>
      <x:c r="BL848" s="15" t="str"/>
      <x:c r="BM848" s="14" t="str"/>
      <x:c r="BN848" s="14" t="str"/>
      <x:c r="BO848" s="14" t="str"/>
      <x:c r="BP848" s="14" t="str"/>
      <x:c r="BQ848" s="15" t="str"/>
      <x:c r="BR848" s="15" t="str"/>
      <x:c r="BS848" s="15" t="str"/>
      <x:c r="BT848" s="15" t="str">
        <x:v>847</x:v>
      </x:c>
      <x:c r="BU848" s="15" t="str">
        <x:v>5</x:v>
      </x:c>
      <x:c r="BV848" s="14" t="str">
        <x:v>무역</x:v>
      </x:c>
      <x:c r="BW848" s="14" t="str">
        <x:v>수동검토유지</x:v>
      </x:c>
      <x:c r="BX848" s="14" t="str">
        <x:v>재검토필요_수준값불일치</x:v>
      </x:c>
      <x:c r="BY848" s="15" t="str">
        <x:v>N/A</x:v>
      </x:c>
      <x:c r="BZ848" s="14" t="str"/>
      <x:c r="CA848" s="14" t="str"/>
      <x:c r="CB848" s="14" t="str"/>
      <x:c r="CC848" s="15" t="str"/>
      <x:c r="CD848" s="15" t="str"/>
      <x:c r="CE848" s="15" t="str"/>
      <x:c r="CF848" s="15" t="str"/>
      <x:c r="CG848" s="15" t="str"/>
      <x:c r="CH848" s="15" t="str"/>
      <x:c r="CI848" s="15" t="str"/>
      <x:c r="CJ848" s="15" t="str"/>
      <x:c r="CK848" s="15" t="str"/>
      <x:c r="CL848" s="14" t="str"/>
      <x:c r="CM848" s="15" t="str"/>
      <x:c r="CN848" s="15" t="str"/>
      <x:c r="CO848" s="15" t="str"/>
      <x:c r="CP848" s="15" t="str"/>
      <x:c r="CQ848" s="14" t="str"/>
      <x:c r="CR848" s="16" t="str"/>
    </x:row>
    <x:row r="849" ht="30" customHeight="1">
      <x:c r="A849" s="13" t="str">
        <x:v>C11269</x:v>
      </x:c>
      <x:c r="B849" s="15" t="str">
        <x:v>1455</x:v>
      </x:c>
      <x:c r="C849" s="14" t="str">
        <x:v>트럼프 관세 폭탄에 대미 수출 -14.3%</x:v>
      </x:c>
      <x:c r="D849" s="15" t="str">
        <x:v>2025-04-22</x:v>
      </x:c>
      <x:c r="E849" s="15" t="str">
        <x:v>https://www.chosun.com/economy/industry-company/2025/04/22/NR2ZC5HTINERVEL3IZIBUC74TA</x:v>
      </x:c>
      <x:c r="F849" s="14" t="str">
        <x:v>이달부터 미국이 25% 자동차 관세를 매기고, 모든 국가와 품목에 일괄적으로 붙는 10% 기본 관세도 부과하면서 미국으로 수출에 ‘경고등’이 켜진 것이다.</x:v>
      </x:c>
      <x:c r="G849" s="15" t="str">
        <x:v>무역지표</x:v>
      </x:c>
      <x:c r="H849" s="15" t="str">
        <x:v>무역지표; 비율·증감률</x:v>
      </x:c>
      <x:c r="I849" s="15" t="str">
        <x:v>True</x:v>
      </x:c>
      <x:c r="J849" s="15" t="str"/>
      <x:c r="K849" s="15" t="str">
        <x:v>1 이달 1~20일 대미(對美) 수출이 14.3% 급감했다.</x:v>
      </x:c>
      <x:c r="L849" s="15" t="str">
        <x:v>4월 대미 수출이 이 같은 추세로 마감된다면 코로나 시기였던 2020년 5월(-29.4%) 이후 월간 기준 10% 이상 처음 줄어들게 된다.</x:v>
      </x:c>
      <x:c r="M849" s="15" t="str">
        <x:v>[25, 10]</x:v>
      </x:c>
      <x:c r="N849" s="15" t="str">
        <x:v>['%', '%']</x:v>
      </x:c>
      <x:c r="O849" s="15" t="str">
        <x:v>[]</x:v>
      </x:c>
      <x:c r="P849" s="15" t="str">
        <x:v>[]</x:v>
      </x:c>
      <x:c r="Q849" s="15" t="str">
        <x:v>국가별 수출액, 수입액(tblId=DT_1R11006_FRM101); 품목별 수출액, 수입액(tblId=DT_1R11001_FRM101)</x:v>
      </x:c>
      <x:c r="R849" s="15" t="str">
        <x:v>orgId=360, tblId=DT_1R11006_FRM101 | obj_l1/itm_id 메타 API로 확인 필요</x:v>
      </x:c>
      <x:c r="S849" s="15" t="str">
        <x:v>원자료 직접 조회 후 필요 시 증감률 계산</x:v>
      </x:c>
      <x:c r="T849" s="15" t="str">
        <x:v>검토 필요</x:v>
      </x:c>
      <x:c r="U849" s="15" t="str">
        <x:v>360</x:v>
      </x:c>
      <x:c r="V849" s="15" t="str">
        <x:v>DT_1R11006_FRM101</x:v>
      </x:c>
      <x:c r="W849" s="15" t="str">
        <x:v>13102103829E.US</x:v>
      </x:c>
      <x:c r="X849" s="15" t="str">
        <x:v>13103103829T1</x:v>
      </x:c>
      <x:c r="Y849" s="15" t="str">
        <x:v>Y</x:v>
      </x:c>
      <x:c r="Z849" s="14" t="str">
        <x:v>국가별 수출입 후보 선택. 국가/수출입/시점 코드 확인 필요 | 국가 코드 자동선택: 미국</x:v>
      </x:c>
      <x:c r="AA849" s="15" t="str">
        <x:v>122850915</x:v>
      </x:c>
      <x:c r="AB849" s="15" t="str">
        <x:v>2025</x:v>
      </x:c>
      <x:c r="AC849" s="15" t="str">
        <x:v>127761371</x:v>
      </x:c>
      <x:c r="AD849" s="15" t="str">
        <x:v>2024</x:v>
      </x:c>
      <x:c r="AE849" s="15" t="str">
        <x:v>-3.843459068703951</x:v>
      </x:c>
      <x:c r="AF849" s="15" t="str">
        <x:v>-4910456.0</x:v>
      </x:c>
      <x:c r="AG849" s="14" t="str"/>
      <x:c r="AH849" s="15" t="str">
        <x:v>LEVEL</x:v>
      </x:c>
      <x:c r="AI849" s="15" t="str">
        <x:v>25.0</x:v>
      </x:c>
      <x:c r="AJ849" s="15" t="str">
        <x:v>122850915.0</x:v>
      </x:c>
      <x:c r="AK849" s="15" t="str">
        <x:v>actual_value 컬럼 사용</x:v>
      </x:c>
      <x:c r="AL849" s="14" t="str">
        <x:v>불일치</x:v>
      </x:c>
      <x:c r="AM849" s="15" t="str">
        <x:v>0.9999997965013122</x:v>
      </x:c>
      <x:c r="AN849" s="14" t="str">
        <x:v>claim=25.0, actual=122850915.0, 오차=1.000 (허용=0.05)</x:v>
      </x:c>
      <x:c r="AO849" s="15" t="str">
        <x:v>LEVEL</x:v>
      </x:c>
      <x:c r="AP849" s="15" t="str">
        <x:v>10.0</x:v>
      </x:c>
      <x:c r="AQ849" s="14" t="str">
        <x:v>% 숫자 선택</x:v>
      </x:c>
      <x:c r="AR849" s="15" t="str">
        <x:v>122850915.0</x:v>
      </x:c>
      <x:c r="AS849" s="14" t="str">
        <x:v>actual_value 사용</x:v>
      </x:c>
      <x:c r="AT849" s="14" t="str">
        <x:v>불일치</x:v>
      </x:c>
      <x:c r="AU849" s="15" t="str">
        <x:v>0.9999999186005248</x:v>
      </x:c>
      <x:c r="AV849" s="14" t="str">
        <x:v>claim=10.0, adjusted_actual=122850915.0, 오차=1.000, 허용=0.05</x:v>
      </x:c>
      <x:c r="AW849" s="14" t="str">
        <x:v>재검토필요_수준값불일치</x:v>
      </x:c>
      <x:c r="AX849" s="15" t="str">
        <x:v>N</x:v>
      </x:c>
      <x:c r="AY849" s="15" t="str">
        <x:v>N</x:v>
      </x:c>
      <x:c r="AZ849" s="14" t="str">
        <x:v>N</x:v>
      </x:c>
      <x:c r="BA849" s="15" t="str"/>
      <x:c r="BB849" s="15" t="str"/>
      <x:c r="BC849" s="14" t="str"/>
      <x:c r="BD849" s="14" t="str"/>
      <x:c r="BE849" s="14" t="str">
        <x:v>기존 재검토/판단불가 상태 유지</x:v>
      </x:c>
      <x:c r="BF849" s="14" t="str">
        <x:v>재검토필요_수준값불일치</x:v>
      </x:c>
      <x:c r="BG849" s="14" t="str"/>
      <x:c r="BH849" s="14" t="str"/>
      <x:c r="BI849" s="14" t="str"/>
      <x:c r="BJ849" s="14" t="str"/>
      <x:c r="BK849" s="15" t="str"/>
      <x:c r="BL849" s="15" t="str"/>
      <x:c r="BM849" s="14" t="str"/>
      <x:c r="BN849" s="14" t="str"/>
      <x:c r="BO849" s="14" t="str"/>
      <x:c r="BP849" s="14" t="str"/>
      <x:c r="BQ849" s="15" t="str"/>
      <x:c r="BR849" s="15" t="str"/>
      <x:c r="BS849" s="15" t="str"/>
      <x:c r="BT849" s="15" t="str">
        <x:v>848</x:v>
      </x:c>
      <x:c r="BU849" s="15" t="str">
        <x:v>5</x:v>
      </x:c>
      <x:c r="BV849" s="14" t="str">
        <x:v>무역</x:v>
      </x:c>
      <x:c r="BW849" s="14" t="str">
        <x:v>수동검토유지</x:v>
      </x:c>
      <x:c r="BX849" s="14" t="str">
        <x:v>재검토필요_수준값불일치</x:v>
      </x:c>
      <x:c r="BY849" s="15" t="str">
        <x:v>N/A</x:v>
      </x:c>
      <x:c r="BZ849" s="14" t="str"/>
      <x:c r="CA849" s="14" t="str"/>
      <x:c r="CB849" s="14" t="str"/>
      <x:c r="CC849" s="15" t="str"/>
      <x:c r="CD849" s="15" t="str"/>
      <x:c r="CE849" s="15" t="str"/>
      <x:c r="CF849" s="15" t="str"/>
      <x:c r="CG849" s="15" t="str"/>
      <x:c r="CH849" s="15" t="str"/>
      <x:c r="CI849" s="15" t="str"/>
      <x:c r="CJ849" s="15" t="str"/>
      <x:c r="CK849" s="15" t="str"/>
      <x:c r="CL849" s="14" t="str"/>
      <x:c r="CM849" s="15" t="str"/>
      <x:c r="CN849" s="15" t="str"/>
      <x:c r="CO849" s="15" t="str"/>
      <x:c r="CP849" s="15" t="str"/>
      <x:c r="CQ849" s="14" t="str"/>
      <x:c r="CR849" s="16" t="str"/>
    </x:row>
    <x:row r="850" ht="30" customHeight="1">
      <x:c r="A850" s="13" t="str">
        <x:v>C11270</x:v>
      </x:c>
      <x:c r="B850" s="15" t="str">
        <x:v>1455</x:v>
      </x:c>
      <x:c r="C850" s="14" t="str">
        <x:v>트럼프 관세 폭탄에 대미 수출 -14.3%</x:v>
      </x:c>
      <x:c r="D850" s="15" t="str">
        <x:v>2025-04-22</x:v>
      </x:c>
      <x:c r="E850" s="15" t="str">
        <x:v>https://www.chosun.com/economy/industry-company/2025/04/22/NR2ZC5HTINERVEL3IZIBUC74TA</x:v>
      </x:c>
      <x:c r="F850" s="14" t="str">
        <x:v>4월 대미 수출이 이 같은 추세로 마감된다면 코로나 시기였던 2020년 5월(-29.4%) 이후 월간 기준 10% 이상 처음 줄어들게 된다.</x:v>
      </x:c>
      <x:c r="G850" s="15" t="str">
        <x:v>무역지표</x:v>
      </x:c>
      <x:c r="H850" s="15" t="str">
        <x:v>무역지표; 비율·증감률; 날짜·시간</x:v>
      </x:c>
      <x:c r="I850" s="15" t="str">
        <x:v>True</x:v>
      </x:c>
      <x:c r="J850" s="15" t="str"/>
      <x:c r="K850" s="15" t="str">
        <x:v>이달부터 미국이 25% 자동차 관세를 매기고, 모든 국가와 품목에 일괄적으로 붙는 10% 기본 관세도 부과하면서 미국으로 수출에 ‘경고등’이 켜진 것이다.</x:v>
      </x:c>
      <x:c r="L850" s="15" t="str">
        <x:v>올 들어 중국을 제치고 최대 수출 시장으로 올라선 대미 수출이 크게 줄고, 중국·베트남 등 주요국 수출도 일제히 마이너스를 나타내면서 같은 기간 전체 수출 또한 5.2% 감소했다.</x:v>
      </x:c>
      <x:c r="M850" s="15" t="str">
        <x:v>[4, 2020, 5, 29.4, 10]</x:v>
      </x:c>
      <x:c r="N850" s="15" t="str">
        <x:v>['월', '년', '월', '%', '%']</x:v>
      </x:c>
      <x:c r="O850" s="15" t="str">
        <x:v>['2020']</x:v>
      </x:c>
      <x:c r="P850" s="15" t="str">
        <x:v>[]</x:v>
      </x:c>
      <x:c r="Q850" s="15" t="str">
        <x:v>국가별 수출액, 수입액(tblId=DT_1R11006_FRM101); 품목별 수출액, 수입액(tblId=DT_1R11001_FRM101)</x:v>
      </x:c>
      <x:c r="R850" s="15" t="str">
        <x:v>orgId=360, tblId=DT_1R11006_FRM101 | obj_l1/itm_id 메타 API로 확인 필요</x:v>
      </x:c>
      <x:c r="S850" s="15" t="str">
        <x:v>원자료 직접 조회 후 필요 시 증감률 계산</x:v>
      </x:c>
      <x:c r="T850" s="15" t="str">
        <x:v>검토 필요</x:v>
      </x:c>
      <x:c r="U850" s="15" t="str">
        <x:v>360</x:v>
      </x:c>
      <x:c r="V850" s="15" t="str">
        <x:v>DT_1R11006_FRM101</x:v>
      </x:c>
      <x:c r="W850" s="15" t="str">
        <x:v>13102103829E.00</x:v>
      </x:c>
      <x:c r="X850" s="15" t="str">
        <x:v>13103103829T1</x:v>
      </x:c>
      <x:c r="Y850" s="15" t="str">
        <x:v>M</x:v>
      </x:c>
      <x:c r="Z850" s="14" t="str">
        <x:v>국가별 수출입 후보 선택. 국가/수출입/시점 코드 확인 필요 | obj_l1/itm_id 자동 후보 입력</x:v>
      </x:c>
      <x:c r="AA850" s="15" t="str">
        <x:v>34854511</x:v>
      </x:c>
      <x:c r="AB850" s="15" t="str">
        <x:v>202005</x:v>
      </x:c>
      <x:c r="AC850" s="15" t="str">
        <x:v>36270183</x:v>
      </x:c>
      <x:c r="AD850" s="15" t="str">
        <x:v>202004</x:v>
      </x:c>
      <x:c r="AE850" s="15" t="str">
        <x:v>-3.9031289144584687</x:v>
      </x:c>
      <x:c r="AF850" s="15" t="str">
        <x:v>-1415672.0</x:v>
      </x:c>
      <x:c r="AG850" s="14" t="str"/>
      <x:c r="AH850" s="15" t="str">
        <x:v>LEVEL</x:v>
      </x:c>
      <x:c r="AI850" s="15" t="str">
        <x:v>-29.4</x:v>
      </x:c>
      <x:c r="AJ850" s="15" t="str">
        <x:v>34854511.0</x:v>
      </x:c>
      <x:c r="AK850" s="15" t="str">
        <x:v>actual_value 컬럼 사용</x:v>
      </x:c>
      <x:c r="AL850" s="14" t="str">
        <x:v>불일치</x:v>
      </x:c>
      <x:c r="AM850" s="15" t="str">
        <x:v>1.000000843506311</x:v>
      </x:c>
      <x:c r="AN850" s="14" t="str">
        <x:v>claim=-29.4, actual=34854511.0, 오차=1.000 (허용=0.05)</x:v>
      </x:c>
      <x:c r="AO850" s="15" t="str">
        <x:v>LEVEL</x:v>
      </x:c>
      <x:c r="AP850" s="15" t="str">
        <x:v>10.0</x:v>
      </x:c>
      <x:c r="AQ850" s="14" t="str">
        <x:v>% 숫자 선택</x:v>
      </x:c>
      <x:c r="AR850" s="15" t="str">
        <x:v>34854511.0</x:v>
      </x:c>
      <x:c r="AS850" s="14" t="str">
        <x:v>actual_value 사용</x:v>
      </x:c>
      <x:c r="AT850" s="14" t="str">
        <x:v>불일치</x:v>
      </x:c>
      <x:c r="AU850" s="15" t="str">
        <x:v>0.9999997130930914</x:v>
      </x:c>
      <x:c r="AV850" s="14" t="str">
        <x:v>claim=10.0, adjusted_actual=34854511.0, 오차=1.000, 허용=0.05</x:v>
      </x:c>
      <x:c r="AW850" s="14" t="str">
        <x:v>재검토필요_수준값불일치</x:v>
      </x:c>
      <x:c r="AX850" s="15" t="str">
        <x:v>N</x:v>
      </x:c>
      <x:c r="AY850" s="15" t="str">
        <x:v>N</x:v>
      </x:c>
      <x:c r="AZ850" s="14" t="str">
        <x:v>N</x:v>
      </x:c>
      <x:c r="BA850" s="15" t="str"/>
      <x:c r="BB850" s="15" t="str"/>
      <x:c r="BC850" s="14" t="str"/>
      <x:c r="BD850" s="14" t="str"/>
      <x:c r="BE850" s="14" t="str">
        <x:v>기존 재검토/판단불가 상태 유지</x:v>
      </x:c>
      <x:c r="BF850" s="14" t="str">
        <x:v>재검토필요_수준값불일치</x:v>
      </x:c>
      <x:c r="BG850" s="14" t="str"/>
      <x:c r="BH850" s="14" t="str"/>
      <x:c r="BI850" s="14" t="str"/>
      <x:c r="BJ850" s="14" t="str"/>
      <x:c r="BK850" s="15" t="str"/>
      <x:c r="BL850" s="15" t="str"/>
      <x:c r="BM850" s="14" t="str"/>
      <x:c r="BN850" s="14" t="str"/>
      <x:c r="BO850" s="14" t="str"/>
      <x:c r="BP850" s="14" t="str"/>
      <x:c r="BQ850" s="15" t="str"/>
      <x:c r="BR850" s="15" t="str"/>
      <x:c r="BS850" s="15" t="str"/>
      <x:c r="BT850" s="15" t="str">
        <x:v>849</x:v>
      </x:c>
      <x:c r="BU850" s="15" t="str">
        <x:v>5</x:v>
      </x:c>
      <x:c r="BV850" s="14" t="str">
        <x:v>무역</x:v>
      </x:c>
      <x:c r="BW850" s="14" t="str">
        <x:v>수동검토유지</x:v>
      </x:c>
      <x:c r="BX850" s="14" t="str">
        <x:v>재검토필요_수준값불일치</x:v>
      </x:c>
      <x:c r="BY850" s="15" t="str">
        <x:v>N/A</x:v>
      </x:c>
      <x:c r="BZ850" s="14" t="str"/>
      <x:c r="CA850" s="14" t="str"/>
      <x:c r="CB850" s="14" t="str"/>
      <x:c r="CC850" s="15" t="str"/>
      <x:c r="CD850" s="15" t="str"/>
      <x:c r="CE850" s="15" t="str"/>
      <x:c r="CF850" s="15" t="str"/>
      <x:c r="CG850" s="15" t="str"/>
      <x:c r="CH850" s="15" t="str"/>
      <x:c r="CI850" s="15" t="str"/>
      <x:c r="CJ850" s="15" t="str"/>
      <x:c r="CK850" s="15" t="str"/>
      <x:c r="CL850" s="14" t="str"/>
      <x:c r="CM850" s="15" t="str"/>
      <x:c r="CN850" s="15" t="str"/>
      <x:c r="CO850" s="15" t="str"/>
      <x:c r="CP850" s="15" t="str"/>
      <x:c r="CQ850" s="14" t="str"/>
      <x:c r="CR850" s="16" t="str"/>
    </x:row>
    <x:row r="851" ht="30" customHeight="1">
      <x:c r="A851" s="13" t="str">
        <x:v>C11271</x:v>
      </x:c>
      <x:c r="B851" s="15" t="str">
        <x:v>1455</x:v>
      </x:c>
      <x:c r="C851" s="14" t="str">
        <x:v>트럼프 관세 폭탄에 대미 수출 -14.3%</x:v>
      </x:c>
      <x:c r="D851" s="15" t="str">
        <x:v>2025-04-22</x:v>
      </x:c>
      <x:c r="E851" s="15" t="str">
        <x:v>https://www.chosun.com/economy/industry-company/2025/04/22/NR2ZC5HTINERVEL3IZIBUC74TA</x:v>
      </x:c>
      <x:c r="F851" s="14" t="str">
        <x:v>올 들어 중국을 제치고 최대 수출 시장으로 올라선 대미 수출이 크게 줄고, 중국·베트남 등 주요국 수출도 일제히 마이너스를 나타내면서 같은 기간 전체 수출 또한 5.2% 감소했다.</x:v>
      </x:c>
      <x:c r="G851" s="15" t="str">
        <x:v>무역지표</x:v>
      </x:c>
      <x:c r="H851" s="15" t="str">
        <x:v>무역지표; 비율·증감률</x:v>
      </x:c>
      <x:c r="I851" s="15" t="str">
        <x:v>True</x:v>
      </x:c>
      <x:c r="J851" s="15" t="str"/>
      <x:c r="K851" s="15" t="str">
        <x:v>4월 대미 수출이 이 같은 추세로 마감된다면 코로나 시기였던 2020년 5월(-29.4%) 이후 월간 기준 10% 이상 처음 줄어들게 된다.</x:v>
      </x:c>
      <x:c r="L851" s="15" t="str">
        <x:v>내수 부진 속에 한국 경제의 버팀목 역할을 하던 수출마저 감소세를 보이면서 위기감이 커진다.</x:v>
      </x:c>
      <x:c r="M851" s="15" t="str">
        <x:v>[5.2]</x:v>
      </x:c>
      <x:c r="N851" s="15" t="str">
        <x:v>['%']</x:v>
      </x:c>
      <x:c r="O851" s="15" t="str">
        <x:v>[]</x:v>
      </x:c>
      <x:c r="P851" s="15" t="str">
        <x:v>[]</x:v>
      </x:c>
      <x:c r="Q851" s="15" t="str">
        <x:v>국가별 수출액, 수입액(tblId=DT_1R11006_FRM101); 품목별 수출액, 수입액(tblId=DT_1R11001_FRM101)</x:v>
      </x:c>
      <x:c r="R851" s="15" t="str">
        <x:v>orgId=360, tblId=DT_1R11006_FRM101 | obj_l1/itm_id 메타 API로 확인 필요</x:v>
      </x:c>
      <x:c r="S851" s="15" t="str">
        <x:v>원자료 직접 조회 후 필요 시 증감률 계산</x:v>
      </x:c>
      <x:c r="T851" s="15" t="str">
        <x:v>검토 필요</x:v>
      </x:c>
      <x:c r="U851" s="15" t="str">
        <x:v>360</x:v>
      </x:c>
      <x:c r="V851" s="15" t="str">
        <x:v>DT_1R11006_FRM101</x:v>
      </x:c>
      <x:c r="W851" s="15" t="str">
        <x:v>13102103829E.CN</x:v>
      </x:c>
      <x:c r="X851" s="15" t="str">
        <x:v>13103103829T1</x:v>
      </x:c>
      <x:c r="Y851" s="15" t="str">
        <x:v>Y</x:v>
      </x:c>
      <x:c r="Z851" s="14" t="str">
        <x:v>국가별 수출입 후보 선택. 국가/수출입/시점 코드 확인 필요 | 국가 코드 자동선택: 중국</x:v>
      </x:c>
      <x:c r="AA851" s="15" t="str">
        <x:v>130781482</x:v>
      </x:c>
      <x:c r="AB851" s="15" t="str">
        <x:v>2025</x:v>
      </x:c>
      <x:c r="AC851" s="15" t="str">
        <x:v>133011386</x:v>
      </x:c>
      <x:c r="AD851" s="15" t="str">
        <x:v>2024</x:v>
      </x:c>
      <x:c r="AE851" s="15" t="str">
        <x:v>-1.6764760273981354</x:v>
      </x:c>
      <x:c r="AF851" s="15" t="str">
        <x:v>-2229904.0</x:v>
      </x:c>
      <x:c r="AG851" s="14" t="str"/>
      <x:c r="AH851" s="15" t="str">
        <x:v>CHANGE_RATE</x:v>
      </x:c>
      <x:c r="AI851" s="15" t="str">
        <x:v>5.2</x:v>
      </x:c>
      <x:c r="AJ851" s="15" t="str">
        <x:v>-1.6764760273981354</x:v>
      </x:c>
      <x:c r="AK851" s="15" t="str">
        <x:v>actual_change_pct 컬럼 사용(전기대비 계산값)</x:v>
      </x:c>
      <x:c r="AL851" s="14" t="str">
        <x:v>불일치</x:v>
      </x:c>
      <x:c r="AM851" s="15" t="str">
        <x:v>6.876476027398136</x:v>
      </x:c>
      <x:c r="AN851" s="14" t="str">
        <x:v>claim=5.2, actual=-1.6764760273981354, 오차=6.876 (허용=0.3)</x:v>
      </x:c>
      <x:c r="AO851" s="15" t="str">
        <x:v>CHANGE_RATE</x:v>
      </x:c>
      <x:c r="AP851" s="15" t="str">
        <x:v>5.2</x:v>
      </x:c>
      <x:c r="AQ851" s="14" t="str">
        <x:v>% 숫자 선택</x:v>
      </x:c>
      <x:c r="AR851" s="15" t="str">
        <x:v>-1.6764760273981354</x:v>
      </x:c>
      <x:c r="AS851" s="14" t="str">
        <x:v>actual_change_pct 사용</x:v>
      </x:c>
      <x:c r="AT851" s="14" t="str">
        <x:v>불일치</x:v>
      </x:c>
      <x:c r="AU851" s="15" t="str">
        <x:v>6.876476027398136</x:v>
      </x:c>
      <x:c r="AV851" s="14" t="str">
        <x:v>claim=5.2, adjusted_actual=-1.6764760273981354, 오차=6.876, 허용=0.3</x:v>
      </x:c>
      <x:c r="AW851" s="14" t="str">
        <x:v>재검토필요_증감률불일치</x:v>
      </x:c>
      <x:c r="AX851" s="15" t="str">
        <x:v>N</x:v>
      </x:c>
      <x:c r="AY851" s="15" t="str">
        <x:v>N</x:v>
      </x:c>
      <x:c r="AZ851" s="14" t="str">
        <x:v>N</x:v>
      </x:c>
      <x:c r="BA851" s="15" t="str"/>
      <x:c r="BB851" s="15" t="str"/>
      <x:c r="BC851" s="14" t="str"/>
      <x:c r="BD851" s="14" t="str"/>
      <x:c r="BE851" s="14" t="str">
        <x:v>기존 재검토/판단불가 상태 유지</x:v>
      </x:c>
      <x:c r="BF851" s="14" t="str">
        <x:v>재검토필요_증감률불일치</x:v>
      </x:c>
      <x:c r="BG851" s="14" t="str"/>
      <x:c r="BH851" s="14" t="str"/>
      <x:c r="BI851" s="14" t="str"/>
      <x:c r="BJ851" s="14" t="str"/>
      <x:c r="BK851" s="15" t="str"/>
      <x:c r="BL851" s="15" t="str"/>
      <x:c r="BM851" s="14" t="str"/>
      <x:c r="BN851" s="14" t="str"/>
      <x:c r="BO851" s="14" t="str"/>
      <x:c r="BP851" s="14" t="str"/>
      <x:c r="BQ851" s="15" t="str"/>
      <x:c r="BR851" s="15" t="str"/>
      <x:c r="BS851" s="15" t="str"/>
      <x:c r="BT851" s="15" t="str">
        <x:v>850</x:v>
      </x:c>
      <x:c r="BU851" s="15" t="str">
        <x:v>5</x:v>
      </x:c>
      <x:c r="BV851" s="14" t="str">
        <x:v>무역</x:v>
      </x:c>
      <x:c r="BW851" s="14" t="str">
        <x:v>수동검토유지</x:v>
      </x:c>
      <x:c r="BX851" s="14" t="str">
        <x:v>재검토필요_증감률불일치</x:v>
      </x:c>
      <x:c r="BY851" s="15" t="str">
        <x:v>N/A</x:v>
      </x:c>
      <x:c r="BZ851" s="14" t="str"/>
      <x:c r="CA851" s="14" t="str"/>
      <x:c r="CB851" s="14" t="str"/>
      <x:c r="CC851" s="15" t="str"/>
      <x:c r="CD851" s="15" t="str"/>
      <x:c r="CE851" s="15" t="str"/>
      <x:c r="CF851" s="15" t="str"/>
      <x:c r="CG851" s="15" t="str"/>
      <x:c r="CH851" s="15" t="str"/>
      <x:c r="CI851" s="15" t="str"/>
      <x:c r="CJ851" s="15" t="str"/>
      <x:c r="CK851" s="15" t="str"/>
      <x:c r="CL851" s="14" t="str"/>
      <x:c r="CM851" s="15" t="str"/>
      <x:c r="CN851" s="15" t="str"/>
      <x:c r="CO851" s="15" t="str"/>
      <x:c r="CP851" s="15" t="str"/>
      <x:c r="CQ851" s="14" t="str"/>
      <x:c r="CR851" s="16" t="str"/>
    </x:row>
    <x:row r="852" ht="30" customHeight="1">
      <x:c r="A852" s="13" t="str">
        <x:v>C11283</x:v>
      </x:c>
      <x:c r="B852" s="15" t="str">
        <x:v>1457</x:v>
      </x:c>
      <x:c r="C852" s="14" t="str">
        <x:v>IMF “관세 전쟁에 2년 후 세계 부채 비율 117%...2차 대전 수준의 빚더미”</x:v>
      </x:c>
      <x:c r="D852" s="15" t="str">
        <x:v>2025-04-23</x:v>
      </x:c>
      <x:c r="E852" s="15" t="str">
        <x:v>https://www.chosun.com/economy/economy_general/2025/04/23/FA5D4247IND5BDMIKI2LCAPKMQ</x:v>
      </x:c>
      <x:c r="F852" s="14" t="str">
        <x:v>관세 전쟁의 최전선에 있는 중국은 5%의 성장률 목표를 지키기 위해 올해 GDP 대비 재정적자 비율 목표치를 역대 최대 수준인 4%로 높였다.</x:v>
      </x:c>
      <x:c r="G852" s="15" t="str">
        <x:v>무역지표</x:v>
      </x:c>
      <x:c r="H852" s="15" t="str">
        <x:v>무역지표; 기업실적; 비율·증감률</x:v>
      </x:c>
      <x:c r="I852" s="15" t="str">
        <x:v>True</x:v>
      </x:c>
      <x:c r="J852" s="15" t="str"/>
      <x:c r="K852" s="15" t="str">
        <x:v>또 지난 9일에는 프리드리히 메르츠 독일 총리가 법인세와 산업용 에너지 가격을 낮춰 제조업 경쟁력을 높이겠다고 발표하기도 했다.</x:v>
      </x:c>
      <x:c r="L852" s="15" t="str">
        <x:v>지난해 목표(3%)보다 1%포인트 높다.</x:v>
      </x:c>
      <x:c r="M852" s="15" t="str">
        <x:v>[5, 4]</x:v>
      </x:c>
      <x:c r="N852" s="15" t="str">
        <x:v>['%', '%']</x:v>
      </x:c>
      <x:c r="O852" s="15" t="str">
        <x:v>[]</x:v>
      </x:c>
      <x:c r="P852" s="15" t="str">
        <x:v>[]</x:v>
      </x:c>
      <x:c r="Q852" s="15" t="str">
        <x:v>국가별 수출액, 수입액(tblId=DT_1R11006_FRM101); 품목별 수출액, 수입액(tblId=DT_1R11001_FRM101)</x:v>
      </x:c>
      <x:c r="R852" s="15" t="str">
        <x:v>orgId=360, tblId=DT_1R11006_FRM101 | obj_l1/itm_id 메타 API로 확인 필요</x:v>
      </x:c>
      <x:c r="S852" s="15" t="str">
        <x:v>원자료 직접 조회 후 필요 시 증감률 계산</x:v>
      </x:c>
      <x:c r="T852" s="15" t="str">
        <x:v>검토 필요</x:v>
      </x:c>
      <x:c r="U852" s="15" t="str">
        <x:v>360</x:v>
      </x:c>
      <x:c r="V852" s="15" t="str">
        <x:v>DT_1R11006_FRM101</x:v>
      </x:c>
      <x:c r="W852" s="15" t="str">
        <x:v>13102103829E.CN</x:v>
      </x:c>
      <x:c r="X852" s="15" t="str">
        <x:v>13103103829T1</x:v>
      </x:c>
      <x:c r="Y852" s="15" t="str">
        <x:v>Y</x:v>
      </x:c>
      <x:c r="Z852" s="14" t="str">
        <x:v>국가별 수출입 후보 선택. 국가/수출입/시점 코드 확인 필요 | 국가 코드 자동선택: 중국</x:v>
      </x:c>
      <x:c r="AA852" s="15" t="str">
        <x:v>130781482</x:v>
      </x:c>
      <x:c r="AB852" s="15" t="str">
        <x:v>2025</x:v>
      </x:c>
      <x:c r="AC852" s="15" t="str">
        <x:v>133011386</x:v>
      </x:c>
      <x:c r="AD852" s="15" t="str">
        <x:v>2024</x:v>
      </x:c>
      <x:c r="AE852" s="15" t="str">
        <x:v>-1.6764760273981354</x:v>
      </x:c>
      <x:c r="AF852" s="15" t="str">
        <x:v>-2229904.0</x:v>
      </x:c>
      <x:c r="AG852" s="14" t="str"/>
      <x:c r="AH852" s="15" t="str">
        <x:v>CHANGE_RATE</x:v>
      </x:c>
      <x:c r="AI852" s="15" t="str">
        <x:v>4.0</x:v>
      </x:c>
      <x:c r="AJ852" s="15" t="str">
        <x:v>-1.6764760273981354</x:v>
      </x:c>
      <x:c r="AK852" s="15" t="str">
        <x:v>actual_change_pct 컬럼 사용(전기대비 계산값)</x:v>
      </x:c>
      <x:c r="AL852" s="14" t="str">
        <x:v>불일치</x:v>
      </x:c>
      <x:c r="AM852" s="15" t="str">
        <x:v>5.676476027398135</x:v>
      </x:c>
      <x:c r="AN852" s="14" t="str">
        <x:v>claim=4.0, actual=-1.6764760273981354, 오차=5.676 (허용=0.3)</x:v>
      </x:c>
      <x:c r="AO852" s="15" t="str">
        <x:v>CHANGE_RATE</x:v>
      </x:c>
      <x:c r="AP852" s="15" t="str">
        <x:v>4.0</x:v>
      </x:c>
      <x:c r="AQ852" s="14" t="str">
        <x:v>% 숫자 선택</x:v>
      </x:c>
      <x:c r="AR852" s="15" t="str">
        <x:v>-1.6764760273981354</x:v>
      </x:c>
      <x:c r="AS852" s="14" t="str">
        <x:v>actual_change_pct 사용</x:v>
      </x:c>
      <x:c r="AT852" s="14" t="str">
        <x:v>불일치</x:v>
      </x:c>
      <x:c r="AU852" s="15" t="str">
        <x:v>5.676476027398135</x:v>
      </x:c>
      <x:c r="AV852" s="14" t="str">
        <x:v>claim=4.0, adjusted_actual=-1.6764760273981354, 오차=5.676, 허용=0.3</x:v>
      </x:c>
      <x:c r="AW852" s="14" t="str">
        <x:v>재검토필요_증감률불일치</x:v>
      </x:c>
      <x:c r="AX852" s="15" t="str">
        <x:v>N</x:v>
      </x:c>
      <x:c r="AY852" s="15" t="str">
        <x:v>N</x:v>
      </x:c>
      <x:c r="AZ852" s="14" t="str">
        <x:v>N</x:v>
      </x:c>
      <x:c r="BA852" s="15" t="str"/>
      <x:c r="BB852" s="15" t="str"/>
      <x:c r="BC852" s="14" t="str"/>
      <x:c r="BD852" s="14" t="str"/>
      <x:c r="BE852" s="14" t="str">
        <x:v>기존 재검토/판단불가 상태 유지</x:v>
      </x:c>
      <x:c r="BF852" s="14" t="str">
        <x:v>재검토필요_증감률불일치</x:v>
      </x:c>
      <x:c r="BG852" s="14" t="str"/>
      <x:c r="BH852" s="14" t="str"/>
      <x:c r="BI852" s="14" t="str"/>
      <x:c r="BJ852" s="14" t="str"/>
      <x:c r="BK852" s="15" t="str"/>
      <x:c r="BL852" s="15" t="str"/>
      <x:c r="BM852" s="14" t="str"/>
      <x:c r="BN852" s="14" t="str"/>
      <x:c r="BO852" s="14" t="str"/>
      <x:c r="BP852" s="14" t="str"/>
      <x:c r="BQ852" s="15" t="str"/>
      <x:c r="BR852" s="15" t="str"/>
      <x:c r="BS852" s="15" t="str"/>
      <x:c r="BT852" s="15" t="str">
        <x:v>851</x:v>
      </x:c>
      <x:c r="BU852" s="15" t="str">
        <x:v>5</x:v>
      </x:c>
      <x:c r="BV852" s="14" t="str">
        <x:v>무역</x:v>
      </x:c>
      <x:c r="BW852" s="14" t="str">
        <x:v>코드북_비검증분류</x:v>
      </x:c>
      <x:c r="BX852" s="14" t="str">
        <x:v>판단불가_정보 부족</x:v>
      </x:c>
      <x:c r="BY852" s="15" t="str">
        <x:v>N/A</x:v>
      </x:c>
      <x:c r="BZ852" s="14" t="str">
        <x:v>판단불가</x:v>
      </x:c>
      <x:c r="CA852" s="14" t="str">
        <x:v>정보 부족</x:v>
      </x:c>
      <x:c r="CB852" s="14" t="str">
        <x:v>관측 실적이 아닌 전망·목표 문장</x:v>
      </x:c>
      <x:c r="CC852" s="15" t="str"/>
      <x:c r="CD852" s="15" t="str"/>
      <x:c r="CE852" s="15" t="str"/>
      <x:c r="CF852" s="15" t="str"/>
      <x:c r="CG852" s="15" t="str"/>
      <x:c r="CH852" s="15" t="str"/>
      <x:c r="CI852" s="15" t="str"/>
      <x:c r="CJ852" s="15" t="str"/>
      <x:c r="CK852" s="15" t="str"/>
      <x:c r="CL852" s="14" t="str"/>
      <x:c r="CM852" s="15" t="str"/>
      <x:c r="CN852" s="15" t="str"/>
      <x:c r="CO852" s="15" t="str"/>
      <x:c r="CP852" s="15" t="str"/>
      <x:c r="CQ852" s="14" t="str"/>
      <x:c r="CR852" s="16" t="str"/>
    </x:row>
    <x:row r="853" ht="30" customHeight="1">
      <x:c r="A853" s="13" t="str">
        <x:v>C11295</x:v>
      </x:c>
      <x:c r="B853" s="15" t="str">
        <x:v>1460</x:v>
      </x:c>
      <x:c r="C853" s="14" t="str">
        <x:v>신차 100대 공개… 美 관세 장벽 허무는 中 ‘차해전술’</x:v>
      </x:c>
      <x:c r="D853" s="15" t="str">
        <x:v>2025-04-23</x:v>
      </x:c>
      <x:c r="E853" s="15" t="str">
        <x:v>https://www.chosun.com/economy/auto/2025/04/23/PJN4F4X5C5GZPBJGMWBEYTODTE</x:v>
      </x:c>
      <x:c r="F853" s="14" t="str">
        <x:v>미국이 이달부터 모든 수입차에 부과하는 25% 관세 역시 글로벌 자동차들의 발걸음을 중국으로 돌리고 있다.</x:v>
      </x:c>
      <x:c r="G853" s="15" t="str">
        <x:v>무역지표</x:v>
      </x:c>
      <x:c r="H853" s="15" t="str">
        <x:v>무역지표; 비율·증감률</x:v>
      </x:c>
      <x:c r="I853" s="15" t="str">
        <x:v>True</x:v>
      </x:c>
      <x:c r="J853" s="15" t="str"/>
      <x:c r="K853" s="15" t="str">
        <x:v>글로벌 자동차 기업들 입장에선 유럽 같은 주요 시장이 경기 침체로 주춤한 가운데, 중국에 더욱 의존할 수밖에 없는 상황이다.</x:v>
      </x:c>
      <x:c r="L853" s="15" t="str">
        <x:v>또 중국 기업들은 정부의 지원을 등에 업고 세계 최고 수준의 데이터를 쌓으며 자율 주행 분야에서도 급성장하고 있기 때문에, 글로벌 기업들도 중국의 기술을 배우고 따라 하지 않으면 안 되는 상황이 된 것이다.</x:v>
      </x:c>
      <x:c r="M853" s="15" t="str">
        <x:v>[25]</x:v>
      </x:c>
      <x:c r="N853" s="15" t="str">
        <x:v>['%']</x:v>
      </x:c>
      <x:c r="O853" s="15" t="str">
        <x:v>[]</x:v>
      </x:c>
      <x:c r="P853" s="15" t="str">
        <x:v>[]</x:v>
      </x:c>
      <x:c r="Q853" s="15" t="str">
        <x:v>국가별 수출액, 수입액(tblId=DT_1R11006_FRM101); 품목별 수출액, 수입액(tblId=DT_1R11001_FRM101)</x:v>
      </x:c>
      <x:c r="R853" s="15" t="str">
        <x:v>orgId=360, tblId=DT_1R11006_FRM101 | obj_l1/itm_id 메타 API로 확인 필요</x:v>
      </x:c>
      <x:c r="S853" s="15" t="str">
        <x:v>원자료 직접 조회 후 필요 시 증감률 계산</x:v>
      </x:c>
      <x:c r="T853" s="15" t="str">
        <x:v>검토 필요</x:v>
      </x:c>
      <x:c r="U853" s="15" t="str">
        <x:v>360</x:v>
      </x:c>
      <x:c r="V853" s="15" t="str">
        <x:v>DT_1R11006_FRM101</x:v>
      </x:c>
      <x:c r="W853" s="15" t="str">
        <x:v>13102103829E.US</x:v>
      </x:c>
      <x:c r="X853" s="15" t="str">
        <x:v>13103103829T2</x:v>
      </x:c>
      <x:c r="Y853" s="15" t="str">
        <x:v>Y</x:v>
      </x:c>
      <x:c r="Z853" s="14" t="str">
        <x:v>국가별 수출입 후보 선택. 국가/수출입/시점 코드 확인 필요 | 국가 코드 자동선택: 미국</x:v>
      </x:c>
      <x:c r="AA853" s="15" t="str">
        <x:v>73366048</x:v>
      </x:c>
      <x:c r="AB853" s="15" t="str">
        <x:v>2025</x:v>
      </x:c>
      <x:c r="AC853" s="15" t="str">
        <x:v>72132305</x:v>
      </x:c>
      <x:c r="AD853" s="15" t="str">
        <x:v>2024</x:v>
      </x:c>
      <x:c r="AE853" s="15" t="str">
        <x:v>1.7103889859058297</x:v>
      </x:c>
      <x:c r="AF853" s="15" t="str">
        <x:v>1233743.0</x:v>
      </x:c>
      <x:c r="AG853" s="14" t="str"/>
      <x:c r="AH853" s="15" t="str">
        <x:v>LEVEL</x:v>
      </x:c>
      <x:c r="AI853" s="15" t="str">
        <x:v>25.0</x:v>
      </x:c>
      <x:c r="AJ853" s="15" t="str">
        <x:v>73366048.0</x:v>
      </x:c>
      <x:c r="AK853" s="15" t="str">
        <x:v>actual_value 컬럼 사용</x:v>
      </x:c>
      <x:c r="AL853" s="14" t="str">
        <x:v>불일치</x:v>
      </x:c>
      <x:c r="AM853" s="15" t="str">
        <x:v>0.9999996592429239</x:v>
      </x:c>
      <x:c r="AN853" s="14" t="str">
        <x:v>claim=25.0, actual=73366048.0, 오차=1.000 (허용=0.05)</x:v>
      </x:c>
      <x:c r="AO853" s="15" t="str">
        <x:v>LEVEL</x:v>
      </x:c>
      <x:c r="AP853" s="15" t="str">
        <x:v>25.0</x:v>
      </x:c>
      <x:c r="AQ853" s="14" t="str">
        <x:v>% 숫자 선택</x:v>
      </x:c>
      <x:c r="AR853" s="15" t="str">
        <x:v>73366048.0</x:v>
      </x:c>
      <x:c r="AS853" s="14" t="str">
        <x:v>actual_value 사용</x:v>
      </x:c>
      <x:c r="AT853" s="14" t="str">
        <x:v>불일치</x:v>
      </x:c>
      <x:c r="AU853" s="15" t="str">
        <x:v>0.9999996592429239</x:v>
      </x:c>
      <x:c r="AV853" s="14" t="str">
        <x:v>claim=25.0, adjusted_actual=73366048.0, 오차=1.000, 허용=0.05</x:v>
      </x:c>
      <x:c r="AW853" s="14" t="str">
        <x:v>재검토필요_수준값불일치</x:v>
      </x:c>
      <x:c r="AX853" s="15" t="str">
        <x:v>N</x:v>
      </x:c>
      <x:c r="AY853" s="15" t="str">
        <x:v>N</x:v>
      </x:c>
      <x:c r="AZ853" s="14" t="str">
        <x:v>N</x:v>
      </x:c>
      <x:c r="BA853" s="15" t="str"/>
      <x:c r="BB853" s="15" t="str"/>
      <x:c r="BC853" s="14" t="str"/>
      <x:c r="BD853" s="14" t="str"/>
      <x:c r="BE853" s="14" t="str">
        <x:v>기존 재검토/판단불가 상태 유지</x:v>
      </x:c>
      <x:c r="BF853" s="14" t="str">
        <x:v>재검토필요_수준값불일치</x:v>
      </x:c>
      <x:c r="BG853" s="14" t="str"/>
      <x:c r="BH853" s="14" t="str"/>
      <x:c r="BI853" s="14" t="str"/>
      <x:c r="BJ853" s="14" t="str"/>
      <x:c r="BK853" s="15" t="str"/>
      <x:c r="BL853" s="15" t="str"/>
      <x:c r="BM853" s="14" t="str"/>
      <x:c r="BN853" s="14" t="str"/>
      <x:c r="BO853" s="14" t="str"/>
      <x:c r="BP853" s="14" t="str"/>
      <x:c r="BQ853" s="15" t="str"/>
      <x:c r="BR853" s="15" t="str"/>
      <x:c r="BS853" s="15" t="str"/>
      <x:c r="BT853" s="15" t="str">
        <x:v>852</x:v>
      </x:c>
      <x:c r="BU853" s="15" t="str">
        <x:v>5</x:v>
      </x:c>
      <x:c r="BV853" s="14" t="str">
        <x:v>무역</x:v>
      </x:c>
      <x:c r="BW853" s="14" t="str">
        <x:v>수동검토유지</x:v>
      </x:c>
      <x:c r="BX853" s="14" t="str">
        <x:v>재검토필요_수준값불일치</x:v>
      </x:c>
      <x:c r="BY853" s="15" t="str">
        <x:v>N/A</x:v>
      </x:c>
      <x:c r="BZ853" s="14" t="str"/>
      <x:c r="CA853" s="14" t="str"/>
      <x:c r="CB853" s="14" t="str"/>
      <x:c r="CC853" s="15" t="str"/>
      <x:c r="CD853" s="15" t="str"/>
      <x:c r="CE853" s="15" t="str"/>
      <x:c r="CF853" s="15" t="str"/>
      <x:c r="CG853" s="15" t="str"/>
      <x:c r="CH853" s="15" t="str"/>
      <x:c r="CI853" s="15" t="str"/>
      <x:c r="CJ853" s="15" t="str"/>
      <x:c r="CK853" s="15" t="str"/>
      <x:c r="CL853" s="14" t="str"/>
      <x:c r="CM853" s="15" t="str"/>
      <x:c r="CN853" s="15" t="str"/>
      <x:c r="CO853" s="15" t="str"/>
      <x:c r="CP853" s="15" t="str"/>
      <x:c r="CQ853" s="14" t="str"/>
      <x:c r="CR853" s="16" t="str"/>
    </x:row>
    <x:row r="854" ht="30" customHeight="1">
      <x:c r="A854" s="13" t="str">
        <x:v>C11329</x:v>
      </x:c>
      <x:c r="B854" s="15" t="str">
        <x:v>1464</x:v>
      </x:c>
      <x:c r="C854" s="14" t="str">
        <x:v>2월 혼인 14.3% 증가...11개월 연속 늘어 ‘통계 집계 이래 최장’</x:v>
      </x:c>
      <x:c r="D854" s="15" t="str">
        <x:v>2025-04-23</x:v>
      </x:c>
      <x:c r="E854" s="15" t="str">
        <x:v>https://www.chosun.com/economy/economy_general/2025/04/23/7YEGSLKLSVAFNI3AVZCTZ5HYH4</x:v>
      </x:c>
      <x:c r="F854" s="14" t="str">
        <x:v>2월 출생아 수는 2만35명으로 지난해 같은 달 대비 3.2% 늘었다.</x:v>
      </x:c>
      <x:c r="G854" s="15" t="str">
        <x:v>인구지표</x:v>
      </x:c>
      <x:c r="H854" s="15" t="str">
        <x:v>인구지표; 비율·증감률; 인원수; 날짜·시간</x:v>
      </x:c>
      <x:c r="I854" s="15" t="str">
        <x:v>True</x:v>
      </x:c>
      <x:c r="J854" s="15" t="str"/>
      <x:c r="K854" s="15" t="str">
        <x:v>출생아 수도 코로나로 미루던 결혼을 치른 커플들이 2022년말, 2023년 초 결혼 이후 본격적으로 아이를 낳기 시작하면서 여덟달째 증가하고 있다.</x:v>
      </x:c>
      <x:c r="L854" s="15" t="str">
        <x:v>출생아 수는 지난해 7월부터 8개월째 증가세를 이어가고 있다.</x:v>
      </x:c>
      <x:c r="M854" s="15" t="str">
        <x:v>[2, 35, 3.2]</x:v>
      </x:c>
      <x:c r="N854" s="15" t="str">
        <x:v>['월', '명', '%']</x:v>
      </x:c>
      <x:c r="O854" s="15" t="str">
        <x:v>[]</x:v>
      </x:c>
      <x:c r="P854" s="15" t="str">
        <x:v>[]</x:v>
      </x:c>
      <x:c r="Q854" s="15" t="str">
        <x:v>출생아수, 합계출산율, 자연증가 등(tblId=INH_1B8000F_01); 인구동태건수 및 동태율 추이(출생,사망,혼인,이혼)(tblId=DT_1B8000F); 시도/합계출산율, 모의 연령별 출산율(tblId=DT_1B81A21)</x:v>
      </x:c>
      <x:c r="R854" s="15" t="str">
        <x:v>orgId=101, tblId=INH_1B8000F_01 | obj_l1/itm_id 메타 API로 확인 필요</x:v>
      </x:c>
      <x:c r="S854" s="15" t="str">
        <x:v>원자료 직접 조회 후 필요 시 증감률 계산</x:v>
      </x:c>
      <x:c r="T854" s="15" t="str">
        <x:v>검토 필요</x:v>
      </x:c>
      <x:c r="U854" s="15" t="str">
        <x:v>101</x:v>
      </x:c>
      <x:c r="V854" s="15" t="str">
        <x:v>INH_1B8000F_01</x:v>
      </x:c>
      <x:c r="W854" s="15" t="str">
        <x:v>11</x:v>
      </x:c>
      <x:c r="X854" s="15" t="str">
        <x:v>T1</x:v>
      </x:c>
      <x:c r="Y854" s="15" t="str">
        <x:v>M</x:v>
      </x:c>
      <x:c r="Z854" s="14" t="str">
        <x:v>출생아수/합계출산율 후보 선택. 기본항목/시점 코드 확인 필요 | obj_l1/itm_id 자동 후보 입력</x:v>
      </x:c>
      <x:c r="AA854" s="15" t="str">
        <x:v>238317</x:v>
      </x:c>
      <x:c r="AB854" s="15" t="str">
        <x:v>2024</x:v>
      </x:c>
      <x:c r="AC854" s="15" t="str">
        <x:v>230028</x:v>
      </x:c>
      <x:c r="AD854" s="15" t="str">
        <x:v>2023</x:v>
      </x:c>
      <x:c r="AE854" s="15" t="str">
        <x:v>3.6034743596431738</x:v>
      </x:c>
      <x:c r="AF854" s="15" t="str">
        <x:v>8289.0</x:v>
      </x:c>
      <x:c r="AG854" s="14" t="str"/>
      <x:c r="AH854" s="15" t="str">
        <x:v>CHANGE_RATE</x:v>
      </x:c>
      <x:c r="AI854" s="15" t="str">
        <x:v>3.2</x:v>
      </x:c>
      <x:c r="AJ854" s="15" t="str">
        <x:v>3.6034743596431738</x:v>
      </x:c>
      <x:c r="AK854" s="15" t="str">
        <x:v>actual_change_pct 컬럼 사용(전기대비 계산값)</x:v>
      </x:c>
      <x:c r="AL854" s="14" t="str">
        <x:v>불일치</x:v>
      </x:c>
      <x:c r="AM854" s="15" t="str">
        <x:v>0.4034743596431736</x:v>
      </x:c>
      <x:c r="AN854" s="14" t="str">
        <x:v>claim=3.2, actual=3.6034743596431738, 오차=0.403 (허용=0.3)</x:v>
      </x:c>
      <x:c r="AO854" s="15" t="str">
        <x:v>CHANGE_RATE</x:v>
      </x:c>
      <x:c r="AP854" s="15" t="str">
        <x:v>3.2</x:v>
      </x:c>
      <x:c r="AQ854" s="14" t="str">
        <x:v>% 숫자 선택</x:v>
      </x:c>
      <x:c r="AR854" s="15" t="str">
        <x:v>3.6034743596431738</x:v>
      </x:c>
      <x:c r="AS854" s="14" t="str">
        <x:v>actual_change_pct 사용</x:v>
      </x:c>
      <x:c r="AT854" s="14" t="str">
        <x:v>불일치</x:v>
      </x:c>
      <x:c r="AU854" s="15" t="str">
        <x:v>0.4034743596431736</x:v>
      </x:c>
      <x:c r="AV854" s="14" t="str">
        <x:v>claim=3.2, adjusted_actual=3.6034743596431738, 오차=0.403, 허용=0.3</x:v>
      </x:c>
      <x:c r="AW854" s="14" t="str">
        <x:v>재검토필요_증감률불일치</x:v>
      </x:c>
      <x:c r="AX854" s="15" t="str">
        <x:v>N</x:v>
      </x:c>
      <x:c r="AY854" s="15" t="str">
        <x:v>N</x:v>
      </x:c>
      <x:c r="AZ854" s="14" t="str">
        <x:v>N</x:v>
      </x:c>
      <x:c r="BA854" s="15" t="str"/>
      <x:c r="BB854" s="15" t="str"/>
      <x:c r="BC854" s="14" t="str"/>
      <x:c r="BD854" s="14" t="str"/>
      <x:c r="BE854" s="14" t="str">
        <x:v>기존 재검토/판단불가 상태 유지</x:v>
      </x:c>
      <x:c r="BF854" s="14" t="str">
        <x:v>재검토필요_증감률불일치</x:v>
      </x:c>
      <x:c r="BG854" s="14" t="str"/>
      <x:c r="BH854" s="14" t="str"/>
      <x:c r="BI854" s="14" t="str"/>
      <x:c r="BJ854" s="14" t="str"/>
      <x:c r="BK854" s="15" t="str"/>
      <x:c r="BL854" s="15" t="str"/>
      <x:c r="BM854" s="14" t="str"/>
      <x:c r="BN854" s="14" t="str"/>
      <x:c r="BO854" s="14" t="str"/>
      <x:c r="BP854" s="14" t="str"/>
      <x:c r="BQ854" s="15" t="str"/>
      <x:c r="BR854" s="15" t="str"/>
      <x:c r="BS854" s="15" t="str"/>
      <x:c r="BT854" s="15" t="str">
        <x:v>853</x:v>
      </x:c>
      <x:c r="BU854" s="15" t="str">
        <x:v>5</x:v>
      </x:c>
      <x:c r="BV854" s="14" t="str">
        <x:v>인구</x:v>
      </x:c>
      <x:c r="BW854" s="14" t="str">
        <x:v>코드북_자동검증대상</x:v>
      </x:c>
      <x:c r="BX854" s="14" t="str">
        <x:v>재검토필요_코드북조회실패</x:v>
      </x:c>
      <x:c r="BY854" s="15" t="str">
        <x:v>N</x:v>
      </x:c>
      <x:c r="BZ854" s="14" t="str">
        <x:v>판단불가</x:v>
      </x:c>
      <x:c r="CA854" s="14" t="str"/>
      <x:c r="CB854" s="14" t="str"/>
      <x:c r="CC854" s="15" t="str">
        <x:v>101</x:v>
      </x:c>
      <x:c r="CD854" s="15" t="str">
        <x:v>DT_1B81A01</x:v>
      </x:c>
      <x:c r="CE854" s="15" t="str">
        <x:v>00</x:v>
      </x:c>
      <x:c r="CF854" s="15" t="str"/>
      <x:c r="CG854" s="15" t="str">
        <x:v>T1</x:v>
      </x:c>
      <x:c r="CH854" s="15" t="str">
        <x:v>M</x:v>
      </x:c>
      <x:c r="CI854" s="15" t="str">
        <x:v>3.2</x:v>
      </x:c>
      <x:c r="CJ854" s="15" t="str">
        <x:v>202502</x:v>
      </x:c>
      <x:c r="CK854" s="15" t="str">
        <x:v>202402</x:v>
      </x:c>
      <x:c r="CL854" s="14" t="str">
        <x:v>전국 월별 출생아</x:v>
      </x:c>
      <x:c r="CM854" s="15" t="str"/>
      <x:c r="CN854" s="15" t="str"/>
      <x:c r="CO854" s="15" t="str"/>
      <x:c r="CP854" s="15" t="str"/>
      <x:c r="CQ854" s="14" t="str"/>
      <x:c r="CR854" s="16" t="str">
        <x:v>목표 시점 값 없음</x:v>
      </x:c>
    </x:row>
    <x:row r="855" ht="30" customHeight="1">
      <x:c r="A855" s="13" t="str">
        <x:v>C11344</x:v>
      </x:c>
      <x:c r="B855" s="15" t="str">
        <x:v>1466</x:v>
      </x:c>
      <x:c r="C855" s="14" t="str">
        <x:v>IMF “관세 전쟁에 2년 후 세계 부채 비율 117%...2차 대전 수준의 빚더미”</x:v>
      </x:c>
      <x:c r="D855" s="15" t="str">
        <x:v>2025-04-23</x:v>
      </x:c>
      <x:c r="E855" s="15" t="str">
        <x:v>https://www.chosun.com/economy/economy_general/2025/04/23/FA5D4247IND5BDMIKI2LCAPKMQ</x:v>
      </x:c>
      <x:c r="F855" s="14" t="str">
        <x:v>관세 전쟁의 최전선에 있는 중국은 5%의 성장률 목표를 지키기 위해 올해 GDP 대비 재정적자 비율 목표치를 역대 최대 수준인 4%로 높였다.</x:v>
      </x:c>
      <x:c r="G855" s="15" t="str">
        <x:v>무역지표</x:v>
      </x:c>
      <x:c r="H855" s="15" t="str">
        <x:v>무역지표; 기업실적; 비율·증감률</x:v>
      </x:c>
      <x:c r="I855" s="15" t="str">
        <x:v>True</x:v>
      </x:c>
      <x:c r="J855" s="15" t="str"/>
      <x:c r="K855" s="15" t="str">
        <x:v>또 지난 9일에는 프리드리히 메르츠 독일 총리가 법인세와 산업용 에너지 가격을 낮춰 제조업 경쟁력을 높이겠다고 발표하기도 했다.</x:v>
      </x:c>
      <x:c r="L855" s="15" t="str">
        <x:v>지난해 목표(3%)보다 1%포인트 높다.</x:v>
      </x:c>
      <x:c r="M855" s="15" t="str">
        <x:v>[5, 4]</x:v>
      </x:c>
      <x:c r="N855" s="15" t="str">
        <x:v>['%', '%']</x:v>
      </x:c>
      <x:c r="O855" s="15" t="str">
        <x:v>[]</x:v>
      </x:c>
      <x:c r="P855" s="15" t="str">
        <x:v>[]</x:v>
      </x:c>
      <x:c r="Q855" s="15" t="str">
        <x:v>국가별 수출액, 수입액(tblId=DT_1R11006_FRM101); 품목별 수출액, 수입액(tblId=DT_1R11001_FRM101)</x:v>
      </x:c>
      <x:c r="R855" s="15" t="str">
        <x:v>orgId=360, tblId=DT_1R11006_FRM101 | obj_l1/itm_id 메타 API로 확인 필요</x:v>
      </x:c>
      <x:c r="S855" s="15" t="str">
        <x:v>원자료 직접 조회 후 필요 시 증감률 계산</x:v>
      </x:c>
      <x:c r="T855" s="15" t="str">
        <x:v>검토 필요</x:v>
      </x:c>
      <x:c r="U855" s="15" t="str">
        <x:v>360</x:v>
      </x:c>
      <x:c r="V855" s="15" t="str">
        <x:v>DT_1R11006_FRM101</x:v>
      </x:c>
      <x:c r="W855" s="15" t="str">
        <x:v>13102103829E.CN</x:v>
      </x:c>
      <x:c r="X855" s="15" t="str">
        <x:v>13103103829T1</x:v>
      </x:c>
      <x:c r="Y855" s="15" t="str">
        <x:v>Y</x:v>
      </x:c>
      <x:c r="Z855" s="14" t="str">
        <x:v>국가별 수출입 후보 선택. 국가/수출입/시점 코드 확인 필요 | 국가 코드 자동선택: 중국</x:v>
      </x:c>
      <x:c r="AA855" s="15" t="str">
        <x:v>130781482</x:v>
      </x:c>
      <x:c r="AB855" s="15" t="str">
        <x:v>2025</x:v>
      </x:c>
      <x:c r="AC855" s="15" t="str">
        <x:v>133011386</x:v>
      </x:c>
      <x:c r="AD855" s="15" t="str">
        <x:v>2024</x:v>
      </x:c>
      <x:c r="AE855" s="15" t="str">
        <x:v>-1.6764760273981354</x:v>
      </x:c>
      <x:c r="AF855" s="15" t="str">
        <x:v>-2229904.0</x:v>
      </x:c>
      <x:c r="AG855" s="14" t="str"/>
      <x:c r="AH855" s="15" t="str">
        <x:v>CHANGE_RATE</x:v>
      </x:c>
      <x:c r="AI855" s="15" t="str">
        <x:v>4.0</x:v>
      </x:c>
      <x:c r="AJ855" s="15" t="str">
        <x:v>-1.6764760273981354</x:v>
      </x:c>
      <x:c r="AK855" s="15" t="str">
        <x:v>actual_change_pct 컬럼 사용(전기대비 계산값)</x:v>
      </x:c>
      <x:c r="AL855" s="14" t="str">
        <x:v>불일치</x:v>
      </x:c>
      <x:c r="AM855" s="15" t="str">
        <x:v>5.676476027398135</x:v>
      </x:c>
      <x:c r="AN855" s="14" t="str">
        <x:v>claim=4.0, actual=-1.6764760273981354, 오차=5.676 (허용=0.3)</x:v>
      </x:c>
      <x:c r="AO855" s="15" t="str">
        <x:v>CHANGE_RATE</x:v>
      </x:c>
      <x:c r="AP855" s="15" t="str">
        <x:v>4.0</x:v>
      </x:c>
      <x:c r="AQ855" s="14" t="str">
        <x:v>% 숫자 선택</x:v>
      </x:c>
      <x:c r="AR855" s="15" t="str">
        <x:v>-1.6764760273981354</x:v>
      </x:c>
      <x:c r="AS855" s="14" t="str">
        <x:v>actual_change_pct 사용</x:v>
      </x:c>
      <x:c r="AT855" s="14" t="str">
        <x:v>불일치</x:v>
      </x:c>
      <x:c r="AU855" s="15" t="str">
        <x:v>5.676476027398135</x:v>
      </x:c>
      <x:c r="AV855" s="14" t="str">
        <x:v>claim=4.0, adjusted_actual=-1.6764760273981354, 오차=5.676, 허용=0.3</x:v>
      </x:c>
      <x:c r="AW855" s="14" t="str">
        <x:v>재검토필요_증감률불일치</x:v>
      </x:c>
      <x:c r="AX855" s="15" t="str">
        <x:v>N</x:v>
      </x:c>
      <x:c r="AY855" s="15" t="str">
        <x:v>N</x:v>
      </x:c>
      <x:c r="AZ855" s="14" t="str">
        <x:v>N</x:v>
      </x:c>
      <x:c r="BA855" s="15" t="str"/>
      <x:c r="BB855" s="15" t="str"/>
      <x:c r="BC855" s="14" t="str"/>
      <x:c r="BD855" s="14" t="str"/>
      <x:c r="BE855" s="14" t="str">
        <x:v>기존 재검토/판단불가 상태 유지</x:v>
      </x:c>
      <x:c r="BF855" s="14" t="str">
        <x:v>재검토필요_증감률불일치</x:v>
      </x:c>
      <x:c r="BG855" s="14" t="str"/>
      <x:c r="BH855" s="14" t="str"/>
      <x:c r="BI855" s="14" t="str"/>
      <x:c r="BJ855" s="14" t="str"/>
      <x:c r="BK855" s="15" t="str"/>
      <x:c r="BL855" s="15" t="str"/>
      <x:c r="BM855" s="14" t="str"/>
      <x:c r="BN855" s="14" t="str"/>
      <x:c r="BO855" s="14" t="str"/>
      <x:c r="BP855" s="14" t="str"/>
      <x:c r="BQ855" s="15" t="str"/>
      <x:c r="BR855" s="15" t="str"/>
      <x:c r="BS855" s="15" t="str"/>
      <x:c r="BT855" s="15" t="str">
        <x:v>854</x:v>
      </x:c>
      <x:c r="BU855" s="15" t="str">
        <x:v>5</x:v>
      </x:c>
      <x:c r="BV855" s="14" t="str">
        <x:v>무역</x:v>
      </x:c>
      <x:c r="BW855" s="14" t="str">
        <x:v>코드북_비검증분류</x:v>
      </x:c>
      <x:c r="BX855" s="14" t="str">
        <x:v>판단불가_정보 부족</x:v>
      </x:c>
      <x:c r="BY855" s="15" t="str">
        <x:v>N/A</x:v>
      </x:c>
      <x:c r="BZ855" s="14" t="str">
        <x:v>판단불가</x:v>
      </x:c>
      <x:c r="CA855" s="14" t="str">
        <x:v>정보 부족</x:v>
      </x:c>
      <x:c r="CB855" s="14" t="str">
        <x:v>관측 실적이 아닌 전망·목표 문장</x:v>
      </x:c>
      <x:c r="CC855" s="15" t="str"/>
      <x:c r="CD855" s="15" t="str"/>
      <x:c r="CE855" s="15" t="str"/>
      <x:c r="CF855" s="15" t="str"/>
      <x:c r="CG855" s="15" t="str"/>
      <x:c r="CH855" s="15" t="str"/>
      <x:c r="CI855" s="15" t="str"/>
      <x:c r="CJ855" s="15" t="str"/>
      <x:c r="CK855" s="15" t="str"/>
      <x:c r="CL855" s="14" t="str"/>
      <x:c r="CM855" s="15" t="str"/>
      <x:c r="CN855" s="15" t="str"/>
      <x:c r="CO855" s="15" t="str"/>
      <x:c r="CP855" s="15" t="str"/>
      <x:c r="CQ855" s="14" t="str"/>
      <x:c r="CR855" s="16" t="str"/>
    </x:row>
    <x:row r="856" ht="30" customHeight="1">
      <x:c r="A856" s="13" t="str">
        <x:v>C11370</x:v>
      </x:c>
      <x:c r="B856" s="15" t="str">
        <x:v>1471</x:v>
      </x:c>
      <x:c r="C856" s="14" t="str">
        <x:v>테슬라, 관세 악재 현실화… 1분기 순이익 71% 급감</x:v>
      </x:c>
      <x:c r="D856" s="15" t="str">
        <x:v>2025-04-24</x:v>
      </x:c>
      <x:c r="E856" s="15" t="str">
        <x:v>https://www.chosun.com/economy/auto/2025/04/24/CDFTRKYSIJAN5GZJMLRWXGH2YI</x:v>
      </x:c>
      <x:c r="F856" s="14" t="str">
        <x:v>트럼프 정부가 자동차 및 자동차 부품에 25% 관세를 물리기로 한 것이 테슬라에도 적지 않은 영향을 미친다는 것이다.</x:v>
      </x:c>
      <x:c r="G856" s="15" t="str">
        <x:v>무역지표</x:v>
      </x:c>
      <x:c r="H856" s="15" t="str">
        <x:v>무역지표; 비율·증감률</x:v>
      </x:c>
      <x:c r="I856" s="15" t="str">
        <x:v>True</x:v>
      </x:c>
      <x:c r="J856" s="15" t="str"/>
      <x:c r="K856" s="15" t="str">
        <x:v>앞으로 사업 전망에 대해 테슬라는 “급변하는 글로벌 무역 정책으로 자동차와 에너지 시장의 불확실성이 계속 증가하고 있다”며 “단기적으로는 테슬라 제품 수요에 중대한 영향을 미칠 수 있다”고 밝혔다.</x:v>
      </x:c>
      <x:c r="L856" s="15" t="str">
        <x:v>테슬라는 미국에서 판매하는 자동차를 텍사스와 캘리포니아 등에서 생산하지만, 부품의 20% 이상을 멕시코를 비롯한 인근 국가에 의존하고 있다.</x:v>
      </x:c>
      <x:c r="M856" s="15" t="str">
        <x:v>[25]</x:v>
      </x:c>
      <x:c r="N856" s="15" t="str">
        <x:v>['%']</x:v>
      </x:c>
      <x:c r="O856" s="15" t="str">
        <x:v>[]</x:v>
      </x:c>
      <x:c r="P856" s="15" t="str">
        <x:v>[]</x:v>
      </x:c>
      <x:c r="Q856" s="15" t="str">
        <x:v>품목별 수출액, 수입액(tblId=DT_1R11001_FRM101); 국가별 수출액, 수입액(tblId=DT_1R11006_FRM101)</x:v>
      </x:c>
      <x:c r="R856" s="15" t="str">
        <x:v>orgId=360, tblId=DT_1R11001_FRM101 | obj_l1/itm_id 메타 API로 확인 필요</x:v>
      </x:c>
      <x:c r="S856" s="15" t="str">
        <x:v>원자료 직접 조회 후 필요 시 증감률 계산</x:v>
      </x:c>
      <x:c r="T856" s="15" t="str">
        <x:v>검토 필요</x:v>
      </x:c>
      <x:c r="U856" s="15" t="str">
        <x:v>360</x:v>
      </x:c>
      <x:c r="V856" s="15" t="str">
        <x:v>DT_1R11001_FRM101</x:v>
      </x:c>
      <x:c r="W856" s="15" t="str">
        <x:v>13102112831A.781</x:v>
      </x:c>
      <x:c r="X856" s="15" t="str">
        <x:v>13103112831T1</x:v>
      </x:c>
      <x:c r="Y856" s="15" t="str">
        <x:v>Y</x:v>
      </x:c>
      <x:c r="Z856" s="14" t="str">
        <x:v>품목별 수출입 후보 선택. 품목/수출입/시점 코드 확인 필요 | 품목 세부 코드 필요: 총액 코드로 확정하지 않음 | 품목 코드 자동 후보: 승용자동차 및 기타의 차량</x:v>
      </x:c>
      <x:c r="AA856" s="15" t="str">
        <x:v>68548282</x:v>
      </x:c>
      <x:c r="AB856" s="15" t="str">
        <x:v>2025</x:v>
      </x:c>
      <x:c r="AC856" s="15" t="str">
        <x:v>68323532</x:v>
      </x:c>
      <x:c r="AD856" s="15" t="str">
        <x:v>2024</x:v>
      </x:c>
      <x:c r="AE856" s="15" t="str">
        <x:v>0.3289496216325584</x:v>
      </x:c>
      <x:c r="AF856" s="15" t="str">
        <x:v>224750.0</x:v>
      </x:c>
      <x:c r="AG856" s="14" t="str"/>
      <x:c r="AH856" s="15" t="str">
        <x:v>LEVEL</x:v>
      </x:c>
      <x:c r="AI856" s="15" t="str">
        <x:v>25.0</x:v>
      </x:c>
      <x:c r="AJ856" s="15" t="str">
        <x:v>68548282.0</x:v>
      </x:c>
      <x:c r="AK856" s="15" t="str">
        <x:v>actual_value 컬럼 사용</x:v>
      </x:c>
      <x:c r="AL856" s="14" t="str">
        <x:v>불일치</x:v>
      </x:c>
      <x:c r="AM856" s="15" t="str">
        <x:v>0.9999996352935585</x:v>
      </x:c>
      <x:c r="AN856" s="14" t="str">
        <x:v>claim=25.0, actual=68548282.0, 오차=1.000 (허용=0.05)</x:v>
      </x:c>
      <x:c r="AO856" s="15" t="str">
        <x:v>LEVEL</x:v>
      </x:c>
      <x:c r="AP856" s="15" t="str">
        <x:v>25.0</x:v>
      </x:c>
      <x:c r="AQ856" s="14" t="str">
        <x:v>% 숫자 선택</x:v>
      </x:c>
      <x:c r="AR856" s="15" t="str">
        <x:v>68548282.0</x:v>
      </x:c>
      <x:c r="AS856" s="14" t="str">
        <x:v>actual_value 사용</x:v>
      </x:c>
      <x:c r="AT856" s="14" t="str">
        <x:v>불일치</x:v>
      </x:c>
      <x:c r="AU856" s="15" t="str">
        <x:v>0.9999996352935585</x:v>
      </x:c>
      <x:c r="AV856" s="14" t="str">
        <x:v>claim=25.0, adjusted_actual=68548282.0, 오차=1.000, 허용=0.05</x:v>
      </x:c>
      <x:c r="AW856" s="14" t="str">
        <x:v>재검토필요_수준값불일치</x:v>
      </x:c>
      <x:c r="AX856" s="15" t="str">
        <x:v>N</x:v>
      </x:c>
      <x:c r="AY856" s="15" t="str">
        <x:v>N</x:v>
      </x:c>
      <x:c r="AZ856" s="14" t="str">
        <x:v>N</x:v>
      </x:c>
      <x:c r="BA856" s="15" t="str"/>
      <x:c r="BB856" s="15" t="str"/>
      <x:c r="BC856" s="14" t="str"/>
      <x:c r="BD856" s="14" t="str"/>
      <x:c r="BE856" s="14" t="str">
        <x:v>기존 재검토/판단불가 상태 유지</x:v>
      </x:c>
      <x:c r="BF856" s="14" t="str">
        <x:v>재검토필요_수준값불일치</x:v>
      </x:c>
      <x:c r="BG856" s="14" t="str"/>
      <x:c r="BH856" s="14" t="str"/>
      <x:c r="BI856" s="14" t="str"/>
      <x:c r="BJ856" s="14" t="str"/>
      <x:c r="BK856" s="15" t="str"/>
      <x:c r="BL856" s="15" t="str"/>
      <x:c r="BM856" s="14" t="str"/>
      <x:c r="BN856" s="14" t="str"/>
      <x:c r="BO856" s="14" t="str"/>
      <x:c r="BP856" s="14" t="str"/>
      <x:c r="BQ856" s="15" t="str"/>
      <x:c r="BR856" s="15" t="str"/>
      <x:c r="BS856" s="15" t="str"/>
      <x:c r="BT856" s="15" t="str">
        <x:v>855</x:v>
      </x:c>
      <x:c r="BU856" s="15" t="str">
        <x:v>5</x:v>
      </x:c>
      <x:c r="BV856" s="14" t="str">
        <x:v>무역</x:v>
      </x:c>
      <x:c r="BW856" s="14" t="str">
        <x:v>수동검토유지</x:v>
      </x:c>
      <x:c r="BX856" s="14" t="str">
        <x:v>재검토필요_수준값불일치</x:v>
      </x:c>
      <x:c r="BY856" s="15" t="str">
        <x:v>N/A</x:v>
      </x:c>
      <x:c r="BZ856" s="14" t="str"/>
      <x:c r="CA856" s="14" t="str"/>
      <x:c r="CB856" s="14" t="str"/>
      <x:c r="CC856" s="15" t="str"/>
      <x:c r="CD856" s="15" t="str"/>
      <x:c r="CE856" s="15" t="str"/>
      <x:c r="CF856" s="15" t="str"/>
      <x:c r="CG856" s="15" t="str"/>
      <x:c r="CH856" s="15" t="str"/>
      <x:c r="CI856" s="15" t="str"/>
      <x:c r="CJ856" s="15" t="str"/>
      <x:c r="CK856" s="15" t="str"/>
      <x:c r="CL856" s="14" t="str"/>
      <x:c r="CM856" s="15" t="str"/>
      <x:c r="CN856" s="15" t="str"/>
      <x:c r="CO856" s="15" t="str"/>
      <x:c r="CP856" s="15" t="str"/>
      <x:c r="CQ856" s="14" t="str"/>
      <x:c r="CR856" s="16" t="str"/>
    </x:row>
    <x:row r="857" ht="30" customHeight="1">
      <x:c r="A857" s="13" t="str">
        <x:v>C11395</x:v>
      </x:c>
      <x:c r="B857" s="15" t="str">
        <x:v>1475</x:v>
      </x:c>
      <x:c r="C857" s="14" t="str">
        <x:v>IMF “미국발 관세전쟁은 제로섬 세계관”</x:v>
      </x:c>
      <x:c r="D857" s="15" t="str">
        <x:v>2025-04-24</x:v>
      </x:c>
      <x:c r="E857" s="15" t="str">
        <x:v>https://www.chosun.com/economy/economy_general/2025/04/24/AIBJWM6BPJBGVETLLXZSNAS32I</x:v>
      </x:c>
      <x:c r="F857" s="14" t="str">
        <x:v>관세전쟁의 최전선에 있는 중국은 5%의 성장률 목표를 지키기 위해 올해 GDP 대비 재정 적자 비율 목표치를 역대 최대 수준인 4%로 높였다.</x:v>
      </x:c>
      <x:c r="G857" s="15" t="str">
        <x:v>무역지표</x:v>
      </x:c>
      <x:c r="H857" s="15" t="str">
        <x:v>무역지표; 기업실적; 비율·증감률</x:v>
      </x:c>
      <x:c r="I857" s="15" t="str">
        <x:v>True</x:v>
      </x:c>
      <x:c r="J857" s="15" t="str"/>
      <x:c r="K857" s="15" t="str">
        <x:v>실제 각국은 경기 부진과 관세전쟁이라는 겹악재에 대응하려 씀씀이를 늘리고 있다.</x:v>
      </x:c>
      <x:c r="L857" s="15" t="str">
        <x:v>지난해 목표(3%)보다 1%포인트 높다.</x:v>
      </x:c>
      <x:c r="M857" s="15" t="str">
        <x:v>[5, 4]</x:v>
      </x:c>
      <x:c r="N857" s="15" t="str">
        <x:v>['%', '%']</x:v>
      </x:c>
      <x:c r="O857" s="15" t="str">
        <x:v>[]</x:v>
      </x:c>
      <x:c r="P857" s="15" t="str">
        <x:v>[]</x:v>
      </x:c>
      <x:c r="Q857" s="15" t="str">
        <x:v>국가별 수출액, 수입액(tblId=DT_1R11006_FRM101); 품목별 수출액, 수입액(tblId=DT_1R11001_FRM101)</x:v>
      </x:c>
      <x:c r="R857" s="15" t="str">
        <x:v>orgId=360, tblId=DT_1R11006_FRM101 | obj_l1/itm_id 메타 API로 확인 필요</x:v>
      </x:c>
      <x:c r="S857" s="15" t="str">
        <x:v>원자료 직접 조회 후 필요 시 증감률 계산</x:v>
      </x:c>
      <x:c r="T857" s="15" t="str">
        <x:v>검토 필요</x:v>
      </x:c>
      <x:c r="U857" s="15" t="str">
        <x:v>360</x:v>
      </x:c>
      <x:c r="V857" s="15" t="str">
        <x:v>DT_1R11006_FRM101</x:v>
      </x:c>
      <x:c r="W857" s="15" t="str">
        <x:v>13102103829E.US</x:v>
      </x:c>
      <x:c r="X857" s="15" t="str">
        <x:v>13103103829T1</x:v>
      </x:c>
      <x:c r="Y857" s="15" t="str">
        <x:v>Y</x:v>
      </x:c>
      <x:c r="Z857" s="14" t="str">
        <x:v>국가별 수출입 후보 선택. 국가/수출입/시점 코드 확인 필요 | 국가 코드 자동선택: 미국</x:v>
      </x:c>
      <x:c r="AA857" s="15" t="str">
        <x:v>122850915</x:v>
      </x:c>
      <x:c r="AB857" s="15" t="str">
        <x:v>2025</x:v>
      </x:c>
      <x:c r="AC857" s="15" t="str">
        <x:v>127761371</x:v>
      </x:c>
      <x:c r="AD857" s="15" t="str">
        <x:v>2024</x:v>
      </x:c>
      <x:c r="AE857" s="15" t="str">
        <x:v>-3.843459068703951</x:v>
      </x:c>
      <x:c r="AF857" s="15" t="str">
        <x:v>-4910456.0</x:v>
      </x:c>
      <x:c r="AG857" s="14" t="str"/>
      <x:c r="AH857" s="15" t="str">
        <x:v>CHANGE_RATE</x:v>
      </x:c>
      <x:c r="AI857" s="15" t="str">
        <x:v>4.0</x:v>
      </x:c>
      <x:c r="AJ857" s="15" t="str">
        <x:v>-3.843459068703951</x:v>
      </x:c>
      <x:c r="AK857" s="15" t="str">
        <x:v>actual_change_pct 컬럼 사용(전기대비 계산값)</x:v>
      </x:c>
      <x:c r="AL857" s="14" t="str">
        <x:v>불일치</x:v>
      </x:c>
      <x:c r="AM857" s="15" t="str">
        <x:v>7.843459068703951</x:v>
      </x:c>
      <x:c r="AN857" s="14" t="str">
        <x:v>claim=4.0, actual=-3.843459068703951, 오차=7.843 (허용=0.3)</x:v>
      </x:c>
      <x:c r="AO857" s="15" t="str">
        <x:v>CHANGE_RATE</x:v>
      </x:c>
      <x:c r="AP857" s="15" t="str">
        <x:v>4.0</x:v>
      </x:c>
      <x:c r="AQ857" s="14" t="str">
        <x:v>% 숫자 선택</x:v>
      </x:c>
      <x:c r="AR857" s="15" t="str">
        <x:v>-3.843459068703951</x:v>
      </x:c>
      <x:c r="AS857" s="14" t="str">
        <x:v>actual_change_pct 사용</x:v>
      </x:c>
      <x:c r="AT857" s="14" t="str">
        <x:v>불일치</x:v>
      </x:c>
      <x:c r="AU857" s="15" t="str">
        <x:v>7.843459068703951</x:v>
      </x:c>
      <x:c r="AV857" s="14" t="str">
        <x:v>claim=4.0, adjusted_actual=-3.843459068703951, 오차=7.843, 허용=0.3</x:v>
      </x:c>
      <x:c r="AW857" s="14" t="str">
        <x:v>재검토필요_증감률불일치</x:v>
      </x:c>
      <x:c r="AX857" s="15" t="str">
        <x:v>N</x:v>
      </x:c>
      <x:c r="AY857" s="15" t="str">
        <x:v>N</x:v>
      </x:c>
      <x:c r="AZ857" s="14" t="str">
        <x:v>N</x:v>
      </x:c>
      <x:c r="BA857" s="15" t="str"/>
      <x:c r="BB857" s="15" t="str"/>
      <x:c r="BC857" s="14" t="str"/>
      <x:c r="BD857" s="14" t="str"/>
      <x:c r="BE857" s="14" t="str">
        <x:v>기존 재검토/판단불가 상태 유지</x:v>
      </x:c>
      <x:c r="BF857" s="14" t="str">
        <x:v>재검토필요_증감률불일치</x:v>
      </x:c>
      <x:c r="BG857" s="14" t="str"/>
      <x:c r="BH857" s="14" t="str"/>
      <x:c r="BI857" s="14" t="str"/>
      <x:c r="BJ857" s="14" t="str"/>
      <x:c r="BK857" s="15" t="str"/>
      <x:c r="BL857" s="15" t="str"/>
      <x:c r="BM857" s="14" t="str"/>
      <x:c r="BN857" s="14" t="str"/>
      <x:c r="BO857" s="14" t="str"/>
      <x:c r="BP857" s="14" t="str"/>
      <x:c r="BQ857" s="15" t="str"/>
      <x:c r="BR857" s="15" t="str"/>
      <x:c r="BS857" s="15" t="str"/>
      <x:c r="BT857" s="15" t="str">
        <x:v>856</x:v>
      </x:c>
      <x:c r="BU857" s="15" t="str">
        <x:v>5</x:v>
      </x:c>
      <x:c r="BV857" s="14" t="str">
        <x:v>무역</x:v>
      </x:c>
      <x:c r="BW857" s="14" t="str">
        <x:v>코드북_비검증분류</x:v>
      </x:c>
      <x:c r="BX857" s="14" t="str">
        <x:v>판단불가_정보 부족</x:v>
      </x:c>
      <x:c r="BY857" s="15" t="str">
        <x:v>N/A</x:v>
      </x:c>
      <x:c r="BZ857" s="14" t="str">
        <x:v>판단불가</x:v>
      </x:c>
      <x:c r="CA857" s="14" t="str">
        <x:v>정보 부족</x:v>
      </x:c>
      <x:c r="CB857" s="14" t="str">
        <x:v>관측 실적이 아닌 전망·목표 문장</x:v>
      </x:c>
      <x:c r="CC857" s="15" t="str"/>
      <x:c r="CD857" s="15" t="str"/>
      <x:c r="CE857" s="15" t="str"/>
      <x:c r="CF857" s="15" t="str"/>
      <x:c r="CG857" s="15" t="str"/>
      <x:c r="CH857" s="15" t="str"/>
      <x:c r="CI857" s="15" t="str"/>
      <x:c r="CJ857" s="15" t="str"/>
      <x:c r="CK857" s="15" t="str"/>
      <x:c r="CL857" s="14" t="str"/>
      <x:c r="CM857" s="15" t="str"/>
      <x:c r="CN857" s="15" t="str"/>
      <x:c r="CO857" s="15" t="str"/>
      <x:c r="CP857" s="15" t="str"/>
      <x:c r="CQ857" s="14" t="str"/>
      <x:c r="CR857" s="16" t="str"/>
    </x:row>
    <x:row r="858" ht="30" customHeight="1">
      <x:c r="A858" s="13" t="str">
        <x:v>C11423</x:v>
      </x:c>
      <x:c r="B858" s="15" t="str">
        <x:v>1478</x:v>
      </x:c>
      <x:c r="C858" s="14" t="str">
        <x:v>그래도 결혼은 11개월째 늘어</x:v>
      </x:c>
      <x:c r="D858" s="15" t="str">
        <x:v>2025-04-24</x:v>
      </x:c>
      <x:c r="E858" s="15" t="str">
        <x:v>https://www.chosun.com/economy/economy_general/2025/04/24/LVTPH6GRPJHYTDZKQLARLSAKYU</x:v>
      </x:c>
      <x:c r="F858" s="14" t="str">
        <x:v>혼인 건수가 늘면서 지난 2월 출생아 수도 2만35명으로 지난해 같은 달 대비 3.2%(622명) 늘었다.</x:v>
      </x:c>
      <x:c r="G858" s="15" t="str">
        <x:v>인구지표</x:v>
      </x:c>
      <x:c r="H858" s="15" t="str">
        <x:v>인구지표; 비율·증감률; 인원수; 날짜·시간</x:v>
      </x:c>
      <x:c r="I858" s="15" t="str">
        <x:v>True</x:v>
      </x:c>
      <x:c r="J858" s="15" t="str"/>
      <x:c r="K858" s="15" t="str">
        <x:v>이어 세종(24.6%), 부산(21.1%) 등의 순이었다.</x:v>
      </x:c>
      <x:c r="L858" s="15" t="str">
        <x:v>월별 출생아 수는 지난해 7월부터 8개월째 증가세를 이어가고 있다.</x:v>
      </x:c>
      <x:c r="M858" s="15" t="str">
        <x:v>[2, 35, 3.2, 622]</x:v>
      </x:c>
      <x:c r="N858" s="15" t="str">
        <x:v>['월', '명', '%', '명']</x:v>
      </x:c>
      <x:c r="O858" s="15" t="str">
        <x:v>[]</x:v>
      </x:c>
      <x:c r="P858" s="15" t="str">
        <x:v>[]</x:v>
      </x:c>
      <x:c r="Q858" s="15" t="str">
        <x:v>출생아수, 합계출산율, 자연증가 등(tblId=INH_1B8000F_01); 인구동태건수 및 동태율 추이(출생,사망,혼인,이혼)(tblId=DT_1B8000F); 시도/합계출산율, 모의 연령별 출산율(tblId=DT_1B81A21)</x:v>
      </x:c>
      <x:c r="R858" s="15" t="str">
        <x:v>orgId=101, tblId=INH_1B8000F_01 | obj_l1/itm_id 메타 API로 확인 필요</x:v>
      </x:c>
      <x:c r="S858" s="15" t="str">
        <x:v>원자료 직접 조회 후 필요 시 증감률 계산</x:v>
      </x:c>
      <x:c r="T858" s="15" t="str">
        <x:v>검토 필요</x:v>
      </x:c>
      <x:c r="U858" s="15" t="str">
        <x:v>101</x:v>
      </x:c>
      <x:c r="V858" s="15" t="str">
        <x:v>INH_1B8000F_01</x:v>
      </x:c>
      <x:c r="W858" s="15" t="str">
        <x:v>11</x:v>
      </x:c>
      <x:c r="X858" s="15" t="str">
        <x:v>T1</x:v>
      </x:c>
      <x:c r="Y858" s="15" t="str">
        <x:v>M</x:v>
      </x:c>
      <x:c r="Z858" s="14" t="str">
        <x:v>출생아수/합계출산율 후보 선택. 기본항목/시점 코드 확인 필요 | obj_l1/itm_id 자동 후보 입력</x:v>
      </x:c>
      <x:c r="AA858" s="15" t="str">
        <x:v>238317</x:v>
      </x:c>
      <x:c r="AB858" s="15" t="str">
        <x:v>2024</x:v>
      </x:c>
      <x:c r="AC858" s="15" t="str">
        <x:v>230028</x:v>
      </x:c>
      <x:c r="AD858" s="15" t="str">
        <x:v>2023</x:v>
      </x:c>
      <x:c r="AE858" s="15" t="str">
        <x:v>3.6034743596431738</x:v>
      </x:c>
      <x:c r="AF858" s="15" t="str">
        <x:v>8289.0</x:v>
      </x:c>
      <x:c r="AG858" s="14" t="str"/>
      <x:c r="AH858" s="15" t="str">
        <x:v>CHANGE_RATE</x:v>
      </x:c>
      <x:c r="AI858" s="15" t="str">
        <x:v>3.2</x:v>
      </x:c>
      <x:c r="AJ858" s="15" t="str">
        <x:v>3.6034743596431738</x:v>
      </x:c>
      <x:c r="AK858" s="15" t="str">
        <x:v>actual_change_pct 컬럼 사용(전기대비 계산값)</x:v>
      </x:c>
      <x:c r="AL858" s="14" t="str">
        <x:v>불일치</x:v>
      </x:c>
      <x:c r="AM858" s="15" t="str">
        <x:v>0.4034743596431736</x:v>
      </x:c>
      <x:c r="AN858" s="14" t="str">
        <x:v>claim=3.2, actual=3.6034743596431738, 오차=0.403 (허용=0.3)</x:v>
      </x:c>
      <x:c r="AO858" s="15" t="str">
        <x:v>CHANGE_RATE</x:v>
      </x:c>
      <x:c r="AP858" s="15" t="str">
        <x:v>3.2</x:v>
      </x:c>
      <x:c r="AQ858" s="14" t="str">
        <x:v>% 숫자 선택</x:v>
      </x:c>
      <x:c r="AR858" s="15" t="str">
        <x:v>3.6034743596431738</x:v>
      </x:c>
      <x:c r="AS858" s="14" t="str">
        <x:v>actual_change_pct 사용</x:v>
      </x:c>
      <x:c r="AT858" s="14" t="str">
        <x:v>불일치</x:v>
      </x:c>
      <x:c r="AU858" s="15" t="str">
        <x:v>0.4034743596431736</x:v>
      </x:c>
      <x:c r="AV858" s="14" t="str">
        <x:v>claim=3.2, adjusted_actual=3.6034743596431738, 오차=0.403, 허용=0.3</x:v>
      </x:c>
      <x:c r="AW858" s="14" t="str">
        <x:v>재검토필요_증감률불일치</x:v>
      </x:c>
      <x:c r="AX858" s="15" t="str">
        <x:v>N</x:v>
      </x:c>
      <x:c r="AY858" s="15" t="str">
        <x:v>N</x:v>
      </x:c>
      <x:c r="AZ858" s="14" t="str">
        <x:v>N</x:v>
      </x:c>
      <x:c r="BA858" s="15" t="str"/>
      <x:c r="BB858" s="15" t="str"/>
      <x:c r="BC858" s="14" t="str"/>
      <x:c r="BD858" s="14" t="str"/>
      <x:c r="BE858" s="14" t="str">
        <x:v>기존 재검토/판단불가 상태 유지</x:v>
      </x:c>
      <x:c r="BF858" s="14" t="str">
        <x:v>재검토필요_증감률불일치</x:v>
      </x:c>
      <x:c r="BG858" s="14" t="str"/>
      <x:c r="BH858" s="14" t="str"/>
      <x:c r="BI858" s="14" t="str"/>
      <x:c r="BJ858" s="14" t="str"/>
      <x:c r="BK858" s="15" t="str"/>
      <x:c r="BL858" s="15" t="str"/>
      <x:c r="BM858" s="14" t="str"/>
      <x:c r="BN858" s="14" t="str"/>
      <x:c r="BO858" s="14" t="str"/>
      <x:c r="BP858" s="14" t="str"/>
      <x:c r="BQ858" s="15" t="str"/>
      <x:c r="BR858" s="15" t="str"/>
      <x:c r="BS858" s="15" t="str"/>
      <x:c r="BT858" s="15" t="str">
        <x:v>857</x:v>
      </x:c>
      <x:c r="BU858" s="15" t="str">
        <x:v>5</x:v>
      </x:c>
      <x:c r="BV858" s="14" t="str">
        <x:v>인구</x:v>
      </x:c>
      <x:c r="BW858" s="14" t="str">
        <x:v>수동검토유지</x:v>
      </x:c>
      <x:c r="BX858" s="14" t="str">
        <x:v>재검토필요_증감률불일치</x:v>
      </x:c>
      <x:c r="BY858" s="15" t="str">
        <x:v>N/A</x:v>
      </x:c>
      <x:c r="BZ858" s="14" t="str"/>
      <x:c r="CA858" s="14" t="str"/>
      <x:c r="CB858" s="14" t="str"/>
      <x:c r="CC858" s="15" t="str"/>
      <x:c r="CD858" s="15" t="str"/>
      <x:c r="CE858" s="15" t="str"/>
      <x:c r="CF858" s="15" t="str"/>
      <x:c r="CG858" s="15" t="str"/>
      <x:c r="CH858" s="15" t="str"/>
      <x:c r="CI858" s="15" t="str"/>
      <x:c r="CJ858" s="15" t="str"/>
      <x:c r="CK858" s="15" t="str"/>
      <x:c r="CL858" s="14" t="str"/>
      <x:c r="CM858" s="15" t="str"/>
      <x:c r="CN858" s="15" t="str"/>
      <x:c r="CO858" s="15" t="str"/>
      <x:c r="CP858" s="15" t="str"/>
      <x:c r="CQ858" s="14" t="str"/>
      <x:c r="CR858" s="16" t="str"/>
    </x:row>
    <x:row r="859" ht="30" customHeight="1">
      <x:c r="A859" s="13" t="str">
        <x:v>C11426</x:v>
      </x:c>
      <x:c r="B859" s="15" t="str">
        <x:v>1478</x:v>
      </x:c>
      <x:c r="C859" s="14" t="str">
        <x:v>그래도 결혼은 11개월째 늘어</x:v>
      </x:c>
      <x:c r="D859" s="15" t="str">
        <x:v>2025-04-24</x:v>
      </x:c>
      <x:c r="E859" s="15" t="str">
        <x:v>https://www.chosun.com/economy/economy_general/2025/04/24/LVTPH6GRPJHYTDZKQLARLSAKYU</x:v>
      </x:c>
      <x:c r="F859" s="14" t="str">
        <x:v>2월 합계출산율도 0.82명으로 전년 동월 대비 0.05명 증가했다.</x:v>
      </x:c>
      <x:c r="G859" s="15" t="str">
        <x:v>인구지표</x:v>
      </x:c>
      <x:c r="H859" s="15" t="str">
        <x:v>인구지표; 인원수; 날짜·시간</x:v>
      </x:c>
      <x:c r="I859" s="15" t="str">
        <x:v>True</x:v>
      </x:c>
      <x:c r="J859" s="15" t="str"/>
      <x:c r="K859" s="15" t="str">
        <x:v>2월 기준으로 출생아 수가 전년보다 늘어난 것은 2014년 이후 11년 만이다.</x:v>
      </x:c>
      <x:c r="L859" s="15" t="str">
        <x:v>합계출산율은 여성 1명이 가임 기간(15~49세)에 낳을 것으로 기대되는 평균 출생아 수를 말한다.</x:v>
      </x:c>
      <x:c r="M859" s="15" t="str">
        <x:v>[2, 0.82, 0.05]</x:v>
      </x:c>
      <x:c r="N859" s="15" t="str">
        <x:v>['월', '명', '명']</x:v>
      </x:c>
      <x:c r="O859" s="15" t="str">
        <x:v>[]</x:v>
      </x:c>
      <x:c r="P859" s="15" t="str">
        <x:v>[]</x:v>
      </x:c>
      <x:c r="Q859" s="15" t="str">
        <x:v>출생아수, 합계출산율, 자연증가 등(tblId=INH_1B8000F_01); 인구동태건수 및 동태율 추이(출생,사망,혼인,이혼)(tblId=DT_1B8000F); 시도/합계출산율, 모의 연령별 출산율(tblId=DT_1B81A21)</x:v>
      </x:c>
      <x:c r="R859" s="15" t="str">
        <x:v>orgId=101, tblId=INH_1B8000F_01 | obj_l1/itm_id 메타 API로 확인 필요</x:v>
      </x:c>
      <x:c r="S859" s="15" t="str">
        <x:v>원자료 직접 조회 후 필요 시 증감률 계산</x:v>
      </x:c>
      <x:c r="T859" s="15" t="str">
        <x:v>검토 필요</x:v>
      </x:c>
      <x:c r="U859" s="15" t="str">
        <x:v>101</x:v>
      </x:c>
      <x:c r="V859" s="15" t="str">
        <x:v>INH_1B8000F_01</x:v>
      </x:c>
      <x:c r="W859" s="15" t="str">
        <x:v>30</x:v>
      </x:c>
      <x:c r="X859" s="15" t="str">
        <x:v>T1</x:v>
      </x:c>
      <x:c r="Y859" s="15" t="str">
        <x:v>M</x:v>
      </x:c>
      <x:c r="Z859" s="14" t="str">
        <x:v>출생아수/합계출산율 후보 선택. 기본항목/시점 코드 확인 필요 | obj_l1/itm_id 자동 후보 입력</x:v>
      </x:c>
      <x:c r="AA859" s="15" t="str">
        <x:v>0.748</x:v>
      </x:c>
      <x:c r="AB859" s="15" t="str">
        <x:v>2024</x:v>
      </x:c>
      <x:c r="AC859" s="15" t="str">
        <x:v>1.297</x:v>
      </x:c>
      <x:c r="AD859" s="15" t="str">
        <x:v>2012</x:v>
      </x:c>
      <x:c r="AE859" s="15" t="str">
        <x:v>-42.328450269853505</x:v>
      </x:c>
      <x:c r="AF859" s="15" t="str">
        <x:v>-0.5489999999999999</x:v>
      </x:c>
      <x:c r="AG859" s="14" t="str"/>
      <x:c r="AH859" s="15" t="str">
        <x:v>CHANGE_RATE</x:v>
      </x:c>
      <x:c r="AI859" s="15" t="str">
        <x:v>0.82</x:v>
      </x:c>
      <x:c r="AJ859" s="15" t="str">
        <x:v>-42.328450269853505</x:v>
      </x:c>
      <x:c r="AK859" s="15" t="str">
        <x:v>actual_change_pct 컬럼 사용(전기대비 계산값)</x:v>
      </x:c>
      <x:c r="AL859" s="14" t="str">
        <x:v>불일치</x:v>
      </x:c>
      <x:c r="AM859" s="15" t="str">
        <x:v>43.148450269853505</x:v>
      </x:c>
      <x:c r="AN859" s="14" t="str">
        <x:v>claim=0.82, actual=-42.328450269853505, 오차=43.148 (허용=0.3)</x:v>
      </x:c>
      <x:c r="AO859" s="15" t="str">
        <x:v>CHANGE_RATE</x:v>
      </x:c>
      <x:c r="AP859" s="15" t="str">
        <x:v>0.05</x:v>
      </x:c>
      <x:c r="AQ859" s="14" t="str">
        <x:v>명 숫자 선택</x:v>
      </x:c>
      <x:c r="AR859" s="15" t="str">
        <x:v>-42.328450269853505</x:v>
      </x:c>
      <x:c r="AS859" s="14" t="str">
        <x:v>actual_change_pct 사용</x:v>
      </x:c>
      <x:c r="AT859" s="14" t="str">
        <x:v>불일치</x:v>
      </x:c>
      <x:c r="AU859" s="15" t="str">
        <x:v>42.3784502698535</x:v>
      </x:c>
      <x:c r="AV859" s="14" t="str">
        <x:v>claim=0.05, adjusted_actual=-42.328450269853505, 오차=42.378, 허용=0.3</x:v>
      </x:c>
      <x:c r="AW859" s="14" t="str">
        <x:v>재검토필요_증감률불일치</x:v>
      </x:c>
      <x:c r="AX859" s="15" t="str">
        <x:v>N</x:v>
      </x:c>
      <x:c r="AY859" s="15" t="str">
        <x:v>N</x:v>
      </x:c>
      <x:c r="AZ859" s="14" t="str">
        <x:v>N</x:v>
      </x:c>
      <x:c r="BA859" s="15" t="str"/>
      <x:c r="BB859" s="15" t="str"/>
      <x:c r="BC859" s="14" t="str"/>
      <x:c r="BD859" s="14" t="str"/>
      <x:c r="BE859" s="14" t="str">
        <x:v>기존 재검토/판단불가 상태 유지</x:v>
      </x:c>
      <x:c r="BF859" s="14" t="str">
        <x:v>재검토필요_증감률불일치</x:v>
      </x:c>
      <x:c r="BG859" s="14" t="str"/>
      <x:c r="BH859" s="14" t="str"/>
      <x:c r="BI859" s="14" t="str"/>
      <x:c r="BJ859" s="14" t="str"/>
      <x:c r="BK859" s="15" t="str"/>
      <x:c r="BL859" s="15" t="str"/>
      <x:c r="BM859" s="14" t="str"/>
      <x:c r="BN859" s="14" t="str"/>
      <x:c r="BO859" s="14" t="str"/>
      <x:c r="BP859" s="14" t="str"/>
      <x:c r="BQ859" s="15" t="str"/>
      <x:c r="BR859" s="15" t="str"/>
      <x:c r="BS859" s="15" t="str"/>
      <x:c r="BT859" s="15" t="str">
        <x:v>858</x:v>
      </x:c>
      <x:c r="BU859" s="15" t="str">
        <x:v>5</x:v>
      </x:c>
      <x:c r="BV859" s="14" t="str">
        <x:v>인구</x:v>
      </x:c>
      <x:c r="BW859" s="14" t="str">
        <x:v>수동검토유지</x:v>
      </x:c>
      <x:c r="BX859" s="14" t="str">
        <x:v>재검토필요_증감률불일치</x:v>
      </x:c>
      <x:c r="BY859" s="15" t="str">
        <x:v>N/A</x:v>
      </x:c>
      <x:c r="BZ859" s="14" t="str"/>
      <x:c r="CA859" s="14" t="str"/>
      <x:c r="CB859" s="14" t="str"/>
      <x:c r="CC859" s="15" t="str"/>
      <x:c r="CD859" s="15" t="str"/>
      <x:c r="CE859" s="15" t="str"/>
      <x:c r="CF859" s="15" t="str"/>
      <x:c r="CG859" s="15" t="str"/>
      <x:c r="CH859" s="15" t="str"/>
      <x:c r="CI859" s="15" t="str"/>
      <x:c r="CJ859" s="15" t="str"/>
      <x:c r="CK859" s="15" t="str"/>
      <x:c r="CL859" s="14" t="str"/>
      <x:c r="CM859" s="15" t="str"/>
      <x:c r="CN859" s="15" t="str"/>
      <x:c r="CO859" s="15" t="str"/>
      <x:c r="CP859" s="15" t="str"/>
      <x:c r="CQ859" s="14" t="str"/>
      <x:c r="CR859" s="16" t="str"/>
    </x:row>
    <x:row r="860" ht="30" customHeight="1">
      <x:c r="A860" s="13" t="str">
        <x:v>C11427</x:v>
      </x:c>
      <x:c r="B860" s="15" t="str">
        <x:v>1478</x:v>
      </x:c>
      <x:c r="C860" s="14" t="str">
        <x:v>그래도 결혼은 11개월째 늘어</x:v>
      </x:c>
      <x:c r="D860" s="15" t="str">
        <x:v>2025-04-24</x:v>
      </x:c>
      <x:c r="E860" s="15" t="str">
        <x:v>https://www.chosun.com/economy/economy_general/2025/04/24/LVTPH6GRPJHYTDZKQLARLSAKYU</x:v>
      </x:c>
      <x:c r="F860" s="14" t="str">
        <x:v>합계출산율은 여성 1명이 가임 기간(15~49세)에 낳을 것으로 기대되는 평균 출생아 수를 말한다.</x:v>
      </x:c>
      <x:c r="G860" s="15" t="str">
        <x:v>인구지표</x:v>
      </x:c>
      <x:c r="H860" s="15" t="str">
        <x:v>인구지표; 인원수</x:v>
      </x:c>
      <x:c r="I860" s="15" t="str">
        <x:v>True</x:v>
      </x:c>
      <x:c r="J860" s="15" t="str">
        <x:v>여성</x:v>
      </x:c>
      <x:c r="K860" s="15" t="str">
        <x:v>2월 합계출산율도 0.82명으로 전년 동월 대비 0.05명 증가했다.</x:v>
      </x:c>
      <x:c r="L860" s="15" t="str">
        <x:v>통계청 관계자는 “코로나 이후 혼인 건수가 증가하면서 출생아 수 증가세도 이어지고 있다”며 “주된 출산 연령층에 해당하는 30대 초반 여성 인구가 증가한 부분과 출산에 대한 인식이 긍정적으로 변화하고 있는 부분도 영향을 미쳤다”고 했다.</x:v>
      </x:c>
      <x:c r="M860" s="15" t="str">
        <x:v>[1]</x:v>
      </x:c>
      <x:c r="N860" s="15" t="str">
        <x:v>['명']</x:v>
      </x:c>
      <x:c r="O860" s="15" t="str">
        <x:v>[]</x:v>
      </x:c>
      <x:c r="P860" s="15" t="str">
        <x:v>[]</x:v>
      </x:c>
      <x:c r="Q860" s="15" t="str">
        <x:v>출생아수, 합계출산율, 자연증가 등(tblId=INH_1B8000F_01); 인구동태건수 및 동태율 추이(출생,사망,혼인,이혼)(tblId=DT_1B8000F); 시도/합계출산율, 모의 연령별 출산율(tblId=DT_1B81A21)</x:v>
      </x:c>
      <x:c r="R860" s="15" t="str">
        <x:v>orgId=101, tblId=INH_1B8000F_01 | obj_l1/itm_id 메타 API로 확인 필요</x:v>
      </x:c>
      <x:c r="S860" s="15" t="str">
        <x:v>원자료 직접 조회 후 필요 시 증감률 계산</x:v>
      </x:c>
      <x:c r="T860" s="15" t="str">
        <x:v>검토 필요</x:v>
      </x:c>
      <x:c r="U860" s="15" t="str">
        <x:v>101</x:v>
      </x:c>
      <x:c r="V860" s="15" t="str">
        <x:v>INH_1B8000F_01</x:v>
      </x:c>
      <x:c r="W860" s="15" t="str">
        <x:v>30</x:v>
      </x:c>
      <x:c r="X860" s="15" t="str">
        <x:v>T1</x:v>
      </x:c>
      <x:c r="Y860" s="15" t="str">
        <x:v>Y</x:v>
      </x:c>
      <x:c r="Z860" s="14" t="str">
        <x:v>출생아수/합계출산율 후보 선택. 기본항목/시점 코드 확인 필요 | obj_l1/itm_id 자동 후보 입력</x:v>
      </x:c>
      <x:c r="AA860" s="15" t="str">
        <x:v>0.8</x:v>
      </x:c>
      <x:c r="AB860" s="15" t="str">
        <x:v>2025</x:v>
      </x:c>
      <x:c r="AC860" s="15" t="str">
        <x:v>0.748</x:v>
      </x:c>
      <x:c r="AD860" s="15" t="str">
        <x:v>2024</x:v>
      </x:c>
      <x:c r="AE860" s="15" t="str">
        <x:v>6.951871657754016</x:v>
      </x:c>
      <x:c r="AF860" s="15" t="str">
        <x:v>0.052000000000000046</x:v>
      </x:c>
      <x:c r="AG860" s="14" t="str"/>
      <x:c r="AH860" s="15" t="str">
        <x:v>LEVEL</x:v>
      </x:c>
      <x:c r="AI860" s="15" t="str">
        <x:v>1.0</x:v>
      </x:c>
      <x:c r="AJ860" s="15" t="str">
        <x:v>0.8</x:v>
      </x:c>
      <x:c r="AK860" s="15" t="str">
        <x:v>actual_value 컬럼 사용</x:v>
      </x:c>
      <x:c r="AL860" s="14" t="str">
        <x:v>불일치</x:v>
      </x:c>
      <x:c r="AM860" s="15" t="str">
        <x:v>0.24999999999999994</x:v>
      </x:c>
      <x:c r="AN860" s="14" t="str">
        <x:v>claim=1.0, actual=0.8, 오차=0.250 (허용=0.05)</x:v>
      </x:c>
      <x:c r="AO860" s="15" t="str">
        <x:v>LEVEL</x:v>
      </x:c>
      <x:c r="AP860" s="15" t="str">
        <x:v>1.0</x:v>
      </x:c>
      <x:c r="AQ860" s="14" t="str">
        <x:v>명 숫자 선택</x:v>
      </x:c>
      <x:c r="AR860" s="15" t="str">
        <x:v>0.8</x:v>
      </x:c>
      <x:c r="AS860" s="14" t="str">
        <x:v>actual_value 사용</x:v>
      </x:c>
      <x:c r="AT860" s="14" t="str">
        <x:v>불일치</x:v>
      </x:c>
      <x:c r="AU860" s="15" t="str">
        <x:v>0.24999999999999994</x:v>
      </x:c>
      <x:c r="AV860" s="14" t="str">
        <x:v>claim=1.0, adjusted_actual=0.8, 오차=0.250, 허용=0.05</x:v>
      </x:c>
      <x:c r="AW860" s="14" t="str">
        <x:v>재검토필요_수준값불일치</x:v>
      </x:c>
      <x:c r="AX860" s="15" t="str">
        <x:v>N</x:v>
      </x:c>
      <x:c r="AY860" s="15" t="str">
        <x:v>N</x:v>
      </x:c>
      <x:c r="AZ860" s="14" t="str">
        <x:v>N</x:v>
      </x:c>
      <x:c r="BA860" s="15" t="str"/>
      <x:c r="BB860" s="15" t="str"/>
      <x:c r="BC860" s="14" t="str"/>
      <x:c r="BD860" s="14" t="str"/>
      <x:c r="BE860" s="14" t="str">
        <x:v>기존 재검토/판단불가 상태 유지</x:v>
      </x:c>
      <x:c r="BF860" s="14" t="str">
        <x:v>재검토필요_수준값불일치</x:v>
      </x:c>
      <x:c r="BG860" s="14" t="str"/>
      <x:c r="BH860" s="14" t="str"/>
      <x:c r="BI860" s="14" t="str"/>
      <x:c r="BJ860" s="14" t="str"/>
      <x:c r="BK860" s="15" t="str"/>
      <x:c r="BL860" s="15" t="str"/>
      <x:c r="BM860" s="14" t="str"/>
      <x:c r="BN860" s="14" t="str"/>
      <x:c r="BO860" s="14" t="str"/>
      <x:c r="BP860" s="14" t="str"/>
      <x:c r="BQ860" s="15" t="str"/>
      <x:c r="BR860" s="15" t="str"/>
      <x:c r="BS860" s="15" t="str"/>
      <x:c r="BT860" s="15" t="str">
        <x:v>859</x:v>
      </x:c>
      <x:c r="BU860" s="15" t="str">
        <x:v>5</x:v>
      </x:c>
      <x:c r="BV860" s="14" t="str">
        <x:v>인구</x:v>
      </x:c>
      <x:c r="BW860" s="14" t="str">
        <x:v>수동검토유지</x:v>
      </x:c>
      <x:c r="BX860" s="14" t="str">
        <x:v>재검토필요_수준값불일치</x:v>
      </x:c>
      <x:c r="BY860" s="15" t="str">
        <x:v>N/A</x:v>
      </x:c>
      <x:c r="BZ860" s="14" t="str"/>
      <x:c r="CA860" s="14" t="str"/>
      <x:c r="CB860" s="14" t="str"/>
      <x:c r="CC860" s="15" t="str"/>
      <x:c r="CD860" s="15" t="str"/>
      <x:c r="CE860" s="15" t="str"/>
      <x:c r="CF860" s="15" t="str"/>
      <x:c r="CG860" s="15" t="str"/>
      <x:c r="CH860" s="15" t="str"/>
      <x:c r="CI860" s="15" t="str"/>
      <x:c r="CJ860" s="15" t="str"/>
      <x:c r="CK860" s="15" t="str"/>
      <x:c r="CL860" s="14" t="str"/>
      <x:c r="CM860" s="15" t="str"/>
      <x:c r="CN860" s="15" t="str"/>
      <x:c r="CO860" s="15" t="str"/>
      <x:c r="CP860" s="15" t="str"/>
      <x:c r="CQ860" s="14" t="str"/>
      <x:c r="CR860" s="16" t="str"/>
    </x:row>
    <x:row r="861" ht="30" customHeight="1">
      <x:c r="A861" s="13" t="str">
        <x:v>C11431</x:v>
      </x:c>
      <x:c r="B861" s="15" t="str">
        <x:v>1479</x:v>
      </x:c>
      <x:c r="C861" s="14" t="str">
        <x:v>트럼프 폭주 제어… 월가 안심시키는 베선트</x:v>
      </x:c>
      <x:c r="D861" s="15" t="str">
        <x:v>2025-04-24</x:v>
      </x:c>
      <x:c r="E861" s="15" t="str">
        <x:v>https://www.chosun.com/economy/economy_general/2025/04/24/P4YJBQRKYZDGTNJOKMP3VGRDFI</x:v>
      </x:c>
      <x:c r="F861" s="14" t="str">
        <x:v>◇1기 행정부 ‘어른의 축’ 역할 이날 트럼프의 발언에 앞서 베선트 장관은 JP모건체이스가 주최한 비공개 투자자 행사에서 “매우 가까운 시일 내 대중 무역 전쟁이 완화될 것으로 예상한다”며 “현재 수준의 145% 관세율이 지속 가능하지 않다는 데 모두가 공감하고 있다”고 했다.</x:v>
      </x:c>
      <x:c r="G861" s="15" t="str">
        <x:v>무역지표</x:v>
      </x:c>
      <x:c r="H861" s="15" t="str">
        <x:v>무역지표; 비율·증감률</x:v>
      </x:c>
      <x:c r="I861" s="15" t="str">
        <x:v>True</x:v>
      </x:c>
      <x:c r="J861" s="15" t="str"/>
      <x:c r="K861" s="15" t="str">
        <x:v>베선트는 앞서 18일 블룸버그TV 인터뷰에서 통화정책을 ‘보존해야 할 보석 상자’라고 표현하면서, 트럼프가 파월을 축출하려 한다는 것에 대해 “그런 우려는 없다”고 하기도 했다.</x:v>
      </x:c>
      <x:c r="L861" s="15" t="str">
        <x:v>이 발언이 알려지자 역시 미국 3대 주가지수가 일제히 2% 이상 반등하며 환호했다.</x:v>
      </x:c>
      <x:c r="M861" s="15" t="str">
        <x:v>[145]</x:v>
      </x:c>
      <x:c r="N861" s="15" t="str">
        <x:v>['%']</x:v>
      </x:c>
      <x:c r="O861" s="15" t="str">
        <x:v>[]</x:v>
      </x:c>
      <x:c r="P861" s="15" t="str">
        <x:v>[]</x:v>
      </x:c>
      <x:c r="Q861" s="15" t="str">
        <x:v>국가별 수출액, 수입액(tblId=DT_1R11006_FRM101); 품목별 수출액, 수입액(tblId=DT_1R11001_FRM101)</x:v>
      </x:c>
      <x:c r="R861" s="15" t="str">
        <x:v>orgId=360, tblId=DT_1R11006_FRM101 | obj_l1/itm_id 메타 API로 확인 필요</x:v>
      </x:c>
      <x:c r="S861" s="15" t="str">
        <x:v>원자료 직접 조회 후 필요 시 증감률 계산</x:v>
      </x:c>
      <x:c r="T861" s="15" t="str">
        <x:v>검토 필요</x:v>
      </x:c>
      <x:c r="U861" s="15" t="str">
        <x:v>360</x:v>
      </x:c>
      <x:c r="V861" s="15" t="str">
        <x:v>DT_1R11006_FRM101</x:v>
      </x:c>
      <x:c r="W861" s="15" t="str">
        <x:v>13102103829E.00</x:v>
      </x:c>
      <x:c r="X861" s="15" t="str">
        <x:v>13103103829T1</x:v>
      </x:c>
      <x:c r="Y861" s="15" t="str">
        <x:v>Y</x:v>
      </x:c>
      <x:c r="Z861" s="14" t="str">
        <x:v>국가별 수출입 후보 선택. 국가/수출입/시점 코드 확인 필요 | obj_l1/itm_id 자동 후보 입력</x:v>
      </x:c>
      <x:c r="AA861" s="15" t="str">
        <x:v>709330045</x:v>
      </x:c>
      <x:c r="AB861" s="15" t="str">
        <x:v>2025</x:v>
      </x:c>
      <x:c r="AC861" s="15" t="str">
        <x:v>683609488</x:v>
      </x:c>
      <x:c r="AD861" s="15" t="str">
        <x:v>2024</x:v>
      </x:c>
      <x:c r="AE861" s="15" t="str">
        <x:v>3.7624634314613257</x:v>
      </x:c>
      <x:c r="AF861" s="15" t="str">
        <x:v>25720557.0</x:v>
      </x:c>
      <x:c r="AG861" s="14" t="str"/>
      <x:c r="AH861" s="15" t="str">
        <x:v>LEVEL</x:v>
      </x:c>
      <x:c r="AI861" s="15" t="str">
        <x:v>1.0</x:v>
      </x:c>
      <x:c r="AJ861" s="15" t="str">
        <x:v>709330045.0</x:v>
      </x:c>
      <x:c r="AK861" s="15" t="str">
        <x:v>actual_value 컬럼 사용</x:v>
      </x:c>
      <x:c r="AL861" s="14" t="str">
        <x:v>불일치</x:v>
      </x:c>
      <x:c r="AM861" s="15" t="str">
        <x:v>0.999999998590219</x:v>
      </x:c>
      <x:c r="AN861" s="14" t="str">
        <x:v>claim=1.0, actual=709330045.0, 오차=1.000 (허용=0.05)</x:v>
      </x:c>
      <x:c r="AO861" s="15" t="str">
        <x:v>ABS_TO_ABS</x:v>
      </x:c>
      <x:c r="AP861" s="15" t="str">
        <x:v>145.0</x:v>
      </x:c>
      <x:c r="AQ861" s="14" t="str">
        <x:v>% 숫자 선택</x:v>
      </x:c>
      <x:c r="AR861" s="15" t="str">
        <x:v>709330045.0</x:v>
      </x:c>
      <x:c r="AS861" s="14" t="str">
        <x:v>actual_value 사용</x:v>
      </x:c>
      <x:c r="AT861" s="14" t="str">
        <x:v>불일치</x:v>
      </x:c>
      <x:c r="AU861" s="15" t="str">
        <x:v>0.9999997955817591</x:v>
      </x:c>
      <x:c r="AV861" s="14" t="str">
        <x:v>claim=145.0, adjusted_actual=709330045.0, 오차=1.000, 허용=0.02</x:v>
      </x:c>
      <x:c r="AW861" s="14" t="str">
        <x:v>재검토필요_수준값불일치</x:v>
      </x:c>
      <x:c r="AX861" s="15" t="str">
        <x:v>N</x:v>
      </x:c>
      <x:c r="AY861" s="15" t="str">
        <x:v>N</x:v>
      </x:c>
      <x:c r="AZ861" s="14" t="str">
        <x:v>N</x:v>
      </x:c>
      <x:c r="BA861" s="15" t="str"/>
      <x:c r="BB861" s="15" t="str"/>
      <x:c r="BC861" s="14" t="str"/>
      <x:c r="BD861" s="14" t="str"/>
      <x:c r="BE861" s="14" t="str">
        <x:v>기존 재검토/판단불가 상태 유지</x:v>
      </x:c>
      <x:c r="BF861" s="14" t="str">
        <x:v>재검토필요_수준값불일치</x:v>
      </x:c>
      <x:c r="BG861" s="14" t="str"/>
      <x:c r="BH861" s="14" t="str"/>
      <x:c r="BI861" s="14" t="str"/>
      <x:c r="BJ861" s="14" t="str"/>
      <x:c r="BK861" s="15" t="str"/>
      <x:c r="BL861" s="15" t="str"/>
      <x:c r="BM861" s="14" t="str"/>
      <x:c r="BN861" s="14" t="str"/>
      <x:c r="BO861" s="14" t="str"/>
      <x:c r="BP861" s="14" t="str"/>
      <x:c r="BQ861" s="15" t="str"/>
      <x:c r="BR861" s="15" t="str"/>
      <x:c r="BS861" s="15" t="str"/>
      <x:c r="BT861" s="15" t="str">
        <x:v>860</x:v>
      </x:c>
      <x:c r="BU861" s="15" t="str">
        <x:v>5</x:v>
      </x:c>
      <x:c r="BV861" s="14" t="str">
        <x:v>무역</x:v>
      </x:c>
      <x:c r="BW861" s="14" t="str">
        <x:v>코드북_비검증분류</x:v>
      </x:c>
      <x:c r="BX861" s="14" t="str">
        <x:v>판단불가_정보 부족</x:v>
      </x:c>
      <x:c r="BY861" s="15" t="str">
        <x:v>N/A</x:v>
      </x:c>
      <x:c r="BZ861" s="14" t="str">
        <x:v>판단불가</x:v>
      </x:c>
      <x:c r="CA861" s="14" t="str">
        <x:v>정보 부족</x:v>
      </x:c>
      <x:c r="CB861" s="14" t="str">
        <x:v>관측 실적이 아닌 전망·목표 문장</x:v>
      </x:c>
      <x:c r="CC861" s="15" t="str"/>
      <x:c r="CD861" s="15" t="str"/>
      <x:c r="CE861" s="15" t="str"/>
      <x:c r="CF861" s="15" t="str"/>
      <x:c r="CG861" s="15" t="str"/>
      <x:c r="CH861" s="15" t="str"/>
      <x:c r="CI861" s="15" t="str"/>
      <x:c r="CJ861" s="15" t="str"/>
      <x:c r="CK861" s="15" t="str"/>
      <x:c r="CL861" s="14" t="str"/>
      <x:c r="CM861" s="15" t="str"/>
      <x:c r="CN861" s="15" t="str"/>
      <x:c r="CO861" s="15" t="str"/>
      <x:c r="CP861" s="15" t="str"/>
      <x:c r="CQ861" s="14" t="str"/>
      <x:c r="CR861" s="16" t="str"/>
    </x:row>
    <x:row r="862" ht="30" customHeight="1">
      <x:c r="A862" s="13" t="str">
        <x:v>C11445</x:v>
      </x:c>
      <x:c r="B862" s="15" t="str">
        <x:v>1480</x:v>
      </x:c>
      <x:c r="C862" s="14" t="str">
        <x:v>한국 1분기 -0.2% 역성장 쇼크... 1년간 성장 멈췄다</x:v>
      </x:c>
      <x:c r="D862" s="15" t="str">
        <x:v>2025-04-24</x:v>
      </x:c>
      <x:c r="E862" s="15" t="str">
        <x:v>https://www.chosun.com/economy/economy_general/2025/04/24/RYSYX6BORRBE5GFWM4X74Z3QLA</x:v>
      </x:c>
      <x:c r="F862" s="14" t="str">
        <x:v>이날 발표에서 우리나라 올해 1분기 실질 국내총소득(GNI)은 지난해 4분기보다 0.4% 감소한 것으로 나타나며 지난해 2분기(-1.2%) 이후 다시 3분기 만에 마이너스로 돌아섰다.</x:v>
      </x:c>
      <x:c r="G862" s="15" t="str">
        <x:v>임금·소득</x:v>
      </x:c>
      <x:c r="H862" s="15" t="str">
        <x:v>임금·소득; 비율·증감률; 날짜·시간</x:v>
      </x:c>
      <x:c r="I862" s="15" t="str">
        <x:v>True</x:v>
      </x:c>
      <x:c r="J862" s="15" t="str"/>
      <x:c r="K862" s="15" t="str">
        <x:v>2008년 금융 위기 때나 2020년 코로나 위기 때도 2개 분기 연속으로 0.1%를 하회하는 성장률을 기록했지만, 세 번째 분기에는 곧바로 1~2% 성장했었다.</x:v>
      </x:c>
      <x:c r="L862" s="15" t="str">
        <x:v>◇건설 불황이 저성장 흐름 주도 민간 소비가 부진한 가운데 건설 불황이 길어지면서 올 1분기 역성장의 주된 요인이 됐다.</x:v>
      </x:c>
      <x:c r="M862" s="15" t="str">
        <x:v>[1, 4, 0.4, 2, 1.2, 3]</x:v>
      </x:c>
      <x:c r="N862" s="15" t="str">
        <x:v>['분', '분', '%', '분', '%', '분']</x:v>
      </x:c>
      <x:c r="O862" s="15" t="str">
        <x:v>[]</x:v>
      </x:c>
      <x:c r="P862" s="15" t="str">
        <x:v>[]</x:v>
      </x:c>
      <x:c r="Q862" s="15" t="str">
        <x:v>가구당 월평균 가계수지 (전국,1인이상)(tblId=DT_1L9U101); 소득5분위별 가구당 가계수지 (전국,1인이상)(tblId=DT_1L9U103); 소득구간별 가구당 월평균 가계수지 (전국,1인이상)(tblId=DT_1L9U107)</x:v>
      </x:c>
      <x:c r="R862" s="15" t="str">
        <x:v>orgId=101, tblId=DT_1L9U101 | obj_l1/itm_id 메타 API로 확인 필요</x:v>
      </x:c>
      <x:c r="S862" s="15" t="str">
        <x:v>원자료 직접 조회 후 필요 시 증감률 계산</x:v>
      </x:c>
      <x:c r="T862" s="15" t="str">
        <x:v>검토 필요</x:v>
      </x:c>
      <x:c r="U862" s="15" t="str">
        <x:v>101</x:v>
      </x:c>
      <x:c r="V862" s="15" t="str">
        <x:v>DT_1L9U101</x:v>
      </x:c>
      <x:c r="W862" s="15" t="str">
        <x:v>A</x:v>
      </x:c>
      <x:c r="X862" s="15" t="str">
        <x:v>T110</x:v>
      </x:c>
      <x:c r="Y862" s="15" t="str">
        <x:v>Q</x:v>
      </x:c>
      <x:c r="Z862" s="14" t="str">
        <x:v>가구당 월평균 가계수지 후보 선택. 소득/지출 항목 확인 필요 | obj_l1/itm_id 자동 후보 입력</x:v>
      </x:c>
      <x:c r="AA862" s="15" t="str">
        <x:v>5122126.723</x:v>
      </x:c>
      <x:c r="AB862" s="15" t="str">
        <x:v>202401</x:v>
      </x:c>
      <x:c r="AC862" s="15" t="str">
        <x:v>5023719.174</x:v>
      </x:c>
      <x:c r="AD862" s="15" t="str">
        <x:v>202304</x:v>
      </x:c>
      <x:c r="AE862" s="15" t="str">
        <x:v>1.9588584789791554</x:v>
      </x:c>
      <x:c r="AF862" s="15" t="str">
        <x:v>98407.54900000058</x:v>
      </x:c>
      <x:c r="AG862" s="14" t="str"/>
      <x:c r="AH862" s="15" t="str">
        <x:v>ABS_TO_ABS</x:v>
      </x:c>
      <x:c r="AI862" s="15" t="str">
        <x:v>0.4</x:v>
      </x:c>
      <x:c r="AJ862" s="15" t="str">
        <x:v>5122126.723</x:v>
      </x:c>
      <x:c r="AK862" s="15" t="str">
        <x:v>actual_value 컬럼 사용</x:v>
      </x:c>
      <x:c r="AL862" s="14" t="str">
        <x:v>불일치</x:v>
      </x:c>
      <x:c r="AM862" s="15" t="str">
        <x:v>0.9999999219074377</x:v>
      </x:c>
      <x:c r="AN862" s="14" t="str">
        <x:v>claim=0.4, actual=5122126.723, 오차=1.000 (허용=0.02)</x:v>
      </x:c>
      <x:c r="AO862" s="15" t="str">
        <x:v>ABS_TO_ABS</x:v>
      </x:c>
      <x:c r="AP862" s="15" t="str">
        <x:v>-1.2</x:v>
      </x:c>
      <x:c r="AQ862" s="14" t="str">
        <x:v>% 숫자 선택</x:v>
      </x:c>
      <x:c r="AR862" s="15" t="str">
        <x:v>5122126.723</x:v>
      </x:c>
      <x:c r="AS862" s="14" t="str">
        <x:v>actual_value 사용</x:v>
      </x:c>
      <x:c r="AT862" s="14" t="str">
        <x:v>불일치</x:v>
      </x:c>
      <x:c r="AU862" s="15" t="str">
        <x:v>1.0000002342776868</x:v>
      </x:c>
      <x:c r="AV862" s="14" t="str">
        <x:v>claim=-1.2, adjusted_actual=5122126.723, 오차=1.000, 허용=0.02</x:v>
      </x:c>
      <x:c r="AW862" s="14" t="str">
        <x:v>재검토필요_수준값불일치</x:v>
      </x:c>
      <x:c r="AX862" s="15" t="str">
        <x:v>N</x:v>
      </x:c>
      <x:c r="AY862" s="15" t="str">
        <x:v>N</x:v>
      </x:c>
      <x:c r="AZ862" s="14" t="str">
        <x:v>N</x:v>
      </x:c>
      <x:c r="BA862" s="15" t="str"/>
      <x:c r="BB862" s="15" t="str"/>
      <x:c r="BC862" s="14" t="str"/>
      <x:c r="BD862" s="14" t="str"/>
      <x:c r="BE862" s="14" t="str">
        <x:v>기존 재검토/판단불가 상태 유지</x:v>
      </x:c>
      <x:c r="BF862" s="14" t="str">
        <x:v>재검토필요_수준값불일치</x:v>
      </x:c>
      <x:c r="BG862" s="14" t="str"/>
      <x:c r="BH862" s="14" t="str"/>
      <x:c r="BI862" s="14" t="str"/>
      <x:c r="BJ862" s="14" t="str"/>
      <x:c r="BK862" s="15" t="str"/>
      <x:c r="BL862" s="15" t="str"/>
      <x:c r="BM862" s="14" t="str"/>
      <x:c r="BN862" s="14" t="str"/>
      <x:c r="BO862" s="14" t="str"/>
      <x:c r="BP862" s="14" t="str"/>
      <x:c r="BQ862" s="15" t="str"/>
      <x:c r="BR862" s="15" t="str"/>
      <x:c r="BS862" s="15" t="str"/>
      <x:c r="BT862" s="15" t="str">
        <x:v>861</x:v>
      </x:c>
      <x:c r="BU862" s="15" t="str">
        <x:v>5</x:v>
      </x:c>
      <x:c r="BV862" s="14" t="str">
        <x:v>기타</x:v>
      </x:c>
      <x:c r="BW862" s="14" t="str">
        <x:v>수동검토유지</x:v>
      </x:c>
      <x:c r="BX862" s="14" t="str">
        <x:v>재검토필요_수준값불일치</x:v>
      </x:c>
      <x:c r="BY862" s="15" t="str">
        <x:v>N/A</x:v>
      </x:c>
      <x:c r="BZ862" s="14" t="str"/>
      <x:c r="CA862" s="14" t="str"/>
      <x:c r="CB862" s="14" t="str"/>
      <x:c r="CC862" s="15" t="str"/>
      <x:c r="CD862" s="15" t="str"/>
      <x:c r="CE862" s="15" t="str"/>
      <x:c r="CF862" s="15" t="str"/>
      <x:c r="CG862" s="15" t="str"/>
      <x:c r="CH862" s="15" t="str"/>
      <x:c r="CI862" s="15" t="str"/>
      <x:c r="CJ862" s="15" t="str"/>
      <x:c r="CK862" s="15" t="str"/>
      <x:c r="CL862" s="14" t="str"/>
      <x:c r="CM862" s="15" t="str"/>
      <x:c r="CN862" s="15" t="str"/>
      <x:c r="CO862" s="15" t="str"/>
      <x:c r="CP862" s="15" t="str"/>
      <x:c r="CQ862" s="14" t="str"/>
      <x:c r="CR862" s="16" t="str"/>
    </x:row>
    <x:row r="863" ht="30" customHeight="1">
      <x:c r="A863" s="13" t="str">
        <x:v>C11453</x:v>
      </x:c>
      <x:c r="B863" s="15" t="str">
        <x:v>1480</x:v>
      </x:c>
      <x:c r="C863" s="14" t="str">
        <x:v>한국 1분기 -0.2% 역성장 쇼크... 1년간 성장 멈췄다</x:v>
      </x:c>
      <x:c r="D863" s="15" t="str">
        <x:v>2025-04-24</x:v>
      </x:c>
      <x:c r="E863" s="15" t="str">
        <x:v>https://www.chosun.com/economy/economy_general/2025/04/24/RYSYX6BORRBE5GFWM4X74Z3QLA</x:v>
      </x:c>
      <x:c r="F863" s="14" t="str">
        <x:v>순수출 성장 기여도는 올해 1분기 0.3%포인트로 집계됐다.</x:v>
      </x:c>
      <x:c r="G863" s="15" t="str">
        <x:v>무역지표</x:v>
      </x:c>
      <x:c r="H863" s="15" t="str">
        <x:v>무역지표; 비율·증감률; 날짜·시간</x:v>
      </x:c>
      <x:c r="I863" s="15" t="str">
        <x:v>True</x:v>
      </x:c>
      <x:c r="J863" s="15" t="str"/>
      <x:c r="K863" s="15" t="str">
        <x:v>우리 경제 성장을 이끄는 순수출 역시 상황이 좋지 못하다.</x:v>
      </x:c>
      <x:c r="L863" s="15" t="str">
        <x:v>이는 지난 2024년 1분기 이후로 0%포인트대를 밑돌고 있다.</x:v>
      </x:c>
      <x:c r="M863" s="15" t="str">
        <x:v>[1, 0.3]</x:v>
      </x:c>
      <x:c r="N863" s="15" t="str">
        <x:v>['분', '%']</x:v>
      </x:c>
      <x:c r="O863" s="15" t="str">
        <x:v>[]</x:v>
      </x:c>
      <x:c r="P863" s="15" t="str">
        <x:v>[]</x:v>
      </x:c>
      <x:c r="Q863" s="15" t="str">
        <x:v>품목별 수출액, 수입액(tblId=DT_1R11001_FRM101); 국가별 수출액, 수입액(tblId=DT_1R11006_FRM101)</x:v>
      </x:c>
      <x:c r="R863" s="15" t="str">
        <x:v>orgId=360, tblId=DT_1R11001_FRM101 | obj_l1/itm_id 메타 API로 확인 필요</x:v>
      </x:c>
      <x:c r="S863" s="15" t="str">
        <x:v>원자료 직접 조회 후 필요 시 증감률 계산</x:v>
      </x:c>
      <x:c r="T863" s="15" t="str">
        <x:v>검토 필요</x:v>
      </x:c>
      <x:c r="U863" s="15" t="str">
        <x:v>360</x:v>
      </x:c>
      <x:c r="V863" s="15" t="str">
        <x:v>DT_1R11001_FRM101</x:v>
      </x:c>
      <x:c r="W863" s="15" t="str">
        <x:v>13102112831A.A</x:v>
      </x:c>
      <x:c r="X863" s="15" t="str">
        <x:v>13103112831T1</x:v>
      </x:c>
      <x:c r="Y863" s="15" t="str">
        <x:v>Q</x:v>
      </x:c>
      <x:c r="Z863" s="14" t="str">
        <x:v>품목별 수출입 후보 선택. 품목/수출입/시점 코드 확인 필요 | obj_l1/itm_id 자동 후보 입력</x:v>
      </x:c>
      <x:c r="AA863" s="15" t="str">
        <x:v>159533847</x:v>
      </x:c>
      <x:c r="AB863" s="15" t="str">
        <x:v>202501</x:v>
      </x:c>
      <x:c r="AC863" s="15" t="str">
        <x:v>175148071</x:v>
      </x:c>
      <x:c r="AD863" s="15" t="str">
        <x:v>202404</x:v>
      </x:c>
      <x:c r="AE863" s="15" t="str">
        <x:v>-8.91487066391956</x:v>
      </x:c>
      <x:c r="AF863" s="15" t="str">
        <x:v>-15614224.0</x:v>
      </x:c>
      <x:c r="AG863" s="14" t="str"/>
      <x:c r="AH863" s="15" t="str">
        <x:v>POINT_CHANGE</x:v>
      </x:c>
      <x:c r="AI863" s="15" t="str">
        <x:v>0.3</x:v>
      </x:c>
      <x:c r="AJ863" s="15" t="str">
        <x:v>-15614224.0</x:v>
      </x:c>
      <x:c r="AK863" s="15" t="str">
        <x:v>actual_change_point 컬럼 사용(전기대비 계산값)</x:v>
      </x:c>
      <x:c r="AL863" s="14" t="str">
        <x:v>불일치</x:v>
      </x:c>
      <x:c r="AM863" s="15" t="str">
        <x:v>15614224.3</x:v>
      </x:c>
      <x:c r="AN863" s="14" t="str">
        <x:v>claim=0.3, actual=-15614224.0, 오차=15614224.300 (허용=0.3)</x:v>
      </x:c>
      <x:c r="AO863" s="15" t="str">
        <x:v>POINT_CHANGE</x:v>
      </x:c>
      <x:c r="AP863" s="15" t="str">
        <x:v>0.3</x:v>
      </x:c>
      <x:c r="AQ863" s="14" t="str">
        <x:v>% 숫자 선택</x:v>
      </x:c>
      <x:c r="AR863" s="15" t="str">
        <x:v>-15614224.0</x:v>
      </x:c>
      <x:c r="AS863" s="14" t="str">
        <x:v>actual_change_point 사용</x:v>
      </x:c>
      <x:c r="AT863" s="14" t="str">
        <x:v>불일치</x:v>
      </x:c>
      <x:c r="AU863" s="15" t="str">
        <x:v>15614224.3</x:v>
      </x:c>
      <x:c r="AV863" s="14" t="str">
        <x:v>claim=0.3, adjusted_actual=-15614224.0, 오차=15614224.300, 허용=0.3</x:v>
      </x:c>
      <x:c r="AW863" s="14" t="str">
        <x:v>재검토필요_증감률불일치</x:v>
      </x:c>
      <x:c r="AX863" s="15" t="str">
        <x:v>N</x:v>
      </x:c>
      <x:c r="AY863" s="15" t="str">
        <x:v>N</x:v>
      </x:c>
      <x:c r="AZ863" s="14" t="str">
        <x:v>N</x:v>
      </x:c>
      <x:c r="BA863" s="15" t="str"/>
      <x:c r="BB863" s="15" t="str"/>
      <x:c r="BC863" s="14" t="str"/>
      <x:c r="BD863" s="14" t="str"/>
      <x:c r="BE863" s="14" t="str">
        <x:v>기존 재검토/판단불가 상태 유지</x:v>
      </x:c>
      <x:c r="BF863" s="14" t="str">
        <x:v>재검토필요_증감률불일치</x:v>
      </x:c>
      <x:c r="BG863" s="14" t="str"/>
      <x:c r="BH863" s="14" t="str"/>
      <x:c r="BI863" s="14" t="str"/>
      <x:c r="BJ863" s="14" t="str"/>
      <x:c r="BK863" s="15" t="str"/>
      <x:c r="BL863" s="15" t="str"/>
      <x:c r="BM863" s="14" t="str"/>
      <x:c r="BN863" s="14" t="str"/>
      <x:c r="BO863" s="14" t="str"/>
      <x:c r="BP863" s="14" t="str"/>
      <x:c r="BQ863" s="15" t="str"/>
      <x:c r="BR863" s="15" t="str"/>
      <x:c r="BS863" s="15" t="str"/>
      <x:c r="BT863" s="15" t="str">
        <x:v>862</x:v>
      </x:c>
      <x:c r="BU863" s="15" t="str">
        <x:v>5</x:v>
      </x:c>
      <x:c r="BV863" s="14" t="str">
        <x:v>무역</x:v>
      </x:c>
      <x:c r="BW863" s="14" t="str">
        <x:v>코드북_비검증분류</x:v>
      </x:c>
      <x:c r="BX863" s="14" t="str">
        <x:v>판단불가_기여도 미제공</x:v>
      </x:c>
      <x:c r="BY863" s="15" t="str">
        <x:v>N/A</x:v>
      </x:c>
      <x:c r="BZ863" s="14" t="str">
        <x:v>판단불가</x:v>
      </x:c>
      <x:c r="CA863" s="14" t="str">
        <x:v>기여도 미제공</x:v>
      </x:c>
      <x:c r="CB863" s="14" t="str">
        <x:v>KOSIS 코드북 표에 물가 기여도 항목이 없음</x:v>
      </x:c>
      <x:c r="CC863" s="15" t="str"/>
      <x:c r="CD863" s="15" t="str"/>
      <x:c r="CE863" s="15" t="str"/>
      <x:c r="CF863" s="15" t="str"/>
      <x:c r="CG863" s="15" t="str"/>
      <x:c r="CH863" s="15" t="str"/>
      <x:c r="CI863" s="15" t="str"/>
      <x:c r="CJ863" s="15" t="str"/>
      <x:c r="CK863" s="15" t="str"/>
      <x:c r="CL863" s="14" t="str"/>
      <x:c r="CM863" s="15" t="str"/>
      <x:c r="CN863" s="15" t="str"/>
      <x:c r="CO863" s="15" t="str"/>
      <x:c r="CP863" s="15" t="str"/>
      <x:c r="CQ863" s="14" t="str"/>
      <x:c r="CR863" s="16" t="str"/>
    </x:row>
    <x:row r="864" ht="30" customHeight="1">
      <x:c r="A864" s="13" t="str">
        <x:v>C11475</x:v>
      </x:c>
      <x:c r="B864" s="15" t="str">
        <x:v>1484</x:v>
      </x:c>
      <x:c r="C864" s="14" t="str">
        <x:v>기아 1분기 매출 최고 기록...영업이익은 12% 급감</x:v>
      </x:c>
      <x:c r="D864" s="15" t="str">
        <x:v>2025-04-25</x:v>
      </x:c>
      <x:c r="E864" s="15" t="str">
        <x:v>https://www.chosun.com/economy/auto/2025/04/25/FB5G5S3GWZC3NNNKIDSPTN2JWM</x:v>
      </x:c>
      <x:c r="F864" s="14" t="str">
        <x:v>2분기(4~6월)엔 트럼프 행정부가 수입차에 4월부터 부과 중인 25% 관세가 실적에 반영되면서, 더 큰 타격을 피하기 어려울 거란 전망이다.</x:v>
      </x:c>
      <x:c r="G864" s="15" t="str">
        <x:v>무역지표</x:v>
      </x:c>
      <x:c r="H864" s="15" t="str">
        <x:v>무역지표; 비율·증감률; 날짜·시간</x:v>
      </x:c>
      <x:c r="I864" s="15" t="str">
        <x:v>True</x:v>
      </x:c>
      <x:c r="J864" s="15" t="str"/>
      <x:c r="K864" s="15" t="str">
        <x:v>주요 시장에서 점유율을 유지하기 위해 인센티브 등 비용이 늘어난 영향이다.</x:v>
      </x:c>
      <x:c r="L864" s="15" t="str">
        <x:v>기아는 1분기 국내외에서 작년 동기 대비 1.6% 늘어난 77만 2648대를 판매했다.</x:v>
      </x:c>
      <x:c r="M864" s="15" t="str">
        <x:v>[2, 6, 4, 25]</x:v>
      </x:c>
      <x:c r="N864" s="15" t="str">
        <x:v>['분', '월', '월', '%']</x:v>
      </x:c>
      <x:c r="O864" s="15" t="str">
        <x:v>[]</x:v>
      </x:c>
      <x:c r="P864" s="15" t="str">
        <x:v>[]</x:v>
      </x:c>
      <x:c r="Q864" s="15" t="str">
        <x:v>품목별 수출액, 수입액(tblId=DT_1R11001_FRM101); 국가별 수출액, 수입액(tblId=DT_1R11006_FRM101)</x:v>
      </x:c>
      <x:c r="R864" s="15" t="str">
        <x:v>orgId=360, tblId=DT_1R11001_FRM101 | obj_l1/itm_id 메타 API로 확인 필요</x:v>
      </x:c>
      <x:c r="S864" s="15" t="str">
        <x:v>원자료 직접 조회 후 필요 시 증감률 계산</x:v>
      </x:c>
      <x:c r="T864" s="15" t="str">
        <x:v>검토 필요</x:v>
      </x:c>
      <x:c r="U864" s="15" t="str">
        <x:v>360</x:v>
      </x:c>
      <x:c r="V864" s="15" t="str">
        <x:v>DT_1R11001_FRM101</x:v>
      </x:c>
      <x:c r="W864" s="15" t="str">
        <x:v>13102112831A.A</x:v>
      </x:c>
      <x:c r="X864" s="15" t="str">
        <x:v>13103112831T2</x:v>
      </x:c>
      <x:c r="Y864" s="15" t="str">
        <x:v>M</x:v>
      </x:c>
      <x:c r="Z864" s="14" t="str">
        <x:v>품목별 수출입 후보 선택. 품목/수출입/시점 코드 확인 필요 | obj_l1/itm_id 자동 후보 입력</x:v>
      </x:c>
      <x:c r="AA864" s="15" t="str">
        <x:v>60785086</x:v>
      </x:c>
      <x:c r="AB864" s="15" t="str">
        <x:v>202605</x:v>
      </x:c>
      <x:c r="AC864" s="15" t="str">
        <x:v>62088968</x:v>
      </x:c>
      <x:c r="AD864" s="15" t="str">
        <x:v>202604</x:v>
      </x:c>
      <x:c r="AE864" s="15" t="str">
        <x:v>-2.100022020014892</x:v>
      </x:c>
      <x:c r="AF864" s="15" t="str">
        <x:v>-1303882.0</x:v>
      </x:c>
      <x:c r="AG864" s="14" t="str"/>
      <x:c r="AH864" s="15" t="str">
        <x:v>LEVEL</x:v>
      </x:c>
      <x:c r="AI864" s="15" t="str">
        <x:v>25.0</x:v>
      </x:c>
      <x:c r="AJ864" s="15" t="str">
        <x:v>60785086.0</x:v>
      </x:c>
      <x:c r="AK864" s="15" t="str">
        <x:v>actual_value 컬럼 사용</x:v>
      </x:c>
      <x:c r="AL864" s="14" t="str">
        <x:v>불일치</x:v>
      </x:c>
      <x:c r="AM864" s="15" t="str">
        <x:v>0.9999995887149029</x:v>
      </x:c>
      <x:c r="AN864" s="14" t="str">
        <x:v>claim=25.0, actual=60785086.0, 오차=1.000 (허용=0.05)</x:v>
      </x:c>
      <x:c r="AO864" s="15" t="str">
        <x:v>LEVEL</x:v>
      </x:c>
      <x:c r="AP864" s="15" t="str">
        <x:v>25.0</x:v>
      </x:c>
      <x:c r="AQ864" s="14" t="str">
        <x:v>% 숫자 선택</x:v>
      </x:c>
      <x:c r="AR864" s="15" t="str">
        <x:v>60785086.0</x:v>
      </x:c>
      <x:c r="AS864" s="14" t="str">
        <x:v>actual_value 사용</x:v>
      </x:c>
      <x:c r="AT864" s="14" t="str">
        <x:v>불일치</x:v>
      </x:c>
      <x:c r="AU864" s="15" t="str">
        <x:v>0.9999995887149029</x:v>
      </x:c>
      <x:c r="AV864" s="14" t="str">
        <x:v>claim=25.0, adjusted_actual=60785086.0, 오차=1.000, 허용=0.05</x:v>
      </x:c>
      <x:c r="AW864" s="14" t="str">
        <x:v>재검토필요_수준값불일치</x:v>
      </x:c>
      <x:c r="AX864" s="15" t="str">
        <x:v>N</x:v>
      </x:c>
      <x:c r="AY864" s="15" t="str">
        <x:v>N</x:v>
      </x:c>
      <x:c r="AZ864" s="14" t="str">
        <x:v>N</x:v>
      </x:c>
      <x:c r="BA864" s="15" t="str"/>
      <x:c r="BB864" s="15" t="str"/>
      <x:c r="BC864" s="14" t="str"/>
      <x:c r="BD864" s="14" t="str"/>
      <x:c r="BE864" s="14" t="str">
        <x:v>기존 재검토/판단불가 상태 유지</x:v>
      </x:c>
      <x:c r="BF864" s="14" t="str">
        <x:v>재검토필요_수준값불일치</x:v>
      </x:c>
      <x:c r="BG864" s="14" t="str"/>
      <x:c r="BH864" s="14" t="str"/>
      <x:c r="BI864" s="14" t="str"/>
      <x:c r="BJ864" s="14" t="str"/>
      <x:c r="BK864" s="15" t="str"/>
      <x:c r="BL864" s="15" t="str"/>
      <x:c r="BM864" s="14" t="str"/>
      <x:c r="BN864" s="14" t="str"/>
      <x:c r="BO864" s="14" t="str"/>
      <x:c r="BP864" s="14" t="str"/>
      <x:c r="BQ864" s="15" t="str"/>
      <x:c r="BR864" s="15" t="str"/>
      <x:c r="BS864" s="15" t="str"/>
      <x:c r="BT864" s="15" t="str">
        <x:v>863</x:v>
      </x:c>
      <x:c r="BU864" s="15" t="str">
        <x:v>5</x:v>
      </x:c>
      <x:c r="BV864" s="14" t="str">
        <x:v>무역</x:v>
      </x:c>
      <x:c r="BW864" s="14" t="str">
        <x:v>코드북_비검증분류</x:v>
      </x:c>
      <x:c r="BX864" s="14" t="str">
        <x:v>판단불가_정보 부족</x:v>
      </x:c>
      <x:c r="BY864" s="15" t="str">
        <x:v>N/A</x:v>
      </x:c>
      <x:c r="BZ864" s="14" t="str">
        <x:v>판단불가</x:v>
      </x:c>
      <x:c r="CA864" s="14" t="str">
        <x:v>정보 부족</x:v>
      </x:c>
      <x:c r="CB864" s="14" t="str">
        <x:v>관측 실적이 아닌 전망·목표 문장</x:v>
      </x:c>
      <x:c r="CC864" s="15" t="str"/>
      <x:c r="CD864" s="15" t="str"/>
      <x:c r="CE864" s="15" t="str"/>
      <x:c r="CF864" s="15" t="str"/>
      <x:c r="CG864" s="15" t="str"/>
      <x:c r="CH864" s="15" t="str"/>
      <x:c r="CI864" s="15" t="str"/>
      <x:c r="CJ864" s="15" t="str"/>
      <x:c r="CK864" s="15" t="str"/>
      <x:c r="CL864" s="14" t="str"/>
      <x:c r="CM864" s="15" t="str"/>
      <x:c r="CN864" s="15" t="str"/>
      <x:c r="CO864" s="15" t="str"/>
      <x:c r="CP864" s="15" t="str"/>
      <x:c r="CQ864" s="14" t="str"/>
      <x:c r="CR864" s="16" t="str"/>
    </x:row>
    <x:row r="865" ht="30" customHeight="1">
      <x:c r="A865" s="13" t="str">
        <x:v>C11485</x:v>
      </x:c>
      <x:c r="B865" s="15" t="str">
        <x:v>1485</x:v>
      </x:c>
      <x:c r="C865" s="14" t="str">
        <x:v>현대차, 1분기 매출 역대 최대 44조</x:v>
      </x:c>
      <x:c r="D865" s="15" t="str">
        <x:v>2025-04-25</x:v>
      </x:c>
      <x:c r="E865" s="15" t="str">
        <x:v>https://www.chosun.com/economy/auto/2025/04/25/IYHUIHAT5NCBRAS5LOJ7XVATYQ</x:v>
      </x:c>
      <x:c r="F865" s="14" t="str">
        <x:v>다만 트럼프 행정부가 수입차에 4월부터 부과 중인 25% 관세의 영향이 반영되는 2분기(4~6월)부터 올해 성적표가 본격 드러날 거란 전망이다.</x:v>
      </x:c>
      <x:c r="G865" s="15" t="str">
        <x:v>무역지표</x:v>
      </x:c>
      <x:c r="H865" s="15" t="str">
        <x:v>무역지표; 비율·증감률; 날짜·시간</x:v>
      </x:c>
      <x:c r="I865" s="15" t="str">
        <x:v>True</x:v>
      </x:c>
      <x:c r="J865" s="15" t="str"/>
      <x:c r="K865" s="15" t="str">
        <x:v>증권가에선 현대차의 1분기 영업이익이 전년 대비 소폭 감소할 것으로 예상했지만, 미국 시장과 하이브리드차 판매 호조에 힘입어 선방했다.</x:v>
      </x:c>
      <x:c r="L865" s="15" t="str">
        <x:v>현대차의 올 1분기 미국 판매량은 작년 같은 기간보다 1.1% 증가한 24만2729대로 집계됐다.</x:v>
      </x:c>
      <x:c r="M865" s="15" t="str">
        <x:v>[4, 25, 2, 6]</x:v>
      </x:c>
      <x:c r="N865" s="15" t="str">
        <x:v>['월', '%', '분', '월']</x:v>
      </x:c>
      <x:c r="O865" s="15" t="str">
        <x:v>[]</x:v>
      </x:c>
      <x:c r="P865" s="15" t="str">
        <x:v>[]</x:v>
      </x:c>
      <x:c r="Q865" s="15" t="str">
        <x:v>품목별 수출액, 수입액(tblId=DT_1R11001_FRM101); 국가별 수출액, 수입액(tblId=DT_1R11006_FRM101)</x:v>
      </x:c>
      <x:c r="R865" s="15" t="str">
        <x:v>orgId=360, tblId=DT_1R11001_FRM101 | obj_l1/itm_id 메타 API로 확인 필요</x:v>
      </x:c>
      <x:c r="S865" s="15" t="str">
        <x:v>원자료 직접 조회 후 필요 시 증감률 계산</x:v>
      </x:c>
      <x:c r="T865" s="15" t="str">
        <x:v>검토 필요</x:v>
      </x:c>
      <x:c r="U865" s="15" t="str">
        <x:v>360</x:v>
      </x:c>
      <x:c r="V865" s="15" t="str">
        <x:v>DT_1R11001_FRM101</x:v>
      </x:c>
      <x:c r="W865" s="15" t="str">
        <x:v>13102112831A.A</x:v>
      </x:c>
      <x:c r="X865" s="15" t="str">
        <x:v>13103112831T2</x:v>
      </x:c>
      <x:c r="Y865" s="15" t="str">
        <x:v>M</x:v>
      </x:c>
      <x:c r="Z865" s="14" t="str">
        <x:v>품목별 수출입 후보 선택. 품목/수출입/시점 코드 확인 필요 | obj_l1/itm_id 자동 후보 입력</x:v>
      </x:c>
      <x:c r="AA865" s="15" t="str">
        <x:v>50825746</x:v>
      </x:c>
      <x:c r="AB865" s="15" t="str">
        <x:v>202506</x:v>
      </x:c>
      <x:c r="AC865" s="15" t="str">
        <x:v>50345116</x:v>
      </x:c>
      <x:c r="AD865" s="15" t="str">
        <x:v>202505</x:v>
      </x:c>
      <x:c r="AE865" s="15" t="str">
        <x:v>0.9546705583119522</x:v>
      </x:c>
      <x:c r="AF865" s="15" t="str">
        <x:v>480630.0</x:v>
      </x:c>
      <x:c r="AG865" s="14" t="str"/>
      <x:c r="AH865" s="15" t="str">
        <x:v>LEVEL</x:v>
      </x:c>
      <x:c r="AI865" s="15" t="str">
        <x:v>25.0</x:v>
      </x:c>
      <x:c r="AJ865" s="15" t="str">
        <x:v>50825746.0</x:v>
      </x:c>
      <x:c r="AK865" s="15" t="str">
        <x:v>actual_value 컬럼 사용</x:v>
      </x:c>
      <x:c r="AL865" s="14" t="str">
        <x:v>불일치</x:v>
      </x:c>
      <x:c r="AM865" s="15" t="str">
        <x:v>0.9999995081233043</x:v>
      </x:c>
      <x:c r="AN865" s="14" t="str">
        <x:v>claim=25.0, actual=50825746.0, 오차=1.000 (허용=0.05)</x:v>
      </x:c>
      <x:c r="AO865" s="15" t="str">
        <x:v>LEVEL</x:v>
      </x:c>
      <x:c r="AP865" s="15" t="str">
        <x:v>25.0</x:v>
      </x:c>
      <x:c r="AQ865" s="14" t="str">
        <x:v>% 숫자 선택</x:v>
      </x:c>
      <x:c r="AR865" s="15" t="str">
        <x:v>50825746.0</x:v>
      </x:c>
      <x:c r="AS865" s="14" t="str">
        <x:v>actual_value 사용</x:v>
      </x:c>
      <x:c r="AT865" s="14" t="str">
        <x:v>불일치</x:v>
      </x:c>
      <x:c r="AU865" s="15" t="str">
        <x:v>0.9999995081233043</x:v>
      </x:c>
      <x:c r="AV865" s="14" t="str">
        <x:v>claim=25.0, adjusted_actual=50825746.0, 오차=1.000, 허용=0.05</x:v>
      </x:c>
      <x:c r="AW865" s="14" t="str">
        <x:v>재검토필요_수준값불일치</x:v>
      </x:c>
      <x:c r="AX865" s="15" t="str">
        <x:v>N</x:v>
      </x:c>
      <x:c r="AY865" s="15" t="str">
        <x:v>N</x:v>
      </x:c>
      <x:c r="AZ865" s="14" t="str">
        <x:v>N</x:v>
      </x:c>
      <x:c r="BA865" s="15" t="str"/>
      <x:c r="BB865" s="15" t="str"/>
      <x:c r="BC865" s="14" t="str"/>
      <x:c r="BD865" s="14" t="str"/>
      <x:c r="BE865" s="14" t="str">
        <x:v>기존 재검토/판단불가 상태 유지</x:v>
      </x:c>
      <x:c r="BF865" s="14" t="str">
        <x:v>재검토필요_수준값불일치</x:v>
      </x:c>
      <x:c r="BG865" s="14" t="str"/>
      <x:c r="BH865" s="14" t="str"/>
      <x:c r="BI865" s="14" t="str"/>
      <x:c r="BJ865" s="14" t="str"/>
      <x:c r="BK865" s="15" t="str"/>
      <x:c r="BL865" s="15" t="str"/>
      <x:c r="BM865" s="14" t="str"/>
      <x:c r="BN865" s="14" t="str"/>
      <x:c r="BO865" s="14" t="str"/>
      <x:c r="BP865" s="14" t="str"/>
      <x:c r="BQ865" s="15" t="str"/>
      <x:c r="BR865" s="15" t="str"/>
      <x:c r="BS865" s="15" t="str"/>
      <x:c r="BT865" s="15" t="str">
        <x:v>864</x:v>
      </x:c>
      <x:c r="BU865" s="15" t="str">
        <x:v>5</x:v>
      </x:c>
      <x:c r="BV865" s="14" t="str">
        <x:v>무역</x:v>
      </x:c>
      <x:c r="BW865" s="14" t="str">
        <x:v>코드북_비검증분류</x:v>
      </x:c>
      <x:c r="BX865" s="14" t="str">
        <x:v>판단불가_정보 부족</x:v>
      </x:c>
      <x:c r="BY865" s="15" t="str">
        <x:v>N/A</x:v>
      </x:c>
      <x:c r="BZ865" s="14" t="str">
        <x:v>판단불가</x:v>
      </x:c>
      <x:c r="CA865" s="14" t="str">
        <x:v>정보 부족</x:v>
      </x:c>
      <x:c r="CB865" s="14" t="str">
        <x:v>관측 실적이 아닌 전망·목표 문장</x:v>
      </x:c>
      <x:c r="CC865" s="15" t="str"/>
      <x:c r="CD865" s="15" t="str"/>
      <x:c r="CE865" s="15" t="str"/>
      <x:c r="CF865" s="15" t="str"/>
      <x:c r="CG865" s="15" t="str"/>
      <x:c r="CH865" s="15" t="str"/>
      <x:c r="CI865" s="15" t="str"/>
      <x:c r="CJ865" s="15" t="str"/>
      <x:c r="CK865" s="15" t="str"/>
      <x:c r="CL865" s="14" t="str"/>
      <x:c r="CM865" s="15" t="str"/>
      <x:c r="CN865" s="15" t="str"/>
      <x:c r="CO865" s="15" t="str"/>
      <x:c r="CP865" s="15" t="str"/>
      <x:c r="CQ865" s="14" t="str"/>
      <x:c r="CR865" s="16" t="str"/>
    </x:row>
    <x:row r="866" ht="30" customHeight="1">
      <x:c r="A866" s="13" t="str">
        <x:v>C11495</x:v>
      </x:c>
      <x:c r="B866" s="15" t="str">
        <x:v>1485</x:v>
      </x:c>
      <x:c r="C866" s="14" t="str">
        <x:v>현대차, 1분기 매출 역대 최대 44조</x:v>
      </x:c>
      <x:c r="D866" s="15" t="str">
        <x:v>2025-04-25</x:v>
      </x:c>
      <x:c r="E866" s="15" t="str">
        <x:v>https://www.chosun.com/economy/auto/2025/04/25/IYHUIHAT5NCBRAS5LOJ7XVATYQ</x:v>
      </x:c>
      <x:c r="F866" s="14" t="str">
        <x:v>그러나 설비 투자 등에 수년이 걸리기 때문에 당장 미국 내 재고 물량이 소진되는 7월 이후엔 25% 관세의 직격탄을 피하지 못할 거란 지적이다.</x:v>
      </x:c>
      <x:c r="G866" s="15" t="str">
        <x:v>무역지표</x:v>
      </x:c>
      <x:c r="H866" s="15" t="str">
        <x:v>무역지표; 비율·증감률; 날짜·시간</x:v>
      </x:c>
      <x:c r="I866" s="15" t="str">
        <x:v>True</x:v>
      </x:c>
      <x:c r="J866" s="15" t="str"/>
      <x:c r="K866" s="15" t="str">
        <x:v>현대차는 지난 3월 미국 조지아주에 준공한 ‘메타플랜트 아메리카’(HMGMA)의 연간 생산량을 현재 30만대에서 50만대로 끌어올려 대응한다는 계획이다.</x:v>
      </x:c>
      <x:c r="L866" s="15" t="str"/>
      <x:c r="M866" s="15" t="str">
        <x:v>[7, 25]</x:v>
      </x:c>
      <x:c r="N866" s="15" t="str">
        <x:v>['월', '%']</x:v>
      </x:c>
      <x:c r="O866" s="15" t="str">
        <x:v>[]</x:v>
      </x:c>
      <x:c r="P866" s="15" t="str">
        <x:v>[]</x:v>
      </x:c>
      <x:c r="Q866" s="15" t="str">
        <x:v>국가별 수출액, 수입액(tblId=DT_1R11006_FRM101); 품목별 수출액, 수입액(tblId=DT_1R11001_FRM101)</x:v>
      </x:c>
      <x:c r="R866" s="15" t="str">
        <x:v>orgId=360, tblId=DT_1R11006_FRM101 | obj_l1/itm_id 메타 API로 확인 필요</x:v>
      </x:c>
      <x:c r="S866" s="15" t="str">
        <x:v>원자료 직접 조회 후 필요 시 증감률 계산</x:v>
      </x:c>
      <x:c r="T866" s="15" t="str">
        <x:v>검토 필요</x:v>
      </x:c>
      <x:c r="U866" s="15" t="str">
        <x:v>360</x:v>
      </x:c>
      <x:c r="V866" s="15" t="str">
        <x:v>DT_1R11006_FRM101</x:v>
      </x:c>
      <x:c r="W866" s="15" t="str">
        <x:v>13102103829E.US</x:v>
      </x:c>
      <x:c r="X866" s="15" t="str">
        <x:v>13103103829T1</x:v>
      </x:c>
      <x:c r="Y866" s="15" t="str">
        <x:v>M</x:v>
      </x:c>
      <x:c r="Z866" s="14" t="str">
        <x:v>국가별 수출입 후보 선택. 국가/수출입/시점 코드 확인 필요 | 국가 코드 자동선택: 미국</x:v>
      </x:c>
      <x:c r="AA866" s="15" t="str">
        <x:v>16000104</x:v>
      </x:c>
      <x:c r="AB866" s="15" t="str">
        <x:v>202605</x:v>
      </x:c>
      <x:c r="AC866" s="15" t="str">
        <x:v>16343766</x:v>
      </x:c>
      <x:c r="AD866" s="15" t="str">
        <x:v>202604</x:v>
      </x:c>
      <x:c r="AE866" s="15" t="str">
        <x:v>-2.1027099874043715</x:v>
      </x:c>
      <x:c r="AF866" s="15" t="str">
        <x:v>-343662.0</x:v>
      </x:c>
      <x:c r="AG866" s="14" t="str"/>
      <x:c r="AH866" s="15" t="str">
        <x:v>LEVEL</x:v>
      </x:c>
      <x:c r="AI866" s="15" t="str">
        <x:v>25.0</x:v>
      </x:c>
      <x:c r="AJ866" s="15" t="str">
        <x:v>16000104.0</x:v>
      </x:c>
      <x:c r="AK866" s="15" t="str">
        <x:v>actual_value 컬럼 사용</x:v>
      </x:c>
      <x:c r="AL866" s="14" t="str">
        <x:v>불일치</x:v>
      </x:c>
      <x:c r="AM866" s="15" t="str">
        <x:v>0.9999984375101562</x:v>
      </x:c>
      <x:c r="AN866" s="14" t="str">
        <x:v>claim=25.0, actual=16000104.0, 오차=1.000 (허용=0.05)</x:v>
      </x:c>
      <x:c r="AO866" s="15" t="str">
        <x:v>LEVEL</x:v>
      </x:c>
      <x:c r="AP866" s="15" t="str">
        <x:v>25.0</x:v>
      </x:c>
      <x:c r="AQ866" s="14" t="str">
        <x:v>% 숫자 선택</x:v>
      </x:c>
      <x:c r="AR866" s="15" t="str">
        <x:v>16000104.0</x:v>
      </x:c>
      <x:c r="AS866" s="14" t="str">
        <x:v>actual_value 사용</x:v>
      </x:c>
      <x:c r="AT866" s="14" t="str">
        <x:v>불일치</x:v>
      </x:c>
      <x:c r="AU866" s="15" t="str">
        <x:v>0.9999984375101562</x:v>
      </x:c>
      <x:c r="AV866" s="14" t="str">
        <x:v>claim=25.0, adjusted_actual=16000104.0, 오차=1.000, 허용=0.05</x:v>
      </x:c>
      <x:c r="AW866" s="14" t="str">
        <x:v>재검토필요_수준값불일치</x:v>
      </x:c>
      <x:c r="AX866" s="15" t="str">
        <x:v>N</x:v>
      </x:c>
      <x:c r="AY866" s="15" t="str">
        <x:v>N</x:v>
      </x:c>
      <x:c r="AZ866" s="14" t="str">
        <x:v>N</x:v>
      </x:c>
      <x:c r="BA866" s="15" t="str"/>
      <x:c r="BB866" s="15" t="str"/>
      <x:c r="BC866" s="14" t="str"/>
      <x:c r="BD866" s="14" t="str"/>
      <x:c r="BE866" s="14" t="str">
        <x:v>기존 재검토/판단불가 상태 유지</x:v>
      </x:c>
      <x:c r="BF866" s="14" t="str">
        <x:v>재검토필요_수준값불일치</x:v>
      </x:c>
      <x:c r="BG866" s="14" t="str"/>
      <x:c r="BH866" s="14" t="str"/>
      <x:c r="BI866" s="14" t="str"/>
      <x:c r="BJ866" s="14" t="str"/>
      <x:c r="BK866" s="15" t="str"/>
      <x:c r="BL866" s="15" t="str"/>
      <x:c r="BM866" s="14" t="str"/>
      <x:c r="BN866" s="14" t="str"/>
      <x:c r="BO866" s="14" t="str"/>
      <x:c r="BP866" s="14" t="str"/>
      <x:c r="BQ866" s="15" t="str"/>
      <x:c r="BR866" s="15" t="str"/>
      <x:c r="BS866" s="15" t="str"/>
      <x:c r="BT866" s="15" t="str">
        <x:v>865</x:v>
      </x:c>
      <x:c r="BU866" s="15" t="str">
        <x:v>5</x:v>
      </x:c>
      <x:c r="BV866" s="14" t="str">
        <x:v>무역</x:v>
      </x:c>
      <x:c r="BW866" s="14" t="str">
        <x:v>수동검토유지</x:v>
      </x:c>
      <x:c r="BX866" s="14" t="str">
        <x:v>재검토필요_수준값불일치</x:v>
      </x:c>
      <x:c r="BY866" s="15" t="str">
        <x:v>N/A</x:v>
      </x:c>
      <x:c r="BZ866" s="14" t="str"/>
      <x:c r="CA866" s="14" t="str"/>
      <x:c r="CB866" s="14" t="str"/>
      <x:c r="CC866" s="15" t="str"/>
      <x:c r="CD866" s="15" t="str"/>
      <x:c r="CE866" s="15" t="str"/>
      <x:c r="CF866" s="15" t="str"/>
      <x:c r="CG866" s="15" t="str"/>
      <x:c r="CH866" s="15" t="str"/>
      <x:c r="CI866" s="15" t="str"/>
      <x:c r="CJ866" s="15" t="str"/>
      <x:c r="CK866" s="15" t="str"/>
      <x:c r="CL866" s="14" t="str"/>
      <x:c r="CM866" s="15" t="str"/>
      <x:c r="CN866" s="15" t="str"/>
      <x:c r="CO866" s="15" t="str"/>
      <x:c r="CP866" s="15" t="str"/>
      <x:c r="CQ866" s="14" t="str"/>
      <x:c r="CR866" s="16" t="str"/>
    </x:row>
    <x:row r="867" ht="30" customHeight="1">
      <x:c r="A867" s="13" t="str">
        <x:v>C11524</x:v>
      </x:c>
      <x:c r="B867" s="15" t="str">
        <x:v>1489</x:v>
      </x:c>
      <x:c r="C867" s="14" t="str">
        <x:v>“관세 전쟁 본격화 땐 韓 성장률 0.5~1%p 더 떨어져”</x:v>
      </x:c>
      <x:c r="D867" s="15" t="str">
        <x:v>2025-04-25</x:v>
      </x:c>
      <x:c r="E867" s="15" t="str">
        <x:v>https://www.chosun.com/economy/economy_general/2025/04/25/DDUGBBRANJFPDLENNQJRAKWFSQ</x:v>
      </x:c>
      <x:c r="F867" s="14" t="str">
        <x:v>미국의 상호 관세(25%) 조치가 90일 유예됐지만 기본 관세(10%)와 철강·자동차(25%) 등 품목별 관세는 부과되고 있기 때문이다.</x:v>
      </x:c>
      <x:c r="G867" s="15" t="str">
        <x:v>무역지표</x:v>
      </x:c>
      <x:c r="H867" s="15" t="str">
        <x:v>무역지표; 비율·증감률; 날짜·시간</x:v>
      </x:c>
      <x:c r="I867" s="15" t="str">
        <x:v>True</x:v>
      </x:c>
      <x:c r="J867" s="15" t="str"/>
      <x:c r="K867" s="15" t="str">
        <x:v>이 때문에 2분기(4~6월) 성장 전망도 불투명하다는 분석이 많다.</x:v>
      </x:c>
      <x:c r="L867" s="15" t="str">
        <x:v>한국은행은 지난 2월까지만 해도 올해 2분기 한국 경제가 0.8% 성장할 수 있을 것으로 봤는데, 하향 조정이 불가피하다.</x:v>
      </x:c>
      <x:c r="M867" s="15" t="str">
        <x:v>[25, 90, 10, 25]</x:v>
      </x:c>
      <x:c r="N867" s="15" t="str">
        <x:v>['%', '일', '%', '%']</x:v>
      </x:c>
      <x:c r="O867" s="15" t="str">
        <x:v>[]</x:v>
      </x:c>
      <x:c r="P867" s="15" t="str">
        <x:v>[]</x:v>
      </x:c>
      <x:c r="Q867" s="15" t="str">
        <x:v>국가별 수출액, 수입액(tblId=DT_1R11006_FRM101); 품목별 수출액, 수입액(tblId=DT_1R11001_FRM101)</x:v>
      </x:c>
      <x:c r="R867" s="15" t="str">
        <x:v>orgId=360, tblId=DT_1R11006_FRM101 | obj_l1/itm_id 메타 API로 확인 필요</x:v>
      </x:c>
      <x:c r="S867" s="15" t="str">
        <x:v>원자료 직접 조회 후 필요 시 증감률 계산</x:v>
      </x:c>
      <x:c r="T867" s="15" t="str">
        <x:v>검토 필요</x:v>
      </x:c>
      <x:c r="U867" s="15" t="str">
        <x:v>360</x:v>
      </x:c>
      <x:c r="V867" s="15" t="str">
        <x:v>DT_1R11006_FRM101</x:v>
      </x:c>
      <x:c r="W867" s="15" t="str">
        <x:v>13102103829E.US</x:v>
      </x:c>
      <x:c r="X867" s="15" t="str">
        <x:v>13103103829T1</x:v>
      </x:c>
      <x:c r="Y867" s="15" t="str">
        <x:v>Y</x:v>
      </x:c>
      <x:c r="Z867" s="14" t="str">
        <x:v>국가별 수출입 후보 선택. 국가/수출입/시점 코드 확인 필요 | 국가 코드 자동선택: 미국</x:v>
      </x:c>
      <x:c r="AA867" s="15" t="str">
        <x:v>122850915</x:v>
      </x:c>
      <x:c r="AB867" s="15" t="str">
        <x:v>2025</x:v>
      </x:c>
      <x:c r="AC867" s="15" t="str">
        <x:v>127761371</x:v>
      </x:c>
      <x:c r="AD867" s="15" t="str">
        <x:v>2024</x:v>
      </x:c>
      <x:c r="AE867" s="15" t="str">
        <x:v>-3.843459068703951</x:v>
      </x:c>
      <x:c r="AF867" s="15" t="str">
        <x:v>-4910456.0</x:v>
      </x:c>
      <x:c r="AG867" s="14" t="str"/>
      <x:c r="AH867" s="15" t="str">
        <x:v>LEVEL</x:v>
      </x:c>
      <x:c r="AI867" s="15" t="str">
        <x:v>25.0</x:v>
      </x:c>
      <x:c r="AJ867" s="15" t="str">
        <x:v>122850915.0</x:v>
      </x:c>
      <x:c r="AK867" s="15" t="str">
        <x:v>actual_value 컬럼 사용</x:v>
      </x:c>
      <x:c r="AL867" s="14" t="str">
        <x:v>불일치</x:v>
      </x:c>
      <x:c r="AM867" s="15" t="str">
        <x:v>0.9999997965013122</x:v>
      </x:c>
      <x:c r="AN867" s="14" t="str">
        <x:v>claim=25.0, actual=122850915.0, 오차=1.000 (허용=0.05)</x:v>
      </x:c>
      <x:c r="AO867" s="15" t="str">
        <x:v>LEVEL</x:v>
      </x:c>
      <x:c r="AP867" s="15" t="str">
        <x:v>25.0</x:v>
      </x:c>
      <x:c r="AQ867" s="14" t="str">
        <x:v>% 숫자 선택</x:v>
      </x:c>
      <x:c r="AR867" s="15" t="str">
        <x:v>122850915.0</x:v>
      </x:c>
      <x:c r="AS867" s="14" t="str">
        <x:v>actual_value 사용</x:v>
      </x:c>
      <x:c r="AT867" s="14" t="str">
        <x:v>불일치</x:v>
      </x:c>
      <x:c r="AU867" s="15" t="str">
        <x:v>0.9999997965013122</x:v>
      </x:c>
      <x:c r="AV867" s="14" t="str">
        <x:v>claim=25.0, adjusted_actual=122850915.0, 오차=1.000, 허용=0.05</x:v>
      </x:c>
      <x:c r="AW867" s="14" t="str">
        <x:v>재검토필요_수준값불일치</x:v>
      </x:c>
      <x:c r="AX867" s="15" t="str">
        <x:v>N</x:v>
      </x:c>
      <x:c r="AY867" s="15" t="str">
        <x:v>N</x:v>
      </x:c>
      <x:c r="AZ867" s="14" t="str">
        <x:v>N</x:v>
      </x:c>
      <x:c r="BA867" s="15" t="str"/>
      <x:c r="BB867" s="15" t="str"/>
      <x:c r="BC867" s="14" t="str"/>
      <x:c r="BD867" s="14" t="str"/>
      <x:c r="BE867" s="14" t="str">
        <x:v>기존 재검토/판단불가 상태 유지</x:v>
      </x:c>
      <x:c r="BF867" s="14" t="str">
        <x:v>재검토필요_수준값불일치</x:v>
      </x:c>
      <x:c r="BG867" s="14" t="str"/>
      <x:c r="BH867" s="14" t="str"/>
      <x:c r="BI867" s="14" t="str"/>
      <x:c r="BJ867" s="14" t="str"/>
      <x:c r="BK867" s="15" t="str"/>
      <x:c r="BL867" s="15" t="str"/>
      <x:c r="BM867" s="14" t="str"/>
      <x:c r="BN867" s="14" t="str"/>
      <x:c r="BO867" s="14" t="str"/>
      <x:c r="BP867" s="14" t="str"/>
      <x:c r="BQ867" s="15" t="str"/>
      <x:c r="BR867" s="15" t="str"/>
      <x:c r="BS867" s="15" t="str"/>
      <x:c r="BT867" s="15" t="str">
        <x:v>866</x:v>
      </x:c>
      <x:c r="BU867" s="15" t="str">
        <x:v>5</x:v>
      </x:c>
      <x:c r="BV867" s="14" t="str">
        <x:v>무역</x:v>
      </x:c>
      <x:c r="BW867" s="14" t="str">
        <x:v>수동검토유지</x:v>
      </x:c>
      <x:c r="BX867" s="14" t="str">
        <x:v>재검토필요_수준값불일치</x:v>
      </x:c>
      <x:c r="BY867" s="15" t="str">
        <x:v>N/A</x:v>
      </x:c>
      <x:c r="BZ867" s="14" t="str"/>
      <x:c r="CA867" s="14" t="str"/>
      <x:c r="CB867" s="14" t="str"/>
      <x:c r="CC867" s="15" t="str"/>
      <x:c r="CD867" s="15" t="str"/>
      <x:c r="CE867" s="15" t="str"/>
      <x:c r="CF867" s="15" t="str"/>
      <x:c r="CG867" s="15" t="str"/>
      <x:c r="CH867" s="15" t="str"/>
      <x:c r="CI867" s="15" t="str"/>
      <x:c r="CJ867" s="15" t="str"/>
      <x:c r="CK867" s="15" t="str"/>
      <x:c r="CL867" s="14" t="str"/>
      <x:c r="CM867" s="15" t="str"/>
      <x:c r="CN867" s="15" t="str"/>
      <x:c r="CO867" s="15" t="str"/>
      <x:c r="CP867" s="15" t="str"/>
      <x:c r="CQ867" s="14" t="str"/>
      <x:c r="CR867" s="16" t="str"/>
    </x:row>
    <x:row r="868" ht="30" customHeight="1">
      <x:c r="A868" s="13" t="str">
        <x:v>C11528</x:v>
      </x:c>
      <x:c r="B868" s="15" t="str">
        <x:v>1489</x:v>
      </x:c>
      <x:c r="C868" s="14" t="str">
        <x:v>“관세 전쟁 본격화 땐 韓 성장률 0.5~1%p 더 떨어져”</x:v>
      </x:c>
      <x:c r="D868" s="15" t="str">
        <x:v>2025-04-25</x:v>
      </x:c>
      <x:c r="E868" s="15" t="str">
        <x:v>https://www.chosun.com/economy/economy_general/2025/04/25/DDUGBBRANJFPDLENNQJRAKWFSQ</x:v>
      </x:c>
      <x:c r="F868" s="14" t="str">
        <x:v>특히 이 기간 대미 수출액이 61억8200만달러로 1년 전보다 14.3% 급감했다.</x:v>
      </x:c>
      <x:c r="G868" s="15" t="str">
        <x:v>무역지표</x:v>
      </x:c>
      <x:c r="H868" s="15" t="str">
        <x:v>무역지표; 비율·증감률; 날짜·시간</x:v>
      </x:c>
      <x:c r="I868" s="15" t="str">
        <x:v>True</x:v>
      </x:c>
      <x:c r="J868" s="15" t="str"/>
      <x:c r="K868" s="15" t="str">
        <x:v>관세청에 따르면 이달 1~20일 수출액은 지난해 같은 기간보다 5.2% 줄었다.</x:v>
      </x:c>
      <x:c r="L868" s="15" t="str">
        <x:v>한미 관세 협상이 순조롭다고 하더라도, 촘촘하게 얽혀 있는 글로벌 공급망을 고려하면 관세 전쟁으로 인한 글로벌 무역 감소는 우리 수출에 악영향을 미친다.</x:v>
      </x:c>
      <x:c r="M868" s="15" t="str">
        <x:v>[1, 14.3]</x:v>
      </x:c>
      <x:c r="N868" s="15" t="str">
        <x:v>['년', '%']</x:v>
      </x:c>
      <x:c r="O868" s="15" t="str">
        <x:v>[]</x:v>
      </x:c>
      <x:c r="P868" s="15" t="str">
        <x:v>[]</x:v>
      </x:c>
      <x:c r="Q868" s="15" t="str">
        <x:v>국가별 수출액, 수입액(tblId=DT_1R11006_FRM101); 품목별 수출액, 수입액(tblId=DT_1R11001_FRM101)</x:v>
      </x:c>
      <x:c r="R868" s="15" t="str">
        <x:v>orgId=360, tblId=DT_1R11006_FRM101 | obj_l1/itm_id 메타 API로 확인 필요</x:v>
      </x:c>
      <x:c r="S868" s="15" t="str">
        <x:v>원자료 직접 조회 후 필요 시 증감률 계산</x:v>
      </x:c>
      <x:c r="T868" s="15" t="str">
        <x:v>검토 필요</x:v>
      </x:c>
      <x:c r="U868" s="15" t="str">
        <x:v>360</x:v>
      </x:c>
      <x:c r="V868" s="15" t="str">
        <x:v>DT_1R11006_FRM101</x:v>
      </x:c>
      <x:c r="W868" s="15" t="str">
        <x:v>13102103829E.00</x:v>
      </x:c>
      <x:c r="X868" s="15" t="str">
        <x:v>13103103829T1</x:v>
      </x:c>
      <x:c r="Y868" s="15" t="str">
        <x:v>Y</x:v>
      </x:c>
      <x:c r="Z868" s="14" t="str">
        <x:v>국가별 수출입 후보 선택. 국가/수출입/시점 코드 확인 필요 | obj_l1/itm_id 자동 후보 입력</x:v>
      </x:c>
      <x:c r="AA868" s="15" t="str">
        <x:v>709330045</x:v>
      </x:c>
      <x:c r="AB868" s="15" t="str">
        <x:v>2025</x:v>
      </x:c>
      <x:c r="AC868" s="15" t="str">
        <x:v>683609488</x:v>
      </x:c>
      <x:c r="AD868" s="15" t="str">
        <x:v>2024</x:v>
      </x:c>
      <x:c r="AE868" s="15" t="str">
        <x:v>3.7624634314613257</x:v>
      </x:c>
      <x:c r="AF868" s="15" t="str">
        <x:v>25720557.0</x:v>
      </x:c>
      <x:c r="AG868" s="14" t="str"/>
      <x:c r="AH868" s="15" t="str">
        <x:v>CHANGE_RATE</x:v>
      </x:c>
      <x:c r="AI868" s="15" t="str">
        <x:v>14.3</x:v>
      </x:c>
      <x:c r="AJ868" s="15" t="str">
        <x:v>3.7624634314613257</x:v>
      </x:c>
      <x:c r="AK868" s="15" t="str">
        <x:v>actual_change_pct 컬럼 사용(전기대비 계산값)</x:v>
      </x:c>
      <x:c r="AL868" s="14" t="str">
        <x:v>불일치</x:v>
      </x:c>
      <x:c r="AM868" s="15" t="str">
        <x:v>10.537536568538675</x:v>
      </x:c>
      <x:c r="AN868" s="14" t="str">
        <x:v>claim=14.3, actual=3.7624634314613257, 오차=10.538 (허용=0.3)</x:v>
      </x:c>
      <x:c r="AO868" s="15" t="str">
        <x:v>CHANGE_RATE</x:v>
      </x:c>
      <x:c r="AP868" s="15" t="str">
        <x:v>14.3</x:v>
      </x:c>
      <x:c r="AQ868" s="14" t="str">
        <x:v>% 숫자 선택</x:v>
      </x:c>
      <x:c r="AR868" s="15" t="str">
        <x:v>3.7624634314613257</x:v>
      </x:c>
      <x:c r="AS868" s="14" t="str">
        <x:v>actual_change_pct 사용</x:v>
      </x:c>
      <x:c r="AT868" s="14" t="str">
        <x:v>불일치</x:v>
      </x:c>
      <x:c r="AU868" s="15" t="str">
        <x:v>10.537536568538675</x:v>
      </x:c>
      <x:c r="AV868" s="14" t="str">
        <x:v>claim=14.3, adjusted_actual=3.7624634314613257, 오차=10.538, 허용=0.3</x:v>
      </x:c>
      <x:c r="AW868" s="14" t="str">
        <x:v>재검토필요_증감률불일치</x:v>
      </x:c>
      <x:c r="AX868" s="15" t="str">
        <x:v>N</x:v>
      </x:c>
      <x:c r="AY868" s="15" t="str">
        <x:v>N</x:v>
      </x:c>
      <x:c r="AZ868" s="14" t="str">
        <x:v>N</x:v>
      </x:c>
      <x:c r="BA868" s="15" t="str"/>
      <x:c r="BB868" s="15" t="str"/>
      <x:c r="BC868" s="14" t="str"/>
      <x:c r="BD868" s="14" t="str"/>
      <x:c r="BE868" s="14" t="str">
        <x:v>기존 재검토/판단불가 상태 유지</x:v>
      </x:c>
      <x:c r="BF868" s="14" t="str">
        <x:v>재검토필요_증감률불일치</x:v>
      </x:c>
      <x:c r="BG868" s="14" t="str"/>
      <x:c r="BH868" s="14" t="str"/>
      <x:c r="BI868" s="14" t="str"/>
      <x:c r="BJ868" s="14" t="str"/>
      <x:c r="BK868" s="15" t="str"/>
      <x:c r="BL868" s="15" t="str"/>
      <x:c r="BM868" s="14" t="str"/>
      <x:c r="BN868" s="14" t="str"/>
      <x:c r="BO868" s="14" t="str"/>
      <x:c r="BP868" s="14" t="str"/>
      <x:c r="BQ868" s="15" t="str"/>
      <x:c r="BR868" s="15" t="str"/>
      <x:c r="BS868" s="15" t="str"/>
      <x:c r="BT868" s="15" t="str">
        <x:v>867</x:v>
      </x:c>
      <x:c r="BU868" s="15" t="str">
        <x:v>5</x:v>
      </x:c>
      <x:c r="BV868" s="14" t="str">
        <x:v>무역</x:v>
      </x:c>
      <x:c r="BW868" s="14" t="str">
        <x:v>수동검토유지</x:v>
      </x:c>
      <x:c r="BX868" s="14" t="str">
        <x:v>재검토필요_증감률불일치</x:v>
      </x:c>
      <x:c r="BY868" s="15" t="str">
        <x:v>N/A</x:v>
      </x:c>
      <x:c r="BZ868" s="14" t="str"/>
      <x:c r="CA868" s="14" t="str"/>
      <x:c r="CB868" s="14" t="str"/>
      <x:c r="CC868" s="15" t="str"/>
      <x:c r="CD868" s="15" t="str"/>
      <x:c r="CE868" s="15" t="str"/>
      <x:c r="CF868" s="15" t="str"/>
      <x:c r="CG868" s="15" t="str"/>
      <x:c r="CH868" s="15" t="str"/>
      <x:c r="CI868" s="15" t="str"/>
      <x:c r="CJ868" s="15" t="str"/>
      <x:c r="CK868" s="15" t="str"/>
      <x:c r="CL868" s="14" t="str"/>
      <x:c r="CM868" s="15" t="str"/>
      <x:c r="CN868" s="15" t="str"/>
      <x:c r="CO868" s="15" t="str"/>
      <x:c r="CP868" s="15" t="str"/>
      <x:c r="CQ868" s="14" t="str"/>
      <x:c r="CR868" s="16" t="str"/>
    </x:row>
    <x:row r="869" ht="30" customHeight="1">
      <x:c r="A869" s="13" t="str">
        <x:v>C11529</x:v>
      </x:c>
      <x:c r="B869" s="15" t="str">
        <x:v>1489</x:v>
      </x:c>
      <x:c r="C869" s="14" t="str">
        <x:v>“관세 전쟁 본격화 땐 韓 성장률 0.5~1%p 더 떨어져”</x:v>
      </x:c>
      <x:c r="D869" s="15" t="str">
        <x:v>2025-04-25</x:v>
      </x:c>
      <x:c r="E869" s="15" t="str">
        <x:v>https://www.chosun.com/economy/economy_general/2025/04/25/DDUGBBRANJFPDLENNQJRAKWFSQ</x:v>
      </x:c>
      <x:c r="F869" s="14" t="str">
        <x:v>시티그룹은 미국이 한국에 대한 상호 관세를 25%에서 10%로 낮추더라도 미국과 중국 간 100% 넘는 고율 상호 관세가 그대로 유지될 경우 올해 한국의 GDP 성장률이 0.5%포인트 낮아질 것이라고 분석했다.</x:v>
      </x:c>
      <x:c r="G869" s="15" t="str">
        <x:v>무역지표</x:v>
      </x:c>
      <x:c r="H869" s="15" t="str">
        <x:v>무역지표; 비율·증감률</x:v>
      </x:c>
      <x:c r="I869" s="15" t="str">
        <x:v>True</x:v>
      </x:c>
      <x:c r="J869" s="15" t="str"/>
      <x:c r="K869" s="15" t="str">
        <x:v>한미 관세 협상이 순조롭다고 하더라도, 촘촘하게 얽혀 있는 글로벌 공급망을 고려하면 관세 전쟁으로 인한 글로벌 무역 감소는 우리 수출에 악영향을 미친다.</x:v>
      </x:c>
      <x:c r="L869" s="15" t="str">
        <x:v>이 같은 이유로 글로벌 기관들은 한국 경제성장 전망을 속속 내려 잡고 있다.</x:v>
      </x:c>
      <x:c r="M869" s="15" t="str">
        <x:v>[25, 10, 100, 0.5]</x:v>
      </x:c>
      <x:c r="N869" s="15" t="str">
        <x:v>['%', '%', '%', '%']</x:v>
      </x:c>
      <x:c r="O869" s="15" t="str">
        <x:v>[]</x:v>
      </x:c>
      <x:c r="P869" s="15" t="str">
        <x:v>[]</x:v>
      </x:c>
      <x:c r="Q869" s="15" t="str">
        <x:v>국가별 수출액, 수입액(tblId=DT_1R11006_FRM101); 품목별 수출액, 수입액(tblId=DT_1R11001_FRM101)</x:v>
      </x:c>
      <x:c r="R869" s="15" t="str">
        <x:v>orgId=360, tblId=DT_1R11006_FRM101 | obj_l1/itm_id 메타 API로 확인 필요</x:v>
      </x:c>
      <x:c r="S869" s="15" t="str">
        <x:v>원자료 직접 조회 후 필요 시 증감률 계산</x:v>
      </x:c>
      <x:c r="T869" s="15" t="str">
        <x:v>검토 필요</x:v>
      </x:c>
      <x:c r="U869" s="15" t="str">
        <x:v>360</x:v>
      </x:c>
      <x:c r="V869" s="15" t="str">
        <x:v>DT_1R11006_FRM101</x:v>
      </x:c>
      <x:c r="W869" s="15" t="str">
        <x:v>13102103829E.US</x:v>
      </x:c>
      <x:c r="X869" s="15" t="str">
        <x:v>13103103829T1</x:v>
      </x:c>
      <x:c r="Y869" s="15" t="str">
        <x:v>Y</x:v>
      </x:c>
      <x:c r="Z869" s="14" t="str">
        <x:v>국가별 수출입 후보 선택. 국가/수출입/시점 코드 확인 필요 | 국가 코드 자동선택: 미국</x:v>
      </x:c>
      <x:c r="AA869" s="15" t="str">
        <x:v>122850915</x:v>
      </x:c>
      <x:c r="AB869" s="15" t="str">
        <x:v>2025</x:v>
      </x:c>
      <x:c r="AC869" s="15" t="str">
        <x:v>127761371</x:v>
      </x:c>
      <x:c r="AD869" s="15" t="str">
        <x:v>2024</x:v>
      </x:c>
      <x:c r="AE869" s="15" t="str">
        <x:v>-3.843459068703951</x:v>
      </x:c>
      <x:c r="AF869" s="15" t="str">
        <x:v>-4910456.0</x:v>
      </x:c>
      <x:c r="AG869" s="14" t="str"/>
      <x:c r="AH869" s="15" t="str">
        <x:v>ABS_TO_ABS</x:v>
      </x:c>
      <x:c r="AI869" s="15" t="str">
        <x:v>25.0</x:v>
      </x:c>
      <x:c r="AJ869" s="15" t="str">
        <x:v>122850915.0</x:v>
      </x:c>
      <x:c r="AK869" s="15" t="str">
        <x:v>actual_value 컬럼 사용</x:v>
      </x:c>
      <x:c r="AL869" s="14" t="str">
        <x:v>불일치</x:v>
      </x:c>
      <x:c r="AM869" s="15" t="str">
        <x:v>0.9999997965013122</x:v>
      </x:c>
      <x:c r="AN869" s="14" t="str">
        <x:v>claim=25.0, actual=122850915.0, 오차=1.000 (허용=0.02)</x:v>
      </x:c>
      <x:c r="AO869" s="15" t="str">
        <x:v>ABS_TO_ABS</x:v>
      </x:c>
      <x:c r="AP869" s="15" t="str">
        <x:v>0.5</x:v>
      </x:c>
      <x:c r="AQ869" s="14" t="str">
        <x:v>% 숫자 선택</x:v>
      </x:c>
      <x:c r="AR869" s="15" t="str">
        <x:v>122850915.0</x:v>
      </x:c>
      <x:c r="AS869" s="14" t="str">
        <x:v>actual_value 사용</x:v>
      </x:c>
      <x:c r="AT869" s="14" t="str">
        <x:v>불일치</x:v>
      </x:c>
      <x:c r="AU869" s="15" t="str">
        <x:v>0.9999999959300262</x:v>
      </x:c>
      <x:c r="AV869" s="14" t="str">
        <x:v>claim=0.5, adjusted_actual=122850915.0, 오차=1.000, 허용=0.02</x:v>
      </x:c>
      <x:c r="AW869" s="14" t="str">
        <x:v>재검토필요_수준값불일치</x:v>
      </x:c>
      <x:c r="AX869" s="15" t="str">
        <x:v>N</x:v>
      </x:c>
      <x:c r="AY869" s="15" t="str">
        <x:v>N</x:v>
      </x:c>
      <x:c r="AZ869" s="14" t="str">
        <x:v>N</x:v>
      </x:c>
      <x:c r="BA869" s="15" t="str"/>
      <x:c r="BB869" s="15" t="str"/>
      <x:c r="BC869" s="14" t="str"/>
      <x:c r="BD869" s="14" t="str"/>
      <x:c r="BE869" s="14" t="str">
        <x:v>기존 재검토/판단불가 상태 유지</x:v>
      </x:c>
      <x:c r="BF869" s="14" t="str">
        <x:v>재검토필요_수준값불일치</x:v>
      </x:c>
      <x:c r="BG869" s="14" t="str"/>
      <x:c r="BH869" s="14" t="str"/>
      <x:c r="BI869" s="14" t="str"/>
      <x:c r="BJ869" s="14" t="str"/>
      <x:c r="BK869" s="15" t="str"/>
      <x:c r="BL869" s="15" t="str"/>
      <x:c r="BM869" s="14" t="str"/>
      <x:c r="BN869" s="14" t="str"/>
      <x:c r="BO869" s="14" t="str"/>
      <x:c r="BP869" s="14" t="str"/>
      <x:c r="BQ869" s="15" t="str"/>
      <x:c r="BR869" s="15" t="str"/>
      <x:c r="BS869" s="15" t="str"/>
      <x:c r="BT869" s="15" t="str">
        <x:v>868</x:v>
      </x:c>
      <x:c r="BU869" s="15" t="str">
        <x:v>5</x:v>
      </x:c>
      <x:c r="BV869" s="14" t="str">
        <x:v>무역</x:v>
      </x:c>
      <x:c r="BW869" s="14" t="str">
        <x:v>수동검토유지</x:v>
      </x:c>
      <x:c r="BX869" s="14" t="str">
        <x:v>재검토필요_수준값불일치</x:v>
      </x:c>
      <x:c r="BY869" s="15" t="str">
        <x:v>N/A</x:v>
      </x:c>
      <x:c r="BZ869" s="14" t="str"/>
      <x:c r="CA869" s="14" t="str"/>
      <x:c r="CB869" s="14" t="str"/>
      <x:c r="CC869" s="15" t="str"/>
      <x:c r="CD869" s="15" t="str"/>
      <x:c r="CE869" s="15" t="str"/>
      <x:c r="CF869" s="15" t="str"/>
      <x:c r="CG869" s="15" t="str"/>
      <x:c r="CH869" s="15" t="str"/>
      <x:c r="CI869" s="15" t="str"/>
      <x:c r="CJ869" s="15" t="str"/>
      <x:c r="CK869" s="15" t="str"/>
      <x:c r="CL869" s="14" t="str"/>
      <x:c r="CM869" s="15" t="str"/>
      <x:c r="CN869" s="15" t="str"/>
      <x:c r="CO869" s="15" t="str"/>
      <x:c r="CP869" s="15" t="str"/>
      <x:c r="CQ869" s="14" t="str"/>
      <x:c r="CR869" s="16" t="str"/>
    </x:row>
    <x:row r="870" ht="30" customHeight="1">
      <x:c r="A870" s="13" t="str">
        <x:v>C11535</x:v>
      </x:c>
      <x:c r="B870" s="15" t="str">
        <x:v>1489</x:v>
      </x:c>
      <x:c r="C870" s="14" t="str">
        <x:v>“관세 전쟁 본격화 땐 韓 성장률 0.5~1%p 더 떨어져”</x:v>
      </x:c>
      <x:c r="D870" s="15" t="str">
        <x:v>2025-04-25</x:v>
      </x:c>
      <x:c r="E870" s="15" t="str">
        <x:v>https://www.chosun.com/economy/economy_general/2025/04/25/DDUGBBRANJFPDLENNQJRAKWFSQ</x:v>
      </x:c>
      <x:c r="F870" s="14" t="str">
        <x:v>김상봉 한성대 경제학과 교수는 “상호 관세 적용 시 연간 성장률이 최대 0.9%포인트까지 내려갈 수 있다”며 “올해 우리 경제 성장률이 1%를 하회할 가능성이 크다”고 했다.</x:v>
      </x:c>
      <x:c r="G870" s="15" t="str">
        <x:v>무역지표</x:v>
      </x:c>
      <x:c r="H870" s="15" t="str">
        <x:v>무역지표; 비율·증감률</x:v>
      </x:c>
      <x:c r="I870" s="15" t="str">
        <x:v>True</x:v>
      </x:c>
      <x:c r="J870" s="15" t="str"/>
      <x:c r="K870" s="15" t="str">
        <x:v>박석길 JP모건 이코노미스트는 “2분기에는 외부의 역풍이 눈에 띄게 커질 것”이라며 “기저효과 때문에 민간 소비는 반등하겠지만 수출은 지속적으로 감소할 것으로 보인다”고 했다.</x:v>
      </x:c>
      <x:c r="L870" s="15" t="str">
        <x:v>#실적 #트럼프 #세금 유소연 기자 2013년부터 기자 생활을 시작해 경제부에서 가장 오래 일하고 있다.</x:v>
      </x:c>
      <x:c r="M870" s="15" t="str">
        <x:v>[0.9, 1]</x:v>
      </x:c>
      <x:c r="N870" s="15" t="str">
        <x:v>['%', '%']</x:v>
      </x:c>
      <x:c r="O870" s="15" t="str">
        <x:v>[]</x:v>
      </x:c>
      <x:c r="P870" s="15" t="str">
        <x:v>[]</x:v>
      </x:c>
      <x:c r="Q870" s="15" t="str">
        <x:v>품목별 수출액, 수입액(tblId=DT_1R11001_FRM101); 국가별 수출액, 수입액(tblId=DT_1R11006_FRM101)</x:v>
      </x:c>
      <x:c r="R870" s="15" t="str">
        <x:v>orgId=360, tblId=DT_1R11001_FRM101 | obj_l1/itm_id 메타 API로 확인 필요</x:v>
      </x:c>
      <x:c r="S870" s="15" t="str">
        <x:v>원자료 직접 조회 후 필요 시 증감률 계산</x:v>
      </x:c>
      <x:c r="T870" s="15" t="str">
        <x:v>검토 필요</x:v>
      </x:c>
      <x:c r="U870" s="15" t="str">
        <x:v>360</x:v>
      </x:c>
      <x:c r="V870" s="15" t="str">
        <x:v>DT_1R11001_FRM101</x:v>
      </x:c>
      <x:c r="W870" s="15" t="str">
        <x:v>13102112831A.A</x:v>
      </x:c>
      <x:c r="X870" s="15" t="str">
        <x:v>13103112831T1</x:v>
      </x:c>
      <x:c r="Y870" s="15" t="str">
        <x:v>Y</x:v>
      </x:c>
      <x:c r="Z870" s="14" t="str">
        <x:v>품목별 수출입 후보 선택. 품목/수출입/시점 코드 확인 필요 | obj_l1/itm_id 자동 후보 입력</x:v>
      </x:c>
      <x:c r="AA870" s="15" t="str">
        <x:v>709330045</x:v>
      </x:c>
      <x:c r="AB870" s="15" t="str">
        <x:v>2025</x:v>
      </x:c>
      <x:c r="AC870" s="15" t="str">
        <x:v>683609488</x:v>
      </x:c>
      <x:c r="AD870" s="15" t="str">
        <x:v>2024</x:v>
      </x:c>
      <x:c r="AE870" s="15" t="str">
        <x:v>3.7624634314613257</x:v>
      </x:c>
      <x:c r="AF870" s="15" t="str">
        <x:v>25720557.0</x:v>
      </x:c>
      <x:c r="AG870" s="14" t="str"/>
      <x:c r="AH870" s="15" t="str">
        <x:v>POINT_CHANGE</x:v>
      </x:c>
      <x:c r="AI870" s="15" t="str">
        <x:v>1.0</x:v>
      </x:c>
      <x:c r="AJ870" s="15" t="str">
        <x:v>25720557.0</x:v>
      </x:c>
      <x:c r="AK870" s="15" t="str">
        <x:v>actual_change_point 컬럼 사용(전기대비 계산값)</x:v>
      </x:c>
      <x:c r="AL870" s="14" t="str">
        <x:v>불일치</x:v>
      </x:c>
      <x:c r="AM870" s="15" t="str">
        <x:v>25720556.0</x:v>
      </x:c>
      <x:c r="AN870" s="14" t="str">
        <x:v>claim=1.0, actual=25720557.0, 오차=25720556.000 (허용=0.3)</x:v>
      </x:c>
      <x:c r="AO870" s="15" t="str">
        <x:v>POINT_CHANGE</x:v>
      </x:c>
      <x:c r="AP870" s="15" t="str">
        <x:v>1.0</x:v>
      </x:c>
      <x:c r="AQ870" s="14" t="str">
        <x:v>% 숫자 선택</x:v>
      </x:c>
      <x:c r="AR870" s="15" t="str">
        <x:v>25720557.0</x:v>
      </x:c>
      <x:c r="AS870" s="14" t="str">
        <x:v>actual_change_point 사용</x:v>
      </x:c>
      <x:c r="AT870" s="14" t="str">
        <x:v>불일치</x:v>
      </x:c>
      <x:c r="AU870" s="15" t="str">
        <x:v>25720556.0</x:v>
      </x:c>
      <x:c r="AV870" s="14" t="str">
        <x:v>claim=1.0, adjusted_actual=25720557.0, 오차=25720556.000, 허용=0.3</x:v>
      </x:c>
      <x:c r="AW870" s="14" t="str">
        <x:v>재검토필요_증감률불일치</x:v>
      </x:c>
      <x:c r="AX870" s="15" t="str">
        <x:v>N</x:v>
      </x:c>
      <x:c r="AY870" s="15" t="str">
        <x:v>N</x:v>
      </x:c>
      <x:c r="AZ870" s="14" t="str">
        <x:v>N</x:v>
      </x:c>
      <x:c r="BA870" s="15" t="str"/>
      <x:c r="BB870" s="15" t="str"/>
      <x:c r="BC870" s="14" t="str"/>
      <x:c r="BD870" s="14" t="str"/>
      <x:c r="BE870" s="14" t="str">
        <x:v>기존 재검토/판단불가 상태 유지</x:v>
      </x:c>
      <x:c r="BF870" s="14" t="str">
        <x:v>재검토필요_증감률불일치</x:v>
      </x:c>
      <x:c r="BG870" s="14" t="str"/>
      <x:c r="BH870" s="14" t="str"/>
      <x:c r="BI870" s="14" t="str"/>
      <x:c r="BJ870" s="14" t="str"/>
      <x:c r="BK870" s="15" t="str"/>
      <x:c r="BL870" s="15" t="str"/>
      <x:c r="BM870" s="14" t="str"/>
      <x:c r="BN870" s="14" t="str"/>
      <x:c r="BO870" s="14" t="str"/>
      <x:c r="BP870" s="14" t="str"/>
      <x:c r="BQ870" s="15" t="str"/>
      <x:c r="BR870" s="15" t="str"/>
      <x:c r="BS870" s="15" t="str"/>
      <x:c r="BT870" s="15" t="str">
        <x:v>869</x:v>
      </x:c>
      <x:c r="BU870" s="15" t="str">
        <x:v>5</x:v>
      </x:c>
      <x:c r="BV870" s="14" t="str">
        <x:v>무역</x:v>
      </x:c>
      <x:c r="BW870" s="14" t="str">
        <x:v>코드북_비검증분류</x:v>
      </x:c>
      <x:c r="BX870" s="14" t="str">
        <x:v>판단불가_정보 부족</x:v>
      </x:c>
      <x:c r="BY870" s="15" t="str">
        <x:v>N/A</x:v>
      </x:c>
      <x:c r="BZ870" s="14" t="str">
        <x:v>판단불가</x:v>
      </x:c>
      <x:c r="CA870" s="14" t="str">
        <x:v>정보 부족</x:v>
      </x:c>
      <x:c r="CB870" s="14" t="str">
        <x:v>관측 실적이 아닌 전망·목표 문장</x:v>
      </x:c>
      <x:c r="CC870" s="15" t="str"/>
      <x:c r="CD870" s="15" t="str"/>
      <x:c r="CE870" s="15" t="str"/>
      <x:c r="CF870" s="15" t="str"/>
      <x:c r="CG870" s="15" t="str"/>
      <x:c r="CH870" s="15" t="str"/>
      <x:c r="CI870" s="15" t="str"/>
      <x:c r="CJ870" s="15" t="str"/>
      <x:c r="CK870" s="15" t="str"/>
      <x:c r="CL870" s="14" t="str"/>
      <x:c r="CM870" s="15" t="str"/>
      <x:c r="CN870" s="15" t="str"/>
      <x:c r="CO870" s="15" t="str"/>
      <x:c r="CP870" s="15" t="str"/>
      <x:c r="CQ870" s="14" t="str"/>
      <x:c r="CR870" s="16" t="str"/>
    </x:row>
    <x:row r="871" ht="30" customHeight="1">
      <x:c r="A871" s="13" t="str">
        <x:v>C11542</x:v>
      </x:c>
      <x:c r="B871" s="15" t="str">
        <x:v>1492</x:v>
      </x:c>
      <x:c r="C871" s="14" t="str">
        <x:v>서두르는 트럼프, 버티는 시진핑…다가오는 스태그플레이션 그림자</x:v>
      </x:c>
      <x:c r="D871" s="15" t="str">
        <x:v>2025-04-25</x:v>
      </x:c>
      <x:c r="E871" s="15" t="str">
        <x:v>https://www.chosun.com/economy/economy_general/2025/04/25/TCX6HGLEI5DHDL7TNZCFORC5ZY</x:v>
      </x:c>
      <x:c r="F871" s="14" t="str">
        <x:v>“한국에서 수입하는 알루미늄, 철강, 자동차에 25% 세율의 품목별 관세가 붙었다.</x:v>
      </x:c>
      <x:c r="G871" s="15" t="str">
        <x:v>무역지표</x:v>
      </x:c>
      <x:c r="H871" s="15" t="str">
        <x:v>무역지표; 비율·증감률</x:v>
      </x:c>
      <x:c r="I871" s="15" t="str">
        <x:v>True</x:v>
      </x:c>
      <x:c r="J871" s="15" t="str"/>
      <x:c r="K871" s="15" t="str">
        <x:v>―미국이 한국에 부과한 관세 현황은?</x:v>
      </x:c>
      <x:c r="L871" s="15" t="str">
        <x:v>지난 4월 2일에 발표된 상호관세 25%는 90일 유예기간을 두고 협상 중이다.</x:v>
      </x:c>
      <x:c r="M871" s="15" t="str">
        <x:v>[25]</x:v>
      </x:c>
      <x:c r="N871" s="15" t="str">
        <x:v>['%']</x:v>
      </x:c>
      <x:c r="O871" s="15" t="str">
        <x:v>[]</x:v>
      </x:c>
      <x:c r="P871" s="15" t="str">
        <x:v>[]</x:v>
      </x:c>
      <x:c r="Q871" s="15" t="str">
        <x:v>품목별 수출액, 수입액(tblId=DT_1R11001_FRM101); 국가별 수출액, 수입액(tblId=DT_1R11006_FRM101)</x:v>
      </x:c>
      <x:c r="R871" s="15" t="str">
        <x:v>orgId=360, tblId=DT_1R11001_FRM101 | obj_l1/itm_id 메타 API로 확인 필요</x:v>
      </x:c>
      <x:c r="S871" s="15" t="str">
        <x:v>원자료 직접 조회 후 필요 시 증감률 계산</x:v>
      </x:c>
      <x:c r="T871" s="15" t="str">
        <x:v>검토 필요</x:v>
      </x:c>
      <x:c r="U871" s="15" t="str">
        <x:v>360</x:v>
      </x:c>
      <x:c r="V871" s="15" t="str">
        <x:v>DT_1R11001_FRM101</x:v>
      </x:c>
      <x:c r="W871" s="15" t="str">
        <x:v>13102112831A.781</x:v>
      </x:c>
      <x:c r="X871" s="15" t="str">
        <x:v>13103112831T2</x:v>
      </x:c>
      <x:c r="Y871" s="15" t="str">
        <x:v>Y</x:v>
      </x:c>
      <x:c r="Z871" s="14" t="str">
        <x:v>품목별 수출입 후보 선택. 품목/수출입/시점 코드 확인 필요 | 품목 세부 코드 필요: 총액 코드로 확정하지 않음 | 품목 코드 자동 후보: 승용자동차 및 기타의 차량</x:v>
      </x:c>
      <x:c r="AA871" s="15" t="str">
        <x:v>13343430</x:v>
      </x:c>
      <x:c r="AB871" s="15" t="str">
        <x:v>2025</x:v>
      </x:c>
      <x:c r="AC871" s="15" t="str">
        <x:v>12100600</x:v>
      </x:c>
      <x:c r="AD871" s="15" t="str">
        <x:v>2024</x:v>
      </x:c>
      <x:c r="AE871" s="15" t="str">
        <x:v>10.270813017536321</x:v>
      </x:c>
      <x:c r="AF871" s="15" t="str">
        <x:v>1242830.0</x:v>
      </x:c>
      <x:c r="AG871" s="14" t="str"/>
      <x:c r="AH871" s="15" t="str">
        <x:v>LEVEL</x:v>
      </x:c>
      <x:c r="AI871" s="15" t="str">
        <x:v>25.0</x:v>
      </x:c>
      <x:c r="AJ871" s="15" t="str">
        <x:v>13343430.0</x:v>
      </x:c>
      <x:c r="AK871" s="15" t="str">
        <x:v>actual_value 컬럼 사용</x:v>
      </x:c>
      <x:c r="AL871" s="14" t="str">
        <x:v>불일치</x:v>
      </x:c>
      <x:c r="AM871" s="15" t="str">
        <x:v>0.9999981264187694</x:v>
      </x:c>
      <x:c r="AN871" s="14" t="str">
        <x:v>claim=25.0, actual=13343430.0, 오차=1.000 (허용=0.05)</x:v>
      </x:c>
      <x:c r="AO871" s="15" t="str">
        <x:v>LEVEL</x:v>
      </x:c>
      <x:c r="AP871" s="15" t="str">
        <x:v>25.0</x:v>
      </x:c>
      <x:c r="AQ871" s="14" t="str">
        <x:v>% 숫자 선택</x:v>
      </x:c>
      <x:c r="AR871" s="15" t="str">
        <x:v>13343430.0</x:v>
      </x:c>
      <x:c r="AS871" s="14" t="str">
        <x:v>actual_value 사용</x:v>
      </x:c>
      <x:c r="AT871" s="14" t="str">
        <x:v>불일치</x:v>
      </x:c>
      <x:c r="AU871" s="15" t="str">
        <x:v>0.9999981264187694</x:v>
      </x:c>
      <x:c r="AV871" s="14" t="str">
        <x:v>claim=25.0, adjusted_actual=13343430.0, 오차=1.000, 허용=0.05</x:v>
      </x:c>
      <x:c r="AW871" s="14" t="str">
        <x:v>재검토필요_수준값불일치</x:v>
      </x:c>
      <x:c r="AX871" s="15" t="str">
        <x:v>N</x:v>
      </x:c>
      <x:c r="AY871" s="15" t="str">
        <x:v>N</x:v>
      </x:c>
      <x:c r="AZ871" s="14" t="str">
        <x:v>N</x:v>
      </x:c>
      <x:c r="BA871" s="15" t="str"/>
      <x:c r="BB871" s="15" t="str"/>
      <x:c r="BC871" s="14" t="str"/>
      <x:c r="BD871" s="14" t="str"/>
      <x:c r="BE871" s="14" t="str">
        <x:v>기존 재검토/판단불가 상태 유지</x:v>
      </x:c>
      <x:c r="BF871" s="14" t="str">
        <x:v>재검토필요_수준값불일치</x:v>
      </x:c>
      <x:c r="BG871" s="14" t="str"/>
      <x:c r="BH871" s="14" t="str"/>
      <x:c r="BI871" s="14" t="str"/>
      <x:c r="BJ871" s="14" t="str"/>
      <x:c r="BK871" s="15" t="str"/>
      <x:c r="BL871" s="15" t="str"/>
      <x:c r="BM871" s="14" t="str"/>
      <x:c r="BN871" s="14" t="str"/>
      <x:c r="BO871" s="14" t="str"/>
      <x:c r="BP871" s="14" t="str"/>
      <x:c r="BQ871" s="15" t="str"/>
      <x:c r="BR871" s="15" t="str"/>
      <x:c r="BS871" s="15" t="str"/>
      <x:c r="BT871" s="15" t="str">
        <x:v>870</x:v>
      </x:c>
      <x:c r="BU871" s="15" t="str">
        <x:v>5</x:v>
      </x:c>
      <x:c r="BV871" s="14" t="str">
        <x:v>무역</x:v>
      </x:c>
      <x:c r="BW871" s="14" t="str">
        <x:v>수동검토유지</x:v>
      </x:c>
      <x:c r="BX871" s="14" t="str">
        <x:v>재검토필요_수준값불일치</x:v>
      </x:c>
      <x:c r="BY871" s="15" t="str">
        <x:v>N/A</x:v>
      </x:c>
      <x:c r="BZ871" s="14" t="str"/>
      <x:c r="CA871" s="14" t="str"/>
      <x:c r="CB871" s="14" t="str"/>
      <x:c r="CC871" s="15" t="str"/>
      <x:c r="CD871" s="15" t="str"/>
      <x:c r="CE871" s="15" t="str"/>
      <x:c r="CF871" s="15" t="str"/>
      <x:c r="CG871" s="15" t="str"/>
      <x:c r="CH871" s="15" t="str"/>
      <x:c r="CI871" s="15" t="str"/>
      <x:c r="CJ871" s="15" t="str"/>
      <x:c r="CK871" s="15" t="str"/>
      <x:c r="CL871" s="14" t="str"/>
      <x:c r="CM871" s="15" t="str"/>
      <x:c r="CN871" s="15" t="str"/>
      <x:c r="CO871" s="15" t="str"/>
      <x:c r="CP871" s="15" t="str"/>
      <x:c r="CQ871" s="14" t="str"/>
      <x:c r="CR871" s="16" t="str"/>
    </x:row>
    <x:row r="872" ht="30" customHeight="1">
      <x:c r="A872" s="13" t="str">
        <x:v>C11543</x:v>
      </x:c>
      <x:c r="B872" s="15" t="str">
        <x:v>1492</x:v>
      </x:c>
      <x:c r="C872" s="14" t="str">
        <x:v>서두르는 트럼프, 버티는 시진핑…다가오는 스태그플레이션 그림자</x:v>
      </x:c>
      <x:c r="D872" s="15" t="str">
        <x:v>2025-04-25</x:v>
      </x:c>
      <x:c r="E872" s="15" t="str">
        <x:v>https://www.chosun.com/economy/economy_general/2025/04/25/TCX6HGLEI5DHDL7TNZCFORC5ZY</x:v>
      </x:c>
      <x:c r="F872" s="14" t="str">
        <x:v>지난 4월 2일에 발표된 상호관세 25%는 90일 유예기간을 두고 협상 중이다.</x:v>
      </x:c>
      <x:c r="G872" s="15" t="str">
        <x:v>무역지표</x:v>
      </x:c>
      <x:c r="H872" s="15" t="str">
        <x:v>무역지표; 비율·증감률; 날짜·시간</x:v>
      </x:c>
      <x:c r="I872" s="15" t="str">
        <x:v>True</x:v>
      </x:c>
      <x:c r="J872" s="15" t="str"/>
      <x:c r="K872" s="15" t="str">
        <x:v>“한국에서 수입하는 알루미늄, 철강, 자동차에 25% 세율의 품목별 관세가 붙었다.</x:v>
      </x:c>
      <x:c r="L872" s="15" t="str">
        <x:v>품목관세와 상호관세는 중복 부과되지는 않는다.</x:v>
      </x:c>
      <x:c r="M872" s="15" t="str">
        <x:v>[4, 2, 25, 90]</x:v>
      </x:c>
      <x:c r="N872" s="15" t="str">
        <x:v>['월', '일', '%', '일']</x:v>
      </x:c>
      <x:c r="O872" s="15" t="str">
        <x:v>[]</x:v>
      </x:c>
      <x:c r="P872" s="15" t="str">
        <x:v>[]</x:v>
      </x:c>
      <x:c r="Q872" s="15" t="str">
        <x:v>품목별 수출액, 수입액(tblId=DT_1R11001_FRM101); 국가별 수출액, 수입액(tblId=DT_1R11006_FRM101)</x:v>
      </x:c>
      <x:c r="R872" s="15" t="str">
        <x:v>orgId=360, tblId=DT_1R11001_FRM101 | obj_l1/itm_id 메타 API로 확인 필요</x:v>
      </x:c>
      <x:c r="S872" s="15" t="str">
        <x:v>원자료 직접 조회 후 필요 시 증감률 계산</x:v>
      </x:c>
      <x:c r="T872" s="15" t="str">
        <x:v>검토 필요</x:v>
      </x:c>
      <x:c r="U872" s="15" t="str">
        <x:v>360</x:v>
      </x:c>
      <x:c r="V872" s="15" t="str">
        <x:v>DT_1R11001_FRM101</x:v>
      </x:c>
      <x:c r="W872" s="15" t="str">
        <x:v>13102112831A.A</x:v>
      </x:c>
      <x:c r="X872" s="15" t="str">
        <x:v>13103112831T1</x:v>
      </x:c>
      <x:c r="Y872" s="15" t="str">
        <x:v>M</x:v>
      </x:c>
      <x:c r="Z872" s="14" t="str">
        <x:v>품목별 수출입 후보 선택. 품목/수출입/시점 코드 확인 필요 | obj_l1/itm_id 자동 후보 입력</x:v>
      </x:c>
      <x:c r="AA872" s="15" t="str">
        <x:v>87821386</x:v>
      </x:c>
      <x:c r="AB872" s="15" t="str">
        <x:v>202605</x:v>
      </x:c>
      <x:c r="AC872" s="15" t="str">
        <x:v>85830054</x:v>
      </x:c>
      <x:c r="AD872" s="15" t="str">
        <x:v>202604</x:v>
      </x:c>
      <x:c r="AE872" s="15" t="str">
        <x:v>2.3200870874437522</x:v>
      </x:c>
      <x:c r="AF872" s="15" t="str">
        <x:v>1991332.0</x:v>
      </x:c>
      <x:c r="AG872" s="14" t="str"/>
      <x:c r="AH872" s="15" t="str">
        <x:v>LEVEL</x:v>
      </x:c>
      <x:c r="AI872" s="15" t="str">
        <x:v>25.0</x:v>
      </x:c>
      <x:c r="AJ872" s="15" t="str">
        <x:v>87821386.0</x:v>
      </x:c>
      <x:c r="AK872" s="15" t="str">
        <x:v>actual_value 컬럼 사용</x:v>
      </x:c>
      <x:c r="AL872" s="14" t="str">
        <x:v>불일치</x:v>
      </x:c>
      <x:c r="AM872" s="15" t="str">
        <x:v>0.9999997153312975</x:v>
      </x:c>
      <x:c r="AN872" s="14" t="str">
        <x:v>claim=25.0, actual=87821386.0, 오차=1.000 (허용=0.05)</x:v>
      </x:c>
      <x:c r="AO872" s="15" t="str">
        <x:v>LEVEL</x:v>
      </x:c>
      <x:c r="AP872" s="15" t="str">
        <x:v>25.0</x:v>
      </x:c>
      <x:c r="AQ872" s="14" t="str">
        <x:v>% 숫자 선택</x:v>
      </x:c>
      <x:c r="AR872" s="15" t="str">
        <x:v>87821386.0</x:v>
      </x:c>
      <x:c r="AS872" s="14" t="str">
        <x:v>actual_value 사용</x:v>
      </x:c>
      <x:c r="AT872" s="14" t="str">
        <x:v>불일치</x:v>
      </x:c>
      <x:c r="AU872" s="15" t="str">
        <x:v>0.9999997153312975</x:v>
      </x:c>
      <x:c r="AV872" s="14" t="str">
        <x:v>claim=25.0, adjusted_actual=87821386.0, 오차=1.000, 허용=0.05</x:v>
      </x:c>
      <x:c r="AW872" s="14" t="str">
        <x:v>재검토필요_수준값불일치</x:v>
      </x:c>
      <x:c r="AX872" s="15" t="str">
        <x:v>N</x:v>
      </x:c>
      <x:c r="AY872" s="15" t="str">
        <x:v>N</x:v>
      </x:c>
      <x:c r="AZ872" s="14" t="str">
        <x:v>N</x:v>
      </x:c>
      <x:c r="BA872" s="15" t="str"/>
      <x:c r="BB872" s="15" t="str"/>
      <x:c r="BC872" s="14" t="str"/>
      <x:c r="BD872" s="14" t="str"/>
      <x:c r="BE872" s="14" t="str">
        <x:v>기존 재검토/판단불가 상태 유지</x:v>
      </x:c>
      <x:c r="BF872" s="14" t="str">
        <x:v>재검토필요_수준값불일치</x:v>
      </x:c>
      <x:c r="BG872" s="14" t="str"/>
      <x:c r="BH872" s="14" t="str"/>
      <x:c r="BI872" s="14" t="str"/>
      <x:c r="BJ872" s="14" t="str"/>
      <x:c r="BK872" s="15" t="str"/>
      <x:c r="BL872" s="15" t="str"/>
      <x:c r="BM872" s="14" t="str"/>
      <x:c r="BN872" s="14" t="str"/>
      <x:c r="BO872" s="14" t="str"/>
      <x:c r="BP872" s="14" t="str"/>
      <x:c r="BQ872" s="15" t="str"/>
      <x:c r="BR872" s="15" t="str"/>
      <x:c r="BS872" s="15" t="str"/>
      <x:c r="BT872" s="15" t="str">
        <x:v>871</x:v>
      </x:c>
      <x:c r="BU872" s="15" t="str">
        <x:v>5</x:v>
      </x:c>
      <x:c r="BV872" s="14" t="str">
        <x:v>무역</x:v>
      </x:c>
      <x:c r="BW872" s="14" t="str">
        <x:v>수동검토유지</x:v>
      </x:c>
      <x:c r="BX872" s="14" t="str">
        <x:v>재검토필요_수준값불일치</x:v>
      </x:c>
      <x:c r="BY872" s="15" t="str">
        <x:v>N/A</x:v>
      </x:c>
      <x:c r="BZ872" s="14" t="str"/>
      <x:c r="CA872" s="14" t="str"/>
      <x:c r="CB872" s="14" t="str"/>
      <x:c r="CC872" s="15" t="str"/>
      <x:c r="CD872" s="15" t="str"/>
      <x:c r="CE872" s="15" t="str"/>
      <x:c r="CF872" s="15" t="str"/>
      <x:c r="CG872" s="15" t="str"/>
      <x:c r="CH872" s="15" t="str"/>
      <x:c r="CI872" s="15" t="str"/>
      <x:c r="CJ872" s="15" t="str"/>
      <x:c r="CK872" s="15" t="str"/>
      <x:c r="CL872" s="14" t="str"/>
      <x:c r="CM872" s="15" t="str"/>
      <x:c r="CN872" s="15" t="str"/>
      <x:c r="CO872" s="15" t="str"/>
      <x:c r="CP872" s="15" t="str"/>
      <x:c r="CQ872" s="14" t="str"/>
      <x:c r="CR872" s="16" t="str"/>
    </x:row>
    <x:row r="873" ht="30" customHeight="1">
      <x:c r="A873" s="13" t="str">
        <x:v>C11544</x:v>
      </x:c>
      <x:c r="B873" s="15" t="str">
        <x:v>1492</x:v>
      </x:c>
      <x:c r="C873" s="14" t="str">
        <x:v>서두르는 트럼프, 버티는 시진핑…다가오는 스태그플레이션 그림자</x:v>
      </x:c>
      <x:c r="D873" s="15" t="str">
        <x:v>2025-04-25</x:v>
      </x:c>
      <x:c r="E873" s="15" t="str">
        <x:v>https://www.chosun.com/economy/economy_general/2025/04/25/TCX6HGLEI5DHDL7TNZCFORC5ZY</x:v>
      </x:c>
      <x:c r="F873" s="14" t="str">
        <x:v>작년에 분석해보니 미국이 10%의 관세를 부과하면 한국의 대미 직접 수출이 13.6% 감소할 것으로 예상됐다.</x:v>
      </x:c>
      <x:c r="G873" s="15" t="str">
        <x:v>무역지표</x:v>
      </x:c>
      <x:c r="H873" s="15" t="str">
        <x:v>무역지표; 비율·증감률</x:v>
      </x:c>
      <x:c r="I873" s="15" t="str">
        <x:v>True</x:v>
      </x:c>
      <x:c r="J873" s="15" t="str"/>
      <x:c r="K873" s="15" t="str">
        <x:v>첫째, 한국 기업의 미국 직수출이 줄어든다.</x:v>
      </x:c>
      <x:c r="L873" s="15" t="str">
        <x:v>둘째, 중국의 대미 수출이 줄어들면서 한국 중간재의 중국 수출이 감소한다.</x:v>
      </x:c>
      <x:c r="M873" s="15" t="str">
        <x:v>[10, 13.6]</x:v>
      </x:c>
      <x:c r="N873" s="15" t="str">
        <x:v>['%', '%']</x:v>
      </x:c>
      <x:c r="O873" s="15" t="str">
        <x:v>[]</x:v>
      </x:c>
      <x:c r="P873" s="15" t="str">
        <x:v>[]</x:v>
      </x:c>
      <x:c r="Q873" s="15" t="str">
        <x:v>국가별 수출액, 수입액(tblId=DT_1R11006_FRM101); 품목별 수출액, 수입액(tblId=DT_1R11001_FRM101)</x:v>
      </x:c>
      <x:c r="R873" s="15" t="str">
        <x:v>orgId=360, tblId=DT_1R11006_FRM101 | obj_l1/itm_id 메타 API로 확인 필요</x:v>
      </x:c>
      <x:c r="S873" s="15" t="str">
        <x:v>원자료 직접 조회 후 필요 시 증감률 계산</x:v>
      </x:c>
      <x:c r="T873" s="15" t="str">
        <x:v>검토 필요</x:v>
      </x:c>
      <x:c r="U873" s="15" t="str">
        <x:v>360</x:v>
      </x:c>
      <x:c r="V873" s="15" t="str">
        <x:v>DT_1R11006_FRM101</x:v>
      </x:c>
      <x:c r="W873" s="15" t="str">
        <x:v>13102103829E.US</x:v>
      </x:c>
      <x:c r="X873" s="15" t="str">
        <x:v>13103103829T1</x:v>
      </x:c>
      <x:c r="Y873" s="15" t="str">
        <x:v>Y</x:v>
      </x:c>
      <x:c r="Z873" s="14" t="str">
        <x:v>국가별 수출입 후보 선택. 국가/수출입/시점 코드 확인 필요 | 국가 코드 자동선택: 미국</x:v>
      </x:c>
      <x:c r="AA873" s="15" t="str">
        <x:v>127761371</x:v>
      </x:c>
      <x:c r="AB873" s="15" t="str">
        <x:v>2024</x:v>
      </x:c>
      <x:c r="AC873" s="15" t="str">
        <x:v>115696334</x:v>
      </x:c>
      <x:c r="AD873" s="15" t="str">
        <x:v>2023</x:v>
      </x:c>
      <x:c r="AE873" s="15" t="str">
        <x:v>10.428192997022705</x:v>
      </x:c>
      <x:c r="AF873" s="15" t="str">
        <x:v>12065037.0</x:v>
      </x:c>
      <x:c r="AG873" s="14" t="str"/>
      <x:c r="AH873" s="15" t="str">
        <x:v>CHANGE_RATE</x:v>
      </x:c>
      <x:c r="AI873" s="15" t="str">
        <x:v>13.6</x:v>
      </x:c>
      <x:c r="AJ873" s="15" t="str">
        <x:v>10.428192997022705</x:v>
      </x:c>
      <x:c r="AK873" s="15" t="str">
        <x:v>actual_change_pct 컬럼 사용(전기대비 계산값)</x:v>
      </x:c>
      <x:c r="AL873" s="14" t="str">
        <x:v>불일치</x:v>
      </x:c>
      <x:c r="AM873" s="15" t="str">
        <x:v>3.1718070029772942</x:v>
      </x:c>
      <x:c r="AN873" s="14" t="str">
        <x:v>claim=13.6, actual=10.428192997022705, 오차=3.172 (허용=0.3)</x:v>
      </x:c>
      <x:c r="AO873" s="15" t="str">
        <x:v>CHANGE_RATE</x:v>
      </x:c>
      <x:c r="AP873" s="15" t="str">
        <x:v>13.6</x:v>
      </x:c>
      <x:c r="AQ873" s="14" t="str">
        <x:v>% 숫자 선택</x:v>
      </x:c>
      <x:c r="AR873" s="15" t="str">
        <x:v>10.428192997022705</x:v>
      </x:c>
      <x:c r="AS873" s="14" t="str">
        <x:v>actual_change_pct 사용</x:v>
      </x:c>
      <x:c r="AT873" s="14" t="str">
        <x:v>불일치</x:v>
      </x:c>
      <x:c r="AU873" s="15" t="str">
        <x:v>3.1718070029772942</x:v>
      </x:c>
      <x:c r="AV873" s="14" t="str">
        <x:v>claim=13.6, adjusted_actual=10.428192997022705, 오차=3.172, 허용=0.3</x:v>
      </x:c>
      <x:c r="AW873" s="14" t="str">
        <x:v>재검토필요_증감률불일치</x:v>
      </x:c>
      <x:c r="AX873" s="15" t="str">
        <x:v>N</x:v>
      </x:c>
      <x:c r="AY873" s="15" t="str">
        <x:v>N</x:v>
      </x:c>
      <x:c r="AZ873" s="14" t="str">
        <x:v>N</x:v>
      </x:c>
      <x:c r="BA873" s="15" t="str"/>
      <x:c r="BB873" s="15" t="str"/>
      <x:c r="BC873" s="14" t="str"/>
      <x:c r="BD873" s="14" t="str"/>
      <x:c r="BE873" s="14" t="str">
        <x:v>기존 재검토/판단불가 상태 유지</x:v>
      </x:c>
      <x:c r="BF873" s="14" t="str">
        <x:v>재검토필요_증감률불일치</x:v>
      </x:c>
      <x:c r="BG873" s="14" t="str"/>
      <x:c r="BH873" s="14" t="str"/>
      <x:c r="BI873" s="14" t="str"/>
      <x:c r="BJ873" s="14" t="str"/>
      <x:c r="BK873" s="15" t="str"/>
      <x:c r="BL873" s="15" t="str"/>
      <x:c r="BM873" s="14" t="str"/>
      <x:c r="BN873" s="14" t="str"/>
      <x:c r="BO873" s="14" t="str"/>
      <x:c r="BP873" s="14" t="str"/>
      <x:c r="BQ873" s="15" t="str"/>
      <x:c r="BR873" s="15" t="str"/>
      <x:c r="BS873" s="15" t="str"/>
      <x:c r="BT873" s="15" t="str">
        <x:v>872</x:v>
      </x:c>
      <x:c r="BU873" s="15" t="str">
        <x:v>5</x:v>
      </x:c>
      <x:c r="BV873" s="14" t="str">
        <x:v>무역</x:v>
      </x:c>
      <x:c r="BW873" s="14" t="str">
        <x:v>코드북_비검증분류</x:v>
      </x:c>
      <x:c r="BX873" s="14" t="str">
        <x:v>판단불가_정보 부족</x:v>
      </x:c>
      <x:c r="BY873" s="15" t="str">
        <x:v>N/A</x:v>
      </x:c>
      <x:c r="BZ873" s="14" t="str">
        <x:v>판단불가</x:v>
      </x:c>
      <x:c r="CA873" s="14" t="str">
        <x:v>정보 부족</x:v>
      </x:c>
      <x:c r="CB873" s="14" t="str">
        <x:v>관측 실적이 아닌 전망·목표 문장</x:v>
      </x:c>
      <x:c r="CC873" s="15" t="str"/>
      <x:c r="CD873" s="15" t="str"/>
      <x:c r="CE873" s="15" t="str"/>
      <x:c r="CF873" s="15" t="str"/>
      <x:c r="CG873" s="15" t="str"/>
      <x:c r="CH873" s="15" t="str"/>
      <x:c r="CI873" s="15" t="str"/>
      <x:c r="CJ873" s="15" t="str"/>
      <x:c r="CK873" s="15" t="str"/>
      <x:c r="CL873" s="14" t="str"/>
      <x:c r="CM873" s="15" t="str"/>
      <x:c r="CN873" s="15" t="str"/>
      <x:c r="CO873" s="15" t="str"/>
      <x:c r="CP873" s="15" t="str"/>
      <x:c r="CQ873" s="14" t="str"/>
      <x:c r="CR873" s="16" t="str"/>
    </x:row>
    <x:row r="874" ht="30" customHeight="1">
      <x:c r="A874" s="13" t="str">
        <x:v>C11545</x:v>
      </x:c>
      <x:c r="B874" s="15" t="str">
        <x:v>1492</x:v>
      </x:c>
      <x:c r="C874" s="14" t="str">
        <x:v>서두르는 트럼프, 버티는 시진핑…다가오는 스태그플레이션 그림자</x:v>
      </x:c>
      <x:c r="D874" s="15" t="str">
        <x:v>2025-04-25</x:v>
      </x:c>
      <x:c r="E874" s="15" t="str">
        <x:v>https://www.chosun.com/economy/economy_general/2025/04/25/TCX6HGLEI5DHDL7TNZCFORC5ZY</x:v>
      </x:c>
      <x:c r="F874" s="14" t="str">
        <x:v>베트남과 인도네시아도 이번에 각각 46%, 32%의 높은 상호관세율을 부과받았다.” ―3가지 경로 중 어떤 것이 가장 피해가 큰가?</x:v>
      </x:c>
      <x:c r="G874" s="15" t="str">
        <x:v>무역지표</x:v>
      </x:c>
      <x:c r="H874" s="15" t="str">
        <x:v>무역지표; 비율·증감률</x:v>
      </x:c>
      <x:c r="I874" s="15" t="str">
        <x:v>True</x:v>
      </x:c>
      <x:c r="J874" s="15" t="str"/>
      <x:c r="K874" s="15" t="str">
        <x:v>셋째, 베트남과 인도네시아 등에 진출한 한국 기업들의 대미 수출도 위축된다.</x:v>
      </x:c>
      <x:c r="L874" s="15" t="str">
        <x:v>“직접 수출이다.</x:v>
      </x:c>
      <x:c r="M874" s="15" t="str">
        <x:v>[46, 32]</x:v>
      </x:c>
      <x:c r="N874" s="15" t="str">
        <x:v>['%', '%']</x:v>
      </x:c>
      <x:c r="O874" s="15" t="str">
        <x:v>[]</x:v>
      </x:c>
      <x:c r="P874" s="15" t="str">
        <x:v>[]</x:v>
      </x:c>
      <x:c r="Q874" s="15" t="str">
        <x:v>품목별 수출액, 수입액(tblId=DT_1R11001_FRM101); 국가별 수출액, 수입액(tblId=DT_1R11006_FRM101)</x:v>
      </x:c>
      <x:c r="R874" s="15" t="str">
        <x:v>orgId=360, tblId=DT_1R11001_FRM101 | obj_l1/itm_id 메타 API로 확인 필요</x:v>
      </x:c>
      <x:c r="S874" s="15" t="str">
        <x:v>원자료 직접 조회 후 필요 시 증감률 계산</x:v>
      </x:c>
      <x:c r="T874" s="15" t="str">
        <x:v>검토 필요</x:v>
      </x:c>
      <x:c r="U874" s="15" t="str">
        <x:v>360</x:v>
      </x:c>
      <x:c r="V874" s="15" t="str">
        <x:v>DT_1R11001_FRM101</x:v>
      </x:c>
      <x:c r="W874" s="15" t="str">
        <x:v>13102112831A.A</x:v>
      </x:c>
      <x:c r="X874" s="15" t="str">
        <x:v>13103112831T1</x:v>
      </x:c>
      <x:c r="Y874" s="15" t="str">
        <x:v>Y</x:v>
      </x:c>
      <x:c r="Z874" s="14" t="str">
        <x:v>품목별 수출입 후보 선택. 품목/수출입/시점 코드 확인 필요 | obj_l1/itm_id 자동 후보 입력</x:v>
      </x:c>
      <x:c r="AA874" s="15" t="str">
        <x:v>709330045</x:v>
      </x:c>
      <x:c r="AB874" s="15" t="str">
        <x:v>2025</x:v>
      </x:c>
      <x:c r="AC874" s="15" t="str">
        <x:v>683609488</x:v>
      </x:c>
      <x:c r="AD874" s="15" t="str">
        <x:v>2024</x:v>
      </x:c>
      <x:c r="AE874" s="15" t="str">
        <x:v>3.7624634314613257</x:v>
      </x:c>
      <x:c r="AF874" s="15" t="str">
        <x:v>25720557.0</x:v>
      </x:c>
      <x:c r="AG874" s="14" t="str"/>
      <x:c r="AH874" s="15" t="str">
        <x:v>LEVEL</x:v>
      </x:c>
      <x:c r="AI874" s="15" t="str">
        <x:v>46.0</x:v>
      </x:c>
      <x:c r="AJ874" s="15" t="str">
        <x:v>709330045.0</x:v>
      </x:c>
      <x:c r="AK874" s="15" t="str">
        <x:v>actual_value 컬럼 사용</x:v>
      </x:c>
      <x:c r="AL874" s="14" t="str">
        <x:v>불일치</x:v>
      </x:c>
      <x:c r="AM874" s="15" t="str">
        <x:v>0.9999999351500753</x:v>
      </x:c>
      <x:c r="AN874" s="14" t="str">
        <x:v>claim=46.0, actual=709330045.0, 오차=1.000 (허용=0.05)</x:v>
      </x:c>
      <x:c r="AO874" s="15" t="str">
        <x:v>LEVEL</x:v>
      </x:c>
      <x:c r="AP874" s="15" t="str">
        <x:v>32.0</x:v>
      </x:c>
      <x:c r="AQ874" s="14" t="str">
        <x:v>% 숫자 선택</x:v>
      </x:c>
      <x:c r="AR874" s="15" t="str">
        <x:v>709330045.0</x:v>
      </x:c>
      <x:c r="AS874" s="14" t="str">
        <x:v>actual_value 사용</x:v>
      </x:c>
      <x:c r="AT874" s="14" t="str">
        <x:v>불일치</x:v>
      </x:c>
      <x:c r="AU874" s="15" t="str">
        <x:v>0.9999999548870089</x:v>
      </x:c>
      <x:c r="AV874" s="14" t="str">
        <x:v>claim=32.0, adjusted_actual=709330045.0, 오차=1.000, 허용=0.05</x:v>
      </x:c>
      <x:c r="AW874" s="14" t="str">
        <x:v>재검토필요_수준값불일치</x:v>
      </x:c>
      <x:c r="AX874" s="15" t="str">
        <x:v>N</x:v>
      </x:c>
      <x:c r="AY874" s="15" t="str">
        <x:v>N</x:v>
      </x:c>
      <x:c r="AZ874" s="14" t="str">
        <x:v>N</x:v>
      </x:c>
      <x:c r="BA874" s="15" t="str"/>
      <x:c r="BB874" s="15" t="str"/>
      <x:c r="BC874" s="14" t="str"/>
      <x:c r="BD874" s="14" t="str"/>
      <x:c r="BE874" s="14" t="str">
        <x:v>기존 재검토/판단불가 상태 유지</x:v>
      </x:c>
      <x:c r="BF874" s="14" t="str">
        <x:v>재검토필요_수준값불일치</x:v>
      </x:c>
      <x:c r="BG874" s="14" t="str"/>
      <x:c r="BH874" s="14" t="str"/>
      <x:c r="BI874" s="14" t="str"/>
      <x:c r="BJ874" s="14" t="str"/>
      <x:c r="BK874" s="15" t="str"/>
      <x:c r="BL874" s="15" t="str"/>
      <x:c r="BM874" s="14" t="str"/>
      <x:c r="BN874" s="14" t="str"/>
      <x:c r="BO874" s="14" t="str"/>
      <x:c r="BP874" s="14" t="str"/>
      <x:c r="BQ874" s="15" t="str"/>
      <x:c r="BR874" s="15" t="str"/>
      <x:c r="BS874" s="15" t="str"/>
      <x:c r="BT874" s="15" t="str">
        <x:v>873</x:v>
      </x:c>
      <x:c r="BU874" s="15" t="str">
        <x:v>5</x:v>
      </x:c>
      <x:c r="BV874" s="14" t="str">
        <x:v>무역</x:v>
      </x:c>
      <x:c r="BW874" s="14" t="str">
        <x:v>코드북_비검증분류</x:v>
      </x:c>
      <x:c r="BX874" s="14" t="str">
        <x:v>판단불가_KOSIS 미제공</x:v>
      </x:c>
      <x:c r="BY874" s="15" t="str">
        <x:v>N/A</x:v>
      </x:c>
      <x:c r="BZ874" s="14" t="str">
        <x:v>판단불가</x:v>
      </x:c>
      <x:c r="CA874" s="14" t="str">
        <x:v>KOSIS 미제공</x:v>
      </x:c>
      <x:c r="CB874" s="14" t="str">
        <x:v>민간 설문·정책·시장가격 지표</x:v>
      </x:c>
      <x:c r="CC874" s="15" t="str"/>
      <x:c r="CD874" s="15" t="str"/>
      <x:c r="CE874" s="15" t="str"/>
      <x:c r="CF874" s="15" t="str"/>
      <x:c r="CG874" s="15" t="str"/>
      <x:c r="CH874" s="15" t="str"/>
      <x:c r="CI874" s="15" t="str"/>
      <x:c r="CJ874" s="15" t="str"/>
      <x:c r="CK874" s="15" t="str"/>
      <x:c r="CL874" s="14" t="str"/>
      <x:c r="CM874" s="15" t="str"/>
      <x:c r="CN874" s="15" t="str"/>
      <x:c r="CO874" s="15" t="str"/>
      <x:c r="CP874" s="15" t="str"/>
      <x:c r="CQ874" s="14" t="str"/>
      <x:c r="CR874" s="16" t="str"/>
    </x:row>
    <x:row r="875" ht="30" customHeight="1">
      <x:c r="A875" s="13" t="str">
        <x:v>C11546</x:v>
      </x:c>
      <x:c r="B875" s="15" t="str">
        <x:v>1492</x:v>
      </x:c>
      <x:c r="C875" s="14" t="str">
        <x:v>서두르는 트럼프, 버티는 시진핑…다가오는 스태그플레이션 그림자</x:v>
      </x:c>
      <x:c r="D875" s="15" t="str">
        <x:v>2025-04-25</x:v>
      </x:c>
      <x:c r="E875" s="15" t="str">
        <x:v>https://www.chosun.com/economy/economy_general/2025/04/25/TCX6HGLEI5DHDL7TNZCFORC5ZY</x:v>
      </x:c>
      <x:c r="F875" s="14" t="str">
        <x:v>중국이 10%의 관세율을 적용받고, 한국 기업이 미국 진출의 교두보로 삼고 있는 멕시코와 캐나다가 25%의 관세율을 적용 받던 때에 예측해 보니 중국 10%가 우리 수출에 더 큰 악영향을 미쳤다.</x:v>
      </x:c>
      <x:c r="G875" s="15" t="str">
        <x:v>무역지표</x:v>
      </x:c>
      <x:c r="H875" s="15" t="str">
        <x:v>무역지표; 비율·증감률</x:v>
      </x:c>
      <x:c r="I875" s="15" t="str">
        <x:v>True</x:v>
      </x:c>
      <x:c r="J875" s="15" t="str"/>
      <x:c r="K875" s="15" t="str">
        <x:v>그 다음이 중국을 통한 경로이다.</x:v>
      </x:c>
      <x:c r="L875" s="15" t="str">
        <x:v>우리가 중국에 수출하는 물량이 그만큼 많기 때문이다.” ―만약 전세계가 꼭같이 10% 관세율을 적용 받는다면?</x:v>
      </x:c>
      <x:c r="M875" s="15" t="str">
        <x:v>[10, 25, 10]</x:v>
      </x:c>
      <x:c r="N875" s="15" t="str">
        <x:v>['%', '%', '%']</x:v>
      </x:c>
      <x:c r="O875" s="15" t="str">
        <x:v>[]</x:v>
      </x:c>
      <x:c r="P875" s="15" t="str">
        <x:v>[]</x:v>
      </x:c>
      <x:c r="Q875" s="15" t="str">
        <x:v>국가별 수출액, 수입액(tblId=DT_1R11006_FRM101); 품목별 수출액, 수입액(tblId=DT_1R11001_FRM101)</x:v>
      </x:c>
      <x:c r="R875" s="15" t="str">
        <x:v>orgId=360, tblId=DT_1R11006_FRM101 | obj_l1/itm_id 메타 API로 확인 필요</x:v>
      </x:c>
      <x:c r="S875" s="15" t="str">
        <x:v>원자료 직접 조회 후 필요 시 증감률 계산</x:v>
      </x:c>
      <x:c r="T875" s="15" t="str">
        <x:v>검토 필요</x:v>
      </x:c>
      <x:c r="U875" s="15" t="str">
        <x:v>360</x:v>
      </x:c>
      <x:c r="V875" s="15" t="str">
        <x:v>DT_1R11006_FRM101</x:v>
      </x:c>
      <x:c r="W875" s="15" t="str">
        <x:v>13102103829E.US</x:v>
      </x:c>
      <x:c r="X875" s="15" t="str">
        <x:v>13103103829T1</x:v>
      </x:c>
      <x:c r="Y875" s="15" t="str">
        <x:v>Y</x:v>
      </x:c>
      <x:c r="Z875" s="14" t="str">
        <x:v>국가별 수출입 후보 선택. 국가/수출입/시점 코드 확인 필요 | 국가 코드 자동선택: 미국</x:v>
      </x:c>
      <x:c r="AA875" s="15" t="str">
        <x:v>122850915</x:v>
      </x:c>
      <x:c r="AB875" s="15" t="str">
        <x:v>2025</x:v>
      </x:c>
      <x:c r="AC875" s="15" t="str">
        <x:v>127761371</x:v>
      </x:c>
      <x:c r="AD875" s="15" t="str">
        <x:v>2024</x:v>
      </x:c>
      <x:c r="AE875" s="15" t="str">
        <x:v>-3.843459068703951</x:v>
      </x:c>
      <x:c r="AF875" s="15" t="str">
        <x:v>-4910456.0</x:v>
      </x:c>
      <x:c r="AG875" s="14" t="str"/>
      <x:c r="AH875" s="15" t="str">
        <x:v>LEVEL</x:v>
      </x:c>
      <x:c r="AI875" s="15" t="str">
        <x:v>10.0</x:v>
      </x:c>
      <x:c r="AJ875" s="15" t="str">
        <x:v>122850915.0</x:v>
      </x:c>
      <x:c r="AK875" s="15" t="str">
        <x:v>actual_value 컬럼 사용</x:v>
      </x:c>
      <x:c r="AL875" s="14" t="str">
        <x:v>불일치</x:v>
      </x:c>
      <x:c r="AM875" s="15" t="str">
        <x:v>0.9999999186005248</x:v>
      </x:c>
      <x:c r="AN875" s="14" t="str">
        <x:v>claim=10.0, actual=122850915.0, 오차=1.000 (허용=0.05)</x:v>
      </x:c>
      <x:c r="AO875" s="15" t="str">
        <x:v>LEVEL</x:v>
      </x:c>
      <x:c r="AP875" s="15" t="str">
        <x:v>10.0</x:v>
      </x:c>
      <x:c r="AQ875" s="14" t="str">
        <x:v>% 숫자 선택</x:v>
      </x:c>
      <x:c r="AR875" s="15" t="str">
        <x:v>122850915.0</x:v>
      </x:c>
      <x:c r="AS875" s="14" t="str">
        <x:v>actual_value 사용</x:v>
      </x:c>
      <x:c r="AT875" s="14" t="str">
        <x:v>불일치</x:v>
      </x:c>
      <x:c r="AU875" s="15" t="str">
        <x:v>0.9999999186005248</x:v>
      </x:c>
      <x:c r="AV875" s="14" t="str">
        <x:v>claim=10.0, adjusted_actual=122850915.0, 오차=1.000, 허용=0.05</x:v>
      </x:c>
      <x:c r="AW875" s="14" t="str">
        <x:v>재검토필요_수준값불일치</x:v>
      </x:c>
      <x:c r="AX875" s="15" t="str">
        <x:v>N</x:v>
      </x:c>
      <x:c r="AY875" s="15" t="str">
        <x:v>N</x:v>
      </x:c>
      <x:c r="AZ875" s="14" t="str">
        <x:v>N</x:v>
      </x:c>
      <x:c r="BA875" s="15" t="str"/>
      <x:c r="BB875" s="15" t="str"/>
      <x:c r="BC875" s="14" t="str"/>
      <x:c r="BD875" s="14" t="str"/>
      <x:c r="BE875" s="14" t="str">
        <x:v>기존 재검토/판단불가 상태 유지</x:v>
      </x:c>
      <x:c r="BF875" s="14" t="str">
        <x:v>재검토필요_수준값불일치</x:v>
      </x:c>
      <x:c r="BG875" s="14" t="str"/>
      <x:c r="BH875" s="14" t="str"/>
      <x:c r="BI875" s="14" t="str"/>
      <x:c r="BJ875" s="14" t="str"/>
      <x:c r="BK875" s="15" t="str"/>
      <x:c r="BL875" s="15" t="str"/>
      <x:c r="BM875" s="14" t="str"/>
      <x:c r="BN875" s="14" t="str"/>
      <x:c r="BO875" s="14" t="str"/>
      <x:c r="BP875" s="14" t="str"/>
      <x:c r="BQ875" s="15" t="str"/>
      <x:c r="BR875" s="15" t="str"/>
      <x:c r="BS875" s="15" t="str"/>
      <x:c r="BT875" s="15" t="str">
        <x:v>874</x:v>
      </x:c>
      <x:c r="BU875" s="15" t="str">
        <x:v>5</x:v>
      </x:c>
      <x:c r="BV875" s="14" t="str">
        <x:v>무역</x:v>
      </x:c>
      <x:c r="BW875" s="14" t="str">
        <x:v>코드북_비검증분류</x:v>
      </x:c>
      <x:c r="BX875" s="14" t="str">
        <x:v>판단불가_정보 부족</x:v>
      </x:c>
      <x:c r="BY875" s="15" t="str">
        <x:v>N/A</x:v>
      </x:c>
      <x:c r="BZ875" s="14" t="str">
        <x:v>판단불가</x:v>
      </x:c>
      <x:c r="CA875" s="14" t="str">
        <x:v>정보 부족</x:v>
      </x:c>
      <x:c r="CB875" s="14" t="str">
        <x:v>관측 실적이 아닌 전망·목표 문장</x:v>
      </x:c>
      <x:c r="CC875" s="15" t="str"/>
      <x:c r="CD875" s="15" t="str"/>
      <x:c r="CE875" s="15" t="str"/>
      <x:c r="CF875" s="15" t="str"/>
      <x:c r="CG875" s="15" t="str"/>
      <x:c r="CH875" s="15" t="str"/>
      <x:c r="CI875" s="15" t="str"/>
      <x:c r="CJ875" s="15" t="str"/>
      <x:c r="CK875" s="15" t="str"/>
      <x:c r="CL875" s="14" t="str"/>
      <x:c r="CM875" s="15" t="str"/>
      <x:c r="CN875" s="15" t="str"/>
      <x:c r="CO875" s="15" t="str"/>
      <x:c r="CP875" s="15" t="str"/>
      <x:c r="CQ875" s="14" t="str"/>
      <x:c r="CR875" s="16" t="str"/>
    </x:row>
    <x:row r="876" ht="30" customHeight="1">
      <x:c r="A876" s="13" t="str">
        <x:v>C11547</x:v>
      </x:c>
      <x:c r="B876" s="15" t="str">
        <x:v>1492</x:v>
      </x:c>
      <x:c r="C876" s="14" t="str">
        <x:v>서두르는 트럼프, 버티는 시진핑…다가오는 스태그플레이션 그림자</x:v>
      </x:c>
      <x:c r="D876" s="15" t="str">
        <x:v>2025-04-25</x:v>
      </x:c>
      <x:c r="E876" s="15" t="str">
        <x:v>https://www.chosun.com/economy/economy_general/2025/04/25/TCX6HGLEI5DHDL7TNZCFORC5ZY</x:v>
      </x:c>
      <x:c r="F876" s="14" t="str">
        <x:v>우리가 중국에 수출하는 물량이 그만큼 많기 때문이다.” ―만약 전세계가 꼭같이 10% 관세율을 적용 받는다면?</x:v>
      </x:c>
      <x:c r="G876" s="15" t="str">
        <x:v>무역지표</x:v>
      </x:c>
      <x:c r="H876" s="15" t="str">
        <x:v>무역지표; 부동산지표; 비율·증감률</x:v>
      </x:c>
      <x:c r="I876" s="15" t="str">
        <x:v>True</x:v>
      </x:c>
      <x:c r="J876" s="15" t="str"/>
      <x:c r="K876" s="15" t="str">
        <x:v>중국이 10%의 관세율을 적용받고, 한국 기업이 미국 진출의 교두보로 삼고 있는 멕시코와 캐나다가 25%의 관세율을 적용 받던 때에 예측해 보니 중국 10%가 우리 수출에 더 큰 악영향을 미쳤다.</x:v>
      </x:c>
      <x:c r="L876" s="15" t="str">
        <x:v>“한국이 반드시 불리한 상황은 아니다.</x:v>
      </x:c>
      <x:c r="M876" s="15" t="str">
        <x:v>[10]</x:v>
      </x:c>
      <x:c r="N876" s="15" t="str">
        <x:v>['%']</x:v>
      </x:c>
      <x:c r="O876" s="15" t="str">
        <x:v>[]</x:v>
      </x:c>
      <x:c r="P876" s="15" t="str">
        <x:v>[]</x:v>
      </x:c>
      <x:c r="Q876" s="15" t="str">
        <x:v>국가별 수출액, 수입액(tblId=DT_1R11006_FRM101); 품목별 수출액, 수입액(tblId=DT_1R11001_FRM101)</x:v>
      </x:c>
      <x:c r="R876" s="15" t="str">
        <x:v>orgId=360, tblId=DT_1R11006_FRM101 | obj_l1/itm_id 메타 API로 확인 필요</x:v>
      </x:c>
      <x:c r="S876" s="15" t="str">
        <x:v>원자료 직접 조회 후 필요 시 증감률 계산</x:v>
      </x:c>
      <x:c r="T876" s="15" t="str">
        <x:v>검토 필요</x:v>
      </x:c>
      <x:c r="U876" s="15" t="str">
        <x:v>360</x:v>
      </x:c>
      <x:c r="V876" s="15" t="str">
        <x:v>DT_1R11006_FRM101</x:v>
      </x:c>
      <x:c r="W876" s="15" t="str">
        <x:v>13102103829E.CN</x:v>
      </x:c>
      <x:c r="X876" s="15" t="str">
        <x:v>13103103829T1</x:v>
      </x:c>
      <x:c r="Y876" s="15" t="str">
        <x:v>Y</x:v>
      </x:c>
      <x:c r="Z876" s="14" t="str">
        <x:v>국가별 수출입 후보 선택. 국가/수출입/시점 코드 확인 필요 | 국가 코드 자동선택: 중국</x:v>
      </x:c>
      <x:c r="AA876" s="15" t="str">
        <x:v>130781482</x:v>
      </x:c>
      <x:c r="AB876" s="15" t="str">
        <x:v>2025</x:v>
      </x:c>
      <x:c r="AC876" s="15" t="str">
        <x:v>133011386</x:v>
      </x:c>
      <x:c r="AD876" s="15" t="str">
        <x:v>2024</x:v>
      </x:c>
      <x:c r="AE876" s="15" t="str">
        <x:v>-1.6764760273981354</x:v>
      </x:c>
      <x:c r="AF876" s="15" t="str">
        <x:v>-2229904.0</x:v>
      </x:c>
      <x:c r="AG876" s="14" t="str"/>
      <x:c r="AH876" s="15" t="str">
        <x:v>LEVEL</x:v>
      </x:c>
      <x:c r="AI876" s="15" t="str">
        <x:v>10.0</x:v>
      </x:c>
      <x:c r="AJ876" s="15" t="str">
        <x:v>130781482.0</x:v>
      </x:c>
      <x:c r="AK876" s="15" t="str">
        <x:v>actual_value 컬럼 사용</x:v>
      </x:c>
      <x:c r="AL876" s="14" t="str">
        <x:v>불일치</x:v>
      </x:c>
      <x:c r="AM876" s="15" t="str">
        <x:v>0.9999999235365753</x:v>
      </x:c>
      <x:c r="AN876" s="14" t="str">
        <x:v>claim=10.0, actual=130781482.0, 오차=1.000 (허용=0.05)</x:v>
      </x:c>
      <x:c r="AO876" s="15" t="str">
        <x:v>LEVEL</x:v>
      </x:c>
      <x:c r="AP876" s="15" t="str">
        <x:v>10.0</x:v>
      </x:c>
      <x:c r="AQ876" s="14" t="str">
        <x:v>% 숫자 선택</x:v>
      </x:c>
      <x:c r="AR876" s="15" t="str">
        <x:v>130781482.0</x:v>
      </x:c>
      <x:c r="AS876" s="14" t="str">
        <x:v>actual_value 사용</x:v>
      </x:c>
      <x:c r="AT876" s="14" t="str">
        <x:v>불일치</x:v>
      </x:c>
      <x:c r="AU876" s="15" t="str">
        <x:v>0.9999999235365753</x:v>
      </x:c>
      <x:c r="AV876" s="14" t="str">
        <x:v>claim=10.0, adjusted_actual=130781482.0, 오차=1.000, 허용=0.05</x:v>
      </x:c>
      <x:c r="AW876" s="14" t="str">
        <x:v>재검토필요_수준값불일치</x:v>
      </x:c>
      <x:c r="AX876" s="15" t="str">
        <x:v>N</x:v>
      </x:c>
      <x:c r="AY876" s="15" t="str">
        <x:v>N</x:v>
      </x:c>
      <x:c r="AZ876" s="14" t="str">
        <x:v>N</x:v>
      </x:c>
      <x:c r="BA876" s="15" t="str"/>
      <x:c r="BB876" s="15" t="str"/>
      <x:c r="BC876" s="14" t="str"/>
      <x:c r="BD876" s="14" t="str"/>
      <x:c r="BE876" s="14" t="str">
        <x:v>기존 재검토/판단불가 상태 유지</x:v>
      </x:c>
      <x:c r="BF876" s="14" t="str">
        <x:v>재검토필요_수준값불일치</x:v>
      </x:c>
      <x:c r="BG876" s="14" t="str"/>
      <x:c r="BH876" s="14" t="str"/>
      <x:c r="BI876" s="14" t="str"/>
      <x:c r="BJ876" s="14" t="str"/>
      <x:c r="BK876" s="15" t="str"/>
      <x:c r="BL876" s="15" t="str"/>
      <x:c r="BM876" s="14" t="str"/>
      <x:c r="BN876" s="14" t="str"/>
      <x:c r="BO876" s="14" t="str"/>
      <x:c r="BP876" s="14" t="str"/>
      <x:c r="BQ876" s="15" t="str"/>
      <x:c r="BR876" s="15" t="str"/>
      <x:c r="BS876" s="15" t="str"/>
      <x:c r="BT876" s="15" t="str">
        <x:v>875</x:v>
      </x:c>
      <x:c r="BU876" s="15" t="str">
        <x:v>5</x:v>
      </x:c>
      <x:c r="BV876" s="14" t="str">
        <x:v>무역</x:v>
      </x:c>
      <x:c r="BW876" s="14" t="str">
        <x:v>코드북_비검증분류</x:v>
      </x:c>
      <x:c r="BX876" s="14" t="str">
        <x:v>판단불가_KOSIS 미제공</x:v>
      </x:c>
      <x:c r="BY876" s="15" t="str">
        <x:v>N/A</x:v>
      </x:c>
      <x:c r="BZ876" s="14" t="str">
        <x:v>판단불가</x:v>
      </x:c>
      <x:c r="CA876" s="14" t="str">
        <x:v>KOSIS 미제공</x:v>
      </x:c>
      <x:c r="CB876" s="14" t="str">
        <x:v>민간 설문·정책·시장가격 지표</x:v>
      </x:c>
      <x:c r="CC876" s="15" t="str"/>
      <x:c r="CD876" s="15" t="str"/>
      <x:c r="CE876" s="15" t="str"/>
      <x:c r="CF876" s="15" t="str"/>
      <x:c r="CG876" s="15" t="str"/>
      <x:c r="CH876" s="15" t="str"/>
      <x:c r="CI876" s="15" t="str"/>
      <x:c r="CJ876" s="15" t="str"/>
      <x:c r="CK876" s="15" t="str"/>
      <x:c r="CL876" s="14" t="str"/>
      <x:c r="CM876" s="15" t="str"/>
      <x:c r="CN876" s="15" t="str"/>
      <x:c r="CO876" s="15" t="str"/>
      <x:c r="CP876" s="15" t="str"/>
      <x:c r="CQ876" s="14" t="str"/>
      <x:c r="CR876" s="16" t="str"/>
    </x:row>
    <x:row r="877" ht="30" customHeight="1">
      <x:c r="A877" s="13" t="str">
        <x:v>C11548</x:v>
      </x:c>
      <x:c r="B877" s="15" t="str">
        <x:v>1492</x:v>
      </x:c>
      <x:c r="C877" s="14" t="str">
        <x:v>서두르는 트럼프, 버티는 시진핑…다가오는 스태그플레이션 그림자</x:v>
      </x:c>
      <x:c r="D877" s="15" t="str">
        <x:v>2025-04-25</x:v>
      </x:c>
      <x:c r="E877" s="15" t="str">
        <x:v>https://www.chosun.com/economy/economy_general/2025/04/25/TCX6HGLEI5DHDL7TNZCFORC5ZY</x:v>
      </x:c>
      <x:c r="F877" s="14" t="str">
        <x:v>우리 분석에 따르면 한국의 대미 직접 수출이 13.6% 감소하지만, 일본은 26.9%나 줄어든다.</x:v>
      </x:c>
      <x:c r="G877" s="15" t="str">
        <x:v>무역지표</x:v>
      </x:c>
      <x:c r="H877" s="15" t="str">
        <x:v>무역지표; 비율·증감률</x:v>
      </x:c>
      <x:c r="I877" s="15" t="str">
        <x:v>True</x:v>
      </x:c>
      <x:c r="J877" s="15" t="str"/>
      <x:c r="K877" s="15" t="str">
        <x:v>“한국이 반드시 불리한 상황은 아니다.</x:v>
      </x:c>
      <x:c r="L877" s="15" t="str">
        <x:v>관세 인상으로 제품 가격이 오르더라도 품질이 좋으면 미국 소비자들이 사게 되는데, 한국 제품이 다른 나라 제품보다 가성비가 높기 때문이다.</x:v>
      </x:c>
      <x:c r="M877" s="15" t="str">
        <x:v>[13.6, 26.9]</x:v>
      </x:c>
      <x:c r="N877" s="15" t="str">
        <x:v>['%', '%']</x:v>
      </x:c>
      <x:c r="O877" s="15" t="str">
        <x:v>[]</x:v>
      </x:c>
      <x:c r="P877" s="15" t="str">
        <x:v>[]</x:v>
      </x:c>
      <x:c r="Q877" s="15" t="str">
        <x:v>국가별 수출액, 수입액(tblId=DT_1R11006_FRM101); 품목별 수출액, 수입액(tblId=DT_1R11001_FRM101)</x:v>
      </x:c>
      <x:c r="R877" s="15" t="str">
        <x:v>orgId=360, tblId=DT_1R11006_FRM101 | obj_l1/itm_id 메타 API로 확인 필요</x:v>
      </x:c>
      <x:c r="S877" s="15" t="str">
        <x:v>원자료 직접 조회 후 필요 시 증감률 계산</x:v>
      </x:c>
      <x:c r="T877" s="15" t="str">
        <x:v>검토 필요</x:v>
      </x:c>
      <x:c r="U877" s="15" t="str">
        <x:v>360</x:v>
      </x:c>
      <x:c r="V877" s="15" t="str">
        <x:v>DT_1R11006_FRM101</x:v>
      </x:c>
      <x:c r="W877" s="15" t="str">
        <x:v>13102103829E.JP</x:v>
      </x:c>
      <x:c r="X877" s="15" t="str">
        <x:v>13103103829T1</x:v>
      </x:c>
      <x:c r="Y877" s="15" t="str">
        <x:v>Y</x:v>
      </x:c>
      <x:c r="Z877" s="14" t="str">
        <x:v>국가별 수출입 후보 선택. 국가/수출입/시점 코드 확인 필요 | 국가 코드 자동선택: 일본</x:v>
      </x:c>
      <x:c r="AA877" s="15" t="str">
        <x:v>28307861</x:v>
      </x:c>
      <x:c r="AB877" s="15" t="str">
        <x:v>2025</x:v>
      </x:c>
      <x:c r="AC877" s="15" t="str">
        <x:v>29607166</x:v>
      </x:c>
      <x:c r="AD877" s="15" t="str">
        <x:v>2024</x:v>
      </x:c>
      <x:c r="AE877" s="15" t="str">
        <x:v>-4.388481491271404</x:v>
      </x:c>
      <x:c r="AF877" s="15" t="str">
        <x:v>-1299305.0</x:v>
      </x:c>
      <x:c r="AG877" s="14" t="str"/>
      <x:c r="AH877" s="15" t="str">
        <x:v>CHANGE_RATE</x:v>
      </x:c>
      <x:c r="AI877" s="15" t="str">
        <x:v>26.9</x:v>
      </x:c>
      <x:c r="AJ877" s="15" t="str">
        <x:v>-4.388481491271404</x:v>
      </x:c>
      <x:c r="AK877" s="15" t="str">
        <x:v>actual_change_pct 컬럼 사용(전기대비 계산값)</x:v>
      </x:c>
      <x:c r="AL877" s="14" t="str">
        <x:v>불일치</x:v>
      </x:c>
      <x:c r="AM877" s="15" t="str">
        <x:v>31.2884814912714</x:v>
      </x:c>
      <x:c r="AN877" s="14" t="str">
        <x:v>claim=26.9, actual=-4.388481491271404, 오차=31.288 (허용=0.3)</x:v>
      </x:c>
      <x:c r="AO877" s="15" t="str">
        <x:v>CHANGE_RATE</x:v>
      </x:c>
      <x:c r="AP877" s="15" t="str">
        <x:v>26.9</x:v>
      </x:c>
      <x:c r="AQ877" s="14" t="str">
        <x:v>% 숫자 선택</x:v>
      </x:c>
      <x:c r="AR877" s="15" t="str">
        <x:v>-4.388481491271404</x:v>
      </x:c>
      <x:c r="AS877" s="14" t="str">
        <x:v>actual_change_pct 사용</x:v>
      </x:c>
      <x:c r="AT877" s="14" t="str">
        <x:v>불일치</x:v>
      </x:c>
      <x:c r="AU877" s="15" t="str">
        <x:v>31.2884814912714</x:v>
      </x:c>
      <x:c r="AV877" s="14" t="str">
        <x:v>claim=26.9, adjusted_actual=-4.388481491271404, 오차=31.288, 허용=0.3</x:v>
      </x:c>
      <x:c r="AW877" s="14" t="str">
        <x:v>재검토필요_증감률불일치</x:v>
      </x:c>
      <x:c r="AX877" s="15" t="str">
        <x:v>N</x:v>
      </x:c>
      <x:c r="AY877" s="15" t="str">
        <x:v>N</x:v>
      </x:c>
      <x:c r="AZ877" s="14" t="str">
        <x:v>N</x:v>
      </x:c>
      <x:c r="BA877" s="15" t="str"/>
      <x:c r="BB877" s="15" t="str"/>
      <x:c r="BC877" s="14" t="str"/>
      <x:c r="BD877" s="14" t="str"/>
      <x:c r="BE877" s="14" t="str">
        <x:v>기존 재검토/판단불가 상태 유지</x:v>
      </x:c>
      <x:c r="BF877" s="14" t="str">
        <x:v>재검토필요_증감률불일치</x:v>
      </x:c>
      <x:c r="BG877" s="14" t="str"/>
      <x:c r="BH877" s="14" t="str"/>
      <x:c r="BI877" s="14" t="str"/>
      <x:c r="BJ877" s="14" t="str"/>
      <x:c r="BK877" s="15" t="str"/>
      <x:c r="BL877" s="15" t="str"/>
      <x:c r="BM877" s="14" t="str"/>
      <x:c r="BN877" s="14" t="str"/>
      <x:c r="BO877" s="14" t="str"/>
      <x:c r="BP877" s="14" t="str"/>
      <x:c r="BQ877" s="15" t="str"/>
      <x:c r="BR877" s="15" t="str"/>
      <x:c r="BS877" s="15" t="str"/>
      <x:c r="BT877" s="15" t="str">
        <x:v>876</x:v>
      </x:c>
      <x:c r="BU877" s="15" t="str">
        <x:v>5</x:v>
      </x:c>
      <x:c r="BV877" s="14" t="str">
        <x:v>무역</x:v>
      </x:c>
      <x:c r="BW877" s="14" t="str">
        <x:v>수동검토유지</x:v>
      </x:c>
      <x:c r="BX877" s="14" t="str">
        <x:v>재검토필요_증감률불일치</x:v>
      </x:c>
      <x:c r="BY877" s="15" t="str">
        <x:v>N/A</x:v>
      </x:c>
      <x:c r="BZ877" s="14" t="str"/>
      <x:c r="CA877" s="14" t="str"/>
      <x:c r="CB877" s="14" t="str"/>
      <x:c r="CC877" s="15" t="str"/>
      <x:c r="CD877" s="15" t="str"/>
      <x:c r="CE877" s="15" t="str"/>
      <x:c r="CF877" s="15" t="str"/>
      <x:c r="CG877" s="15" t="str"/>
      <x:c r="CH877" s="15" t="str"/>
      <x:c r="CI877" s="15" t="str"/>
      <x:c r="CJ877" s="15" t="str"/>
      <x:c r="CK877" s="15" t="str"/>
      <x:c r="CL877" s="14" t="str"/>
      <x:c r="CM877" s="15" t="str"/>
      <x:c r="CN877" s="15" t="str"/>
      <x:c r="CO877" s="15" t="str"/>
      <x:c r="CP877" s="15" t="str"/>
      <x:c r="CQ877" s="14" t="str"/>
      <x:c r="CR877" s="16" t="str"/>
    </x:row>
    <x:row r="878" ht="30" customHeight="1">
      <x:c r="A878" s="13" t="str">
        <x:v>C11549</x:v>
      </x:c>
      <x:c r="B878" s="15" t="str">
        <x:v>1492</x:v>
      </x:c>
      <x:c r="C878" s="14" t="str">
        <x:v>서두르는 트럼프, 버티는 시진핑…다가오는 스태그플레이션 그림자</x:v>
      </x:c>
      <x:c r="D878" s="15" t="str">
        <x:v>2025-04-25</x:v>
      </x:c>
      <x:c r="E878" s="15" t="str">
        <x:v>https://www.chosun.com/economy/economy_general/2025/04/25/TCX6HGLEI5DHDL7TNZCFORC5ZY</x:v>
      </x:c>
      <x:c r="F878" s="14" t="str">
        <x:v>중국은 60%의 관세율을 적용 받는다는 가정 하에 예상해 보니 대미 수출이 49.2% 감소했다.” ―한국의 사정이 다른 나라보다 낫다는 뜻인가?</x:v>
      </x:c>
      <x:c r="G878" s="15" t="str">
        <x:v>무역지표</x:v>
      </x:c>
      <x:c r="H878" s="15" t="str">
        <x:v>무역지표; 비율·증감률</x:v>
      </x:c>
      <x:c r="I878" s="15" t="str">
        <x:v>True</x:v>
      </x:c>
      <x:c r="J878" s="15" t="str"/>
      <x:c r="K878" s="15" t="str">
        <x:v>다만 일본의 경우 도요타 자동차 등 고급 제품들이 미국 내에서 생산하는 비중이 한국보다 높은 측면도 있다.</x:v>
      </x:c>
      <x:c r="L878" s="15" t="str">
        <x:v>“상대적으로 피해가 적을 수 있다는 의미이다.</x:v>
      </x:c>
      <x:c r="M878" s="15" t="str">
        <x:v>[60, 49.2]</x:v>
      </x:c>
      <x:c r="N878" s="15" t="str">
        <x:v>['%', '%']</x:v>
      </x:c>
      <x:c r="O878" s="15" t="str">
        <x:v>[]</x:v>
      </x:c>
      <x:c r="P878" s="15" t="str">
        <x:v>[]</x:v>
      </x:c>
      <x:c r="Q878" s="15" t="str">
        <x:v>국가별 수출액, 수입액(tblId=DT_1R11006_FRM101); 품목별 수출액, 수입액(tblId=DT_1R11001_FRM101)</x:v>
      </x:c>
      <x:c r="R878" s="15" t="str">
        <x:v>orgId=360, tblId=DT_1R11006_FRM101 | obj_l1/itm_id 메타 API로 확인 필요</x:v>
      </x:c>
      <x:c r="S878" s="15" t="str">
        <x:v>원자료 직접 조회 후 필요 시 증감률 계산</x:v>
      </x:c>
      <x:c r="T878" s="15" t="str">
        <x:v>검토 필요</x:v>
      </x:c>
      <x:c r="U878" s="15" t="str">
        <x:v>360</x:v>
      </x:c>
      <x:c r="V878" s="15" t="str">
        <x:v>DT_1R11006_FRM101</x:v>
      </x:c>
      <x:c r="W878" s="15" t="str">
        <x:v>13102103829E.CN</x:v>
      </x:c>
      <x:c r="X878" s="15" t="str">
        <x:v>13103103829T1</x:v>
      </x:c>
      <x:c r="Y878" s="15" t="str">
        <x:v>Y</x:v>
      </x:c>
      <x:c r="Z878" s="14" t="str">
        <x:v>국가별 수출입 후보 선택. 국가/수출입/시점 코드 확인 필요 | 국가 코드 자동선택: 중국</x:v>
      </x:c>
      <x:c r="AA878" s="15" t="str">
        <x:v>130781482</x:v>
      </x:c>
      <x:c r="AB878" s="15" t="str">
        <x:v>2025</x:v>
      </x:c>
      <x:c r="AC878" s="15" t="str">
        <x:v>133011386</x:v>
      </x:c>
      <x:c r="AD878" s="15" t="str">
        <x:v>2024</x:v>
      </x:c>
      <x:c r="AE878" s="15" t="str">
        <x:v>-1.6764760273981354</x:v>
      </x:c>
      <x:c r="AF878" s="15" t="str">
        <x:v>-2229904.0</x:v>
      </x:c>
      <x:c r="AG878" s="14" t="str"/>
      <x:c r="AH878" s="15" t="str">
        <x:v>CHANGE_RATE</x:v>
      </x:c>
      <x:c r="AI878" s="15" t="str">
        <x:v>49.2</x:v>
      </x:c>
      <x:c r="AJ878" s="15" t="str">
        <x:v>-1.6764760273981354</x:v>
      </x:c>
      <x:c r="AK878" s="15" t="str">
        <x:v>actual_change_pct 컬럼 사용(전기대비 계산값)</x:v>
      </x:c>
      <x:c r="AL878" s="14" t="str">
        <x:v>불일치</x:v>
      </x:c>
      <x:c r="AM878" s="15" t="str">
        <x:v>50.87647602739814</x:v>
      </x:c>
      <x:c r="AN878" s="14" t="str">
        <x:v>claim=49.2, actual=-1.6764760273981354, 오차=50.876 (허용=0.3)</x:v>
      </x:c>
      <x:c r="AO878" s="15" t="str">
        <x:v>CHANGE_RATE</x:v>
      </x:c>
      <x:c r="AP878" s="15" t="str">
        <x:v>49.2</x:v>
      </x:c>
      <x:c r="AQ878" s="14" t="str">
        <x:v>% 숫자 선택</x:v>
      </x:c>
      <x:c r="AR878" s="15" t="str">
        <x:v>-1.6764760273981354</x:v>
      </x:c>
      <x:c r="AS878" s="14" t="str">
        <x:v>actual_change_pct 사용</x:v>
      </x:c>
      <x:c r="AT878" s="14" t="str">
        <x:v>불일치</x:v>
      </x:c>
      <x:c r="AU878" s="15" t="str">
        <x:v>50.87647602739814</x:v>
      </x:c>
      <x:c r="AV878" s="14" t="str">
        <x:v>claim=49.2, adjusted_actual=-1.6764760273981354, 오차=50.876, 허용=0.3</x:v>
      </x:c>
      <x:c r="AW878" s="14" t="str">
        <x:v>재검토필요_증감률불일치</x:v>
      </x:c>
      <x:c r="AX878" s="15" t="str">
        <x:v>N</x:v>
      </x:c>
      <x:c r="AY878" s="15" t="str">
        <x:v>N</x:v>
      </x:c>
      <x:c r="AZ878" s="14" t="str">
        <x:v>N</x:v>
      </x:c>
      <x:c r="BA878" s="15" t="str"/>
      <x:c r="BB878" s="15" t="str"/>
      <x:c r="BC878" s="14" t="str"/>
      <x:c r="BD878" s="14" t="str"/>
      <x:c r="BE878" s="14" t="str">
        <x:v>기존 재검토/판단불가 상태 유지</x:v>
      </x:c>
      <x:c r="BF878" s="14" t="str">
        <x:v>재검토필요_증감률불일치</x:v>
      </x:c>
      <x:c r="BG878" s="14" t="str"/>
      <x:c r="BH878" s="14" t="str"/>
      <x:c r="BI878" s="14" t="str"/>
      <x:c r="BJ878" s="14" t="str"/>
      <x:c r="BK878" s="15" t="str"/>
      <x:c r="BL878" s="15" t="str"/>
      <x:c r="BM878" s="14" t="str"/>
      <x:c r="BN878" s="14" t="str"/>
      <x:c r="BO878" s="14" t="str"/>
      <x:c r="BP878" s="14" t="str"/>
      <x:c r="BQ878" s="15" t="str"/>
      <x:c r="BR878" s="15" t="str"/>
      <x:c r="BS878" s="15" t="str"/>
      <x:c r="BT878" s="15" t="str">
        <x:v>877</x:v>
      </x:c>
      <x:c r="BU878" s="15" t="str">
        <x:v>5</x:v>
      </x:c>
      <x:c r="BV878" s="14" t="str">
        <x:v>무역</x:v>
      </x:c>
      <x:c r="BW878" s="14" t="str">
        <x:v>코드북_비검증분류</x:v>
      </x:c>
      <x:c r="BX878" s="14" t="str">
        <x:v>판단불가_정보 부족</x:v>
      </x:c>
      <x:c r="BY878" s="15" t="str">
        <x:v>N/A</x:v>
      </x:c>
      <x:c r="BZ878" s="14" t="str">
        <x:v>판단불가</x:v>
      </x:c>
      <x:c r="CA878" s="14" t="str">
        <x:v>정보 부족</x:v>
      </x:c>
      <x:c r="CB878" s="14" t="str">
        <x:v>관측 실적이 아닌 전망·목표 문장</x:v>
      </x:c>
      <x:c r="CC878" s="15" t="str"/>
      <x:c r="CD878" s="15" t="str"/>
      <x:c r="CE878" s="15" t="str"/>
      <x:c r="CF878" s="15" t="str"/>
      <x:c r="CG878" s="15" t="str"/>
      <x:c r="CH878" s="15" t="str"/>
      <x:c r="CI878" s="15" t="str"/>
      <x:c r="CJ878" s="15" t="str"/>
      <x:c r="CK878" s="15" t="str"/>
      <x:c r="CL878" s="14" t="str"/>
      <x:c r="CM878" s="15" t="str"/>
      <x:c r="CN878" s="15" t="str"/>
      <x:c r="CO878" s="15" t="str"/>
      <x:c r="CP878" s="15" t="str"/>
      <x:c r="CQ878" s="14" t="str"/>
      <x:c r="CR878" s="16" t="str"/>
    </x:row>
    <x:row r="879" ht="30" customHeight="1">
      <x:c r="A879" s="13" t="str">
        <x:v>C11550</x:v>
      </x:c>
      <x:c r="B879" s="15" t="str">
        <x:v>1492</x:v>
      </x:c>
      <x:c r="C879" s="14" t="str">
        <x:v>서두르는 트럼프, 버티는 시진핑…다가오는 스태그플레이션 그림자</x:v>
      </x:c>
      <x:c r="D879" s="15" t="str">
        <x:v>2025-04-25</x:v>
      </x:c>
      <x:c r="E879" s="15" t="str">
        <x:v>https://www.chosun.com/economy/economy_general/2025/04/25/TCX6HGLEI5DHDL7TNZCFORC5ZY</x:v>
      </x:c>
      <x:c r="F879" s="14" t="str">
        <x:v>작년에 전망할 때 올해 1.7% 성장할 것으로 예상했는데, 상호관세가 발효되면 더 낮춰야 할 것 같다.</x:v>
      </x:c>
      <x:c r="G879" s="15" t="str">
        <x:v>무역지표</x:v>
      </x:c>
      <x:c r="H879" s="15" t="str">
        <x:v>무역지표; 비율·증감률</x:v>
      </x:c>
      <x:c r="I879" s="15" t="str">
        <x:v>True</x:v>
      </x:c>
      <x:c r="J879" s="15" t="str"/>
      <x:c r="K879" s="15" t="str">
        <x:v>한국은 수출을 주요 성장 동력으로 삼기 때문이다.</x:v>
      </x:c>
      <x:c r="L879" s="15" t="str">
        <x:v>경제가 식으면 대체로 물가가 하락하지만, 원·달러 환율이 높은 수준을 유지하면 물가가 하락하지 않을 수 있다.</x:v>
      </x:c>
      <x:c r="M879" s="15" t="str">
        <x:v>[1.7]</x:v>
      </x:c>
      <x:c r="N879" s="15" t="str">
        <x:v>['%']</x:v>
      </x:c>
      <x:c r="O879" s="15" t="str">
        <x:v>[]</x:v>
      </x:c>
      <x:c r="P879" s="15" t="str">
        <x:v>[]</x:v>
      </x:c>
      <x:c r="Q879" s="15" t="str">
        <x:v>품목별 수출액, 수입액(tblId=DT_1R11001_FRM101); 국가별 수출액, 수입액(tblId=DT_1R11006_FRM101)</x:v>
      </x:c>
      <x:c r="R879" s="15" t="str">
        <x:v>orgId=360, tblId=DT_1R11001_FRM101 | obj_l1/itm_id 메타 API로 확인 필요</x:v>
      </x:c>
      <x:c r="S879" s="15" t="str">
        <x:v>원자료 직접 조회 후 필요 시 증감률 계산</x:v>
      </x:c>
      <x:c r="T879" s="15" t="str">
        <x:v>검토 필요</x:v>
      </x:c>
      <x:c r="U879" s="15" t="str">
        <x:v>360</x:v>
      </x:c>
      <x:c r="V879" s="15" t="str">
        <x:v>DT_1R11001_FRM101</x:v>
      </x:c>
      <x:c r="W879" s="15" t="str">
        <x:v>13102112831A.A</x:v>
      </x:c>
      <x:c r="X879" s="15" t="str">
        <x:v>13103112831T1</x:v>
      </x:c>
      <x:c r="Y879" s="15" t="str">
        <x:v>Y</x:v>
      </x:c>
      <x:c r="Z879" s="14" t="str">
        <x:v>품목별 수출입 후보 선택. 품목/수출입/시점 코드 확인 필요 | obj_l1/itm_id 자동 후보 입력</x:v>
      </x:c>
      <x:c r="AA879" s="15" t="str">
        <x:v>683609488</x:v>
      </x:c>
      <x:c r="AB879" s="15" t="str">
        <x:v>2024</x:v>
      </x:c>
      <x:c r="AC879" s="15" t="str">
        <x:v>632225824</x:v>
      </x:c>
      <x:c r="AD879" s="15" t="str">
        <x:v>2023</x:v>
      </x:c>
      <x:c r="AE879" s="15" t="str">
        <x:v>8.127422520469521</x:v>
      </x:c>
      <x:c r="AF879" s="15" t="str">
        <x:v>51383664.0</x:v>
      </x:c>
      <x:c r="AG879" s="14" t="str"/>
      <x:c r="AH879" s="15" t="str">
        <x:v>CHANGE_RATE</x:v>
      </x:c>
      <x:c r="AI879" s="15" t="str">
        <x:v>1.7</x:v>
      </x:c>
      <x:c r="AJ879" s="15" t="str">
        <x:v>8.127422520469521</x:v>
      </x:c>
      <x:c r="AK879" s="15" t="str">
        <x:v>actual_change_pct 컬럼 사용(전기대비 계산값)</x:v>
      </x:c>
      <x:c r="AL879" s="14" t="str">
        <x:v>불일치</x:v>
      </x:c>
      <x:c r="AM879" s="15" t="str">
        <x:v>6.427422520469521</x:v>
      </x:c>
      <x:c r="AN879" s="14" t="str">
        <x:v>claim=1.7, actual=8.127422520469521, 오차=6.427 (허용=0.3)</x:v>
      </x:c>
      <x:c r="AO879" s="15" t="str">
        <x:v>CHANGE_RATE</x:v>
      </x:c>
      <x:c r="AP879" s="15" t="str">
        <x:v>1.7</x:v>
      </x:c>
      <x:c r="AQ879" s="14" t="str">
        <x:v>% 숫자 선택</x:v>
      </x:c>
      <x:c r="AR879" s="15" t="str">
        <x:v>8.127422520469521</x:v>
      </x:c>
      <x:c r="AS879" s="14" t="str">
        <x:v>actual_change_pct 사용</x:v>
      </x:c>
      <x:c r="AT879" s="14" t="str">
        <x:v>불일치</x:v>
      </x:c>
      <x:c r="AU879" s="15" t="str">
        <x:v>6.427422520469521</x:v>
      </x:c>
      <x:c r="AV879" s="14" t="str">
        <x:v>claim=1.7, adjusted_actual=8.127422520469521, 오차=6.427, 허용=0.3</x:v>
      </x:c>
      <x:c r="AW879" s="14" t="str">
        <x:v>재검토필요_증감률불일치</x:v>
      </x:c>
      <x:c r="AX879" s="15" t="str">
        <x:v>N</x:v>
      </x:c>
      <x:c r="AY879" s="15" t="str">
        <x:v>N</x:v>
      </x:c>
      <x:c r="AZ879" s="14" t="str">
        <x:v>N</x:v>
      </x:c>
      <x:c r="BA879" s="15" t="str"/>
      <x:c r="BB879" s="15" t="str"/>
      <x:c r="BC879" s="14" t="str"/>
      <x:c r="BD879" s="14" t="str"/>
      <x:c r="BE879" s="14" t="str">
        <x:v>기존 재검토/판단불가 상태 유지</x:v>
      </x:c>
      <x:c r="BF879" s="14" t="str">
        <x:v>재검토필요_증감률불일치</x:v>
      </x:c>
      <x:c r="BG879" s="14" t="str"/>
      <x:c r="BH879" s="14" t="str"/>
      <x:c r="BI879" s="14" t="str"/>
      <x:c r="BJ879" s="14" t="str"/>
      <x:c r="BK879" s="15" t="str"/>
      <x:c r="BL879" s="15" t="str"/>
      <x:c r="BM879" s="14" t="str"/>
      <x:c r="BN879" s="14" t="str"/>
      <x:c r="BO879" s="14" t="str"/>
      <x:c r="BP879" s="14" t="str"/>
      <x:c r="BQ879" s="15" t="str"/>
      <x:c r="BR879" s="15" t="str"/>
      <x:c r="BS879" s="15" t="str"/>
      <x:c r="BT879" s="15" t="str">
        <x:v>878</x:v>
      </x:c>
      <x:c r="BU879" s="15" t="str">
        <x:v>5</x:v>
      </x:c>
      <x:c r="BV879" s="14" t="str">
        <x:v>무역</x:v>
      </x:c>
      <x:c r="BW879" s="14" t="str">
        <x:v>코드북_비검증분류</x:v>
      </x:c>
      <x:c r="BX879" s="14" t="str">
        <x:v>판단불가_정보 부족</x:v>
      </x:c>
      <x:c r="BY879" s="15" t="str">
        <x:v>N/A</x:v>
      </x:c>
      <x:c r="BZ879" s="14" t="str">
        <x:v>판단불가</x:v>
      </x:c>
      <x:c r="CA879" s="14" t="str">
        <x:v>정보 부족</x:v>
      </x:c>
      <x:c r="CB879" s="14" t="str">
        <x:v>관측 실적이 아닌 전망·목표 문장</x:v>
      </x:c>
      <x:c r="CC879" s="15" t="str"/>
      <x:c r="CD879" s="15" t="str"/>
      <x:c r="CE879" s="15" t="str"/>
      <x:c r="CF879" s="15" t="str"/>
      <x:c r="CG879" s="15" t="str"/>
      <x:c r="CH879" s="15" t="str"/>
      <x:c r="CI879" s="15" t="str"/>
      <x:c r="CJ879" s="15" t="str"/>
      <x:c r="CK879" s="15" t="str"/>
      <x:c r="CL879" s="14" t="str"/>
      <x:c r="CM879" s="15" t="str"/>
      <x:c r="CN879" s="15" t="str"/>
      <x:c r="CO879" s="15" t="str"/>
      <x:c r="CP879" s="15" t="str"/>
      <x:c r="CQ879" s="14" t="str"/>
      <x:c r="CR879" s="16" t="str"/>
    </x:row>
    <x:row r="880" ht="30" customHeight="1">
      <x:c r="A880" s="13" t="str">
        <x:v>C11560</x:v>
      </x:c>
      <x:c r="B880" s="15" t="str">
        <x:v>1493</x:v>
      </x:c>
      <x:c r="C880" s="14" t="str">
        <x:v>IMF “한국 등 아태 국가들 관세 충격 더 커”</x:v>
      </x:c>
      <x:c r="D880" s="15" t="str">
        <x:v>2025-04-25</x:v>
      </x:c>
      <x:c r="E880" s="15" t="str">
        <x:v>https://www.chosun.com/economy/economy_general/2025/04/25/TFN6PMNXQJFAZEBJVD2NFZ6KMI</x:v>
      </x:c>
      <x:c r="F880" s="14" t="str">
        <x:v>스리니바산 국장은 “글로벌 교역의 긴장과 국내 정책 불확실성이 고조된 것을 반영했다”며 “한국의 1분기 성장률(-0.2%)은 성장이 내수 약화와 수출의 급격한 감소로 인해 둔화하고 있다는 사실을 증명한다”고 했다.</x:v>
      </x:c>
      <x:c r="G880" s="15" t="str">
        <x:v>무역지표</x:v>
      </x:c>
      <x:c r="H880" s="15" t="str">
        <x:v>무역지표; 비율·증감률; 날짜·시간</x:v>
      </x:c>
      <x:c r="I880" s="15" t="str">
        <x:v>True</x:v>
      </x:c>
      <x:c r="J880" s="15" t="str"/>
      <x:c r="K880" s="15" t="str">
        <x:v>일본, 태국의 올해 성장률 전망치도 각각 0.5%포인트, 1.1%포인트 하향 조정됐다.</x:v>
      </x:c>
      <x:c r="L880" s="15" t="str">
        <x:v>그는 아시아 국가들이 관세 충격에 대비하기 위해 역내 교역을 확대하고 내수를 촉진해야 한다고 했다.</x:v>
      </x:c>
      <x:c r="M880" s="15" t="str">
        <x:v>[1, 0.2]</x:v>
      </x:c>
      <x:c r="N880" s="15" t="str">
        <x:v>['분', '%']</x:v>
      </x:c>
      <x:c r="O880" s="15" t="str">
        <x:v>[]</x:v>
      </x:c>
      <x:c r="P880" s="15" t="str">
        <x:v>[]</x:v>
      </x:c>
      <x:c r="Q880" s="15" t="str">
        <x:v>국가별 수출액, 수입액(tblId=DT_1R11006_FRM101); 품목별 수출액, 수입액(tblId=DT_1R11001_FRM101)</x:v>
      </x:c>
      <x:c r="R880" s="15" t="str">
        <x:v>orgId=360, tblId=DT_1R11006_FRM101 | obj_l1/itm_id 메타 API로 확인 필요</x:v>
      </x:c>
      <x:c r="S880" s="15" t="str">
        <x:v>원자료 직접 조회 후 필요 시 증감률 계산</x:v>
      </x:c>
      <x:c r="T880" s="15" t="str">
        <x:v>검토 필요</x:v>
      </x:c>
      <x:c r="U880" s="15" t="str">
        <x:v>360</x:v>
      </x:c>
      <x:c r="V880" s="15" t="str">
        <x:v>DT_1R11006_FRM101</x:v>
      </x:c>
      <x:c r="W880" s="15" t="str">
        <x:v>13102103829E.00</x:v>
      </x:c>
      <x:c r="X880" s="15" t="str">
        <x:v>13103103829T1</x:v>
      </x:c>
      <x:c r="Y880" s="15" t="str">
        <x:v>Q</x:v>
      </x:c>
      <x:c r="Z880" s="14" t="str">
        <x:v>국가별 수출입 후보 선택. 국가/수출입/시점 코드 확인 필요 | obj_l1/itm_id 자동 후보 입력</x:v>
      </x:c>
      <x:c r="AA880" s="15" t="str">
        <x:v>220810030</x:v>
      </x:c>
      <x:c r="AB880" s="15" t="str">
        <x:v>202601</x:v>
      </x:c>
      <x:c r="AC880" s="15" t="str">
        <x:v>189777821</x:v>
      </x:c>
      <x:c r="AD880" s="15" t="str">
        <x:v>202504</x:v>
      </x:c>
      <x:c r="AE880" s="15" t="str">
        <x:v>16.35186284492117</x:v>
      </x:c>
      <x:c r="AF880" s="15" t="str">
        <x:v>31032209.0</x:v>
      </x:c>
      <x:c r="AG880" s="14" t="str"/>
      <x:c r="AH880" s="15" t="str">
        <x:v>CHANGE_RATE</x:v>
      </x:c>
      <x:c r="AI880" s="15" t="str">
        <x:v>-0.2</x:v>
      </x:c>
      <x:c r="AJ880" s="15" t="str">
        <x:v>16.35186284492117</x:v>
      </x:c>
      <x:c r="AK880" s="15" t="str">
        <x:v>actual_change_pct 컬럼 사용(전기대비 계산값)</x:v>
      </x:c>
      <x:c r="AL880" s="14" t="str">
        <x:v>불일치</x:v>
      </x:c>
      <x:c r="AM880" s="15" t="str">
        <x:v>16.551862844921168</x:v>
      </x:c>
      <x:c r="AN880" s="14" t="str">
        <x:v>claim=-0.2, actual=16.35186284492117, 오차=16.552 (허용=0.3)</x:v>
      </x:c>
      <x:c r="AO880" s="15" t="str">
        <x:v>CHANGE_RATE</x:v>
      </x:c>
      <x:c r="AP880" s="15" t="str">
        <x:v>-0.2</x:v>
      </x:c>
      <x:c r="AQ880" s="14" t="str">
        <x:v>% 숫자 선택</x:v>
      </x:c>
      <x:c r="AR880" s="15" t="str">
        <x:v>16.35186284492117</x:v>
      </x:c>
      <x:c r="AS880" s="14" t="str">
        <x:v>actual_change_pct 사용</x:v>
      </x:c>
      <x:c r="AT880" s="14" t="str">
        <x:v>불일치</x:v>
      </x:c>
      <x:c r="AU880" s="15" t="str">
        <x:v>16.551862844921168</x:v>
      </x:c>
      <x:c r="AV880" s="14" t="str">
        <x:v>claim=-0.2, adjusted_actual=16.35186284492117, 오차=16.552, 허용=0.3</x:v>
      </x:c>
      <x:c r="AW880" s="14" t="str">
        <x:v>재검토필요_증감률불일치</x:v>
      </x:c>
      <x:c r="AX880" s="15" t="str">
        <x:v>N</x:v>
      </x:c>
      <x:c r="AY880" s="15" t="str">
        <x:v>N</x:v>
      </x:c>
      <x:c r="AZ880" s="14" t="str">
        <x:v>N</x:v>
      </x:c>
      <x:c r="BA880" s="15" t="str"/>
      <x:c r="BB880" s="15" t="str"/>
      <x:c r="BC880" s="14" t="str"/>
      <x:c r="BD880" s="14" t="str"/>
      <x:c r="BE880" s="14" t="str">
        <x:v>기존 재검토/판단불가 상태 유지</x:v>
      </x:c>
      <x:c r="BF880" s="14" t="str">
        <x:v>재검토필요_증감률불일치</x:v>
      </x:c>
      <x:c r="BG880" s="14" t="str"/>
      <x:c r="BH880" s="14" t="str"/>
      <x:c r="BI880" s="14" t="str"/>
      <x:c r="BJ880" s="14" t="str"/>
      <x:c r="BK880" s="15" t="str"/>
      <x:c r="BL880" s="15" t="str"/>
      <x:c r="BM880" s="14" t="str"/>
      <x:c r="BN880" s="14" t="str"/>
      <x:c r="BO880" s="14" t="str"/>
      <x:c r="BP880" s="14" t="str"/>
      <x:c r="BQ880" s="15" t="str"/>
      <x:c r="BR880" s="15" t="str"/>
      <x:c r="BS880" s="15" t="str"/>
      <x:c r="BT880" s="15" t="str">
        <x:v>879</x:v>
      </x:c>
      <x:c r="BU880" s="15" t="str">
        <x:v>5</x:v>
      </x:c>
      <x:c r="BV880" s="14" t="str">
        <x:v>무역</x:v>
      </x:c>
      <x:c r="BW880" s="14" t="str">
        <x:v>수동검토유지</x:v>
      </x:c>
      <x:c r="BX880" s="14" t="str">
        <x:v>재검토필요_증감률불일치</x:v>
      </x:c>
      <x:c r="BY880" s="15" t="str">
        <x:v>N/A</x:v>
      </x:c>
      <x:c r="BZ880" s="14" t="str"/>
      <x:c r="CA880" s="14" t="str"/>
      <x:c r="CB880" s="14" t="str"/>
      <x:c r="CC880" s="15" t="str"/>
      <x:c r="CD880" s="15" t="str"/>
      <x:c r="CE880" s="15" t="str"/>
      <x:c r="CF880" s="15" t="str"/>
      <x:c r="CG880" s="15" t="str"/>
      <x:c r="CH880" s="15" t="str"/>
      <x:c r="CI880" s="15" t="str"/>
      <x:c r="CJ880" s="15" t="str"/>
      <x:c r="CK880" s="15" t="str"/>
      <x:c r="CL880" s="14" t="str"/>
      <x:c r="CM880" s="15" t="str"/>
      <x:c r="CN880" s="15" t="str"/>
      <x:c r="CO880" s="15" t="str"/>
      <x:c r="CP880" s="15" t="str"/>
      <x:c r="CQ880" s="14" t="str"/>
      <x:c r="CR880" s="16" t="str"/>
    </x:row>
    <x:row r="881" ht="30" customHeight="1">
      <x:c r="A881" s="13" t="str">
        <x:v>C11579</x:v>
      </x:c>
      <x:c r="B881" s="15" t="str">
        <x:v>1497</x:v>
      </x:c>
      <x:c r="C881" s="14" t="str">
        <x:v>기아, 1분기 매출 28조… 영업이익은 12% 줄어</x:v>
      </x:c>
      <x:c r="D881" s="15" t="str">
        <x:v>2025-04-26</x:v>
      </x:c>
      <x:c r="E881" s="15" t="str">
        <x:v>https://www.chosun.com/economy/auto/2025/04/26/HXDJS4FVK5AVRF3JSKJZGFERKQ</x:v>
      </x:c>
      <x:c r="F881" s="14" t="str">
        <x:v>트럼프 행정부의 25% 자동차 관세 영향이 본격 반영되는 2분기(4~6월)부터는 수익성이 더 떨어질 수 있다는 우려가 나온다.</x:v>
      </x:c>
      <x:c r="G881" s="15" t="str">
        <x:v>무역지표</x:v>
      </x:c>
      <x:c r="H881" s="15" t="str">
        <x:v>무역지표; 비율·증감률; 날짜·시간</x:v>
      </x:c>
      <x:c r="I881" s="15" t="str">
        <x:v>True</x:v>
      </x:c>
      <x:c r="J881" s="15" t="str"/>
      <x:c r="K881" s="15" t="str">
        <x:v>작년 1분기에 분기 기준 역대 최대 영업이익(3조4257억원)을 기록한 데 따른 기저효과가 나타났고, 미국 등 주요 시장에서 경쟁이 치열해지면서 할인 폭을 늘린 여파다.</x:v>
      </x:c>
      <x:c r="L881" s="15" t="str">
        <x:v>이날 기아에 따르면, 1분기 국내외 판매량은 작년 동기 대비 1.6% 늘어난 77만2648대였다.</x:v>
      </x:c>
      <x:c r="M881" s="15" t="str">
        <x:v>[25, 2, 6]</x:v>
      </x:c>
      <x:c r="N881" s="15" t="str">
        <x:v>['%', '분', '월']</x:v>
      </x:c>
      <x:c r="O881" s="15" t="str">
        <x:v>[]</x:v>
      </x:c>
      <x:c r="P881" s="15" t="str">
        <x:v>[]</x:v>
      </x:c>
      <x:c r="Q881" s="15" t="str">
        <x:v>품목별 수출액, 수입액(tblId=DT_1R11001_FRM101); 국가별 수출액, 수입액(tblId=DT_1R11006_FRM101)</x:v>
      </x:c>
      <x:c r="R881" s="15" t="str">
        <x:v>orgId=360, tblId=DT_1R11001_FRM101 | obj_l1/itm_id 메타 API로 확인 필요</x:v>
      </x:c>
      <x:c r="S881" s="15" t="str">
        <x:v>원자료 직접 조회 후 필요 시 증감률 계산</x:v>
      </x:c>
      <x:c r="T881" s="15" t="str">
        <x:v>검토 필요</x:v>
      </x:c>
      <x:c r="U881" s="15" t="str">
        <x:v>360</x:v>
      </x:c>
      <x:c r="V881" s="15" t="str">
        <x:v>DT_1R11001_FRM101</x:v>
      </x:c>
      <x:c r="W881" s="15" t="str">
        <x:v>13102112831A.781</x:v>
      </x:c>
      <x:c r="X881" s="15" t="str">
        <x:v>13103112831T1</x:v>
      </x:c>
      <x:c r="Y881" s="15" t="str">
        <x:v>M</x:v>
      </x:c>
      <x:c r="Z881" s="14" t="str">
        <x:v>품목별 수출입 후보 선택. 품목/수출입/시점 코드 확인 필요 | 품목 세부 코드 필요: 총액 코드로 확정하지 않음 | 품목 코드 자동 후보: 승용자동차 및 기타의 차량</x:v>
      </x:c>
      <x:c r="AA881" s="15" t="str">
        <x:v>5492266</x:v>
      </x:c>
      <x:c r="AB881" s="15" t="str">
        <x:v>202605</x:v>
      </x:c>
      <x:c r="AC881" s="15" t="str">
        <x:v>5843132</x:v>
      </x:c>
      <x:c r="AD881" s="15" t="str">
        <x:v>202604</x:v>
      </x:c>
      <x:c r="AE881" s="15" t="str">
        <x:v>-6.00475909152831</x:v>
      </x:c>
      <x:c r="AF881" s="15" t="str">
        <x:v>-350866.0</x:v>
      </x:c>
      <x:c r="AG881" s="14" t="str"/>
      <x:c r="AH881" s="15" t="str">
        <x:v>LEVEL</x:v>
      </x:c>
      <x:c r="AI881" s="15" t="str">
        <x:v>25.0</x:v>
      </x:c>
      <x:c r="AJ881" s="15" t="str">
        <x:v>5492266.0</x:v>
      </x:c>
      <x:c r="AK881" s="15" t="str">
        <x:v>actual_value 컬럼 사용</x:v>
      </x:c>
      <x:c r="AL881" s="14" t="str">
        <x:v>불일치</x:v>
      </x:c>
      <x:c r="AM881" s="15" t="str">
        <x:v>0.9999954481447184</x:v>
      </x:c>
      <x:c r="AN881" s="14" t="str">
        <x:v>claim=25.0, actual=5492266.0, 오차=1.000 (허용=0.05)</x:v>
      </x:c>
      <x:c r="AO881" s="15" t="str">
        <x:v>LEVEL</x:v>
      </x:c>
      <x:c r="AP881" s="15" t="str">
        <x:v>25.0</x:v>
      </x:c>
      <x:c r="AQ881" s="14" t="str">
        <x:v>% 숫자 선택</x:v>
      </x:c>
      <x:c r="AR881" s="15" t="str">
        <x:v>5492266.0</x:v>
      </x:c>
      <x:c r="AS881" s="14" t="str">
        <x:v>actual_value 사용</x:v>
      </x:c>
      <x:c r="AT881" s="14" t="str">
        <x:v>불일치</x:v>
      </x:c>
      <x:c r="AU881" s="15" t="str">
        <x:v>0.9999954481447184</x:v>
      </x:c>
      <x:c r="AV881" s="14" t="str">
        <x:v>claim=25.0, adjusted_actual=5492266.0, 오차=1.000, 허용=0.05</x:v>
      </x:c>
      <x:c r="AW881" s="14" t="str">
        <x:v>재검토필요_수준값불일치</x:v>
      </x:c>
      <x:c r="AX881" s="15" t="str">
        <x:v>N</x:v>
      </x:c>
      <x:c r="AY881" s="15" t="str">
        <x:v>N</x:v>
      </x:c>
      <x:c r="AZ881" s="14" t="str">
        <x:v>N</x:v>
      </x:c>
      <x:c r="BA881" s="15" t="str"/>
      <x:c r="BB881" s="15" t="str"/>
      <x:c r="BC881" s="14" t="str"/>
      <x:c r="BD881" s="14" t="str"/>
      <x:c r="BE881" s="14" t="str">
        <x:v>기존 재검토/판단불가 상태 유지</x:v>
      </x:c>
      <x:c r="BF881" s="14" t="str">
        <x:v>재검토필요_수준값불일치</x:v>
      </x:c>
      <x:c r="BG881" s="14" t="str"/>
      <x:c r="BH881" s="14" t="str"/>
      <x:c r="BI881" s="14" t="str"/>
      <x:c r="BJ881" s="14" t="str"/>
      <x:c r="BK881" s="15" t="str"/>
      <x:c r="BL881" s="15" t="str"/>
      <x:c r="BM881" s="14" t="str"/>
      <x:c r="BN881" s="14" t="str"/>
      <x:c r="BO881" s="14" t="str"/>
      <x:c r="BP881" s="14" t="str"/>
      <x:c r="BQ881" s="15" t="str"/>
      <x:c r="BR881" s="15" t="str"/>
      <x:c r="BS881" s="15" t="str"/>
      <x:c r="BT881" s="15" t="str">
        <x:v>880</x:v>
      </x:c>
      <x:c r="BU881" s="15" t="str">
        <x:v>5</x:v>
      </x:c>
      <x:c r="BV881" s="14" t="str">
        <x:v>무역</x:v>
      </x:c>
      <x:c r="BW881" s="14" t="str">
        <x:v>수동검토유지</x:v>
      </x:c>
      <x:c r="BX881" s="14" t="str">
        <x:v>재검토필요_수준값불일치</x:v>
      </x:c>
      <x:c r="BY881" s="15" t="str">
        <x:v>N/A</x:v>
      </x:c>
      <x:c r="BZ881" s="14" t="str"/>
      <x:c r="CA881" s="14" t="str"/>
      <x:c r="CB881" s="14" t="str"/>
      <x:c r="CC881" s="15" t="str"/>
      <x:c r="CD881" s="15" t="str"/>
      <x:c r="CE881" s="15" t="str"/>
      <x:c r="CF881" s="15" t="str"/>
      <x:c r="CG881" s="15" t="str"/>
      <x:c r="CH881" s="15" t="str"/>
      <x:c r="CI881" s="15" t="str"/>
      <x:c r="CJ881" s="15" t="str"/>
      <x:c r="CK881" s="15" t="str"/>
      <x:c r="CL881" s="14" t="str"/>
      <x:c r="CM881" s="15" t="str"/>
      <x:c r="CN881" s="15" t="str"/>
      <x:c r="CO881" s="15" t="str"/>
      <x:c r="CP881" s="15" t="str"/>
      <x:c r="CQ881" s="14" t="str"/>
      <x:c r="CR881" s="16" t="str"/>
    </x:row>
    <x:row r="882" ht="30" customHeight="1">
      <x:c r="A882" s="13" t="str">
        <x:v>C11584</x:v>
      </x:c>
      <x:c r="B882" s="15" t="str">
        <x:v>1497</x:v>
      </x:c>
      <x:c r="C882" s="14" t="str">
        <x:v>기아, 1분기 매출 28조… 영업이익은 12% 줄어</x:v>
      </x:c>
      <x:c r="D882" s="15" t="str">
        <x:v>2025-04-26</x:v>
      </x:c>
      <x:c r="E882" s="15" t="str">
        <x:v>https://www.chosun.com/economy/auto/2025/04/26/HXDJS4FVK5AVRF3JSKJZGFERKQ</x:v>
      </x:c>
      <x:c r="F882" s="14" t="str">
        <x:v>앞서 KB증권은 미국의 25% 자동차 관세로 인해 올해 기아의 연간 영업이익이 전년 대비 약 2조3000억원 줄어들 것으로 예상했다.</x:v>
      </x:c>
      <x:c r="G882" s="15" t="str">
        <x:v>무역지표</x:v>
      </x:c>
      <x:c r="H882" s="15" t="str">
        <x:v>무역지표; 기업실적; 비율·증감률; 금액</x:v>
      </x:c>
      <x:c r="I882" s="15" t="str">
        <x:v>True</x:v>
      </x:c>
      <x:c r="J882" s="15" t="str"/>
      <x:c r="K882" s="15" t="str">
        <x:v>2분기부턴 미국 관세도 수익성에 영향을 미치게 된다.</x:v>
      </x:c>
      <x:c r="L882" s="15" t="str"/>
      <x:c r="M882" s="15" t="str">
        <x:v>[25, 3000]</x:v>
      </x:c>
      <x:c r="N882" s="15" t="str">
        <x:v>['%', '억원']</x:v>
      </x:c>
      <x:c r="O882" s="15" t="str">
        <x:v>[]</x:v>
      </x:c>
      <x:c r="P882" s="15" t="str">
        <x:v>[]</x:v>
      </x:c>
      <x:c r="Q882" s="15" t="str">
        <x:v>국가별 수출액, 수입액(tblId=DT_1R11006_FRM101); 품목별 수출액, 수입액(tblId=DT_1R11001_FRM101)</x:v>
      </x:c>
      <x:c r="R882" s="15" t="str">
        <x:v>orgId=360, tblId=DT_1R11006_FRM101 | obj_l1/itm_id 메타 API로 확인 필요</x:v>
      </x:c>
      <x:c r="S882" s="15" t="str">
        <x:v>원자료 직접 조회 후 필요 시 증감률 계산</x:v>
      </x:c>
      <x:c r="T882" s="15" t="str">
        <x:v>검토 필요</x:v>
      </x:c>
      <x:c r="U882" s="15" t="str">
        <x:v>360</x:v>
      </x:c>
      <x:c r="V882" s="15" t="str">
        <x:v>DT_1R11006_FRM101</x:v>
      </x:c>
      <x:c r="W882" s="15" t="str">
        <x:v>13102103829E.US</x:v>
      </x:c>
      <x:c r="X882" s="15" t="str">
        <x:v>13103103829T1</x:v>
      </x:c>
      <x:c r="Y882" s="15" t="str">
        <x:v>Y</x:v>
      </x:c>
      <x:c r="Z882" s="14" t="str">
        <x:v>국가별 수출입 후보 선택. 국가/수출입/시점 코드 확인 필요 | 국가 코드 자동선택: 미국</x:v>
      </x:c>
      <x:c r="AA882" s="15" t="str">
        <x:v>127761371</x:v>
      </x:c>
      <x:c r="AB882" s="15" t="str">
        <x:v>2024</x:v>
      </x:c>
      <x:c r="AC882" s="15" t="str">
        <x:v>115696334</x:v>
      </x:c>
      <x:c r="AD882" s="15" t="str">
        <x:v>2023</x:v>
      </x:c>
      <x:c r="AE882" s="15" t="str">
        <x:v>10.428192997022705</x:v>
      </x:c>
      <x:c r="AF882" s="15" t="str">
        <x:v>12065037.0</x:v>
      </x:c>
      <x:c r="AG882" s="14" t="str"/>
      <x:c r="AH882" s="15" t="str">
        <x:v>LEVEL</x:v>
      </x:c>
      <x:c r="AI882" s="15" t="str">
        <x:v>25.0</x:v>
      </x:c>
      <x:c r="AJ882" s="15" t="str">
        <x:v>127761371.0</x:v>
      </x:c>
      <x:c r="AK882" s="15" t="str">
        <x:v>actual_value 컬럼 사용</x:v>
      </x:c>
      <x:c r="AL882" s="14" t="str">
        <x:v>불일치</x:v>
      </x:c>
      <x:c r="AM882" s="15" t="str">
        <x:v>0.999999804322701</x:v>
      </x:c>
      <x:c r="AN882" s="14" t="str">
        <x:v>claim=25.0, actual=127761371.0, 오차=1.000 (허용=0.05)</x:v>
      </x:c>
      <x:c r="AO882" s="15" t="str">
        <x:v>LEVEL</x:v>
      </x:c>
      <x:c r="AP882" s="15" t="str">
        <x:v>3000.0</x:v>
      </x:c>
      <x:c r="AQ882" s="14" t="str">
        <x:v>억원 숫자 선택</x:v>
      </x:c>
      <x:c r="AR882" s="15" t="str">
        <x:v>127761371.0</x:v>
      </x:c>
      <x:c r="AS882" s="14" t="str">
        <x:v>actual_value 사용</x:v>
      </x:c>
      <x:c r="AT882" s="14" t="str">
        <x:v>불일치</x:v>
      </x:c>
      <x:c r="AU882" s="15" t="str">
        <x:v>0.9999765187241142</x:v>
      </x:c>
      <x:c r="AV882" s="14" t="str">
        <x:v>claim=3000.0, adjusted_actual=127761371.0, 오차=1.000, 허용=0.05</x:v>
      </x:c>
      <x:c r="AW882" s="14" t="str">
        <x:v>재검토필요_수준값불일치</x:v>
      </x:c>
      <x:c r="AX882" s="15" t="str">
        <x:v>N</x:v>
      </x:c>
      <x:c r="AY882" s="15" t="str">
        <x:v>N</x:v>
      </x:c>
      <x:c r="AZ882" s="14" t="str">
        <x:v>N</x:v>
      </x:c>
      <x:c r="BA882" s="15" t="str"/>
      <x:c r="BB882" s="15" t="str"/>
      <x:c r="BC882" s="14" t="str"/>
      <x:c r="BD882" s="14" t="str"/>
      <x:c r="BE882" s="14" t="str">
        <x:v>기존 재검토/판단불가 상태 유지</x:v>
      </x:c>
      <x:c r="BF882" s="14" t="str">
        <x:v>재검토필요_수준값불일치</x:v>
      </x:c>
      <x:c r="BG882" s="14" t="str"/>
      <x:c r="BH882" s="14" t="str"/>
      <x:c r="BI882" s="14" t="str"/>
      <x:c r="BJ882" s="14" t="str"/>
      <x:c r="BK882" s="15" t="str"/>
      <x:c r="BL882" s="15" t="str"/>
      <x:c r="BM882" s="14" t="str"/>
      <x:c r="BN882" s="14" t="str"/>
      <x:c r="BO882" s="14" t="str"/>
      <x:c r="BP882" s="14" t="str"/>
      <x:c r="BQ882" s="15" t="str"/>
      <x:c r="BR882" s="15" t="str"/>
      <x:c r="BS882" s="15" t="str"/>
      <x:c r="BT882" s="15" t="str">
        <x:v>881</x:v>
      </x:c>
      <x:c r="BU882" s="15" t="str">
        <x:v>5</x:v>
      </x:c>
      <x:c r="BV882" s="14" t="str">
        <x:v>무역</x:v>
      </x:c>
      <x:c r="BW882" s="14" t="str">
        <x:v>코드북_비검증분류</x:v>
      </x:c>
      <x:c r="BX882" s="14" t="str">
        <x:v>판단불가_정보 부족</x:v>
      </x:c>
      <x:c r="BY882" s="15" t="str">
        <x:v>N/A</x:v>
      </x:c>
      <x:c r="BZ882" s="14" t="str">
        <x:v>판단불가</x:v>
      </x:c>
      <x:c r="CA882" s="14" t="str">
        <x:v>정보 부족</x:v>
      </x:c>
      <x:c r="CB882" s="14" t="str">
        <x:v>관측 실적이 아닌 전망·목표 문장</x:v>
      </x:c>
      <x:c r="CC882" s="15" t="str"/>
      <x:c r="CD882" s="15" t="str"/>
      <x:c r="CE882" s="15" t="str"/>
      <x:c r="CF882" s="15" t="str"/>
      <x:c r="CG882" s="15" t="str"/>
      <x:c r="CH882" s="15" t="str"/>
      <x:c r="CI882" s="15" t="str"/>
      <x:c r="CJ882" s="15" t="str"/>
      <x:c r="CK882" s="15" t="str"/>
      <x:c r="CL882" s="14" t="str"/>
      <x:c r="CM882" s="15" t="str"/>
      <x:c r="CN882" s="15" t="str"/>
      <x:c r="CO882" s="15" t="str"/>
      <x:c r="CP882" s="15" t="str"/>
      <x:c r="CQ882" s="14" t="str"/>
      <x:c r="CR882" s="16" t="str"/>
    </x:row>
    <x:row r="883" ht="30" customHeight="1">
      <x:c r="A883" s="13" t="str">
        <x:v>C11864</x:v>
      </x:c>
      <x:c r="B883" s="15" t="str">
        <x:v>1542</x:v>
      </x:c>
      <x:c r="C883" s="14" t="str">
        <x:v>5월 초 LA입항 컨테이너 36% 급감. 미 실물 경제 타격 현실화</x:v>
      </x:c>
      <x:c r="D883" s="15" t="str">
        <x:v>2025-04-29</x:v>
      </x:c>
      <x:c r="E883" s="15" t="str">
        <x:v>https://www.chosun.com/economy/economy_general/2025/04/29/UBPAUAJWS5BCPO5KA6ZKTIFGZE</x:v>
      </x:c>
      <x:c r="F883" s="14" t="str">
        <x:v>2 도널드 트럼프 미 대통령이 상호관세 부과를 선포한 지난 2일부터 한 달여 지난 시점인 5월 둘째 주, 미국 로스앤젤레스항으로 들어오는 수입 컨테이너가 36% 급감할 것이라는 조사 결과가 나왔다.</x:v>
      </x:c>
      <x:c r="G883" s="15" t="str">
        <x:v>무역지표</x:v>
      </x:c>
      <x:c r="H883" s="15" t="str">
        <x:v>무역지표; 비율·증감률; 날짜·시간</x:v>
      </x:c>
      <x:c r="I883" s="15" t="str">
        <x:v>True</x:v>
      </x:c>
      <x:c r="J883" s="15" t="str"/>
      <x:c r="K883" s="15" t="str"/>
      <x:c r="L883" s="15" t="str">
        <x:v>그간 소비 심리 지표나 금융 시장을 선제 타격해 왔던 미국의 경기 둔화 우려가 점차 실물 경제 전반에 현실화하고 있다.</x:v>
      </x:c>
      <x:c r="M883" s="15" t="str">
        <x:v>[2, 5, 36]</x:v>
      </x:c>
      <x:c r="N883" s="15" t="str">
        <x:v>['일', '월', '%']</x:v>
      </x:c>
      <x:c r="O883" s="15" t="str">
        <x:v>[]</x:v>
      </x:c>
      <x:c r="P883" s="15" t="str">
        <x:v>[]</x:v>
      </x:c>
      <x:c r="Q883" s="15" t="str">
        <x:v>국가별 수출액, 수입액(tblId=DT_1R11006_FRM101); 품목별 수출액, 수입액(tblId=DT_1R11001_FRM101)</x:v>
      </x:c>
      <x:c r="R883" s="15" t="str">
        <x:v>orgId=360, tblId=DT_1R11006_FRM101 | obj_l1/itm_id 메타 API로 확인 필요</x:v>
      </x:c>
      <x:c r="S883" s="15" t="str">
        <x:v>원자료 직접 조회 후 필요 시 증감률 계산</x:v>
      </x:c>
      <x:c r="T883" s="15" t="str">
        <x:v>검토 필요</x:v>
      </x:c>
      <x:c r="U883" s="15" t="str">
        <x:v>360</x:v>
      </x:c>
      <x:c r="V883" s="15" t="str">
        <x:v>DT_1R11006_FRM101</x:v>
      </x:c>
      <x:c r="W883" s="15" t="str">
        <x:v>13102103829E.US</x:v>
      </x:c>
      <x:c r="X883" s="15" t="str">
        <x:v>13103103829T2</x:v>
      </x:c>
      <x:c r="Y883" s="15" t="str">
        <x:v>M</x:v>
      </x:c>
      <x:c r="Z883" s="14" t="str">
        <x:v>국가별 수출입 후보 선택. 국가/수출입/시점 코드 확인 필요 | 국가 코드 자동선택: 미국</x:v>
      </x:c>
      <x:c r="AA883" s="15" t="str">
        <x:v>7520798</x:v>
      </x:c>
      <x:c r="AB883" s="15" t="str">
        <x:v>202605</x:v>
      </x:c>
      <x:c r="AC883" s="15" t="str">
        <x:v>8331082</x:v>
      </x:c>
      <x:c r="AD883" s="15" t="str">
        <x:v>202604</x:v>
      </x:c>
      <x:c r="AE883" s="15" t="str">
        <x:v>-9.726035585773852</x:v>
      </x:c>
      <x:c r="AF883" s="15" t="str">
        <x:v>-810284.0</x:v>
      </x:c>
      <x:c r="AG883" s="14" t="str"/>
      <x:c r="AH883" s="15" t="str">
        <x:v>CHANGE_RATE</x:v>
      </x:c>
      <x:c r="AI883" s="15" t="str">
        <x:v>36.0</x:v>
      </x:c>
      <x:c r="AJ883" s="15" t="str">
        <x:v>-9.726035585773852</x:v>
      </x:c>
      <x:c r="AK883" s="15" t="str">
        <x:v>actual_change_pct 컬럼 사용(전기대비 계산값)</x:v>
      </x:c>
      <x:c r="AL883" s="14" t="str">
        <x:v>불일치</x:v>
      </x:c>
      <x:c r="AM883" s="15" t="str">
        <x:v>45.72603558577385</x:v>
      </x:c>
      <x:c r="AN883" s="14" t="str">
        <x:v>claim=36.0, actual=-9.726035585773852, 오차=45.726 (허용=0.3)</x:v>
      </x:c>
      <x:c r="AO883" s="15" t="str">
        <x:v>CHANGE_RATE</x:v>
      </x:c>
      <x:c r="AP883" s="15" t="str">
        <x:v>36.0</x:v>
      </x:c>
      <x:c r="AQ883" s="14" t="str">
        <x:v>% 숫자 선택</x:v>
      </x:c>
      <x:c r="AR883" s="15" t="str">
        <x:v>-9.726035585773852</x:v>
      </x:c>
      <x:c r="AS883" s="14" t="str">
        <x:v>actual_change_pct 사용</x:v>
      </x:c>
      <x:c r="AT883" s="14" t="str">
        <x:v>불일치</x:v>
      </x:c>
      <x:c r="AU883" s="15" t="str">
        <x:v>45.72603558577385</x:v>
      </x:c>
      <x:c r="AV883" s="14" t="str">
        <x:v>claim=36.0, adjusted_actual=-9.726035585773852, 오차=45.726, 허용=0.3</x:v>
      </x:c>
      <x:c r="AW883" s="14" t="str">
        <x:v>재검토필요_증감률불일치</x:v>
      </x:c>
      <x:c r="AX883" s="15" t="str">
        <x:v>N</x:v>
      </x:c>
      <x:c r="AY883" s="15" t="str">
        <x:v>N</x:v>
      </x:c>
      <x:c r="AZ883" s="14" t="str">
        <x:v>N</x:v>
      </x:c>
      <x:c r="BA883" s="15" t="str"/>
      <x:c r="BB883" s="15" t="str"/>
      <x:c r="BC883" s="14" t="str"/>
      <x:c r="BD883" s="14" t="str"/>
      <x:c r="BE883" s="14" t="str">
        <x:v>기존 재검토/판단불가 상태 유지</x:v>
      </x:c>
      <x:c r="BF883" s="14" t="str">
        <x:v>재검토필요_증감률불일치</x:v>
      </x:c>
      <x:c r="BG883" s="14" t="str"/>
      <x:c r="BH883" s="14" t="str"/>
      <x:c r="BI883" s="14" t="str"/>
      <x:c r="BJ883" s="14" t="str"/>
      <x:c r="BK883" s="15" t="str"/>
      <x:c r="BL883" s="15" t="str"/>
      <x:c r="BM883" s="14" t="str"/>
      <x:c r="BN883" s="14" t="str"/>
      <x:c r="BO883" s="14" t="str"/>
      <x:c r="BP883" s="14" t="str"/>
      <x:c r="BQ883" s="15" t="str"/>
      <x:c r="BR883" s="15" t="str"/>
      <x:c r="BS883" s="15" t="str"/>
      <x:c r="BT883" s="15" t="str">
        <x:v>882</x:v>
      </x:c>
      <x:c r="BU883" s="15" t="str">
        <x:v>5</x:v>
      </x:c>
      <x:c r="BV883" s="14" t="str">
        <x:v>무역</x:v>
      </x:c>
      <x:c r="BW883" s="14" t="str">
        <x:v>코드북_비검증분류</x:v>
      </x:c>
      <x:c r="BX883" s="14" t="str">
        <x:v>판단불가_정보 부족</x:v>
      </x:c>
      <x:c r="BY883" s="15" t="str">
        <x:v>N/A</x:v>
      </x:c>
      <x:c r="BZ883" s="14" t="str">
        <x:v>판단불가</x:v>
      </x:c>
      <x:c r="CA883" s="14" t="str">
        <x:v>정보 부족</x:v>
      </x:c>
      <x:c r="CB883" s="14" t="str">
        <x:v>관측 실적이 아닌 전망·목표 문장</x:v>
      </x:c>
      <x:c r="CC883" s="15" t="str"/>
      <x:c r="CD883" s="15" t="str"/>
      <x:c r="CE883" s="15" t="str"/>
      <x:c r="CF883" s="15" t="str"/>
      <x:c r="CG883" s="15" t="str"/>
      <x:c r="CH883" s="15" t="str"/>
      <x:c r="CI883" s="15" t="str"/>
      <x:c r="CJ883" s="15" t="str"/>
      <x:c r="CK883" s="15" t="str"/>
      <x:c r="CL883" s="14" t="str"/>
      <x:c r="CM883" s="15" t="str"/>
      <x:c r="CN883" s="15" t="str"/>
      <x:c r="CO883" s="15" t="str"/>
      <x:c r="CP883" s="15" t="str"/>
      <x:c r="CQ883" s="14" t="str"/>
      <x:c r="CR883" s="16" t="str"/>
    </x:row>
    <x:row r="884" ht="30" customHeight="1">
      <x:c r="A884" s="13" t="str">
        <x:v>C11866</x:v>
      </x:c>
      <x:c r="B884" s="15" t="str">
        <x:v>1542</x:v>
      </x:c>
      <x:c r="C884" s="14" t="str">
        <x:v>5월 초 LA입항 컨테이너 36% 급감. 미 실물 경제 타격 현실화</x:v>
      </x:c>
      <x:c r="D884" s="15" t="str">
        <x:v>2025-04-29</x:v>
      </x:c>
      <x:c r="E884" s="15" t="str">
        <x:v>https://www.chosun.com/economy/economy_general/2025/04/29/UBPAUAJWS5BCPO5KA6ZKTIFGZE</x:v>
      </x:c>
      <x:c r="F884" s="14" t="str">
        <x:v>전문가들은 트럼프 대중국 145% 관세 부과로 인한 컨테이너 물동량 감소가 미국 경제 성장 둔화의 초기 신호일 수 있다고 분석한다.</x:v>
      </x:c>
      <x:c r="G884" s="15" t="str">
        <x:v>무역지표</x:v>
      </x:c>
      <x:c r="H884" s="15" t="str">
        <x:v>무역지표; 비율·증감률</x:v>
      </x:c>
      <x:c r="I884" s="15" t="str">
        <x:v>True</x:v>
      </x:c>
      <x:c r="J884" s="15" t="str"/>
      <x:c r="K884" s="15" t="str">
        <x:v>중국산 수입품이 미국으로 들어오는 주요 거점인 LA항의 물동량이 크게 둔화하고 있다고 28일 야후파이낸스 등이 LA항 물류통계를 인용해 보도했다.</x:v>
      </x:c>
      <x:c r="L884" s="15" t="str">
        <x:v>상황은 악화할 가능성이 크다.</x:v>
      </x:c>
      <x:c r="M884" s="15" t="str">
        <x:v>[145]</x:v>
      </x:c>
      <x:c r="N884" s="15" t="str">
        <x:v>['%']</x:v>
      </x:c>
      <x:c r="O884" s="15" t="str">
        <x:v>[]</x:v>
      </x:c>
      <x:c r="P884" s="15" t="str">
        <x:v>[]</x:v>
      </x:c>
      <x:c r="Q884" s="15" t="str">
        <x:v>국가별 수출액, 수입액(tblId=DT_1R11006_FRM101); 품목별 수출액, 수입액(tblId=DT_1R11001_FRM101)</x:v>
      </x:c>
      <x:c r="R884" s="15" t="str">
        <x:v>orgId=360, tblId=DT_1R11006_FRM101 | obj_l1/itm_id 메타 API로 확인 필요</x:v>
      </x:c>
      <x:c r="S884" s="15" t="str">
        <x:v>원자료 직접 조회 후 필요 시 증감률 계산</x:v>
      </x:c>
      <x:c r="T884" s="15" t="str">
        <x:v>검토 필요</x:v>
      </x:c>
      <x:c r="U884" s="15" t="str">
        <x:v>360</x:v>
      </x:c>
      <x:c r="V884" s="15" t="str">
        <x:v>DT_1R11006_FRM101</x:v>
      </x:c>
      <x:c r="W884" s="15" t="str">
        <x:v>13102103829E.US</x:v>
      </x:c>
      <x:c r="X884" s="15" t="str">
        <x:v>13103103829T1</x:v>
      </x:c>
      <x:c r="Y884" s="15" t="str">
        <x:v>Y</x:v>
      </x:c>
      <x:c r="Z884" s="14" t="str">
        <x:v>국가별 수출입 후보 선택. 국가/수출입/시점 코드 확인 필요 | 국가 코드 자동선택: 미국</x:v>
      </x:c>
      <x:c r="AA884" s="15" t="str">
        <x:v>122850915</x:v>
      </x:c>
      <x:c r="AB884" s="15" t="str">
        <x:v>2025</x:v>
      </x:c>
      <x:c r="AC884" s="15" t="str">
        <x:v>127761371</x:v>
      </x:c>
      <x:c r="AD884" s="15" t="str">
        <x:v>2024</x:v>
      </x:c>
      <x:c r="AE884" s="15" t="str">
        <x:v>-3.843459068703951</x:v>
      </x:c>
      <x:c r="AF884" s="15" t="str">
        <x:v>-4910456.0</x:v>
      </x:c>
      <x:c r="AG884" s="14" t="str"/>
      <x:c r="AH884" s="15" t="str">
        <x:v>CHANGE_RATE</x:v>
      </x:c>
      <x:c r="AI884" s="15" t="str">
        <x:v>145.0</x:v>
      </x:c>
      <x:c r="AJ884" s="15" t="str">
        <x:v>-3.843459068703951</x:v>
      </x:c>
      <x:c r="AK884" s="15" t="str">
        <x:v>actual_change_pct 컬럼 사용(전기대비 계산값)</x:v>
      </x:c>
      <x:c r="AL884" s="14" t="str">
        <x:v>불일치</x:v>
      </x:c>
      <x:c r="AM884" s="15" t="str">
        <x:v>148.84345906870396</x:v>
      </x:c>
      <x:c r="AN884" s="14" t="str">
        <x:v>claim=145.0, actual=-3.843459068703951, 오차=148.843 (허용=0.3)</x:v>
      </x:c>
      <x:c r="AO884" s="15" t="str">
        <x:v>CHANGE_RATE</x:v>
      </x:c>
      <x:c r="AP884" s="15" t="str">
        <x:v>145.0</x:v>
      </x:c>
      <x:c r="AQ884" s="14" t="str">
        <x:v>% 숫자 선택</x:v>
      </x:c>
      <x:c r="AR884" s="15" t="str">
        <x:v>-3.843459068703951</x:v>
      </x:c>
      <x:c r="AS884" s="14" t="str">
        <x:v>actual_change_pct 사용</x:v>
      </x:c>
      <x:c r="AT884" s="14" t="str">
        <x:v>불일치</x:v>
      </x:c>
      <x:c r="AU884" s="15" t="str">
        <x:v>148.84345906870396</x:v>
      </x:c>
      <x:c r="AV884" s="14" t="str">
        <x:v>claim=145.0, adjusted_actual=-3.843459068703951, 오차=148.843, 허용=0.3</x:v>
      </x:c>
      <x:c r="AW884" s="14" t="str">
        <x:v>재검토필요_증감률불일치</x:v>
      </x:c>
      <x:c r="AX884" s="15" t="str">
        <x:v>N</x:v>
      </x:c>
      <x:c r="AY884" s="15" t="str">
        <x:v>N</x:v>
      </x:c>
      <x:c r="AZ884" s="14" t="str">
        <x:v>N</x:v>
      </x:c>
      <x:c r="BA884" s="15" t="str"/>
      <x:c r="BB884" s="15" t="str"/>
      <x:c r="BC884" s="14" t="str"/>
      <x:c r="BD884" s="14" t="str"/>
      <x:c r="BE884" s="14" t="str">
        <x:v>기존 재검토/판단불가 상태 유지</x:v>
      </x:c>
      <x:c r="BF884" s="14" t="str">
        <x:v>재검토필요_증감률불일치</x:v>
      </x:c>
      <x:c r="BG884" s="14" t="str"/>
      <x:c r="BH884" s="14" t="str"/>
      <x:c r="BI884" s="14" t="str"/>
      <x:c r="BJ884" s="14" t="str"/>
      <x:c r="BK884" s="15" t="str"/>
      <x:c r="BL884" s="15" t="str"/>
      <x:c r="BM884" s="14" t="str"/>
      <x:c r="BN884" s="14" t="str"/>
      <x:c r="BO884" s="14" t="str"/>
      <x:c r="BP884" s="14" t="str"/>
      <x:c r="BQ884" s="15" t="str"/>
      <x:c r="BR884" s="15" t="str"/>
      <x:c r="BS884" s="15" t="str"/>
      <x:c r="BT884" s="15" t="str">
        <x:v>883</x:v>
      </x:c>
      <x:c r="BU884" s="15" t="str">
        <x:v>5</x:v>
      </x:c>
      <x:c r="BV884" s="14" t="str">
        <x:v>무역</x:v>
      </x:c>
      <x:c r="BW884" s="14" t="str">
        <x:v>수동검토유지</x:v>
      </x:c>
      <x:c r="BX884" s="14" t="str">
        <x:v>재검토필요_증감률불일치</x:v>
      </x:c>
      <x:c r="BY884" s="15" t="str">
        <x:v>N/A</x:v>
      </x:c>
      <x:c r="BZ884" s="14" t="str"/>
      <x:c r="CA884" s="14" t="str"/>
      <x:c r="CB884" s="14" t="str"/>
      <x:c r="CC884" s="15" t="str"/>
      <x:c r="CD884" s="15" t="str"/>
      <x:c r="CE884" s="15" t="str"/>
      <x:c r="CF884" s="15" t="str"/>
      <x:c r="CG884" s="15" t="str"/>
      <x:c r="CH884" s="15" t="str"/>
      <x:c r="CI884" s="15" t="str"/>
      <x:c r="CJ884" s="15" t="str"/>
      <x:c r="CK884" s="15" t="str"/>
      <x:c r="CL884" s="14" t="str"/>
      <x:c r="CM884" s="15" t="str"/>
      <x:c r="CN884" s="15" t="str"/>
      <x:c r="CO884" s="15" t="str"/>
      <x:c r="CP884" s="15" t="str"/>
      <x:c r="CQ884" s="14" t="str"/>
      <x:c r="CR884" s="16" t="str"/>
    </x:row>
    <x:row r="885" ht="30" customHeight="1">
      <x:c r="A885" s="13" t="str">
        <x:v>C11936</x:v>
      </x:c>
      <x:c r="B885" s="15" t="str">
        <x:v>1553</x:v>
      </x:c>
      <x:c r="C885" s="14" t="str">
        <x:v>깊어지는 내수 부진 늪… 지난달 생산 0.9% 늘었지만 소비·투자 동반 하락</x:v>
      </x:c>
      <x:c r="D885" s="15" t="str">
        <x:v>2025-04-30</x:v>
      </x:c>
      <x:c r="E885" s="15" t="str">
        <x:v>https://www.chosun.com/economy/economy_general/2025/04/30/ECFB26C2WBBRNAOG4TUKJOGIOM</x:v>
      </x:c>
      <x:c r="F885" s="14" t="str">
        <x:v>반면 물품 소비에 해당하는 소매판매는 전월 대비 0.3% 줄었다.</x:v>
      </x:c>
      <x:c r="G885" s="15" t="str">
        <x:v>비율·증감률</x:v>
      </x:c>
      <x:c r="H885" s="15" t="str">
        <x:v>비율·증감률</x:v>
      </x:c>
      <x:c r="I885" s="15" t="str">
        <x:v>True</x:v>
      </x:c>
      <x:c r="J885" s="15" t="str"/>
      <x:c r="K885" s="15" t="str">
        <x:v>이에 힘입어 전체 제조업 생산도 3.2% 증가하며 지난 2월(1.2%)에 이어 두 달째 증가세를 이어갔다.</x:v>
      </x:c>
      <x:c r="L885" s="15" t="str">
        <x:v>소매판매는 지난 1월 0.6% 감소했다가 2월 1.9% 반등했는데, 지난달 다시 감소세로 전환한 것이다.</x:v>
      </x:c>
      <x:c r="M885" s="15" t="str">
        <x:v>[0.3]</x:v>
      </x:c>
      <x:c r="N885" s="15" t="str">
        <x:v>['%']</x:v>
      </x:c>
      <x:c r="O885" s="15" t="str">
        <x:v>[]</x:v>
      </x:c>
      <x:c r="P885" s="15" t="str">
        <x:v>[]</x:v>
      </x:c>
      <x:c r="Q885" s="15" t="str">
        <x:v>재별 및 상품군별 소매판매액지수(2020=100.0)(tblId=DT_1K41012); 시도별 소매판매액지수(2020=100)(tblId=DT_1K41018)</x:v>
      </x:c>
      <x:c r="R885" s="15" t="str">
        <x:v>orgId=101, tblId=DT_1K41012 | obj_l1/obj_l2 메타 API로 확인 필요</x:v>
      </x:c>
      <x:c r="S885" s="15" t="str">
        <x:v>원자료 직접 조회 후 필요 시 증감률 계산</x:v>
      </x:c>
      <x:c r="T885" s="15" t="str">
        <x:v>검토 필요</x:v>
      </x:c>
      <x:c r="U885" s="15" t="str">
        <x:v>101</x:v>
      </x:c>
      <x:c r="V885" s="15" t="str">
        <x:v>DT_1K41012</x:v>
      </x:c>
      <x:c r="W885" s="15" t="str">
        <x:v>G0</x:v>
      </x:c>
      <x:c r="X885" s="15" t="str">
        <x:v>T2</x:v>
      </x:c>
      <x:c r="Y885" s="15" t="str">
        <x:v>M</x:v>
      </x:c>
      <x:c r="Z885" s="14" t="str">
        <x:v>전국/지역 미상 소매판매 claim이라 전국 소매판매액지수 표로 변경 | 상품군 obj_l1 직접 확인 필요 | 상품군 코드 자동 후보: 총지수(G0)</x:v>
      </x:c>
      <x:c r="AA885" s="15" t="str">
        <x:v>103.5</x:v>
      </x:c>
      <x:c r="AB885" s="15" t="str">
        <x:v>202503</x:v>
      </x:c>
      <x:c r="AC885" s="15" t="str">
        <x:v>93.4</x:v>
      </x:c>
      <x:c r="AD885" s="15" t="str">
        <x:v>202502</x:v>
      </x:c>
      <x:c r="AE885" s="15" t="str">
        <x:v>10.813704496788002</x:v>
      </x:c>
      <x:c r="AF885" s="15" t="str">
        <x:v>10.099999999999994</x:v>
      </x:c>
      <x:c r="AG885" s="14" t="str"/>
      <x:c r="AH885" s="15" t="str">
        <x:v>CHANGE_RATE</x:v>
      </x:c>
      <x:c r="AI885" s="15" t="str">
        <x:v>0.3</x:v>
      </x:c>
      <x:c r="AJ885" s="15" t="str">
        <x:v>10.813704496788002</x:v>
      </x:c>
      <x:c r="AK885" s="15" t="str">
        <x:v>actual_change_pct 컬럼 사용(전기대비 계산값)</x:v>
      </x:c>
      <x:c r="AL885" s="14" t="str">
        <x:v>불일치</x:v>
      </x:c>
      <x:c r="AM885" s="15" t="str">
        <x:v>10.513704496788002</x:v>
      </x:c>
      <x:c r="AN885" s="14" t="str">
        <x:v>claim=0.3, actual=10.813704496788002, 오차=10.514 (허용=0.3)</x:v>
      </x:c>
      <x:c r="AO885" s="15" t="str">
        <x:v>CHANGE_RATE</x:v>
      </x:c>
      <x:c r="AP885" s="15" t="str">
        <x:v>0.3</x:v>
      </x:c>
      <x:c r="AQ885" s="14" t="str">
        <x:v>% 숫자 선택</x:v>
      </x:c>
      <x:c r="AR885" s="15" t="str">
        <x:v>10.813704496788002</x:v>
      </x:c>
      <x:c r="AS885" s="14" t="str">
        <x:v>actual_change_pct 사용</x:v>
      </x:c>
      <x:c r="AT885" s="14" t="str">
        <x:v>불일치</x:v>
      </x:c>
      <x:c r="AU885" s="15" t="str">
        <x:v>10.513704496788002</x:v>
      </x:c>
      <x:c r="AV885" s="14" t="str">
        <x:v>claim=0.3, adjusted_actual=10.813704496788002, 오차=10.514, 허용=0.3</x:v>
      </x:c>
      <x:c r="AW885" s="14" t="str">
        <x:v>재검토필요_증감률불일치</x:v>
      </x:c>
      <x:c r="AX885" s="15" t="str">
        <x:v>N</x:v>
      </x:c>
      <x:c r="AY885" s="15" t="str">
        <x:v>N</x:v>
      </x:c>
      <x:c r="AZ885" s="14" t="str">
        <x:v>N</x:v>
      </x:c>
      <x:c r="BA885" s="15" t="str"/>
      <x:c r="BB885" s="15" t="str"/>
      <x:c r="BC885" s="14" t="str"/>
      <x:c r="BD885" s="14" t="str"/>
      <x:c r="BE885" s="14" t="str">
        <x:v>기존 재검토/판단불가 상태 유지</x:v>
      </x:c>
      <x:c r="BF885" s="14" t="str">
        <x:v>재검토필요_증감률불일치</x:v>
      </x:c>
      <x:c r="BG885" s="14" t="str"/>
      <x:c r="BH885" s="14" t="str"/>
      <x:c r="BI885" s="14" t="str"/>
      <x:c r="BJ885" s="14" t="str"/>
      <x:c r="BK885" s="15" t="str"/>
      <x:c r="BL885" s="15" t="str"/>
      <x:c r="BM885" s="14" t="str"/>
      <x:c r="BN885" s="14" t="str"/>
      <x:c r="BO885" s="14" t="str"/>
      <x:c r="BP885" s="14" t="str"/>
      <x:c r="BQ885" s="15" t="str"/>
      <x:c r="BR885" s="15" t="str"/>
      <x:c r="BS885" s="15" t="str"/>
      <x:c r="BT885" s="15" t="str">
        <x:v>884</x:v>
      </x:c>
      <x:c r="BU885" s="15" t="str">
        <x:v>5</x:v>
      </x:c>
      <x:c r="BV885" s="14" t="str">
        <x:v>소매</x:v>
      </x:c>
      <x:c r="BW885" s="14" t="str">
        <x:v>수동검토유지</x:v>
      </x:c>
      <x:c r="BX885" s="14" t="str">
        <x:v>재검토필요_증감률불일치</x:v>
      </x:c>
      <x:c r="BY885" s="15" t="str">
        <x:v>N/A</x:v>
      </x:c>
      <x:c r="BZ885" s="14" t="str"/>
      <x:c r="CA885" s="14" t="str"/>
      <x:c r="CB885" s="14" t="str"/>
      <x:c r="CC885" s="15" t="str"/>
      <x:c r="CD885" s="15" t="str"/>
      <x:c r="CE885" s="15" t="str"/>
      <x:c r="CF885" s="15" t="str"/>
      <x:c r="CG885" s="15" t="str"/>
      <x:c r="CH885" s="15" t="str"/>
      <x:c r="CI885" s="15" t="str"/>
      <x:c r="CJ885" s="15" t="str"/>
      <x:c r="CK885" s="15" t="str"/>
      <x:c r="CL885" s="14" t="str"/>
      <x:c r="CM885" s="15" t="str"/>
      <x:c r="CN885" s="15" t="str"/>
      <x:c r="CO885" s="15" t="str"/>
      <x:c r="CP885" s="15" t="str"/>
      <x:c r="CQ885" s="14" t="str"/>
      <x:c r="CR885" s="16" t="str"/>
    </x:row>
    <x:row r="886" ht="30" customHeight="1">
      <x:c r="A886" s="13" t="str">
        <x:v>C11937</x:v>
      </x:c>
      <x:c r="B886" s="15" t="str">
        <x:v>1553</x:v>
      </x:c>
      <x:c r="C886" s="14" t="str">
        <x:v>깊어지는 내수 부진 늪… 지난달 생산 0.9% 늘었지만 소비·투자 동반 하락</x:v>
      </x:c>
      <x:c r="D886" s="15" t="str">
        <x:v>2025-04-30</x:v>
      </x:c>
      <x:c r="E886" s="15" t="str">
        <x:v>https://www.chosun.com/economy/economy_general/2025/04/30/ECFB26C2WBBRNAOG4TUKJOGIOM</x:v>
      </x:c>
      <x:c r="F886" s="14" t="str">
        <x:v>소매판매는 지난 1월 0.6% 감소했다가 2월 1.9% 반등했는데, 지난달 다시 감소세로 전환한 것이다.</x:v>
      </x:c>
      <x:c r="G886" s="15" t="str">
        <x:v>비율·증감률</x:v>
      </x:c>
      <x:c r="H886" s="15" t="str">
        <x:v>비율·증감률; 날짜·시간</x:v>
      </x:c>
      <x:c r="I886" s="15" t="str">
        <x:v>True</x:v>
      </x:c>
      <x:c r="J886" s="15" t="str"/>
      <x:c r="K886" s="15" t="str">
        <x:v>반면 물품 소비에 해당하는 소매판매는 전월 대비 0.3% 줄었다.</x:v>
      </x:c>
      <x:c r="L886" s="15" t="str">
        <x:v>2월 전기차 보조금을 조기 지급했던 게 지난달에는 소비 감소로 이어지며 승용차 소비가 5.3% 줄어드는 등 내구재 소비가 8.6% 감소한 영향이 컸다.</x:v>
      </x:c>
      <x:c r="M886" s="15" t="str">
        <x:v>[1, 0.6, 2, 1.9]</x:v>
      </x:c>
      <x:c r="N886" s="15" t="str">
        <x:v>['월', '%', '월', '%']</x:v>
      </x:c>
      <x:c r="O886" s="15" t="str">
        <x:v>[]</x:v>
      </x:c>
      <x:c r="P886" s="15" t="str">
        <x:v>[]</x:v>
      </x:c>
      <x:c r="Q886" s="15" t="str">
        <x:v>재별 및 상품군별 소매판매액지수(2020=100.0)(tblId=DT_1K41012); 시도별 소매판매액지수(2020=100)(tblId=DT_1K41018)</x:v>
      </x:c>
      <x:c r="R886" s="15" t="str">
        <x:v>orgId=101, tblId=DT_1K41012 | obj_l1/obj_l2 메타 API로 확인 필요</x:v>
      </x:c>
      <x:c r="S886" s="15" t="str">
        <x:v>원자료 직접 조회 후 필요 시 증감률 계산</x:v>
      </x:c>
      <x:c r="T886" s="15" t="str">
        <x:v>검토 필요</x:v>
      </x:c>
      <x:c r="U886" s="15" t="str">
        <x:v>101</x:v>
      </x:c>
      <x:c r="V886" s="15" t="str">
        <x:v>DT_1K41012</x:v>
      </x:c>
      <x:c r="W886" s="15" t="str">
        <x:v>G0</x:v>
      </x:c>
      <x:c r="X886" s="15" t="str">
        <x:v>T2</x:v>
      </x:c>
      <x:c r="Y886" s="15" t="str">
        <x:v>M</x:v>
      </x:c>
      <x:c r="Z886" s="14" t="str">
        <x:v>전국/지역 미상 소매판매 claim이라 전국 소매판매액지수 표로 변경 | 상품군 obj_l1 직접 확인 필요 | 상품군 코드 자동 후보: 총지수(G0)</x:v>
      </x:c>
      <x:c r="AA886" s="15" t="str">
        <x:v>93.4</x:v>
      </x:c>
      <x:c r="AB886" s="15" t="str">
        <x:v>202502</x:v>
      </x:c>
      <x:c r="AC886" s="15" t="str">
        <x:v>100.2</x:v>
      </x:c>
      <x:c r="AD886" s="15" t="str">
        <x:v>202501</x:v>
      </x:c>
      <x:c r="AE886" s="15" t="str">
        <x:v>-6.78642714570858</x:v>
      </x:c>
      <x:c r="AF886" s="15" t="str">
        <x:v>-6.799999999999997</x:v>
      </x:c>
      <x:c r="AG886" s="14" t="str"/>
      <x:c r="AH886" s="15" t="str">
        <x:v>CHANGE_RATE</x:v>
      </x:c>
      <x:c r="AI886" s="15" t="str">
        <x:v>1.9</x:v>
      </x:c>
      <x:c r="AJ886" s="15" t="str">
        <x:v>-6.78642714570858</x:v>
      </x:c>
      <x:c r="AK886" s="15" t="str">
        <x:v>actual_change_pct 컬럼 사용(전기대비 계산값)</x:v>
      </x:c>
      <x:c r="AL886" s="14" t="str">
        <x:v>불일치</x:v>
      </x:c>
      <x:c r="AM886" s="15" t="str">
        <x:v>8.68642714570858</x:v>
      </x:c>
      <x:c r="AN886" s="14" t="str">
        <x:v>claim=1.9, actual=-6.78642714570858, 오차=8.686 (허용=0.3)</x:v>
      </x:c>
      <x:c r="AO886" s="15" t="str">
        <x:v>CHANGE_RATE</x:v>
      </x:c>
      <x:c r="AP886" s="15" t="str">
        <x:v>1.9</x:v>
      </x:c>
      <x:c r="AQ886" s="14" t="str">
        <x:v>% 숫자 선택</x:v>
      </x:c>
      <x:c r="AR886" s="15" t="str">
        <x:v>-6.78642714570858</x:v>
      </x:c>
      <x:c r="AS886" s="14" t="str">
        <x:v>actual_change_pct 사용</x:v>
      </x:c>
      <x:c r="AT886" s="14" t="str">
        <x:v>불일치</x:v>
      </x:c>
      <x:c r="AU886" s="15" t="str">
        <x:v>8.68642714570858</x:v>
      </x:c>
      <x:c r="AV886" s="14" t="str">
        <x:v>claim=1.9, adjusted_actual=-6.78642714570858, 오차=8.686, 허용=0.3</x:v>
      </x:c>
      <x:c r="AW886" s="14" t="str">
        <x:v>재검토필요_증감률불일치</x:v>
      </x:c>
      <x:c r="AX886" s="15" t="str">
        <x:v>N</x:v>
      </x:c>
      <x:c r="AY886" s="15" t="str">
        <x:v>N</x:v>
      </x:c>
      <x:c r="AZ886" s="14" t="str">
        <x:v>N</x:v>
      </x:c>
      <x:c r="BA886" s="15" t="str"/>
      <x:c r="BB886" s="15" t="str"/>
      <x:c r="BC886" s="14" t="str"/>
      <x:c r="BD886" s="14" t="str"/>
      <x:c r="BE886" s="14" t="str">
        <x:v>기존 재검토/판단불가 상태 유지</x:v>
      </x:c>
      <x:c r="BF886" s="14" t="str">
        <x:v>재검토필요_증감률불일치</x:v>
      </x:c>
      <x:c r="BG886" s="14" t="str"/>
      <x:c r="BH886" s="14" t="str"/>
      <x:c r="BI886" s="14" t="str"/>
      <x:c r="BJ886" s="14" t="str"/>
      <x:c r="BK886" s="15" t="str"/>
      <x:c r="BL886" s="15" t="str"/>
      <x:c r="BM886" s="14" t="str"/>
      <x:c r="BN886" s="14" t="str"/>
      <x:c r="BO886" s="14" t="str"/>
      <x:c r="BP886" s="14" t="str"/>
      <x:c r="BQ886" s="15" t="str"/>
      <x:c r="BR886" s="15" t="str"/>
      <x:c r="BS886" s="15" t="str"/>
      <x:c r="BT886" s="15" t="str">
        <x:v>885</x:v>
      </x:c>
      <x:c r="BU886" s="15" t="str">
        <x:v>5</x:v>
      </x:c>
      <x:c r="BV886" s="14" t="str">
        <x:v>소매</x:v>
      </x:c>
      <x:c r="BW886" s="14" t="str">
        <x:v>수동검토유지</x:v>
      </x:c>
      <x:c r="BX886" s="14" t="str">
        <x:v>재검토필요_증감률불일치</x:v>
      </x:c>
      <x:c r="BY886" s="15" t="str">
        <x:v>N/A</x:v>
      </x:c>
      <x:c r="BZ886" s="14" t="str"/>
      <x:c r="CA886" s="14" t="str"/>
      <x:c r="CB886" s="14" t="str"/>
      <x:c r="CC886" s="15" t="str"/>
      <x:c r="CD886" s="15" t="str"/>
      <x:c r="CE886" s="15" t="str"/>
      <x:c r="CF886" s="15" t="str"/>
      <x:c r="CG886" s="15" t="str"/>
      <x:c r="CH886" s="15" t="str"/>
      <x:c r="CI886" s="15" t="str"/>
      <x:c r="CJ886" s="15" t="str"/>
      <x:c r="CK886" s="15" t="str"/>
      <x:c r="CL886" s="14" t="str"/>
      <x:c r="CM886" s="15" t="str"/>
      <x:c r="CN886" s="15" t="str"/>
      <x:c r="CO886" s="15" t="str"/>
      <x:c r="CP886" s="15" t="str"/>
      <x:c r="CQ886" s="14" t="str"/>
      <x:c r="CR886" s="16" t="str"/>
    </x:row>
    <x:row r="887" ht="30" customHeight="1">
      <x:c r="A887" s="13" t="str">
        <x:v>C11945</x:v>
      </x:c>
      <x:c r="B887" s="15" t="str">
        <x:v>1554</x:v>
      </x:c>
      <x:c r="C887" s="14" t="str">
        <x:v>한국서 中철사로 만든 와이어, 美는 원산지 어디로 볼까?</x:v>
      </x:c>
      <x:c r="D887" s="15" t="str">
        <x:v>2025-04-30</x:v>
      </x:c>
      <x:c r="E887" s="15" t="str">
        <x:v>https://www.chosun.com/economy/economy_general/2025/04/30/HJ54JIP4BBBJ3CMLCYITAEYJXE</x:v>
      </x:c>
      <x:c r="F887" s="14" t="str">
        <x:v>이 경우 한국 업체는 미국이 중국에 적용하는 145%의 ‘관세 폭탄’을 떠안게 된다.</x:v>
      </x:c>
      <x:c r="G887" s="15" t="str">
        <x:v>무역지표</x:v>
      </x:c>
      <x:c r="H887" s="15" t="str">
        <x:v>무역지표; 비율·증감률</x:v>
      </x:c>
      <x:c r="I887" s="15" t="str">
        <x:v>True</x:v>
      </x:c>
      <x:c r="J887" s="15" t="str"/>
      <x:c r="K887" s="15" t="str">
        <x:v>미국이 “철사 형태만 바꿨을 뿐, 실질적 변형은 없었다”며 와이어를 ‘중국산’으로 판단할 수 있다는 것이다.</x:v>
      </x:c>
      <x:c r="L887" s="15" t="str">
        <x:v>29일 정부에 따르면, 한국원산지정보원과 관세청은 미국의 원산지 규정을 분석하고 실제 원산지 판별 사례들을 수집하고 있다.</x:v>
      </x:c>
      <x:c r="M887" s="15" t="str">
        <x:v>[145]</x:v>
      </x:c>
      <x:c r="N887" s="15" t="str">
        <x:v>['%']</x:v>
      </x:c>
      <x:c r="O887" s="15" t="str">
        <x:v>[]</x:v>
      </x:c>
      <x:c r="P887" s="15" t="str">
        <x:v>[]</x:v>
      </x:c>
      <x:c r="Q887" s="15" t="str">
        <x:v>국가별 수출액, 수입액(tblId=DT_1R11006_FRM101); 품목별 수출액, 수입액(tblId=DT_1R11001_FRM101)</x:v>
      </x:c>
      <x:c r="R887" s="15" t="str">
        <x:v>orgId=360, tblId=DT_1R11006_FRM101 | obj_l1/itm_id 메타 API로 확인 필요</x:v>
      </x:c>
      <x:c r="S887" s="15" t="str">
        <x:v>원자료 직접 조회 후 필요 시 증감률 계산</x:v>
      </x:c>
      <x:c r="T887" s="15" t="str">
        <x:v>검토 필요</x:v>
      </x:c>
      <x:c r="U887" s="15" t="str">
        <x:v>360</x:v>
      </x:c>
      <x:c r="V887" s="15" t="str">
        <x:v>DT_1R11006_FRM101</x:v>
      </x:c>
      <x:c r="W887" s="15" t="str">
        <x:v>13102103829E.US</x:v>
      </x:c>
      <x:c r="X887" s="15" t="str">
        <x:v>13103103829T1</x:v>
      </x:c>
      <x:c r="Y887" s="15" t="str">
        <x:v>Y</x:v>
      </x:c>
      <x:c r="Z887" s="14" t="str">
        <x:v>국가별 수출입 후보 선택. 국가/수출입/시점 코드 확인 필요 | 국가 코드 자동선택: 미국</x:v>
      </x:c>
      <x:c r="AA887" s="15" t="str">
        <x:v>122850915</x:v>
      </x:c>
      <x:c r="AB887" s="15" t="str">
        <x:v>2025</x:v>
      </x:c>
      <x:c r="AC887" s="15" t="str">
        <x:v>127761371</x:v>
      </x:c>
      <x:c r="AD887" s="15" t="str">
        <x:v>2024</x:v>
      </x:c>
      <x:c r="AE887" s="15" t="str">
        <x:v>-3.843459068703951</x:v>
      </x:c>
      <x:c r="AF887" s="15" t="str">
        <x:v>-4910456.0</x:v>
      </x:c>
      <x:c r="AG887" s="14" t="str"/>
      <x:c r="AH887" s="15" t="str">
        <x:v>LEVEL</x:v>
      </x:c>
      <x:c r="AI887" s="15" t="str">
        <x:v>145.0</x:v>
      </x:c>
      <x:c r="AJ887" s="15" t="str">
        <x:v>122850915.0</x:v>
      </x:c>
      <x:c r="AK887" s="15" t="str">
        <x:v>actual_value 컬럼 사용</x:v>
      </x:c>
      <x:c r="AL887" s="14" t="str">
        <x:v>불일치</x:v>
      </x:c>
      <x:c r="AM887" s="15" t="str">
        <x:v>0.9999988197076106</x:v>
      </x:c>
      <x:c r="AN887" s="14" t="str">
        <x:v>claim=145.0, actual=122850915.0, 오차=1.000 (허용=0.05)</x:v>
      </x:c>
      <x:c r="AO887" s="15" t="str">
        <x:v>LEVEL</x:v>
      </x:c>
      <x:c r="AP887" s="15" t="str">
        <x:v>145.0</x:v>
      </x:c>
      <x:c r="AQ887" s="14" t="str">
        <x:v>% 숫자 선택</x:v>
      </x:c>
      <x:c r="AR887" s="15" t="str">
        <x:v>122850915.0</x:v>
      </x:c>
      <x:c r="AS887" s="14" t="str">
        <x:v>actual_value 사용</x:v>
      </x:c>
      <x:c r="AT887" s="14" t="str">
        <x:v>불일치</x:v>
      </x:c>
      <x:c r="AU887" s="15" t="str">
        <x:v>0.9999988197076106</x:v>
      </x:c>
      <x:c r="AV887" s="14" t="str">
        <x:v>claim=145.0, adjusted_actual=122850915.0, 오차=1.000, 허용=0.05</x:v>
      </x:c>
      <x:c r="AW887" s="14" t="str">
        <x:v>재검토필요_수준값불일치</x:v>
      </x:c>
      <x:c r="AX887" s="15" t="str">
        <x:v>N</x:v>
      </x:c>
      <x:c r="AY887" s="15" t="str">
        <x:v>N</x:v>
      </x:c>
      <x:c r="AZ887" s="14" t="str">
        <x:v>N</x:v>
      </x:c>
      <x:c r="BA887" s="15" t="str"/>
      <x:c r="BB887" s="15" t="str"/>
      <x:c r="BC887" s="14" t="str"/>
      <x:c r="BD887" s="14" t="str"/>
      <x:c r="BE887" s="14" t="str">
        <x:v>기존 재검토/판단불가 상태 유지</x:v>
      </x:c>
      <x:c r="BF887" s="14" t="str">
        <x:v>재검토필요_수준값불일치</x:v>
      </x:c>
      <x:c r="BG887" s="14" t="str"/>
      <x:c r="BH887" s="14" t="str"/>
      <x:c r="BI887" s="14" t="str"/>
      <x:c r="BJ887" s="14" t="str"/>
      <x:c r="BK887" s="15" t="str"/>
      <x:c r="BL887" s="15" t="str"/>
      <x:c r="BM887" s="14" t="str"/>
      <x:c r="BN887" s="14" t="str"/>
      <x:c r="BO887" s="14" t="str"/>
      <x:c r="BP887" s="14" t="str"/>
      <x:c r="BQ887" s="15" t="str"/>
      <x:c r="BR887" s="15" t="str"/>
      <x:c r="BS887" s="15" t="str"/>
      <x:c r="BT887" s="15" t="str">
        <x:v>886</x:v>
      </x:c>
      <x:c r="BU887" s="15" t="str">
        <x:v>5</x:v>
      </x:c>
      <x:c r="BV887" s="14" t="str">
        <x:v>무역</x:v>
      </x:c>
      <x:c r="BW887" s="14" t="str">
        <x:v>수동검토유지</x:v>
      </x:c>
      <x:c r="BX887" s="14" t="str">
        <x:v>재검토필요_수준값불일치</x:v>
      </x:c>
      <x:c r="BY887" s="15" t="str">
        <x:v>N/A</x:v>
      </x:c>
      <x:c r="BZ887" s="14" t="str"/>
      <x:c r="CA887" s="14" t="str"/>
      <x:c r="CB887" s="14" t="str"/>
      <x:c r="CC887" s="15" t="str"/>
      <x:c r="CD887" s="15" t="str"/>
      <x:c r="CE887" s="15" t="str"/>
      <x:c r="CF887" s="15" t="str"/>
      <x:c r="CG887" s="15" t="str"/>
      <x:c r="CH887" s="15" t="str"/>
      <x:c r="CI887" s="15" t="str"/>
      <x:c r="CJ887" s="15" t="str"/>
      <x:c r="CK887" s="15" t="str"/>
      <x:c r="CL887" s="14" t="str"/>
      <x:c r="CM887" s="15" t="str"/>
      <x:c r="CN887" s="15" t="str"/>
      <x:c r="CO887" s="15" t="str"/>
      <x:c r="CP887" s="15" t="str"/>
      <x:c r="CQ887" s="14" t="str"/>
      <x:c r="CR887" s="16" t="str"/>
    </x:row>
    <x:row r="888" ht="30" customHeight="1">
      <x:c r="A888" s="13" t="str">
        <x:v>C11950</x:v>
      </x:c>
      <x:c r="B888" s="15" t="str">
        <x:v>1554</x:v>
      </x:c>
      <x:c r="C888" s="14" t="str">
        <x:v>한국서 中철사로 만든 와이어, 美는 원산지 어디로 볼까?</x:v>
      </x:c>
      <x:c r="D888" s="15" t="str">
        <x:v>2025-04-30</x:v>
      </x:c>
      <x:c r="E888" s="15" t="str">
        <x:v>https://www.chosun.com/economy/economy_general/2025/04/30/HJ54JIP4BBBJ3CMLCYITAEYJXE</x:v>
      </x:c>
      <x:c r="F888" s="14" t="str">
        <x:v>실제 지난 2월 미 상무부는 한국 업체가 중국산 알루미늄을 수입해 만든 알루미늄 와이어 케이블을 ‘중국산’으로 규정하고 52.79%의 반덤핑 관세를 부과하기도 했다.</x:v>
      </x:c>
      <x:c r="G888" s="15" t="str">
        <x:v>무역지표</x:v>
      </x:c>
      <x:c r="H888" s="15" t="str">
        <x:v>무역지표; 비율·증감률; 날짜·시간</x:v>
      </x:c>
      <x:c r="I888" s="15" t="str">
        <x:v>True</x:v>
      </x:c>
      <x:c r="J888" s="15" t="str"/>
      <x:c r="K888" s="15" t="str">
        <x:v>또 CBP가 트럼프 정부 기조에 맞춰 원산지 검증을 일종의 비관세 장벽으로 무기화할 가능성도 배제할 수 없다.</x:v>
      </x:c>
      <x:c r="L888" s="15" t="str">
        <x:v>한국원산지정보원은 이르면 다음 달부터 CBP의 주요 원산지 판별 사례와 해석을 담은 사례집을 낼 계획이다.</x:v>
      </x:c>
      <x:c r="M888" s="15" t="str">
        <x:v>[2, 52.79]</x:v>
      </x:c>
      <x:c r="N888" s="15" t="str">
        <x:v>['월', '%']</x:v>
      </x:c>
      <x:c r="O888" s="15" t="str">
        <x:v>[]</x:v>
      </x:c>
      <x:c r="P888" s="15" t="str">
        <x:v>[]</x:v>
      </x:c>
      <x:c r="Q888" s="15" t="str">
        <x:v>국가별 수출액, 수입액(tblId=DT_1R11006_FRM101); 품목별 수출액, 수입액(tblId=DT_1R11001_FRM101)</x:v>
      </x:c>
      <x:c r="R888" s="15" t="str">
        <x:v>orgId=360, tblId=DT_1R11006_FRM101 | obj_l1/itm_id 메타 API로 확인 필요</x:v>
      </x:c>
      <x:c r="S888" s="15" t="str">
        <x:v>원자료 직접 조회 후 필요 시 증감률 계산</x:v>
      </x:c>
      <x:c r="T888" s="15" t="str">
        <x:v>검토 필요</x:v>
      </x:c>
      <x:c r="U888" s="15" t="str">
        <x:v>360</x:v>
      </x:c>
      <x:c r="V888" s="15" t="str">
        <x:v>DT_1R11006_FRM101</x:v>
      </x:c>
      <x:c r="W888" s="15" t="str">
        <x:v>13102103829E.CN</x:v>
      </x:c>
      <x:c r="X888" s="15" t="str">
        <x:v>13103103829T2</x:v>
      </x:c>
      <x:c r="Y888" s="15" t="str">
        <x:v>M</x:v>
      </x:c>
      <x:c r="Z888" s="14" t="str">
        <x:v>국가별 수출입 후보 선택. 국가/수출입/시점 코드 확인 필요 | 국가 코드 자동선택: 중국</x:v>
      </x:c>
      <x:c r="AA888" s="15" t="str">
        <x:v>15106560</x:v>
      </x:c>
      <x:c r="AB888" s="15" t="str">
        <x:v>202605</x:v>
      </x:c>
      <x:c r="AC888" s="15" t="str">
        <x:v>15588930</x:v>
      </x:c>
      <x:c r="AD888" s="15" t="str">
        <x:v>202604</x:v>
      </x:c>
      <x:c r="AE888" s="15" t="str">
        <x:v>-3.094311155416055</x:v>
      </x:c>
      <x:c r="AF888" s="15" t="str">
        <x:v>-482370.0</x:v>
      </x:c>
      <x:c r="AG888" s="14" t="str"/>
      <x:c r="AH888" s="15" t="str">
        <x:v>LEVEL</x:v>
      </x:c>
      <x:c r="AI888" s="15" t="str">
        <x:v>52.79</x:v>
      </x:c>
      <x:c r="AJ888" s="15" t="str">
        <x:v>15106560.0</x:v>
      </x:c>
      <x:c r="AK888" s="15" t="str">
        <x:v>actual_value 컬럼 사용</x:v>
      </x:c>
      <x:c r="AL888" s="14" t="str">
        <x:v>불일치</x:v>
      </x:c>
      <x:c r="AM888" s="15" t="str">
        <x:v>0.999996505491654</x:v>
      </x:c>
      <x:c r="AN888" s="14" t="str">
        <x:v>claim=52.79, actual=15106560.0, 오차=1.000 (허용=0.05)</x:v>
      </x:c>
      <x:c r="AO888" s="15" t="str">
        <x:v>LEVEL</x:v>
      </x:c>
      <x:c r="AP888" s="15" t="str">
        <x:v>52.79</x:v>
      </x:c>
      <x:c r="AQ888" s="14" t="str">
        <x:v>% 숫자 선택</x:v>
      </x:c>
      <x:c r="AR888" s="15" t="str">
        <x:v>15106560.0</x:v>
      </x:c>
      <x:c r="AS888" s="14" t="str">
        <x:v>actual_value 사용</x:v>
      </x:c>
      <x:c r="AT888" s="14" t="str">
        <x:v>불일치</x:v>
      </x:c>
      <x:c r="AU888" s="15" t="str">
        <x:v>0.999996505491654</x:v>
      </x:c>
      <x:c r="AV888" s="14" t="str">
        <x:v>claim=52.79, adjusted_actual=15106560.0, 오차=1.000, 허용=0.05</x:v>
      </x:c>
      <x:c r="AW888" s="14" t="str">
        <x:v>재검토필요_수준값불일치</x:v>
      </x:c>
      <x:c r="AX888" s="15" t="str">
        <x:v>N</x:v>
      </x:c>
      <x:c r="AY888" s="15" t="str">
        <x:v>N</x:v>
      </x:c>
      <x:c r="AZ888" s="14" t="str">
        <x:v>N</x:v>
      </x:c>
      <x:c r="BA888" s="15" t="str"/>
      <x:c r="BB888" s="15" t="str"/>
      <x:c r="BC888" s="14" t="str"/>
      <x:c r="BD888" s="14" t="str"/>
      <x:c r="BE888" s="14" t="str">
        <x:v>기존 재검토/판단불가 상태 유지</x:v>
      </x:c>
      <x:c r="BF888" s="14" t="str">
        <x:v>재검토필요_수준값불일치</x:v>
      </x:c>
      <x:c r="BG888" s="14" t="str"/>
      <x:c r="BH888" s="14" t="str"/>
      <x:c r="BI888" s="14" t="str"/>
      <x:c r="BJ888" s="14" t="str"/>
      <x:c r="BK888" s="15" t="str"/>
      <x:c r="BL888" s="15" t="str"/>
      <x:c r="BM888" s="14" t="str"/>
      <x:c r="BN888" s="14" t="str"/>
      <x:c r="BO888" s="14" t="str"/>
      <x:c r="BP888" s="14" t="str"/>
      <x:c r="BQ888" s="15" t="str"/>
      <x:c r="BR888" s="15" t="str"/>
      <x:c r="BS888" s="15" t="str"/>
      <x:c r="BT888" s="15" t="str">
        <x:v>887</x:v>
      </x:c>
      <x:c r="BU888" s="15" t="str">
        <x:v>5</x:v>
      </x:c>
      <x:c r="BV888" s="14" t="str">
        <x:v>무역</x:v>
      </x:c>
      <x:c r="BW888" s="14" t="str">
        <x:v>수동검토유지</x:v>
      </x:c>
      <x:c r="BX888" s="14" t="str">
        <x:v>재검토필요_수준값불일치</x:v>
      </x:c>
      <x:c r="BY888" s="15" t="str">
        <x:v>N/A</x:v>
      </x:c>
      <x:c r="BZ888" s="14" t="str"/>
      <x:c r="CA888" s="14" t="str"/>
      <x:c r="CB888" s="14" t="str"/>
      <x:c r="CC888" s="15" t="str"/>
      <x:c r="CD888" s="15" t="str"/>
      <x:c r="CE888" s="15" t="str"/>
      <x:c r="CF888" s="15" t="str"/>
      <x:c r="CG888" s="15" t="str"/>
      <x:c r="CH888" s="15" t="str"/>
      <x:c r="CI888" s="15" t="str"/>
      <x:c r="CJ888" s="15" t="str"/>
      <x:c r="CK888" s="15" t="str"/>
      <x:c r="CL888" s="14" t="str"/>
      <x:c r="CM888" s="15" t="str"/>
      <x:c r="CN888" s="15" t="str"/>
      <x:c r="CO888" s="15" t="str"/>
      <x:c r="CP888" s="15" t="str"/>
      <x:c r="CQ888" s="14" t="str"/>
      <x:c r="CR888" s="16" t="str"/>
    </x:row>
    <x:row r="889" ht="30" customHeight="1">
      <x:c r="A889" s="13" t="str">
        <x:v>C11955</x:v>
      </x:c>
      <x:c r="B889" s="15" t="str">
        <x:v>1555</x:v>
      </x:c>
      <x:c r="C889" s="14" t="str">
        <x:v>美, 트럼프 관세 부메랑... 1분기 GDP 성장률 -0.3%</x:v>
      </x:c>
      <x:c r="D889" s="15" t="str">
        <x:v>2025-04-30</x:v>
      </x:c>
      <x:c r="E889" s="15" t="str">
        <x:v>https://www.chosun.com/economy/economy_general/2025/04/30/IHLL6GLF6VCRBHK424ULGPUN2A</x:v>
      </x:c>
      <x:c r="F889" s="14" t="str">
        <x:v>GDP를 결정하는 순수출(수출-수입)은 소비, 기업 투자, 정부 지출인데, 미국의 1분기 민간 소비는 전 분기보다 1.8% 늘어나며 그나마 선방했다.</x:v>
      </x:c>
      <x:c r="G889" s="15" t="str">
        <x:v>무역지표</x:v>
      </x:c>
      <x:c r="H889" s="15" t="str">
        <x:v>무역지표; 비율·증감률; 날짜·시간</x:v>
      </x:c>
      <x:c r="I889" s="15" t="str">
        <x:v>True</x:v>
      </x:c>
      <x:c r="J889" s="15" t="str"/>
      <x:c r="K889" s="15" t="str">
        <x:v>미국 경제의 갑작스러운 부진은 트럼프의 관세 전쟁 영향이라고 주요 외신은 분석했다.</x:v>
      </x:c>
      <x:c r="L889" s="15" t="str">
        <x:v>하지만 수출은 소폭(1.8%) 늘어난 데 반해 수입액이 41.3%나 급증하면서 GPD를 끌어내리는 데 가장 큰 요인이 됐다.</x:v>
      </x:c>
      <x:c r="M889" s="15" t="str">
        <x:v>[1, 1.8]</x:v>
      </x:c>
      <x:c r="N889" s="15" t="str">
        <x:v>['분', '%']</x:v>
      </x:c>
      <x:c r="O889" s="15" t="str">
        <x:v>[]</x:v>
      </x:c>
      <x:c r="P889" s="15" t="str">
        <x:v>[]</x:v>
      </x:c>
      <x:c r="Q889" s="15" t="str">
        <x:v>국가별 수출액, 수입액(tblId=DT_1R11006_FRM101); 품목별 수출액, 수입액(tblId=DT_1R11001_FRM101)</x:v>
      </x:c>
      <x:c r="R889" s="15" t="str">
        <x:v>orgId=360, tblId=DT_1R11006_FRM101 | obj_l1/itm_id 메타 API로 확인 필요</x:v>
      </x:c>
      <x:c r="S889" s="15" t="str">
        <x:v>원자료 직접 조회 후 필요 시 증감률 계산</x:v>
      </x:c>
      <x:c r="T889" s="15" t="str">
        <x:v>검토 필요</x:v>
      </x:c>
      <x:c r="U889" s="15" t="str">
        <x:v>360</x:v>
      </x:c>
      <x:c r="V889" s="15" t="str">
        <x:v>DT_1R11006_FRM101</x:v>
      </x:c>
      <x:c r="W889" s="15" t="str">
        <x:v>13102103829E.US</x:v>
      </x:c>
      <x:c r="X889" s="15" t="str">
        <x:v>13103103829T1</x:v>
      </x:c>
      <x:c r="Y889" s="15" t="str">
        <x:v>Q</x:v>
      </x:c>
      <x:c r="Z889" s="14" t="str">
        <x:v>국가별 수출입 후보 선택. 국가/수출입/시점 코드 확인 필요 | 국가 코드 자동선택: 미국</x:v>
      </x:c>
      <x:c r="AA889" s="15" t="str">
        <x:v>41130296</x:v>
      </x:c>
      <x:c r="AB889" s="15" t="str">
        <x:v>202601</x:v>
      </x:c>
      <x:c r="AC889" s="15" t="str">
        <x:v>31399371</x:v>
      </x:c>
      <x:c r="AD889" s="15" t="str">
        <x:v>202504</x:v>
      </x:c>
      <x:c r="AE889" s="15" t="str">
        <x:v>30.99082780989466</x:v>
      </x:c>
      <x:c r="AF889" s="15" t="str">
        <x:v>9730925.0</x:v>
      </x:c>
      <x:c r="AG889" s="14" t="str"/>
      <x:c r="AH889" s="15" t="str">
        <x:v>LEVEL</x:v>
      </x:c>
      <x:c r="AI889" s="15" t="str">
        <x:v>1.8</x:v>
      </x:c>
      <x:c r="AJ889" s="15" t="str">
        <x:v>41130296.0</x:v>
      </x:c>
      <x:c r="AK889" s="15" t="str">
        <x:v>actual_value 컬럼 사용</x:v>
      </x:c>
      <x:c r="AL889" s="14" t="str">
        <x:v>불일치</x:v>
      </x:c>
      <x:c r="AM889" s="15" t="str">
        <x:v>0.9999999562366388</x:v>
      </x:c>
      <x:c r="AN889" s="14" t="str">
        <x:v>claim=1.8, actual=41130296.0, 오차=1.000 (허용=0.05)</x:v>
      </x:c>
      <x:c r="AO889" s="15" t="str">
        <x:v>LEVEL</x:v>
      </x:c>
      <x:c r="AP889" s="15" t="str">
        <x:v>1.8</x:v>
      </x:c>
      <x:c r="AQ889" s="14" t="str">
        <x:v>% 숫자 선택</x:v>
      </x:c>
      <x:c r="AR889" s="15" t="str">
        <x:v>41130296.0</x:v>
      </x:c>
      <x:c r="AS889" s="14" t="str">
        <x:v>actual_value 사용</x:v>
      </x:c>
      <x:c r="AT889" s="14" t="str">
        <x:v>불일치</x:v>
      </x:c>
      <x:c r="AU889" s="15" t="str">
        <x:v>0.9999999562366388</x:v>
      </x:c>
      <x:c r="AV889" s="14" t="str">
        <x:v>claim=1.8, adjusted_actual=41130296.0, 오차=1.000, 허용=0.05</x:v>
      </x:c>
      <x:c r="AW889" s="14" t="str">
        <x:v>재검토필요_수준값불일치</x:v>
      </x:c>
      <x:c r="AX889" s="15" t="str">
        <x:v>N</x:v>
      </x:c>
      <x:c r="AY889" s="15" t="str">
        <x:v>N</x:v>
      </x:c>
      <x:c r="AZ889" s="14" t="str">
        <x:v>N</x:v>
      </x:c>
      <x:c r="BA889" s="15" t="str"/>
      <x:c r="BB889" s="15" t="str"/>
      <x:c r="BC889" s="14" t="str"/>
      <x:c r="BD889" s="14" t="str"/>
      <x:c r="BE889" s="14" t="str">
        <x:v>기존 재검토/판단불가 상태 유지</x:v>
      </x:c>
      <x:c r="BF889" s="14" t="str">
        <x:v>재검토필요_수준값불일치</x:v>
      </x:c>
      <x:c r="BG889" s="14" t="str"/>
      <x:c r="BH889" s="14" t="str"/>
      <x:c r="BI889" s="14" t="str"/>
      <x:c r="BJ889" s="14" t="str"/>
      <x:c r="BK889" s="15" t="str"/>
      <x:c r="BL889" s="15" t="str"/>
      <x:c r="BM889" s="14" t="str"/>
      <x:c r="BN889" s="14" t="str"/>
      <x:c r="BO889" s="14" t="str"/>
      <x:c r="BP889" s="14" t="str"/>
      <x:c r="BQ889" s="15" t="str"/>
      <x:c r="BR889" s="15" t="str"/>
      <x:c r="BS889" s="15" t="str"/>
      <x:c r="BT889" s="15" t="str">
        <x:v>888</x:v>
      </x:c>
      <x:c r="BU889" s="15" t="str">
        <x:v>5</x:v>
      </x:c>
      <x:c r="BV889" s="14" t="str">
        <x:v>무역</x:v>
      </x:c>
      <x:c r="BW889" s="14" t="str">
        <x:v>수동검토유지</x:v>
      </x:c>
      <x:c r="BX889" s="14" t="str">
        <x:v>재검토필요_수준값불일치</x:v>
      </x:c>
      <x:c r="BY889" s="15" t="str">
        <x:v>N/A</x:v>
      </x:c>
      <x:c r="BZ889" s="14" t="str"/>
      <x:c r="CA889" s="14" t="str"/>
      <x:c r="CB889" s="14" t="str"/>
      <x:c r="CC889" s="15" t="str"/>
      <x:c r="CD889" s="15" t="str"/>
      <x:c r="CE889" s="15" t="str"/>
      <x:c r="CF889" s="15" t="str"/>
      <x:c r="CG889" s="15" t="str"/>
      <x:c r="CH889" s="15" t="str"/>
      <x:c r="CI889" s="15" t="str"/>
      <x:c r="CJ889" s="15" t="str"/>
      <x:c r="CK889" s="15" t="str"/>
      <x:c r="CL889" s="14" t="str"/>
      <x:c r="CM889" s="15" t="str"/>
      <x:c r="CN889" s="15" t="str"/>
      <x:c r="CO889" s="15" t="str"/>
      <x:c r="CP889" s="15" t="str"/>
      <x:c r="CQ889" s="14" t="str"/>
      <x:c r="CR889" s="16" t="str"/>
    </x:row>
    <x:row r="890" ht="30" customHeight="1">
      <x:c r="A890" s="13" t="str">
        <x:v>C11956</x:v>
      </x:c>
      <x:c r="B890" s="15" t="str">
        <x:v>1555</x:v>
      </x:c>
      <x:c r="C890" s="14" t="str">
        <x:v>美, 트럼프 관세 부메랑... 1분기 GDP 성장률 -0.3%</x:v>
      </x:c>
      <x:c r="D890" s="15" t="str">
        <x:v>2025-04-30</x:v>
      </x:c>
      <x:c r="E890" s="15" t="str">
        <x:v>https://www.chosun.com/economy/economy_general/2025/04/30/IHLL6GLF6VCRBHK424ULGPUN2A</x:v>
      </x:c>
      <x:c r="F890" s="14" t="str">
        <x:v>하지만 수출은 소폭(1.8%) 늘어난 데 반해 수입액이 41.3%나 급증하면서 GPD를 끌어내리는 데 가장 큰 요인이 됐다.</x:v>
      </x:c>
      <x:c r="G890" s="15" t="str">
        <x:v>무역지표</x:v>
      </x:c>
      <x:c r="H890" s="15" t="str">
        <x:v>무역지표; 비율·증감률</x:v>
      </x:c>
      <x:c r="I890" s="15" t="str">
        <x:v>True</x:v>
      </x:c>
      <x:c r="J890" s="15" t="str"/>
      <x:c r="K890" s="15" t="str">
        <x:v>GDP를 결정하는 순수출(수출-수입)은 소비, 기업 투자, 정부 지출인데, 미국의 1분기 민간 소비는 전 분기보다 1.8% 늘어나며 그나마 선방했다.</x:v>
      </x:c>
      <x:c r="L890" s="15" t="str">
        <x:v>전날 발표된 3월 미국 상품 무역 적자는 1620억달러(약 232조원)로 사상 최대를 기록했다.</x:v>
      </x:c>
      <x:c r="M890" s="15" t="str">
        <x:v>[1.8, 41.3]</x:v>
      </x:c>
      <x:c r="N890" s="15" t="str">
        <x:v>['%', '%']</x:v>
      </x:c>
      <x:c r="O890" s="15" t="str">
        <x:v>[]</x:v>
      </x:c>
      <x:c r="P890" s="15" t="str">
        <x:v>[]</x:v>
      </x:c>
      <x:c r="Q890" s="15" t="str">
        <x:v>품목별 수출액, 수입액(tblId=DT_1R11001_FRM101); 국가별 수출액, 수입액(tblId=DT_1R11006_FRM101)</x:v>
      </x:c>
      <x:c r="R890" s="15" t="str">
        <x:v>orgId=360, tblId=DT_1R11001_FRM101 | obj_l1/itm_id 메타 API로 확인 필요</x:v>
      </x:c>
      <x:c r="S890" s="15" t="str">
        <x:v>원자료 직접 조회 후 필요 시 증감률 계산</x:v>
      </x:c>
      <x:c r="T890" s="15" t="str">
        <x:v>검토 필요</x:v>
      </x:c>
      <x:c r="U890" s="15" t="str">
        <x:v>360</x:v>
      </x:c>
      <x:c r="V890" s="15" t="str">
        <x:v>DT_1R11001_FRM101</x:v>
      </x:c>
      <x:c r="W890" s="15" t="str">
        <x:v>13102112831A.A</x:v>
      </x:c>
      <x:c r="X890" s="15" t="str">
        <x:v>13103112831T1</x:v>
      </x:c>
      <x:c r="Y890" s="15" t="str">
        <x:v>Y</x:v>
      </x:c>
      <x:c r="Z890" s="14" t="str">
        <x:v>품목별 수출입 후보 선택. 품목/수출입/시점 코드 확인 필요 | obj_l1/itm_id 자동 후보 입력</x:v>
      </x:c>
      <x:c r="AA890" s="15" t="str">
        <x:v>709330045</x:v>
      </x:c>
      <x:c r="AB890" s="15" t="str">
        <x:v>2025</x:v>
      </x:c>
      <x:c r="AC890" s="15" t="str">
        <x:v>683609488</x:v>
      </x:c>
      <x:c r="AD890" s="15" t="str">
        <x:v>2024</x:v>
      </x:c>
      <x:c r="AE890" s="15" t="str">
        <x:v>3.7624634314613257</x:v>
      </x:c>
      <x:c r="AF890" s="15" t="str">
        <x:v>25720557.0</x:v>
      </x:c>
      <x:c r="AG890" s="14" t="str"/>
      <x:c r="AH890" s="15" t="str">
        <x:v>CHANGE_RATE</x:v>
      </x:c>
      <x:c r="AI890" s="15" t="str">
        <x:v>41.3</x:v>
      </x:c>
      <x:c r="AJ890" s="15" t="str">
        <x:v>3.7624634314613257</x:v>
      </x:c>
      <x:c r="AK890" s="15" t="str">
        <x:v>actual_change_pct 컬럼 사용(전기대비 계산값)</x:v>
      </x:c>
      <x:c r="AL890" s="14" t="str">
        <x:v>불일치</x:v>
      </x:c>
      <x:c r="AM890" s="15" t="str">
        <x:v>37.53753656853867</x:v>
      </x:c>
      <x:c r="AN890" s="14" t="str">
        <x:v>claim=41.3, actual=3.7624634314613257, 오차=37.538 (허용=0.3)</x:v>
      </x:c>
      <x:c r="AO890" s="15" t="str">
        <x:v>CHANGE_RATE</x:v>
      </x:c>
      <x:c r="AP890" s="15" t="str">
        <x:v>41.3</x:v>
      </x:c>
      <x:c r="AQ890" s="14" t="str">
        <x:v>% 숫자 선택</x:v>
      </x:c>
      <x:c r="AR890" s="15" t="str">
        <x:v>3.7624634314613257</x:v>
      </x:c>
      <x:c r="AS890" s="14" t="str">
        <x:v>actual_change_pct 사용</x:v>
      </x:c>
      <x:c r="AT890" s="14" t="str">
        <x:v>불일치</x:v>
      </x:c>
      <x:c r="AU890" s="15" t="str">
        <x:v>37.53753656853867</x:v>
      </x:c>
      <x:c r="AV890" s="14" t="str">
        <x:v>claim=41.3, adjusted_actual=3.7624634314613257, 오차=37.538, 허용=0.3</x:v>
      </x:c>
      <x:c r="AW890" s="14" t="str">
        <x:v>재검토필요_증감률불일치</x:v>
      </x:c>
      <x:c r="AX890" s="15" t="str">
        <x:v>N</x:v>
      </x:c>
      <x:c r="AY890" s="15" t="str">
        <x:v>N</x:v>
      </x:c>
      <x:c r="AZ890" s="14" t="str">
        <x:v>N</x:v>
      </x:c>
      <x:c r="BA890" s="15" t="str"/>
      <x:c r="BB890" s="15" t="str"/>
      <x:c r="BC890" s="14" t="str"/>
      <x:c r="BD890" s="14" t="str"/>
      <x:c r="BE890" s="14" t="str">
        <x:v>기존 재검토/판단불가 상태 유지</x:v>
      </x:c>
      <x:c r="BF890" s="14" t="str">
        <x:v>재검토필요_증감률불일치</x:v>
      </x:c>
      <x:c r="BG890" s="14" t="str"/>
      <x:c r="BH890" s="14" t="str"/>
      <x:c r="BI890" s="14" t="str"/>
      <x:c r="BJ890" s="14" t="str"/>
      <x:c r="BK890" s="15" t="str"/>
      <x:c r="BL890" s="15" t="str"/>
      <x:c r="BM890" s="14" t="str"/>
      <x:c r="BN890" s="14" t="str"/>
      <x:c r="BO890" s="14" t="str"/>
      <x:c r="BP890" s="14" t="str"/>
      <x:c r="BQ890" s="15" t="str"/>
      <x:c r="BR890" s="15" t="str"/>
      <x:c r="BS890" s="15" t="str"/>
      <x:c r="BT890" s="15" t="str">
        <x:v>889</x:v>
      </x:c>
      <x:c r="BU890" s="15" t="str">
        <x:v>5</x:v>
      </x:c>
      <x:c r="BV890" s="14" t="str">
        <x:v>무역</x:v>
      </x:c>
      <x:c r="BW890" s="14" t="str">
        <x:v>수동검토유지</x:v>
      </x:c>
      <x:c r="BX890" s="14" t="str">
        <x:v>재검토필요_증감률불일치</x:v>
      </x:c>
      <x:c r="BY890" s="15" t="str">
        <x:v>N/A</x:v>
      </x:c>
      <x:c r="BZ890" s="14" t="str"/>
      <x:c r="CA890" s="14" t="str"/>
      <x:c r="CB890" s="14" t="str"/>
      <x:c r="CC890" s="15" t="str"/>
      <x:c r="CD890" s="15" t="str"/>
      <x:c r="CE890" s="15" t="str"/>
      <x:c r="CF890" s="15" t="str"/>
      <x:c r="CG890" s="15" t="str"/>
      <x:c r="CH890" s="15" t="str"/>
      <x:c r="CI890" s="15" t="str"/>
      <x:c r="CJ890" s="15" t="str"/>
      <x:c r="CK890" s="15" t="str"/>
      <x:c r="CL890" s="14" t="str"/>
      <x:c r="CM890" s="15" t="str"/>
      <x:c r="CN890" s="15" t="str"/>
      <x:c r="CO890" s="15" t="str"/>
      <x:c r="CP890" s="15" t="str"/>
      <x:c r="CQ890" s="14" t="str"/>
      <x:c r="CR890" s="16" t="str"/>
    </x:row>
    <x:row r="891" ht="30" customHeight="1">
      <x:c r="A891" s="13" t="str">
        <x:v>C12131</x:v>
      </x:c>
      <x:c r="B891" s="15" t="str">
        <x:v>1581</x:v>
      </x:c>
      <x:c r="C891" s="14" t="str">
        <x:v>실물경제로 옮아붙은 관세 충격… 日 성장 전망도 中 제조업 지수도 꺾여</x:v>
      </x:c>
      <x:c r="D891" s="15" t="str">
        <x:v>2025-05-02</x:v>
      </x:c>
      <x:c r="E891" s="15" t="str">
        <x:v>https://www.chosun.com/economy/economy_general/2025/05/02/LSO6TKZYOFGF3AJYGXZZW54GZ4</x:v>
      </x:c>
      <x:c r="F891" s="14" t="str">
        <x:v>5월 둘째 주, 미국 최대 무역항인 로스앤젤레스항으로 들어오는 수입 컨테이너가 1년 전보다 36% 급감할 것으로 LA항은 집계했다.</x:v>
      </x:c>
      <x:c r="G891" s="15" t="str">
        <x:v>무역지표</x:v>
      </x:c>
      <x:c r="H891" s="15" t="str">
        <x:v>무역지표; 비율·증감률; 날짜·시간</x:v>
      </x:c>
      <x:c r="I891" s="15" t="str">
        <x:v>True</x:v>
      </x:c>
      <x:c r="J891" s="15" t="str"/>
      <x:c r="K891" s="15" t="str">
        <x:v>상황은 악화할 수 있다.</x:v>
      </x:c>
      <x:c r="L891" s="15" t="str">
        <x:v>LA항 수입 물량의 45%는 중국발이다.</x:v>
      </x:c>
      <x:c r="M891" s="15" t="str">
        <x:v>[5, 1, 36]</x:v>
      </x:c>
      <x:c r="N891" s="15" t="str">
        <x:v>['월', '년', '%']</x:v>
      </x:c>
      <x:c r="O891" s="15" t="str">
        <x:v>[]</x:v>
      </x:c>
      <x:c r="P891" s="15" t="str">
        <x:v>[]</x:v>
      </x:c>
      <x:c r="Q891" s="15" t="str">
        <x:v>국가별 수출액, 수입액(tblId=DT_1R11006_FRM101); 품목별 수출액, 수입액(tblId=DT_1R11001_FRM101)</x:v>
      </x:c>
      <x:c r="R891" s="15" t="str">
        <x:v>orgId=360, tblId=DT_1R11006_FRM101 | obj_l1/itm_id 메타 API로 확인 필요</x:v>
      </x:c>
      <x:c r="S891" s="15" t="str">
        <x:v>원자료 직접 조회 후 필요 시 증감률 계산</x:v>
      </x:c>
      <x:c r="T891" s="15" t="str">
        <x:v>검토 필요</x:v>
      </x:c>
      <x:c r="U891" s="15" t="str">
        <x:v>360</x:v>
      </x:c>
      <x:c r="V891" s="15" t="str">
        <x:v>DT_1R11006_FRM101</x:v>
      </x:c>
      <x:c r="W891" s="15" t="str">
        <x:v>13102103829E.US</x:v>
      </x:c>
      <x:c r="X891" s="15" t="str">
        <x:v>13103103829T2</x:v>
      </x:c>
      <x:c r="Y891" s="15" t="str">
        <x:v>M</x:v>
      </x:c>
      <x:c r="Z891" s="14" t="str">
        <x:v>국가별 수출입 후보 선택. 국가/수출입/시점 코드 확인 필요 | 국가 코드 자동선택: 미국</x:v>
      </x:c>
      <x:c r="AA891" s="15" t="str">
        <x:v>7520798</x:v>
      </x:c>
      <x:c r="AB891" s="15" t="str">
        <x:v>202605</x:v>
      </x:c>
      <x:c r="AC891" s="15" t="str">
        <x:v>8331082</x:v>
      </x:c>
      <x:c r="AD891" s="15" t="str">
        <x:v>202604</x:v>
      </x:c>
      <x:c r="AE891" s="15" t="str">
        <x:v>-9.726035585773852</x:v>
      </x:c>
      <x:c r="AF891" s="15" t="str">
        <x:v>-810284.0</x:v>
      </x:c>
      <x:c r="AG891" s="14" t="str"/>
      <x:c r="AH891" s="15" t="str">
        <x:v>CHANGE_RATE</x:v>
      </x:c>
      <x:c r="AI891" s="15" t="str">
        <x:v>36.0</x:v>
      </x:c>
      <x:c r="AJ891" s="15" t="str">
        <x:v>-9.726035585773852</x:v>
      </x:c>
      <x:c r="AK891" s="15" t="str">
        <x:v>actual_change_pct 컬럼 사용(전기대비 계산값)</x:v>
      </x:c>
      <x:c r="AL891" s="14" t="str">
        <x:v>불일치</x:v>
      </x:c>
      <x:c r="AM891" s="15" t="str">
        <x:v>45.72603558577385</x:v>
      </x:c>
      <x:c r="AN891" s="14" t="str">
        <x:v>claim=36.0, actual=-9.726035585773852, 오차=45.726 (허용=0.3)</x:v>
      </x:c>
      <x:c r="AO891" s="15" t="str">
        <x:v>CHANGE_RATE</x:v>
      </x:c>
      <x:c r="AP891" s="15" t="str">
        <x:v>36.0</x:v>
      </x:c>
      <x:c r="AQ891" s="14" t="str">
        <x:v>% 숫자 선택</x:v>
      </x:c>
      <x:c r="AR891" s="15" t="str">
        <x:v>-9.726035585773852</x:v>
      </x:c>
      <x:c r="AS891" s="14" t="str">
        <x:v>actual_change_pct 사용</x:v>
      </x:c>
      <x:c r="AT891" s="14" t="str">
        <x:v>불일치</x:v>
      </x:c>
      <x:c r="AU891" s="15" t="str">
        <x:v>45.72603558577385</x:v>
      </x:c>
      <x:c r="AV891" s="14" t="str">
        <x:v>claim=36.0, adjusted_actual=-9.726035585773852, 오차=45.726, 허용=0.3</x:v>
      </x:c>
      <x:c r="AW891" s="14" t="str">
        <x:v>재검토필요_증감률불일치</x:v>
      </x:c>
      <x:c r="AX891" s="15" t="str">
        <x:v>N</x:v>
      </x:c>
      <x:c r="AY891" s="15" t="str">
        <x:v>N</x:v>
      </x:c>
      <x:c r="AZ891" s="14" t="str">
        <x:v>N</x:v>
      </x:c>
      <x:c r="BA891" s="15" t="str"/>
      <x:c r="BB891" s="15" t="str"/>
      <x:c r="BC891" s="14" t="str"/>
      <x:c r="BD891" s="14" t="str"/>
      <x:c r="BE891" s="14" t="str">
        <x:v>기존 재검토/판단불가 상태 유지</x:v>
      </x:c>
      <x:c r="BF891" s="14" t="str">
        <x:v>재검토필요_증감률불일치</x:v>
      </x:c>
      <x:c r="BG891" s="14" t="str"/>
      <x:c r="BH891" s="14" t="str"/>
      <x:c r="BI891" s="14" t="str"/>
      <x:c r="BJ891" s="14" t="str"/>
      <x:c r="BK891" s="15" t="str"/>
      <x:c r="BL891" s="15" t="str"/>
      <x:c r="BM891" s="14" t="str"/>
      <x:c r="BN891" s="14" t="str"/>
      <x:c r="BO891" s="14" t="str"/>
      <x:c r="BP891" s="14" t="str"/>
      <x:c r="BQ891" s="15" t="str"/>
      <x:c r="BR891" s="15" t="str"/>
      <x:c r="BS891" s="15" t="str"/>
      <x:c r="BT891" s="15" t="str">
        <x:v>890</x:v>
      </x:c>
      <x:c r="BU891" s="15" t="str">
        <x:v>5</x:v>
      </x:c>
      <x:c r="BV891" s="14" t="str">
        <x:v>무역</x:v>
      </x:c>
      <x:c r="BW891" s="14" t="str">
        <x:v>코드북_비검증분류</x:v>
      </x:c>
      <x:c r="BX891" s="14" t="str">
        <x:v>판단불가_정보 부족</x:v>
      </x:c>
      <x:c r="BY891" s="15" t="str">
        <x:v>N/A</x:v>
      </x:c>
      <x:c r="BZ891" s="14" t="str">
        <x:v>판단불가</x:v>
      </x:c>
      <x:c r="CA891" s="14" t="str">
        <x:v>정보 부족</x:v>
      </x:c>
      <x:c r="CB891" s="14" t="str">
        <x:v>관측 실적이 아닌 전망·목표 문장</x:v>
      </x:c>
      <x:c r="CC891" s="15" t="str"/>
      <x:c r="CD891" s="15" t="str"/>
      <x:c r="CE891" s="15" t="str"/>
      <x:c r="CF891" s="15" t="str"/>
      <x:c r="CG891" s="15" t="str"/>
      <x:c r="CH891" s="15" t="str"/>
      <x:c r="CI891" s="15" t="str"/>
      <x:c r="CJ891" s="15" t="str"/>
      <x:c r="CK891" s="15" t="str"/>
      <x:c r="CL891" s="14" t="str"/>
      <x:c r="CM891" s="15" t="str"/>
      <x:c r="CN891" s="15" t="str"/>
      <x:c r="CO891" s="15" t="str"/>
      <x:c r="CP891" s="15" t="str"/>
      <x:c r="CQ891" s="14" t="str"/>
      <x:c r="CR891" s="16" t="str"/>
    </x:row>
    <x:row r="892" ht="30" customHeight="1">
      <x:c r="A892" s="13" t="str">
        <x:v>C12132</x:v>
      </x:c>
      <x:c r="B892" s="15" t="str">
        <x:v>1581</x:v>
      </x:c>
      <x:c r="C892" s="14" t="str">
        <x:v>실물경제로 옮아붙은 관세 충격… 日 성장 전망도 中 제조업 지수도 꺾여</x:v>
      </x:c>
      <x:c r="D892" s="15" t="str">
        <x:v>2025-05-02</x:v>
      </x:c>
      <x:c r="E892" s="15" t="str">
        <x:v>https://www.chosun.com/economy/economy_general/2025/05/02/LSO6TKZYOFGF3AJYGXZZW54GZ4</x:v>
      </x:c>
      <x:c r="F892" s="14" t="str">
        <x:v>LA항 수입 물량의 45%는 중국발이다.</x:v>
      </x:c>
      <x:c r="G892" s="15" t="str">
        <x:v>무역지표</x:v>
      </x:c>
      <x:c r="H892" s="15" t="str">
        <x:v>무역지표; 비율·증감률</x:v>
      </x:c>
      <x:c r="I892" s="15" t="str">
        <x:v>True</x:v>
      </x:c>
      <x:c r="J892" s="15" t="str"/>
      <x:c r="K892" s="15" t="str">
        <x:v>5월 둘째 주, 미국 최대 무역항인 로스앤젤레스항으로 들어오는 수입 컨테이너가 1년 전보다 36% 급감할 것으로 LA항은 집계했다.</x:v>
      </x:c>
      <x:c r="L892" s="15" t="str">
        <x:v>트럼프 대통령도 관세 충격을 일부 인정했다.</x:v>
      </x:c>
      <x:c r="M892" s="15" t="str">
        <x:v>[45]</x:v>
      </x:c>
      <x:c r="N892" s="15" t="str">
        <x:v>['%']</x:v>
      </x:c>
      <x:c r="O892" s="15" t="str">
        <x:v>[]</x:v>
      </x:c>
      <x:c r="P892" s="15" t="str">
        <x:v>[]</x:v>
      </x:c>
      <x:c r="Q892" s="15" t="str">
        <x:v>국가별 수출액, 수입액(tblId=DT_1R11006_FRM101); 품목별 수출액, 수입액(tblId=DT_1R11001_FRM101)</x:v>
      </x:c>
      <x:c r="R892" s="15" t="str">
        <x:v>orgId=360, tblId=DT_1R11006_FRM101 | obj_l1/itm_id 메타 API로 확인 필요</x:v>
      </x:c>
      <x:c r="S892" s="15" t="str">
        <x:v>원자료 직접 조회 후 필요 시 증감률 계산</x:v>
      </x:c>
      <x:c r="T892" s="15" t="str">
        <x:v>검토 필요</x:v>
      </x:c>
      <x:c r="U892" s="15" t="str">
        <x:v>360</x:v>
      </x:c>
      <x:c r="V892" s="15" t="str">
        <x:v>DT_1R11006_FRM101</x:v>
      </x:c>
      <x:c r="W892" s="15" t="str">
        <x:v>13102103829E.CN</x:v>
      </x:c>
      <x:c r="X892" s="15" t="str">
        <x:v>13103103829T2</x:v>
      </x:c>
      <x:c r="Y892" s="15" t="str">
        <x:v>Y</x:v>
      </x:c>
      <x:c r="Z892" s="14" t="str">
        <x:v>국가별 수출입 후보 선택. 국가/수출입/시점 코드 확인 필요 | 국가 코드 자동선택: 중국</x:v>
      </x:c>
      <x:c r="AA892" s="15" t="str">
        <x:v>141950977</x:v>
      </x:c>
      <x:c r="AB892" s="15" t="str">
        <x:v>2025</x:v>
      </x:c>
      <x:c r="AC892" s="15" t="str">
        <x:v>139878481</x:v>
      </x:c>
      <x:c r="AD892" s="15" t="str">
        <x:v>2024</x:v>
      </x:c>
      <x:c r="AE892" s="15" t="str">
        <x:v>1.481640338945345</x:v>
      </x:c>
      <x:c r="AF892" s="15" t="str">
        <x:v>2072496.0</x:v>
      </x:c>
      <x:c r="AG892" s="14" t="str"/>
      <x:c r="AH892" s="15" t="str">
        <x:v>LEVEL</x:v>
      </x:c>
      <x:c r="AI892" s="15" t="str">
        <x:v>45.0</x:v>
      </x:c>
      <x:c r="AJ892" s="15" t="str">
        <x:v>141950977.0</x:v>
      </x:c>
      <x:c r="AK892" s="15" t="str">
        <x:v>actual_value 컬럼 사용</x:v>
      </x:c>
      <x:c r="AL892" s="14" t="str">
        <x:v>불일치</x:v>
      </x:c>
      <x:c r="AM892" s="15" t="str">
        <x:v>0.9999996829891491</x:v>
      </x:c>
      <x:c r="AN892" s="14" t="str">
        <x:v>claim=45.0, actual=141950977.0, 오차=1.000 (허용=0.05)</x:v>
      </x:c>
      <x:c r="AO892" s="15" t="str">
        <x:v>LEVEL</x:v>
      </x:c>
      <x:c r="AP892" s="15" t="str">
        <x:v>45.0</x:v>
      </x:c>
      <x:c r="AQ892" s="14" t="str">
        <x:v>% 숫자 선택</x:v>
      </x:c>
      <x:c r="AR892" s="15" t="str">
        <x:v>141950977.0</x:v>
      </x:c>
      <x:c r="AS892" s="14" t="str">
        <x:v>actual_value 사용</x:v>
      </x:c>
      <x:c r="AT892" s="14" t="str">
        <x:v>불일치</x:v>
      </x:c>
      <x:c r="AU892" s="15" t="str">
        <x:v>0.9999996829891491</x:v>
      </x:c>
      <x:c r="AV892" s="14" t="str">
        <x:v>claim=45.0, adjusted_actual=141950977.0, 오차=1.000, 허용=0.05</x:v>
      </x:c>
      <x:c r="AW892" s="14" t="str">
        <x:v>재검토필요_수준값불일치</x:v>
      </x:c>
      <x:c r="AX892" s="15" t="str">
        <x:v>N</x:v>
      </x:c>
      <x:c r="AY892" s="15" t="str">
        <x:v>N</x:v>
      </x:c>
      <x:c r="AZ892" s="14" t="str">
        <x:v>N</x:v>
      </x:c>
      <x:c r="BA892" s="15" t="str"/>
      <x:c r="BB892" s="15" t="str"/>
      <x:c r="BC892" s="14" t="str"/>
      <x:c r="BD892" s="14" t="str"/>
      <x:c r="BE892" s="14" t="str">
        <x:v>기존 재검토/판단불가 상태 유지</x:v>
      </x:c>
      <x:c r="BF892" s="14" t="str">
        <x:v>재검토필요_수준값불일치</x:v>
      </x:c>
      <x:c r="BG892" s="14" t="str"/>
      <x:c r="BH892" s="14" t="str"/>
      <x:c r="BI892" s="14" t="str"/>
      <x:c r="BJ892" s="14" t="str"/>
      <x:c r="BK892" s="15" t="str"/>
      <x:c r="BL892" s="15" t="str"/>
      <x:c r="BM892" s="14" t="str"/>
      <x:c r="BN892" s="14" t="str"/>
      <x:c r="BO892" s="14" t="str"/>
      <x:c r="BP892" s="14" t="str"/>
      <x:c r="BQ892" s="15" t="str"/>
      <x:c r="BR892" s="15" t="str"/>
      <x:c r="BS892" s="15" t="str"/>
      <x:c r="BT892" s="15" t="str">
        <x:v>891</x:v>
      </x:c>
      <x:c r="BU892" s="15" t="str">
        <x:v>5</x:v>
      </x:c>
      <x:c r="BV892" s="14" t="str">
        <x:v>무역</x:v>
      </x:c>
      <x:c r="BW892" s="14" t="str">
        <x:v>수동검토유지</x:v>
      </x:c>
      <x:c r="BX892" s="14" t="str">
        <x:v>재검토필요_수준값불일치</x:v>
      </x:c>
      <x:c r="BY892" s="15" t="str">
        <x:v>N/A</x:v>
      </x:c>
      <x:c r="BZ892" s="14" t="str"/>
      <x:c r="CA892" s="14" t="str"/>
      <x:c r="CB892" s="14" t="str"/>
      <x:c r="CC892" s="15" t="str"/>
      <x:c r="CD892" s="15" t="str"/>
      <x:c r="CE892" s="15" t="str"/>
      <x:c r="CF892" s="15" t="str"/>
      <x:c r="CG892" s="15" t="str"/>
      <x:c r="CH892" s="15" t="str"/>
      <x:c r="CI892" s="15" t="str"/>
      <x:c r="CJ892" s="15" t="str"/>
      <x:c r="CK892" s="15" t="str"/>
      <x:c r="CL892" s="14" t="str"/>
      <x:c r="CM892" s="15" t="str"/>
      <x:c r="CN892" s="15" t="str"/>
      <x:c r="CO892" s="15" t="str"/>
      <x:c r="CP892" s="15" t="str"/>
      <x:c r="CQ892" s="14" t="str"/>
      <x:c r="CR892" s="16" t="str"/>
    </x:row>
    <x:row r="893" ht="30" customHeight="1">
      <x:c r="A893" s="13" t="str">
        <x:v>C12148</x:v>
      </x:c>
      <x:c r="B893" s="15" t="str">
        <x:v>1584</x:v>
      </x:c>
      <x:c r="C893" s="14" t="str">
        <x:v>물가 상승률 4개월 째 2%대...근원물가 13개월 만 가장 많이 올라</x:v>
      </x:c>
      <x:c r="D893" s="15" t="str">
        <x:v>2025-05-02</x:v>
      </x:c>
      <x:c r="E893" s="15" t="str">
        <x:v>https://www.chosun.com/economy/economy_general/2025/05/02/SSY7QNJ4L5DGFGPEGDWAOOA7HE</x:v>
      </x:c>
      <x:c r="F893" s="14" t="str">
        <x:v>0 지난달 농산물과 석유류 등 가격 변동성이 큰 품목들을 제외해 물가의 기조적인 흐름을 보여주는 ‘근원물가’가 전년 동월 대비 2.4% 오르면서 작년 3월(2.4%) 이후 13개월 만에 상승폭이 가장 컸다.</x:v>
      </x:c>
      <x:c r="G893" s="15" t="str">
        <x:v>비율·증감률</x:v>
      </x:c>
      <x:c r="H893" s="15" t="str">
        <x:v>비율·증감률; 건수·개수; 날짜·시간</x:v>
      </x:c>
      <x:c r="I893" s="15" t="str">
        <x:v>True</x:v>
      </x:c>
      <x:c r="J893" s="15" t="str"/>
      <x:c r="K893" s="15" t="str"/>
      <x:c r="L893" s="15" t="str">
        <x:v>연초 정치적 혼란을 틈타 식품업체들이 줄줄이 가격을 올리고, 미국발 관세 전쟁으로 인한 환율 상승 등 압박도 거세지면서 물가가 요동치고 있는 것이다.</x:v>
      </x:c>
      <x:c r="M893" s="15" t="str">
        <x:v>[2.4, 3, 2.4, 13]</x:v>
      </x:c>
      <x:c r="N893" s="15" t="str">
        <x:v>['%', '월', '%', '개']</x:v>
      </x:c>
      <x:c r="O893" s="15" t="str">
        <x:v>[]</x:v>
      </x:c>
      <x:c r="P893" s="15" t="str">
        <x:v>[]</x:v>
      </x:c>
      <x:c r="Q893" s="15" t="str">
        <x:v>월별 소비자물가 등락률(tblId=DT_1J22042); 소비자물가지수(2020=100)(tblId=DT_1J22003); 품목별 소비자물가지수(품목성질별: 2020=100)(tblId=DT_1J22112)</x:v>
      </x:c>
      <x:c r="R893" s="15" t="str">
        <x:v>orgId=101, tblId=DT_1J22042 | obj_l1/itm_id 메타 API로 확인 필요</x:v>
      </x:c>
      <x:c r="S893" s="15" t="str">
        <x:v>원자료 직접 조회 후 필요 시 증감률 계산</x:v>
      </x:c>
      <x:c r="T893" s="15" t="str">
        <x:v>검토 필요</x:v>
      </x:c>
      <x:c r="U893" s="15" t="str">
        <x:v>101</x:v>
      </x:c>
      <x:c r="V893" s="15" t="str">
        <x:v>DT_1J22042</x:v>
      </x:c>
      <x:c r="W893" s="15" t="str">
        <x:v>0</x:v>
      </x:c>
      <x:c r="X893" s="15" t="str">
        <x:v>T03</x:v>
      </x:c>
      <x:c r="Y893" s="15" t="str">
        <x:v>M</x:v>
      </x:c>
      <x:c r="Z893" s="14" t="str">
        <x:v>소비자물가 등락률 후보 선택. 지역/품목/월별 코드 확인 필요 | obj_l1/itm_id 자동 후보 입력</x:v>
      </x:c>
      <x:c r="AA893" s="15" t="str">
        <x:v>3.1</x:v>
      </x:c>
      <x:c r="AB893" s="15" t="str">
        <x:v>202403</x:v>
      </x:c>
      <x:c r="AC893" s="15" t="str">
        <x:v>4.2</x:v>
      </x:c>
      <x:c r="AD893" s="15" t="str">
        <x:v>202303</x:v>
      </x:c>
      <x:c r="AE893" s="15" t="str">
        <x:v>-26.190476190476193</x:v>
      </x:c>
      <x:c r="AF893" s="15" t="str">
        <x:v>-1.1</x:v>
      </x:c>
      <x:c r="AG893" s="14" t="str"/>
      <x:c r="AH893" s="15" t="str">
        <x:v>CHANGE_RATE</x:v>
      </x:c>
      <x:c r="AI893" s="15" t="str">
        <x:v>2.4</x:v>
      </x:c>
      <x:c r="AJ893" s="15" t="str">
        <x:v>-26.190476190476193</x:v>
      </x:c>
      <x:c r="AK893" s="15" t="str">
        <x:v>actual_change_pct 컬럼 사용(전기대비 계산값)</x:v>
      </x:c>
      <x:c r="AL893" s="14" t="str">
        <x:v>불일치</x:v>
      </x:c>
      <x:c r="AM893" s="15" t="str">
        <x:v>28.590476190476192</x:v>
      </x:c>
      <x:c r="AN893" s="14" t="str">
        <x:v>claim=2.4, actual=-26.190476190476193, 오차=28.590 (허용=0.3)</x:v>
      </x:c>
      <x:c r="AO893" s="15" t="str">
        <x:v>CHANGE_RATE</x:v>
      </x:c>
      <x:c r="AP893" s="15" t="str">
        <x:v>2.4</x:v>
      </x:c>
      <x:c r="AQ893" s="14" t="str">
        <x:v>% 숫자 선택</x:v>
      </x:c>
      <x:c r="AR893" s="15" t="str">
        <x:v>-26.190476190476193</x:v>
      </x:c>
      <x:c r="AS893" s="14" t="str">
        <x:v>actual_change_pct 사용</x:v>
      </x:c>
      <x:c r="AT893" s="14" t="str">
        <x:v>불일치</x:v>
      </x:c>
      <x:c r="AU893" s="15" t="str">
        <x:v>28.590476190476192</x:v>
      </x:c>
      <x:c r="AV893" s="14" t="str">
        <x:v>claim=2.4, adjusted_actual=-26.190476190476193, 오차=28.590, 허용=0.3</x:v>
      </x:c>
      <x:c r="AW893" s="14" t="str">
        <x:v>재검토필요_증감률불일치</x:v>
      </x:c>
      <x:c r="AX893" s="15" t="str">
        <x:v>N</x:v>
      </x:c>
      <x:c r="AY893" s="15" t="str">
        <x:v>N</x:v>
      </x:c>
      <x:c r="AZ893" s="14" t="str">
        <x:v>N</x:v>
      </x:c>
      <x:c r="BA893" s="15" t="str"/>
      <x:c r="BB893" s="15" t="str"/>
      <x:c r="BC893" s="14" t="str"/>
      <x:c r="BD893" s="14" t="str"/>
      <x:c r="BE893" s="14" t="str">
        <x:v>기존 재검토/판단불가 상태 유지</x:v>
      </x:c>
      <x:c r="BF893" s="14" t="str">
        <x:v>재검토필요_증감률불일치</x:v>
      </x:c>
      <x:c r="BG893" s="14" t="str"/>
      <x:c r="BH893" s="14" t="str"/>
      <x:c r="BI893" s="14" t="str"/>
      <x:c r="BJ893" s="14" t="str"/>
      <x:c r="BK893" s="15" t="str"/>
      <x:c r="BL893" s="15" t="str"/>
      <x:c r="BM893" s="14" t="str"/>
      <x:c r="BN893" s="14" t="str"/>
      <x:c r="BO893" s="14" t="str"/>
      <x:c r="BP893" s="14" t="str"/>
      <x:c r="BQ893" s="15" t="str"/>
      <x:c r="BR893" s="15" t="str"/>
      <x:c r="BS893" s="15" t="str"/>
      <x:c r="BT893" s="15" t="str">
        <x:v>892</x:v>
      </x:c>
      <x:c r="BU893" s="15" t="str">
        <x:v>5</x:v>
      </x:c>
      <x:c r="BV893" s="14" t="str">
        <x:v>물가</x:v>
      </x:c>
      <x:c r="BW893" s="14" t="str">
        <x:v>수동검토유지</x:v>
      </x:c>
      <x:c r="BX893" s="14" t="str">
        <x:v>재검토필요_증감률불일치</x:v>
      </x:c>
      <x:c r="BY893" s="15" t="str">
        <x:v>N/A</x:v>
      </x:c>
      <x:c r="BZ893" s="14" t="str"/>
      <x:c r="CA893" s="14" t="str"/>
      <x:c r="CB893" s="14" t="str"/>
      <x:c r="CC893" s="15" t="str"/>
      <x:c r="CD893" s="15" t="str"/>
      <x:c r="CE893" s="15" t="str"/>
      <x:c r="CF893" s="15" t="str"/>
      <x:c r="CG893" s="15" t="str"/>
      <x:c r="CH893" s="15" t="str"/>
      <x:c r="CI893" s="15" t="str"/>
      <x:c r="CJ893" s="15" t="str"/>
      <x:c r="CK893" s="15" t="str"/>
      <x:c r="CL893" s="14" t="str"/>
      <x:c r="CM893" s="15" t="str"/>
      <x:c r="CN893" s="15" t="str"/>
      <x:c r="CO893" s="15" t="str"/>
      <x:c r="CP893" s="15" t="str"/>
      <x:c r="CQ893" s="14" t="str"/>
      <x:c r="CR893" s="16" t="str"/>
    </x:row>
    <x:row r="894" ht="30" customHeight="1">
      <x:c r="A894" s="13" t="str">
        <x:v>C12149</x:v>
      </x:c>
      <x:c r="B894" s="15" t="str">
        <x:v>1584</x:v>
      </x:c>
      <x:c r="C894" s="14" t="str">
        <x:v>물가 상승률 4개월 째 2%대...근원물가 13개월 만 가장 많이 올라</x:v>
      </x:c>
      <x:c r="D894" s="15" t="str">
        <x:v>2025-05-02</x:v>
      </x:c>
      <x:c r="E894" s="15" t="str">
        <x:v>https://www.chosun.com/economy/economy_general/2025/05/02/SSY7QNJ4L5DGFGPEGDWAOOA7HE</x:v>
      </x:c>
      <x:c r="F894" s="14" t="str">
        <x:v>2일 통계청이 발표한 ‘4월 소비자물가 동향’에 따르면, 지난달 소비자물가 지수는 116.38로 전년 동월 대비 2.1% 올랐다.</x:v>
      </x:c>
      <x:c r="G894" s="15" t="str">
        <x:v>물가지표</x:v>
      </x:c>
      <x:c r="H894" s="15" t="str">
        <x:v>물가지표; 비율·증감률; 날짜·시간</x:v>
      </x:c>
      <x:c r="I894" s="15" t="str">
        <x:v>True</x:v>
      </x:c>
      <x:c r="J894" s="15" t="str"/>
      <x:c r="K894" s="15" t="str">
        <x:v>연초 정치적 혼란을 틈타 식품업체들이 줄줄이 가격을 올리고, 미국발 관세 전쟁으로 인한 환율 상승 등 압박도 거세지면서 물가가 요동치고 있는 것이다.</x:v>
      </x:c>
      <x:c r="L894" s="15" t="str">
        <x:v>올해 들어 소비자물가는 지난 1월(2.2%)부터 2월(2.0%), 3월(2.1%), 그리고 4월까지 넉 달 연속으로 2%대를 유지하고 있다.</x:v>
      </x:c>
      <x:c r="M894" s="15" t="str">
        <x:v>[2, 4, 2.1]</x:v>
      </x:c>
      <x:c r="N894" s="15" t="str">
        <x:v>['일', '월', '%']</x:v>
      </x:c>
      <x:c r="O894" s="15" t="str">
        <x:v>[]</x:v>
      </x:c>
      <x:c r="P894" s="15" t="str">
        <x:v>[]</x:v>
      </x:c>
      <x:c r="Q894" s="15" t="str">
        <x:v>월별 소비자물가 등락률(tblId=DT_1J22042); 소비자물가지수(2020=100)(tblId=DT_1J22003); 품목별 소비자물가지수(품목성질별: 2020=100)(tblId=DT_1J22112)</x:v>
      </x:c>
      <x:c r="R894" s="15" t="str">
        <x:v>orgId=101, tblId=DT_1J22042 | obj_l1/itm_id 메타 API로 확인 필요</x:v>
      </x:c>
      <x:c r="S894" s="15" t="str">
        <x:v>원자료 직접 조회 후 필요 시 증감률 계산</x:v>
      </x:c>
      <x:c r="T894" s="15" t="str">
        <x:v>검토 필요</x:v>
      </x:c>
      <x:c r="U894" s="15" t="str">
        <x:v>101</x:v>
      </x:c>
      <x:c r="V894" s="15" t="str">
        <x:v>DT_1J22042</x:v>
      </x:c>
      <x:c r="W894" s="15" t="str">
        <x:v>0</x:v>
      </x:c>
      <x:c r="X894" s="15" t="str">
        <x:v>T03</x:v>
      </x:c>
      <x:c r="Y894" s="15" t="str">
        <x:v>M</x:v>
      </x:c>
      <x:c r="Z894" s="14" t="str">
        <x:v>소비자물가 등락률 후보 선택. 지역/품목/월별 코드 확인 필요 | obj_l1/itm_id 자동 후보 입력</x:v>
      </x:c>
      <x:c r="AA894" s="15" t="str">
        <x:v>2.9</x:v>
      </x:c>
      <x:c r="AB894" s="15" t="str">
        <x:v>202404</x:v>
      </x:c>
      <x:c r="AC894" s="15" t="str">
        <x:v>3.7</x:v>
      </x:c>
      <x:c r="AD894" s="15" t="str">
        <x:v>202304</x:v>
      </x:c>
      <x:c r="AE894" s="15" t="str">
        <x:v>-21.621621621621628</x:v>
      </x:c>
      <x:c r="AF894" s="15" t="str">
        <x:v>-0.8000000000000003</x:v>
      </x:c>
      <x:c r="AG894" s="14" t="str"/>
      <x:c r="AH894" s="15" t="str">
        <x:v>CHANGE_RATE</x:v>
      </x:c>
      <x:c r="AI894" s="15" t="str">
        <x:v>2.1</x:v>
      </x:c>
      <x:c r="AJ894" s="15" t="str">
        <x:v>-21.621621621621628</x:v>
      </x:c>
      <x:c r="AK894" s="15" t="str">
        <x:v>actual_change_pct 컬럼 사용(전기대비 계산값)</x:v>
      </x:c>
      <x:c r="AL894" s="14" t="str">
        <x:v>불일치</x:v>
      </x:c>
      <x:c r="AM894" s="15" t="str">
        <x:v>23.72162162162163</x:v>
      </x:c>
      <x:c r="AN894" s="14" t="str">
        <x:v>claim=2.1, actual=-21.621621621621628, 오차=23.722 (허용=0.3)</x:v>
      </x:c>
      <x:c r="AO894" s="15" t="str">
        <x:v>CHANGE_RATE</x:v>
      </x:c>
      <x:c r="AP894" s="15" t="str">
        <x:v>2.1</x:v>
      </x:c>
      <x:c r="AQ894" s="14" t="str">
        <x:v>% 숫자 선택</x:v>
      </x:c>
      <x:c r="AR894" s="15" t="str">
        <x:v>-21.621621621621628</x:v>
      </x:c>
      <x:c r="AS894" s="14" t="str">
        <x:v>actual_change_pct 사용</x:v>
      </x:c>
      <x:c r="AT894" s="14" t="str">
        <x:v>불일치</x:v>
      </x:c>
      <x:c r="AU894" s="15" t="str">
        <x:v>23.72162162162163</x:v>
      </x:c>
      <x:c r="AV894" s="14" t="str">
        <x:v>claim=2.1, adjusted_actual=-21.621621621621628, 오차=23.722, 허용=0.3</x:v>
      </x:c>
      <x:c r="AW894" s="14" t="str">
        <x:v>재검토필요_증감률불일치</x:v>
      </x:c>
      <x:c r="AX894" s="15" t="str">
        <x:v>N</x:v>
      </x:c>
      <x:c r="AY894" s="15" t="str">
        <x:v>N</x:v>
      </x:c>
      <x:c r="AZ894" s="14" t="str">
        <x:v>N</x:v>
      </x:c>
      <x:c r="BA894" s="15" t="str"/>
      <x:c r="BB894" s="15" t="str"/>
      <x:c r="BC894" s="14" t="str"/>
      <x:c r="BD894" s="14" t="str"/>
      <x:c r="BE894" s="14" t="str">
        <x:v>기존 재검토/판단불가 상태 유지</x:v>
      </x:c>
      <x:c r="BF894" s="14" t="str">
        <x:v>재검토필요_증감률불일치</x:v>
      </x:c>
      <x:c r="BG894" s="14" t="str"/>
      <x:c r="BH894" s="14" t="str"/>
      <x:c r="BI894" s="14" t="str"/>
      <x:c r="BJ894" s="14" t="str"/>
      <x:c r="BK894" s="15" t="str"/>
      <x:c r="BL894" s="15" t="str"/>
      <x:c r="BM894" s="14" t="str"/>
      <x:c r="BN894" s="14" t="str"/>
      <x:c r="BO894" s="14" t="str"/>
      <x:c r="BP894" s="14" t="str"/>
      <x:c r="BQ894" s="15" t="str"/>
      <x:c r="BR894" s="15" t="str"/>
      <x:c r="BS894" s="15" t="str"/>
      <x:c r="BT894" s="15" t="str">
        <x:v>893</x:v>
      </x:c>
      <x:c r="BU894" s="15" t="str">
        <x:v>5</x:v>
      </x:c>
      <x:c r="BV894" s="14" t="str">
        <x:v>물가</x:v>
      </x:c>
      <x:c r="BW894" s="14" t="str">
        <x:v>코드북_자동검증대상</x:v>
      </x:c>
      <x:c r="BX894" s="14" t="str">
        <x:v>검증완료_코드북일치</x:v>
      </x:c>
      <x:c r="BY894" s="15" t="str">
        <x:v>Y</x:v>
      </x:c>
      <x:c r="BZ894" s="14" t="str">
        <x:v>일치</x:v>
      </x:c>
      <x:c r="CA894" s="14" t="str"/>
      <x:c r="CB894" s="14" t="str"/>
      <x:c r="CC894" s="15" t="str">
        <x:v>101</x:v>
      </x:c>
      <x:c r="CD894" s="15" t="str">
        <x:v>DT_1J22042</x:v>
      </x:c>
      <x:c r="CE894" s="15" t="str">
        <x:v>0</x:v>
      </x:c>
      <x:c r="CF894" s="15" t="str"/>
      <x:c r="CG894" s="15" t="str">
        <x:v>T03</x:v>
      </x:c>
      <x:c r="CH894" s="15" t="str">
        <x:v>M</x:v>
      </x:c>
      <x:c r="CI894" s="15" t="str">
        <x:v>2.1</x:v>
      </x:c>
      <x:c r="CJ894" s="15" t="str">
        <x:v>202504</x:v>
      </x:c>
      <x:c r="CK894" s="15" t="str"/>
      <x:c r="CL894" s="14" t="str">
        <x:v>소비자물가 총지수 전년동월비 직접값</x:v>
      </x:c>
      <x:c r="CM894" s="15" t="str">
        <x:v>2.1</x:v>
      </x:c>
      <x:c r="CN894" s="15" t="str">
        <x:v>2.1</x:v>
      </x:c>
      <x:c r="CO894" s="15" t="str"/>
      <x:c r="CP894" s="15" t="str"/>
      <x:c r="CQ894" s="14" t="str">
        <x:v>DT_1J22042 202504=2.1; =None; actual=2.1; target=2.1</x:v>
      </x:c>
      <x:c r="CR894" s="16" t="str"/>
    </x:row>
    <x:row r="895" ht="30" customHeight="1">
      <x:c r="A895" s="13" t="str">
        <x:v>C12152</x:v>
      </x:c>
      <x:c r="B895" s="15" t="str">
        <x:v>1584</x:v>
      </x:c>
      <x:c r="C895" s="14" t="str">
        <x:v>물가 상승률 4개월 째 2%대...근원물가 13개월 만 가장 많이 올라</x:v>
      </x:c>
      <x:c r="D895" s="15" t="str">
        <x:v>2025-05-02</x:v>
      </x:c>
      <x:c r="E895" s="15" t="str">
        <x:v>https://www.chosun.com/economy/economy_general/2025/05/02/SSY7QNJ4L5DGFGPEGDWAOOA7HE</x:v>
      </x:c>
      <x:c r="F895" s="14" t="str">
        <x:v>연초 미국의 석유 증산 등으로 국제 유가가 떨어졌던 게 시차를 두고 반영되면서, 지난달 석유류 가격은 1.7% 떨어졌다.</x:v>
      </x:c>
      <x:c r="G895" s="15" t="str">
        <x:v>비율·증감률</x:v>
      </x:c>
      <x:c r="H895" s="15" t="str">
        <x:v>비율·증감률</x:v>
      </x:c>
      <x:c r="I895" s="15" t="str">
        <x:v>True</x:v>
      </x:c>
      <x:c r="J895" s="15" t="str"/>
      <x:c r="K895" s="15" t="str">
        <x:v>2%는 한국은행이 물가상승률 목표로 제시한 수치다.</x:v>
      </x:c>
      <x:c r="L895" s="15" t="str">
        <x:v>휘발유(-2.4%)와 경유(-2.9%) 등 가격이 전년 동월 대비 일제히 감소했는데, 이는 작년 11월에 각각 3.4%, 10.4%씩 하락한 이후 5개월 만이다.</x:v>
      </x:c>
      <x:c r="M895" s="15" t="str">
        <x:v>[1.7]</x:v>
      </x:c>
      <x:c r="N895" s="15" t="str">
        <x:v>['%']</x:v>
      </x:c>
      <x:c r="O895" s="15" t="str">
        <x:v>[]</x:v>
      </x:c>
      <x:c r="P895" s="15" t="str">
        <x:v>[]</x:v>
      </x:c>
      <x:c r="Q895" s="15" t="str">
        <x:v>월별 소비자물가 등락률(tblId=DT_1J22042); 소비자물가지수(2020=100)(tblId=DT_1J22003); 품목별 소비자물가지수(품목성질별: 2020=100)(tblId=DT_1J22112)</x:v>
      </x:c>
      <x:c r="R895" s="15" t="str">
        <x:v>orgId=101, tblId=DT_1J22042 | obj_l1/itm_id 메타 API로 확인 필요</x:v>
      </x:c>
      <x:c r="S895" s="15" t="str">
        <x:v>원자료 직접 조회 후 필요 시 증감률 계산</x:v>
      </x:c>
      <x:c r="T895" s="15" t="str">
        <x:v>검토 필요</x:v>
      </x:c>
      <x:c r="U895" s="15" t="str">
        <x:v>101</x:v>
      </x:c>
      <x:c r="V895" s="15" t="str">
        <x:v>DT_1J22042</x:v>
      </x:c>
      <x:c r="W895" s="15" t="str">
        <x:v>0</x:v>
      </x:c>
      <x:c r="X895" s="15" t="str">
        <x:v>T03</x:v>
      </x:c>
      <x:c r="Y895" s="15" t="str">
        <x:v>M</x:v>
      </x:c>
      <x:c r="Z895" s="14" t="str">
        <x:v>소비자물가 등락률 후보 선택. 지역/품목/월별 코드 확인 필요 | obj_l1/itm_id 자동 후보 입력</x:v>
      </x:c>
      <x:c r="AA895" s="15" t="str">
        <x:v>2.1</x:v>
      </x:c>
      <x:c r="AB895" s="15" t="str">
        <x:v>202504</x:v>
      </x:c>
      <x:c r="AC895" s="15" t="str">
        <x:v>2.1</x:v>
      </x:c>
      <x:c r="AD895" s="15" t="str">
        <x:v>202503</x:v>
      </x:c>
      <x:c r="AE895" s="15" t="str">
        <x:v>0.0</x:v>
      </x:c>
      <x:c r="AF895" s="15" t="str">
        <x:v>0.0</x:v>
      </x:c>
      <x:c r="AG895" s="14" t="str"/>
      <x:c r="AH895" s="15" t="str">
        <x:v>LEVEL</x:v>
      </x:c>
      <x:c r="AI895" s="15" t="str">
        <x:v>1.7</x:v>
      </x:c>
      <x:c r="AJ895" s="15" t="str">
        <x:v>2.1</x:v>
      </x:c>
      <x:c r="AK895" s="15" t="str">
        <x:v>actual_value 컬럼 사용</x:v>
      </x:c>
      <x:c r="AL895" s="14" t="str">
        <x:v>불일치</x:v>
      </x:c>
      <x:c r="AM895" s="15" t="str">
        <x:v>0.19047619047619052</x:v>
      </x:c>
      <x:c r="AN895" s="14" t="str">
        <x:v>claim=1.7, actual=2.1, 오차=0.190 (허용=0.05)</x:v>
      </x:c>
      <x:c r="AO895" s="15" t="str">
        <x:v>LEVEL</x:v>
      </x:c>
      <x:c r="AP895" s="15" t="str">
        <x:v>1.7</x:v>
      </x:c>
      <x:c r="AQ895" s="14" t="str">
        <x:v>% 숫자 선택</x:v>
      </x:c>
      <x:c r="AR895" s="15" t="str">
        <x:v>2.1</x:v>
      </x:c>
      <x:c r="AS895" s="14" t="str">
        <x:v>actual_value 사용</x:v>
      </x:c>
      <x:c r="AT895" s="14" t="str">
        <x:v>불일치</x:v>
      </x:c>
      <x:c r="AU895" s="15" t="str">
        <x:v>0.19047619047619052</x:v>
      </x:c>
      <x:c r="AV895" s="14" t="str">
        <x:v>claim=1.7, adjusted_actual=2.1, 오차=0.190, 허용=0.05</x:v>
      </x:c>
      <x:c r="AW895" s="14" t="str">
        <x:v>재검토필요_수준값불일치</x:v>
      </x:c>
      <x:c r="AX895" s="15" t="str">
        <x:v>N</x:v>
      </x:c>
      <x:c r="AY895" s="15" t="str">
        <x:v>N</x:v>
      </x:c>
      <x:c r="AZ895" s="14" t="str">
        <x:v>N</x:v>
      </x:c>
      <x:c r="BA895" s="15" t="str"/>
      <x:c r="BB895" s="15" t="str"/>
      <x:c r="BC895" s="14" t="str"/>
      <x:c r="BD895" s="14" t="str"/>
      <x:c r="BE895" s="14" t="str">
        <x:v>기존 재검토/판단불가 상태 유지</x:v>
      </x:c>
      <x:c r="BF895" s="14" t="str">
        <x:v>재검토필요_수준값불일치</x:v>
      </x:c>
      <x:c r="BG895" s="14" t="str"/>
      <x:c r="BH895" s="14" t="str"/>
      <x:c r="BI895" s="14" t="str"/>
      <x:c r="BJ895" s="14" t="str"/>
      <x:c r="BK895" s="15" t="str"/>
      <x:c r="BL895" s="15" t="str"/>
      <x:c r="BM895" s="14" t="str"/>
      <x:c r="BN895" s="14" t="str"/>
      <x:c r="BO895" s="14" t="str"/>
      <x:c r="BP895" s="14" t="str"/>
      <x:c r="BQ895" s="15" t="str"/>
      <x:c r="BR895" s="15" t="str"/>
      <x:c r="BS895" s="15" t="str"/>
      <x:c r="BT895" s="15" t="str">
        <x:v>894</x:v>
      </x:c>
      <x:c r="BU895" s="15" t="str">
        <x:v>5</x:v>
      </x:c>
      <x:c r="BV895" s="14" t="str">
        <x:v>물가</x:v>
      </x:c>
      <x:c r="BW895" s="14" t="str">
        <x:v>코드북_비검증분류</x:v>
      </x:c>
      <x:c r="BX895" s="14" t="str">
        <x:v>판단불가_KOSIS 미제공</x:v>
      </x:c>
      <x:c r="BY895" s="15" t="str">
        <x:v>N/A</x:v>
      </x:c>
      <x:c r="BZ895" s="14" t="str">
        <x:v>판단불가</x:v>
      </x:c>
      <x:c r="CA895" s="14" t="str">
        <x:v>KOSIS 미제공</x:v>
      </x:c>
      <x:c r="CB895" s="14" t="str">
        <x:v>대한민국 KOSIS 범위 밖의 해외 통계</x:v>
      </x:c>
      <x:c r="CC895" s="15" t="str"/>
      <x:c r="CD895" s="15" t="str"/>
      <x:c r="CE895" s="15" t="str"/>
      <x:c r="CF895" s="15" t="str"/>
      <x:c r="CG895" s="15" t="str"/>
      <x:c r="CH895" s="15" t="str"/>
      <x:c r="CI895" s="15" t="str"/>
      <x:c r="CJ895" s="15" t="str"/>
      <x:c r="CK895" s="15" t="str"/>
      <x:c r="CL895" s="14" t="str"/>
      <x:c r="CM895" s="15" t="str"/>
      <x:c r="CN895" s="15" t="str"/>
      <x:c r="CO895" s="15" t="str"/>
      <x:c r="CP895" s="15" t="str"/>
      <x:c r="CQ895" s="14" t="str"/>
      <x:c r="CR895" s="16" t="str"/>
    </x:row>
    <x:row r="896" ht="30" customHeight="1">
      <x:c r="A896" s="13" t="str">
        <x:v>C12153</x:v>
      </x:c>
      <x:c r="B896" s="15" t="str">
        <x:v>1584</x:v>
      </x:c>
      <x:c r="C896" s="14" t="str">
        <x:v>물가 상승률 4개월 째 2%대...근원물가 13개월 만 가장 많이 올라</x:v>
      </x:c>
      <x:c r="D896" s="15" t="str">
        <x:v>2025-05-02</x:v>
      </x:c>
      <x:c r="E896" s="15" t="str">
        <x:v>https://www.chosun.com/economy/economy_general/2025/05/02/SSY7QNJ4L5DGFGPEGDWAOOA7HE</x:v>
      </x:c>
      <x:c r="F896" s="14" t="str">
        <x:v>휘발유(-2.4%)와 경유(-2.9%) 등 가격이 전년 동월 대비 일제히 감소했는데, 이는 작년 11월에 각각 3.4%, 10.4%씩 하락한 이후 5개월 만이다.</x:v>
      </x:c>
      <x:c r="G896" s="15" t="str">
        <x:v>비율·증감률</x:v>
      </x:c>
      <x:c r="H896" s="15" t="str">
        <x:v>비율·증감률; 건수·개수; 날짜·시간</x:v>
      </x:c>
      <x:c r="I896" s="15" t="str">
        <x:v>True</x:v>
      </x:c>
      <x:c r="J896" s="15" t="str"/>
      <x:c r="K896" s="15" t="str">
        <x:v>연초 미국의 석유 증산 등으로 국제 유가가 떨어졌던 게 시차를 두고 반영되면서, 지난달 석유류 가격은 1.7% 떨어졌다.</x:v>
      </x:c>
      <x:c r="L896" s="15" t="str">
        <x:v>농산물 가격도 작년 주요 과일과 채소 가격이 높았던 기저효과로 지난달에는 1.5% 하락한 것으로 나타났다.</x:v>
      </x:c>
      <x:c r="M896" s="15" t="str">
        <x:v>[2.4, 2.9, 11, 3.4, 10.4, 5]</x:v>
      </x:c>
      <x:c r="N896" s="15" t="str">
        <x:v>['%', '%', '월', '%', '%', '개']</x:v>
      </x:c>
      <x:c r="O896" s="15" t="str">
        <x:v>[]</x:v>
      </x:c>
      <x:c r="P896" s="15" t="str">
        <x:v>[]</x:v>
      </x:c>
      <x:c r="Q896" s="15" t="str">
        <x:v>월별 소비자물가 등락률(tblId=DT_1J22042); 소비자물가지수(2020=100)(tblId=DT_1J22003); 품목별 소비자물가지수(품목성질별: 2020=100)(tblId=DT_1J22112)</x:v>
      </x:c>
      <x:c r="R896" s="15" t="str">
        <x:v>orgId=101, tblId=DT_1J22042 | obj_l1/itm_id 메타 API로 확인 필요</x:v>
      </x:c>
      <x:c r="S896" s="15" t="str">
        <x:v>원자료 직접 조회 후 필요 시 증감률 계산</x:v>
      </x:c>
      <x:c r="T896" s="15" t="str">
        <x:v>검토 필요</x:v>
      </x:c>
      <x:c r="U896" s="15" t="str">
        <x:v>101</x:v>
      </x:c>
      <x:c r="V896" s="15" t="str">
        <x:v>DT_1J22042</x:v>
      </x:c>
      <x:c r="W896" s="15" t="str">
        <x:v>0</x:v>
      </x:c>
      <x:c r="X896" s="15" t="str">
        <x:v>T03</x:v>
      </x:c>
      <x:c r="Y896" s="15" t="str">
        <x:v>M</x:v>
      </x:c>
      <x:c r="Z896" s="14" t="str">
        <x:v>소비자물가 등락률 후보 선택. 지역/품목/월별 코드 확인 필요 | obj_l1/itm_id 자동 후보 입력</x:v>
      </x:c>
      <x:c r="AA896" s="15" t="str">
        <x:v>1.5</x:v>
      </x:c>
      <x:c r="AB896" s="15" t="str">
        <x:v>202411</x:v>
      </x:c>
      <x:c r="AC896" s="15" t="str">
        <x:v>3.3</x:v>
      </x:c>
      <x:c r="AD896" s="15" t="str">
        <x:v>202311</x:v>
      </x:c>
      <x:c r="AE896" s="15" t="str">
        <x:v>-54.54545454545454</x:v>
      </x:c>
      <x:c r="AF896" s="15" t="str">
        <x:v>-1.7999999999999998</x:v>
      </x:c>
      <x:c r="AG896" s="14" t="str"/>
      <x:c r="AH896" s="15" t="str">
        <x:v>CHANGE_RATE</x:v>
      </x:c>
      <x:c r="AI896" s="15" t="str">
        <x:v>10.4</x:v>
      </x:c>
      <x:c r="AJ896" s="15" t="str">
        <x:v>-54.54545454545454</x:v>
      </x:c>
      <x:c r="AK896" s="15" t="str">
        <x:v>actual_change_pct 컬럼 사용(전기대비 계산값)</x:v>
      </x:c>
      <x:c r="AL896" s="14" t="str">
        <x:v>불일치</x:v>
      </x:c>
      <x:c r="AM896" s="15" t="str">
        <x:v>64.94545454545454</x:v>
      </x:c>
      <x:c r="AN896" s="14" t="str">
        <x:v>claim=10.4, actual=-54.54545454545454, 오차=64.945 (허용=0.3)</x:v>
      </x:c>
      <x:c r="AO896" s="15" t="str">
        <x:v>CHANGE_RATE</x:v>
      </x:c>
      <x:c r="AP896" s="15" t="str">
        <x:v>10.4</x:v>
      </x:c>
      <x:c r="AQ896" s="14" t="str">
        <x:v>% 숫자 선택</x:v>
      </x:c>
      <x:c r="AR896" s="15" t="str">
        <x:v>-54.54545454545454</x:v>
      </x:c>
      <x:c r="AS896" s="14" t="str">
        <x:v>actual_change_pct 사용</x:v>
      </x:c>
      <x:c r="AT896" s="14" t="str">
        <x:v>불일치</x:v>
      </x:c>
      <x:c r="AU896" s="15" t="str">
        <x:v>64.94545454545454</x:v>
      </x:c>
      <x:c r="AV896" s="14" t="str">
        <x:v>claim=10.4, adjusted_actual=-54.54545454545454, 오차=64.945, 허용=0.3</x:v>
      </x:c>
      <x:c r="AW896" s="14" t="str">
        <x:v>재검토필요_증감률불일치</x:v>
      </x:c>
      <x:c r="AX896" s="15" t="str">
        <x:v>N</x:v>
      </x:c>
      <x:c r="AY896" s="15" t="str">
        <x:v>N</x:v>
      </x:c>
      <x:c r="AZ896" s="14" t="str">
        <x:v>N</x:v>
      </x:c>
      <x:c r="BA896" s="15" t="str"/>
      <x:c r="BB896" s="15" t="str"/>
      <x:c r="BC896" s="14" t="str"/>
      <x:c r="BD896" s="14" t="str"/>
      <x:c r="BE896" s="14" t="str">
        <x:v>기존 재검토/판단불가 상태 유지</x:v>
      </x:c>
      <x:c r="BF896" s="14" t="str">
        <x:v>재검토필요_증감률불일치</x:v>
      </x:c>
      <x:c r="BG896" s="14" t="str"/>
      <x:c r="BH896" s="14" t="str"/>
      <x:c r="BI896" s="14" t="str"/>
      <x:c r="BJ896" s="14" t="str"/>
      <x:c r="BK896" s="15" t="str"/>
      <x:c r="BL896" s="15" t="str"/>
      <x:c r="BM896" s="14" t="str"/>
      <x:c r="BN896" s="14" t="str"/>
      <x:c r="BO896" s="14" t="str"/>
      <x:c r="BP896" s="14" t="str"/>
      <x:c r="BQ896" s="15" t="str"/>
      <x:c r="BR896" s="15" t="str"/>
      <x:c r="BS896" s="15" t="str"/>
      <x:c r="BT896" s="15" t="str">
        <x:v>895</x:v>
      </x:c>
      <x:c r="BU896" s="15" t="str">
        <x:v>5</x:v>
      </x:c>
      <x:c r="BV896" s="14" t="str">
        <x:v>물가</x:v>
      </x:c>
      <x:c r="BW896" s="14" t="str">
        <x:v>수동검토유지</x:v>
      </x:c>
      <x:c r="BX896" s="14" t="str">
        <x:v>재검토필요_증감률불일치</x:v>
      </x:c>
      <x:c r="BY896" s="15" t="str">
        <x:v>N/A</x:v>
      </x:c>
      <x:c r="BZ896" s="14" t="str"/>
      <x:c r="CA896" s="14" t="str"/>
      <x:c r="CB896" s="14" t="str"/>
      <x:c r="CC896" s="15" t="str"/>
      <x:c r="CD896" s="15" t="str"/>
      <x:c r="CE896" s="15" t="str"/>
      <x:c r="CF896" s="15" t="str"/>
      <x:c r="CG896" s="15" t="str"/>
      <x:c r="CH896" s="15" t="str"/>
      <x:c r="CI896" s="15" t="str"/>
      <x:c r="CJ896" s="15" t="str"/>
      <x:c r="CK896" s="15" t="str"/>
      <x:c r="CL896" s="14" t="str"/>
      <x:c r="CM896" s="15" t="str"/>
      <x:c r="CN896" s="15" t="str"/>
      <x:c r="CO896" s="15" t="str"/>
      <x:c r="CP896" s="15" t="str"/>
      <x:c r="CQ896" s="14" t="str"/>
      <x:c r="CR896" s="16" t="str"/>
    </x:row>
    <x:row r="897" ht="30" customHeight="1">
      <x:c r="A897" s="13" t="str">
        <x:v>C12154</x:v>
      </x:c>
      <x:c r="B897" s="15" t="str">
        <x:v>1584</x:v>
      </x:c>
      <x:c r="C897" s="14" t="str">
        <x:v>물가 상승률 4개월 째 2%대...근원물가 13개월 만 가장 많이 올라</x:v>
      </x:c>
      <x:c r="D897" s="15" t="str">
        <x:v>2025-05-02</x:v>
      </x:c>
      <x:c r="E897" s="15" t="str">
        <x:v>https://www.chosun.com/economy/economy_general/2025/05/02/SSY7QNJ4L5DGFGPEGDWAOOA7HE</x:v>
      </x:c>
      <x:c r="F897" s="14" t="str">
        <x:v>농산물 가격도 작년 주요 과일과 채소 가격이 높았던 기저효과로 지난달에는 1.5% 하락한 것으로 나타났다.</x:v>
      </x:c>
      <x:c r="G897" s="15" t="str">
        <x:v>비율·증감률</x:v>
      </x:c>
      <x:c r="H897" s="15" t="str">
        <x:v>비율·증감률</x:v>
      </x:c>
      <x:c r="I897" s="15" t="str">
        <x:v>True</x:v>
      </x:c>
      <x:c r="J897" s="15" t="str"/>
      <x:c r="K897" s="15" t="str">
        <x:v>휘발유(-2.4%)와 경유(-2.9%) 등 가격이 전년 동월 대비 일제히 감소했는데, 이는 작년 11월에 각각 3.4%, 10.4%씩 하락한 이후 5개월 만이다.</x:v>
      </x:c>
      <x:c r="L897" s="15" t="str">
        <x:v>사과(-5.7%)와 참외(-16.5%), 파(-20.8%) 등 가격 하락폭이 특히 컸다.</x:v>
      </x:c>
      <x:c r="M897" s="15" t="str">
        <x:v>[1.5]</x:v>
      </x:c>
      <x:c r="N897" s="15" t="str">
        <x:v>['%']</x:v>
      </x:c>
      <x:c r="O897" s="15" t="str">
        <x:v>[]</x:v>
      </x:c>
      <x:c r="P897" s="15" t="str">
        <x:v>[]</x:v>
      </x:c>
      <x:c r="Q897" s="15" t="str">
        <x:v>월별 소비자물가 등락률(tblId=DT_1J22042); 소비자물가지수(2020=100)(tblId=DT_1J22003); 품목별 소비자물가지수(품목성질별: 2020=100)(tblId=DT_1J22112)</x:v>
      </x:c>
      <x:c r="R897" s="15" t="str">
        <x:v>orgId=101, tblId=DT_1J22042 | obj_l1/itm_id 메타 API로 확인 필요</x:v>
      </x:c>
      <x:c r="S897" s="15" t="str">
        <x:v>원자료 직접 조회 후 필요 시 증감률 계산</x:v>
      </x:c>
      <x:c r="T897" s="15" t="str">
        <x:v>검토 필요</x:v>
      </x:c>
      <x:c r="U897" s="15" t="str">
        <x:v>101</x:v>
      </x:c>
      <x:c r="V897" s="15" t="str">
        <x:v>DT_1J22042</x:v>
      </x:c>
      <x:c r="W897" s="15" t="str">
        <x:v>0</x:v>
      </x:c>
      <x:c r="X897" s="15" t="str">
        <x:v>T03</x:v>
      </x:c>
      <x:c r="Y897" s="15" t="str">
        <x:v>M</x:v>
      </x:c>
      <x:c r="Z897" s="14" t="str">
        <x:v>소비자물가 등락률 후보 선택. 지역/품목/월별 코드 확인 필요 | obj_l1/itm_id 자동 후보 입력</x:v>
      </x:c>
      <x:c r="AA897" s="15" t="str">
        <x:v>2.9</x:v>
      </x:c>
      <x:c r="AB897" s="15" t="str">
        <x:v>202404</x:v>
      </x:c>
      <x:c r="AC897" s="15" t="str">
        <x:v>3.1</x:v>
      </x:c>
      <x:c r="AD897" s="15" t="str">
        <x:v>202403</x:v>
      </x:c>
      <x:c r="AE897" s="15" t="str">
        <x:v>-6.451612903225811</x:v>
      </x:c>
      <x:c r="AF897" s="15" t="str">
        <x:v>-0.20000000000000018</x:v>
      </x:c>
      <x:c r="AG897" s="14" t="str"/>
      <x:c r="AH897" s="15" t="str">
        <x:v>CHANGE_RATE</x:v>
      </x:c>
      <x:c r="AI897" s="15" t="str">
        <x:v>1.5</x:v>
      </x:c>
      <x:c r="AJ897" s="15" t="str">
        <x:v>-6.451612903225811</x:v>
      </x:c>
      <x:c r="AK897" s="15" t="str">
        <x:v>actual_change_pct 컬럼 사용(전기대비 계산값)</x:v>
      </x:c>
      <x:c r="AL897" s="14" t="str">
        <x:v>불일치</x:v>
      </x:c>
      <x:c r="AM897" s="15" t="str">
        <x:v>7.951612903225811</x:v>
      </x:c>
      <x:c r="AN897" s="14" t="str">
        <x:v>claim=1.5, actual=-6.451612903225811, 오차=7.952 (허용=0.3)</x:v>
      </x:c>
      <x:c r="AO897" s="15" t="str">
        <x:v>CHANGE_RATE</x:v>
      </x:c>
      <x:c r="AP897" s="15" t="str">
        <x:v>1.5</x:v>
      </x:c>
      <x:c r="AQ897" s="14" t="str">
        <x:v>% 숫자 선택</x:v>
      </x:c>
      <x:c r="AR897" s="15" t="str">
        <x:v>-6.451612903225811</x:v>
      </x:c>
      <x:c r="AS897" s="14" t="str">
        <x:v>actual_change_pct 사용</x:v>
      </x:c>
      <x:c r="AT897" s="14" t="str">
        <x:v>불일치</x:v>
      </x:c>
      <x:c r="AU897" s="15" t="str">
        <x:v>7.951612903225811</x:v>
      </x:c>
      <x:c r="AV897" s="14" t="str">
        <x:v>claim=1.5, adjusted_actual=-6.451612903225811, 오차=7.952, 허용=0.3</x:v>
      </x:c>
      <x:c r="AW897" s="14" t="str">
        <x:v>재검토필요_증감률불일치</x:v>
      </x:c>
      <x:c r="AX897" s="15" t="str">
        <x:v>N</x:v>
      </x:c>
      <x:c r="AY897" s="15" t="str">
        <x:v>N</x:v>
      </x:c>
      <x:c r="AZ897" s="14" t="str">
        <x:v>N</x:v>
      </x:c>
      <x:c r="BA897" s="15" t="str"/>
      <x:c r="BB897" s="15" t="str"/>
      <x:c r="BC897" s="14" t="str"/>
      <x:c r="BD897" s="14" t="str"/>
      <x:c r="BE897" s="14" t="str">
        <x:v>기존 재검토/판단불가 상태 유지</x:v>
      </x:c>
      <x:c r="BF897" s="14" t="str">
        <x:v>재검토필요_증감률불일치</x:v>
      </x:c>
      <x:c r="BG897" s="14" t="str"/>
      <x:c r="BH897" s="14" t="str"/>
      <x:c r="BI897" s="14" t="str"/>
      <x:c r="BJ897" s="14" t="str"/>
      <x:c r="BK897" s="15" t="str"/>
      <x:c r="BL897" s="15" t="str"/>
      <x:c r="BM897" s="14" t="str"/>
      <x:c r="BN897" s="14" t="str"/>
      <x:c r="BO897" s="14" t="str"/>
      <x:c r="BP897" s="14" t="str"/>
      <x:c r="BQ897" s="15" t="str"/>
      <x:c r="BR897" s="15" t="str"/>
      <x:c r="BS897" s="15" t="str"/>
      <x:c r="BT897" s="15" t="str">
        <x:v>896</x:v>
      </x:c>
      <x:c r="BU897" s="15" t="str">
        <x:v>5</x:v>
      </x:c>
      <x:c r="BV897" s="14" t="str">
        <x:v>물가</x:v>
      </x:c>
      <x:c r="BW897" s="14" t="str">
        <x:v>수동검토유지</x:v>
      </x:c>
      <x:c r="BX897" s="14" t="str">
        <x:v>재검토필요_증감률불일치</x:v>
      </x:c>
      <x:c r="BY897" s="15" t="str">
        <x:v>N/A</x:v>
      </x:c>
      <x:c r="BZ897" s="14" t="str"/>
      <x:c r="CA897" s="14" t="str"/>
      <x:c r="CB897" s="14" t="str"/>
      <x:c r="CC897" s="15" t="str"/>
      <x:c r="CD897" s="15" t="str"/>
      <x:c r="CE897" s="15" t="str"/>
      <x:c r="CF897" s="15" t="str"/>
      <x:c r="CG897" s="15" t="str"/>
      <x:c r="CH897" s="15" t="str"/>
      <x:c r="CI897" s="15" t="str"/>
      <x:c r="CJ897" s="15" t="str"/>
      <x:c r="CK897" s="15" t="str"/>
      <x:c r="CL897" s="14" t="str"/>
      <x:c r="CM897" s="15" t="str"/>
      <x:c r="CN897" s="15" t="str"/>
      <x:c r="CO897" s="15" t="str"/>
      <x:c r="CP897" s="15" t="str"/>
      <x:c r="CQ897" s="14" t="str"/>
      <x:c r="CR897" s="16" t="str"/>
    </x:row>
    <x:row r="898" ht="30" customHeight="1">
      <x:c r="A898" s="13" t="str">
        <x:v>C12155</x:v>
      </x:c>
      <x:c r="B898" s="15" t="str">
        <x:v>1584</x:v>
      </x:c>
      <x:c r="C898" s="14" t="str">
        <x:v>물가 상승률 4개월 째 2%대...근원물가 13개월 만 가장 많이 올라</x:v>
      </x:c>
      <x:c r="D898" s="15" t="str">
        <x:v>2025-05-02</x:v>
      </x:c>
      <x:c r="E898" s="15" t="str">
        <x:v>https://www.chosun.com/economy/economy_general/2025/05/02/SSY7QNJ4L5DGFGPEGDWAOOA7HE</x:v>
      </x:c>
      <x:c r="F898" s="14" t="str">
        <x:v>사과(-5.7%)와 참외(-16.5%), 파(-20.8%) 등 가격 하락폭이 특히 컸다.</x:v>
      </x:c>
      <x:c r="G898" s="15" t="str">
        <x:v>비율·증감률</x:v>
      </x:c>
      <x:c r="H898" s="15" t="str">
        <x:v>비율·증감률</x:v>
      </x:c>
      <x:c r="I898" s="15" t="str">
        <x:v>True</x:v>
      </x:c>
      <x:c r="J898" s="15" t="str"/>
      <x:c r="K898" s="15" t="str">
        <x:v>농산물 가격도 작년 주요 과일과 채소 가격이 높았던 기저효과로 지난달에는 1.5% 하락한 것으로 나타났다.</x:v>
      </x:c>
      <x:c r="L898" s="15" t="str">
        <x:v>그러나 연초 식품업체들의 가격 인상과 국제 무역 분쟁으로 인한 환율 상승 등 여파로 가공식품과 외식 물가는 크게 올랐다.</x:v>
      </x:c>
      <x:c r="M898" s="15" t="str">
        <x:v>[5.7, 16.5, 20.8]</x:v>
      </x:c>
      <x:c r="N898" s="15" t="str">
        <x:v>['%', '%', '%']</x:v>
      </x:c>
      <x:c r="O898" s="15" t="str">
        <x:v>[]</x:v>
      </x:c>
      <x:c r="P898" s="15" t="str">
        <x:v>[]</x:v>
      </x:c>
      <x:c r="Q898" s="15" t="str">
        <x:v>월별 소비자물가 등락률(tblId=DT_1J22042); 소비자물가지수(2020=100)(tblId=DT_1J22003); 품목별 소비자물가지수(품목성질별: 2020=100)(tblId=DT_1J22112)</x:v>
      </x:c>
      <x:c r="R898" s="15" t="str">
        <x:v>orgId=101, tblId=DT_1J22042 | obj_l1/itm_id 메타 API로 확인 필요</x:v>
      </x:c>
      <x:c r="S898" s="15" t="str">
        <x:v>원자료 직접 조회 후 필요 시 증감률 계산</x:v>
      </x:c>
      <x:c r="T898" s="15" t="str">
        <x:v>검토 필요</x:v>
      </x:c>
      <x:c r="U898" s="15" t="str">
        <x:v>101</x:v>
      </x:c>
      <x:c r="V898" s="15" t="str">
        <x:v>DT_1J22042</x:v>
      </x:c>
      <x:c r="W898" s="15" t="str">
        <x:v>0</x:v>
      </x:c>
      <x:c r="X898" s="15" t="str">
        <x:v>T03</x:v>
      </x:c>
      <x:c r="Y898" s="15" t="str">
        <x:v>Y</x:v>
      </x:c>
      <x:c r="Z898" s="14" t="str">
        <x:v>소비자물가 등락률 후보 선택. 지역/품목/월별 코드 확인 필요 | obj_l1/itm_id 자동 후보 입력</x:v>
      </x:c>
      <x:c r="AA898" s="15" t="str">
        <x:v>3.2</x:v>
      </x:c>
      <x:c r="AB898" s="15" t="str">
        <x:v>202606</x:v>
      </x:c>
      <x:c r="AC898" s="15" t="str">
        <x:v>3.1</x:v>
      </x:c>
      <x:c r="AD898" s="15" t="str">
        <x:v>202605</x:v>
      </x:c>
      <x:c r="AE898" s="15" t="str">
        <x:v>3.2258064516129057</x:v>
      </x:c>
      <x:c r="AF898" s="15" t="str">
        <x:v>0.10000000000000009</x:v>
      </x:c>
      <x:c r="AG898" s="14" t="str"/>
      <x:c r="AH898" s="15" t="str">
        <x:v>CHANGE_RATE</x:v>
      </x:c>
      <x:c r="AI898" s="15" t="str">
        <x:v>-20.8</x:v>
      </x:c>
      <x:c r="AJ898" s="15" t="str">
        <x:v>3.2258064516129057</x:v>
      </x:c>
      <x:c r="AK898" s="15" t="str">
        <x:v>actual_change_pct 컬럼 사용(전기대비 계산값)</x:v>
      </x:c>
      <x:c r="AL898" s="14" t="str">
        <x:v>불일치</x:v>
      </x:c>
      <x:c r="AM898" s="15" t="str">
        <x:v>24.025806451612908</x:v>
      </x:c>
      <x:c r="AN898" s="14" t="str">
        <x:v>claim=-20.8, actual=3.2258064516129057, 오차=24.026 (허용=0.3)</x:v>
      </x:c>
      <x:c r="AO898" s="15" t="str">
        <x:v>CHANGE_RATE</x:v>
      </x:c>
      <x:c r="AP898" s="15" t="str">
        <x:v>-20.8</x:v>
      </x:c>
      <x:c r="AQ898" s="14" t="str">
        <x:v>% 숫자 선택</x:v>
      </x:c>
      <x:c r="AR898" s="15" t="str">
        <x:v>3.2258064516129057</x:v>
      </x:c>
      <x:c r="AS898" s="14" t="str">
        <x:v>actual_change_pct 사용</x:v>
      </x:c>
      <x:c r="AT898" s="14" t="str">
        <x:v>불일치</x:v>
      </x:c>
      <x:c r="AU898" s="15" t="str">
        <x:v>24.025806451612908</x:v>
      </x:c>
      <x:c r="AV898" s="14" t="str">
        <x:v>claim=-20.8, adjusted_actual=3.2258064516129057, 오차=24.026, 허용=0.3</x:v>
      </x:c>
      <x:c r="AW898" s="14" t="str">
        <x:v>재검토필요_증감률불일치</x:v>
      </x:c>
      <x:c r="AX898" s="15" t="str">
        <x:v>N</x:v>
      </x:c>
      <x:c r="AY898" s="15" t="str">
        <x:v>N</x:v>
      </x:c>
      <x:c r="AZ898" s="14" t="str">
        <x:v>N</x:v>
      </x:c>
      <x:c r="BA898" s="15" t="str"/>
      <x:c r="BB898" s="15" t="str"/>
      <x:c r="BC898" s="14" t="str"/>
      <x:c r="BD898" s="14" t="str"/>
      <x:c r="BE898" s="14" t="str">
        <x:v>기존 재검토/판단불가 상태 유지</x:v>
      </x:c>
      <x:c r="BF898" s="14" t="str">
        <x:v>재검토필요_증감률불일치</x:v>
      </x:c>
      <x:c r="BG898" s="14" t="str"/>
      <x:c r="BH898" s="14" t="str"/>
      <x:c r="BI898" s="14" t="str"/>
      <x:c r="BJ898" s="14" t="str"/>
      <x:c r="BK898" s="15" t="str"/>
      <x:c r="BL898" s="15" t="str"/>
      <x:c r="BM898" s="14" t="str"/>
      <x:c r="BN898" s="14" t="str"/>
      <x:c r="BO898" s="14" t="str"/>
      <x:c r="BP898" s="14" t="str"/>
      <x:c r="BQ898" s="15" t="str"/>
      <x:c r="BR898" s="15" t="str"/>
      <x:c r="BS898" s="15" t="str"/>
      <x:c r="BT898" s="15" t="str">
        <x:v>897</x:v>
      </x:c>
      <x:c r="BU898" s="15" t="str">
        <x:v>5</x:v>
      </x:c>
      <x:c r="BV898" s="14" t="str">
        <x:v>물가</x:v>
      </x:c>
      <x:c r="BW898" s="14" t="str">
        <x:v>수동검토유지</x:v>
      </x:c>
      <x:c r="BX898" s="14" t="str">
        <x:v>재검토필요_증감률불일치</x:v>
      </x:c>
      <x:c r="BY898" s="15" t="str">
        <x:v>N/A</x:v>
      </x:c>
      <x:c r="BZ898" s="14" t="str"/>
      <x:c r="CA898" s="14" t="str"/>
      <x:c r="CB898" s="14" t="str"/>
      <x:c r="CC898" s="15" t="str"/>
      <x:c r="CD898" s="15" t="str"/>
      <x:c r="CE898" s="15" t="str"/>
      <x:c r="CF898" s="15" t="str"/>
      <x:c r="CG898" s="15" t="str"/>
      <x:c r="CH898" s="15" t="str"/>
      <x:c r="CI898" s="15" t="str"/>
      <x:c r="CJ898" s="15" t="str"/>
      <x:c r="CK898" s="15" t="str"/>
      <x:c r="CL898" s="14" t="str"/>
      <x:c r="CM898" s="15" t="str"/>
      <x:c r="CN898" s="15" t="str"/>
      <x:c r="CO898" s="15" t="str"/>
      <x:c r="CP898" s="15" t="str"/>
      <x:c r="CQ898" s="14" t="str"/>
      <x:c r="CR898" s="16" t="str"/>
    </x:row>
    <x:row r="899" ht="30" customHeight="1">
      <x:c r="A899" s="13" t="str">
        <x:v>C12156</x:v>
      </x:c>
      <x:c r="B899" s="15" t="str">
        <x:v>1584</x:v>
      </x:c>
      <x:c r="C899" s="14" t="str">
        <x:v>물가 상승률 4개월 째 2%대...근원물가 13개월 만 가장 많이 올라</x:v>
      </x:c>
      <x:c r="D899" s="15" t="str">
        <x:v>2025-05-02</x:v>
      </x:c>
      <x:c r="E899" s="15" t="str">
        <x:v>https://www.chosun.com/economy/economy_general/2025/05/02/SSY7QNJ4L5DGFGPEGDWAOOA7HE</x:v>
      </x:c>
      <x:c r="F899" s="14" t="str">
        <x:v>지난달 가공식품 가격은 4.1% 뛰면서 지난 2023년 12월(4.2%) 이후 16개월 만에 최대 상승폭을 보였다.</x:v>
      </x:c>
      <x:c r="G899" s="15" t="str">
        <x:v>비율·증감률</x:v>
      </x:c>
      <x:c r="H899" s="15" t="str">
        <x:v>비율·증감률; 건수·개수; 날짜·시간</x:v>
      </x:c>
      <x:c r="I899" s="15" t="str">
        <x:v>True</x:v>
      </x:c>
      <x:c r="J899" s="15" t="str"/>
      <x:c r="K899" s="15" t="str">
        <x:v>그러나 연초 식품업체들의 가격 인상과 국제 무역 분쟁으로 인한 환율 상승 등 여파로 가공식품과 외식 물가는 크게 올랐다.</x:v>
      </x:c>
      <x:c r="L899" s="15" t="str">
        <x:v>외식 가격도 3.2% 올랐는데, 작년 2월(3.4%) 이후 14개월 만에 최대 상승폭이다.</x:v>
      </x:c>
      <x:c r="M899" s="15" t="str">
        <x:v>[4.1, 2023, 12, 4.2, 16]</x:v>
      </x:c>
      <x:c r="N899" s="15" t="str">
        <x:v>['%', '년', '월', '%', '개']</x:v>
      </x:c>
      <x:c r="O899" s="15" t="str">
        <x:v>['2023']</x:v>
      </x:c>
      <x:c r="P899" s="15" t="str">
        <x:v>[]</x:v>
      </x:c>
      <x:c r="Q899" s="15" t="str">
        <x:v>월별 소비자물가 등락률(tblId=DT_1J22042); 소비자물가지수(2020=100)(tblId=DT_1J22003); 품목별 소비자물가지수(품목성질별: 2020=100)(tblId=DT_1J22112)</x:v>
      </x:c>
      <x:c r="R899" s="15" t="str">
        <x:v>orgId=101, tblId=DT_1J22042 | obj_l1/itm_id 메타 API로 확인 필요</x:v>
      </x:c>
      <x:c r="S899" s="15" t="str">
        <x:v>원자료 직접 조회 후 필요 시 증감률 계산</x:v>
      </x:c>
      <x:c r="T899" s="15" t="str">
        <x:v>검토 필요</x:v>
      </x:c>
      <x:c r="U899" s="15" t="str">
        <x:v>101</x:v>
      </x:c>
      <x:c r="V899" s="15" t="str">
        <x:v>DT_1J22042</x:v>
      </x:c>
      <x:c r="W899" s="15" t="str">
        <x:v>0</x:v>
      </x:c>
      <x:c r="X899" s="15" t="str">
        <x:v>T03</x:v>
      </x:c>
      <x:c r="Y899" s="15" t="str">
        <x:v>M</x:v>
      </x:c>
      <x:c r="Z899" s="14" t="str">
        <x:v>소비자물가 등락률 후보 선택. 지역/품목/월별 코드 확인 필요 | obj_l1/itm_id 자동 후보 입력</x:v>
      </x:c>
      <x:c r="AA899" s="15" t="str">
        <x:v>2.3</x:v>
      </x:c>
      <x:c r="AB899" s="15" t="str">
        <x:v>202512</x:v>
      </x:c>
      <x:c r="AC899" s="15" t="str">
        <x:v>2.4</x:v>
      </x:c>
      <x:c r="AD899" s="15" t="str">
        <x:v>202511</x:v>
      </x:c>
      <x:c r="AE899" s="15" t="str">
        <x:v>-4.1666666666666705</x:v>
      </x:c>
      <x:c r="AF899" s="15" t="str">
        <x:v>-0.10000000000000009</x:v>
      </x:c>
      <x:c r="AG899" s="14" t="str"/>
      <x:c r="AH899" s="15" t="str">
        <x:v>CHANGE_RATE</x:v>
      </x:c>
      <x:c r="AI899" s="15" t="str">
        <x:v>4.2</x:v>
      </x:c>
      <x:c r="AJ899" s="15" t="str">
        <x:v>-4.1666666666666705</x:v>
      </x:c>
      <x:c r="AK899" s="15" t="str">
        <x:v>actual_change_pct 컬럼 사용(전기대비 계산값)</x:v>
      </x:c>
      <x:c r="AL899" s="14" t="str">
        <x:v>불일치</x:v>
      </x:c>
      <x:c r="AM899" s="15" t="str">
        <x:v>8.36666666666667</x:v>
      </x:c>
      <x:c r="AN899" s="14" t="str">
        <x:v>claim=4.2, actual=-4.1666666666666705, 오차=8.367 (허용=0.3)</x:v>
      </x:c>
      <x:c r="AO899" s="15" t="str">
        <x:v>CHANGE_RATE</x:v>
      </x:c>
      <x:c r="AP899" s="15" t="str">
        <x:v>4.2</x:v>
      </x:c>
      <x:c r="AQ899" s="14" t="str">
        <x:v>% 숫자 선택</x:v>
      </x:c>
      <x:c r="AR899" s="15" t="str">
        <x:v>-4.1666666666666705</x:v>
      </x:c>
      <x:c r="AS899" s="14" t="str">
        <x:v>actual_change_pct 사용</x:v>
      </x:c>
      <x:c r="AT899" s="14" t="str">
        <x:v>불일치</x:v>
      </x:c>
      <x:c r="AU899" s="15" t="str">
        <x:v>8.36666666666667</x:v>
      </x:c>
      <x:c r="AV899" s="14" t="str">
        <x:v>claim=4.2, adjusted_actual=-4.1666666666666705, 오차=8.367, 허용=0.3</x:v>
      </x:c>
      <x:c r="AW899" s="14" t="str">
        <x:v>재검토필요_증감률불일치</x:v>
      </x:c>
      <x:c r="AX899" s="15" t="str">
        <x:v>N</x:v>
      </x:c>
      <x:c r="AY899" s="15" t="str">
        <x:v>N</x:v>
      </x:c>
      <x:c r="AZ899" s="14" t="str">
        <x:v>N</x:v>
      </x:c>
      <x:c r="BA899" s="15" t="str"/>
      <x:c r="BB899" s="15" t="str"/>
      <x:c r="BC899" s="14" t="str"/>
      <x:c r="BD899" s="14" t="str"/>
      <x:c r="BE899" s="14" t="str">
        <x:v>기존 재검토/판단불가 상태 유지</x:v>
      </x:c>
      <x:c r="BF899" s="14" t="str">
        <x:v>재검토필요_증감률불일치</x:v>
      </x:c>
      <x:c r="BG899" s="14" t="str"/>
      <x:c r="BH899" s="14" t="str"/>
      <x:c r="BI899" s="14" t="str"/>
      <x:c r="BJ899" s="14" t="str"/>
      <x:c r="BK899" s="15" t="str"/>
      <x:c r="BL899" s="15" t="str"/>
      <x:c r="BM899" s="14" t="str"/>
      <x:c r="BN899" s="14" t="str"/>
      <x:c r="BO899" s="14" t="str"/>
      <x:c r="BP899" s="14" t="str"/>
      <x:c r="BQ899" s="15" t="str"/>
      <x:c r="BR899" s="15" t="str"/>
      <x:c r="BS899" s="15" t="str"/>
      <x:c r="BT899" s="15" t="str">
        <x:v>898</x:v>
      </x:c>
      <x:c r="BU899" s="15" t="str">
        <x:v>5</x:v>
      </x:c>
      <x:c r="BV899" s="14" t="str">
        <x:v>물가</x:v>
      </x:c>
      <x:c r="BW899" s="14" t="str">
        <x:v>수동검토유지</x:v>
      </x:c>
      <x:c r="BX899" s="14" t="str">
        <x:v>재검토필요_증감률불일치</x:v>
      </x:c>
      <x:c r="BY899" s="15" t="str">
        <x:v>N/A</x:v>
      </x:c>
      <x:c r="BZ899" s="14" t="str"/>
      <x:c r="CA899" s="14" t="str"/>
      <x:c r="CB899" s="14" t="str"/>
      <x:c r="CC899" s="15" t="str"/>
      <x:c r="CD899" s="15" t="str"/>
      <x:c r="CE899" s="15" t="str"/>
      <x:c r="CF899" s="15" t="str"/>
      <x:c r="CG899" s="15" t="str"/>
      <x:c r="CH899" s="15" t="str"/>
      <x:c r="CI899" s="15" t="str"/>
      <x:c r="CJ899" s="15" t="str"/>
      <x:c r="CK899" s="15" t="str"/>
      <x:c r="CL899" s="14" t="str"/>
      <x:c r="CM899" s="15" t="str"/>
      <x:c r="CN899" s="15" t="str"/>
      <x:c r="CO899" s="15" t="str"/>
      <x:c r="CP899" s="15" t="str"/>
      <x:c r="CQ899" s="14" t="str"/>
      <x:c r="CR899" s="16" t="str"/>
    </x:row>
    <x:row r="900" ht="30" customHeight="1">
      <x:c r="A900" s="13" t="str">
        <x:v>C12157</x:v>
      </x:c>
      <x:c r="B900" s="15" t="str">
        <x:v>1584</x:v>
      </x:c>
      <x:c r="C900" s="14" t="str">
        <x:v>물가 상승률 4개월 째 2%대...근원물가 13개월 만 가장 많이 올라</x:v>
      </x:c>
      <x:c r="D900" s="15" t="str">
        <x:v>2025-05-02</x:v>
      </x:c>
      <x:c r="E900" s="15" t="str">
        <x:v>https://www.chosun.com/economy/economy_general/2025/05/02/SSY7QNJ4L5DGFGPEGDWAOOA7HE</x:v>
      </x:c>
      <x:c r="F900" s="14" t="str">
        <x:v>외식 가격도 3.2% 올랐는데, 작년 2월(3.4%) 이후 14개월 만에 최대 상승폭이다.</x:v>
      </x:c>
      <x:c r="G900" s="15" t="str">
        <x:v>비율·증감률</x:v>
      </x:c>
      <x:c r="H900" s="15" t="str">
        <x:v>비율·증감률; 건수·개수; 날짜·시간</x:v>
      </x:c>
      <x:c r="I900" s="15" t="str">
        <x:v>True</x:v>
      </x:c>
      <x:c r="J900" s="15" t="str"/>
      <x:c r="K900" s="15" t="str">
        <x:v>지난달 가공식품 가격은 4.1% 뛰면서 지난 2023년 12월(4.2%) 이후 16개월 만에 최대 상승폭을 보였다.</x:v>
      </x:c>
      <x:c r="L900" s="15" t="str">
        <x:v>이로 인해 근원물가에 해당하는 ‘농산물 및 석유류 제외 지수’는 전년 동월 대비 2.4% 오르면서 작년 3월(2.4%) 이후 13개월 만에 가장 높은 상승폭을 보였다.</x:v>
      </x:c>
      <x:c r="M900" s="15" t="str">
        <x:v>[3.2, 2, 3.4, 14]</x:v>
      </x:c>
      <x:c r="N900" s="15" t="str">
        <x:v>['%', '월', '%', '개']</x:v>
      </x:c>
      <x:c r="O900" s="15" t="str">
        <x:v>[]</x:v>
      </x:c>
      <x:c r="P900" s="15" t="str">
        <x:v>[]</x:v>
      </x:c>
      <x:c r="Q900" s="15" t="str">
        <x:v>월별 소비자물가 등락률(tblId=DT_1J22042); 소비자물가지수(2020=100)(tblId=DT_1J22003); 품목별 소비자물가지수(품목성질별: 2020=100)(tblId=DT_1J22112)</x:v>
      </x:c>
      <x:c r="R900" s="15" t="str">
        <x:v>orgId=101, tblId=DT_1J22042 | obj_l1/itm_id 메타 API로 확인 필요</x:v>
      </x:c>
      <x:c r="S900" s="15" t="str">
        <x:v>원자료 직접 조회 후 필요 시 증감률 계산</x:v>
      </x:c>
      <x:c r="T900" s="15" t="str">
        <x:v>검토 필요</x:v>
      </x:c>
      <x:c r="U900" s="15" t="str">
        <x:v>101</x:v>
      </x:c>
      <x:c r="V900" s="15" t="str">
        <x:v>DT_1J22042</x:v>
      </x:c>
      <x:c r="W900" s="15" t="str">
        <x:v>0</x:v>
      </x:c>
      <x:c r="X900" s="15" t="str">
        <x:v>T03</x:v>
      </x:c>
      <x:c r="Y900" s="15" t="str">
        <x:v>M</x:v>
      </x:c>
      <x:c r="Z900" s="14" t="str">
        <x:v>소비자물가 등락률 후보 선택. 지역/품목/월별 코드 확인 필요 | obj_l1/itm_id 자동 후보 입력</x:v>
      </x:c>
      <x:c r="AA900" s="15" t="str">
        <x:v>3.1</x:v>
      </x:c>
      <x:c r="AB900" s="15" t="str">
        <x:v>202402</x:v>
      </x:c>
      <x:c r="AC900" s="15" t="str">
        <x:v>2.8</x:v>
      </x:c>
      <x:c r="AD900" s="15" t="str">
        <x:v>202401</x:v>
      </x:c>
      <x:c r="AE900" s="15" t="str">
        <x:v>10.714285714285724</x:v>
      </x:c>
      <x:c r="AF900" s="15" t="str">
        <x:v>0.30000000000000027</x:v>
      </x:c>
      <x:c r="AG900" s="14" t="str"/>
      <x:c r="AH900" s="15" t="str">
        <x:v>CHANGE_RATE</x:v>
      </x:c>
      <x:c r="AI900" s="15" t="str">
        <x:v>3.4</x:v>
      </x:c>
      <x:c r="AJ900" s="15" t="str">
        <x:v>10.714285714285724</x:v>
      </x:c>
      <x:c r="AK900" s="15" t="str">
        <x:v>actual_change_pct 컬럼 사용(전기대비 계산값)</x:v>
      </x:c>
      <x:c r="AL900" s="14" t="str">
        <x:v>불일치</x:v>
      </x:c>
      <x:c r="AM900" s="15" t="str">
        <x:v>7.314285714285724</x:v>
      </x:c>
      <x:c r="AN900" s="14" t="str">
        <x:v>claim=3.4, actual=10.714285714285724, 오차=7.314 (허용=0.3)</x:v>
      </x:c>
      <x:c r="AO900" s="15" t="str">
        <x:v>CHANGE_RATE</x:v>
      </x:c>
      <x:c r="AP900" s="15" t="str">
        <x:v>3.4</x:v>
      </x:c>
      <x:c r="AQ900" s="14" t="str">
        <x:v>% 숫자 선택</x:v>
      </x:c>
      <x:c r="AR900" s="15" t="str">
        <x:v>10.714285714285724</x:v>
      </x:c>
      <x:c r="AS900" s="14" t="str">
        <x:v>actual_change_pct 사용</x:v>
      </x:c>
      <x:c r="AT900" s="14" t="str">
        <x:v>불일치</x:v>
      </x:c>
      <x:c r="AU900" s="15" t="str">
        <x:v>7.314285714285724</x:v>
      </x:c>
      <x:c r="AV900" s="14" t="str">
        <x:v>claim=3.4, adjusted_actual=10.714285714285724, 오차=7.314, 허용=0.3</x:v>
      </x:c>
      <x:c r="AW900" s="14" t="str">
        <x:v>재검토필요_증감률불일치</x:v>
      </x:c>
      <x:c r="AX900" s="15" t="str">
        <x:v>N</x:v>
      </x:c>
      <x:c r="AY900" s="15" t="str">
        <x:v>N</x:v>
      </x:c>
      <x:c r="AZ900" s="14" t="str">
        <x:v>N</x:v>
      </x:c>
      <x:c r="BA900" s="15" t="str"/>
      <x:c r="BB900" s="15" t="str"/>
      <x:c r="BC900" s="14" t="str"/>
      <x:c r="BD900" s="14" t="str"/>
      <x:c r="BE900" s="14" t="str">
        <x:v>기존 재검토/판단불가 상태 유지</x:v>
      </x:c>
      <x:c r="BF900" s="14" t="str">
        <x:v>재검토필요_증감률불일치</x:v>
      </x:c>
      <x:c r="BG900" s="14" t="str"/>
      <x:c r="BH900" s="14" t="str"/>
      <x:c r="BI900" s="14" t="str"/>
      <x:c r="BJ900" s="14" t="str"/>
      <x:c r="BK900" s="15" t="str"/>
      <x:c r="BL900" s="15" t="str"/>
      <x:c r="BM900" s="14" t="str"/>
      <x:c r="BN900" s="14" t="str"/>
      <x:c r="BO900" s="14" t="str"/>
      <x:c r="BP900" s="14" t="str"/>
      <x:c r="BQ900" s="15" t="str"/>
      <x:c r="BR900" s="15" t="str"/>
      <x:c r="BS900" s="15" t="str"/>
      <x:c r="BT900" s="15" t="str">
        <x:v>899</x:v>
      </x:c>
      <x:c r="BU900" s="15" t="str">
        <x:v>5</x:v>
      </x:c>
      <x:c r="BV900" s="14" t="str">
        <x:v>물가</x:v>
      </x:c>
      <x:c r="BW900" s="14" t="str">
        <x:v>수동검토유지</x:v>
      </x:c>
      <x:c r="BX900" s="14" t="str">
        <x:v>재검토필요_증감률불일치</x:v>
      </x:c>
      <x:c r="BY900" s="15" t="str">
        <x:v>N/A</x:v>
      </x:c>
      <x:c r="BZ900" s="14" t="str"/>
      <x:c r="CA900" s="14" t="str"/>
      <x:c r="CB900" s="14" t="str"/>
      <x:c r="CC900" s="15" t="str"/>
      <x:c r="CD900" s="15" t="str"/>
      <x:c r="CE900" s="15" t="str"/>
      <x:c r="CF900" s="15" t="str"/>
      <x:c r="CG900" s="15" t="str"/>
      <x:c r="CH900" s="15" t="str"/>
      <x:c r="CI900" s="15" t="str"/>
      <x:c r="CJ900" s="15" t="str"/>
      <x:c r="CK900" s="15" t="str"/>
      <x:c r="CL900" s="14" t="str"/>
      <x:c r="CM900" s="15" t="str"/>
      <x:c r="CN900" s="15" t="str"/>
      <x:c r="CO900" s="15" t="str"/>
      <x:c r="CP900" s="15" t="str"/>
      <x:c r="CQ900" s="14" t="str"/>
      <x:c r="CR900" s="16" t="str"/>
    </x:row>
    <x:row r="901" ht="30" customHeight="1">
      <x:c r="A901" s="13" t="str">
        <x:v>C12158</x:v>
      </x:c>
      <x:c r="B901" s="15" t="str">
        <x:v>1584</x:v>
      </x:c>
      <x:c r="C901" s="14" t="str">
        <x:v>물가 상승률 4개월 째 2%대...근원물가 13개월 만 가장 많이 올라</x:v>
      </x:c>
      <x:c r="D901" s="15" t="str">
        <x:v>2025-05-02</x:v>
      </x:c>
      <x:c r="E901" s="15" t="str">
        <x:v>https://www.chosun.com/economy/economy_general/2025/05/02/SSY7QNJ4L5DGFGPEGDWAOOA7HE</x:v>
      </x:c>
      <x:c r="F901" s="14" t="str">
        <x:v>이로 인해 근원물가에 해당하는 ‘농산물 및 석유류 제외 지수’는 전년 동월 대비 2.4% 오르면서 작년 3월(2.4%) 이후 13개월 만에 가장 높은 상승폭을 보였다.</x:v>
      </x:c>
      <x:c r="G901" s="15" t="str">
        <x:v>비율·증감률</x:v>
      </x:c>
      <x:c r="H901" s="15" t="str">
        <x:v>비율·증감률; 건수·개수; 날짜·시간</x:v>
      </x:c>
      <x:c r="I901" s="15" t="str">
        <x:v>True</x:v>
      </x:c>
      <x:c r="J901" s="15" t="str"/>
      <x:c r="K901" s="15" t="str">
        <x:v>외식 가격도 3.2% 올랐는데, 작년 2월(3.4%) 이후 14개월 만에 최대 상승폭이다.</x:v>
      </x:c>
      <x:c r="L901" s="15" t="str">
        <x:v>국민들이 체감하는 물가도 여전히 높은 것으로 나타났다.</x:v>
      </x:c>
      <x:c r="M901" s="15" t="str">
        <x:v>[2.4, 3, 2.4, 13]</x:v>
      </x:c>
      <x:c r="N901" s="15" t="str">
        <x:v>['%', '월', '%', '개']</x:v>
      </x:c>
      <x:c r="O901" s="15" t="str">
        <x:v>[]</x:v>
      </x:c>
      <x:c r="P901" s="15" t="str">
        <x:v>[]</x:v>
      </x:c>
      <x:c r="Q901" s="15" t="str">
        <x:v>월별 소비자물가 등락률(tblId=DT_1J22042); 소비자물가지수(2020=100)(tblId=DT_1J22003); 품목별 소비자물가지수(품목성질별: 2020=100)(tblId=DT_1J22112)</x:v>
      </x:c>
      <x:c r="R901" s="15" t="str">
        <x:v>orgId=101, tblId=DT_1J22042 | obj_l1/itm_id 메타 API로 확인 필요</x:v>
      </x:c>
      <x:c r="S901" s="15" t="str">
        <x:v>원자료 직접 조회 후 필요 시 증감률 계산</x:v>
      </x:c>
      <x:c r="T901" s="15" t="str">
        <x:v>검토 필요</x:v>
      </x:c>
      <x:c r="U901" s="15" t="str">
        <x:v>101</x:v>
      </x:c>
      <x:c r="V901" s="15" t="str">
        <x:v>DT_1J22042</x:v>
      </x:c>
      <x:c r="W901" s="15" t="str">
        <x:v>3</x:v>
      </x:c>
      <x:c r="X901" s="15" t="str">
        <x:v>T03</x:v>
      </x:c>
      <x:c r="Y901" s="15" t="str">
        <x:v>M</x:v>
      </x:c>
      <x:c r="Z901" s="14" t="str">
        <x:v>소비자물가 등락률 후보 선택. 지역/품목/월별 코드 확인 필요 | obj_l1/itm_id 자동 후보 입력</x:v>
      </x:c>
      <x:c r="AA901" s="15" t="str">
        <x:v>2.4</x:v>
      </x:c>
      <x:c r="AB901" s="15" t="str">
        <x:v>202403</x:v>
      </x:c>
      <x:c r="AC901" s="15" t="str">
        <x:v>4.7</x:v>
      </x:c>
      <x:c r="AD901" s="15" t="str">
        <x:v>202303</x:v>
      </x:c>
      <x:c r="AE901" s="15" t="str">
        <x:v>-48.93617021276596</x:v>
      </x:c>
      <x:c r="AF901" s="15" t="str">
        <x:v>-2.3000000000000003</x:v>
      </x:c>
      <x:c r="AG901" s="14" t="str"/>
      <x:c r="AH901" s="15" t="str">
        <x:v>CHANGE_RATE</x:v>
      </x:c>
      <x:c r="AI901" s="15" t="str">
        <x:v>2.4</x:v>
      </x:c>
      <x:c r="AJ901" s="15" t="str">
        <x:v>-48.93617021276596</x:v>
      </x:c>
      <x:c r="AK901" s="15" t="str">
        <x:v>actual_change_pct 컬럼 사용(전기대비 계산값)</x:v>
      </x:c>
      <x:c r="AL901" s="14" t="str">
        <x:v>불일치</x:v>
      </x:c>
      <x:c r="AM901" s="15" t="str">
        <x:v>51.33617021276596</x:v>
      </x:c>
      <x:c r="AN901" s="14" t="str">
        <x:v>claim=2.4, actual=-48.93617021276596, 오차=51.336 (허용=0.3)</x:v>
      </x:c>
      <x:c r="AO901" s="15" t="str">
        <x:v>CHANGE_RATE</x:v>
      </x:c>
      <x:c r="AP901" s="15" t="str">
        <x:v>2.4</x:v>
      </x:c>
      <x:c r="AQ901" s="14" t="str">
        <x:v>% 숫자 선택</x:v>
      </x:c>
      <x:c r="AR901" s="15" t="str">
        <x:v>-48.93617021276596</x:v>
      </x:c>
      <x:c r="AS901" s="14" t="str">
        <x:v>actual_change_pct 사용</x:v>
      </x:c>
      <x:c r="AT901" s="14" t="str">
        <x:v>불일치</x:v>
      </x:c>
      <x:c r="AU901" s="15" t="str">
        <x:v>51.33617021276596</x:v>
      </x:c>
      <x:c r="AV901" s="14" t="str">
        <x:v>claim=2.4, adjusted_actual=-48.93617021276596, 오차=51.336, 허용=0.3</x:v>
      </x:c>
      <x:c r="AW901" s="14" t="str">
        <x:v>재검토필요_증감률불일치</x:v>
      </x:c>
      <x:c r="AX901" s="15" t="str">
        <x:v>N</x:v>
      </x:c>
      <x:c r="AY901" s="15" t="str">
        <x:v>N</x:v>
      </x:c>
      <x:c r="AZ901" s="14" t="str">
        <x:v>N</x:v>
      </x:c>
      <x:c r="BA901" s="15" t="str"/>
      <x:c r="BB901" s="15" t="str"/>
      <x:c r="BC901" s="14" t="str"/>
      <x:c r="BD901" s="14" t="str"/>
      <x:c r="BE901" s="14" t="str">
        <x:v>기존 재검토/판단불가 상태 유지</x:v>
      </x:c>
      <x:c r="BF901" s="14" t="str">
        <x:v>재검토필요_증감률불일치</x:v>
      </x:c>
      <x:c r="BG901" s="14" t="str"/>
      <x:c r="BH901" s="14" t="str"/>
      <x:c r="BI901" s="14" t="str"/>
      <x:c r="BJ901" s="14" t="str"/>
      <x:c r="BK901" s="15" t="str"/>
      <x:c r="BL901" s="15" t="str"/>
      <x:c r="BM901" s="14" t="str"/>
      <x:c r="BN901" s="14" t="str"/>
      <x:c r="BO901" s="14" t="str"/>
      <x:c r="BP901" s="14" t="str"/>
      <x:c r="BQ901" s="15" t="str"/>
      <x:c r="BR901" s="15" t="str"/>
      <x:c r="BS901" s="15" t="str"/>
      <x:c r="BT901" s="15" t="str">
        <x:v>900</x:v>
      </x:c>
      <x:c r="BU901" s="15" t="str">
        <x:v>5</x:v>
      </x:c>
      <x:c r="BV901" s="14" t="str">
        <x:v>물가</x:v>
      </x:c>
      <x:c r="BW901" s="14" t="str">
        <x:v>수동검토유지</x:v>
      </x:c>
      <x:c r="BX901" s="14" t="str">
        <x:v>재검토필요_증감률불일치</x:v>
      </x:c>
      <x:c r="BY901" s="15" t="str">
        <x:v>N/A</x:v>
      </x:c>
      <x:c r="BZ901" s="14" t="str"/>
      <x:c r="CA901" s="14" t="str"/>
      <x:c r="CB901" s="14" t="str"/>
      <x:c r="CC901" s="15" t="str"/>
      <x:c r="CD901" s="15" t="str"/>
      <x:c r="CE901" s="15" t="str"/>
      <x:c r="CF901" s="15" t="str"/>
      <x:c r="CG901" s="15" t="str"/>
      <x:c r="CH901" s="15" t="str"/>
      <x:c r="CI901" s="15" t="str"/>
      <x:c r="CJ901" s="15" t="str"/>
      <x:c r="CK901" s="15" t="str"/>
      <x:c r="CL901" s="14" t="str"/>
      <x:c r="CM901" s="15" t="str"/>
      <x:c r="CN901" s="15" t="str"/>
      <x:c r="CO901" s="15" t="str"/>
      <x:c r="CP901" s="15" t="str"/>
      <x:c r="CQ901" s="14" t="str"/>
      <x:c r="CR901" s="16" t="str"/>
    </x:row>
    <x:row r="902" ht="30" customHeight="1">
      <x:c r="A902" s="13" t="str">
        <x:v>C12159</x:v>
      </x:c>
      <x:c r="B902" s="15" t="str">
        <x:v>1584</x:v>
      </x:c>
      <x:c r="C902" s="14" t="str">
        <x:v>물가 상승률 4개월 째 2%대...근원물가 13개월 만 가장 많이 올라</x:v>
      </x:c>
      <x:c r="D902" s="15" t="str">
        <x:v>2025-05-02</x:v>
      </x:c>
      <x:c r="E902" s="15" t="str">
        <x:v>https://www.chosun.com/economy/economy_general/2025/05/02/SSY7QNJ4L5DGFGPEGDWAOOA7HE</x:v>
      </x:c>
      <x:c r="F902" s="14" t="str">
        <x:v>소비자들의 지출 비중이 높아 가격 변동을 민감하게 느끼는 144품목을 추려서 작성한 생활물가 지수는 전년 동월 대비 2.4% 오르며, 반년째 전체 물가 상승폭을 넘어섰다.</x:v>
      </x:c>
      <x:c r="G902" s="15" t="str">
        <x:v>비율·증감률</x:v>
      </x:c>
      <x:c r="H902" s="15" t="str">
        <x:v>비율·증감률</x:v>
      </x:c>
      <x:c r="I902" s="15" t="str">
        <x:v>True</x:v>
      </x:c>
      <x:c r="J902" s="15" t="str"/>
      <x:c r="K902" s="15" t="str">
        <x:v>국민들이 체감하는 물가도 여전히 높은 것으로 나타났다.</x:v>
      </x:c>
      <x:c r="L902" s="15" t="str">
        <x:v>채소·과일값과 기름값이 떨어지면 체감물가도 낮아지기 마련이지만, 가공식품과 식당에서 사 먹는 먹거리 가격이 오른 게 그 영향을 상쇄했다.</x:v>
      </x:c>
      <x:c r="M902" s="15" t="str">
        <x:v>[2.4]</x:v>
      </x:c>
      <x:c r="N902" s="15" t="str">
        <x:v>['%']</x:v>
      </x:c>
      <x:c r="O902" s="15" t="str">
        <x:v>[]</x:v>
      </x:c>
      <x:c r="P902" s="15" t="str">
        <x:v>[]</x:v>
      </x:c>
      <x:c r="Q902" s="15" t="str">
        <x:v>월별 소비자물가 등락률(tblId=DT_1J22042); 소비자물가지수(2020=100)(tblId=DT_1J22003); 품목별 소비자물가지수(품목성질별: 2020=100)(tblId=DT_1J22112)</x:v>
      </x:c>
      <x:c r="R902" s="15" t="str">
        <x:v>orgId=101, tblId=DT_1J22042 | obj_l1/itm_id 메타 API로 확인 필요</x:v>
      </x:c>
      <x:c r="S902" s="15" t="str">
        <x:v>원자료 직접 조회 후 필요 시 증감률 계산</x:v>
      </x:c>
      <x:c r="T902" s="15" t="str">
        <x:v>검토 필요</x:v>
      </x:c>
      <x:c r="U902" s="15" t="str">
        <x:v>101</x:v>
      </x:c>
      <x:c r="V902" s="15" t="str">
        <x:v>DT_1J22042</x:v>
      </x:c>
      <x:c r="W902" s="15" t="str">
        <x:v>1</x:v>
      </x:c>
      <x:c r="X902" s="15" t="str">
        <x:v>T03</x:v>
      </x:c>
      <x:c r="Y902" s="15" t="str">
        <x:v>M</x:v>
      </x:c>
      <x:c r="Z902" s="14" t="str">
        <x:v>소비자물가 등락률 후보 선택. 지역/품목/월별 코드 확인 필요 | obj_l1/itm_id 자동 후보 입력</x:v>
      </x:c>
      <x:c r="AA902" s="15" t="str">
        <x:v>2.2</x:v>
      </x:c>
      <x:c r="AB902" s="15" t="str">
        <x:v>202412</x:v>
      </x:c>
      <x:c r="AC902" s="15" t="str">
        <x:v>3.7</x:v>
      </x:c>
      <x:c r="AD902" s="15" t="str">
        <x:v>202312</x:v>
      </x:c>
      <x:c r="AE902" s="15" t="str">
        <x:v>-40.54054054054054</x:v>
      </x:c>
      <x:c r="AF902" s="15" t="str">
        <x:v>-1.5</x:v>
      </x:c>
      <x:c r="AG902" s="14" t="str"/>
      <x:c r="AH902" s="15" t="str">
        <x:v>CHANGE_RATE</x:v>
      </x:c>
      <x:c r="AI902" s="15" t="str">
        <x:v>2.4</x:v>
      </x:c>
      <x:c r="AJ902" s="15" t="str">
        <x:v>-40.54054054054054</x:v>
      </x:c>
      <x:c r="AK902" s="15" t="str">
        <x:v>actual_change_pct 컬럼 사용(전기대비 계산값)</x:v>
      </x:c>
      <x:c r="AL902" s="14" t="str">
        <x:v>불일치</x:v>
      </x:c>
      <x:c r="AM902" s="15" t="str">
        <x:v>42.94054054054054</x:v>
      </x:c>
      <x:c r="AN902" s="14" t="str">
        <x:v>claim=2.4, actual=-40.54054054054054, 오차=42.941 (허용=0.3)</x:v>
      </x:c>
      <x:c r="AO902" s="15" t="str">
        <x:v>CHANGE_RATE</x:v>
      </x:c>
      <x:c r="AP902" s="15" t="str">
        <x:v>2.4</x:v>
      </x:c>
      <x:c r="AQ902" s="14" t="str">
        <x:v>% 숫자 선택</x:v>
      </x:c>
      <x:c r="AR902" s="15" t="str">
        <x:v>-40.54054054054054</x:v>
      </x:c>
      <x:c r="AS902" s="14" t="str">
        <x:v>actual_change_pct 사용</x:v>
      </x:c>
      <x:c r="AT902" s="14" t="str">
        <x:v>불일치</x:v>
      </x:c>
      <x:c r="AU902" s="15" t="str">
        <x:v>42.94054054054054</x:v>
      </x:c>
      <x:c r="AV902" s="14" t="str">
        <x:v>claim=2.4, adjusted_actual=-40.54054054054054, 오차=42.941, 허용=0.3</x:v>
      </x:c>
      <x:c r="AW902" s="14" t="str">
        <x:v>재검토필요_증감률불일치</x:v>
      </x:c>
      <x:c r="AX902" s="15" t="str">
        <x:v>N</x:v>
      </x:c>
      <x:c r="AY902" s="15" t="str">
        <x:v>N</x:v>
      </x:c>
      <x:c r="AZ902" s="14" t="str">
        <x:v>N</x:v>
      </x:c>
      <x:c r="BA902" s="15" t="str"/>
      <x:c r="BB902" s="15" t="str"/>
      <x:c r="BC902" s="14" t="str"/>
      <x:c r="BD902" s="14" t="str"/>
      <x:c r="BE902" s="14" t="str">
        <x:v>기존 재검토/판단불가 상태 유지</x:v>
      </x:c>
      <x:c r="BF902" s="14" t="str">
        <x:v>재검토필요_증감률불일치</x:v>
      </x:c>
      <x:c r="BG902" s="14" t="str"/>
      <x:c r="BH902" s="14" t="str"/>
      <x:c r="BI902" s="14" t="str"/>
      <x:c r="BJ902" s="14" t="str"/>
      <x:c r="BK902" s="15" t="str"/>
      <x:c r="BL902" s="15" t="str"/>
      <x:c r="BM902" s="14" t="str"/>
      <x:c r="BN902" s="14" t="str"/>
      <x:c r="BO902" s="14" t="str"/>
      <x:c r="BP902" s="14" t="str"/>
      <x:c r="BQ902" s="15" t="str"/>
      <x:c r="BR902" s="15" t="str"/>
      <x:c r="BS902" s="15" t="str"/>
      <x:c r="BT902" s="15" t="str">
        <x:v>901</x:v>
      </x:c>
      <x:c r="BU902" s="15" t="str">
        <x:v>5</x:v>
      </x:c>
      <x:c r="BV902" s="14" t="str">
        <x:v>물가</x:v>
      </x:c>
      <x:c r="BW902" s="14" t="str">
        <x:v>수동검토유지</x:v>
      </x:c>
      <x:c r="BX902" s="14" t="str">
        <x:v>재검토필요_증감률불일치</x:v>
      </x:c>
      <x:c r="BY902" s="15" t="str">
        <x:v>N/A</x:v>
      </x:c>
      <x:c r="BZ902" s="14" t="str"/>
      <x:c r="CA902" s="14" t="str"/>
      <x:c r="CB902" s="14" t="str"/>
      <x:c r="CC902" s="15" t="str"/>
      <x:c r="CD902" s="15" t="str"/>
      <x:c r="CE902" s="15" t="str"/>
      <x:c r="CF902" s="15" t="str"/>
      <x:c r="CG902" s="15" t="str"/>
      <x:c r="CH902" s="15" t="str"/>
      <x:c r="CI902" s="15" t="str"/>
      <x:c r="CJ902" s="15" t="str"/>
      <x:c r="CK902" s="15" t="str"/>
      <x:c r="CL902" s="14" t="str"/>
      <x:c r="CM902" s="15" t="str"/>
      <x:c r="CN902" s="15" t="str"/>
      <x:c r="CO902" s="15" t="str"/>
      <x:c r="CP902" s="15" t="str"/>
      <x:c r="CQ902" s="14" t="str"/>
      <x:c r="CR902" s="16" t="str"/>
    </x:row>
    <x:row r="903" ht="30" customHeight="1">
      <x:c r="A903" s="13" t="str">
        <x:v>C12183</x:v>
      </x:c>
      <x:c r="B903" s="15" t="str">
        <x:v>1588</x:v>
      </x:c>
      <x:c r="C903" s="14" t="str">
        <x:v>GM “관세로 올해 이익 최대 7조원 줄어들수도”</x:v>
      </x:c>
      <x:c r="D903" s="15" t="str">
        <x:v>2025-05-03</x:v>
      </x:c>
      <x:c r="E903" s="15" t="str">
        <x:v>https://www.chosun.com/economy/auto/2025/05/03/Q3Z2C5PGYFE4XBFKVY5KNXRJYQ</x:v>
      </x:c>
      <x:c r="F903" s="14" t="str">
        <x:v>하지만 지난 4월부터 미국으로 수입되는 차에 25% 관세가 붙으면서 그만큼 이익이 줄어들 것이란 취지다.</x:v>
      </x:c>
      <x:c r="G903" s="15" t="str">
        <x:v>무역지표</x:v>
      </x:c>
      <x:c r="H903" s="15" t="str">
        <x:v>무역지표; 비율·증감률; 날짜·시간</x:v>
      </x:c>
      <x:c r="I903" s="15" t="str">
        <x:v>True</x:v>
      </x:c>
      <x:c r="J903" s="15" t="str"/>
      <x:c r="K903" s="15" t="str">
        <x:v>GM은 인천 부평 공장과 경남 창원 공장 등에서 생산하는 차를 지난해에만 42만대 미국으로 수입했다.</x:v>
      </x:c>
      <x:c r="L903" s="15" t="str">
        <x:v>독일 메르세데스 벤츠도 미국 현지 생산량을 늘리겠다고 발표하는 등 글로벌 자동차 업계의 관세 충격이 하나둘 현실화하고 있다.</x:v>
      </x:c>
      <x:c r="M903" s="15" t="str">
        <x:v>[4, 25]</x:v>
      </x:c>
      <x:c r="N903" s="15" t="str">
        <x:v>['월', '%']</x:v>
      </x:c>
      <x:c r="O903" s="15" t="str">
        <x:v>[]</x:v>
      </x:c>
      <x:c r="P903" s="15" t="str">
        <x:v>[]</x:v>
      </x:c>
      <x:c r="Q903" s="15" t="str">
        <x:v>국가별 수출액, 수입액(tblId=DT_1R11006_FRM101); 품목별 수출액, 수입액(tblId=DT_1R11001_FRM101)</x:v>
      </x:c>
      <x:c r="R903" s="15" t="str">
        <x:v>orgId=360, tblId=DT_1R11006_FRM101 | obj_l1/itm_id 메타 API로 확인 필요</x:v>
      </x:c>
      <x:c r="S903" s="15" t="str">
        <x:v>원자료 직접 조회 후 필요 시 증감률 계산</x:v>
      </x:c>
      <x:c r="T903" s="15" t="str">
        <x:v>검토 필요</x:v>
      </x:c>
      <x:c r="U903" s="15" t="str">
        <x:v>360</x:v>
      </x:c>
      <x:c r="V903" s="15" t="str">
        <x:v>DT_1R11006_FRM101</x:v>
      </x:c>
      <x:c r="W903" s="15" t="str">
        <x:v>13102103829E.US</x:v>
      </x:c>
      <x:c r="X903" s="15" t="str">
        <x:v>13103103829T2</x:v>
      </x:c>
      <x:c r="Y903" s="15" t="str">
        <x:v>M</x:v>
      </x:c>
      <x:c r="Z903" s="14" t="str">
        <x:v>국가별 수출입 후보 선택. 국가/수출입/시점 코드 확인 필요 | 국가 코드 자동선택: 미국</x:v>
      </x:c>
      <x:c r="AA903" s="15" t="str">
        <x:v>7520798</x:v>
      </x:c>
      <x:c r="AB903" s="15" t="str">
        <x:v>202605</x:v>
      </x:c>
      <x:c r="AC903" s="15" t="str">
        <x:v>8331082</x:v>
      </x:c>
      <x:c r="AD903" s="15" t="str">
        <x:v>202604</x:v>
      </x:c>
      <x:c r="AE903" s="15" t="str">
        <x:v>-9.726035585773852</x:v>
      </x:c>
      <x:c r="AF903" s="15" t="str">
        <x:v>-810284.0</x:v>
      </x:c>
      <x:c r="AG903" s="14" t="str"/>
      <x:c r="AH903" s="15" t="str">
        <x:v>LEVEL</x:v>
      </x:c>
      <x:c r="AI903" s="15" t="str">
        <x:v>25.0</x:v>
      </x:c>
      <x:c r="AJ903" s="15" t="str">
        <x:v>7520798.0</x:v>
      </x:c>
      <x:c r="AK903" s="15" t="str">
        <x:v>actual_value 컬럼 사용</x:v>
      </x:c>
      <x:c r="AL903" s="14" t="str">
        <x:v>불일치</x:v>
      </x:c>
      <x:c r="AM903" s="15" t="str">
        <x:v>0.9999966758846601</x:v>
      </x:c>
      <x:c r="AN903" s="14" t="str">
        <x:v>claim=25.0, actual=7520798.0, 오차=1.000 (허용=0.05)</x:v>
      </x:c>
      <x:c r="AO903" s="15" t="str">
        <x:v>LEVEL</x:v>
      </x:c>
      <x:c r="AP903" s="15" t="str">
        <x:v>25.0</x:v>
      </x:c>
      <x:c r="AQ903" s="14" t="str">
        <x:v>% 숫자 선택</x:v>
      </x:c>
      <x:c r="AR903" s="15" t="str">
        <x:v>7520798.0</x:v>
      </x:c>
      <x:c r="AS903" s="14" t="str">
        <x:v>actual_value 사용</x:v>
      </x:c>
      <x:c r="AT903" s="14" t="str">
        <x:v>불일치</x:v>
      </x:c>
      <x:c r="AU903" s="15" t="str">
        <x:v>0.9999966758846601</x:v>
      </x:c>
      <x:c r="AV903" s="14" t="str">
        <x:v>claim=25.0, adjusted_actual=7520798.0, 오차=1.000, 허용=0.05</x:v>
      </x:c>
      <x:c r="AW903" s="14" t="str">
        <x:v>재검토필요_수준값불일치</x:v>
      </x:c>
      <x:c r="AX903" s="15" t="str">
        <x:v>N</x:v>
      </x:c>
      <x:c r="AY903" s="15" t="str">
        <x:v>N</x:v>
      </x:c>
      <x:c r="AZ903" s="14" t="str">
        <x:v>N</x:v>
      </x:c>
      <x:c r="BA903" s="15" t="str"/>
      <x:c r="BB903" s="15" t="str"/>
      <x:c r="BC903" s="14" t="str"/>
      <x:c r="BD903" s="14" t="str"/>
      <x:c r="BE903" s="14" t="str">
        <x:v>기존 재검토/판단불가 상태 유지</x:v>
      </x:c>
      <x:c r="BF903" s="14" t="str">
        <x:v>재검토필요_수준값불일치</x:v>
      </x:c>
      <x:c r="BG903" s="14" t="str"/>
      <x:c r="BH903" s="14" t="str"/>
      <x:c r="BI903" s="14" t="str"/>
      <x:c r="BJ903" s="14" t="str"/>
      <x:c r="BK903" s="15" t="str"/>
      <x:c r="BL903" s="15" t="str"/>
      <x:c r="BM903" s="14" t="str"/>
      <x:c r="BN903" s="14" t="str"/>
      <x:c r="BO903" s="14" t="str"/>
      <x:c r="BP903" s="14" t="str"/>
      <x:c r="BQ903" s="15" t="str"/>
      <x:c r="BR903" s="15" t="str"/>
      <x:c r="BS903" s="15" t="str"/>
      <x:c r="BT903" s="15" t="str">
        <x:v>902</x:v>
      </x:c>
      <x:c r="BU903" s="15" t="str">
        <x:v>5</x:v>
      </x:c>
      <x:c r="BV903" s="14" t="str">
        <x:v>무역</x:v>
      </x:c>
      <x:c r="BW903" s="14" t="str">
        <x:v>수동검토유지</x:v>
      </x:c>
      <x:c r="BX903" s="14" t="str">
        <x:v>재검토필요_수준값불일치</x:v>
      </x:c>
      <x:c r="BY903" s="15" t="str">
        <x:v>N/A</x:v>
      </x:c>
      <x:c r="BZ903" s="14" t="str"/>
      <x:c r="CA903" s="14" t="str"/>
      <x:c r="CB903" s="14" t="str"/>
      <x:c r="CC903" s="15" t="str"/>
      <x:c r="CD903" s="15" t="str"/>
      <x:c r="CE903" s="15" t="str"/>
      <x:c r="CF903" s="15" t="str"/>
      <x:c r="CG903" s="15" t="str"/>
      <x:c r="CH903" s="15" t="str"/>
      <x:c r="CI903" s="15" t="str"/>
      <x:c r="CJ903" s="15" t="str"/>
      <x:c r="CK903" s="15" t="str"/>
      <x:c r="CL903" s="14" t="str"/>
      <x:c r="CM903" s="15" t="str"/>
      <x:c r="CN903" s="15" t="str"/>
      <x:c r="CO903" s="15" t="str"/>
      <x:c r="CP903" s="15" t="str"/>
      <x:c r="CQ903" s="14" t="str"/>
      <x:c r="CR903" s="16" t="str"/>
    </x:row>
    <x:row r="904" ht="30" customHeight="1">
      <x:c r="A904" s="13" t="str">
        <x:v>C12185</x:v>
      </x:c>
      <x:c r="B904" s="15" t="str">
        <x:v>1588</x:v>
      </x:c>
      <x:c r="C904" s="14" t="str">
        <x:v>GM “관세로 올해 이익 최대 7조원 줄어들수도”</x:v>
      </x:c>
      <x:c r="D904" s="15" t="str">
        <x:v>2025-05-03</x:v>
      </x:c>
      <x:c r="E904" s="15" t="str">
        <x:v>https://www.chosun.com/economy/auto/2025/05/03/Q3Z2C5PGYFE4XBFKVY5KNXRJYQ</x:v>
      </x:c>
      <x:c r="F904" s="14" t="str">
        <x:v>메리 바라 GM 최고경영자(CEO)는 이날 “앞으로 미국에서 더 많은 자동차와 부품을 생산해 관세로 인한 피해의 30%를 상쇄할 것”이라며 “미 인디애나주 공장에서 만드는 픽업트럭 생산량을 올해 약 5만대 더 늘리겠다”고 말했다.</x:v>
      </x:c>
      <x:c r="G904" s="15" t="str">
        <x:v>무역지표</x:v>
      </x:c>
      <x:c r="H904" s="15" t="str">
        <x:v>무역지표; 판매·생산량; 비율·증감률</x:v>
      </x:c>
      <x:c r="I904" s="15" t="str">
        <x:v>True</x:v>
      </x:c>
      <x:c r="J904" s="15" t="str"/>
      <x:c r="K904" s="15" t="str">
        <x:v>대신 GM은 미국 현지 생산량을 앞으로 더 늘리기로 했다.</x:v>
      </x:c>
      <x:c r="L904" s="15" t="str">
        <x:v>독일 메르세데스 벤츠도 이날 “2027년부터 미국 앨라배마주 터스컬루사 공장에서 ‘핵심 차종’의 신차 생산을 시작하겠다”고 밝혔다.</x:v>
      </x:c>
      <x:c r="M904" s="15" t="str">
        <x:v>[30]</x:v>
      </x:c>
      <x:c r="N904" s="15" t="str">
        <x:v>['%']</x:v>
      </x:c>
      <x:c r="O904" s="15" t="str">
        <x:v>[]</x:v>
      </x:c>
      <x:c r="P904" s="15" t="str">
        <x:v>[]</x:v>
      </x:c>
      <x:c r="Q904" s="15" t="str">
        <x:v>국가별 수출액, 수입액(tblId=DT_1R11006_FRM101); 품목별 수출액, 수입액(tblId=DT_1R11001_FRM101)</x:v>
      </x:c>
      <x:c r="R904" s="15" t="str">
        <x:v>orgId=360, tblId=DT_1R11006_FRM101 | obj_l1/itm_id 메타 API로 확인 필요</x:v>
      </x:c>
      <x:c r="S904" s="15" t="str">
        <x:v>원자료 직접 조회 후 필요 시 증감률 계산</x:v>
      </x:c>
      <x:c r="T904" s="15" t="str">
        <x:v>검토 필요</x:v>
      </x:c>
      <x:c r="U904" s="15" t="str">
        <x:v>360</x:v>
      </x:c>
      <x:c r="V904" s="15" t="str">
        <x:v>DT_1R11006_FRM101</x:v>
      </x:c>
      <x:c r="W904" s="15" t="str">
        <x:v>13102103829E.US</x:v>
      </x:c>
      <x:c r="X904" s="15" t="str">
        <x:v>13103103829T1</x:v>
      </x:c>
      <x:c r="Y904" s="15" t="str">
        <x:v>Y</x:v>
      </x:c>
      <x:c r="Z904" s="14" t="str">
        <x:v>국가별 수출입 후보 선택. 국가/수출입/시점 코드 확인 필요 | 국가 코드 자동선택: 미국</x:v>
      </x:c>
      <x:c r="AA904" s="15" t="str">
        <x:v>122850915</x:v>
      </x:c>
      <x:c r="AB904" s="15" t="str">
        <x:v>2025</x:v>
      </x:c>
      <x:c r="AC904" s="15" t="str">
        <x:v>127761371</x:v>
      </x:c>
      <x:c r="AD904" s="15" t="str">
        <x:v>2024</x:v>
      </x:c>
      <x:c r="AE904" s="15" t="str">
        <x:v>-3.843459068703951</x:v>
      </x:c>
      <x:c r="AF904" s="15" t="str">
        <x:v>-4910456.0</x:v>
      </x:c>
      <x:c r="AG904" s="14" t="str"/>
      <x:c r="AH904" s="15" t="str">
        <x:v>LEVEL</x:v>
      </x:c>
      <x:c r="AI904" s="15" t="str">
        <x:v>30.0</x:v>
      </x:c>
      <x:c r="AJ904" s="15" t="str">
        <x:v>122850915.0</x:v>
      </x:c>
      <x:c r="AK904" s="15" t="str">
        <x:v>actual_value 컬럼 사용</x:v>
      </x:c>
      <x:c r="AL904" s="14" t="str">
        <x:v>불일치</x:v>
      </x:c>
      <x:c r="AM904" s="15" t="str">
        <x:v>0.9999997558015746</x:v>
      </x:c>
      <x:c r="AN904" s="14" t="str">
        <x:v>claim=30.0, actual=122850915.0, 오차=1.000 (허용=0.05)</x:v>
      </x:c>
      <x:c r="AO904" s="15" t="str">
        <x:v>ABS_TO_ABS</x:v>
      </x:c>
      <x:c r="AP904" s="15" t="str">
        <x:v>30.0</x:v>
      </x:c>
      <x:c r="AQ904" s="14" t="str">
        <x:v>% 숫자 선택</x:v>
      </x:c>
      <x:c r="AR904" s="15" t="str">
        <x:v>122850915.0</x:v>
      </x:c>
      <x:c r="AS904" s="14" t="str">
        <x:v>actual_value 사용</x:v>
      </x:c>
      <x:c r="AT904" s="14" t="str">
        <x:v>불일치</x:v>
      </x:c>
      <x:c r="AU904" s="15" t="str">
        <x:v>0.9999997558015746</x:v>
      </x:c>
      <x:c r="AV904" s="14" t="str">
        <x:v>claim=30.0, adjusted_actual=122850915.0, 오차=1.000, 허용=0.02</x:v>
      </x:c>
      <x:c r="AW904" s="14" t="str">
        <x:v>재검토필요_수준값불일치</x:v>
      </x:c>
      <x:c r="AX904" s="15" t="str">
        <x:v>N</x:v>
      </x:c>
      <x:c r="AY904" s="15" t="str">
        <x:v>N</x:v>
      </x:c>
      <x:c r="AZ904" s="14" t="str">
        <x:v>N</x:v>
      </x:c>
      <x:c r="BA904" s="15" t="str"/>
      <x:c r="BB904" s="15" t="str"/>
      <x:c r="BC904" s="14" t="str"/>
      <x:c r="BD904" s="14" t="str"/>
      <x:c r="BE904" s="14" t="str">
        <x:v>기존 재검토/판단불가 상태 유지</x:v>
      </x:c>
      <x:c r="BF904" s="14" t="str">
        <x:v>재검토필요_수준값불일치</x:v>
      </x:c>
      <x:c r="BG904" s="14" t="str"/>
      <x:c r="BH904" s="14" t="str"/>
      <x:c r="BI904" s="14" t="str"/>
      <x:c r="BJ904" s="14" t="str"/>
      <x:c r="BK904" s="15" t="str"/>
      <x:c r="BL904" s="15" t="str"/>
      <x:c r="BM904" s="14" t="str"/>
      <x:c r="BN904" s="14" t="str"/>
      <x:c r="BO904" s="14" t="str"/>
      <x:c r="BP904" s="14" t="str"/>
      <x:c r="BQ904" s="15" t="str"/>
      <x:c r="BR904" s="15" t="str"/>
      <x:c r="BS904" s="15" t="str"/>
      <x:c r="BT904" s="15" t="str">
        <x:v>903</x:v>
      </x:c>
      <x:c r="BU904" s="15" t="str">
        <x:v>5</x:v>
      </x:c>
      <x:c r="BV904" s="14" t="str">
        <x:v>무역</x:v>
      </x:c>
      <x:c r="BW904" s="14" t="str">
        <x:v>코드북_비검증분류</x:v>
      </x:c>
      <x:c r="BX904" s="14" t="str">
        <x:v>판단불가_정보 부족</x:v>
      </x:c>
      <x:c r="BY904" s="15" t="str">
        <x:v>N/A</x:v>
      </x:c>
      <x:c r="BZ904" s="14" t="str">
        <x:v>판단불가</x:v>
      </x:c>
      <x:c r="CA904" s="14" t="str">
        <x:v>정보 부족</x:v>
      </x:c>
      <x:c r="CB904" s="14" t="str">
        <x:v>관측 실적이 아닌 전망·목표 문장</x:v>
      </x:c>
      <x:c r="CC904" s="15" t="str"/>
      <x:c r="CD904" s="15" t="str"/>
      <x:c r="CE904" s="15" t="str"/>
      <x:c r="CF904" s="15" t="str"/>
      <x:c r="CG904" s="15" t="str"/>
      <x:c r="CH904" s="15" t="str"/>
      <x:c r="CI904" s="15" t="str"/>
      <x:c r="CJ904" s="15" t="str"/>
      <x:c r="CK904" s="15" t="str"/>
      <x:c r="CL904" s="14" t="str"/>
      <x:c r="CM904" s="15" t="str"/>
      <x:c r="CN904" s="15" t="str"/>
      <x:c r="CO904" s="15" t="str"/>
      <x:c r="CP904" s="15" t="str"/>
      <x:c r="CQ904" s="14" t="str"/>
      <x:c r="CR904" s="16" t="str"/>
    </x:row>
    <x:row r="905" ht="30" customHeight="1">
      <x:c r="A905" s="13" t="str">
        <x:v>C12189</x:v>
      </x:c>
      <x:c r="B905" s="15" t="str">
        <x:v>1589</x:v>
      </x:c>
      <x:c r="C905" s="14" t="str">
        <x:v>소비자 물가 상승률 넉달째 2%대 유지</x:v>
      </x:c>
      <x:c r="D905" s="15" t="str">
        <x:v>2025-05-03</x:v>
      </x:c>
      <x:c r="E905" s="15" t="str">
        <x:v>https://www.chosun.com/economy/economy_general/2025/05/03/3WY7RFA5YZGAVFW5HHYZY6PD7Y</x:v>
      </x:c>
      <x:c r="F905" s="14" t="str">
        <x:v>1 올 들어 물가 상승률이 지난달까지 넉 달 연속으로 2%대를 유지하고 있다.</x:v>
      </x:c>
      <x:c r="G905" s="15" t="str">
        <x:v>비율·증감률</x:v>
      </x:c>
      <x:c r="H905" s="15" t="str">
        <x:v>비율·증감률</x:v>
      </x:c>
      <x:c r="I905" s="15" t="str">
        <x:v>True</x:v>
      </x:c>
      <x:c r="J905" s="15" t="str"/>
      <x:c r="K905" s="15" t="str"/>
      <x:c r="L905" s="15" t="str">
        <x:v>2%는 한국은행이 제시한 물가 상승률 목표치다.</x:v>
      </x:c>
      <x:c r="M905" s="15" t="str">
        <x:v>[2]</x:v>
      </x:c>
      <x:c r="N905" s="15" t="str">
        <x:v>['%']</x:v>
      </x:c>
      <x:c r="O905" s="15" t="str">
        <x:v>[]</x:v>
      </x:c>
      <x:c r="P905" s="15" t="str">
        <x:v>[]</x:v>
      </x:c>
      <x:c r="Q905" s="15" t="str">
        <x:v>월별 소비자물가 등락률(tblId=DT_1J22042); 소비자물가지수(2020=100)(tblId=DT_1J22003); 품목별 소비자물가지수(품목성질별: 2020=100)(tblId=DT_1J22112)</x:v>
      </x:c>
      <x:c r="R905" s="15" t="str">
        <x:v>orgId=101, tblId=DT_1J22042 | obj_l1/itm_id 메타 API로 확인 필요</x:v>
      </x:c>
      <x:c r="S905" s="15" t="str">
        <x:v>원자료 직접 조회 후 필요 시 증감률 계산</x:v>
      </x:c>
      <x:c r="T905" s="15" t="str">
        <x:v>검토 필요</x:v>
      </x:c>
      <x:c r="U905" s="15" t="str">
        <x:v>101</x:v>
      </x:c>
      <x:c r="V905" s="15" t="str">
        <x:v>DT_1J22042</x:v>
      </x:c>
      <x:c r="W905" s="15" t="str">
        <x:v>0</x:v>
      </x:c>
      <x:c r="X905" s="15" t="str">
        <x:v>T03</x:v>
      </x:c>
      <x:c r="Y905" s="15" t="str">
        <x:v>M</x:v>
      </x:c>
      <x:c r="Z905" s="14" t="str">
        <x:v>소비자물가 등락률 후보 선택. 지역/품목/월별 코드 확인 필요 | obj_l1/itm_id 자동 후보 입력</x:v>
      </x:c>
      <x:c r="AA905" s="15" t="str">
        <x:v>2.1</x:v>
      </x:c>
      <x:c r="AB905" s="15" t="str">
        <x:v>202504</x:v>
      </x:c>
      <x:c r="AC905" s="15" t="str">
        <x:v>2.1</x:v>
      </x:c>
      <x:c r="AD905" s="15" t="str">
        <x:v>202503</x:v>
      </x:c>
      <x:c r="AE905" s="15" t="str">
        <x:v>0.0</x:v>
      </x:c>
      <x:c r="AF905" s="15" t="str">
        <x:v>0.0</x:v>
      </x:c>
      <x:c r="AG905" s="14" t="str"/>
      <x:c r="AH905" s="15" t="str">
        <x:v>CHANGE_RATE</x:v>
      </x:c>
      <x:c r="AI905" s="15" t="str">
        <x:v>2.0</x:v>
      </x:c>
      <x:c r="AJ905" s="15" t="str">
        <x:v>0.0</x:v>
      </x:c>
      <x:c r="AK905" s="15" t="str">
        <x:v>actual_change_pct 컬럼 사용(전기대비 계산값)</x:v>
      </x:c>
      <x:c r="AL905" s="14" t="str">
        <x:v>불일치</x:v>
      </x:c>
      <x:c r="AM905" s="15" t="str">
        <x:v>2.0</x:v>
      </x:c>
      <x:c r="AN905" s="14" t="str">
        <x:v>claim=2.0, actual=0.0, 오차=2.000 (허용=0.3)</x:v>
      </x:c>
      <x:c r="AO905" s="15" t="str">
        <x:v>CHANGE_RATE</x:v>
      </x:c>
      <x:c r="AP905" s="15" t="str">
        <x:v>2.0</x:v>
      </x:c>
      <x:c r="AQ905" s="14" t="str">
        <x:v>% 숫자 선택</x:v>
      </x:c>
      <x:c r="AR905" s="15" t="str">
        <x:v>0.0</x:v>
      </x:c>
      <x:c r="AS905" s="14" t="str">
        <x:v>actual_change_pct 사용</x:v>
      </x:c>
      <x:c r="AT905" s="14" t="str">
        <x:v>불일치</x:v>
      </x:c>
      <x:c r="AU905" s="15" t="str">
        <x:v>2.0</x:v>
      </x:c>
      <x:c r="AV905" s="14" t="str">
        <x:v>claim=2.0, adjusted_actual=0.0, 오차=2.000, 허용=0.3</x:v>
      </x:c>
      <x:c r="AW905" s="14" t="str">
        <x:v>재검토필요_증감률불일치</x:v>
      </x:c>
      <x:c r="AX905" s="15" t="str">
        <x:v>N</x:v>
      </x:c>
      <x:c r="AY905" s="15" t="str">
        <x:v>N</x:v>
      </x:c>
      <x:c r="AZ905" s="14" t="str">
        <x:v>N</x:v>
      </x:c>
      <x:c r="BA905" s="15" t="str"/>
      <x:c r="BB905" s="15" t="str"/>
      <x:c r="BC905" s="14" t="str"/>
      <x:c r="BD905" s="14" t="str"/>
      <x:c r="BE905" s="14" t="str">
        <x:v>기존 재검토/판단불가 상태 유지</x:v>
      </x:c>
      <x:c r="BF905" s="14" t="str">
        <x:v>재검토필요_증감률불일치</x:v>
      </x:c>
      <x:c r="BG905" s="14" t="str"/>
      <x:c r="BH905" s="14" t="str"/>
      <x:c r="BI905" s="14" t="str"/>
      <x:c r="BJ905" s="14" t="str"/>
      <x:c r="BK905" s="15" t="str"/>
      <x:c r="BL905" s="15" t="str"/>
      <x:c r="BM905" s="14" t="str"/>
      <x:c r="BN905" s="14" t="str"/>
      <x:c r="BO905" s="14" t="str"/>
      <x:c r="BP905" s="14" t="str"/>
      <x:c r="BQ905" s="15" t="str"/>
      <x:c r="BR905" s="15" t="str"/>
      <x:c r="BS905" s="15" t="str"/>
      <x:c r="BT905" s="15" t="str">
        <x:v>904</x:v>
      </x:c>
      <x:c r="BU905" s="15" t="str">
        <x:v>5</x:v>
      </x:c>
      <x:c r="BV905" s="14" t="str">
        <x:v>물가</x:v>
      </x:c>
      <x:c r="BW905" s="14" t="str">
        <x:v>수동검토유지</x:v>
      </x:c>
      <x:c r="BX905" s="14" t="str">
        <x:v>재검토필요_증감률불일치</x:v>
      </x:c>
      <x:c r="BY905" s="15" t="str">
        <x:v>N/A</x:v>
      </x:c>
      <x:c r="BZ905" s="14" t="str"/>
      <x:c r="CA905" s="14" t="str"/>
      <x:c r="CB905" s="14" t="str"/>
      <x:c r="CC905" s="15" t="str"/>
      <x:c r="CD905" s="15" t="str"/>
      <x:c r="CE905" s="15" t="str"/>
      <x:c r="CF905" s="15" t="str"/>
      <x:c r="CG905" s="15" t="str"/>
      <x:c r="CH905" s="15" t="str"/>
      <x:c r="CI905" s="15" t="str"/>
      <x:c r="CJ905" s="15" t="str"/>
      <x:c r="CK905" s="15" t="str"/>
      <x:c r="CL905" s="14" t="str"/>
      <x:c r="CM905" s="15" t="str"/>
      <x:c r="CN905" s="15" t="str"/>
      <x:c r="CO905" s="15" t="str"/>
      <x:c r="CP905" s="15" t="str"/>
      <x:c r="CQ905" s="14" t="str"/>
      <x:c r="CR905" s="16" t="str"/>
    </x:row>
    <x:row r="906" ht="30" customHeight="1">
      <x:c r="A906" s="13" t="str">
        <x:v>C12190</x:v>
      </x:c>
      <x:c r="B906" s="15" t="str">
        <x:v>1589</x:v>
      </x:c>
      <x:c r="C906" s="14" t="str">
        <x:v>소비자 물가 상승률 넉달째 2%대 유지</x:v>
      </x:c>
      <x:c r="D906" s="15" t="str">
        <x:v>2025-05-03</x:v>
      </x:c>
      <x:c r="E906" s="15" t="str">
        <x:v>https://www.chosun.com/economy/economy_general/2025/05/03/3WY7RFA5YZGAVFW5HHYZY6PD7Y</x:v>
      </x:c>
      <x:c r="F906" s="14" t="str">
        <x:v>2%는 한국은행이 제시한 물가 상승률 목표치다.</x:v>
      </x:c>
      <x:c r="G906" s="15" t="str">
        <x:v>비율·증감률</x:v>
      </x:c>
      <x:c r="H906" s="15" t="str">
        <x:v>비율·증감률</x:v>
      </x:c>
      <x:c r="I906" s="15" t="str">
        <x:v>True</x:v>
      </x:c>
      <x:c r="J906" s="15" t="str"/>
      <x:c r="K906" s="15" t="str">
        <x:v>1 올 들어 물가 상승률이 지난달까지 넉 달 연속으로 2%대를 유지하고 있다.</x:v>
      </x:c>
      <x:c r="L906" s="15" t="str">
        <x:v>농산물과 석유류 가격은 하락했지만, 미국발 관세 전쟁에 따른 달러 대비 원화 환율 상승과 식품 업체들의 제품 가격 인상으로 가공식품과 외식 물가가 크게 뛰었다.</x:v>
      </x:c>
      <x:c r="M906" s="15" t="str">
        <x:v>[2]</x:v>
      </x:c>
      <x:c r="N906" s="15" t="str">
        <x:v>['%']</x:v>
      </x:c>
      <x:c r="O906" s="15" t="str">
        <x:v>[]</x:v>
      </x:c>
      <x:c r="P906" s="15" t="str">
        <x:v>[]</x:v>
      </x:c>
      <x:c r="Q906" s="15" t="str">
        <x:v>월별 소비자물가 등락률(tblId=DT_1J22042); 소비자물가지수(2020=100)(tblId=DT_1J22003); 품목별 소비자물가지수(품목성질별: 2020=100)(tblId=DT_1J22112)</x:v>
      </x:c>
      <x:c r="R906" s="15" t="str">
        <x:v>orgId=101, tblId=DT_1J22042 | obj_l1/itm_id 메타 API로 확인 필요</x:v>
      </x:c>
      <x:c r="S906" s="15" t="str">
        <x:v>원자료 직접 조회 후 필요 시 증감률 계산</x:v>
      </x:c>
      <x:c r="T906" s="15" t="str">
        <x:v>검토 필요</x:v>
      </x:c>
      <x:c r="U906" s="15" t="str">
        <x:v>101</x:v>
      </x:c>
      <x:c r="V906" s="15" t="str">
        <x:v>DT_1J22042</x:v>
      </x:c>
      <x:c r="W906" s="15" t="str">
        <x:v>0</x:v>
      </x:c>
      <x:c r="X906" s="15" t="str">
        <x:v>T03</x:v>
      </x:c>
      <x:c r="Y906" s="15" t="str">
        <x:v>Y</x:v>
      </x:c>
      <x:c r="Z906" s="14" t="str">
        <x:v>소비자물가 등락률 후보 선택. 지역/품목/월별 코드 확인 필요 | obj_l1/itm_id 자동 후보 입력</x:v>
      </x:c>
      <x:c r="AA906" s="15" t="str">
        <x:v>3.2</x:v>
      </x:c>
      <x:c r="AB906" s="15" t="str">
        <x:v>202606</x:v>
      </x:c>
      <x:c r="AC906" s="15" t="str">
        <x:v>3.1</x:v>
      </x:c>
      <x:c r="AD906" s="15" t="str">
        <x:v>202605</x:v>
      </x:c>
      <x:c r="AE906" s="15" t="str">
        <x:v>3.2258064516129057</x:v>
      </x:c>
      <x:c r="AF906" s="15" t="str">
        <x:v>0.10000000000000009</x:v>
      </x:c>
      <x:c r="AG906" s="14" t="str"/>
      <x:c r="AH906" s="15" t="str">
        <x:v>CHANGE_RATE</x:v>
      </x:c>
      <x:c r="AI906" s="15" t="str">
        <x:v>2.0</x:v>
      </x:c>
      <x:c r="AJ906" s="15" t="str">
        <x:v>3.2258064516129057</x:v>
      </x:c>
      <x:c r="AK906" s="15" t="str">
        <x:v>actual_change_pct 컬럼 사용(전기대비 계산값)</x:v>
      </x:c>
      <x:c r="AL906" s="14" t="str">
        <x:v>불일치</x:v>
      </x:c>
      <x:c r="AM906" s="15" t="str">
        <x:v>1.2258064516129057</x:v>
      </x:c>
      <x:c r="AN906" s="14" t="str">
        <x:v>claim=2.0, actual=3.2258064516129057, 오차=1.226 (허용=0.3)</x:v>
      </x:c>
      <x:c r="AO906" s="15" t="str">
        <x:v>CHANGE_RATE</x:v>
      </x:c>
      <x:c r="AP906" s="15" t="str">
        <x:v>2.0</x:v>
      </x:c>
      <x:c r="AQ906" s="14" t="str">
        <x:v>% 숫자 선택</x:v>
      </x:c>
      <x:c r="AR906" s="15" t="str">
        <x:v>3.2258064516129057</x:v>
      </x:c>
      <x:c r="AS906" s="14" t="str">
        <x:v>actual_change_pct 사용</x:v>
      </x:c>
      <x:c r="AT906" s="14" t="str">
        <x:v>불일치</x:v>
      </x:c>
      <x:c r="AU906" s="15" t="str">
        <x:v>1.2258064516129057</x:v>
      </x:c>
      <x:c r="AV906" s="14" t="str">
        <x:v>claim=2.0, adjusted_actual=3.2258064516129057, 오차=1.226, 허용=0.3</x:v>
      </x:c>
      <x:c r="AW906" s="14" t="str">
        <x:v>재검토필요_증감률불일치</x:v>
      </x:c>
      <x:c r="AX906" s="15" t="str">
        <x:v>N</x:v>
      </x:c>
      <x:c r="AY906" s="15" t="str">
        <x:v>N</x:v>
      </x:c>
      <x:c r="AZ906" s="14" t="str">
        <x:v>N</x:v>
      </x:c>
      <x:c r="BA906" s="15" t="str"/>
      <x:c r="BB906" s="15" t="str"/>
      <x:c r="BC906" s="14" t="str"/>
      <x:c r="BD906" s="14" t="str"/>
      <x:c r="BE906" s="14" t="str">
        <x:v>기존 재검토/판단불가 상태 유지</x:v>
      </x:c>
      <x:c r="BF906" s="14" t="str">
        <x:v>재검토필요_증감률불일치</x:v>
      </x:c>
      <x:c r="BG906" s="14" t="str"/>
      <x:c r="BH906" s="14" t="str"/>
      <x:c r="BI906" s="14" t="str"/>
      <x:c r="BJ906" s="14" t="str"/>
      <x:c r="BK906" s="15" t="str"/>
      <x:c r="BL906" s="15" t="str"/>
      <x:c r="BM906" s="14" t="str"/>
      <x:c r="BN906" s="14" t="str"/>
      <x:c r="BO906" s="14" t="str"/>
      <x:c r="BP906" s="14" t="str"/>
      <x:c r="BQ906" s="15" t="str"/>
      <x:c r="BR906" s="15" t="str"/>
      <x:c r="BS906" s="15" t="str"/>
      <x:c r="BT906" s="15" t="str">
        <x:v>905</x:v>
      </x:c>
      <x:c r="BU906" s="15" t="str">
        <x:v>5</x:v>
      </x:c>
      <x:c r="BV906" s="14" t="str">
        <x:v>물가</x:v>
      </x:c>
      <x:c r="BW906" s="14" t="str">
        <x:v>코드북_비검증분류</x:v>
      </x:c>
      <x:c r="BX906" s="14" t="str">
        <x:v>판단불가_정보 부족</x:v>
      </x:c>
      <x:c r="BY906" s="15" t="str">
        <x:v>N/A</x:v>
      </x:c>
      <x:c r="BZ906" s="14" t="str">
        <x:v>판단불가</x:v>
      </x:c>
      <x:c r="CA906" s="14" t="str">
        <x:v>정보 부족</x:v>
      </x:c>
      <x:c r="CB906" s="14" t="str">
        <x:v>관측 실적이 아닌 전망·목표 문장</x:v>
      </x:c>
      <x:c r="CC906" s="15" t="str"/>
      <x:c r="CD906" s="15" t="str"/>
      <x:c r="CE906" s="15" t="str"/>
      <x:c r="CF906" s="15" t="str"/>
      <x:c r="CG906" s="15" t="str"/>
      <x:c r="CH906" s="15" t="str"/>
      <x:c r="CI906" s="15" t="str"/>
      <x:c r="CJ906" s="15" t="str"/>
      <x:c r="CK906" s="15" t="str"/>
      <x:c r="CL906" s="14" t="str"/>
      <x:c r="CM906" s="15" t="str"/>
      <x:c r="CN906" s="15" t="str"/>
      <x:c r="CO906" s="15" t="str"/>
      <x:c r="CP906" s="15" t="str"/>
      <x:c r="CQ906" s="14" t="str"/>
      <x:c r="CR906" s="16" t="str"/>
    </x:row>
    <x:row r="907" ht="30" customHeight="1">
      <x:c r="A907" s="13" t="str">
        <x:v>C12191</x:v>
      </x:c>
      <x:c r="B907" s="15" t="str">
        <x:v>1589</x:v>
      </x:c>
      <x:c r="C907" s="14" t="str">
        <x:v>소비자 물가 상승률 넉달째 2%대 유지</x:v>
      </x:c>
      <x:c r="D907" s="15" t="str">
        <x:v>2025-05-03</x:v>
      </x:c>
      <x:c r="E907" s="15" t="str">
        <x:v>https://www.chosun.com/economy/economy_general/2025/05/03/3WY7RFA5YZGAVFW5HHYZY6PD7Y</x:v>
      </x:c>
      <x:c r="F907" s="14" t="str">
        <x:v>2일 통계청이 발표한 ‘4월 소비자물가 동향’에 따르면, 지난달 소비자물가 지수는 116.38로 전년 동월 대비 2.1% 올랐다.</x:v>
      </x:c>
      <x:c r="G907" s="15" t="str">
        <x:v>물가지표</x:v>
      </x:c>
      <x:c r="H907" s="15" t="str">
        <x:v>물가지표; 비율·증감률; 날짜·시간</x:v>
      </x:c>
      <x:c r="I907" s="15" t="str">
        <x:v>True</x:v>
      </x:c>
      <x:c r="J907" s="15" t="str"/>
      <x:c r="K907" s="15" t="str">
        <x:v>농산물과 석유류 가격은 하락했지만, 미국발 관세 전쟁에 따른 달러 대비 원화 환율 상승과 식품 업체들의 제품 가격 인상으로 가공식품과 외식 물가가 크게 뛰었다.</x:v>
      </x:c>
      <x:c r="L907" s="15" t="str">
        <x:v>지난 1월(2.2%)과 2월(2.0%), 3월(2.1%)에 이어 4개월째 2%대다.</x:v>
      </x:c>
      <x:c r="M907" s="15" t="str">
        <x:v>[2, 4, 2.1]</x:v>
      </x:c>
      <x:c r="N907" s="15" t="str">
        <x:v>['일', '월', '%']</x:v>
      </x:c>
      <x:c r="O907" s="15" t="str">
        <x:v>[]</x:v>
      </x:c>
      <x:c r="P907" s="15" t="str">
        <x:v>[]</x:v>
      </x:c>
      <x:c r="Q907" s="15" t="str">
        <x:v>월별 소비자물가 등락률(tblId=DT_1J22042); 소비자물가지수(2020=100)(tblId=DT_1J22003); 품목별 소비자물가지수(품목성질별: 2020=100)(tblId=DT_1J22112)</x:v>
      </x:c>
      <x:c r="R907" s="15" t="str">
        <x:v>orgId=101, tblId=DT_1J22042 | obj_l1/itm_id 메타 API로 확인 필요</x:v>
      </x:c>
      <x:c r="S907" s="15" t="str">
        <x:v>원자료 직접 조회 후 필요 시 증감률 계산</x:v>
      </x:c>
      <x:c r="T907" s="15" t="str">
        <x:v>검토 필요</x:v>
      </x:c>
      <x:c r="U907" s="15" t="str">
        <x:v>101</x:v>
      </x:c>
      <x:c r="V907" s="15" t="str">
        <x:v>DT_1J22042</x:v>
      </x:c>
      <x:c r="W907" s="15" t="str">
        <x:v>0</x:v>
      </x:c>
      <x:c r="X907" s="15" t="str">
        <x:v>T03</x:v>
      </x:c>
      <x:c r="Y907" s="15" t="str">
        <x:v>M</x:v>
      </x:c>
      <x:c r="Z907" s="14" t="str">
        <x:v>소비자물가 등락률 후보 선택. 지역/품목/월별 코드 확인 필요 | obj_l1/itm_id 자동 후보 입력</x:v>
      </x:c>
      <x:c r="AA907" s="15" t="str">
        <x:v>2.9</x:v>
      </x:c>
      <x:c r="AB907" s="15" t="str">
        <x:v>202404</x:v>
      </x:c>
      <x:c r="AC907" s="15" t="str">
        <x:v>3.7</x:v>
      </x:c>
      <x:c r="AD907" s="15" t="str">
        <x:v>202304</x:v>
      </x:c>
      <x:c r="AE907" s="15" t="str">
        <x:v>-21.621621621621628</x:v>
      </x:c>
      <x:c r="AF907" s="15" t="str">
        <x:v>-0.8000000000000003</x:v>
      </x:c>
      <x:c r="AG907" s="14" t="str"/>
      <x:c r="AH907" s="15" t="str">
        <x:v>CHANGE_RATE</x:v>
      </x:c>
      <x:c r="AI907" s="15" t="str">
        <x:v>2.1</x:v>
      </x:c>
      <x:c r="AJ907" s="15" t="str">
        <x:v>-21.621621621621628</x:v>
      </x:c>
      <x:c r="AK907" s="15" t="str">
        <x:v>actual_change_pct 컬럼 사용(전기대비 계산값)</x:v>
      </x:c>
      <x:c r="AL907" s="14" t="str">
        <x:v>불일치</x:v>
      </x:c>
      <x:c r="AM907" s="15" t="str">
        <x:v>23.72162162162163</x:v>
      </x:c>
      <x:c r="AN907" s="14" t="str">
        <x:v>claim=2.1, actual=-21.621621621621628, 오차=23.722 (허용=0.3)</x:v>
      </x:c>
      <x:c r="AO907" s="15" t="str">
        <x:v>CHANGE_RATE</x:v>
      </x:c>
      <x:c r="AP907" s="15" t="str">
        <x:v>2.1</x:v>
      </x:c>
      <x:c r="AQ907" s="14" t="str">
        <x:v>% 숫자 선택</x:v>
      </x:c>
      <x:c r="AR907" s="15" t="str">
        <x:v>-21.621621621621628</x:v>
      </x:c>
      <x:c r="AS907" s="14" t="str">
        <x:v>actual_change_pct 사용</x:v>
      </x:c>
      <x:c r="AT907" s="14" t="str">
        <x:v>불일치</x:v>
      </x:c>
      <x:c r="AU907" s="15" t="str">
        <x:v>23.72162162162163</x:v>
      </x:c>
      <x:c r="AV907" s="14" t="str">
        <x:v>claim=2.1, adjusted_actual=-21.621621621621628, 오차=23.722, 허용=0.3</x:v>
      </x:c>
      <x:c r="AW907" s="14" t="str">
        <x:v>재검토필요_증감률불일치</x:v>
      </x:c>
      <x:c r="AX907" s="15" t="str">
        <x:v>N</x:v>
      </x:c>
      <x:c r="AY907" s="15" t="str">
        <x:v>N</x:v>
      </x:c>
      <x:c r="AZ907" s="14" t="str">
        <x:v>N</x:v>
      </x:c>
      <x:c r="BA907" s="15" t="str"/>
      <x:c r="BB907" s="15" t="str"/>
      <x:c r="BC907" s="14" t="str"/>
      <x:c r="BD907" s="14" t="str"/>
      <x:c r="BE907" s="14" t="str">
        <x:v>기존 재검토/판단불가 상태 유지</x:v>
      </x:c>
      <x:c r="BF907" s="14" t="str">
        <x:v>재검토필요_증감률불일치</x:v>
      </x:c>
      <x:c r="BG907" s="14" t="str"/>
      <x:c r="BH907" s="14" t="str"/>
      <x:c r="BI907" s="14" t="str"/>
      <x:c r="BJ907" s="14" t="str"/>
      <x:c r="BK907" s="15" t="str"/>
      <x:c r="BL907" s="15" t="str"/>
      <x:c r="BM907" s="14" t="str"/>
      <x:c r="BN907" s="14" t="str"/>
      <x:c r="BO907" s="14" t="str"/>
      <x:c r="BP907" s="14" t="str"/>
      <x:c r="BQ907" s="15" t="str"/>
      <x:c r="BR907" s="15" t="str"/>
      <x:c r="BS907" s="15" t="str"/>
      <x:c r="BT907" s="15" t="str">
        <x:v>906</x:v>
      </x:c>
      <x:c r="BU907" s="15" t="str">
        <x:v>5</x:v>
      </x:c>
      <x:c r="BV907" s="14" t="str">
        <x:v>물가</x:v>
      </x:c>
      <x:c r="BW907" s="14" t="str">
        <x:v>코드북_자동검증대상</x:v>
      </x:c>
      <x:c r="BX907" s="14" t="str">
        <x:v>검증완료_코드북일치</x:v>
      </x:c>
      <x:c r="BY907" s="15" t="str">
        <x:v>Y</x:v>
      </x:c>
      <x:c r="BZ907" s="14" t="str">
        <x:v>일치</x:v>
      </x:c>
      <x:c r="CA907" s="14" t="str"/>
      <x:c r="CB907" s="14" t="str"/>
      <x:c r="CC907" s="15" t="str">
        <x:v>101</x:v>
      </x:c>
      <x:c r="CD907" s="15" t="str">
        <x:v>DT_1J22042</x:v>
      </x:c>
      <x:c r="CE907" s="15" t="str">
        <x:v>0</x:v>
      </x:c>
      <x:c r="CF907" s="15" t="str"/>
      <x:c r="CG907" s="15" t="str">
        <x:v>T03</x:v>
      </x:c>
      <x:c r="CH907" s="15" t="str">
        <x:v>M</x:v>
      </x:c>
      <x:c r="CI907" s="15" t="str">
        <x:v>2.1</x:v>
      </x:c>
      <x:c r="CJ907" s="15" t="str">
        <x:v>202504</x:v>
      </x:c>
      <x:c r="CK907" s="15" t="str"/>
      <x:c r="CL907" s="14" t="str">
        <x:v>소비자물가 총지수 전년동월비 직접값</x:v>
      </x:c>
      <x:c r="CM907" s="15" t="str">
        <x:v>2.1</x:v>
      </x:c>
      <x:c r="CN907" s="15" t="str">
        <x:v>2.1</x:v>
      </x:c>
      <x:c r="CO907" s="15" t="str"/>
      <x:c r="CP907" s="15" t="str"/>
      <x:c r="CQ907" s="14" t="str">
        <x:v>DT_1J22042 202504=2.1; =None; actual=2.1; target=2.1</x:v>
      </x:c>
      <x:c r="CR907" s="16" t="str"/>
    </x:row>
    <x:row r="908" ht="30" customHeight="1">
      <x:c r="A908" s="13" t="str">
        <x:v>C12192</x:v>
      </x:c>
      <x:c r="B908" s="15" t="str">
        <x:v>1589</x:v>
      </x:c>
      <x:c r="C908" s="14" t="str">
        <x:v>소비자 물가 상승률 넉달째 2%대 유지</x:v>
      </x:c>
      <x:c r="D908" s="15" t="str">
        <x:v>2025-05-03</x:v>
      </x:c>
      <x:c r="E908" s="15" t="str">
        <x:v>https://www.chosun.com/economy/economy_general/2025/05/03/3WY7RFA5YZGAVFW5HHYZY6PD7Y</x:v>
      </x:c>
      <x:c r="F908" s="14" t="str">
        <x:v>지난 1월(2.2%)과 2월(2.0%), 3월(2.1%)에 이어 4개월째 2%대다.</x:v>
      </x:c>
      <x:c r="G908" s="15" t="str">
        <x:v>비율·증감률</x:v>
      </x:c>
      <x:c r="H908" s="15" t="str">
        <x:v>비율·증감률; 건수·개수; 날짜·시간</x:v>
      </x:c>
      <x:c r="I908" s="15" t="str">
        <x:v>True</x:v>
      </x:c>
      <x:c r="J908" s="15" t="str"/>
      <x:c r="K908" s="15" t="str">
        <x:v>2일 통계청이 발표한 ‘4월 소비자물가 동향’에 따르면, 지난달 소비자물가 지수는 116.38로 전년 동월 대비 2.1% 올랐다.</x:v>
      </x:c>
      <x:c r="L908" s="15" t="str">
        <x:v>지난달 석유류 가격은 1.7% 하락했다.</x:v>
      </x:c>
      <x:c r="M908" s="15" t="str">
        <x:v>[1, 2.2, 2, 2.0, 3, 2.1, 4, 2]</x:v>
      </x:c>
      <x:c r="N908" s="15" t="str">
        <x:v>['월', '%', '월', '%', '월', '%', '개', '%']</x:v>
      </x:c>
      <x:c r="O908" s="15" t="str">
        <x:v>[]</x:v>
      </x:c>
      <x:c r="P908" s="15" t="str">
        <x:v>[]</x:v>
      </x:c>
      <x:c r="Q908" s="15" t="str">
        <x:v>월별 소비자물가 등락률(tblId=DT_1J22042); 소비자물가지수(2020=100)(tblId=DT_1J22003); 품목별 소비자물가지수(품목성질별: 2020=100)(tblId=DT_1J22112)</x:v>
      </x:c>
      <x:c r="R908" s="15" t="str">
        <x:v>orgId=101, tblId=DT_1J22042 | obj_l1/itm_id 메타 API로 확인 필요</x:v>
      </x:c>
      <x:c r="S908" s="15" t="str">
        <x:v>원자료 직접 조회 후 필요 시 증감률 계산</x:v>
      </x:c>
      <x:c r="T908" s="15" t="str">
        <x:v>검토 필요</x:v>
      </x:c>
      <x:c r="U908" s="15" t="str">
        <x:v>101</x:v>
      </x:c>
      <x:c r="V908" s="15" t="str">
        <x:v>DT_1J22042</x:v>
      </x:c>
      <x:c r="W908" s="15" t="str">
        <x:v>0</x:v>
      </x:c>
      <x:c r="X908" s="15" t="str">
        <x:v>T03</x:v>
      </x:c>
      <x:c r="Y908" s="15" t="str">
        <x:v>M</x:v>
      </x:c>
      <x:c r="Z908" s="14" t="str">
        <x:v>소비자물가 등락률 후보 선택. 지역/품목/월별 코드 확인 필요 | obj_l1/itm_id 자동 후보 입력</x:v>
      </x:c>
      <x:c r="AA908" s="15" t="str">
        <x:v>3.2</x:v>
      </x:c>
      <x:c r="AB908" s="15" t="str">
        <x:v>202606</x:v>
      </x:c>
      <x:c r="AC908" s="15" t="str">
        <x:v>3.1</x:v>
      </x:c>
      <x:c r="AD908" s="15" t="str">
        <x:v>202605</x:v>
      </x:c>
      <x:c r="AE908" s="15" t="str">
        <x:v>3.2258064516129057</x:v>
      </x:c>
      <x:c r="AF908" s="15" t="str">
        <x:v>0.10000000000000009</x:v>
      </x:c>
      <x:c r="AG908" s="14" t="str"/>
      <x:c r="AH908" s="15" t="str">
        <x:v>LEVEL</x:v>
      </x:c>
      <x:c r="AI908" s="15" t="str">
        <x:v>2.2</x:v>
      </x:c>
      <x:c r="AJ908" s="15" t="str">
        <x:v>3.2</x:v>
      </x:c>
      <x:c r="AK908" s="15" t="str">
        <x:v>actual_value 컬럼 사용</x:v>
      </x:c>
      <x:c r="AL908" s="14" t="str">
        <x:v>불일치</x:v>
      </x:c>
      <x:c r="AM908" s="15" t="str">
        <x:v>0.3125</x:v>
      </x:c>
      <x:c r="AN908" s="14" t="str">
        <x:v>claim=2.2, actual=3.2, 오차=0.312 (허용=0.05)</x:v>
      </x:c>
      <x:c r="AO908" s="15" t="str">
        <x:v>LEVEL</x:v>
      </x:c>
      <x:c r="AP908" s="15" t="str">
        <x:v>2.0</x:v>
      </x:c>
      <x:c r="AQ908" s="14" t="str">
        <x:v>% 숫자 선택</x:v>
      </x:c>
      <x:c r="AR908" s="15" t="str">
        <x:v>3.2</x:v>
      </x:c>
      <x:c r="AS908" s="14" t="str">
        <x:v>actual_value 사용</x:v>
      </x:c>
      <x:c r="AT908" s="14" t="str">
        <x:v>불일치</x:v>
      </x:c>
      <x:c r="AU908" s="15" t="str">
        <x:v>0.37500000000000006</x:v>
      </x:c>
      <x:c r="AV908" s="14" t="str">
        <x:v>claim=2.0, adjusted_actual=3.2, 오차=0.375, 허용=0.05</x:v>
      </x:c>
      <x:c r="AW908" s="14" t="str">
        <x:v>재검토필요_수준값불일치</x:v>
      </x:c>
      <x:c r="AX908" s="15" t="str">
        <x:v>N</x:v>
      </x:c>
      <x:c r="AY908" s="15" t="str">
        <x:v>N</x:v>
      </x:c>
      <x:c r="AZ908" s="14" t="str">
        <x:v>N</x:v>
      </x:c>
      <x:c r="BA908" s="15" t="str"/>
      <x:c r="BB908" s="15" t="str"/>
      <x:c r="BC908" s="14" t="str"/>
      <x:c r="BD908" s="14" t="str"/>
      <x:c r="BE908" s="14" t="str">
        <x:v>기존 재검토/판단불가 상태 유지</x:v>
      </x:c>
      <x:c r="BF908" s="14" t="str">
        <x:v>재검토필요_수준값불일치</x:v>
      </x:c>
      <x:c r="BG908" s="14" t="str"/>
      <x:c r="BH908" s="14" t="str"/>
      <x:c r="BI908" s="14" t="str"/>
      <x:c r="BJ908" s="14" t="str"/>
      <x:c r="BK908" s="15" t="str"/>
      <x:c r="BL908" s="15" t="str"/>
      <x:c r="BM908" s="14" t="str"/>
      <x:c r="BN908" s="14" t="str"/>
      <x:c r="BO908" s="14" t="str"/>
      <x:c r="BP908" s="14" t="str"/>
      <x:c r="BQ908" s="15" t="str"/>
      <x:c r="BR908" s="15" t="str"/>
      <x:c r="BS908" s="15" t="str"/>
      <x:c r="BT908" s="15" t="str">
        <x:v>907</x:v>
      </x:c>
      <x:c r="BU908" s="15" t="str">
        <x:v>5</x:v>
      </x:c>
      <x:c r="BV908" s="14" t="str">
        <x:v>물가</x:v>
      </x:c>
      <x:c r="BW908" s="14" t="str">
        <x:v>수동검토유지</x:v>
      </x:c>
      <x:c r="BX908" s="14" t="str">
        <x:v>재검토필요_수준값불일치</x:v>
      </x:c>
      <x:c r="BY908" s="15" t="str">
        <x:v>N/A</x:v>
      </x:c>
      <x:c r="BZ908" s="14" t="str"/>
      <x:c r="CA908" s="14" t="str"/>
      <x:c r="CB908" s="14" t="str"/>
      <x:c r="CC908" s="15" t="str"/>
      <x:c r="CD908" s="15" t="str"/>
      <x:c r="CE908" s="15" t="str"/>
      <x:c r="CF908" s="15" t="str"/>
      <x:c r="CG908" s="15" t="str"/>
      <x:c r="CH908" s="15" t="str"/>
      <x:c r="CI908" s="15" t="str"/>
      <x:c r="CJ908" s="15" t="str"/>
      <x:c r="CK908" s="15" t="str"/>
      <x:c r="CL908" s="14" t="str"/>
      <x:c r="CM908" s="15" t="str"/>
      <x:c r="CN908" s="15" t="str"/>
      <x:c r="CO908" s="15" t="str"/>
      <x:c r="CP908" s="15" t="str"/>
      <x:c r="CQ908" s="14" t="str"/>
      <x:c r="CR908" s="16" t="str"/>
    </x:row>
    <x:row r="909" ht="30" customHeight="1">
      <x:c r="A909" s="13" t="str">
        <x:v>C12193</x:v>
      </x:c>
      <x:c r="B909" s="15" t="str">
        <x:v>1589</x:v>
      </x:c>
      <x:c r="C909" s="14" t="str">
        <x:v>소비자 물가 상승률 넉달째 2%대 유지</x:v>
      </x:c>
      <x:c r="D909" s="15" t="str">
        <x:v>2025-05-03</x:v>
      </x:c>
      <x:c r="E909" s="15" t="str">
        <x:v>https://www.chosun.com/economy/economy_general/2025/05/03/3WY7RFA5YZGAVFW5HHYZY6PD7Y</x:v>
      </x:c>
      <x:c r="F909" s="14" t="str">
        <x:v>지난달 석유류 가격은 1.7% 하락했다.</x:v>
      </x:c>
      <x:c r="G909" s="15" t="str">
        <x:v>비율·증감률</x:v>
      </x:c>
      <x:c r="H909" s="15" t="str">
        <x:v>비율·증감률</x:v>
      </x:c>
      <x:c r="I909" s="15" t="str">
        <x:v>True</x:v>
      </x:c>
      <x:c r="J909" s="15" t="str"/>
      <x:c r="K909" s="15" t="str">
        <x:v>지난 1월(2.2%)과 2월(2.0%), 3월(2.1%)에 이어 4개월째 2%대다.</x:v>
      </x:c>
      <x:c r="L909" s="15" t="str">
        <x:v>연초 미국과 중동 산유국들이 원유 생산을 늘리면서 국제 유가가 떨어졌던 게 시차를 두고 국내 유가에 반영됐다.</x:v>
      </x:c>
      <x:c r="M909" s="15" t="str">
        <x:v>[1.7]</x:v>
      </x:c>
      <x:c r="N909" s="15" t="str">
        <x:v>['%']</x:v>
      </x:c>
      <x:c r="O909" s="15" t="str">
        <x:v>[]</x:v>
      </x:c>
      <x:c r="P909" s="15" t="str">
        <x:v>[]</x:v>
      </x:c>
      <x:c r="Q909" s="15" t="str">
        <x:v>월별 소비자물가 등락률(tblId=DT_1J22042); 소비자물가지수(2020=100)(tblId=DT_1J22003); 품목별 소비자물가지수(품목성질별: 2020=100)(tblId=DT_1J22112)</x:v>
      </x:c>
      <x:c r="R909" s="15" t="str">
        <x:v>orgId=101, tblId=DT_1J22042 | obj_l1/itm_id 메타 API로 확인 필요</x:v>
      </x:c>
      <x:c r="S909" s="15" t="str">
        <x:v>원자료 직접 조회 후 필요 시 증감률 계산</x:v>
      </x:c>
      <x:c r="T909" s="15" t="str">
        <x:v>검토 필요</x:v>
      </x:c>
      <x:c r="U909" s="15" t="str">
        <x:v>101</x:v>
      </x:c>
      <x:c r="V909" s="15" t="str">
        <x:v>DT_1J22042</x:v>
      </x:c>
      <x:c r="W909" s="15" t="str">
        <x:v>0</x:v>
      </x:c>
      <x:c r="X909" s="15" t="str">
        <x:v>T03</x:v>
      </x:c>
      <x:c r="Y909" s="15" t="str">
        <x:v>M</x:v>
      </x:c>
      <x:c r="Z909" s="14" t="str">
        <x:v>소비자물가 등락률 후보 선택. 지역/품목/월별 코드 확인 필요 | obj_l1/itm_id 자동 후보 입력</x:v>
      </x:c>
      <x:c r="AA909" s="15" t="str">
        <x:v>2.1</x:v>
      </x:c>
      <x:c r="AB909" s="15" t="str">
        <x:v>202504</x:v>
      </x:c>
      <x:c r="AC909" s="15" t="str">
        <x:v>2.1</x:v>
      </x:c>
      <x:c r="AD909" s="15" t="str">
        <x:v>202503</x:v>
      </x:c>
      <x:c r="AE909" s="15" t="str">
        <x:v>0.0</x:v>
      </x:c>
      <x:c r="AF909" s="15" t="str">
        <x:v>0.0</x:v>
      </x:c>
      <x:c r="AG909" s="14" t="str"/>
      <x:c r="AH909" s="15" t="str">
        <x:v>CHANGE_RATE</x:v>
      </x:c>
      <x:c r="AI909" s="15" t="str">
        <x:v>1.7</x:v>
      </x:c>
      <x:c r="AJ909" s="15" t="str">
        <x:v>0.0</x:v>
      </x:c>
      <x:c r="AK909" s="15" t="str">
        <x:v>actual_change_pct 컬럼 사용(전기대비 계산값)</x:v>
      </x:c>
      <x:c r="AL909" s="14" t="str">
        <x:v>불일치</x:v>
      </x:c>
      <x:c r="AM909" s="15" t="str">
        <x:v>1.7</x:v>
      </x:c>
      <x:c r="AN909" s="14" t="str">
        <x:v>claim=1.7, actual=0.0, 오차=1.700 (허용=0.3)</x:v>
      </x:c>
      <x:c r="AO909" s="15" t="str">
        <x:v>CHANGE_RATE</x:v>
      </x:c>
      <x:c r="AP909" s="15" t="str">
        <x:v>1.7</x:v>
      </x:c>
      <x:c r="AQ909" s="14" t="str">
        <x:v>% 숫자 선택</x:v>
      </x:c>
      <x:c r="AR909" s="15" t="str">
        <x:v>0.0</x:v>
      </x:c>
      <x:c r="AS909" s="14" t="str">
        <x:v>actual_change_pct 사용</x:v>
      </x:c>
      <x:c r="AT909" s="14" t="str">
        <x:v>불일치</x:v>
      </x:c>
      <x:c r="AU909" s="15" t="str">
        <x:v>1.7</x:v>
      </x:c>
      <x:c r="AV909" s="14" t="str">
        <x:v>claim=1.7, adjusted_actual=0.0, 오차=1.700, 허용=0.3</x:v>
      </x:c>
      <x:c r="AW909" s="14" t="str">
        <x:v>재검토필요_증감률불일치</x:v>
      </x:c>
      <x:c r="AX909" s="15" t="str">
        <x:v>N</x:v>
      </x:c>
      <x:c r="AY909" s="15" t="str">
        <x:v>N</x:v>
      </x:c>
      <x:c r="AZ909" s="14" t="str">
        <x:v>N</x:v>
      </x:c>
      <x:c r="BA909" s="15" t="str"/>
      <x:c r="BB909" s="15" t="str"/>
      <x:c r="BC909" s="14" t="str"/>
      <x:c r="BD909" s="14" t="str"/>
      <x:c r="BE909" s="14" t="str">
        <x:v>기존 재검토/판단불가 상태 유지</x:v>
      </x:c>
      <x:c r="BF909" s="14" t="str">
        <x:v>재검토필요_증감률불일치</x:v>
      </x:c>
      <x:c r="BG909" s="14" t="str"/>
      <x:c r="BH909" s="14" t="str"/>
      <x:c r="BI909" s="14" t="str"/>
      <x:c r="BJ909" s="14" t="str"/>
      <x:c r="BK909" s="15" t="str"/>
      <x:c r="BL909" s="15" t="str"/>
      <x:c r="BM909" s="14" t="str"/>
      <x:c r="BN909" s="14" t="str"/>
      <x:c r="BO909" s="14" t="str"/>
      <x:c r="BP909" s="14" t="str"/>
      <x:c r="BQ909" s="15" t="str"/>
      <x:c r="BR909" s="15" t="str"/>
      <x:c r="BS909" s="15" t="str"/>
      <x:c r="BT909" s="15" t="str">
        <x:v>908</x:v>
      </x:c>
      <x:c r="BU909" s="15" t="str">
        <x:v>5</x:v>
      </x:c>
      <x:c r="BV909" s="14" t="str">
        <x:v>물가</x:v>
      </x:c>
      <x:c r="BW909" s="14" t="str">
        <x:v>수동검토유지</x:v>
      </x:c>
      <x:c r="BX909" s="14" t="str">
        <x:v>재검토필요_증감률불일치</x:v>
      </x:c>
      <x:c r="BY909" s="15" t="str">
        <x:v>N/A</x:v>
      </x:c>
      <x:c r="BZ909" s="14" t="str"/>
      <x:c r="CA909" s="14" t="str"/>
      <x:c r="CB909" s="14" t="str"/>
      <x:c r="CC909" s="15" t="str"/>
      <x:c r="CD909" s="15" t="str"/>
      <x:c r="CE909" s="15" t="str"/>
      <x:c r="CF909" s="15" t="str"/>
      <x:c r="CG909" s="15" t="str"/>
      <x:c r="CH909" s="15" t="str"/>
      <x:c r="CI909" s="15" t="str"/>
      <x:c r="CJ909" s="15" t="str"/>
      <x:c r="CK909" s="15" t="str"/>
      <x:c r="CL909" s="14" t="str"/>
      <x:c r="CM909" s="15" t="str"/>
      <x:c r="CN909" s="15" t="str"/>
      <x:c r="CO909" s="15" t="str"/>
      <x:c r="CP909" s="15" t="str"/>
      <x:c r="CQ909" s="14" t="str"/>
      <x:c r="CR909" s="16" t="str"/>
    </x:row>
    <x:row r="910" ht="30" customHeight="1">
      <x:c r="A910" s="13" t="str">
        <x:v>C12194</x:v>
      </x:c>
      <x:c r="B910" s="15" t="str">
        <x:v>1589</x:v>
      </x:c>
      <x:c r="C910" s="14" t="str">
        <x:v>소비자 물가 상승률 넉달째 2%대 유지</x:v>
      </x:c>
      <x:c r="D910" s="15" t="str">
        <x:v>2025-05-03</x:v>
      </x:c>
      <x:c r="E910" s="15" t="str">
        <x:v>https://www.chosun.com/economy/economy_general/2025/05/03/3WY7RFA5YZGAVFW5HHYZY6PD7Y</x:v>
      </x:c>
      <x:c r="F910" s="14" t="str">
        <x:v>작년 초 물가 상승의 주범이던 농산물 가격도 지난달 1.5% 하락했는데, 사과(-5.7%)와 참외(-16.5%), 파(-20.8%) 등의 하락 폭이 컸다.</x:v>
      </x:c>
      <x:c r="G910" s="15" t="str">
        <x:v>비율·증감률</x:v>
      </x:c>
      <x:c r="H910" s="15" t="str">
        <x:v>비율·증감률</x:v>
      </x:c>
      <x:c r="I910" s="15" t="str">
        <x:v>True</x:v>
      </x:c>
      <x:c r="J910" s="15" t="str"/>
      <x:c r="K910" s="15" t="str">
        <x:v>연초 미국과 중동 산유국들이 원유 생산을 늘리면서 국제 유가가 떨어졌던 게 시차를 두고 국내 유가에 반영됐다.</x:v>
      </x:c>
      <x:c r="L910" s="15" t="str">
        <x:v>가공식품과 외식 물가는 올랐다.</x:v>
      </x:c>
      <x:c r="M910" s="15" t="str">
        <x:v>[1.5, 5.7, 16.5, 20.8]</x:v>
      </x:c>
      <x:c r="N910" s="15" t="str">
        <x:v>['%', '%', '%', '%']</x:v>
      </x:c>
      <x:c r="O910" s="15" t="str">
        <x:v>[]</x:v>
      </x:c>
      <x:c r="P910" s="15" t="str">
        <x:v>[]</x:v>
      </x:c>
      <x:c r="Q910" s="15" t="str">
        <x:v>월별 소비자물가 등락률(tblId=DT_1J22042); 소비자물가지수(2020=100)(tblId=DT_1J22003); 품목별 소비자물가지수(품목성질별: 2020=100)(tblId=DT_1J22112)</x:v>
      </x:c>
      <x:c r="R910" s="15" t="str">
        <x:v>orgId=101, tblId=DT_1J22042 | obj_l1/itm_id 메타 API로 확인 필요</x:v>
      </x:c>
      <x:c r="S910" s="15" t="str">
        <x:v>원자료 직접 조회 후 필요 시 증감률 계산</x:v>
      </x:c>
      <x:c r="T910" s="15" t="str">
        <x:v>검토 필요</x:v>
      </x:c>
      <x:c r="U910" s="15" t="str">
        <x:v>101</x:v>
      </x:c>
      <x:c r="V910" s="15" t="str">
        <x:v>DT_1J22042</x:v>
      </x:c>
      <x:c r="W910" s="15" t="str">
        <x:v>0</x:v>
      </x:c>
      <x:c r="X910" s="15" t="str">
        <x:v>T03</x:v>
      </x:c>
      <x:c r="Y910" s="15" t="str">
        <x:v>M</x:v>
      </x:c>
      <x:c r="Z910" s="14" t="str">
        <x:v>소비자물가 등락률 후보 선택. 지역/품목/월별 코드 확인 필요 | obj_l1/itm_id 자동 후보 입력</x:v>
      </x:c>
      <x:c r="AA910" s="15" t="str">
        <x:v>2.9</x:v>
      </x:c>
      <x:c r="AB910" s="15" t="str">
        <x:v>202404</x:v>
      </x:c>
      <x:c r="AC910" s="15" t="str">
        <x:v>3.1</x:v>
      </x:c>
      <x:c r="AD910" s="15" t="str">
        <x:v>202403</x:v>
      </x:c>
      <x:c r="AE910" s="15" t="str">
        <x:v>-6.451612903225811</x:v>
      </x:c>
      <x:c r="AF910" s="15" t="str">
        <x:v>-0.20000000000000018</x:v>
      </x:c>
      <x:c r="AG910" s="14" t="str"/>
      <x:c r="AH910" s="15" t="str">
        <x:v>CHANGE_RATE</x:v>
      </x:c>
      <x:c r="AI910" s="15" t="str">
        <x:v>-20.8</x:v>
      </x:c>
      <x:c r="AJ910" s="15" t="str">
        <x:v>-6.451612903225811</x:v>
      </x:c>
      <x:c r="AK910" s="15" t="str">
        <x:v>actual_change_pct 컬럼 사용(전기대비 계산값)</x:v>
      </x:c>
      <x:c r="AL910" s="14" t="str">
        <x:v>불일치</x:v>
      </x:c>
      <x:c r="AM910" s="15" t="str">
        <x:v>14.34838709677419</x:v>
      </x:c>
      <x:c r="AN910" s="14" t="str">
        <x:v>claim=-20.8, actual=-6.451612903225811, 오차=14.348 (허용=0.3)</x:v>
      </x:c>
      <x:c r="AO910" s="15" t="str">
        <x:v>CHANGE_RATE</x:v>
      </x:c>
      <x:c r="AP910" s="15" t="str">
        <x:v>-20.8</x:v>
      </x:c>
      <x:c r="AQ910" s="14" t="str">
        <x:v>% 숫자 선택</x:v>
      </x:c>
      <x:c r="AR910" s="15" t="str">
        <x:v>-6.451612903225811</x:v>
      </x:c>
      <x:c r="AS910" s="14" t="str">
        <x:v>actual_change_pct 사용</x:v>
      </x:c>
      <x:c r="AT910" s="14" t="str">
        <x:v>불일치</x:v>
      </x:c>
      <x:c r="AU910" s="15" t="str">
        <x:v>14.34838709677419</x:v>
      </x:c>
      <x:c r="AV910" s="14" t="str">
        <x:v>claim=-20.8, adjusted_actual=-6.451612903225811, 오차=14.348, 허용=0.3</x:v>
      </x:c>
      <x:c r="AW910" s="14" t="str">
        <x:v>재검토필요_증감률불일치</x:v>
      </x:c>
      <x:c r="AX910" s="15" t="str">
        <x:v>N</x:v>
      </x:c>
      <x:c r="AY910" s="15" t="str">
        <x:v>N</x:v>
      </x:c>
      <x:c r="AZ910" s="14" t="str">
        <x:v>N</x:v>
      </x:c>
      <x:c r="BA910" s="15" t="str"/>
      <x:c r="BB910" s="15" t="str"/>
      <x:c r="BC910" s="14" t="str"/>
      <x:c r="BD910" s="14" t="str"/>
      <x:c r="BE910" s="14" t="str">
        <x:v>기존 재검토/판단불가 상태 유지</x:v>
      </x:c>
      <x:c r="BF910" s="14" t="str">
        <x:v>재검토필요_증감률불일치</x:v>
      </x:c>
      <x:c r="BG910" s="14" t="str"/>
      <x:c r="BH910" s="14" t="str"/>
      <x:c r="BI910" s="14" t="str"/>
      <x:c r="BJ910" s="14" t="str"/>
      <x:c r="BK910" s="15" t="str"/>
      <x:c r="BL910" s="15" t="str"/>
      <x:c r="BM910" s="14" t="str"/>
      <x:c r="BN910" s="14" t="str"/>
      <x:c r="BO910" s="14" t="str"/>
      <x:c r="BP910" s="14" t="str"/>
      <x:c r="BQ910" s="15" t="str"/>
      <x:c r="BR910" s="15" t="str"/>
      <x:c r="BS910" s="15" t="str"/>
      <x:c r="BT910" s="15" t="str">
        <x:v>909</x:v>
      </x:c>
      <x:c r="BU910" s="15" t="str">
        <x:v>5</x:v>
      </x:c>
      <x:c r="BV910" s="14" t="str">
        <x:v>물가</x:v>
      </x:c>
      <x:c r="BW910" s="14" t="str">
        <x:v>수동검토유지</x:v>
      </x:c>
      <x:c r="BX910" s="14" t="str">
        <x:v>재검토필요_증감률불일치</x:v>
      </x:c>
      <x:c r="BY910" s="15" t="str">
        <x:v>N/A</x:v>
      </x:c>
      <x:c r="BZ910" s="14" t="str"/>
      <x:c r="CA910" s="14" t="str"/>
      <x:c r="CB910" s="14" t="str"/>
      <x:c r="CC910" s="15" t="str"/>
      <x:c r="CD910" s="15" t="str"/>
      <x:c r="CE910" s="15" t="str"/>
      <x:c r="CF910" s="15" t="str"/>
      <x:c r="CG910" s="15" t="str"/>
      <x:c r="CH910" s="15" t="str"/>
      <x:c r="CI910" s="15" t="str"/>
      <x:c r="CJ910" s="15" t="str"/>
      <x:c r="CK910" s="15" t="str"/>
      <x:c r="CL910" s="14" t="str"/>
      <x:c r="CM910" s="15" t="str"/>
      <x:c r="CN910" s="15" t="str"/>
      <x:c r="CO910" s="15" t="str"/>
      <x:c r="CP910" s="15" t="str"/>
      <x:c r="CQ910" s="14" t="str"/>
      <x:c r="CR910" s="16" t="str"/>
    </x:row>
    <x:row r="911" ht="30" customHeight="1">
      <x:c r="A911" s="13" t="str">
        <x:v>C12195</x:v>
      </x:c>
      <x:c r="B911" s="15" t="str">
        <x:v>1589</x:v>
      </x:c>
      <x:c r="C911" s="14" t="str">
        <x:v>소비자 물가 상승률 넉달째 2%대 유지</x:v>
      </x:c>
      <x:c r="D911" s="15" t="str">
        <x:v>2025-05-03</x:v>
      </x:c>
      <x:c r="E911" s="15" t="str">
        <x:v>https://www.chosun.com/economy/economy_general/2025/05/03/3WY7RFA5YZGAVFW5HHYZY6PD7Y</x:v>
      </x:c>
      <x:c r="F911" s="14" t="str">
        <x:v>지난달 가공식품 가격은 4.1% 뛰면서 지난 2023년 12월(4.2%) 이후 16개월 만에 최대 상승 폭을 기록했다.</x:v>
      </x:c>
      <x:c r="G911" s="15" t="str">
        <x:v>비율·증감률</x:v>
      </x:c>
      <x:c r="H911" s="15" t="str">
        <x:v>비율·증감률; 건수·개수; 날짜·시간</x:v>
      </x:c>
      <x:c r="I911" s="15" t="str">
        <x:v>True</x:v>
      </x:c>
      <x:c r="J911" s="15" t="str"/>
      <x:c r="K911" s="15" t="str">
        <x:v>가공식품과 외식 물가는 올랐다.</x:v>
      </x:c>
      <x:c r="L911" s="15" t="str">
        <x:v>외식 가격도 3.2% 올랐는데, 작년 2월(3.4%) 이후 14개월 만에 가장 큰 폭이다.</x:v>
      </x:c>
      <x:c r="M911" s="15" t="str">
        <x:v>[4.1, 2023, 12, 4.2, 16]</x:v>
      </x:c>
      <x:c r="N911" s="15" t="str">
        <x:v>['%', '년', '월', '%', '개']</x:v>
      </x:c>
      <x:c r="O911" s="15" t="str">
        <x:v>['2023']</x:v>
      </x:c>
      <x:c r="P911" s="15" t="str">
        <x:v>[]</x:v>
      </x:c>
      <x:c r="Q911" s="15" t="str">
        <x:v>월별 소비자물가 등락률(tblId=DT_1J22042); 소비자물가지수(2020=100)(tblId=DT_1J22003); 품목별 소비자물가지수(품목성질별: 2020=100)(tblId=DT_1J22112)</x:v>
      </x:c>
      <x:c r="R911" s="15" t="str">
        <x:v>orgId=101, tblId=DT_1J22042 | obj_l1/itm_id 메타 API로 확인 필요</x:v>
      </x:c>
      <x:c r="S911" s="15" t="str">
        <x:v>원자료 직접 조회 후 필요 시 증감률 계산</x:v>
      </x:c>
      <x:c r="T911" s="15" t="str">
        <x:v>검토 필요</x:v>
      </x:c>
      <x:c r="U911" s="15" t="str">
        <x:v>101</x:v>
      </x:c>
      <x:c r="V911" s="15" t="str">
        <x:v>DT_1J22042</x:v>
      </x:c>
      <x:c r="W911" s="15" t="str">
        <x:v>0</x:v>
      </x:c>
      <x:c r="X911" s="15" t="str">
        <x:v>T03</x:v>
      </x:c>
      <x:c r="Y911" s="15" t="str">
        <x:v>M</x:v>
      </x:c>
      <x:c r="Z911" s="14" t="str">
        <x:v>소비자물가 등락률 후보 선택. 지역/품목/월별 코드 확인 필요 | obj_l1/itm_id 자동 후보 입력</x:v>
      </x:c>
      <x:c r="AA911" s="15" t="str">
        <x:v>2.3</x:v>
      </x:c>
      <x:c r="AB911" s="15" t="str">
        <x:v>202512</x:v>
      </x:c>
      <x:c r="AC911" s="15" t="str">
        <x:v>2.4</x:v>
      </x:c>
      <x:c r="AD911" s="15" t="str">
        <x:v>202511</x:v>
      </x:c>
      <x:c r="AE911" s="15" t="str">
        <x:v>-4.1666666666666705</x:v>
      </x:c>
      <x:c r="AF911" s="15" t="str">
        <x:v>-0.10000000000000009</x:v>
      </x:c>
      <x:c r="AG911" s="14" t="str"/>
      <x:c r="AH911" s="15" t="str">
        <x:v>CHANGE_RATE</x:v>
      </x:c>
      <x:c r="AI911" s="15" t="str">
        <x:v>4.2</x:v>
      </x:c>
      <x:c r="AJ911" s="15" t="str">
        <x:v>-4.1666666666666705</x:v>
      </x:c>
      <x:c r="AK911" s="15" t="str">
        <x:v>actual_change_pct 컬럼 사용(전기대비 계산값)</x:v>
      </x:c>
      <x:c r="AL911" s="14" t="str">
        <x:v>불일치</x:v>
      </x:c>
      <x:c r="AM911" s="15" t="str">
        <x:v>8.36666666666667</x:v>
      </x:c>
      <x:c r="AN911" s="14" t="str">
        <x:v>claim=4.2, actual=-4.1666666666666705, 오차=8.367 (허용=0.3)</x:v>
      </x:c>
      <x:c r="AO911" s="15" t="str">
        <x:v>CHANGE_RATE</x:v>
      </x:c>
      <x:c r="AP911" s="15" t="str">
        <x:v>4.2</x:v>
      </x:c>
      <x:c r="AQ911" s="14" t="str">
        <x:v>% 숫자 선택</x:v>
      </x:c>
      <x:c r="AR911" s="15" t="str">
        <x:v>-4.1666666666666705</x:v>
      </x:c>
      <x:c r="AS911" s="14" t="str">
        <x:v>actual_change_pct 사용</x:v>
      </x:c>
      <x:c r="AT911" s="14" t="str">
        <x:v>불일치</x:v>
      </x:c>
      <x:c r="AU911" s="15" t="str">
        <x:v>8.36666666666667</x:v>
      </x:c>
      <x:c r="AV911" s="14" t="str">
        <x:v>claim=4.2, adjusted_actual=-4.1666666666666705, 오차=8.367, 허용=0.3</x:v>
      </x:c>
      <x:c r="AW911" s="14" t="str">
        <x:v>재검토필요_증감률불일치</x:v>
      </x:c>
      <x:c r="AX911" s="15" t="str">
        <x:v>N</x:v>
      </x:c>
      <x:c r="AY911" s="15" t="str">
        <x:v>N</x:v>
      </x:c>
      <x:c r="AZ911" s="14" t="str">
        <x:v>N</x:v>
      </x:c>
      <x:c r="BA911" s="15" t="str"/>
      <x:c r="BB911" s="15" t="str"/>
      <x:c r="BC911" s="14" t="str"/>
      <x:c r="BD911" s="14" t="str"/>
      <x:c r="BE911" s="14" t="str">
        <x:v>기존 재검토/판단불가 상태 유지</x:v>
      </x:c>
      <x:c r="BF911" s="14" t="str">
        <x:v>재검토필요_증감률불일치</x:v>
      </x:c>
      <x:c r="BG911" s="14" t="str"/>
      <x:c r="BH911" s="14" t="str"/>
      <x:c r="BI911" s="14" t="str"/>
      <x:c r="BJ911" s="14" t="str"/>
      <x:c r="BK911" s="15" t="str"/>
      <x:c r="BL911" s="15" t="str"/>
      <x:c r="BM911" s="14" t="str"/>
      <x:c r="BN911" s="14" t="str"/>
      <x:c r="BO911" s="14" t="str"/>
      <x:c r="BP911" s="14" t="str"/>
      <x:c r="BQ911" s="15" t="str"/>
      <x:c r="BR911" s="15" t="str"/>
      <x:c r="BS911" s="15" t="str"/>
      <x:c r="BT911" s="15" t="str">
        <x:v>910</x:v>
      </x:c>
      <x:c r="BU911" s="15" t="str">
        <x:v>5</x:v>
      </x:c>
      <x:c r="BV911" s="14" t="str">
        <x:v>물가</x:v>
      </x:c>
      <x:c r="BW911" s="14" t="str">
        <x:v>수동검토유지</x:v>
      </x:c>
      <x:c r="BX911" s="14" t="str">
        <x:v>재검토필요_증감률불일치</x:v>
      </x:c>
      <x:c r="BY911" s="15" t="str">
        <x:v>N/A</x:v>
      </x:c>
      <x:c r="BZ911" s="14" t="str"/>
      <x:c r="CA911" s="14" t="str"/>
      <x:c r="CB911" s="14" t="str"/>
      <x:c r="CC911" s="15" t="str"/>
      <x:c r="CD911" s="15" t="str"/>
      <x:c r="CE911" s="15" t="str"/>
      <x:c r="CF911" s="15" t="str"/>
      <x:c r="CG911" s="15" t="str"/>
      <x:c r="CH911" s="15" t="str"/>
      <x:c r="CI911" s="15" t="str"/>
      <x:c r="CJ911" s="15" t="str"/>
      <x:c r="CK911" s="15" t="str"/>
      <x:c r="CL911" s="14" t="str"/>
      <x:c r="CM911" s="15" t="str"/>
      <x:c r="CN911" s="15" t="str"/>
      <x:c r="CO911" s="15" t="str"/>
      <x:c r="CP911" s="15" t="str"/>
      <x:c r="CQ911" s="14" t="str"/>
      <x:c r="CR911" s="16" t="str"/>
    </x:row>
    <x:row r="912" ht="30" customHeight="1">
      <x:c r="A912" s="13" t="str">
        <x:v>C12196</x:v>
      </x:c>
      <x:c r="B912" s="15" t="str">
        <x:v>1589</x:v>
      </x:c>
      <x:c r="C912" s="14" t="str">
        <x:v>소비자 물가 상승률 넉달째 2%대 유지</x:v>
      </x:c>
      <x:c r="D912" s="15" t="str">
        <x:v>2025-05-03</x:v>
      </x:c>
      <x:c r="E912" s="15" t="str">
        <x:v>https://www.chosun.com/economy/economy_general/2025/05/03/3WY7RFA5YZGAVFW5HHYZY6PD7Y</x:v>
      </x:c>
      <x:c r="F912" s="14" t="str">
        <x:v>외식 가격도 3.2% 올랐는데, 작년 2월(3.4%) 이후 14개월 만에 가장 큰 폭이다.</x:v>
      </x:c>
      <x:c r="G912" s="15" t="str">
        <x:v>비율·증감률</x:v>
      </x:c>
      <x:c r="H912" s="15" t="str">
        <x:v>비율·증감률; 건수·개수; 날짜·시간</x:v>
      </x:c>
      <x:c r="I912" s="15" t="str">
        <x:v>True</x:v>
      </x:c>
      <x:c r="J912" s="15" t="str"/>
      <x:c r="K912" s="15" t="str">
        <x:v>지난달 가공식품 가격은 4.1% 뛰면서 지난 2023년 12월(4.2%) 이후 16개월 만에 최대 상승 폭을 기록했다.</x:v>
      </x:c>
      <x:c r="L912" s="15" t="str">
        <x:v>기획재정부 관계자는 “3~4월 식품 업체들이 가공식품 가격을 한꺼번에 올렸고, 외식 업체들도 인건비와 환율 상승 부담이 누적된 측면이 있다”고 했다.</x:v>
      </x:c>
      <x:c r="M912" s="15" t="str">
        <x:v>[3.2, 2, 3.4, 14]</x:v>
      </x:c>
      <x:c r="N912" s="15" t="str">
        <x:v>['%', '월', '%', '개']</x:v>
      </x:c>
      <x:c r="O912" s="15" t="str">
        <x:v>[]</x:v>
      </x:c>
      <x:c r="P912" s="15" t="str">
        <x:v>[]</x:v>
      </x:c>
      <x:c r="Q912" s="15" t="str">
        <x:v>월별 소비자물가 등락률(tblId=DT_1J22042); 소비자물가지수(2020=100)(tblId=DT_1J22003); 품목별 소비자물가지수(품목성질별: 2020=100)(tblId=DT_1J22112)</x:v>
      </x:c>
      <x:c r="R912" s="15" t="str">
        <x:v>orgId=101, tblId=DT_1J22042 | obj_l1/itm_id 메타 API로 확인 필요</x:v>
      </x:c>
      <x:c r="S912" s="15" t="str">
        <x:v>원자료 직접 조회 후 필요 시 증감률 계산</x:v>
      </x:c>
      <x:c r="T912" s="15" t="str">
        <x:v>검토 필요</x:v>
      </x:c>
      <x:c r="U912" s="15" t="str">
        <x:v>101</x:v>
      </x:c>
      <x:c r="V912" s="15" t="str">
        <x:v>DT_1J22042</x:v>
      </x:c>
      <x:c r="W912" s="15" t="str">
        <x:v>0</x:v>
      </x:c>
      <x:c r="X912" s="15" t="str">
        <x:v>T03</x:v>
      </x:c>
      <x:c r="Y912" s="15" t="str">
        <x:v>M</x:v>
      </x:c>
      <x:c r="Z912" s="14" t="str">
        <x:v>소비자물가 등락률 후보 선택. 지역/품목/월별 코드 확인 필요 | obj_l1/itm_id 자동 후보 입력</x:v>
      </x:c>
      <x:c r="AA912" s="15" t="str">
        <x:v>3.1</x:v>
      </x:c>
      <x:c r="AB912" s="15" t="str">
        <x:v>202402</x:v>
      </x:c>
      <x:c r="AC912" s="15" t="str">
        <x:v>2.8</x:v>
      </x:c>
      <x:c r="AD912" s="15" t="str">
        <x:v>202401</x:v>
      </x:c>
      <x:c r="AE912" s="15" t="str">
        <x:v>10.714285714285724</x:v>
      </x:c>
      <x:c r="AF912" s="15" t="str">
        <x:v>0.30000000000000027</x:v>
      </x:c>
      <x:c r="AG912" s="14" t="str"/>
      <x:c r="AH912" s="15" t="str">
        <x:v>CHANGE_RATE</x:v>
      </x:c>
      <x:c r="AI912" s="15" t="str">
        <x:v>3.4</x:v>
      </x:c>
      <x:c r="AJ912" s="15" t="str">
        <x:v>10.714285714285724</x:v>
      </x:c>
      <x:c r="AK912" s="15" t="str">
        <x:v>actual_change_pct 컬럼 사용(전기대비 계산값)</x:v>
      </x:c>
      <x:c r="AL912" s="14" t="str">
        <x:v>불일치</x:v>
      </x:c>
      <x:c r="AM912" s="15" t="str">
        <x:v>7.314285714285724</x:v>
      </x:c>
      <x:c r="AN912" s="14" t="str">
        <x:v>claim=3.4, actual=10.714285714285724, 오차=7.314 (허용=0.3)</x:v>
      </x:c>
      <x:c r="AO912" s="15" t="str">
        <x:v>CHANGE_RATE</x:v>
      </x:c>
      <x:c r="AP912" s="15" t="str">
        <x:v>3.4</x:v>
      </x:c>
      <x:c r="AQ912" s="14" t="str">
        <x:v>% 숫자 선택</x:v>
      </x:c>
      <x:c r="AR912" s="15" t="str">
        <x:v>10.714285714285724</x:v>
      </x:c>
      <x:c r="AS912" s="14" t="str">
        <x:v>actual_change_pct 사용</x:v>
      </x:c>
      <x:c r="AT912" s="14" t="str">
        <x:v>불일치</x:v>
      </x:c>
      <x:c r="AU912" s="15" t="str">
        <x:v>7.314285714285724</x:v>
      </x:c>
      <x:c r="AV912" s="14" t="str">
        <x:v>claim=3.4, adjusted_actual=10.714285714285724, 오차=7.314, 허용=0.3</x:v>
      </x:c>
      <x:c r="AW912" s="14" t="str">
        <x:v>재검토필요_증감률불일치</x:v>
      </x:c>
      <x:c r="AX912" s="15" t="str">
        <x:v>N</x:v>
      </x:c>
      <x:c r="AY912" s="15" t="str">
        <x:v>N</x:v>
      </x:c>
      <x:c r="AZ912" s="14" t="str">
        <x:v>N</x:v>
      </x:c>
      <x:c r="BA912" s="15" t="str"/>
      <x:c r="BB912" s="15" t="str"/>
      <x:c r="BC912" s="14" t="str"/>
      <x:c r="BD912" s="14" t="str"/>
      <x:c r="BE912" s="14" t="str">
        <x:v>기존 재검토/판단불가 상태 유지</x:v>
      </x:c>
      <x:c r="BF912" s="14" t="str">
        <x:v>재검토필요_증감률불일치</x:v>
      </x:c>
      <x:c r="BG912" s="14" t="str"/>
      <x:c r="BH912" s="14" t="str"/>
      <x:c r="BI912" s="14" t="str"/>
      <x:c r="BJ912" s="14" t="str"/>
      <x:c r="BK912" s="15" t="str"/>
      <x:c r="BL912" s="15" t="str"/>
      <x:c r="BM912" s="14" t="str"/>
      <x:c r="BN912" s="14" t="str"/>
      <x:c r="BO912" s="14" t="str"/>
      <x:c r="BP912" s="14" t="str"/>
      <x:c r="BQ912" s="15" t="str"/>
      <x:c r="BR912" s="15" t="str"/>
      <x:c r="BS912" s="15" t="str"/>
      <x:c r="BT912" s="15" t="str">
        <x:v>911</x:v>
      </x:c>
      <x:c r="BU912" s="15" t="str">
        <x:v>5</x:v>
      </x:c>
      <x:c r="BV912" s="14" t="str">
        <x:v>물가</x:v>
      </x:c>
      <x:c r="BW912" s="14" t="str">
        <x:v>수동검토유지</x:v>
      </x:c>
      <x:c r="BX912" s="14" t="str">
        <x:v>재검토필요_증감률불일치</x:v>
      </x:c>
      <x:c r="BY912" s="15" t="str">
        <x:v>N/A</x:v>
      </x:c>
      <x:c r="BZ912" s="14" t="str"/>
      <x:c r="CA912" s="14" t="str"/>
      <x:c r="CB912" s="14" t="str"/>
      <x:c r="CC912" s="15" t="str"/>
      <x:c r="CD912" s="15" t="str"/>
      <x:c r="CE912" s="15" t="str"/>
      <x:c r="CF912" s="15" t="str"/>
      <x:c r="CG912" s="15" t="str"/>
      <x:c r="CH912" s="15" t="str"/>
      <x:c r="CI912" s="15" t="str"/>
      <x:c r="CJ912" s="15" t="str"/>
      <x:c r="CK912" s="15" t="str"/>
      <x:c r="CL912" s="14" t="str"/>
      <x:c r="CM912" s="15" t="str"/>
      <x:c r="CN912" s="15" t="str"/>
      <x:c r="CO912" s="15" t="str"/>
      <x:c r="CP912" s="15" t="str"/>
      <x:c r="CQ912" s="14" t="str"/>
      <x:c r="CR912" s="16" t="str"/>
    </x:row>
    <x:row r="913" ht="30" customHeight="1">
      <x:c r="A913" s="13" t="str">
        <x:v>C12198</x:v>
      </x:c>
      <x:c r="B913" s="15" t="str">
        <x:v>1589</x:v>
      </x:c>
      <x:c r="C913" s="14" t="str">
        <x:v>소비자 물가 상승률 넉달째 2%대 유지</x:v>
      </x:c>
      <x:c r="D913" s="15" t="str">
        <x:v>2025-05-03</x:v>
      </x:c>
      <x:c r="E913" s="15" t="str">
        <x:v>https://www.chosun.com/economy/economy_general/2025/05/03/3WY7RFA5YZGAVFW5HHYZY6PD7Y</x:v>
      </x:c>
      <x:c r="F913" s="14" t="str">
        <x:v>농산물 및 석유류 등 가격 변동성이 큰 품목들을 제외하고 물가의 기조적인 흐름을 나타내는 ‘근원물가’는 1년 전보다 2.4% 오르면서 작년 3월(2.4%) 이후 13개월 만에 최대 상승 폭을 보였다.</x:v>
      </x:c>
      <x:c r="G913" s="15" t="str">
        <x:v>비율·증감률</x:v>
      </x:c>
      <x:c r="H913" s="15" t="str">
        <x:v>비율·증감률; 건수·개수; 날짜·시간</x:v>
      </x:c>
      <x:c r="I913" s="15" t="str">
        <x:v>True</x:v>
      </x:c>
      <x:c r="J913" s="15" t="str"/>
      <x:c r="K913" s="15" t="str">
        <x:v>기획재정부 관계자는 “3~4월 식품 업체들이 가공식품 가격을 한꺼번에 올렸고, 외식 업체들도 인건비와 환율 상승 부담이 누적된 측면이 있다”고 했다.</x:v>
      </x:c>
      <x:c r="L913" s="15" t="str"/>
      <x:c r="M913" s="15" t="str">
        <x:v>[1, 2.4, 3, 2.4, 13]</x:v>
      </x:c>
      <x:c r="N913" s="15" t="str">
        <x:v>['년', '%', '월', '%', '개']</x:v>
      </x:c>
      <x:c r="O913" s="15" t="str">
        <x:v>[]</x:v>
      </x:c>
      <x:c r="P913" s="15" t="str">
        <x:v>[]</x:v>
      </x:c>
      <x:c r="Q913" s="15" t="str">
        <x:v>월별 소비자물가 등락률(tblId=DT_1J22042); 소비자물가지수(2020=100)(tblId=DT_1J22003); 품목별 소비자물가지수(품목성질별: 2020=100)(tblId=DT_1J22112)</x:v>
      </x:c>
      <x:c r="R913" s="15" t="str">
        <x:v>orgId=101, tblId=DT_1J22042 | obj_l1/itm_id 메타 API로 확인 필요</x:v>
      </x:c>
      <x:c r="S913" s="15" t="str">
        <x:v>원자료 직접 조회 후 필요 시 증감률 계산</x:v>
      </x:c>
      <x:c r="T913" s="15" t="str">
        <x:v>검토 필요</x:v>
      </x:c>
      <x:c r="U913" s="15" t="str">
        <x:v>101</x:v>
      </x:c>
      <x:c r="V913" s="15" t="str">
        <x:v>DT_1J22042</x:v>
      </x:c>
      <x:c r="W913" s="15" t="str">
        <x:v>0</x:v>
      </x:c>
      <x:c r="X913" s="15" t="str">
        <x:v>T03</x:v>
      </x:c>
      <x:c r="Y913" s="15" t="str">
        <x:v>M</x:v>
      </x:c>
      <x:c r="Z913" s="14" t="str">
        <x:v>소비자물가 등락률 후보 선택. 지역/품목/월별 코드 확인 필요 | obj_l1/itm_id 자동 후보 입력</x:v>
      </x:c>
      <x:c r="AA913" s="15" t="str">
        <x:v>3.1</x:v>
      </x:c>
      <x:c r="AB913" s="15" t="str">
        <x:v>202403</x:v>
      </x:c>
      <x:c r="AC913" s="15" t="str">
        <x:v>3.1</x:v>
      </x:c>
      <x:c r="AD913" s="15" t="str">
        <x:v>202402</x:v>
      </x:c>
      <x:c r="AE913" s="15" t="str">
        <x:v>0.0</x:v>
      </x:c>
      <x:c r="AF913" s="15" t="str">
        <x:v>0.0</x:v>
      </x:c>
      <x:c r="AG913" s="14" t="str"/>
      <x:c r="AH913" s="15" t="str">
        <x:v>CHANGE_RATE</x:v>
      </x:c>
      <x:c r="AI913" s="15" t="str">
        <x:v>2.4</x:v>
      </x:c>
      <x:c r="AJ913" s="15" t="str">
        <x:v>0.0</x:v>
      </x:c>
      <x:c r="AK913" s="15" t="str">
        <x:v>actual_change_pct 컬럼 사용(전기대비 계산값)</x:v>
      </x:c>
      <x:c r="AL913" s="14" t="str">
        <x:v>불일치</x:v>
      </x:c>
      <x:c r="AM913" s="15" t="str">
        <x:v>2.4</x:v>
      </x:c>
      <x:c r="AN913" s="14" t="str">
        <x:v>claim=2.4, actual=0.0, 오차=2.400 (허용=0.3)</x:v>
      </x:c>
      <x:c r="AO913" s="15" t="str">
        <x:v>CHANGE_RATE</x:v>
      </x:c>
      <x:c r="AP913" s="15" t="str">
        <x:v>2.4</x:v>
      </x:c>
      <x:c r="AQ913" s="14" t="str">
        <x:v>% 숫자 선택</x:v>
      </x:c>
      <x:c r="AR913" s="15" t="str">
        <x:v>0.0</x:v>
      </x:c>
      <x:c r="AS913" s="14" t="str">
        <x:v>actual_change_pct 사용</x:v>
      </x:c>
      <x:c r="AT913" s="14" t="str">
        <x:v>불일치</x:v>
      </x:c>
      <x:c r="AU913" s="15" t="str">
        <x:v>2.4</x:v>
      </x:c>
      <x:c r="AV913" s="14" t="str">
        <x:v>claim=2.4, adjusted_actual=0.0, 오차=2.400, 허용=0.3</x:v>
      </x:c>
      <x:c r="AW913" s="14" t="str">
        <x:v>재검토필요_증감률불일치</x:v>
      </x:c>
      <x:c r="AX913" s="15" t="str">
        <x:v>N</x:v>
      </x:c>
      <x:c r="AY913" s="15" t="str">
        <x:v>N</x:v>
      </x:c>
      <x:c r="AZ913" s="14" t="str">
        <x:v>N</x:v>
      </x:c>
      <x:c r="BA913" s="15" t="str"/>
      <x:c r="BB913" s="15" t="str"/>
      <x:c r="BC913" s="14" t="str"/>
      <x:c r="BD913" s="14" t="str"/>
      <x:c r="BE913" s="14" t="str">
        <x:v>기존 재검토/판단불가 상태 유지</x:v>
      </x:c>
      <x:c r="BF913" s="14" t="str">
        <x:v>재검토필요_증감률불일치</x:v>
      </x:c>
      <x:c r="BG913" s="14" t="str"/>
      <x:c r="BH913" s="14" t="str"/>
      <x:c r="BI913" s="14" t="str"/>
      <x:c r="BJ913" s="14" t="str"/>
      <x:c r="BK913" s="15" t="str"/>
      <x:c r="BL913" s="15" t="str"/>
      <x:c r="BM913" s="14" t="str"/>
      <x:c r="BN913" s="14" t="str"/>
      <x:c r="BO913" s="14" t="str"/>
      <x:c r="BP913" s="14" t="str"/>
      <x:c r="BQ913" s="15" t="str"/>
      <x:c r="BR913" s="15" t="str"/>
      <x:c r="BS913" s="15" t="str"/>
      <x:c r="BT913" s="15" t="str">
        <x:v>912</x:v>
      </x:c>
      <x:c r="BU913" s="15" t="str">
        <x:v>5</x:v>
      </x:c>
      <x:c r="BV913" s="14" t="str">
        <x:v>물가</x:v>
      </x:c>
      <x:c r="BW913" s="14" t="str">
        <x:v>수동검토유지</x:v>
      </x:c>
      <x:c r="BX913" s="14" t="str">
        <x:v>재검토필요_증감률불일치</x:v>
      </x:c>
      <x:c r="BY913" s="15" t="str">
        <x:v>N/A</x:v>
      </x:c>
      <x:c r="BZ913" s="14" t="str"/>
      <x:c r="CA913" s="14" t="str"/>
      <x:c r="CB913" s="14" t="str"/>
      <x:c r="CC913" s="15" t="str"/>
      <x:c r="CD913" s="15" t="str"/>
      <x:c r="CE913" s="15" t="str"/>
      <x:c r="CF913" s="15" t="str"/>
      <x:c r="CG913" s="15" t="str"/>
      <x:c r="CH913" s="15" t="str"/>
      <x:c r="CI913" s="15" t="str"/>
      <x:c r="CJ913" s="15" t="str"/>
      <x:c r="CK913" s="15" t="str"/>
      <x:c r="CL913" s="14" t="str"/>
      <x:c r="CM913" s="15" t="str"/>
      <x:c r="CN913" s="15" t="str"/>
      <x:c r="CO913" s="15" t="str"/>
      <x:c r="CP913" s="15" t="str"/>
      <x:c r="CQ913" s="14" t="str"/>
      <x:c r="CR913" s="16" t="str"/>
    </x:row>
    <x:row r="914" ht="30" customHeight="1">
      <x:c r="A914" s="13" t="str">
        <x:v>C12250</x:v>
      </x:c>
      <x:c r="B914" s="15" t="str">
        <x:v>1599</x:v>
      </x:c>
      <x:c r="C914" s="14" t="str">
        <x:v>트럼프 “관세 정책으로 인한 경기 침체 우려 안해…미국 역사상 최고 경제 맞이할 것”</x:v>
      </x:c>
      <x:c r="D914" s="15" t="str">
        <x:v>2025-05-03</x:v>
      </x:c>
      <x:c r="E914" s="15" t="str">
        <x:v>https://www.chosun.com/economy/int_economy/2025/05/03/BYAC5CZTOZBDLOHWXTC5V3JGQA</x:v>
      </x:c>
      <x:c r="F914" s="14" t="str">
        <x:v>미국 상무부에 따르면, 올해 1분기 미국의 국내 총생산(GDP)은 수출 감소와 트럼프 대통령의 관세 예고에 따른 수입 급증으로 인해 0.3% 감소한 것으로 나타났다.</x:v>
      </x:c>
      <x:c r="G914" s="15" t="str">
        <x:v>무역지표</x:v>
      </x:c>
      <x:c r="H914" s="15" t="str">
        <x:v>무역지표; 비율·증감률; 날짜·시간</x:v>
      </x:c>
      <x:c r="I914" s="15" t="str">
        <x:v>True</x:v>
      </x:c>
      <x:c r="J914" s="15" t="str"/>
      <x:c r="K914" s="15" t="str">
        <x:v>그런 얘기도 좀 하라”면서 “많은 사람이 이번이 역사상 최대의 기회가 될 거라고 말한다”고 주장했다.</x:v>
      </x:c>
      <x:c r="L914" s="15" t="str"/>
      <x:c r="M914" s="15" t="str">
        <x:v>[1, 0.3]</x:v>
      </x:c>
      <x:c r="N914" s="15" t="str">
        <x:v>['분', '%']</x:v>
      </x:c>
      <x:c r="O914" s="15" t="str">
        <x:v>[]</x:v>
      </x:c>
      <x:c r="P914" s="15" t="str">
        <x:v>[]</x:v>
      </x:c>
      <x:c r="Q914" s="15" t="str">
        <x:v>국가별 수출액, 수입액(tblId=DT_1R11006_FRM101); 품목별 수출액, 수입액(tblId=DT_1R11001_FRM101)</x:v>
      </x:c>
      <x:c r="R914" s="15" t="str">
        <x:v>orgId=360, tblId=DT_1R11006_FRM101 | obj_l1/itm_id 메타 API로 확인 필요</x:v>
      </x:c>
      <x:c r="S914" s="15" t="str">
        <x:v>원자료 직접 조회 후 필요 시 증감률 계산</x:v>
      </x:c>
      <x:c r="T914" s="15" t="str">
        <x:v>검토 필요</x:v>
      </x:c>
      <x:c r="U914" s="15" t="str">
        <x:v>360</x:v>
      </x:c>
      <x:c r="V914" s="15" t="str">
        <x:v>DT_1R11006_FRM101</x:v>
      </x:c>
      <x:c r="W914" s="15" t="str">
        <x:v>13102103829E.US</x:v>
      </x:c>
      <x:c r="X914" s="15" t="str">
        <x:v>13103103829T1</x:v>
      </x:c>
      <x:c r="Y914" s="15" t="str">
        <x:v>Q</x:v>
      </x:c>
      <x:c r="Z914" s="14" t="str">
        <x:v>국가별 수출입 후보 선택. 국가/수출입/시점 코드 확인 필요 | 국가 코드 자동선택: 미국</x:v>
      </x:c>
      <x:c r="AA914" s="15" t="str">
        <x:v>30281683</x:v>
      </x:c>
      <x:c r="AB914" s="15" t="str">
        <x:v>202501</x:v>
      </x:c>
      <x:c r="AC914" s="15" t="str">
        <x:v>32658630</x:v>
      </x:c>
      <x:c r="AD914" s="15" t="str">
        <x:v>202404</x:v>
      </x:c>
      <x:c r="AE914" s="15" t="str">
        <x:v>-7.2781589429807685</x:v>
      </x:c>
      <x:c r="AF914" s="15" t="str">
        <x:v>-2376947.0</x:v>
      </x:c>
      <x:c r="AG914" s="14" t="str"/>
      <x:c r="AH914" s="15" t="str">
        <x:v>CHANGE_RATE</x:v>
      </x:c>
      <x:c r="AI914" s="15" t="str">
        <x:v>0.3</x:v>
      </x:c>
      <x:c r="AJ914" s="15" t="str">
        <x:v>-7.2781589429807685</x:v>
      </x:c>
      <x:c r="AK914" s="15" t="str">
        <x:v>actual_change_pct 컬럼 사용(전기대비 계산값)</x:v>
      </x:c>
      <x:c r="AL914" s="14" t="str">
        <x:v>불일치</x:v>
      </x:c>
      <x:c r="AM914" s="15" t="str">
        <x:v>7.578158942980768</x:v>
      </x:c>
      <x:c r="AN914" s="14" t="str">
        <x:v>claim=0.3, actual=-7.2781589429807685, 오차=7.578 (허용=0.3)</x:v>
      </x:c>
      <x:c r="AO914" s="15" t="str">
        <x:v>CHANGE_RATE</x:v>
      </x:c>
      <x:c r="AP914" s="15" t="str">
        <x:v>0.3</x:v>
      </x:c>
      <x:c r="AQ914" s="14" t="str">
        <x:v>% 숫자 선택</x:v>
      </x:c>
      <x:c r="AR914" s="15" t="str">
        <x:v>-7.2781589429807685</x:v>
      </x:c>
      <x:c r="AS914" s="14" t="str">
        <x:v>actual_change_pct 사용</x:v>
      </x:c>
      <x:c r="AT914" s="14" t="str">
        <x:v>불일치</x:v>
      </x:c>
      <x:c r="AU914" s="15" t="str">
        <x:v>7.578158942980768</x:v>
      </x:c>
      <x:c r="AV914" s="14" t="str">
        <x:v>claim=0.3, adjusted_actual=-7.2781589429807685, 오차=7.578, 허용=0.3</x:v>
      </x:c>
      <x:c r="AW914" s="14" t="str">
        <x:v>재검토필요_증감률불일치</x:v>
      </x:c>
      <x:c r="AX914" s="15" t="str">
        <x:v>N</x:v>
      </x:c>
      <x:c r="AY914" s="15" t="str">
        <x:v>N</x:v>
      </x:c>
      <x:c r="AZ914" s="14" t="str">
        <x:v>N</x:v>
      </x:c>
      <x:c r="BA914" s="15" t="str"/>
      <x:c r="BB914" s="15" t="str"/>
      <x:c r="BC914" s="14" t="str"/>
      <x:c r="BD914" s="14" t="str"/>
      <x:c r="BE914" s="14" t="str">
        <x:v>기존 재검토/판단불가 상태 유지</x:v>
      </x:c>
      <x:c r="BF914" s="14" t="str">
        <x:v>재검토필요_증감률불일치</x:v>
      </x:c>
      <x:c r="BG914" s="14" t="str"/>
      <x:c r="BH914" s="14" t="str"/>
      <x:c r="BI914" s="14" t="str"/>
      <x:c r="BJ914" s="14" t="str"/>
      <x:c r="BK914" s="15" t="str"/>
      <x:c r="BL914" s="15" t="str"/>
      <x:c r="BM914" s="14" t="str"/>
      <x:c r="BN914" s="14" t="str"/>
      <x:c r="BO914" s="14" t="str"/>
      <x:c r="BP914" s="14" t="str"/>
      <x:c r="BQ914" s="15" t="str"/>
      <x:c r="BR914" s="15" t="str"/>
      <x:c r="BS914" s="15" t="str"/>
      <x:c r="BT914" s="15" t="str">
        <x:v>913</x:v>
      </x:c>
      <x:c r="BU914" s="15" t="str">
        <x:v>5</x:v>
      </x:c>
      <x:c r="BV914" s="14" t="str">
        <x:v>무역</x:v>
      </x:c>
      <x:c r="BW914" s="14" t="str">
        <x:v>수동검토유지</x:v>
      </x:c>
      <x:c r="BX914" s="14" t="str">
        <x:v>재검토필요_증감률불일치</x:v>
      </x:c>
      <x:c r="BY914" s="15" t="str">
        <x:v>N/A</x:v>
      </x:c>
      <x:c r="BZ914" s="14" t="str"/>
      <x:c r="CA914" s="14" t="str"/>
      <x:c r="CB914" s="14" t="str"/>
      <x:c r="CC914" s="15" t="str"/>
      <x:c r="CD914" s="15" t="str"/>
      <x:c r="CE914" s="15" t="str"/>
      <x:c r="CF914" s="15" t="str"/>
      <x:c r="CG914" s="15" t="str"/>
      <x:c r="CH914" s="15" t="str"/>
      <x:c r="CI914" s="15" t="str"/>
      <x:c r="CJ914" s="15" t="str"/>
      <x:c r="CK914" s="15" t="str"/>
      <x:c r="CL914" s="14" t="str"/>
      <x:c r="CM914" s="15" t="str"/>
      <x:c r="CN914" s="15" t="str"/>
      <x:c r="CO914" s="15" t="str"/>
      <x:c r="CP914" s="15" t="str"/>
      <x:c r="CQ914" s="14" t="str"/>
      <x:c r="CR914" s="16" t="str"/>
    </x:row>
    <x:row r="915" ht="30" customHeight="1">
      <x:c r="A915" s="13" t="str">
        <x:v>C12270</x:v>
      </x:c>
      <x:c r="B915" s="15" t="str">
        <x:v>1603</x:v>
      </x:c>
      <x:c r="C915" s="14" t="str">
        <x:v>주유소 경유값, 세 달 만에 반등…휘발유는 하락폭 0.1원 그쳐</x:v>
      </x:c>
      <x:c r="D915" s="15" t="str">
        <x:v>2025-05-04</x:v>
      </x:c>
      <x:c r="E915" s="15" t="str">
        <x:v>https://www.chosun.com/economy/industry-company/2025/05/04/RR7V7DOSHBCMTB5SBNV4SGATHE</x:v>
      </x:c>
      <x:c r="F915" s="14" t="str">
        <x:v>우리나라가 주로 수입하는 두바이유 주간 평균 가격은 지난주 배럴당 64.7달러로 전주 대비 3.6달러 내렸다.</x:v>
      </x:c>
      <x:c r="G915" s="15" t="str">
        <x:v>무역지표</x:v>
      </x:c>
      <x:c r="H915" s="15" t="str">
        <x:v>무역지표; 금액</x:v>
      </x:c>
      <x:c r="I915" s="15" t="str">
        <x:v>True</x:v>
      </x:c>
      <x:c r="J915" s="15" t="str"/>
      <x:c r="K915" s="15" t="str">
        <x:v>통상 국제 유가가 국내 휘발유·경유 가격에 반영될 때까지는 2~3주 걸리는데, 4월 넷째 주까지 2주 동안 국제 유가가 상승세를 나타냈기 때문이다.</x:v>
      </x:c>
      <x:c r="L915" s="15" t="str">
        <x:v>대한석유협회 관계자는 “국제 휘발유·경유 가격이 지난 2주간 올랐고, 유류세 인하율 축소도 적용되면서 경유에 이어 휘발유도 상승 전환할 가능성이 크다”고 했다.</x:v>
      </x:c>
      <x:c r="M915" s="15" t="str">
        <x:v>[64.7, 3.6]</x:v>
      </x:c>
      <x:c r="N915" s="15" t="str">
        <x:v>['달러', '달러']</x:v>
      </x:c>
      <x:c r="O915" s="15" t="str">
        <x:v>[]</x:v>
      </x:c>
      <x:c r="P915" s="15" t="str">
        <x:v>[]</x:v>
      </x:c>
      <x:c r="Q915" s="15" t="str">
        <x:v>국가별 수출액, 수입액(tblId=DT_1R11006_FRM101); 품목별 수출액, 수입액(tblId=DT_1R11001_FRM101)</x:v>
      </x:c>
      <x:c r="R915" s="15" t="str">
        <x:v>orgId=360, tblId=DT_1R11006_FRM101 | obj_l1/itm_id 메타 API로 확인 필요</x:v>
      </x:c>
      <x:c r="S915" s="15" t="str">
        <x:v>원자료 직접 조회 후 필요 시 증감률 계산</x:v>
      </x:c>
      <x:c r="T915" s="15" t="str">
        <x:v>검토 필요</x:v>
      </x:c>
      <x:c r="U915" s="15" t="str">
        <x:v>360</x:v>
      </x:c>
      <x:c r="V915" s="15" t="str">
        <x:v>DT_1R11006_FRM101</x:v>
      </x:c>
      <x:c r="W915" s="15" t="str">
        <x:v>13102103829E.00</x:v>
      </x:c>
      <x:c r="X915" s="15" t="str">
        <x:v>13103103829T2</x:v>
      </x:c>
      <x:c r="Y915" s="15" t="str">
        <x:v>Y</x:v>
      </x:c>
      <x:c r="Z915" s="14" t="str">
        <x:v>국가별 수출입 후보 선택. 국가/수출입/시점 코드 확인 필요 | obj_l1/itm_id 자동 후보 입력</x:v>
      </x:c>
      <x:c r="AA915" s="15" t="str">
        <x:v>631895368</x:v>
      </x:c>
      <x:c r="AB915" s="15" t="str">
        <x:v>2025</x:v>
      </x:c>
      <x:c r="AC915" s="15" t="str">
        <x:v>631767209</x:v>
      </x:c>
      <x:c r="AD915" s="15" t="str">
        <x:v>2024</x:v>
      </x:c>
      <x:c r="AE915" s="15" t="str">
        <x:v>0.020285794858339982</x:v>
      </x:c>
      <x:c r="AF915" s="15" t="str">
        <x:v>128159.0</x:v>
      </x:c>
      <x:c r="AG915" s="14" t="str"/>
      <x:c r="AH915" s="15" t="str">
        <x:v>CHANGE_RATE</x:v>
      </x:c>
      <x:c r="AI915" s="15" t="str">
        <x:v>64.7</x:v>
      </x:c>
      <x:c r="AJ915" s="15" t="str">
        <x:v>0.020285794858339982</x:v>
      </x:c>
      <x:c r="AK915" s="15" t="str">
        <x:v>actual_change_pct 컬럼 사용(전기대비 계산값)</x:v>
      </x:c>
      <x:c r="AL915" s="14" t="str">
        <x:v>불일치</x:v>
      </x:c>
      <x:c r="AM915" s="15" t="str">
        <x:v>64.67971420514166</x:v>
      </x:c>
      <x:c r="AN915" s="14" t="str">
        <x:v>claim=64.7, actual=0.020285794858339982, 오차=64.680 (허용=0.3)</x:v>
      </x:c>
      <x:c r="AO915" s="15" t="str">
        <x:v>CHANGE_RATE</x:v>
      </x:c>
      <x:c r="AP915" s="15" t="str">
        <x:v>3.6</x:v>
      </x:c>
      <x:c r="AQ915" s="14" t="str">
        <x:v>달러 숫자 선택</x:v>
      </x:c>
      <x:c r="AR915" s="15" t="str">
        <x:v>0.020285794858339982</x:v>
      </x:c>
      <x:c r="AS915" s="14" t="str">
        <x:v>actual_change_pct 사용</x:v>
      </x:c>
      <x:c r="AT915" s="14" t="str">
        <x:v>불일치</x:v>
      </x:c>
      <x:c r="AU915" s="15" t="str">
        <x:v>3.57971420514166</x:v>
      </x:c>
      <x:c r="AV915" s="14" t="str">
        <x:v>claim=3.6, adjusted_actual=0.020285794858339982, 오차=3.580, 허용=0.3</x:v>
      </x:c>
      <x:c r="AW915" s="14" t="str">
        <x:v>재검토필요_증감률불일치</x:v>
      </x:c>
      <x:c r="AX915" s="15" t="str">
        <x:v>N</x:v>
      </x:c>
      <x:c r="AY915" s="15" t="str">
        <x:v>N</x:v>
      </x:c>
      <x:c r="AZ915" s="14" t="str">
        <x:v>N</x:v>
      </x:c>
      <x:c r="BA915" s="15" t="str"/>
      <x:c r="BB915" s="15" t="str"/>
      <x:c r="BC915" s="14" t="str"/>
      <x:c r="BD915" s="14" t="str"/>
      <x:c r="BE915" s="14" t="str">
        <x:v>기존 재검토/판단불가 상태 유지</x:v>
      </x:c>
      <x:c r="BF915" s="14" t="str">
        <x:v>재검토필요_증감률불일치</x:v>
      </x:c>
      <x:c r="BG915" s="14" t="str"/>
      <x:c r="BH915" s="14" t="str"/>
      <x:c r="BI915" s="14" t="str"/>
      <x:c r="BJ915" s="14" t="str"/>
      <x:c r="BK915" s="15" t="str"/>
      <x:c r="BL915" s="15" t="str"/>
      <x:c r="BM915" s="14" t="str"/>
      <x:c r="BN915" s="14" t="str"/>
      <x:c r="BO915" s="14" t="str"/>
      <x:c r="BP915" s="14" t="str"/>
      <x:c r="BQ915" s="15" t="str"/>
      <x:c r="BR915" s="15" t="str"/>
      <x:c r="BS915" s="15" t="str"/>
      <x:c r="BT915" s="15" t="str">
        <x:v>914</x:v>
      </x:c>
      <x:c r="BU915" s="15" t="str">
        <x:v>5</x:v>
      </x:c>
      <x:c r="BV915" s="14" t="str">
        <x:v>무역</x:v>
      </x:c>
      <x:c r="BW915" s="14" t="str">
        <x:v>수동검토유지</x:v>
      </x:c>
      <x:c r="BX915" s="14" t="str">
        <x:v>재검토필요_증감률불일치</x:v>
      </x:c>
      <x:c r="BY915" s="15" t="str">
        <x:v>N/A</x:v>
      </x:c>
      <x:c r="BZ915" s="14" t="str"/>
      <x:c r="CA915" s="14" t="str"/>
      <x:c r="CB915" s="14" t="str"/>
      <x:c r="CC915" s="15" t="str"/>
      <x:c r="CD915" s="15" t="str"/>
      <x:c r="CE915" s="15" t="str"/>
      <x:c r="CF915" s="15" t="str"/>
      <x:c r="CG915" s="15" t="str"/>
      <x:c r="CH915" s="15" t="str"/>
      <x:c r="CI915" s="15" t="str"/>
      <x:c r="CJ915" s="15" t="str"/>
      <x:c r="CK915" s="15" t="str"/>
      <x:c r="CL915" s="14" t="str"/>
      <x:c r="CM915" s="15" t="str"/>
      <x:c r="CN915" s="15" t="str"/>
      <x:c r="CO915" s="15" t="str"/>
      <x:c r="CP915" s="15" t="str"/>
      <x:c r="CQ915" s="14" t="str"/>
      <x:c r="CR915" s="16" t="str"/>
    </x:row>
    <x:row r="916" ht="30" customHeight="1">
      <x:c r="A916" s="13" t="str">
        <x:v>C12365</x:v>
      </x:c>
      <x:c r="B916" s="15" t="str">
        <x:v>1615</x:v>
      </x:c>
      <x:c r="C916" s="14" t="str">
        <x:v>車 부품 업계, 관세로 영업이익 1조5000억 급감할 듯</x:v>
      </x:c>
      <x:c r="D916" s="15" t="str">
        <x:v>2025-05-05</x:v>
      </x:c>
      <x:c r="E916" s="15" t="str">
        <x:v>https://www.chosun.com/economy/auto/2025/05/05/F42BIZ3NLVFEPAPIC45E2V5YVA</x:v>
      </x:c>
      <x:c r="F916" s="14" t="str">
        <x:v>1 미국이 예고한 대로 지난 3일 오전 0시 1분(현지 시각)부터 외국산 자동차 부품에 25% 관세를 부과하면서 국내 자동차 부품 업계에 비상등이 켜졌다.</x:v>
      </x:c>
      <x:c r="G916" s="15" t="str">
        <x:v>무역지표</x:v>
      </x:c>
      <x:c r="H916" s="15" t="str">
        <x:v>무역지표; 비율·증감률; 날짜·시간</x:v>
      </x:c>
      <x:c r="I916" s="15" t="str">
        <x:v>True</x:v>
      </x:c>
      <x:c r="J916" s="15" t="str"/>
      <x:c r="K916" s="15" t="str"/>
      <x:c r="L916" s="15" t="str">
        <x:v>지난달 3일부터 외국산 자동차에 25% 관세 부과로 국내에서 생산한 자동차의 미국 수출에 차질이 빚어지는 가운데, 작년 기준 대미 수출액이 11조5000억원에 달하는 자동차 부품까지 막히는 이중고가 우려된다.</x:v>
      </x:c>
      <x:c r="M916" s="15" t="str">
        <x:v>[3, 1, 25]</x:v>
      </x:c>
      <x:c r="N916" s="15" t="str">
        <x:v>['일', '분', '%']</x:v>
      </x:c>
      <x:c r="O916" s="15" t="str">
        <x:v>[]</x:v>
      </x:c>
      <x:c r="P916" s="15" t="str">
        <x:v>[]</x:v>
      </x:c>
      <x:c r="Q916" s="15" t="str">
        <x:v>국가별 수출액, 수입액(tblId=DT_1R11006_FRM101); 품목별 수출액, 수입액(tblId=DT_1R11001_FRM101)</x:v>
      </x:c>
      <x:c r="R916" s="15" t="str">
        <x:v>orgId=360, tblId=DT_1R11006_FRM101 | obj_l1/itm_id 메타 API로 확인 필요</x:v>
      </x:c>
      <x:c r="S916" s="15" t="str">
        <x:v>원자료 직접 조회 후 필요 시 증감률 계산</x:v>
      </x:c>
      <x:c r="T916" s="15" t="str">
        <x:v>검토 필요</x:v>
      </x:c>
      <x:c r="U916" s="15" t="str">
        <x:v>360</x:v>
      </x:c>
      <x:c r="V916" s="15" t="str">
        <x:v>DT_1R11006_FRM101</x:v>
      </x:c>
      <x:c r="W916" s="15" t="str">
        <x:v>13102103829E.US</x:v>
      </x:c>
      <x:c r="X916" s="15" t="str">
        <x:v>13103103829T1</x:v>
      </x:c>
      <x:c r="Y916" s="15" t="str">
        <x:v>Y</x:v>
      </x:c>
      <x:c r="Z916" s="14" t="str">
        <x:v>국가별 수출입 후보 선택. 국가/수출입/시점 코드 확인 필요 | 국가 코드 자동선택: 미국</x:v>
      </x:c>
      <x:c r="AA916" s="15" t="str">
        <x:v>122850915</x:v>
      </x:c>
      <x:c r="AB916" s="15" t="str">
        <x:v>2025</x:v>
      </x:c>
      <x:c r="AC916" s="15" t="str">
        <x:v>127761371</x:v>
      </x:c>
      <x:c r="AD916" s="15" t="str">
        <x:v>2024</x:v>
      </x:c>
      <x:c r="AE916" s="15" t="str">
        <x:v>-3.843459068703951</x:v>
      </x:c>
      <x:c r="AF916" s="15" t="str">
        <x:v>-4910456.0</x:v>
      </x:c>
      <x:c r="AG916" s="14" t="str"/>
      <x:c r="AH916" s="15" t="str">
        <x:v>LEVEL</x:v>
      </x:c>
      <x:c r="AI916" s="15" t="str">
        <x:v>1.0</x:v>
      </x:c>
      <x:c r="AJ916" s="15" t="str">
        <x:v>122850915.0</x:v>
      </x:c>
      <x:c r="AK916" s="15" t="str">
        <x:v>actual_value 컬럼 사용</x:v>
      </x:c>
      <x:c r="AL916" s="14" t="str">
        <x:v>불일치</x:v>
      </x:c>
      <x:c r="AM916" s="15" t="str">
        <x:v>0.9999999918600525</x:v>
      </x:c>
      <x:c r="AN916" s="14" t="str">
        <x:v>claim=1.0, actual=122850915.0, 오차=1.000 (허용=0.05)</x:v>
      </x:c>
      <x:c r="AO916" s="15" t="str">
        <x:v>LEVEL</x:v>
      </x:c>
      <x:c r="AP916" s="15" t="str">
        <x:v>25.0</x:v>
      </x:c>
      <x:c r="AQ916" s="14" t="str">
        <x:v>% 숫자 선택</x:v>
      </x:c>
      <x:c r="AR916" s="15" t="str">
        <x:v>122850915.0</x:v>
      </x:c>
      <x:c r="AS916" s="14" t="str">
        <x:v>actual_value 사용</x:v>
      </x:c>
      <x:c r="AT916" s="14" t="str">
        <x:v>불일치</x:v>
      </x:c>
      <x:c r="AU916" s="15" t="str">
        <x:v>0.9999997965013122</x:v>
      </x:c>
      <x:c r="AV916" s="14" t="str">
        <x:v>claim=25.0, adjusted_actual=122850915.0, 오차=1.000, 허용=0.05</x:v>
      </x:c>
      <x:c r="AW916" s="14" t="str">
        <x:v>재검토필요_수준값불일치</x:v>
      </x:c>
      <x:c r="AX916" s="15" t="str">
        <x:v>N</x:v>
      </x:c>
      <x:c r="AY916" s="15" t="str">
        <x:v>N</x:v>
      </x:c>
      <x:c r="AZ916" s="14" t="str">
        <x:v>N</x:v>
      </x:c>
      <x:c r="BA916" s="15" t="str"/>
      <x:c r="BB916" s="15" t="str"/>
      <x:c r="BC916" s="14" t="str"/>
      <x:c r="BD916" s="14" t="str"/>
      <x:c r="BE916" s="14" t="str">
        <x:v>기존 재검토/판단불가 상태 유지</x:v>
      </x:c>
      <x:c r="BF916" s="14" t="str">
        <x:v>재검토필요_수준값불일치</x:v>
      </x:c>
      <x:c r="BG916" s="14" t="str"/>
      <x:c r="BH916" s="14" t="str"/>
      <x:c r="BI916" s="14" t="str"/>
      <x:c r="BJ916" s="14" t="str"/>
      <x:c r="BK916" s="15" t="str"/>
      <x:c r="BL916" s="15" t="str"/>
      <x:c r="BM916" s="14" t="str"/>
      <x:c r="BN916" s="14" t="str"/>
      <x:c r="BO916" s="14" t="str"/>
      <x:c r="BP916" s="14" t="str"/>
      <x:c r="BQ916" s="15" t="str"/>
      <x:c r="BR916" s="15" t="str"/>
      <x:c r="BS916" s="15" t="str"/>
      <x:c r="BT916" s="15" t="str">
        <x:v>915</x:v>
      </x:c>
      <x:c r="BU916" s="15" t="str">
        <x:v>5</x:v>
      </x:c>
      <x:c r="BV916" s="14" t="str">
        <x:v>무역</x:v>
      </x:c>
      <x:c r="BW916" s="14" t="str">
        <x:v>수동검토유지</x:v>
      </x:c>
      <x:c r="BX916" s="14" t="str">
        <x:v>재검토필요_수준값불일치</x:v>
      </x:c>
      <x:c r="BY916" s="15" t="str">
        <x:v>N/A</x:v>
      </x:c>
      <x:c r="BZ916" s="14" t="str"/>
      <x:c r="CA916" s="14" t="str"/>
      <x:c r="CB916" s="14" t="str"/>
      <x:c r="CC916" s="15" t="str"/>
      <x:c r="CD916" s="15" t="str"/>
      <x:c r="CE916" s="15" t="str"/>
      <x:c r="CF916" s="15" t="str"/>
      <x:c r="CG916" s="15" t="str"/>
      <x:c r="CH916" s="15" t="str"/>
      <x:c r="CI916" s="15" t="str"/>
      <x:c r="CJ916" s="15" t="str"/>
      <x:c r="CK916" s="15" t="str"/>
      <x:c r="CL916" s="14" t="str"/>
      <x:c r="CM916" s="15" t="str"/>
      <x:c r="CN916" s="15" t="str"/>
      <x:c r="CO916" s="15" t="str"/>
      <x:c r="CP916" s="15" t="str"/>
      <x:c r="CQ916" s="14" t="str"/>
      <x:c r="CR916" s="16" t="str"/>
    </x:row>
    <x:row r="917" ht="30" customHeight="1">
      <x:c r="A917" s="13" t="str">
        <x:v>C12366</x:v>
      </x:c>
      <x:c r="B917" s="15" t="str">
        <x:v>1615</x:v>
      </x:c>
      <x:c r="C917" s="14" t="str">
        <x:v>車 부품 업계, 관세로 영업이익 1조5000억 급감할 듯</x:v>
      </x:c>
      <x:c r="D917" s="15" t="str">
        <x:v>2025-05-05</x:v>
      </x:c>
      <x:c r="E917" s="15" t="str">
        <x:v>https://www.chosun.com/economy/auto/2025/05/05/F42BIZ3NLVFEPAPIC45E2V5YVA</x:v>
      </x:c>
      <x:c r="F917" s="14" t="str">
        <x:v>지난달 3일부터 외국산 자동차에 25% 관세 부과로 국내에서 생산한 자동차의 미국 수출에 차질이 빚어지는 가운데, 작년 기준 대미 수출액이 11조5000억원에 달하는 자동차 부품까지 막히는 이중고가 우려된다.</x:v>
      </x:c>
      <x:c r="G917" s="15" t="str">
        <x:v>무역지표</x:v>
      </x:c>
      <x:c r="H917" s="15" t="str">
        <x:v>무역지표; 비율·증감률; 금액; 날짜·시간</x:v>
      </x:c>
      <x:c r="I917" s="15" t="str">
        <x:v>True</x:v>
      </x:c>
      <x:c r="J917" s="15" t="str"/>
      <x:c r="K917" s="15" t="str">
        <x:v>1 미국이 예고한 대로 지난 3일 오전 0시 1분(현지 시각)부터 외국산 자동차 부품에 25% 관세를 부과하면서 국내 자동차 부품 업계에 비상등이 켜졌다.</x:v>
      </x:c>
      <x:c r="L917" s="15" t="str">
        <x:v>‘자동차 부품도 미국에서 만들라’는 도널드 트럼프 미 행정부의 정책 방향을 감안했을 때, 현지 생산 확대를 심각하게 고려할 수밖에 없다는 지적이 나온다.</x:v>
      </x:c>
      <x:c r="M917" s="15" t="str">
        <x:v>[3, 25, 5000]</x:v>
      </x:c>
      <x:c r="N917" s="15" t="str">
        <x:v>['일', '%', '억원']</x:v>
      </x:c>
      <x:c r="O917" s="15" t="str">
        <x:v>[]</x:v>
      </x:c>
      <x:c r="P917" s="15" t="str">
        <x:v>[]</x:v>
      </x:c>
      <x:c r="Q917" s="15" t="str">
        <x:v>국가별 수출액, 수입액(tblId=DT_1R11006_FRM101); 품목별 수출액, 수입액(tblId=DT_1R11001_FRM101)</x:v>
      </x:c>
      <x:c r="R917" s="15" t="str">
        <x:v>orgId=360, tblId=DT_1R11006_FRM101 | obj_l1/itm_id 메타 API로 확인 필요</x:v>
      </x:c>
      <x:c r="S917" s="15" t="str">
        <x:v>원자료 직접 조회 후 필요 시 증감률 계산</x:v>
      </x:c>
      <x:c r="T917" s="15" t="str">
        <x:v>검토 필요</x:v>
      </x:c>
      <x:c r="U917" s="15" t="str">
        <x:v>360</x:v>
      </x:c>
      <x:c r="V917" s="15" t="str">
        <x:v>DT_1R11006_FRM101</x:v>
      </x:c>
      <x:c r="W917" s="15" t="str">
        <x:v>13102103829E.US</x:v>
      </x:c>
      <x:c r="X917" s="15" t="str">
        <x:v>13103103829T1</x:v>
      </x:c>
      <x:c r="Y917" s="15" t="str">
        <x:v>M</x:v>
      </x:c>
      <x:c r="Z917" s="14" t="str">
        <x:v>국가별 수출입 후보 선택. 국가/수출입/시점 코드 확인 필요 | 국가 코드 자동선택: 미국</x:v>
      </x:c>
      <x:c r="AA917" s="15" t="str">
        <x:v>11400587</x:v>
      </x:c>
      <x:c r="AB917" s="15" t="str">
        <x:v>202404</x:v>
      </x:c>
      <x:c r="AC917" s="15" t="str">
        <x:v>10880793</x:v>
      </x:c>
      <x:c r="AD917" s="15" t="str">
        <x:v>202403</x:v>
      </x:c>
      <x:c r="AE917" s="15" t="str">
        <x:v>4.777170193385722</x:v>
      </x:c>
      <x:c r="AF917" s="15" t="str">
        <x:v>519794.0</x:v>
      </x:c>
      <x:c r="AG917" s="14" t="str"/>
      <x:c r="AH917" s="15" t="str">
        <x:v>LEVEL</x:v>
      </x:c>
      <x:c r="AI917" s="15" t="str">
        <x:v>25.0</x:v>
      </x:c>
      <x:c r="AJ917" s="15" t="str">
        <x:v>11400587.0</x:v>
      </x:c>
      <x:c r="AK917" s="15" t="str">
        <x:v>actual_value 컬럼 사용</x:v>
      </x:c>
      <x:c r="AL917" s="14" t="str">
        <x:v>불일치</x:v>
      </x:c>
      <x:c r="AM917" s="15" t="str">
        <x:v>0.9999978071304574</x:v>
      </x:c>
      <x:c r="AN917" s="14" t="str">
        <x:v>claim=25.0, actual=11400587.0, 오차=1.000 (허용=0.05)</x:v>
      </x:c>
      <x:c r="AO917" s="15" t="str">
        <x:v>LEVEL</x:v>
      </x:c>
      <x:c r="AP917" s="15" t="str">
        <x:v>5000.0</x:v>
      </x:c>
      <x:c r="AQ917" s="14" t="str">
        <x:v>억원 숫자 선택</x:v>
      </x:c>
      <x:c r="AR917" s="15" t="str">
        <x:v>11400587.0</x:v>
      </x:c>
      <x:c r="AS917" s="14" t="str">
        <x:v>actual_value 사용</x:v>
      </x:c>
      <x:c r="AT917" s="14" t="str">
        <x:v>불일치</x:v>
      </x:c>
      <x:c r="AU917" s="15" t="str">
        <x:v>0.9995614260914811</x:v>
      </x:c>
      <x:c r="AV917" s="14" t="str">
        <x:v>claim=5000.0, adjusted_actual=11400587.0, 오차=1.000, 허용=0.05</x:v>
      </x:c>
      <x:c r="AW917" s="14" t="str">
        <x:v>재검토필요_수준값불일치</x:v>
      </x:c>
      <x:c r="AX917" s="15" t="str">
        <x:v>N</x:v>
      </x:c>
      <x:c r="AY917" s="15" t="str">
        <x:v>N</x:v>
      </x:c>
      <x:c r="AZ917" s="14" t="str">
        <x:v>N</x:v>
      </x:c>
      <x:c r="BA917" s="15" t="str"/>
      <x:c r="BB917" s="15" t="str"/>
      <x:c r="BC917" s="14" t="str"/>
      <x:c r="BD917" s="14" t="str"/>
      <x:c r="BE917" s="14" t="str">
        <x:v>기존 재검토/판단불가 상태 유지</x:v>
      </x:c>
      <x:c r="BF917" s="14" t="str">
        <x:v>재검토필요_수준값불일치</x:v>
      </x:c>
      <x:c r="BG917" s="14" t="str"/>
      <x:c r="BH917" s="14" t="str"/>
      <x:c r="BI917" s="14" t="str"/>
      <x:c r="BJ917" s="14" t="str"/>
      <x:c r="BK917" s="15" t="str"/>
      <x:c r="BL917" s="15" t="str"/>
      <x:c r="BM917" s="14" t="str"/>
      <x:c r="BN917" s="14" t="str"/>
      <x:c r="BO917" s="14" t="str"/>
      <x:c r="BP917" s="14" t="str"/>
      <x:c r="BQ917" s="15" t="str"/>
      <x:c r="BR917" s="15" t="str"/>
      <x:c r="BS917" s="15" t="str"/>
      <x:c r="BT917" s="15" t="str">
        <x:v>916</x:v>
      </x:c>
      <x:c r="BU917" s="15" t="str">
        <x:v>5</x:v>
      </x:c>
      <x:c r="BV917" s="14" t="str">
        <x:v>무역</x:v>
      </x:c>
      <x:c r="BW917" s="14" t="str">
        <x:v>수동검토유지</x:v>
      </x:c>
      <x:c r="BX917" s="14" t="str">
        <x:v>재검토필요_수준값불일치</x:v>
      </x:c>
      <x:c r="BY917" s="15" t="str">
        <x:v>N/A</x:v>
      </x:c>
      <x:c r="BZ917" s="14" t="str"/>
      <x:c r="CA917" s="14" t="str"/>
      <x:c r="CB917" s="14" t="str"/>
      <x:c r="CC917" s="15" t="str"/>
      <x:c r="CD917" s="15" t="str"/>
      <x:c r="CE917" s="15" t="str"/>
      <x:c r="CF917" s="15" t="str"/>
      <x:c r="CG917" s="15" t="str"/>
      <x:c r="CH917" s="15" t="str"/>
      <x:c r="CI917" s="15" t="str"/>
      <x:c r="CJ917" s="15" t="str"/>
      <x:c r="CK917" s="15" t="str"/>
      <x:c r="CL917" s="14" t="str"/>
      <x:c r="CM917" s="15" t="str"/>
      <x:c r="CN917" s="15" t="str"/>
      <x:c r="CO917" s="15" t="str"/>
      <x:c r="CP917" s="15" t="str"/>
      <x:c r="CQ917" s="14" t="str"/>
      <x:c r="CR917" s="16" t="str"/>
    </x:row>
    <x:row r="918" ht="30" customHeight="1">
      <x:c r="A918" s="13" t="str">
        <x:v>C12367</x:v>
      </x:c>
      <x:c r="B918" s="15" t="str">
        <x:v>1615</x:v>
      </x:c>
      <x:c r="C918" s="14" t="str">
        <x:v>車 부품 업계, 관세로 영업이익 1조5000억 급감할 듯</x:v>
      </x:c>
      <x:c r="D918" s="15" t="str">
        <x:v>2025-05-05</x:v>
      </x:c>
      <x:c r="E918" s="15" t="str">
        <x:v>https://www.chosun.com/economy/auto/2025/05/05/F42BIZ3NLVFEPAPIC45E2V5YVA</x:v>
      </x:c>
      <x:c r="F918" s="14" t="str">
        <x:v>미 CNN도 이번 부품 관세가 “자동차 산업을 영원히 바꿀 수 있다”면서 “이번 관세로 인한 추가 비용은 차량당 평균 약 4000달러(약 560만원)에 이를 것”이라고 추산했다.</x:v>
      </x:c>
      <x:c r="G918" s="15" t="str">
        <x:v>무역지표</x:v>
      </x:c>
      <x:c r="H918" s="15" t="str">
        <x:v>무역지표; 금액</x:v>
      </x:c>
      <x:c r="I918" s="15" t="str">
        <x:v>True</x:v>
      </x:c>
      <x:c r="J918" s="15" t="str"/>
      <x:c r="K918" s="15" t="str">
        <x:v>미 뉴욕타임스는 이날 “차 부품 관세가 신차와 중고차 가격은 물론, 수리비와 보험료까지 가파르게 인상시킬 것”이라며 “외국산 자동차 부품에 대한 관세는 자동차 관세보다 더 큰 영향을 끼칠 전망”이라고 진단했다.</x:v>
      </x:c>
      <x:c r="L918" s="15" t="str">
        <x:v>대미 수출 비율이 큰 국내 자동차 부품 업계는 위기감이 커진다.</x:v>
      </x:c>
      <x:c r="M918" s="15" t="str">
        <x:v>[4000, 560]</x:v>
      </x:c>
      <x:c r="N918" s="15" t="str">
        <x:v>['달러', '만원']</x:v>
      </x:c>
      <x:c r="O918" s="15" t="str">
        <x:v>[]</x:v>
      </x:c>
      <x:c r="P918" s="15" t="str">
        <x:v>[]</x:v>
      </x:c>
      <x:c r="Q918" s="15" t="str">
        <x:v>품목별 수출액, 수입액(tblId=DT_1R11001_FRM101); 국가별 수출액, 수입액(tblId=DT_1R11006_FRM101)</x:v>
      </x:c>
      <x:c r="R918" s="15" t="str">
        <x:v>orgId=360, tblId=DT_1R11001_FRM101 | obj_l1/itm_id 메타 API로 확인 필요</x:v>
      </x:c>
      <x:c r="S918" s="15" t="str">
        <x:v>원자료 직접 조회 후 필요 시 증감률 계산</x:v>
      </x:c>
      <x:c r="T918" s="15" t="str">
        <x:v>검토 필요</x:v>
      </x:c>
      <x:c r="U918" s="15" t="str">
        <x:v>360</x:v>
      </x:c>
      <x:c r="V918" s="15" t="str">
        <x:v>DT_1R11001_FRM101</x:v>
      </x:c>
      <x:c r="W918" s="15" t="str">
        <x:v>13102112831A.781</x:v>
      </x:c>
      <x:c r="X918" s="15" t="str">
        <x:v>13103112831T1</x:v>
      </x:c>
      <x:c r="Y918" s="15" t="str">
        <x:v>Y</x:v>
      </x:c>
      <x:c r="Z918" s="14" t="str">
        <x:v>품목별 수출입 후보 선택. 품목/수출입/시점 코드 확인 필요 | 품목 세부 코드 필요: 총액 코드로 확정하지 않음 | 품목 코드 자동 후보: 승용자동차 및 기타의 차량</x:v>
      </x:c>
      <x:c r="AA918" s="15" t="str">
        <x:v>68548282</x:v>
      </x:c>
      <x:c r="AB918" s="15" t="str">
        <x:v>2025</x:v>
      </x:c>
      <x:c r="AC918" s="15" t="str">
        <x:v>68323532</x:v>
      </x:c>
      <x:c r="AD918" s="15" t="str">
        <x:v>2024</x:v>
      </x:c>
      <x:c r="AE918" s="15" t="str">
        <x:v>0.3289496216325584</x:v>
      </x:c>
      <x:c r="AF918" s="15" t="str">
        <x:v>224750.0</x:v>
      </x:c>
      <x:c r="AG918" s="14" t="str"/>
      <x:c r="AH918" s="15" t="str">
        <x:v>LEVEL</x:v>
      </x:c>
      <x:c r="AI918" s="15" t="str">
        <x:v>4000.0</x:v>
      </x:c>
      <x:c r="AJ918" s="15" t="str">
        <x:v>68548282.0</x:v>
      </x:c>
      <x:c r="AK918" s="15" t="str">
        <x:v>actual_value 컬럼 사용</x:v>
      </x:c>
      <x:c r="AL918" s="14" t="str">
        <x:v>불일치</x:v>
      </x:c>
      <x:c r="AM918" s="15" t="str">
        <x:v>0.9999416469693581</x:v>
      </x:c>
      <x:c r="AN918" s="14" t="str">
        <x:v>claim=4000.0, actual=68548282.0, 오차=1.000 (허용=0.05)</x:v>
      </x:c>
      <x:c r="AO918" s="15" t="str">
        <x:v>LEVEL</x:v>
      </x:c>
      <x:c r="AP918" s="15" t="str">
        <x:v>4000.0</x:v>
      </x:c>
      <x:c r="AQ918" s="14" t="str">
        <x:v>달러 숫자 선택</x:v>
      </x:c>
      <x:c r="AR918" s="15" t="str">
        <x:v>68548282.0</x:v>
      </x:c>
      <x:c r="AS918" s="14" t="str">
        <x:v>actual_value 사용</x:v>
      </x:c>
      <x:c r="AT918" s="14" t="str">
        <x:v>불일치</x:v>
      </x:c>
      <x:c r="AU918" s="15" t="str">
        <x:v>0.9999416469693581</x:v>
      </x:c>
      <x:c r="AV918" s="14" t="str">
        <x:v>claim=4000.0, adjusted_actual=68548282.0, 오차=1.000, 허용=0.05</x:v>
      </x:c>
      <x:c r="AW918" s="14" t="str">
        <x:v>재검토필요_수준값불일치</x:v>
      </x:c>
      <x:c r="AX918" s="15" t="str">
        <x:v>N</x:v>
      </x:c>
      <x:c r="AY918" s="15" t="str">
        <x:v>N</x:v>
      </x:c>
      <x:c r="AZ918" s="14" t="str">
        <x:v>N</x:v>
      </x:c>
      <x:c r="BA918" s="15" t="str"/>
      <x:c r="BB918" s="15" t="str"/>
      <x:c r="BC918" s="14" t="str"/>
      <x:c r="BD918" s="14" t="str"/>
      <x:c r="BE918" s="14" t="str">
        <x:v>기존 재검토/판단불가 상태 유지</x:v>
      </x:c>
      <x:c r="BF918" s="14" t="str">
        <x:v>재검토필요_수준값불일치</x:v>
      </x:c>
      <x:c r="BG918" s="14" t="str"/>
      <x:c r="BH918" s="14" t="str"/>
      <x:c r="BI918" s="14" t="str"/>
      <x:c r="BJ918" s="14" t="str"/>
      <x:c r="BK918" s="15" t="str"/>
      <x:c r="BL918" s="15" t="str"/>
      <x:c r="BM918" s="14" t="str"/>
      <x:c r="BN918" s="14" t="str"/>
      <x:c r="BO918" s="14" t="str"/>
      <x:c r="BP918" s="14" t="str"/>
      <x:c r="BQ918" s="15" t="str"/>
      <x:c r="BR918" s="15" t="str"/>
      <x:c r="BS918" s="15" t="str"/>
      <x:c r="BT918" s="15" t="str">
        <x:v>917</x:v>
      </x:c>
      <x:c r="BU918" s="15" t="str">
        <x:v>5</x:v>
      </x:c>
      <x:c r="BV918" s="14" t="str">
        <x:v>무역</x:v>
      </x:c>
      <x:c r="BW918" s="14" t="str">
        <x:v>수동검토유지</x:v>
      </x:c>
      <x:c r="BX918" s="14" t="str">
        <x:v>재검토필요_수준값불일치</x:v>
      </x:c>
      <x:c r="BY918" s="15" t="str">
        <x:v>N/A</x:v>
      </x:c>
      <x:c r="BZ918" s="14" t="str"/>
      <x:c r="CA918" s="14" t="str"/>
      <x:c r="CB918" s="14" t="str"/>
      <x:c r="CC918" s="15" t="str"/>
      <x:c r="CD918" s="15" t="str"/>
      <x:c r="CE918" s="15" t="str"/>
      <x:c r="CF918" s="15" t="str"/>
      <x:c r="CG918" s="15" t="str"/>
      <x:c r="CH918" s="15" t="str"/>
      <x:c r="CI918" s="15" t="str"/>
      <x:c r="CJ918" s="15" t="str"/>
      <x:c r="CK918" s="15" t="str"/>
      <x:c r="CL918" s="14" t="str"/>
      <x:c r="CM918" s="15" t="str"/>
      <x:c r="CN918" s="15" t="str"/>
      <x:c r="CO918" s="15" t="str"/>
      <x:c r="CP918" s="15" t="str"/>
      <x:c r="CQ918" s="14" t="str"/>
      <x:c r="CR918" s="16" t="str"/>
    </x:row>
    <x:row r="919" ht="30" customHeight="1">
      <x:c r="A919" s="13" t="str">
        <x:v>C12368</x:v>
      </x:c>
      <x:c r="B919" s="15" t="str">
        <x:v>1615</x:v>
      </x:c>
      <x:c r="C919" s="14" t="str">
        <x:v>車 부품 업계, 관세로 영업이익 1조5000억 급감할 듯</x:v>
      </x:c>
      <x:c r="D919" s="15" t="str">
        <x:v>2025-05-05</x:v>
      </x:c>
      <x:c r="E919" s="15" t="str">
        <x:v>https://www.chosun.com/economy/auto/2025/05/05/F42BIZ3NLVFEPAPIC45E2V5YVA</x:v>
      </x:c>
      <x:c r="F919" s="14" t="str">
        <x:v>지난해 225억달러(약 31조5000억원)였던 자동차 부품 수출 중 대미 수출은 82억달러(36.4%)로 3분의 1을 웃돌았고, 올해도 1분기 전체 수출액 53억달러 중 20억달러(37.7%)가 미국으로 향했다.</x:v>
      </x:c>
      <x:c r="G919" s="15" t="str">
        <x:v>무역지표</x:v>
      </x:c>
      <x:c r="H919" s="15" t="str">
        <x:v>무역지표; 비율·증감률; 금액; 날짜·시간</x:v>
      </x:c>
      <x:c r="I919" s="15" t="str">
        <x:v>True</x:v>
      </x:c>
      <x:c r="J919" s="15" t="str"/>
      <x:c r="K919" s="15" t="str">
        <x:v>대미 수출 비율이 큰 국내 자동차 부품 업계는 위기감이 커진다.</x:v>
      </x:c>
      <x:c r="L919" s="15" t="str">
        <x:v>미국 측이 자동차 부품으로 분류하며 25% 관세가 붙기 시작한 전기차 배터리도 지난해 전체 수출 82억달러 중 39억달러(47.6%), 올 1분기 18억달러 중 절반인 9억달러어치가 미국으로 향했다.</x:v>
      </x:c>
      <x:c r="M919" s="15" t="str">
        <x:v>[5000, 36.4, 3, 1, 37.7]</x:v>
      </x:c>
      <x:c r="N919" s="15" t="str">
        <x:v>['억원', '%', '분', '분', '%']</x:v>
      </x:c>
      <x:c r="O919" s="15" t="str">
        <x:v>[]</x:v>
      </x:c>
      <x:c r="P919" s="15" t="str">
        <x:v>[]</x:v>
      </x:c>
      <x:c r="Q919" s="15" t="str">
        <x:v>국가별 수출액, 수입액(tblId=DT_1R11006_FRM101); 품목별 수출액, 수입액(tblId=DT_1R11001_FRM101)</x:v>
      </x:c>
      <x:c r="R919" s="15" t="str">
        <x:v>orgId=360, tblId=DT_1R11006_FRM101 | obj_l1/itm_id 메타 API로 확인 필요</x:v>
      </x:c>
      <x:c r="S919" s="15" t="str">
        <x:v>원자료 직접 조회 후 필요 시 증감률 계산</x:v>
      </x:c>
      <x:c r="T919" s="15" t="str">
        <x:v>검토 필요</x:v>
      </x:c>
      <x:c r="U919" s="15" t="str">
        <x:v>360</x:v>
      </x:c>
      <x:c r="V919" s="15" t="str">
        <x:v>DT_1R11006_FRM101</x:v>
      </x:c>
      <x:c r="W919" s="15" t="str">
        <x:v>13102103829E.US</x:v>
      </x:c>
      <x:c r="X919" s="15" t="str">
        <x:v>13103103829T1</x:v>
      </x:c>
      <x:c r="Y919" s="15" t="str">
        <x:v>Q</x:v>
      </x:c>
      <x:c r="Z919" s="14" t="str">
        <x:v>국가별 수출입 후보 선택. 국가/수출입/시점 코드 확인 필요 | 국가 코드 자동선택: 미국</x:v>
      </x:c>
      <x:c r="AA919" s="15" t="str">
        <x:v>30942153</x:v>
      </x:c>
      <x:c r="AB919" s="15" t="str">
        <x:v>202401</x:v>
      </x:c>
      <x:c r="AC919" s="15" t="str">
        <x:v>32284278</x:v>
      </x:c>
      <x:c r="AD919" s="15" t="str">
        <x:v>202304</x:v>
      </x:c>
      <x:c r="AE919" s="15" t="str">
        <x:v>-4.157209276911814</x:v>
      </x:c>
      <x:c r="AF919" s="15" t="str">
        <x:v>-1342125.0</x:v>
      </x:c>
      <x:c r="AG919" s="14" t="str"/>
      <x:c r="AH919" s="15" t="str">
        <x:v>LEVEL</x:v>
      </x:c>
      <x:c r="AI919" s="15" t="str">
        <x:v>225.0</x:v>
      </x:c>
      <x:c r="AJ919" s="15" t="str">
        <x:v>30942153.0</x:v>
      </x:c>
      <x:c r="AK919" s="15" t="str">
        <x:v>actual_value 컬럼 사용</x:v>
      </x:c>
      <x:c r="AL919" s="14" t="str">
        <x:v>불일치</x:v>
      </x:c>
      <x:c r="AM919" s="15" t="str">
        <x:v>0.999992728366381</x:v>
      </x:c>
      <x:c r="AN919" s="14" t="str">
        <x:v>claim=225.0, actual=30942153.0, 오차=1.000 (허용=0.05)</x:v>
      </x:c>
      <x:c r="AO919" s="15" t="str">
        <x:v>LEVEL</x:v>
      </x:c>
      <x:c r="AP919" s="15" t="str">
        <x:v>20.0</x:v>
      </x:c>
      <x:c r="AQ919" s="14" t="str">
        <x:v>억달러 숫자 선택</x:v>
      </x:c>
      <x:c r="AR919" s="15" t="str">
        <x:v>309.42153</x:v>
      </x:c>
      <x:c r="AS919" s="14" t="str">
        <x:v>무역 천달러 -&gt; 억달러 변환</x:v>
      </x:c>
      <x:c r="AT919" s="14" t="str">
        <x:v>불일치</x:v>
      </x:c>
      <x:c r="AU919" s="15" t="str">
        <x:v>0.9353632567197248</x:v>
      </x:c>
      <x:c r="AV919" s="14" t="str">
        <x:v>claim=20.0, adjusted_actual=309.42153, 오차=0.935, 허용=0.05</x:v>
      </x:c>
      <x:c r="AW919" s="14" t="str">
        <x:v>재검토필요_수준값불일치</x:v>
      </x:c>
      <x:c r="AX919" s="15" t="str">
        <x:v>N</x:v>
      </x:c>
      <x:c r="AY919" s="15" t="str">
        <x:v>N</x:v>
      </x:c>
      <x:c r="AZ919" s="14" t="str">
        <x:v>N</x:v>
      </x:c>
      <x:c r="BA919" s="15" t="str"/>
      <x:c r="BB919" s="15" t="str"/>
      <x:c r="BC919" s="14" t="str"/>
      <x:c r="BD919" s="14" t="str"/>
      <x:c r="BE919" s="14" t="str">
        <x:v>기존 재검토/판단불가 상태 유지</x:v>
      </x:c>
      <x:c r="BF919" s="14" t="str">
        <x:v>재검토필요_수준값불일치</x:v>
      </x:c>
      <x:c r="BG919" s="14" t="str"/>
      <x:c r="BH919" s="14" t="str"/>
      <x:c r="BI919" s="14" t="str"/>
      <x:c r="BJ919" s="14" t="str"/>
      <x:c r="BK919" s="15" t="str"/>
      <x:c r="BL919" s="15" t="str"/>
      <x:c r="BM919" s="14" t="str"/>
      <x:c r="BN919" s="14" t="str"/>
      <x:c r="BO919" s="14" t="str"/>
      <x:c r="BP919" s="14" t="str"/>
      <x:c r="BQ919" s="15" t="str"/>
      <x:c r="BR919" s="15" t="str"/>
      <x:c r="BS919" s="15" t="str"/>
      <x:c r="BT919" s="15" t="str">
        <x:v>918</x:v>
      </x:c>
      <x:c r="BU919" s="15" t="str">
        <x:v>5</x:v>
      </x:c>
      <x:c r="BV919" s="14" t="str">
        <x:v>무역</x:v>
      </x:c>
      <x:c r="BW919" s="14" t="str">
        <x:v>수동검토유지</x:v>
      </x:c>
      <x:c r="BX919" s="14" t="str">
        <x:v>재검토필요_수준값불일치</x:v>
      </x:c>
      <x:c r="BY919" s="15" t="str">
        <x:v>N/A</x:v>
      </x:c>
      <x:c r="BZ919" s="14" t="str"/>
      <x:c r="CA919" s="14" t="str"/>
      <x:c r="CB919" s="14" t="str"/>
      <x:c r="CC919" s="15" t="str"/>
      <x:c r="CD919" s="15" t="str"/>
      <x:c r="CE919" s="15" t="str"/>
      <x:c r="CF919" s="15" t="str"/>
      <x:c r="CG919" s="15" t="str"/>
      <x:c r="CH919" s="15" t="str"/>
      <x:c r="CI919" s="15" t="str"/>
      <x:c r="CJ919" s="15" t="str"/>
      <x:c r="CK919" s="15" t="str"/>
      <x:c r="CL919" s="14" t="str"/>
      <x:c r="CM919" s="15" t="str"/>
      <x:c r="CN919" s="15" t="str"/>
      <x:c r="CO919" s="15" t="str"/>
      <x:c r="CP919" s="15" t="str"/>
      <x:c r="CQ919" s="14" t="str"/>
      <x:c r="CR919" s="16" t="str"/>
    </x:row>
    <x:row r="920" ht="30" customHeight="1">
      <x:c r="A920" s="13" t="str">
        <x:v>C12369</x:v>
      </x:c>
      <x:c r="B920" s="15" t="str">
        <x:v>1615</x:v>
      </x:c>
      <x:c r="C920" s="14" t="str">
        <x:v>車 부품 업계, 관세로 영업이익 1조5000억 급감할 듯</x:v>
      </x:c>
      <x:c r="D920" s="15" t="str">
        <x:v>2025-05-05</x:v>
      </x:c>
      <x:c r="E920" s="15" t="str">
        <x:v>https://www.chosun.com/economy/auto/2025/05/05/F42BIZ3NLVFEPAPIC45E2V5YVA</x:v>
      </x:c>
      <x:c r="F920" s="14" t="str">
        <x:v>미국 측이 자동차 부품으로 분류하며 25% 관세가 붙기 시작한 전기차 배터리도 지난해 전체 수출 82억달러 중 39억달러(47.6%), 올 1분기 18억달러 중 절반인 9억달러어치가 미국으로 향했다.</x:v>
      </x:c>
      <x:c r="G920" s="15" t="str">
        <x:v>무역지표</x:v>
      </x:c>
      <x:c r="H920" s="15" t="str">
        <x:v>무역지표; 비율·증감률; 날짜·시간</x:v>
      </x:c>
      <x:c r="I920" s="15" t="str">
        <x:v>True</x:v>
      </x:c>
      <x:c r="J920" s="15" t="str"/>
      <x:c r="K920" s="15" t="str">
        <x:v>지난해 225억달러(약 31조5000억원)였던 자동차 부품 수출 중 대미 수출은 82억달러(36.4%)로 3분의 1을 웃돌았고, 올해도 1분기 전체 수출액 53억달러 중 20억달러(37.7%)가 미국으로 향했다.</x:v>
      </x:c>
      <x:c r="L920" s="15" t="str">
        <x:v>미국이 일부 자동차 부품 관세를 완화하기로 발표했지만, 일시적인 데다 규모도 제한적이라 대책이 시급하다는 지적이 나온다.</x:v>
      </x:c>
      <x:c r="M920" s="15" t="str">
        <x:v>[25, 47.6, 1]</x:v>
      </x:c>
      <x:c r="N920" s="15" t="str">
        <x:v>['%', '%', '분']</x:v>
      </x:c>
      <x:c r="O920" s="15" t="str">
        <x:v>[]</x:v>
      </x:c>
      <x:c r="P920" s="15" t="str">
        <x:v>[]</x:v>
      </x:c>
      <x:c r="Q920" s="15" t="str">
        <x:v>국가별 수출액, 수입액(tblId=DT_1R11006_FRM101); 품목별 수출액, 수입액(tblId=DT_1R11001_FRM101)</x:v>
      </x:c>
      <x:c r="R920" s="15" t="str">
        <x:v>orgId=360, tblId=DT_1R11006_FRM101 | obj_l1/itm_id 메타 API로 확인 필요</x:v>
      </x:c>
      <x:c r="S920" s="15" t="str">
        <x:v>원자료 직접 조회 후 필요 시 증감률 계산</x:v>
      </x:c>
      <x:c r="T920" s="15" t="str">
        <x:v>검토 필요</x:v>
      </x:c>
      <x:c r="U920" s="15" t="str">
        <x:v>360</x:v>
      </x:c>
      <x:c r="V920" s="15" t="str">
        <x:v>DT_1R11006_FRM101</x:v>
      </x:c>
      <x:c r="W920" s="15" t="str">
        <x:v>13102103829E.US</x:v>
      </x:c>
      <x:c r="X920" s="15" t="str">
        <x:v>13103103829T1</x:v>
      </x:c>
      <x:c r="Y920" s="15" t="str">
        <x:v>Q</x:v>
      </x:c>
      <x:c r="Z920" s="14" t="str">
        <x:v>국가별 수출입 후보 선택. 국가/수출입/시점 코드 확인 필요 | 국가 코드 자동선택: 미국</x:v>
      </x:c>
      <x:c r="AA920" s="15" t="str">
        <x:v>30942153</x:v>
      </x:c>
      <x:c r="AB920" s="15" t="str">
        <x:v>202401</x:v>
      </x:c>
      <x:c r="AC920" s="15" t="str">
        <x:v>32284278</x:v>
      </x:c>
      <x:c r="AD920" s="15" t="str">
        <x:v>202304</x:v>
      </x:c>
      <x:c r="AE920" s="15" t="str">
        <x:v>-4.157209276911814</x:v>
      </x:c>
      <x:c r="AF920" s="15" t="str">
        <x:v>-1342125.0</x:v>
      </x:c>
      <x:c r="AG920" s="14" t="str"/>
      <x:c r="AH920" s="15" t="str">
        <x:v>LEVEL</x:v>
      </x:c>
      <x:c r="AI920" s="15" t="str">
        <x:v>25.0</x:v>
      </x:c>
      <x:c r="AJ920" s="15" t="str">
        <x:v>30942153.0</x:v>
      </x:c>
      <x:c r="AK920" s="15" t="str">
        <x:v>actual_value 컬럼 사용</x:v>
      </x:c>
      <x:c r="AL920" s="14" t="str">
        <x:v>불일치</x:v>
      </x:c>
      <x:c r="AM920" s="15" t="str">
        <x:v>0.999999192040709</x:v>
      </x:c>
      <x:c r="AN920" s="14" t="str">
        <x:v>claim=25.0, actual=30942153.0, 오차=1.000 (허용=0.05)</x:v>
      </x:c>
      <x:c r="AO920" s="15" t="str">
        <x:v>LEVEL</x:v>
      </x:c>
      <x:c r="AP920" s="15" t="str">
        <x:v>9.0</x:v>
      </x:c>
      <x:c r="AQ920" s="14" t="str">
        <x:v>억달러 숫자 선택</x:v>
      </x:c>
      <x:c r="AR920" s="15" t="str">
        <x:v>309.42153</x:v>
      </x:c>
      <x:c r="AS920" s="14" t="str">
        <x:v>무역 천달러 -&gt; 억달러 변환</x:v>
      </x:c>
      <x:c r="AT920" s="14" t="str">
        <x:v>불일치</x:v>
      </x:c>
      <x:c r="AU920" s="15" t="str">
        <x:v>0.9709134655238761</x:v>
      </x:c>
      <x:c r="AV920" s="14" t="str">
        <x:v>claim=9.0, adjusted_actual=309.42153, 오차=0.971, 허용=0.05</x:v>
      </x:c>
      <x:c r="AW920" s="14" t="str">
        <x:v>재검토필요_수준값불일치</x:v>
      </x:c>
      <x:c r="AX920" s="15" t="str">
        <x:v>N</x:v>
      </x:c>
      <x:c r="AY920" s="15" t="str">
        <x:v>N</x:v>
      </x:c>
      <x:c r="AZ920" s="14" t="str">
        <x:v>N</x:v>
      </x:c>
      <x:c r="BA920" s="15" t="str"/>
      <x:c r="BB920" s="15" t="str"/>
      <x:c r="BC920" s="14" t="str"/>
      <x:c r="BD920" s="14" t="str"/>
      <x:c r="BE920" s="14" t="str">
        <x:v>기존 재검토/판단불가 상태 유지</x:v>
      </x:c>
      <x:c r="BF920" s="14" t="str">
        <x:v>재검토필요_수준값불일치</x:v>
      </x:c>
      <x:c r="BG920" s="14" t="str"/>
      <x:c r="BH920" s="14" t="str"/>
      <x:c r="BI920" s="14" t="str"/>
      <x:c r="BJ920" s="14" t="str"/>
      <x:c r="BK920" s="15" t="str"/>
      <x:c r="BL920" s="15" t="str"/>
      <x:c r="BM920" s="14" t="str"/>
      <x:c r="BN920" s="14" t="str"/>
      <x:c r="BO920" s="14" t="str"/>
      <x:c r="BP920" s="14" t="str"/>
      <x:c r="BQ920" s="15" t="str"/>
      <x:c r="BR920" s="15" t="str"/>
      <x:c r="BS920" s="15" t="str"/>
      <x:c r="BT920" s="15" t="str">
        <x:v>919</x:v>
      </x:c>
      <x:c r="BU920" s="15" t="str">
        <x:v>5</x:v>
      </x:c>
      <x:c r="BV920" s="14" t="str">
        <x:v>무역</x:v>
      </x:c>
      <x:c r="BW920" s="14" t="str">
        <x:v>수동검토유지</x:v>
      </x:c>
      <x:c r="BX920" s="14" t="str">
        <x:v>재검토필요_수준값불일치</x:v>
      </x:c>
      <x:c r="BY920" s="15" t="str">
        <x:v>N/A</x:v>
      </x:c>
      <x:c r="BZ920" s="14" t="str"/>
      <x:c r="CA920" s="14" t="str"/>
      <x:c r="CB920" s="14" t="str"/>
      <x:c r="CC920" s="15" t="str"/>
      <x:c r="CD920" s="15" t="str"/>
      <x:c r="CE920" s="15" t="str"/>
      <x:c r="CF920" s="15" t="str"/>
      <x:c r="CG920" s="15" t="str"/>
      <x:c r="CH920" s="15" t="str"/>
      <x:c r="CI920" s="15" t="str"/>
      <x:c r="CJ920" s="15" t="str"/>
      <x:c r="CK920" s="15" t="str"/>
      <x:c r="CL920" s="14" t="str"/>
      <x:c r="CM920" s="15" t="str"/>
      <x:c r="CN920" s="15" t="str"/>
      <x:c r="CO920" s="15" t="str"/>
      <x:c r="CP920" s="15" t="str"/>
      <x:c r="CQ920" s="14" t="str"/>
      <x:c r="CR920" s="16" t="str"/>
    </x:row>
    <x:row r="921" ht="30" customHeight="1">
      <x:c r="A921" s="13" t="str">
        <x:v>C12395</x:v>
      </x:c>
      <x:c r="B921" s="15" t="str">
        <x:v>1620</x:v>
      </x:c>
      <x:c r="C921" s="14" t="str">
        <x:v>진격의 K방산… ‘빅4’ 수주 100조원 눈앞</x:v>
      </x:c>
      <x:c r="D921" s="15" t="str">
        <x:v>2025-05-05</x:v>
      </x:c>
      <x:c r="E921" s="15" t="str">
        <x:v>https://www.chosun.com/economy/industry-company/2025/05/05/SQ644APTVBBDRBENNQY67F5S4I</x:v>
      </x:c>
      <x:c r="F921" s="14" t="str">
        <x:v>K9자주포와 다연장 로켓 천무 등을 앞세운 한화에어로의 경우 지상 방산 수주 잔고가 31조4000억원으로, 수출 비율이 65%에 이른다.</x:v>
      </x:c>
      <x:c r="G921" s="15" t="str">
        <x:v>무역지표</x:v>
      </x:c>
      <x:c r="H921" s="15" t="str">
        <x:v>무역지표; 비율·증감률; 금액</x:v>
      </x:c>
      <x:c r="I921" s="15" t="str">
        <x:v>True</x:v>
      </x:c>
      <x:c r="J921" s="15" t="str"/>
      <x:c r="K921" s="15" t="str">
        <x:v>빅4 모두 수출 비율이 빠르게 커지면서 질적으로도 수주 실적이 개선되고 있다.</x:v>
      </x:c>
      <x:c r="L921" s="15" t="str">
        <x:v>KAI의 1분기 말 수주 잔고는 약 24조3000억원에 달한다.</x:v>
      </x:c>
      <x:c r="M921" s="15" t="str">
        <x:v>[4000, 65]</x:v>
      </x:c>
      <x:c r="N921" s="15" t="str">
        <x:v>['억원', '%']</x:v>
      </x:c>
      <x:c r="O921" s="15" t="str">
        <x:v>[]</x:v>
      </x:c>
      <x:c r="P921" s="15" t="str">
        <x:v>[]</x:v>
      </x:c>
      <x:c r="Q921" s="15" t="str">
        <x:v>품목별 수출액, 수입액(tblId=DT_1R11001_FRM101); 국가별 수출액, 수입액(tblId=DT_1R11006_FRM101)</x:v>
      </x:c>
      <x:c r="R921" s="15" t="str">
        <x:v>orgId=360, tblId=DT_1R11001_FRM101 | obj_l1/itm_id 메타 API로 확인 필요</x:v>
      </x:c>
      <x:c r="S921" s="15" t="str">
        <x:v>원자료 직접 조회 후 필요 시 증감률 계산</x:v>
      </x:c>
      <x:c r="T921" s="15" t="str">
        <x:v>검토 필요</x:v>
      </x:c>
      <x:c r="U921" s="15" t="str">
        <x:v>360</x:v>
      </x:c>
      <x:c r="V921" s="15" t="str">
        <x:v>DT_1R11001_FRM101</x:v>
      </x:c>
      <x:c r="W921" s="15" t="str">
        <x:v>13102112831A.A</x:v>
      </x:c>
      <x:c r="X921" s="15" t="str">
        <x:v>13103112831T1</x:v>
      </x:c>
      <x:c r="Y921" s="15" t="str">
        <x:v>Y</x:v>
      </x:c>
      <x:c r="Z921" s="14" t="str">
        <x:v>품목별 수출입 후보 선택. 품목/수출입/시점 코드 확인 필요 | obj_l1/itm_id 자동 후보 입력</x:v>
      </x:c>
      <x:c r="AA921" s="15" t="str">
        <x:v>709330045</x:v>
      </x:c>
      <x:c r="AB921" s="15" t="str">
        <x:v>2025</x:v>
      </x:c>
      <x:c r="AC921" s="15" t="str">
        <x:v>683609488</x:v>
      </x:c>
      <x:c r="AD921" s="15" t="str">
        <x:v>2024</x:v>
      </x:c>
      <x:c r="AE921" s="15" t="str">
        <x:v>3.7624634314613257</x:v>
      </x:c>
      <x:c r="AF921" s="15" t="str">
        <x:v>25720557.0</x:v>
      </x:c>
      <x:c r="AG921" s="14" t="str"/>
      <x:c r="AH921" s="15" t="str">
        <x:v>LEVEL</x:v>
      </x:c>
      <x:c r="AI921" s="15" t="str">
        <x:v>9.0</x:v>
      </x:c>
      <x:c r="AJ921" s="15" t="str">
        <x:v>709330045.0</x:v>
      </x:c>
      <x:c r="AK921" s="15" t="str">
        <x:v>actual_value 컬럼 사용</x:v>
      </x:c>
      <x:c r="AL921" s="14" t="str">
        <x:v>불일치</x:v>
      </x:c>
      <x:c r="AM921" s="15" t="str">
        <x:v>0.9999999873119713</x:v>
      </x:c>
      <x:c r="AN921" s="14" t="str">
        <x:v>claim=9.0, actual=709330045.0, 오차=1.000 (허용=0.05)</x:v>
      </x:c>
      <x:c r="AO921" s="15" t="str">
        <x:v>LEVEL</x:v>
      </x:c>
      <x:c r="AP921" s="15" t="str">
        <x:v>4000.0</x:v>
      </x:c>
      <x:c r="AQ921" s="14" t="str">
        <x:v>억원 숫자 선택</x:v>
      </x:c>
      <x:c r="AR921" s="15" t="str">
        <x:v>709330045.0</x:v>
      </x:c>
      <x:c r="AS921" s="14" t="str">
        <x:v>actual_value 사용</x:v>
      </x:c>
      <x:c r="AT921" s="14" t="str">
        <x:v>불일치</x:v>
      </x:c>
      <x:c r="AU921" s="15" t="str">
        <x:v>0.9999943608761137</x:v>
      </x:c>
      <x:c r="AV921" s="14" t="str">
        <x:v>claim=4000.0, adjusted_actual=709330045.0, 오차=1.000, 허용=0.05</x:v>
      </x:c>
      <x:c r="AW921" s="14" t="str">
        <x:v>재검토필요_수준값불일치</x:v>
      </x:c>
      <x:c r="AX921" s="15" t="str">
        <x:v>N</x:v>
      </x:c>
      <x:c r="AY921" s="15" t="str">
        <x:v>N</x:v>
      </x:c>
      <x:c r="AZ921" s="14" t="str">
        <x:v>N</x:v>
      </x:c>
      <x:c r="BA921" s="15" t="str"/>
      <x:c r="BB921" s="15" t="str"/>
      <x:c r="BC921" s="14" t="str"/>
      <x:c r="BD921" s="14" t="str"/>
      <x:c r="BE921" s="14" t="str">
        <x:v>기존 재검토/판단불가 상태 유지</x:v>
      </x:c>
      <x:c r="BF921" s="14" t="str">
        <x:v>재검토필요_수준값불일치</x:v>
      </x:c>
      <x:c r="BG921" s="14" t="str"/>
      <x:c r="BH921" s="14" t="str"/>
      <x:c r="BI921" s="14" t="str"/>
      <x:c r="BJ921" s="14" t="str"/>
      <x:c r="BK921" s="15" t="str"/>
      <x:c r="BL921" s="15" t="str"/>
      <x:c r="BM921" s="14" t="str"/>
      <x:c r="BN921" s="14" t="str"/>
      <x:c r="BO921" s="14" t="str"/>
      <x:c r="BP921" s="14" t="str"/>
      <x:c r="BQ921" s="15" t="str"/>
      <x:c r="BR921" s="15" t="str"/>
      <x:c r="BS921" s="15" t="str"/>
      <x:c r="BT921" s="15" t="str">
        <x:v>920</x:v>
      </x:c>
      <x:c r="BU921" s="15" t="str">
        <x:v>5</x:v>
      </x:c>
      <x:c r="BV921" s="14" t="str">
        <x:v>무역</x:v>
      </x:c>
      <x:c r="BW921" s="14" t="str">
        <x:v>수동검토유지</x:v>
      </x:c>
      <x:c r="BX921" s="14" t="str">
        <x:v>재검토필요_수준값불일치</x:v>
      </x:c>
      <x:c r="BY921" s="15" t="str">
        <x:v>N/A</x:v>
      </x:c>
      <x:c r="BZ921" s="14" t="str"/>
      <x:c r="CA921" s="14" t="str"/>
      <x:c r="CB921" s="14" t="str"/>
      <x:c r="CC921" s="15" t="str"/>
      <x:c r="CD921" s="15" t="str"/>
      <x:c r="CE921" s="15" t="str"/>
      <x:c r="CF921" s="15" t="str"/>
      <x:c r="CG921" s="15" t="str"/>
      <x:c r="CH921" s="15" t="str"/>
      <x:c r="CI921" s="15" t="str"/>
      <x:c r="CJ921" s="15" t="str"/>
      <x:c r="CK921" s="15" t="str"/>
      <x:c r="CL921" s="14" t="str"/>
      <x:c r="CM921" s="15" t="str"/>
      <x:c r="CN921" s="15" t="str"/>
      <x:c r="CO921" s="15" t="str"/>
      <x:c r="CP921" s="15" t="str"/>
      <x:c r="CQ921" s="14" t="str"/>
      <x:c r="CR921" s="16" t="str"/>
    </x:row>
    <x:row r="922" ht="30" customHeight="1">
      <x:c r="A922" s="13" t="str">
        <x:v>C12399</x:v>
      </x:c>
      <x:c r="B922" s="15" t="str">
        <x:v>1620</x:v>
      </x:c>
      <x:c r="C922" s="14" t="str">
        <x:v>진격의 K방산… ‘빅4’ 수주 100조원 눈앞</x:v>
      </x:c>
      <x:c r="D922" s="15" t="str">
        <x:v>2025-05-05</x:v>
      </x:c>
      <x:c r="E922" s="15" t="str">
        <x:v>https://www.chosun.com/economy/industry-company/2025/05/05/SQ644APTVBBDRBENNQY67F5S4I</x:v>
      </x:c>
      <x:c r="F922" s="14" t="str">
        <x:v>수출 비율은 2020년 50%에서 작년 말 63%까지 늘었다.</x:v>
      </x:c>
      <x:c r="G922" s="15" t="str">
        <x:v>무역지표</x:v>
      </x:c>
      <x:c r="H922" s="15" t="str">
        <x:v>무역지표; 비율·증감률; 날짜·시간</x:v>
      </x:c>
      <x:c r="I922" s="15" t="str">
        <x:v>True</x:v>
      </x:c>
      <x:c r="J922" s="15" t="str"/>
      <x:c r="K922" s="15" t="str">
        <x:v>올 연말 29조원을 돌파하는 것이 목표다.</x:v>
      </x:c>
      <x:c r="L922" s="15" t="str">
        <x:v>LIG넥스원의 경우 작년 말 기준 약 20조원, 현대로템도 18조8000억원의 수주 잔고를 확보하고 있다.</x:v>
      </x:c>
      <x:c r="M922" s="15" t="str">
        <x:v>[2020, 50, 63]</x:v>
      </x:c>
      <x:c r="N922" s="15" t="str">
        <x:v>['년', '%', '%']</x:v>
      </x:c>
      <x:c r="O922" s="15" t="str">
        <x:v>['2020']</x:v>
      </x:c>
      <x:c r="P922" s="15" t="str">
        <x:v>[]</x:v>
      </x:c>
      <x:c r="Q922" s="15" t="str">
        <x:v>품목별 수출액, 수입액(tblId=DT_1R11001_FRM101); 국가별 수출액, 수입액(tblId=DT_1R11006_FRM101)</x:v>
      </x:c>
      <x:c r="R922" s="15" t="str">
        <x:v>orgId=360, tblId=DT_1R11001_FRM101 | obj_l1/itm_id 메타 API로 확인 필요</x:v>
      </x:c>
      <x:c r="S922" s="15" t="str">
        <x:v>원자료 직접 조회 후 필요 시 증감률 계산</x:v>
      </x:c>
      <x:c r="T922" s="15" t="str">
        <x:v>검토 필요</x:v>
      </x:c>
      <x:c r="U922" s="15" t="str">
        <x:v>360</x:v>
      </x:c>
      <x:c r="V922" s="15" t="str">
        <x:v>DT_1R11001_FRM101</x:v>
      </x:c>
      <x:c r="W922" s="15" t="str">
        <x:v>13102112831A.A</x:v>
      </x:c>
      <x:c r="X922" s="15" t="str">
        <x:v>13103112831T1</x:v>
      </x:c>
      <x:c r="Y922" s="15" t="str">
        <x:v>Y</x:v>
      </x:c>
      <x:c r="Z922" s="14" t="str">
        <x:v>품목별 수출입 후보 선택. 품목/수출입/시점 코드 확인 필요 | obj_l1/itm_id 자동 후보 입력</x:v>
      </x:c>
      <x:c r="AA922" s="15" t="str">
        <x:v>683609488</x:v>
      </x:c>
      <x:c r="AB922" s="15" t="str">
        <x:v>2024</x:v>
      </x:c>
      <x:c r="AC922" s="15" t="str">
        <x:v>632225824</x:v>
      </x:c>
      <x:c r="AD922" s="15" t="str">
        <x:v>2023</x:v>
      </x:c>
      <x:c r="AE922" s="15" t="str">
        <x:v>8.127422520469521</x:v>
      </x:c>
      <x:c r="AF922" s="15" t="str">
        <x:v>51383664.0</x:v>
      </x:c>
      <x:c r="AG922" s="14" t="str"/>
      <x:c r="AH922" s="15" t="str">
        <x:v>CHANGE_RATE</x:v>
      </x:c>
      <x:c r="AI922" s="15" t="str">
        <x:v>63.0</x:v>
      </x:c>
      <x:c r="AJ922" s="15" t="str">
        <x:v>8.127422520469521</x:v>
      </x:c>
      <x:c r="AK922" s="15" t="str">
        <x:v>actual_change_pct 컬럼 사용(전기대비 계산값)</x:v>
      </x:c>
      <x:c r="AL922" s="14" t="str">
        <x:v>불일치</x:v>
      </x:c>
      <x:c r="AM922" s="15" t="str">
        <x:v>54.87257747953048</x:v>
      </x:c>
      <x:c r="AN922" s="14" t="str">
        <x:v>claim=63.0, actual=8.127422520469521, 오차=54.873 (허용=0.3)</x:v>
      </x:c>
      <x:c r="AO922" s="15" t="str">
        <x:v>CHANGE_RATE</x:v>
      </x:c>
      <x:c r="AP922" s="15" t="str">
        <x:v>63.0</x:v>
      </x:c>
      <x:c r="AQ922" s="14" t="str">
        <x:v>% 숫자 선택</x:v>
      </x:c>
      <x:c r="AR922" s="15" t="str">
        <x:v>8.127422520469521</x:v>
      </x:c>
      <x:c r="AS922" s="14" t="str">
        <x:v>actual_change_pct 사용</x:v>
      </x:c>
      <x:c r="AT922" s="14" t="str">
        <x:v>불일치</x:v>
      </x:c>
      <x:c r="AU922" s="15" t="str">
        <x:v>54.87257747953048</x:v>
      </x:c>
      <x:c r="AV922" s="14" t="str">
        <x:v>claim=63.0, adjusted_actual=8.127422520469521, 오차=54.873, 허용=0.3</x:v>
      </x:c>
      <x:c r="AW922" s="14" t="str">
        <x:v>재검토필요_증감률불일치</x:v>
      </x:c>
      <x:c r="AX922" s="15" t="str">
        <x:v>N</x:v>
      </x:c>
      <x:c r="AY922" s="15" t="str">
        <x:v>N</x:v>
      </x:c>
      <x:c r="AZ922" s="14" t="str">
        <x:v>N</x:v>
      </x:c>
      <x:c r="BA922" s="15" t="str"/>
      <x:c r="BB922" s="15" t="str"/>
      <x:c r="BC922" s="14" t="str"/>
      <x:c r="BD922" s="14" t="str"/>
      <x:c r="BE922" s="14" t="str">
        <x:v>기존 재검토/판단불가 상태 유지</x:v>
      </x:c>
      <x:c r="BF922" s="14" t="str">
        <x:v>재검토필요_증감률불일치</x:v>
      </x:c>
      <x:c r="BG922" s="14" t="str"/>
      <x:c r="BH922" s="14" t="str"/>
      <x:c r="BI922" s="14" t="str"/>
      <x:c r="BJ922" s="14" t="str"/>
      <x:c r="BK922" s="15" t="str"/>
      <x:c r="BL922" s="15" t="str"/>
      <x:c r="BM922" s="14" t="str"/>
      <x:c r="BN922" s="14" t="str"/>
      <x:c r="BO922" s="14" t="str"/>
      <x:c r="BP922" s="14" t="str"/>
      <x:c r="BQ922" s="15" t="str"/>
      <x:c r="BR922" s="15" t="str"/>
      <x:c r="BS922" s="15" t="str"/>
      <x:c r="BT922" s="15" t="str">
        <x:v>921</x:v>
      </x:c>
      <x:c r="BU922" s="15" t="str">
        <x:v>5</x:v>
      </x:c>
      <x:c r="BV922" s="14" t="str">
        <x:v>무역</x:v>
      </x:c>
      <x:c r="BW922" s="14" t="str">
        <x:v>수동검토유지</x:v>
      </x:c>
      <x:c r="BX922" s="14" t="str">
        <x:v>재검토필요_증감률불일치</x:v>
      </x:c>
      <x:c r="BY922" s="15" t="str">
        <x:v>N/A</x:v>
      </x:c>
      <x:c r="BZ922" s="14" t="str"/>
      <x:c r="CA922" s="14" t="str"/>
      <x:c r="CB922" s="14" t="str"/>
      <x:c r="CC922" s="15" t="str"/>
      <x:c r="CD922" s="15" t="str"/>
      <x:c r="CE922" s="15" t="str"/>
      <x:c r="CF922" s="15" t="str"/>
      <x:c r="CG922" s="15" t="str"/>
      <x:c r="CH922" s="15" t="str"/>
      <x:c r="CI922" s="15" t="str"/>
      <x:c r="CJ922" s="15" t="str"/>
      <x:c r="CK922" s="15" t="str"/>
      <x:c r="CL922" s="14" t="str"/>
      <x:c r="CM922" s="15" t="str"/>
      <x:c r="CN922" s="15" t="str"/>
      <x:c r="CO922" s="15" t="str"/>
      <x:c r="CP922" s="15" t="str"/>
      <x:c r="CQ922" s="14" t="str"/>
      <x:c r="CR922" s="16" t="str"/>
    </x:row>
    <x:row r="923" ht="30" customHeight="1">
      <x:c r="A923" s="13" t="str">
        <x:v>C12454</x:v>
      </x:c>
      <x:c r="B923" s="15" t="str">
        <x:v>1629</x:v>
      </x:c>
      <x:c r="C923" s="14" t="str">
        <x:v>라면·과자값까지 또 일제히 올렸다</x:v>
      </x:c>
      <x:c r="D923" s="15" t="str">
        <x:v>2025-05-06</x:v>
      </x:c>
      <x:c r="E923" s="15" t="str">
        <x:v>https://www.chosun.com/economy/economy_general/2025/05/06/L2KYU63QXRDO5NCG5CHSMKG24Y</x:v>
      </x:c>
      <x:c r="F923" s="14" t="str">
        <x:v>5일 통계청에 따르면, 지난달 가공식품 물가는 전년 동월 대비 4.1% 올라 2023년 12월(4.2%) 이후 1년 4개월 만에 가장 높은 상승률을 기록했다.</x:v>
      </x:c>
      <x:c r="G923" s="15" t="str">
        <x:v>비율·증감률</x:v>
      </x:c>
      <x:c r="H923" s="15" t="str">
        <x:v>비율·증감률; 건수·개수; 날짜·시간</x:v>
      </x:c>
      <x:c r="I923" s="15" t="str">
        <x:v>True</x:v>
      </x:c>
      <x:c r="J923" s="15" t="str"/>
      <x:c r="K923" s="15" t="str">
        <x:v>최근 2~3년간 정부의 ‘물가 상승 억제’ 정책에 따라 가격을 올리지 않았던 식품 업체들이 올 들어 환율 상승과 원가 상승을 이유로 가격 인상 대열에 합류하고 있는 것이다.</x:v>
      </x:c>
      <x:c r="L923" s="15" t="str">
        <x:v>같은 달 전체 소비자 물가 상승률은 한국은행의 물가 안정 목표치(2%)를 조금 웃도는 2.1%에 그친 반면, 가공식품 물가 상승률은 거의 두 배 수준으로 치솟은 것이다.</x:v>
      </x:c>
      <x:c r="M923" s="15" t="str">
        <x:v>[5, 4.1, 2023, 12, 4.2, 1, 4]</x:v>
      </x:c>
      <x:c r="N923" s="15" t="str">
        <x:v>['일', '%', '년', '월', '%', '년', '개']</x:v>
      </x:c>
      <x:c r="O923" s="15" t="str">
        <x:v>['2023']</x:v>
      </x:c>
      <x:c r="P923" s="15" t="str">
        <x:v>[]</x:v>
      </x:c>
      <x:c r="Q923" s="15" t="str">
        <x:v>월별 소비자물가 등락률(tblId=DT_1J22042); 소비자물가지수(2020=100)(tblId=DT_1J22003); 품목별 소비자물가지수(품목성질별: 2020=100)(tblId=DT_1J22112)</x:v>
      </x:c>
      <x:c r="R923" s="15" t="str">
        <x:v>orgId=101, tblId=DT_1J22042 | obj_l1/itm_id 메타 API로 확인 필요</x:v>
      </x:c>
      <x:c r="S923" s="15" t="str">
        <x:v>원자료 직접 조회 후 필요 시 증감률 계산</x:v>
      </x:c>
      <x:c r="T923" s="15" t="str">
        <x:v>검토 필요</x:v>
      </x:c>
      <x:c r="U923" s="15" t="str">
        <x:v>101</x:v>
      </x:c>
      <x:c r="V923" s="15" t="str">
        <x:v>DT_1J22042</x:v>
      </x:c>
      <x:c r="W923" s="15" t="str">
        <x:v>0</x:v>
      </x:c>
      <x:c r="X923" s="15" t="str">
        <x:v>T03</x:v>
      </x:c>
      <x:c r="Y923" s="15" t="str">
        <x:v>M</x:v>
      </x:c>
      <x:c r="Z923" s="14" t="str">
        <x:v>소비자물가 등락률 후보 선택. 지역/품목/월별 코드 확인 필요 | obj_l1/itm_id 자동 후보 입력</x:v>
      </x:c>
      <x:c r="AA923" s="15" t="str">
        <x:v>1.9</x:v>
      </x:c>
      <x:c r="AB923" s="15" t="str">
        <x:v>202412</x:v>
      </x:c>
      <x:c r="AC923" s="15" t="str">
        <x:v>3.2</x:v>
      </x:c>
      <x:c r="AD923" s="15" t="str">
        <x:v>202312</x:v>
      </x:c>
      <x:c r="AE923" s="15" t="str">
        <x:v>-40.62500000000001</x:v>
      </x:c>
      <x:c r="AF923" s="15" t="str">
        <x:v>-1.3000000000000003</x:v>
      </x:c>
      <x:c r="AG923" s="14" t="str"/>
      <x:c r="AH923" s="15" t="str">
        <x:v>CHANGE_RATE</x:v>
      </x:c>
      <x:c r="AI923" s="15" t="str">
        <x:v>4.2</x:v>
      </x:c>
      <x:c r="AJ923" s="15" t="str">
        <x:v>-40.62500000000001</x:v>
      </x:c>
      <x:c r="AK923" s="15" t="str">
        <x:v>actual_change_pct 컬럼 사용(전기대비 계산값)</x:v>
      </x:c>
      <x:c r="AL923" s="14" t="str">
        <x:v>불일치</x:v>
      </x:c>
      <x:c r="AM923" s="15" t="str">
        <x:v>44.82500000000001</x:v>
      </x:c>
      <x:c r="AN923" s="14" t="str">
        <x:v>claim=4.2, actual=-40.62500000000001, 오차=44.825 (허용=0.3)</x:v>
      </x:c>
      <x:c r="AO923" s="15" t="str">
        <x:v>CHANGE_RATE</x:v>
      </x:c>
      <x:c r="AP923" s="15" t="str">
        <x:v>4.2</x:v>
      </x:c>
      <x:c r="AQ923" s="14" t="str">
        <x:v>% 숫자 선택</x:v>
      </x:c>
      <x:c r="AR923" s="15" t="str">
        <x:v>-40.62500000000001</x:v>
      </x:c>
      <x:c r="AS923" s="14" t="str">
        <x:v>actual_change_pct 사용</x:v>
      </x:c>
      <x:c r="AT923" s="14" t="str">
        <x:v>불일치</x:v>
      </x:c>
      <x:c r="AU923" s="15" t="str">
        <x:v>44.82500000000001</x:v>
      </x:c>
      <x:c r="AV923" s="14" t="str">
        <x:v>claim=4.2, adjusted_actual=-40.62500000000001, 오차=44.825, 허용=0.3</x:v>
      </x:c>
      <x:c r="AW923" s="14" t="str">
        <x:v>재검토필요_증감률불일치</x:v>
      </x:c>
      <x:c r="AX923" s="15" t="str">
        <x:v>N</x:v>
      </x:c>
      <x:c r="AY923" s="15" t="str">
        <x:v>N</x:v>
      </x:c>
      <x:c r="AZ923" s="14" t="str">
        <x:v>N</x:v>
      </x:c>
      <x:c r="BA923" s="15" t="str"/>
      <x:c r="BB923" s="15" t="str"/>
      <x:c r="BC923" s="14" t="str"/>
      <x:c r="BD923" s="14" t="str"/>
      <x:c r="BE923" s="14" t="str">
        <x:v>기존 재검토/판단불가 상태 유지</x:v>
      </x:c>
      <x:c r="BF923" s="14" t="str">
        <x:v>재검토필요_증감률불일치</x:v>
      </x:c>
      <x:c r="BG923" s="14" t="str"/>
      <x:c r="BH923" s="14" t="str"/>
      <x:c r="BI923" s="14" t="str"/>
      <x:c r="BJ923" s="14" t="str"/>
      <x:c r="BK923" s="15" t="str"/>
      <x:c r="BL923" s="15" t="str"/>
      <x:c r="BM923" s="14" t="str"/>
      <x:c r="BN923" s="14" t="str"/>
      <x:c r="BO923" s="14" t="str"/>
      <x:c r="BP923" s="14" t="str"/>
      <x:c r="BQ923" s="15" t="str"/>
      <x:c r="BR923" s="15" t="str"/>
      <x:c r="BS923" s="15" t="str"/>
      <x:c r="BT923" s="15" t="str">
        <x:v>922</x:v>
      </x:c>
      <x:c r="BU923" s="15" t="str">
        <x:v>5</x:v>
      </x:c>
      <x:c r="BV923" s="14" t="str">
        <x:v>물가</x:v>
      </x:c>
      <x:c r="BW923" s="14" t="str">
        <x:v>수동검토유지</x:v>
      </x:c>
      <x:c r="BX923" s="14" t="str">
        <x:v>재검토필요_증감률불일치</x:v>
      </x:c>
      <x:c r="BY923" s="15" t="str">
        <x:v>N/A</x:v>
      </x:c>
      <x:c r="BZ923" s="14" t="str"/>
      <x:c r="CA923" s="14" t="str"/>
      <x:c r="CB923" s="14" t="str"/>
      <x:c r="CC923" s="15" t="str"/>
      <x:c r="CD923" s="15" t="str"/>
      <x:c r="CE923" s="15" t="str"/>
      <x:c r="CF923" s="15" t="str"/>
      <x:c r="CG923" s="15" t="str"/>
      <x:c r="CH923" s="15" t="str"/>
      <x:c r="CI923" s="15" t="str"/>
      <x:c r="CJ923" s="15" t="str"/>
      <x:c r="CK923" s="15" t="str"/>
      <x:c r="CL923" s="14" t="str"/>
      <x:c r="CM923" s="15" t="str"/>
      <x:c r="CN923" s="15" t="str"/>
      <x:c r="CO923" s="15" t="str"/>
      <x:c r="CP923" s="15" t="str"/>
      <x:c r="CQ923" s="14" t="str"/>
      <x:c r="CR923" s="16" t="str"/>
    </x:row>
    <x:row r="924" ht="30" customHeight="1">
      <x:c r="A924" s="13" t="str">
        <x:v>C12455</x:v>
      </x:c>
      <x:c r="B924" s="15" t="str">
        <x:v>1629</x:v>
      </x:c>
      <x:c r="C924" s="14" t="str">
        <x:v>라면·과자값까지 또 일제히 올렸다</x:v>
      </x:c>
      <x:c r="D924" s="15" t="str">
        <x:v>2025-05-06</x:v>
      </x:c>
      <x:c r="E924" s="15" t="str">
        <x:v>https://www.chosun.com/economy/economy_general/2025/05/06/L2KYU63QXRDO5NCG5CHSMKG24Y</x:v>
      </x:c>
      <x:c r="F924" s="14" t="str">
        <x:v>같은 달 전체 소비자 물가 상승률은 한국은행의 물가 안정 목표치(2%)를 조금 웃도는 2.1%에 그친 반면, 가공식품 물가 상승률은 거의 두 배 수준으로 치솟은 것이다.</x:v>
      </x:c>
      <x:c r="G924" s="15" t="str">
        <x:v>비율·증감률</x:v>
      </x:c>
      <x:c r="H924" s="15" t="str">
        <x:v>비율·증감률</x:v>
      </x:c>
      <x:c r="I924" s="15" t="str">
        <x:v>True</x:v>
      </x:c>
      <x:c r="J924" s="15" t="str"/>
      <x:c r="K924" s="15" t="str">
        <x:v>5일 통계청에 따르면, 지난달 가공식품 물가는 전년 동월 대비 4.1% 올라 2023년 12월(4.2%) 이후 1년 4개월 만에 가장 높은 상승률을 기록했다.</x:v>
      </x:c>
      <x:c r="L924" s="15" t="str">
        <x:v>가공식품 물가 상승률은 작년 11월 1.3%에 그쳤다가 12월(2%)부터 지난달까지 5개월 연속으로 상승 폭이 커졌다.</x:v>
      </x:c>
      <x:c r="M924" s="15" t="str">
        <x:v>[2, 2.1]</x:v>
      </x:c>
      <x:c r="N924" s="15" t="str">
        <x:v>['%', '%']</x:v>
      </x:c>
      <x:c r="O924" s="15" t="str">
        <x:v>[]</x:v>
      </x:c>
      <x:c r="P924" s="15" t="str">
        <x:v>[]</x:v>
      </x:c>
      <x:c r="Q924" s="15" t="str">
        <x:v>월별 소비자물가 등락률(tblId=DT_1J22042); 소비자물가지수(2020=100)(tblId=DT_1J22003); 품목별 소비자물가지수(품목성질별: 2020=100)(tblId=DT_1J22112)</x:v>
      </x:c>
      <x:c r="R924" s="15" t="str">
        <x:v>orgId=101, tblId=DT_1J22042 | obj_l1/itm_id 메타 API로 확인 필요</x:v>
      </x:c>
      <x:c r="S924" s="15" t="str">
        <x:v>원자료 직접 조회 후 필요 시 증감률 계산</x:v>
      </x:c>
      <x:c r="T924" s="15" t="str">
        <x:v>검토 필요</x:v>
      </x:c>
      <x:c r="U924" s="15" t="str">
        <x:v>101</x:v>
      </x:c>
      <x:c r="V924" s="15" t="str">
        <x:v>DT_1J22042</x:v>
      </x:c>
      <x:c r="W924" s="15" t="str">
        <x:v>0</x:v>
      </x:c>
      <x:c r="X924" s="15" t="str">
        <x:v>T03</x:v>
      </x:c>
      <x:c r="Y924" s="15" t="str">
        <x:v>Y</x:v>
      </x:c>
      <x:c r="Z924" s="14" t="str">
        <x:v>소비자물가 등락률 후보 선택. 지역/품목/월별 코드 확인 필요 | obj_l1/itm_id 자동 후보 입력</x:v>
      </x:c>
      <x:c r="AA924" s="15" t="str">
        <x:v>3.2</x:v>
      </x:c>
      <x:c r="AB924" s="15" t="str">
        <x:v>202606</x:v>
      </x:c>
      <x:c r="AC924" s="15" t="str">
        <x:v>3.1</x:v>
      </x:c>
      <x:c r="AD924" s="15" t="str">
        <x:v>202605</x:v>
      </x:c>
      <x:c r="AE924" s="15" t="str">
        <x:v>3.2258064516129057</x:v>
      </x:c>
      <x:c r="AF924" s="15" t="str">
        <x:v>0.10000000000000009</x:v>
      </x:c>
      <x:c r="AG924" s="14" t="str"/>
      <x:c r="AH924" s="15" t="str">
        <x:v>CHANGE_RATE</x:v>
      </x:c>
      <x:c r="AI924" s="15" t="str">
        <x:v>2.1</x:v>
      </x:c>
      <x:c r="AJ924" s="15" t="str">
        <x:v>3.2258064516129057</x:v>
      </x:c>
      <x:c r="AK924" s="15" t="str">
        <x:v>actual_change_pct 컬럼 사용(전기대비 계산값)</x:v>
      </x:c>
      <x:c r="AL924" s="14" t="str">
        <x:v>불일치</x:v>
      </x:c>
      <x:c r="AM924" s="15" t="str">
        <x:v>1.1258064516129056</x:v>
      </x:c>
      <x:c r="AN924" s="14" t="str">
        <x:v>claim=2.1, actual=3.2258064516129057, 오차=1.126 (허용=0.3)</x:v>
      </x:c>
      <x:c r="AO924" s="15" t="str">
        <x:v>CHANGE_RATE</x:v>
      </x:c>
      <x:c r="AP924" s="15" t="str">
        <x:v>2.1</x:v>
      </x:c>
      <x:c r="AQ924" s="14" t="str">
        <x:v>% 숫자 선택</x:v>
      </x:c>
      <x:c r="AR924" s="15" t="str">
        <x:v>3.2258064516129057</x:v>
      </x:c>
      <x:c r="AS924" s="14" t="str">
        <x:v>actual_change_pct 사용</x:v>
      </x:c>
      <x:c r="AT924" s="14" t="str">
        <x:v>불일치</x:v>
      </x:c>
      <x:c r="AU924" s="15" t="str">
        <x:v>1.1258064516129056</x:v>
      </x:c>
      <x:c r="AV924" s="14" t="str">
        <x:v>claim=2.1, adjusted_actual=3.2258064516129057, 오차=1.126, 허용=0.3</x:v>
      </x:c>
      <x:c r="AW924" s="14" t="str">
        <x:v>재검토필요_증감률불일치</x:v>
      </x:c>
      <x:c r="AX924" s="15" t="str">
        <x:v>N</x:v>
      </x:c>
      <x:c r="AY924" s="15" t="str">
        <x:v>N</x:v>
      </x:c>
      <x:c r="AZ924" s="14" t="str">
        <x:v>N</x:v>
      </x:c>
      <x:c r="BA924" s="15" t="str"/>
      <x:c r="BB924" s="15" t="str"/>
      <x:c r="BC924" s="14" t="str"/>
      <x:c r="BD924" s="14" t="str"/>
      <x:c r="BE924" s="14" t="str">
        <x:v>기존 재검토/판단불가 상태 유지</x:v>
      </x:c>
      <x:c r="BF924" s="14" t="str">
        <x:v>재검토필요_증감률불일치</x:v>
      </x:c>
      <x:c r="BG924" s="14" t="str"/>
      <x:c r="BH924" s="14" t="str"/>
      <x:c r="BI924" s="14" t="str"/>
      <x:c r="BJ924" s="14" t="str"/>
      <x:c r="BK924" s="15" t="str"/>
      <x:c r="BL924" s="15" t="str"/>
      <x:c r="BM924" s="14" t="str"/>
      <x:c r="BN924" s="14" t="str"/>
      <x:c r="BO924" s="14" t="str"/>
      <x:c r="BP924" s="14" t="str"/>
      <x:c r="BQ924" s="15" t="str"/>
      <x:c r="BR924" s="15" t="str"/>
      <x:c r="BS924" s="15" t="str"/>
      <x:c r="BT924" s="15" t="str">
        <x:v>923</x:v>
      </x:c>
      <x:c r="BU924" s="15" t="str">
        <x:v>5</x:v>
      </x:c>
      <x:c r="BV924" s="14" t="str">
        <x:v>물가</x:v>
      </x:c>
      <x:c r="BW924" s="14" t="str">
        <x:v>코드북_비검증분류</x:v>
      </x:c>
      <x:c r="BX924" s="14" t="str">
        <x:v>판단불가_정보 부족</x:v>
      </x:c>
      <x:c r="BY924" s="15" t="str">
        <x:v>N/A</x:v>
      </x:c>
      <x:c r="BZ924" s="14" t="str">
        <x:v>판단불가</x:v>
      </x:c>
      <x:c r="CA924" s="14" t="str">
        <x:v>정보 부족</x:v>
      </x:c>
      <x:c r="CB924" s="14" t="str">
        <x:v>관측 실적이 아닌 전망·목표 문장</x:v>
      </x:c>
      <x:c r="CC924" s="15" t="str"/>
      <x:c r="CD924" s="15" t="str"/>
      <x:c r="CE924" s="15" t="str"/>
      <x:c r="CF924" s="15" t="str"/>
      <x:c r="CG924" s="15" t="str"/>
      <x:c r="CH924" s="15" t="str"/>
      <x:c r="CI924" s="15" t="str"/>
      <x:c r="CJ924" s="15" t="str"/>
      <x:c r="CK924" s="15" t="str"/>
      <x:c r="CL924" s="14" t="str"/>
      <x:c r="CM924" s="15" t="str"/>
      <x:c r="CN924" s="15" t="str"/>
      <x:c r="CO924" s="15" t="str"/>
      <x:c r="CP924" s="15" t="str"/>
      <x:c r="CQ924" s="14" t="str"/>
      <x:c r="CR924" s="16" t="str"/>
    </x:row>
    <x:row r="925" ht="30" customHeight="1">
      <x:c r="A925" s="13" t="str">
        <x:v>C12456</x:v>
      </x:c>
      <x:c r="B925" s="15" t="str">
        <x:v>1629</x:v>
      </x:c>
      <x:c r="C925" s="14" t="str">
        <x:v>라면·과자값까지 또 일제히 올렸다</x:v>
      </x:c>
      <x:c r="D925" s="15" t="str">
        <x:v>2025-05-06</x:v>
      </x:c>
      <x:c r="E925" s="15" t="str">
        <x:v>https://www.chosun.com/economy/economy_general/2025/05/06/L2KYU63QXRDO5NCG5CHSMKG24Y</x:v>
      </x:c>
      <x:c r="F925" s="14" t="str">
        <x:v>가공식품 물가 상승률은 작년 11월 1.3%에 그쳤다가 12월(2%)부터 지난달까지 5개월 연속으로 상승 폭이 커졌다.</x:v>
      </x:c>
      <x:c r="G925" s="15" t="str">
        <x:v>비율·증감률</x:v>
      </x:c>
      <x:c r="H925" s="15" t="str">
        <x:v>비율·증감률; 건수·개수; 날짜·시간</x:v>
      </x:c>
      <x:c r="I925" s="15" t="str">
        <x:v>True</x:v>
      </x:c>
      <x:c r="J925" s="15" t="str"/>
      <x:c r="K925" s="15" t="str">
        <x:v>같은 달 전체 소비자 물가 상승률은 한국은행의 물가 안정 목표치(2%)를 조금 웃도는 2.1%에 그친 반면, 가공식품 물가 상승률은 거의 두 배 수준으로 치솟은 것이다.</x:v>
      </x:c>
      <x:c r="L925" s="15" t="str">
        <x:v>이는 코로나 팬데믹이 끝나고 러시아·우크라이나 전쟁으로 물가가 크게 오른 2021년 7월~2022년 10월(16개월 연속) 이후 2년 반 만에 처음이다.</x:v>
      </x:c>
      <x:c r="M925" s="15" t="str">
        <x:v>[11, 1.3, 12, 2, 5]</x:v>
      </x:c>
      <x:c r="N925" s="15" t="str">
        <x:v>['월', '%', '월', '%', '개']</x:v>
      </x:c>
      <x:c r="O925" s="15" t="str">
        <x:v>[]</x:v>
      </x:c>
      <x:c r="P925" s="15" t="str">
        <x:v>[]</x:v>
      </x:c>
      <x:c r="Q925" s="15" t="str">
        <x:v>월별 소비자물가 등락률(tblId=DT_1J22042); 소비자물가지수(2020=100)(tblId=DT_1J22003); 품목별 소비자물가지수(품목성질별: 2020=100)(tblId=DT_1J22112)</x:v>
      </x:c>
      <x:c r="R925" s="15" t="str">
        <x:v>orgId=101, tblId=DT_1J22042 | obj_l1/itm_id 메타 API로 확인 필요</x:v>
      </x:c>
      <x:c r="S925" s="15" t="str">
        <x:v>원자료 직접 조회 후 필요 시 증감률 계산</x:v>
      </x:c>
      <x:c r="T925" s="15" t="str">
        <x:v>검토 필요</x:v>
      </x:c>
      <x:c r="U925" s="15" t="str">
        <x:v>101</x:v>
      </x:c>
      <x:c r="V925" s="15" t="str">
        <x:v>DT_1J22042</x:v>
      </x:c>
      <x:c r="W925" s="15" t="str">
        <x:v>0</x:v>
      </x:c>
      <x:c r="X925" s="15" t="str">
        <x:v>T03</x:v>
      </x:c>
      <x:c r="Y925" s="15" t="str">
        <x:v>M</x:v>
      </x:c>
      <x:c r="Z925" s="14" t="str">
        <x:v>소비자물가 등락률 후보 선택. 지역/품목/월별 코드 확인 필요 | obj_l1/itm_id 자동 후보 입력</x:v>
      </x:c>
      <x:c r="AA925" s="15" t="str">
        <x:v>1.9</x:v>
      </x:c>
      <x:c r="AB925" s="15" t="str">
        <x:v>202412</x:v>
      </x:c>
      <x:c r="AC925" s="15" t="str">
        <x:v>1.5</x:v>
      </x:c>
      <x:c r="AD925" s="15" t="str">
        <x:v>202411</x:v>
      </x:c>
      <x:c r="AE925" s="15" t="str">
        <x:v>26.66666666666666</x:v>
      </x:c>
      <x:c r="AF925" s="15" t="str">
        <x:v>0.3999999999999999</x:v>
      </x:c>
      <x:c r="AG925" s="14" t="str"/>
      <x:c r="AH925" s="15" t="str">
        <x:v>CHANGE_RATE</x:v>
      </x:c>
      <x:c r="AI925" s="15" t="str">
        <x:v>2.0</x:v>
      </x:c>
      <x:c r="AJ925" s="15" t="str">
        <x:v>26.66666666666666</x:v>
      </x:c>
      <x:c r="AK925" s="15" t="str">
        <x:v>actual_change_pct 컬럼 사용(전기대비 계산값)</x:v>
      </x:c>
      <x:c r="AL925" s="14" t="str">
        <x:v>불일치</x:v>
      </x:c>
      <x:c r="AM925" s="15" t="str">
        <x:v>24.66666666666666</x:v>
      </x:c>
      <x:c r="AN925" s="14" t="str">
        <x:v>claim=2.0, actual=26.66666666666666, 오차=24.667 (허용=0.3)</x:v>
      </x:c>
      <x:c r="AO925" s="15" t="str">
        <x:v>CHANGE_RATE</x:v>
      </x:c>
      <x:c r="AP925" s="15" t="str">
        <x:v>2.0</x:v>
      </x:c>
      <x:c r="AQ925" s="14" t="str">
        <x:v>% 숫자 선택</x:v>
      </x:c>
      <x:c r="AR925" s="15" t="str">
        <x:v>26.66666666666666</x:v>
      </x:c>
      <x:c r="AS925" s="14" t="str">
        <x:v>actual_change_pct 사용</x:v>
      </x:c>
      <x:c r="AT925" s="14" t="str">
        <x:v>불일치</x:v>
      </x:c>
      <x:c r="AU925" s="15" t="str">
        <x:v>24.66666666666666</x:v>
      </x:c>
      <x:c r="AV925" s="14" t="str">
        <x:v>claim=2.0, adjusted_actual=26.66666666666666, 오차=24.667, 허용=0.3</x:v>
      </x:c>
      <x:c r="AW925" s="14" t="str">
        <x:v>재검토필요_증감률불일치</x:v>
      </x:c>
      <x:c r="AX925" s="15" t="str">
        <x:v>N</x:v>
      </x:c>
      <x:c r="AY925" s="15" t="str">
        <x:v>N</x:v>
      </x:c>
      <x:c r="AZ925" s="14" t="str">
        <x:v>N</x:v>
      </x:c>
      <x:c r="BA925" s="15" t="str"/>
      <x:c r="BB925" s="15" t="str"/>
      <x:c r="BC925" s="14" t="str"/>
      <x:c r="BD925" s="14" t="str"/>
      <x:c r="BE925" s="14" t="str">
        <x:v>기존 재검토/판단불가 상태 유지</x:v>
      </x:c>
      <x:c r="BF925" s="14" t="str">
        <x:v>재검토필요_증감률불일치</x:v>
      </x:c>
      <x:c r="BG925" s="14" t="str"/>
      <x:c r="BH925" s="14" t="str"/>
      <x:c r="BI925" s="14" t="str"/>
      <x:c r="BJ925" s="14" t="str"/>
      <x:c r="BK925" s="15" t="str"/>
      <x:c r="BL925" s="15" t="str"/>
      <x:c r="BM925" s="14" t="str"/>
      <x:c r="BN925" s="14" t="str"/>
      <x:c r="BO925" s="14" t="str"/>
      <x:c r="BP925" s="14" t="str"/>
      <x:c r="BQ925" s="15" t="str"/>
      <x:c r="BR925" s="15" t="str"/>
      <x:c r="BS925" s="15" t="str"/>
      <x:c r="BT925" s="15" t="str">
        <x:v>924</x:v>
      </x:c>
      <x:c r="BU925" s="15" t="str">
        <x:v>5</x:v>
      </x:c>
      <x:c r="BV925" s="14" t="str">
        <x:v>물가</x:v>
      </x:c>
      <x:c r="BW925" s="14" t="str">
        <x:v>수동검토유지</x:v>
      </x:c>
      <x:c r="BX925" s="14" t="str">
        <x:v>재검토필요_증감률불일치</x:v>
      </x:c>
      <x:c r="BY925" s="15" t="str">
        <x:v>N/A</x:v>
      </x:c>
      <x:c r="BZ925" s="14" t="str"/>
      <x:c r="CA925" s="14" t="str"/>
      <x:c r="CB925" s="14" t="str"/>
      <x:c r="CC925" s="15" t="str"/>
      <x:c r="CD925" s="15" t="str"/>
      <x:c r="CE925" s="15" t="str"/>
      <x:c r="CF925" s="15" t="str"/>
      <x:c r="CG925" s="15" t="str"/>
      <x:c r="CH925" s="15" t="str"/>
      <x:c r="CI925" s="15" t="str"/>
      <x:c r="CJ925" s="15" t="str"/>
      <x:c r="CK925" s="15" t="str"/>
      <x:c r="CL925" s="14" t="str"/>
      <x:c r="CM925" s="15" t="str"/>
      <x:c r="CN925" s="15" t="str"/>
      <x:c r="CO925" s="15" t="str"/>
      <x:c r="CP925" s="15" t="str"/>
      <x:c r="CQ925" s="14" t="str"/>
      <x:c r="CR925" s="16" t="str"/>
    </x:row>
    <x:row r="926" ht="30" customHeight="1">
      <x:c r="A926" s="13" t="str">
        <x:v>C12458</x:v>
      </x:c>
      <x:c r="B926" s="15" t="str">
        <x:v>1629</x:v>
      </x:c>
      <x:c r="C926" s="14" t="str">
        <x:v>라면·과자값까지 또 일제히 올렸다</x:v>
      </x:c>
      <x:c r="D926" s="15" t="str">
        <x:v>2025-05-06</x:v>
      </x:c>
      <x:c r="E926" s="15" t="str">
        <x:v>https://www.chosun.com/economy/economy_general/2025/05/06/L2KYU63QXRDO5NCG5CHSMKG24Y</x:v>
      </x:c>
      <x:c r="F926" s="14" t="str">
        <x:v>같은 이유로 햄버거와 커피 등 외식 물가도 3.2% 올라 작년 3월 이후 1년 1개월 만에 가장 높은 상승률을 기록했다.</x:v>
      </x:c>
      <x:c r="G926" s="15" t="str">
        <x:v>비율·증감률</x:v>
      </x:c>
      <x:c r="H926" s="15" t="str">
        <x:v>비율·증감률; 건수·개수; 날짜·시간</x:v>
      </x:c>
      <x:c r="I926" s="15" t="str">
        <x:v>True</x:v>
      </x:c>
      <x:c r="J926" s="15" t="str"/>
      <x:c r="K926" s="15" t="str">
        <x:v>가공식품 물가 상승은 고환율로 원재료 비용 부담이 커진 식품 업체들이 제품가를 올렸기 때문이다.</x:v>
      </x:c>
      <x:c r="L926" s="15" t="str">
        <x:v>먹거리 물가가 고공 행진하면서 소비자들은 지갑을 닫고 있다.</x:v>
      </x:c>
      <x:c r="M926" s="15" t="str">
        <x:v>[3.2, 3, 1, 1]</x:v>
      </x:c>
      <x:c r="N926" s="15" t="str">
        <x:v>['%', '월', '년', '개']</x:v>
      </x:c>
      <x:c r="O926" s="15" t="str">
        <x:v>[]</x:v>
      </x:c>
      <x:c r="P926" s="15" t="str">
        <x:v>[]</x:v>
      </x:c>
      <x:c r="Q926" s="15" t="str">
        <x:v>월별 소비자물가 등락률(tblId=DT_1J22042); 소비자물가지수(2020=100)(tblId=DT_1J22003); 품목별 소비자물가지수(품목성질별: 2020=100)(tblId=DT_1J22112)</x:v>
      </x:c>
      <x:c r="R926" s="15" t="str">
        <x:v>orgId=101, tblId=DT_1J22042 | obj_l1/itm_id 메타 API로 확인 필요</x:v>
      </x:c>
      <x:c r="S926" s="15" t="str">
        <x:v>원자료 직접 조회 후 필요 시 증감률 계산</x:v>
      </x:c>
      <x:c r="T926" s="15" t="str">
        <x:v>검토 필요</x:v>
      </x:c>
      <x:c r="U926" s="15" t="str">
        <x:v>101</x:v>
      </x:c>
      <x:c r="V926" s="15" t="str">
        <x:v>DT_1J22042</x:v>
      </x:c>
      <x:c r="W926" s="15" t="str">
        <x:v>0</x:v>
      </x:c>
      <x:c r="X926" s="15" t="str">
        <x:v>T03</x:v>
      </x:c>
      <x:c r="Y926" s="15" t="str">
        <x:v>M</x:v>
      </x:c>
      <x:c r="Z926" s="14" t="str">
        <x:v>소비자물가 등락률 후보 선택. 지역/품목/월별 코드 확인 필요 | obj_l1/itm_id 자동 후보 입력</x:v>
      </x:c>
      <x:c r="AA926" s="15" t="str">
        <x:v>3.1</x:v>
      </x:c>
      <x:c r="AB926" s="15" t="str">
        <x:v>202403</x:v>
      </x:c>
      <x:c r="AC926" s="15" t="str">
        <x:v>3.1</x:v>
      </x:c>
      <x:c r="AD926" s="15" t="str">
        <x:v>202402</x:v>
      </x:c>
      <x:c r="AE926" s="15" t="str">
        <x:v>0.0</x:v>
      </x:c>
      <x:c r="AF926" s="15" t="str">
        <x:v>0.0</x:v>
      </x:c>
      <x:c r="AG926" s="14" t="str"/>
      <x:c r="AH926" s="15" t="str">
        <x:v>CHANGE_RATE</x:v>
      </x:c>
      <x:c r="AI926" s="15" t="str">
        <x:v>3.2</x:v>
      </x:c>
      <x:c r="AJ926" s="15" t="str">
        <x:v>0.0</x:v>
      </x:c>
      <x:c r="AK926" s="15" t="str">
        <x:v>actual_change_pct 컬럼 사용(전기대비 계산값)</x:v>
      </x:c>
      <x:c r="AL926" s="14" t="str">
        <x:v>불일치</x:v>
      </x:c>
      <x:c r="AM926" s="15" t="str">
        <x:v>3.2</x:v>
      </x:c>
      <x:c r="AN926" s="14" t="str">
        <x:v>claim=3.2, actual=0.0, 오차=3.200 (허용=0.3)</x:v>
      </x:c>
      <x:c r="AO926" s="15" t="str">
        <x:v>CHANGE_RATE</x:v>
      </x:c>
      <x:c r="AP926" s="15" t="str">
        <x:v>3.2</x:v>
      </x:c>
      <x:c r="AQ926" s="14" t="str">
        <x:v>% 숫자 선택</x:v>
      </x:c>
      <x:c r="AR926" s="15" t="str">
        <x:v>0.0</x:v>
      </x:c>
      <x:c r="AS926" s="14" t="str">
        <x:v>actual_change_pct 사용</x:v>
      </x:c>
      <x:c r="AT926" s="14" t="str">
        <x:v>불일치</x:v>
      </x:c>
      <x:c r="AU926" s="15" t="str">
        <x:v>3.2</x:v>
      </x:c>
      <x:c r="AV926" s="14" t="str">
        <x:v>claim=3.2, adjusted_actual=0.0, 오차=3.200, 허용=0.3</x:v>
      </x:c>
      <x:c r="AW926" s="14" t="str">
        <x:v>재검토필요_증감률불일치</x:v>
      </x:c>
      <x:c r="AX926" s="15" t="str">
        <x:v>N</x:v>
      </x:c>
      <x:c r="AY926" s="15" t="str">
        <x:v>N</x:v>
      </x:c>
      <x:c r="AZ926" s="14" t="str">
        <x:v>N</x:v>
      </x:c>
      <x:c r="BA926" s="15" t="str"/>
      <x:c r="BB926" s="15" t="str"/>
      <x:c r="BC926" s="14" t="str"/>
      <x:c r="BD926" s="14" t="str"/>
      <x:c r="BE926" s="14" t="str">
        <x:v>기존 재검토/판단불가 상태 유지</x:v>
      </x:c>
      <x:c r="BF926" s="14" t="str">
        <x:v>재검토필요_증감률불일치</x:v>
      </x:c>
      <x:c r="BG926" s="14" t="str"/>
      <x:c r="BH926" s="14" t="str"/>
      <x:c r="BI926" s="14" t="str"/>
      <x:c r="BJ926" s="14" t="str"/>
      <x:c r="BK926" s="15" t="str"/>
      <x:c r="BL926" s="15" t="str"/>
      <x:c r="BM926" s="14" t="str"/>
      <x:c r="BN926" s="14" t="str"/>
      <x:c r="BO926" s="14" t="str"/>
      <x:c r="BP926" s="14" t="str"/>
      <x:c r="BQ926" s="15" t="str"/>
      <x:c r="BR926" s="15" t="str"/>
      <x:c r="BS926" s="15" t="str"/>
      <x:c r="BT926" s="15" t="str">
        <x:v>925</x:v>
      </x:c>
      <x:c r="BU926" s="15" t="str">
        <x:v>5</x:v>
      </x:c>
      <x:c r="BV926" s="14" t="str">
        <x:v>물가</x:v>
      </x:c>
      <x:c r="BW926" s="14" t="str">
        <x:v>수동검토유지</x:v>
      </x:c>
      <x:c r="BX926" s="14" t="str">
        <x:v>재검토필요_증감률불일치</x:v>
      </x:c>
      <x:c r="BY926" s="15" t="str">
        <x:v>N/A</x:v>
      </x:c>
      <x:c r="BZ926" s="14" t="str"/>
      <x:c r="CA926" s="14" t="str"/>
      <x:c r="CB926" s="14" t="str"/>
      <x:c r="CC926" s="15" t="str"/>
      <x:c r="CD926" s="15" t="str"/>
      <x:c r="CE926" s="15" t="str"/>
      <x:c r="CF926" s="15" t="str"/>
      <x:c r="CG926" s="15" t="str"/>
      <x:c r="CH926" s="15" t="str"/>
      <x:c r="CI926" s="15" t="str"/>
      <x:c r="CJ926" s="15" t="str"/>
      <x:c r="CK926" s="15" t="str"/>
      <x:c r="CL926" s="14" t="str"/>
      <x:c r="CM926" s="15" t="str"/>
      <x:c r="CN926" s="15" t="str"/>
      <x:c r="CO926" s="15" t="str"/>
      <x:c r="CP926" s="15" t="str"/>
      <x:c r="CQ926" s="14" t="str"/>
      <x:c r="CR926" s="16" t="str"/>
    </x:row>
    <x:row r="927" ht="30" customHeight="1">
      <x:c r="A927" s="13" t="str">
        <x:v>C12459</x:v>
      </x:c>
      <x:c r="B927" s="15" t="str">
        <x:v>1629</x:v>
      </x:c>
      <x:c r="C927" s="14" t="str">
        <x:v>라면·과자값까지 또 일제히 올렸다</x:v>
      </x:c>
      <x:c r="D927" s="15" t="str">
        <x:v>2025-05-06</x:v>
      </x:c>
      <x:c r="E927" s="15" t="str">
        <x:v>https://www.chosun.com/economy/economy_general/2025/05/06/L2KYU63QXRDO5NCG5CHSMKG24Y</x:v>
      </x:c>
      <x:c r="F927" s="14" t="str">
        <x:v>통계청이 집계하는 음식료품 소매 판매 지수는 2022년(-2.5%)부터 작년(-1.5%)까지 3년 연속 줄어든 데 이어 올해 1분기에도 1년 전보다 0.3% 감소했다.</x:v>
      </x:c>
      <x:c r="G927" s="15" t="str">
        <x:v>비율·증감률</x:v>
      </x:c>
      <x:c r="H927" s="15" t="str">
        <x:v>비율·증감률; 날짜·시간</x:v>
      </x:c>
      <x:c r="I927" s="15" t="str">
        <x:v>True</x:v>
      </x:c>
      <x:c r="J927" s="15" t="str"/>
      <x:c r="K927" s="15" t="str">
        <x:v>먹거리 물가가 고공 행진하면서 소비자들은 지갑을 닫고 있다.</x:v>
      </x:c>
      <x:c r="L927" s="15" t="str">
        <x:v>외식을 나타내는 지표인 음식점업 생산도 2023년부터 작년까지 2년 연속 감소한 데 이어 올해 1분기에도 전년 대비 3.4% 감소했다.</x:v>
      </x:c>
      <x:c r="M927" s="15" t="str">
        <x:v>[2022, 2.5, 1.5, 3, 1, 1, 0.3]</x:v>
      </x:c>
      <x:c r="N927" s="15" t="str">
        <x:v>['년', '%', '%', '년', '분', '년', '%']</x:v>
      </x:c>
      <x:c r="O927" s="15" t="str">
        <x:v>['2022']</x:v>
      </x:c>
      <x:c r="P927" s="15" t="str">
        <x:v>[]</x:v>
      </x:c>
      <x:c r="Q927" s="15" t="str">
        <x:v>재별 및 상품군별 소매판매액지수(2020=100.0)(tblId=DT_1K41012); 시도별 소매판매액지수(2020=100)(tblId=DT_1K41018)</x:v>
      </x:c>
      <x:c r="R927" s="15" t="str">
        <x:v>orgId=101, tblId=DT_1K41012 | obj_l1/obj_l2 메타 API로 확인 필요</x:v>
      </x:c>
      <x:c r="S927" s="15" t="str">
        <x:v>원자료 직접 조회 후 필요 시 증감률 계산</x:v>
      </x:c>
      <x:c r="T927" s="15" t="str">
        <x:v>검토 필요</x:v>
      </x:c>
      <x:c r="U927" s="15" t="str">
        <x:v>101</x:v>
      </x:c>
      <x:c r="V927" s="15" t="str">
        <x:v>DT_1K41012</x:v>
      </x:c>
      <x:c r="W927" s="15" t="str">
        <x:v>G31</x:v>
      </x:c>
      <x:c r="X927" s="15" t="str">
        <x:v>T2</x:v>
      </x:c>
      <x:c r="Y927" s="15" t="str">
        <x:v>Q</x:v>
      </x:c>
      <x:c r="Z927" s="14" t="str">
        <x:v>전국/지역 미상 소매판매 claim이라 전국 소매판매액지수 표로 변경 | 상품군 obj_l1 직접 확인 필요 | 상품군 코드 자동 후보: 음식료품(G31)</x:v>
      </x:c>
      <x:c r="AA927" s="15" t="str">
        <x:v>93.9</x:v>
      </x:c>
      <x:c r="AB927" s="15" t="str">
        <x:v>202401</x:v>
      </x:c>
      <x:c r="AC927" s="15" t="str">
        <x:v>91.9</x:v>
      </x:c>
      <x:c r="AD927" s="15" t="str">
        <x:v>202304</x:v>
      </x:c>
      <x:c r="AE927" s="15" t="str">
        <x:v>2.1762785636561475</x:v>
      </x:c>
      <x:c r="AF927" s="15" t="str">
        <x:v>2.0</x:v>
      </x:c>
      <x:c r="AG927" s="14" t="str"/>
      <x:c r="AH927" s="15" t="str">
        <x:v>CHANGE_RATE</x:v>
      </x:c>
      <x:c r="AI927" s="15" t="str">
        <x:v>0.3</x:v>
      </x:c>
      <x:c r="AJ927" s="15" t="str">
        <x:v>2.1762785636561475</x:v>
      </x:c>
      <x:c r="AK927" s="15" t="str">
        <x:v>actual_change_pct 컬럼 사용(전기대비 계산값)</x:v>
      </x:c>
      <x:c r="AL927" s="14" t="str">
        <x:v>불일치</x:v>
      </x:c>
      <x:c r="AM927" s="15" t="str">
        <x:v>1.8762785636561474</x:v>
      </x:c>
      <x:c r="AN927" s="14" t="str">
        <x:v>claim=0.3, actual=2.1762785636561475, 오차=1.876 (허용=0.3)</x:v>
      </x:c>
      <x:c r="AO927" s="15" t="str">
        <x:v>CHANGE_RATE</x:v>
      </x:c>
      <x:c r="AP927" s="15" t="str">
        <x:v>0.3</x:v>
      </x:c>
      <x:c r="AQ927" s="14" t="str">
        <x:v>% 숫자 선택</x:v>
      </x:c>
      <x:c r="AR927" s="15" t="str">
        <x:v>2.1762785636561475</x:v>
      </x:c>
      <x:c r="AS927" s="14" t="str">
        <x:v>actual_change_pct 사용</x:v>
      </x:c>
      <x:c r="AT927" s="14" t="str">
        <x:v>불일치</x:v>
      </x:c>
      <x:c r="AU927" s="15" t="str">
        <x:v>1.8762785636561474</x:v>
      </x:c>
      <x:c r="AV927" s="14" t="str">
        <x:v>claim=0.3, adjusted_actual=2.1762785636561475, 오차=1.876, 허용=0.3</x:v>
      </x:c>
      <x:c r="AW927" s="14" t="str">
        <x:v>재검토필요_증감률불일치</x:v>
      </x:c>
      <x:c r="AX927" s="15" t="str">
        <x:v>N</x:v>
      </x:c>
      <x:c r="AY927" s="15" t="str">
        <x:v>N</x:v>
      </x:c>
      <x:c r="AZ927" s="14" t="str">
        <x:v>N</x:v>
      </x:c>
      <x:c r="BA927" s="15" t="str"/>
      <x:c r="BB927" s="15" t="str"/>
      <x:c r="BC927" s="14" t="str"/>
      <x:c r="BD927" s="14" t="str"/>
      <x:c r="BE927" s="14" t="str">
        <x:v>기존 재검토/판단불가 상태 유지</x:v>
      </x:c>
      <x:c r="BF927" s="14" t="str">
        <x:v>재검토필요_증감률불일치</x:v>
      </x:c>
      <x:c r="BG927" s="14" t="str"/>
      <x:c r="BH927" s="14" t="str"/>
      <x:c r="BI927" s="14" t="str"/>
      <x:c r="BJ927" s="14" t="str"/>
      <x:c r="BK927" s="15" t="str"/>
      <x:c r="BL927" s="15" t="str"/>
      <x:c r="BM927" s="14" t="str"/>
      <x:c r="BN927" s="14" t="str"/>
      <x:c r="BO927" s="14" t="str"/>
      <x:c r="BP927" s="14" t="str"/>
      <x:c r="BQ927" s="15" t="str"/>
      <x:c r="BR927" s="15" t="str"/>
      <x:c r="BS927" s="15" t="str"/>
      <x:c r="BT927" s="15" t="str">
        <x:v>926</x:v>
      </x:c>
      <x:c r="BU927" s="15" t="str">
        <x:v>5</x:v>
      </x:c>
      <x:c r="BV927" s="14" t="str">
        <x:v>소매</x:v>
      </x:c>
      <x:c r="BW927" s="14" t="str">
        <x:v>수동검토유지</x:v>
      </x:c>
      <x:c r="BX927" s="14" t="str">
        <x:v>재검토필요_증감률불일치</x:v>
      </x:c>
      <x:c r="BY927" s="15" t="str">
        <x:v>N/A</x:v>
      </x:c>
      <x:c r="BZ927" s="14" t="str"/>
      <x:c r="CA927" s="14" t="str"/>
      <x:c r="CB927" s="14" t="str"/>
      <x:c r="CC927" s="15" t="str"/>
      <x:c r="CD927" s="15" t="str"/>
      <x:c r="CE927" s="15" t="str"/>
      <x:c r="CF927" s="15" t="str"/>
      <x:c r="CG927" s="15" t="str"/>
      <x:c r="CH927" s="15" t="str"/>
      <x:c r="CI927" s="15" t="str"/>
      <x:c r="CJ927" s="15" t="str"/>
      <x:c r="CK927" s="15" t="str"/>
      <x:c r="CL927" s="14" t="str"/>
      <x:c r="CM927" s="15" t="str"/>
      <x:c r="CN927" s="15" t="str"/>
      <x:c r="CO927" s="15" t="str"/>
      <x:c r="CP927" s="15" t="str"/>
      <x:c r="CQ927" s="14" t="str"/>
      <x:c r="CR927" s="16" t="str"/>
    </x:row>
    <x:row r="928" ht="30" customHeight="1">
      <x:c r="A928" s="13" t="str">
        <x:v>C12462</x:v>
      </x:c>
      <x:c r="B928" s="15" t="str">
        <x:v>1629</x:v>
      </x:c>
      <x:c r="C928" s="14" t="str">
        <x:v>라면·과자값까지 또 일제히 올렸다</x:v>
      </x:c>
      <x:c r="D928" s="15" t="str">
        <x:v>2025-05-06</x:v>
      </x:c>
      <x:c r="E928" s="15" t="str">
        <x:v>https://www.chosun.com/economy/economy_general/2025/05/06/L2KYU63QXRDO5NCG5CHSMKG24Y</x:v>
      </x:c>
      <x:c r="F928" s="14" t="str">
        <x:v>당시 음식점 생산은 16.0% 줄었지만 음식료품 소매 판매는 4.6% 늘었다.</x:v>
      </x:c>
      <x:c r="G928" s="15" t="str">
        <x:v>비율·증감률</x:v>
      </x:c>
      <x:c r="H928" s="15" t="str">
        <x:v>비율·증감률</x:v>
      </x:c>
      <x:c r="I928" s="15" t="str">
        <x:v>True</x:v>
      </x:c>
      <x:c r="J928" s="15" t="str"/>
      <x:c r="K928" s="15" t="str">
        <x:v>코로나 팬데믹이 한창이었던 2020년에는 외식 소비가 감소한 반면 집밥 수요가 늘어 음식료품 소매 판매가 늘어났다.</x:v>
      </x:c>
      <x:c r="L928" s="15" t="str">
        <x:v>하지만 2023년부터는 식품과 외식의 동반 감소세가 이어지고 있다.</x:v>
      </x:c>
      <x:c r="M928" s="15" t="str">
        <x:v>[16.0, 4.6]</x:v>
      </x:c>
      <x:c r="N928" s="15" t="str">
        <x:v>['%', '%']</x:v>
      </x:c>
      <x:c r="O928" s="15" t="str">
        <x:v>[]</x:v>
      </x:c>
      <x:c r="P928" s="15" t="str">
        <x:v>[]</x:v>
      </x:c>
      <x:c r="Q928" s="15" t="str">
        <x:v>재별 및 상품군별 소매판매액지수(2020=100.0)(tblId=DT_1K41012); 시도별 소매판매액지수(2020=100)(tblId=DT_1K41018)</x:v>
      </x:c>
      <x:c r="R928" s="15" t="str">
        <x:v>orgId=101, tblId=DT_1K41012 | obj_l1/obj_l2 메타 API로 확인 필요</x:v>
      </x:c>
      <x:c r="S928" s="15" t="str">
        <x:v>원자료 직접 조회 후 필요 시 증감률 계산</x:v>
      </x:c>
      <x:c r="T928" s="15" t="str">
        <x:v>검토 필요</x:v>
      </x:c>
      <x:c r="U928" s="15" t="str">
        <x:v>101</x:v>
      </x:c>
      <x:c r="V928" s="15" t="str">
        <x:v>DT_1K41012</x:v>
      </x:c>
      <x:c r="W928" s="15" t="str">
        <x:v>G31</x:v>
      </x:c>
      <x:c r="X928" s="15" t="str">
        <x:v>T2</x:v>
      </x:c>
      <x:c r="Y928" s="15" t="str">
        <x:v>Y</x:v>
      </x:c>
      <x:c r="Z928" s="14" t="str">
        <x:v>전국/지역 미상 소매판매 claim이라 전국 소매판매액지수 표로 변경 | 상품군 obj_l1 직접 확인 필요 | 상품군 코드 자동 후보: 음식료품(G31)</x:v>
      </x:c>
      <x:c r="AA928" s="15" t="str">
        <x:v>93.4</x:v>
      </x:c>
      <x:c r="AB928" s="15" t="str">
        <x:v>2025</x:v>
      </x:c>
      <x:c r="AC928" s="15" t="str">
        <x:v>94.2</x:v>
      </x:c>
      <x:c r="AD928" s="15" t="str">
        <x:v>2024</x:v>
      </x:c>
      <x:c r="AE928" s="15" t="str">
        <x:v>-0.8492569002123113</x:v>
      </x:c>
      <x:c r="AF928" s="15" t="str">
        <x:v>-0.7999999999999972</x:v>
      </x:c>
      <x:c r="AG928" s="14" t="str"/>
      <x:c r="AH928" s="15" t="str">
        <x:v>CHANGE_RATE</x:v>
      </x:c>
      <x:c r="AI928" s="15" t="str">
        <x:v>4.6</x:v>
      </x:c>
      <x:c r="AJ928" s="15" t="str">
        <x:v>-0.8492569002123113</x:v>
      </x:c>
      <x:c r="AK928" s="15" t="str">
        <x:v>actual_change_pct 컬럼 사용(전기대비 계산값)</x:v>
      </x:c>
      <x:c r="AL928" s="14" t="str">
        <x:v>불일치</x:v>
      </x:c>
      <x:c r="AM928" s="15" t="str">
        <x:v>5.449256900212311</x:v>
      </x:c>
      <x:c r="AN928" s="14" t="str">
        <x:v>claim=4.6, actual=-0.8492569002123113, 오차=5.449 (허용=0.3)</x:v>
      </x:c>
      <x:c r="AO928" s="15" t="str">
        <x:v>CHANGE_RATE</x:v>
      </x:c>
      <x:c r="AP928" s="15" t="str">
        <x:v>4.6</x:v>
      </x:c>
      <x:c r="AQ928" s="14" t="str">
        <x:v>% 숫자 선택</x:v>
      </x:c>
      <x:c r="AR928" s="15" t="str">
        <x:v>-0.8492569002123113</x:v>
      </x:c>
      <x:c r="AS928" s="14" t="str">
        <x:v>actual_change_pct 사용</x:v>
      </x:c>
      <x:c r="AT928" s="14" t="str">
        <x:v>불일치</x:v>
      </x:c>
      <x:c r="AU928" s="15" t="str">
        <x:v>5.449256900212311</x:v>
      </x:c>
      <x:c r="AV928" s="14" t="str">
        <x:v>claim=4.6, adjusted_actual=-0.8492569002123113, 오차=5.449, 허용=0.3</x:v>
      </x:c>
      <x:c r="AW928" s="14" t="str">
        <x:v>재검토필요_증감률불일치</x:v>
      </x:c>
      <x:c r="AX928" s="15" t="str">
        <x:v>N</x:v>
      </x:c>
      <x:c r="AY928" s="15" t="str">
        <x:v>N</x:v>
      </x:c>
      <x:c r="AZ928" s="14" t="str">
        <x:v>N</x:v>
      </x:c>
      <x:c r="BA928" s="15" t="str"/>
      <x:c r="BB928" s="15" t="str"/>
      <x:c r="BC928" s="14" t="str"/>
      <x:c r="BD928" s="14" t="str"/>
      <x:c r="BE928" s="14" t="str">
        <x:v>기존 재검토/판단불가 상태 유지</x:v>
      </x:c>
      <x:c r="BF928" s="14" t="str">
        <x:v>재검토필요_증감률불일치</x:v>
      </x:c>
      <x:c r="BG928" s="14" t="str"/>
      <x:c r="BH928" s="14" t="str"/>
      <x:c r="BI928" s="14" t="str"/>
      <x:c r="BJ928" s="14" t="str"/>
      <x:c r="BK928" s="15" t="str"/>
      <x:c r="BL928" s="15" t="str"/>
      <x:c r="BM928" s="14" t="str"/>
      <x:c r="BN928" s="14" t="str"/>
      <x:c r="BO928" s="14" t="str"/>
      <x:c r="BP928" s="14" t="str"/>
      <x:c r="BQ928" s="15" t="str"/>
      <x:c r="BR928" s="15" t="str"/>
      <x:c r="BS928" s="15" t="str"/>
      <x:c r="BT928" s="15" t="str">
        <x:v>927</x:v>
      </x:c>
      <x:c r="BU928" s="15" t="str">
        <x:v>5</x:v>
      </x:c>
      <x:c r="BV928" s="14" t="str">
        <x:v>소매</x:v>
      </x:c>
      <x:c r="BW928" s="14" t="str">
        <x:v>수동검토유지</x:v>
      </x:c>
      <x:c r="BX928" s="14" t="str">
        <x:v>재검토필요_증감률불일치</x:v>
      </x:c>
      <x:c r="BY928" s="15" t="str">
        <x:v>N/A</x:v>
      </x:c>
      <x:c r="BZ928" s="14" t="str"/>
      <x:c r="CA928" s="14" t="str"/>
      <x:c r="CB928" s="14" t="str"/>
      <x:c r="CC928" s="15" t="str"/>
      <x:c r="CD928" s="15" t="str"/>
      <x:c r="CE928" s="15" t="str"/>
      <x:c r="CF928" s="15" t="str"/>
      <x:c r="CG928" s="15" t="str"/>
      <x:c r="CH928" s="15" t="str"/>
      <x:c r="CI928" s="15" t="str"/>
      <x:c r="CJ928" s="15" t="str"/>
      <x:c r="CK928" s="15" t="str"/>
      <x:c r="CL928" s="14" t="str"/>
      <x:c r="CM928" s="15" t="str"/>
      <x:c r="CN928" s="15" t="str"/>
      <x:c r="CO928" s="15" t="str"/>
      <x:c r="CP928" s="15" t="str"/>
      <x:c r="CQ928" s="14" t="str"/>
      <x:c r="CR928" s="16" t="str"/>
    </x:row>
    <x:row r="929" ht="30" customHeight="1">
      <x:c r="A929" s="13" t="str">
        <x:v>C12476</x:v>
      </x:c>
      <x:c r="B929" s="15" t="str">
        <x:v>1629</x:v>
      </x:c>
      <x:c r="C929" s="14" t="str">
        <x:v>라면·과자값까지 또 일제히 올렸다</x:v>
      </x:c>
      <x:c r="D929" s="15" t="str">
        <x:v>2025-05-06</x:v>
      </x:c>
      <x:c r="E929" s="15" t="str">
        <x:v>https://www.chosun.com/economy/economy_general/2025/05/06/L2KYU63QXRDO5NCG5CHSMKG24Y</x:v>
      </x:c>
      <x:c r="F929" s="14" t="str">
        <x:v>전월세 등 주택 임대 가격 물가 지수나 내구재처럼 가격 변동성이 높지 않은 커피 외식 물가 상승률도 3.2%에 달했다.</x:v>
      </x:c>
      <x:c r="G929" s="15" t="str">
        <x:v>부동산지표</x:v>
      </x:c>
      <x:c r="H929" s="15" t="str">
        <x:v>부동산지표; 비율·증감률</x:v>
      </x:c>
      <x:c r="I929" s="15" t="str">
        <x:v>True</x:v>
      </x:c>
      <x:c r="J929" s="15" t="str"/>
      <x:c r="K929" s="15" t="str">
        <x:v>통계청이 집계하는 외식 품목 39개 가운데 도시락(8.4%), 햄버거(6.6%), 생선회(5.4%), 떡볶이(5.4%), 치킨(5.3%), 자장면(5.1%), 짬뽕(4.9%), 김밥(4.7%) 등 36품목의 가격이 올랐다.</x:v>
      </x:c>
      <x:c r="L929" s="15" t="str">
        <x:v>2022년부터 아메리카노 등 주요 제품 가격을 3년간 동결했던 스타벅스가 올 1월 들어 대표 상품인 아메리카노 톨 사이즈 가격을 4500원에서 4700원으로 올리는 등 22개 제품 가격을 올렸다.</x:v>
      </x:c>
      <x:c r="M929" s="15" t="str">
        <x:v>[3.2]</x:v>
      </x:c>
      <x:c r="N929" s="15" t="str">
        <x:v>['%']</x:v>
      </x:c>
      <x:c r="O929" s="15" t="str">
        <x:v>[]</x:v>
      </x:c>
      <x:c r="P929" s="15" t="str">
        <x:v>[]</x:v>
      </x:c>
      <x:c r="Q929" s="15" t="str">
        <x:v>월별 소비자물가 등락률(tblId=DT_1J22042); 소비자물가지수(2020=100)(tblId=DT_1J22003); 품목별 소비자물가지수(품목성질별: 2020=100)(tblId=DT_1J22112)</x:v>
      </x:c>
      <x:c r="R929" s="15" t="str">
        <x:v>orgId=101, tblId=DT_1J22042 | obj_l1/itm_id 메타 API로 확인 필요</x:v>
      </x:c>
      <x:c r="S929" s="15" t="str">
        <x:v>원자료 직접 조회 후 필요 시 증감률 계산</x:v>
      </x:c>
      <x:c r="T929" s="15" t="str">
        <x:v>검토 필요</x:v>
      </x:c>
      <x:c r="U929" s="15" t="str">
        <x:v>101</x:v>
      </x:c>
      <x:c r="V929" s="15" t="str">
        <x:v>DT_1J22042</x:v>
      </x:c>
      <x:c r="W929" s="15" t="str">
        <x:v>0</x:v>
      </x:c>
      <x:c r="X929" s="15" t="str">
        <x:v>T02</x:v>
      </x:c>
      <x:c r="Y929" s="15" t="str">
        <x:v>M</x:v>
      </x:c>
      <x:c r="Z929" s="14" t="str">
        <x:v>소비자물가 등락률 후보 선택. 지역/품목/월별 코드 확인 필요 | obj_l1/itm_id 자동 후보 입력</x:v>
      </x:c>
      <x:c r="AA929" s="15" t="str">
        <x:v>0.1</x:v>
      </x:c>
      <x:c r="AB929" s="15" t="str">
        <x:v>202504</x:v>
      </x:c>
      <x:c r="AC929" s="15" t="str">
        <x:v>0.2</x:v>
      </x:c>
      <x:c r="AD929" s="15" t="str">
        <x:v>202503</x:v>
      </x:c>
      <x:c r="AE929" s="15" t="str">
        <x:v>-50.0</x:v>
      </x:c>
      <x:c r="AF929" s="15" t="str">
        <x:v>-0.1</x:v>
      </x:c>
      <x:c r="AG929" s="14" t="str"/>
      <x:c r="AH929" s="15" t="str">
        <x:v>CHANGE_RATE</x:v>
      </x:c>
      <x:c r="AI929" s="15" t="str">
        <x:v>3.2</x:v>
      </x:c>
      <x:c r="AJ929" s="15" t="str">
        <x:v>-50.0</x:v>
      </x:c>
      <x:c r="AK929" s="15" t="str">
        <x:v>actual_change_pct 컬럼 사용(전기대비 계산값)</x:v>
      </x:c>
      <x:c r="AL929" s="14" t="str">
        <x:v>불일치</x:v>
      </x:c>
      <x:c r="AM929" s="15" t="str">
        <x:v>53.2</x:v>
      </x:c>
      <x:c r="AN929" s="14" t="str">
        <x:v>claim=3.2, actual=-50.0, 오차=53.200 (허용=0.3)</x:v>
      </x:c>
      <x:c r="AO929" s="15" t="str">
        <x:v>CHANGE_RATE</x:v>
      </x:c>
      <x:c r="AP929" s="15" t="str">
        <x:v>3.2</x:v>
      </x:c>
      <x:c r="AQ929" s="14" t="str">
        <x:v>% 숫자 선택</x:v>
      </x:c>
      <x:c r="AR929" s="15" t="str">
        <x:v>-50.0</x:v>
      </x:c>
      <x:c r="AS929" s="14" t="str">
        <x:v>actual_change_pct 사용</x:v>
      </x:c>
      <x:c r="AT929" s="14" t="str">
        <x:v>불일치</x:v>
      </x:c>
      <x:c r="AU929" s="15" t="str">
        <x:v>53.2</x:v>
      </x:c>
      <x:c r="AV929" s="14" t="str">
        <x:v>claim=3.2, adjusted_actual=-50.0, 오차=53.200, 허용=0.3</x:v>
      </x:c>
      <x:c r="AW929" s="14" t="str">
        <x:v>재검토필요_증감률불일치</x:v>
      </x:c>
      <x:c r="AX929" s="15" t="str">
        <x:v>N</x:v>
      </x:c>
      <x:c r="AY929" s="15" t="str">
        <x:v>N</x:v>
      </x:c>
      <x:c r="AZ929" s="14" t="str">
        <x:v>N</x:v>
      </x:c>
      <x:c r="BA929" s="15" t="str"/>
      <x:c r="BB929" s="15" t="str"/>
      <x:c r="BC929" s="14" t="str"/>
      <x:c r="BD929" s="14" t="str"/>
      <x:c r="BE929" s="14" t="str">
        <x:v>기존 재검토/판단불가 상태 유지</x:v>
      </x:c>
      <x:c r="BF929" s="14" t="str">
        <x:v>재검토필요_증감률불일치</x:v>
      </x:c>
      <x:c r="BG929" s="14" t="str"/>
      <x:c r="BH929" s="14" t="str"/>
      <x:c r="BI929" s="14" t="str"/>
      <x:c r="BJ929" s="14" t="str"/>
      <x:c r="BK929" s="15" t="str"/>
      <x:c r="BL929" s="15" t="str"/>
      <x:c r="BM929" s="14" t="str"/>
      <x:c r="BN929" s="14" t="str"/>
      <x:c r="BO929" s="14" t="str"/>
      <x:c r="BP929" s="14" t="str"/>
      <x:c r="BQ929" s="15" t="str"/>
      <x:c r="BR929" s="15" t="str"/>
      <x:c r="BS929" s="15" t="str"/>
      <x:c r="BT929" s="15" t="str">
        <x:v>928</x:v>
      </x:c>
      <x:c r="BU929" s="15" t="str">
        <x:v>5</x:v>
      </x:c>
      <x:c r="BV929" s="14" t="str">
        <x:v>물가</x:v>
      </x:c>
      <x:c r="BW929" s="14" t="str">
        <x:v>수동검토유지</x:v>
      </x:c>
      <x:c r="BX929" s="14" t="str">
        <x:v>재검토필요_증감률불일치</x:v>
      </x:c>
      <x:c r="BY929" s="15" t="str">
        <x:v>N/A</x:v>
      </x:c>
      <x:c r="BZ929" s="14" t="str"/>
      <x:c r="CA929" s="14" t="str"/>
      <x:c r="CB929" s="14" t="str"/>
      <x:c r="CC929" s="15" t="str"/>
      <x:c r="CD929" s="15" t="str"/>
      <x:c r="CE929" s="15" t="str"/>
      <x:c r="CF929" s="15" t="str"/>
      <x:c r="CG929" s="15" t="str"/>
      <x:c r="CH929" s="15" t="str"/>
      <x:c r="CI929" s="15" t="str"/>
      <x:c r="CJ929" s="15" t="str"/>
      <x:c r="CK929" s="15" t="str"/>
      <x:c r="CL929" s="14" t="str"/>
      <x:c r="CM929" s="15" t="str"/>
      <x:c r="CN929" s="15" t="str"/>
      <x:c r="CO929" s="15" t="str"/>
      <x:c r="CP929" s="15" t="str"/>
      <x:c r="CQ929" s="14" t="str"/>
      <x:c r="CR929" s="16" t="str"/>
    </x:row>
    <x:row r="930" ht="30" customHeight="1">
      <x:c r="A930" s="13" t="str">
        <x:v>C12492</x:v>
      </x:c>
      <x:c r="B930" s="15" t="str">
        <x:v>1632</x:v>
      </x:c>
      <x:c r="C930" s="14" t="str">
        <x:v>중국산 ‘원산지 세탁’ 급증 이유는… “트럼프 관세 피하려 우회 수출”</x:v>
      </x:c>
      <x:c r="D930" s="15" t="str">
        <x:v>2025-05-06</x:v>
      </x:c>
      <x:c r="E930" s="15" t="str">
        <x:v>https://www.chosun.com/economy/industry-company/2025/05/06/6BXI7JWERNGDNLBDAEVLNQOMWU</x:v>
      </x:c>
      <x:c r="F930" s="14" t="str">
        <x:v>FT는 업계 관계자 등을 인용해 한국이나 말레이시아, 베트남 등 아시아의 다른 국가를 거쳐 원산지를 속이려는 중국 수출업체들이 최근 늘어나고 있으며 이는 미국 정부가 중국산 제품에 부과한 누적 145%의 초고율 관세로 가장 중요한 시장인 미국으로의 접근이 차단될 것이라는 업계의 우려를 반영한다고 전했다.</x:v>
      </x:c>
      <x:c r="G930" s="15" t="str">
        <x:v>무역지표</x:v>
      </x:c>
      <x:c r="H930" s="15" t="str">
        <x:v>무역지표; 비율·증감률</x:v>
      </x:c>
      <x:c r="I930" s="15" t="str">
        <x:v>True</x:v>
      </x:c>
      <x:c r="J930" s="15" t="str"/>
      <x:c r="K930" s="15" t="str">
        <x:v>9 중국의 수출업체들이 도널드 트럼프 미국 행정부가 중국산 제품에 부과한 관세를 회피하기 위해 제3국을 경유하는 ‘원산지 세탁’ 시도가 증가하고 있다고 5일(현지시간) 영국 일간 파이낸셜타임스(FT)가 보도했다.</x:v>
      </x:c>
      <x:c r="L930" s="15" t="str">
        <x:v>중국 사회관계망서비스(SNS)에는 이러한 ‘원산지 세탁’을 대행해 주겠다는 광고 글이 넘쳐나고 있다.</x:v>
      </x:c>
      <x:c r="M930" s="15" t="str">
        <x:v>[145]</x:v>
      </x:c>
      <x:c r="N930" s="15" t="str">
        <x:v>['%']</x:v>
      </x:c>
      <x:c r="O930" s="15" t="str">
        <x:v>[]</x:v>
      </x:c>
      <x:c r="P930" s="15" t="str">
        <x:v>[]</x:v>
      </x:c>
      <x:c r="Q930" s="15" t="str">
        <x:v>국가별 수출액, 수입액(tblId=DT_1R11006_FRM101); 품목별 수출액, 수입액(tblId=DT_1R11001_FRM101)</x:v>
      </x:c>
      <x:c r="R930" s="15" t="str">
        <x:v>orgId=360, tblId=DT_1R11006_FRM101 | obj_l1/itm_id 메타 API로 확인 필요</x:v>
      </x:c>
      <x:c r="S930" s="15" t="str">
        <x:v>원자료 직접 조회 후 필요 시 증감률 계산</x:v>
      </x:c>
      <x:c r="T930" s="15" t="str">
        <x:v>검토 필요</x:v>
      </x:c>
      <x:c r="U930" s="15" t="str">
        <x:v>360</x:v>
      </x:c>
      <x:c r="V930" s="15" t="str">
        <x:v>DT_1R11006_FRM101</x:v>
      </x:c>
      <x:c r="W930" s="15" t="str">
        <x:v>13102103829E.US</x:v>
      </x:c>
      <x:c r="X930" s="15" t="str">
        <x:v>13103103829T1</x:v>
      </x:c>
      <x:c r="Y930" s="15" t="str">
        <x:v>Y</x:v>
      </x:c>
      <x:c r="Z930" s="14" t="str">
        <x:v>국가별 수출입 후보 선택. 국가/수출입/시점 코드 확인 필요 | 국가 코드 자동선택: 미국</x:v>
      </x:c>
      <x:c r="AA930" s="15" t="str">
        <x:v>122850915</x:v>
      </x:c>
      <x:c r="AB930" s="15" t="str">
        <x:v>2025</x:v>
      </x:c>
      <x:c r="AC930" s="15" t="str">
        <x:v>127761371</x:v>
      </x:c>
      <x:c r="AD930" s="15" t="str">
        <x:v>2024</x:v>
      </x:c>
      <x:c r="AE930" s="15" t="str">
        <x:v>-3.843459068703951</x:v>
      </x:c>
      <x:c r="AF930" s="15" t="str">
        <x:v>-4910456.0</x:v>
      </x:c>
      <x:c r="AG930" s="14" t="str"/>
      <x:c r="AH930" s="15" t="str">
        <x:v>LEVEL</x:v>
      </x:c>
      <x:c r="AI930" s="15" t="str">
        <x:v>145.0</x:v>
      </x:c>
      <x:c r="AJ930" s="15" t="str">
        <x:v>122850915.0</x:v>
      </x:c>
      <x:c r="AK930" s="15" t="str">
        <x:v>actual_value 컬럼 사용</x:v>
      </x:c>
      <x:c r="AL930" s="14" t="str">
        <x:v>불일치</x:v>
      </x:c>
      <x:c r="AM930" s="15" t="str">
        <x:v>0.9999988197076106</x:v>
      </x:c>
      <x:c r="AN930" s="14" t="str">
        <x:v>claim=145.0, actual=122850915.0, 오차=1.000 (허용=0.05)</x:v>
      </x:c>
      <x:c r="AO930" s="15" t="str">
        <x:v>LEVEL</x:v>
      </x:c>
      <x:c r="AP930" s="15" t="str">
        <x:v>145.0</x:v>
      </x:c>
      <x:c r="AQ930" s="14" t="str">
        <x:v>% 숫자 선택</x:v>
      </x:c>
      <x:c r="AR930" s="15" t="str">
        <x:v>122850915.0</x:v>
      </x:c>
      <x:c r="AS930" s="14" t="str">
        <x:v>actual_value 사용</x:v>
      </x:c>
      <x:c r="AT930" s="14" t="str">
        <x:v>불일치</x:v>
      </x:c>
      <x:c r="AU930" s="15" t="str">
        <x:v>0.9999988197076106</x:v>
      </x:c>
      <x:c r="AV930" s="14" t="str">
        <x:v>claim=145.0, adjusted_actual=122850915.0, 오차=1.000, 허용=0.05</x:v>
      </x:c>
      <x:c r="AW930" s="14" t="str">
        <x:v>재검토필요_수준값불일치</x:v>
      </x:c>
      <x:c r="AX930" s="15" t="str">
        <x:v>N</x:v>
      </x:c>
      <x:c r="AY930" s="15" t="str">
        <x:v>N</x:v>
      </x:c>
      <x:c r="AZ930" s="14" t="str">
        <x:v>N</x:v>
      </x:c>
      <x:c r="BA930" s="15" t="str"/>
      <x:c r="BB930" s="15" t="str"/>
      <x:c r="BC930" s="14" t="str"/>
      <x:c r="BD930" s="14" t="str"/>
      <x:c r="BE930" s="14" t="str">
        <x:v>기존 재검토/판단불가 상태 유지</x:v>
      </x:c>
      <x:c r="BF930" s="14" t="str">
        <x:v>재검토필요_수준값불일치</x:v>
      </x:c>
      <x:c r="BG930" s="14" t="str"/>
      <x:c r="BH930" s="14" t="str"/>
      <x:c r="BI930" s="14" t="str"/>
      <x:c r="BJ930" s="14" t="str"/>
      <x:c r="BK930" s="15" t="str"/>
      <x:c r="BL930" s="15" t="str"/>
      <x:c r="BM930" s="14" t="str"/>
      <x:c r="BN930" s="14" t="str"/>
      <x:c r="BO930" s="14" t="str"/>
      <x:c r="BP930" s="14" t="str"/>
      <x:c r="BQ930" s="15" t="str"/>
      <x:c r="BR930" s="15" t="str"/>
      <x:c r="BS930" s="15" t="str"/>
      <x:c r="BT930" s="15" t="str">
        <x:v>929</x:v>
      </x:c>
      <x:c r="BU930" s="15" t="str">
        <x:v>5</x:v>
      </x:c>
      <x:c r="BV930" s="14" t="str">
        <x:v>무역</x:v>
      </x:c>
      <x:c r="BW930" s="14" t="str">
        <x:v>수동검토유지</x:v>
      </x:c>
      <x:c r="BX930" s="14" t="str">
        <x:v>재검토필요_수준값불일치</x:v>
      </x:c>
      <x:c r="BY930" s="15" t="str">
        <x:v>N/A</x:v>
      </x:c>
      <x:c r="BZ930" s="14" t="str"/>
      <x:c r="CA930" s="14" t="str"/>
      <x:c r="CB930" s="14" t="str"/>
      <x:c r="CC930" s="15" t="str"/>
      <x:c r="CD930" s="15" t="str"/>
      <x:c r="CE930" s="15" t="str"/>
      <x:c r="CF930" s="15" t="str"/>
      <x:c r="CG930" s="15" t="str"/>
      <x:c r="CH930" s="15" t="str"/>
      <x:c r="CI930" s="15" t="str"/>
      <x:c r="CJ930" s="15" t="str"/>
      <x:c r="CK930" s="15" t="str"/>
      <x:c r="CL930" s="14" t="str"/>
      <x:c r="CM930" s="15" t="str"/>
      <x:c r="CN930" s="15" t="str"/>
      <x:c r="CO930" s="15" t="str"/>
      <x:c r="CP930" s="15" t="str"/>
      <x:c r="CQ930" s="14" t="str"/>
      <x:c r="CR930" s="16" t="str"/>
    </x:row>
    <x:row r="931" ht="30" customHeight="1">
      <x:c r="A931" s="13" t="str">
        <x:v>C12553</x:v>
      </x:c>
      <x:c r="B931" s="15" t="str">
        <x:v>1640</x:v>
      </x:c>
      <x:c r="C931" s="14" t="str">
        <x:v>美ㆍ中 첫 대화 소식, 中 금리 인하에...환율 널뛰기</x:v>
      </x:c>
      <x:c r="D931" s="15" t="str">
        <x:v>2025-05-07</x:v>
      </x:c>
      <x:c r="E931" s="15" t="str">
        <x:v>https://www.chosun.com/economy/economy_general/2025/05/07/4V4C6GOTR5FZPLY5QYERY47PWE</x:v>
      </x:c>
      <x:c r="F931" s="14" t="str">
        <x:v>지난달 트럼프 행정부가 중국산 수입품에 145%의 관세를 부과하고 이에 맞서 중국이 미국산 제품에 최대 125%의 보복 관세를 매긴 뒤 양국 간 고위급 인사가 갖는 첫 회담이다.</x:v>
      </x:c>
      <x:c r="G931" s="15" t="str">
        <x:v>무역지표</x:v>
      </x:c>
      <x:c r="H931" s="15" t="str">
        <x:v>무역지표; 비율·증감률</x:v>
      </x:c>
      <x:c r="I931" s="15" t="str">
        <x:v>True</x:v>
      </x:c>
      <x:c r="J931" s="15" t="str"/>
      <x:c r="K931" s="15" t="str">
        <x:v>7일 미국 재무부·무역대표부와 중국 상무부는 스콧 베선트 미 재무장관과 허리펑 중국 경제담당 부총리가 오는 9~12일 스위스 제네바에서 만나 무역 현안을 논의할 계획이라고 발표했다.</x:v>
      </x:c>
      <x:c r="L931" s="15" t="str">
        <x:v>중국은 이날 경기 부양을 위해 기준금리와 지급준비율을 인하하기로 했다.</x:v>
      </x:c>
      <x:c r="M931" s="15" t="str">
        <x:v>[145, 125]</x:v>
      </x:c>
      <x:c r="N931" s="15" t="str">
        <x:v>['%', '%']</x:v>
      </x:c>
      <x:c r="O931" s="15" t="str">
        <x:v>[]</x:v>
      </x:c>
      <x:c r="P931" s="15" t="str">
        <x:v>[]</x:v>
      </x:c>
      <x:c r="Q931" s="15" t="str">
        <x:v>국가별 수출액, 수입액(tblId=DT_1R11006_FRM101); 품목별 수출액, 수입액(tblId=DT_1R11001_FRM101)</x:v>
      </x:c>
      <x:c r="R931" s="15" t="str">
        <x:v>orgId=360, tblId=DT_1R11006_FRM101 | obj_l1/itm_id 메타 API로 확인 필요</x:v>
      </x:c>
      <x:c r="S931" s="15" t="str">
        <x:v>원자료 직접 조회 후 필요 시 증감률 계산</x:v>
      </x:c>
      <x:c r="T931" s="15" t="str">
        <x:v>검토 필요</x:v>
      </x:c>
      <x:c r="U931" s="15" t="str">
        <x:v>360</x:v>
      </x:c>
      <x:c r="V931" s="15" t="str">
        <x:v>DT_1R11006_FRM101</x:v>
      </x:c>
      <x:c r="W931" s="15" t="str">
        <x:v>13102103829E.US</x:v>
      </x:c>
      <x:c r="X931" s="15" t="str">
        <x:v>13103103829T2</x:v>
      </x:c>
      <x:c r="Y931" s="15" t="str">
        <x:v>M</x:v>
      </x:c>
      <x:c r="Z931" s="14" t="str">
        <x:v>국가별 수출입 후보 선택. 국가/수출입/시점 코드 확인 필요 | 국가 코드 자동선택: 미국</x:v>
      </x:c>
      <x:c r="AA931" s="15" t="str">
        <x:v>6139710</x:v>
      </x:c>
      <x:c r="AB931" s="15" t="str">
        <x:v>202504</x:v>
      </x:c>
      <x:c r="AC931" s="15" t="str">
        <x:v>5391830</x:v>
      </x:c>
      <x:c r="AD931" s="15" t="str">
        <x:v>202503</x:v>
      </x:c>
      <x:c r="AE931" s="15" t="str">
        <x:v>13.870615356938181</x:v>
      </x:c>
      <x:c r="AF931" s="15" t="str">
        <x:v>747880.0</x:v>
      </x:c>
      <x:c r="AG931" s="14" t="str"/>
      <x:c r="AH931" s="15" t="str">
        <x:v>LEVEL</x:v>
      </x:c>
      <x:c r="AI931" s="15" t="str">
        <x:v>145.0</x:v>
      </x:c>
      <x:c r="AJ931" s="15" t="str">
        <x:v>6139710.0</x:v>
      </x:c>
      <x:c r="AK931" s="15" t="str">
        <x:v>actual_value 컬럼 사용</x:v>
      </x:c>
      <x:c r="AL931" s="14" t="str">
        <x:v>불일치</x:v>
      </x:c>
      <x:c r="AM931" s="15" t="str">
        <x:v>0.9999763832493717</x:v>
      </x:c>
      <x:c r="AN931" s="14" t="str">
        <x:v>claim=145.0, actual=6139710.0, 오차=1.000 (허용=0.05)</x:v>
      </x:c>
      <x:c r="AO931" s="15" t="str">
        <x:v>LEVEL</x:v>
      </x:c>
      <x:c r="AP931" s="15" t="str">
        <x:v>125.0</x:v>
      </x:c>
      <x:c r="AQ931" s="14" t="str">
        <x:v>% 숫자 선택</x:v>
      </x:c>
      <x:c r="AR931" s="15" t="str">
        <x:v>6139710.0</x:v>
      </x:c>
      <x:c r="AS931" s="14" t="str">
        <x:v>actual_value 사용</x:v>
      </x:c>
      <x:c r="AT931" s="14" t="str">
        <x:v>불일치</x:v>
      </x:c>
      <x:c r="AU931" s="15" t="str">
        <x:v>0.999979640732217</x:v>
      </x:c>
      <x:c r="AV931" s="14" t="str">
        <x:v>claim=125.0, adjusted_actual=6139710.0, 오차=1.000, 허용=0.05</x:v>
      </x:c>
      <x:c r="AW931" s="14" t="str">
        <x:v>재검토필요_수준값불일치</x:v>
      </x:c>
      <x:c r="AX931" s="15" t="str">
        <x:v>N</x:v>
      </x:c>
      <x:c r="AY931" s="15" t="str">
        <x:v>N</x:v>
      </x:c>
      <x:c r="AZ931" s="14" t="str">
        <x:v>N</x:v>
      </x:c>
      <x:c r="BA931" s="15" t="str"/>
      <x:c r="BB931" s="15" t="str"/>
      <x:c r="BC931" s="14" t="str"/>
      <x:c r="BD931" s="14" t="str"/>
      <x:c r="BE931" s="14" t="str">
        <x:v>기존 재검토/판단불가 상태 유지</x:v>
      </x:c>
      <x:c r="BF931" s="14" t="str">
        <x:v>재검토필요_수준값불일치</x:v>
      </x:c>
      <x:c r="BG931" s="14" t="str"/>
      <x:c r="BH931" s="14" t="str"/>
      <x:c r="BI931" s="14" t="str"/>
      <x:c r="BJ931" s="14" t="str"/>
      <x:c r="BK931" s="15" t="str"/>
      <x:c r="BL931" s="15" t="str"/>
      <x:c r="BM931" s="14" t="str"/>
      <x:c r="BN931" s="14" t="str"/>
      <x:c r="BO931" s="14" t="str"/>
      <x:c r="BP931" s="14" t="str"/>
      <x:c r="BQ931" s="15" t="str"/>
      <x:c r="BR931" s="15" t="str"/>
      <x:c r="BS931" s="15" t="str"/>
      <x:c r="BT931" s="15" t="str">
        <x:v>930</x:v>
      </x:c>
      <x:c r="BU931" s="15" t="str">
        <x:v>5</x:v>
      </x:c>
      <x:c r="BV931" s="14" t="str">
        <x:v>무역</x:v>
      </x:c>
      <x:c r="BW931" s="14" t="str">
        <x:v>수동검토유지</x:v>
      </x:c>
      <x:c r="BX931" s="14" t="str">
        <x:v>재검토필요_수준값불일치</x:v>
      </x:c>
      <x:c r="BY931" s="15" t="str">
        <x:v>N/A</x:v>
      </x:c>
      <x:c r="BZ931" s="14" t="str"/>
      <x:c r="CA931" s="14" t="str"/>
      <x:c r="CB931" s="14" t="str"/>
      <x:c r="CC931" s="15" t="str"/>
      <x:c r="CD931" s="15" t="str"/>
      <x:c r="CE931" s="15" t="str"/>
      <x:c r="CF931" s="15" t="str"/>
      <x:c r="CG931" s="15" t="str"/>
      <x:c r="CH931" s="15" t="str"/>
      <x:c r="CI931" s="15" t="str"/>
      <x:c r="CJ931" s="15" t="str"/>
      <x:c r="CK931" s="15" t="str"/>
      <x:c r="CL931" s="14" t="str"/>
      <x:c r="CM931" s="15" t="str"/>
      <x:c r="CN931" s="15" t="str"/>
      <x:c r="CO931" s="15" t="str"/>
      <x:c r="CP931" s="15" t="str"/>
      <x:c r="CQ931" s="14" t="str"/>
      <x:c r="CR931" s="16" t="str"/>
    </x:row>
    <x:row r="932" ht="30" customHeight="1">
      <x:c r="A932" s="13" t="str">
        <x:v>C12570</x:v>
      </x:c>
      <x:c r="B932" s="15" t="str">
        <x:v>1641</x:v>
      </x:c>
      <x:c r="C932" s="14" t="str">
        <x:v>후보들 “소득세 공제 확대”… 실행 땐 세수 5년간 26조 줄어</x:v>
      </x:c>
      <x:c r="D932" s="15" t="str">
        <x:v>2025-05-07</x:v>
      </x:c>
      <x:c r="E932" s="15" t="str">
        <x:v>https://www.chosun.com/economy/economy_general/2025/05/07/6ALCERBGPJA5JCMRATB5SCANUE</x:v>
      </x:c>
      <x:c r="F932" s="14" t="str">
        <x:v>예정처는 개정안을 시행하면 직장인들이 내는 근로소득세 수입은 5년간 평균 3조1060억원씩 줄어들고, 자영업자나 투잡·스리잡 근로자가 내는 종합소득세 수입은 2조1871억원씩 줄어들 것으로 추산했다.</x:v>
      </x:c>
      <x:c r="G932" s="15" t="str">
        <x:v>임금·소득</x:v>
      </x:c>
      <x:c r="H932" s="15" t="str">
        <x:v>임금·소득; 무역지표; 금액; 날짜·시간</x:v>
      </x:c>
      <x:c r="I932" s="15" t="str">
        <x:v>True</x:v>
      </x:c>
      <x:c r="J932" s="15" t="str">
        <x:v>자영업자</x:v>
      </x:c>
      <x:c r="K932" s="15" t="str">
        <x:v>또 부양가족의 소득 기준도 연 소득 100만원 이하(근로소득만 있는 경우 500만원 이하)에서 200만원 이하(근로소득만 있는 경우 700만원 이하)로 늘렸다.</x:v>
      </x:c>
      <x:c r="L932" s="15" t="str">
        <x:v>예정처에 따르면, 2023년 기준으로 기본 공제 혜택을 받은 근로소득세 납세자는 1395만9000명이었고, 종합소득세 납세자는 1147만5000명이었다.</x:v>
      </x:c>
      <x:c r="M932" s="15" t="str">
        <x:v>[5, 1060, 1871]</x:v>
      </x:c>
      <x:c r="N932" s="15" t="str">
        <x:v>['년', '억원', '억원']</x:v>
      </x:c>
      <x:c r="O932" s="15" t="str">
        <x:v>[]</x:v>
      </x:c>
      <x:c r="P932" s="15" t="str">
        <x:v>[]</x:v>
      </x:c>
      <x:c r="Q932" s="15" t="str">
        <x:v>품목별 수출액, 수입액(tblId=DT_1R11001_FRM101); 국가별 수출액, 수입액(tblId=DT_1R11006_FRM101)</x:v>
      </x:c>
      <x:c r="R932" s="15" t="str">
        <x:v>orgId=360, tblId=DT_1R11001_FRM101 | obj_l1/itm_id 메타 API로 확인 필요</x:v>
      </x:c>
      <x:c r="S932" s="15" t="str">
        <x:v>원자료 직접 조회 후 필요 시 증감률 계산</x:v>
      </x:c>
      <x:c r="T932" s="15" t="str">
        <x:v>검토 필요</x:v>
      </x:c>
      <x:c r="U932" s="15" t="str">
        <x:v>360</x:v>
      </x:c>
      <x:c r="V932" s="15" t="str">
        <x:v>DT_1R11001_FRM101</x:v>
      </x:c>
      <x:c r="W932" s="15" t="str">
        <x:v>13102112831A.A</x:v>
      </x:c>
      <x:c r="X932" s="15" t="str">
        <x:v>13103112831T2</x:v>
      </x:c>
      <x:c r="Y932" s="15" t="str">
        <x:v>Y</x:v>
      </x:c>
      <x:c r="Z932" s="14" t="str">
        <x:v>품목별 수출입 후보 선택. 품목/수출입/시점 코드 확인 필요 | obj_l1/itm_id 자동 후보 입력</x:v>
      </x:c>
      <x:c r="AA932" s="15" t="str">
        <x:v>631895368</x:v>
      </x:c>
      <x:c r="AB932" s="15" t="str">
        <x:v>2025</x:v>
      </x:c>
      <x:c r="AC932" s="15" t="str">
        <x:v>631767209</x:v>
      </x:c>
      <x:c r="AD932" s="15" t="str">
        <x:v>2024</x:v>
      </x:c>
      <x:c r="AE932" s="15" t="str">
        <x:v>0.020285794858339982</x:v>
      </x:c>
      <x:c r="AF932" s="15" t="str">
        <x:v>128159.0</x:v>
      </x:c>
      <x:c r="AG932" s="14" t="str"/>
      <x:c r="AH932" s="15" t="str">
        <x:v>LEVEL</x:v>
      </x:c>
      <x:c r="AI932" s="15" t="str">
        <x:v>3.0</x:v>
      </x:c>
      <x:c r="AJ932" s="15" t="str">
        <x:v>631895368.0</x:v>
      </x:c>
      <x:c r="AK932" s="15" t="str">
        <x:v>actual_value 컬럼 사용</x:v>
      </x:c>
      <x:c r="AL932" s="14" t="str">
        <x:v>불일치</x:v>
      </x:c>
      <x:c r="AM932" s="15" t="str">
        <x:v>0.9999999952523786</x:v>
      </x:c>
      <x:c r="AN932" s="14" t="str">
        <x:v>claim=3.0, actual=631895368.0, 오차=1.000 (허용=0.05)</x:v>
      </x:c>
      <x:c r="AO932" s="15" t="str">
        <x:v>LEVEL</x:v>
      </x:c>
      <x:c r="AP932" s="15" t="str">
        <x:v>1871.0</x:v>
      </x:c>
      <x:c r="AQ932" s="14" t="str">
        <x:v>억원 숫자 선택</x:v>
      </x:c>
      <x:c r="AR932" s="15" t="str">
        <x:v>631895368.0</x:v>
      </x:c>
      <x:c r="AS932" s="14" t="str">
        <x:v>actual_value 사용</x:v>
      </x:c>
      <x:c r="AT932" s="14" t="str">
        <x:v>불일치</x:v>
      </x:c>
      <x:c r="AU932" s="15" t="str">
        <x:v>0.999997039066759</x:v>
      </x:c>
      <x:c r="AV932" s="14" t="str">
        <x:v>claim=1871.0, adjusted_actual=631895368.0, 오차=1.000, 허용=0.05</x:v>
      </x:c>
      <x:c r="AW932" s="14" t="str">
        <x:v>재검토필요_수준값불일치</x:v>
      </x:c>
      <x:c r="AX932" s="15" t="str">
        <x:v>N</x:v>
      </x:c>
      <x:c r="AY932" s="15" t="str">
        <x:v>N</x:v>
      </x:c>
      <x:c r="AZ932" s="14" t="str">
        <x:v>N</x:v>
      </x:c>
      <x:c r="BA932" s="15" t="str"/>
      <x:c r="BB932" s="15" t="str"/>
      <x:c r="BC932" s="14" t="str"/>
      <x:c r="BD932" s="14" t="str"/>
      <x:c r="BE932" s="14" t="str">
        <x:v>기존 재검토/판단불가 상태 유지</x:v>
      </x:c>
      <x:c r="BF932" s="14" t="str">
        <x:v>재검토필요_수준값불일치</x:v>
      </x:c>
      <x:c r="BG932" s="14" t="str"/>
      <x:c r="BH932" s="14" t="str"/>
      <x:c r="BI932" s="14" t="str"/>
      <x:c r="BJ932" s="14" t="str"/>
      <x:c r="BK932" s="15" t="str"/>
      <x:c r="BL932" s="15" t="str"/>
      <x:c r="BM932" s="14" t="str"/>
      <x:c r="BN932" s="14" t="str"/>
      <x:c r="BO932" s="14" t="str"/>
      <x:c r="BP932" s="14" t="str"/>
      <x:c r="BQ932" s="15" t="str"/>
      <x:c r="BR932" s="15" t="str"/>
      <x:c r="BS932" s="15" t="str"/>
      <x:c r="BT932" s="15" t="str">
        <x:v>931</x:v>
      </x:c>
      <x:c r="BU932" s="15" t="str">
        <x:v>5</x:v>
      </x:c>
      <x:c r="BV932" s="14" t="str">
        <x:v>무역</x:v>
      </x:c>
      <x:c r="BW932" s="14" t="str">
        <x:v>수동검토유지</x:v>
      </x:c>
      <x:c r="BX932" s="14" t="str">
        <x:v>재검토필요_수준값불일치</x:v>
      </x:c>
      <x:c r="BY932" s="15" t="str">
        <x:v>N/A</x:v>
      </x:c>
      <x:c r="BZ932" s="14" t="str"/>
      <x:c r="CA932" s="14" t="str"/>
      <x:c r="CB932" s="14" t="str"/>
      <x:c r="CC932" s="15" t="str"/>
      <x:c r="CD932" s="15" t="str"/>
      <x:c r="CE932" s="15" t="str"/>
      <x:c r="CF932" s="15" t="str"/>
      <x:c r="CG932" s="15" t="str"/>
      <x:c r="CH932" s="15" t="str"/>
      <x:c r="CI932" s="15" t="str"/>
      <x:c r="CJ932" s="15" t="str"/>
      <x:c r="CK932" s="15" t="str"/>
      <x:c r="CL932" s="14" t="str"/>
      <x:c r="CM932" s="15" t="str"/>
      <x:c r="CN932" s="15" t="str"/>
      <x:c r="CO932" s="15" t="str"/>
      <x:c r="CP932" s="15" t="str"/>
      <x:c r="CQ932" s="14" t="str"/>
      <x:c r="CR932" s="16" t="str"/>
    </x:row>
    <x:row r="933" ht="30" customHeight="1">
      <x:c r="A933" s="13" t="str">
        <x:v>C12578</x:v>
      </x:c>
      <x:c r="B933" s="15" t="str">
        <x:v>1641</x:v>
      </x:c>
      <x:c r="C933" s="14" t="str">
        <x:v>후보들 “소득세 공제 확대”… 실행 땐 세수 5년간 26조 줄어</x:v>
      </x:c>
      <x:c r="D933" s="15" t="str">
        <x:v>2025-05-07</x:v>
      </x:c>
      <x:c r="E933" s="15" t="str">
        <x:v>https://www.chosun.com/economy/economy_general/2025/05/07/6ALCERBGPJA5JCMRATB5SCANUE</x:v>
      </x:c>
      <x:c r="F933" s="14" t="str">
        <x:v>이미 지난 2023년과 지난해 역대 최대 규모인 56조원과 31조원 세수 펑크가 발생한 데 이어, 올해도 미국발 관세 전쟁 등에 따른 불경기로 세수 결손이 우려되는 상황이다.</x:v>
      </x:c>
      <x:c r="G933" s="15" t="str">
        <x:v>무역지표</x:v>
      </x:c>
      <x:c r="H933" s="15" t="str">
        <x:v>무역지표; 금액; 날짜·시간</x:v>
      </x:c>
      <x:c r="I933" s="15" t="str">
        <x:v>True</x:v>
      </x:c>
      <x:c r="J933" s="15" t="str"/>
      <x:c r="K933" s="15" t="str">
        <x:v>◇세수 감소 대책 안 보여 문제는 대선 후보들이 소득세 기본 공제를 늘리겠다고 하면서도, 그와 함께 제시해야 할 세수 감소 대응 방안을 내놓지 않고 있다는 점이다.</x:v>
      </x:c>
      <x:c r="L933" s="15" t="str">
        <x:v>세수 감소로 나라 살림에 구멍이 뚫리면 결국 적자 국채를 찍어낼 수밖에 없고, 재정 건전성은 나빠질 수밖에 없다.</x:v>
      </x:c>
      <x:c r="M933" s="15" t="str">
        <x:v>[2023, 56, 31]</x:v>
      </x:c>
      <x:c r="N933" s="15" t="str">
        <x:v>['년', '조원', '조원']</x:v>
      </x:c>
      <x:c r="O933" s="15" t="str">
        <x:v>['2023']</x:v>
      </x:c>
      <x:c r="P933" s="15" t="str">
        <x:v>['경기']</x:v>
      </x:c>
      <x:c r="Q933" s="15" t="str">
        <x:v>국가별 수출액, 수입액(tblId=DT_1R11006_FRM101); 품목별 수출액, 수입액(tblId=DT_1R11001_FRM101)</x:v>
      </x:c>
      <x:c r="R933" s="15" t="str">
        <x:v>orgId=360, tblId=DT_1R11006_FRM101 | obj_l1/itm_id 메타 API로 확인 필요</x:v>
      </x:c>
      <x:c r="S933" s="15" t="str">
        <x:v>원자료 직접 조회 후 필요 시 증감률 계산</x:v>
      </x:c>
      <x:c r="T933" s="15" t="str">
        <x:v>검토 필요</x:v>
      </x:c>
      <x:c r="U933" s="15" t="str">
        <x:v>360</x:v>
      </x:c>
      <x:c r="V933" s="15" t="str">
        <x:v>DT_1R11006_FRM101</x:v>
      </x:c>
      <x:c r="W933" s="15" t="str">
        <x:v>13102103829E.US</x:v>
      </x:c>
      <x:c r="X933" s="15" t="str">
        <x:v>13103103829T1</x:v>
      </x:c>
      <x:c r="Y933" s="15" t="str">
        <x:v>Y</x:v>
      </x:c>
      <x:c r="Z933" s="14" t="str">
        <x:v>국가별 수출입 후보 선택. 국가/수출입/시점 코드 확인 필요 | 국가 코드 자동선택: 미국</x:v>
      </x:c>
      <x:c r="AA933" s="15" t="str">
        <x:v>127761371</x:v>
      </x:c>
      <x:c r="AB933" s="15" t="str">
        <x:v>2024</x:v>
      </x:c>
      <x:c r="AC933" s="15" t="str">
        <x:v>115696334</x:v>
      </x:c>
      <x:c r="AD933" s="15" t="str">
        <x:v>2023</x:v>
      </x:c>
      <x:c r="AE933" s="15" t="str">
        <x:v>10.428192997022705</x:v>
      </x:c>
      <x:c r="AF933" s="15" t="str">
        <x:v>12065037.0</x:v>
      </x:c>
      <x:c r="AG933" s="14" t="str"/>
      <x:c r="AH933" s="15" t="str">
        <x:v>LEVEL</x:v>
      </x:c>
      <x:c r="AI933" s="15" t="str">
        <x:v>56.0</x:v>
      </x:c>
      <x:c r="AJ933" s="15" t="str">
        <x:v>127761371.0</x:v>
      </x:c>
      <x:c r="AK933" s="15" t="str">
        <x:v>actual_value 컬럼 사용</x:v>
      </x:c>
      <x:c r="AL933" s="14" t="str">
        <x:v>불일치</x:v>
      </x:c>
      <x:c r="AM933" s="15" t="str">
        <x:v>0.9999995616828501</x:v>
      </x:c>
      <x:c r="AN933" s="14" t="str">
        <x:v>claim=56.0, actual=127761371.0, 오차=1.000 (허용=0.05)</x:v>
      </x:c>
      <x:c r="AO933" s="15" t="str">
        <x:v>LEVEL</x:v>
      </x:c>
      <x:c r="AP933" s="15" t="str">
        <x:v>31.0</x:v>
      </x:c>
      <x:c r="AQ933" s="14" t="str">
        <x:v>조원 숫자 선택</x:v>
      </x:c>
      <x:c r="AR933" s="15" t="str">
        <x:v>127761371.0</x:v>
      </x:c>
      <x:c r="AS933" s="14" t="str">
        <x:v>actual_value 사용</x:v>
      </x:c>
      <x:c r="AT933" s="14" t="str">
        <x:v>불일치</x:v>
      </x:c>
      <x:c r="AU933" s="15" t="str">
        <x:v>0.9999997573601492</x:v>
      </x:c>
      <x:c r="AV933" s="14" t="str">
        <x:v>claim=31.0, adjusted_actual=127761371.0, 오차=1.000, 허용=0.05</x:v>
      </x:c>
      <x:c r="AW933" s="14" t="str">
        <x:v>재검토필요_수준값불일치</x:v>
      </x:c>
      <x:c r="AX933" s="15" t="str">
        <x:v>N</x:v>
      </x:c>
      <x:c r="AY933" s="15" t="str">
        <x:v>N</x:v>
      </x:c>
      <x:c r="AZ933" s="14" t="str">
        <x:v>N</x:v>
      </x:c>
      <x:c r="BA933" s="15" t="str"/>
      <x:c r="BB933" s="15" t="str"/>
      <x:c r="BC933" s="14" t="str"/>
      <x:c r="BD933" s="14" t="str"/>
      <x:c r="BE933" s="14" t="str">
        <x:v>기존 재검토/판단불가 상태 유지</x:v>
      </x:c>
      <x:c r="BF933" s="14" t="str">
        <x:v>재검토필요_수준값불일치</x:v>
      </x:c>
      <x:c r="BG933" s="14" t="str"/>
      <x:c r="BH933" s="14" t="str"/>
      <x:c r="BI933" s="14" t="str"/>
      <x:c r="BJ933" s="14" t="str"/>
      <x:c r="BK933" s="15" t="str"/>
      <x:c r="BL933" s="15" t="str"/>
      <x:c r="BM933" s="14" t="str"/>
      <x:c r="BN933" s="14" t="str"/>
      <x:c r="BO933" s="14" t="str"/>
      <x:c r="BP933" s="14" t="str"/>
      <x:c r="BQ933" s="15" t="str"/>
      <x:c r="BR933" s="15" t="str"/>
      <x:c r="BS933" s="15" t="str"/>
      <x:c r="BT933" s="15" t="str">
        <x:v>932</x:v>
      </x:c>
      <x:c r="BU933" s="15" t="str">
        <x:v>5</x:v>
      </x:c>
      <x:c r="BV933" s="14" t="str">
        <x:v>무역</x:v>
      </x:c>
      <x:c r="BW933" s="14" t="str">
        <x:v>수동검토유지</x:v>
      </x:c>
      <x:c r="BX933" s="14" t="str">
        <x:v>재검토필요_수준값불일치</x:v>
      </x:c>
      <x:c r="BY933" s="15" t="str">
        <x:v>N/A</x:v>
      </x:c>
      <x:c r="BZ933" s="14" t="str"/>
      <x:c r="CA933" s="14" t="str"/>
      <x:c r="CB933" s="14" t="str"/>
      <x:c r="CC933" s="15" t="str"/>
      <x:c r="CD933" s="15" t="str"/>
      <x:c r="CE933" s="15" t="str"/>
      <x:c r="CF933" s="15" t="str"/>
      <x:c r="CG933" s="15" t="str"/>
      <x:c r="CH933" s="15" t="str"/>
      <x:c r="CI933" s="15" t="str"/>
      <x:c r="CJ933" s="15" t="str"/>
      <x:c r="CK933" s="15" t="str"/>
      <x:c r="CL933" s="14" t="str"/>
      <x:c r="CM933" s="15" t="str"/>
      <x:c r="CN933" s="15" t="str"/>
      <x:c r="CO933" s="15" t="str"/>
      <x:c r="CP933" s="15" t="str"/>
      <x:c r="CQ933" s="14" t="str"/>
      <x:c r="CR933" s="16" t="str"/>
    </x:row>
    <x:row r="934" ht="30" customHeight="1">
      <x:c r="A934" s="13" t="str">
        <x:v>C12586</x:v>
      </x:c>
      <x:c r="B934" s="15" t="str">
        <x:v>1642</x:v>
      </x:c>
      <x:c r="C934" s="14" t="str">
        <x:v>해외 소비자 K뷰티 구매, 지난해 10억달러에 육박… 1년 만에 2배가량 늘어</x:v>
      </x:c>
      <x:c r="D934" s="15" t="str">
        <x:v>2025-05-07</x:v>
      </x:c>
      <x:c r="E934" s="15" t="str">
        <x:v>https://www.chosun.com/economy/economy_general/2025/05/07/7MTBKSUIN5E6LA73WTMRNQRDTM</x:v>
      </x:c>
      <x:c r="F934" s="14" t="str">
        <x:v>실제 지난해 화장품 수출액은 68억달러(약 9조4384억원)로 역대 최고를 기록했다.</x:v>
      </x:c>
      <x:c r="G934" s="15" t="str">
        <x:v>무역지표</x:v>
      </x:c>
      <x:c r="H934" s="15" t="str">
        <x:v>무역지표; 금액</x:v>
      </x:c>
      <x:c r="I934" s="15" t="str">
        <x:v>True</x:v>
      </x:c>
      <x:c r="J934" s="15" t="str"/>
      <x:c r="K934" s="15" t="str">
        <x:v>한국 화장품은 트렌드를 빨리 반영하고, 인플루언서 등을 통한 적극적인 마케팅을 펴는 등으로 해외에서 큰 인기를 끌고 있다.</x:v>
      </x:c>
      <x:c r="L934" s="15" t="str">
        <x:v>올해 1분기(1~3월) 수출 실적도 지난해 동기보다 약 20% 늘어난 18억4000만달러(약 2조5539억원)로, 역대 1분기 최고치를 경신했다.</x:v>
      </x:c>
      <x:c r="M934" s="15" t="str">
        <x:v>[4384]</x:v>
      </x:c>
      <x:c r="N934" s="15" t="str">
        <x:v>['억원']</x:v>
      </x:c>
      <x:c r="O934" s="15" t="str">
        <x:v>[]</x:v>
      </x:c>
      <x:c r="P934" s="15" t="str">
        <x:v>[]</x:v>
      </x:c>
      <x:c r="Q934" s="15" t="str">
        <x:v>품목별 수출액, 수입액(tblId=DT_1R11001_FRM101); 국가별 수출액, 수입액(tblId=DT_1R11006_FRM101)</x:v>
      </x:c>
      <x:c r="R934" s="15" t="str">
        <x:v>orgId=360, tblId=DT_1R11001_FRM101 | obj_l1/itm_id 메타 API로 확인 필요</x:v>
      </x:c>
      <x:c r="S934" s="15" t="str">
        <x:v>원자료 직접 조회 후 필요 시 증감률 계산</x:v>
      </x:c>
      <x:c r="T934" s="15" t="str">
        <x:v>검토 필요</x:v>
      </x:c>
      <x:c r="U934" s="15" t="str">
        <x:v>360</x:v>
      </x:c>
      <x:c r="V934" s="15" t="str">
        <x:v>DT_1R11001_FRM101</x:v>
      </x:c>
      <x:c r="W934" s="15" t="str">
        <x:v>13102112831A.553</x:v>
      </x:c>
      <x:c r="X934" s="15" t="str">
        <x:v>13103112831T1</x:v>
      </x:c>
      <x:c r="Y934" s="15" t="str">
        <x:v>Y</x:v>
      </x:c>
      <x:c r="Z934" s="14" t="str">
        <x:v>품목별 수출입 후보 선택. 품목/수출입/시점 코드 확인 필요 | 품목 세부 코드 필요: 총액 코드로 확정하지 않음 | 품목 코드 자동 후보: 향수 및 화장품</x:v>
      </x:c>
      <x:c r="AA934" s="15" t="str">
        <x:v>9829853</x:v>
      </x:c>
      <x:c r="AB934" s="15" t="str">
        <x:v>2024</x:v>
      </x:c>
      <x:c r="AC934" s="15" t="str">
        <x:v>8220877</x:v>
      </x:c>
      <x:c r="AD934" s="15" t="str">
        <x:v>2023</x:v>
      </x:c>
      <x:c r="AE934" s="15" t="str">
        <x:v>19.571829136964343</x:v>
      </x:c>
      <x:c r="AF934" s="15" t="str">
        <x:v>1608976.0</x:v>
      </x:c>
      <x:c r="AG934" s="14" t="str"/>
      <x:c r="AH934" s="15" t="str">
        <x:v>LEVEL</x:v>
      </x:c>
      <x:c r="AI934" s="15" t="str">
        <x:v>68.0</x:v>
      </x:c>
      <x:c r="AJ934" s="15" t="str">
        <x:v>9829853.0</x:v>
      </x:c>
      <x:c r="AK934" s="15" t="str">
        <x:v>actual_value 컬럼 사용</x:v>
      </x:c>
      <x:c r="AL934" s="14" t="str">
        <x:v>불일치</x:v>
      </x:c>
      <x:c r="AM934" s="15" t="str">
        <x:v>0.9999930822973649</x:v>
      </x:c>
      <x:c r="AN934" s="14" t="str">
        <x:v>claim=68.0, actual=9829853.0, 오차=1.000 (허용=0.05)</x:v>
      </x:c>
      <x:c r="AO934" s="15" t="str">
        <x:v>LEVEL</x:v>
      </x:c>
      <x:c r="AP934" s="15" t="str">
        <x:v>68.0</x:v>
      </x:c>
      <x:c r="AQ934" s="14" t="str">
        <x:v>억달러 숫자 선택</x:v>
      </x:c>
      <x:c r="AR934" s="15" t="str">
        <x:v>98.29853</x:v>
      </x:c>
      <x:c r="AS934" s="14" t="str">
        <x:v>무역 천달러 -&gt; 억달러 변환</x:v>
      </x:c>
      <x:c r="AT934" s="14" t="str">
        <x:v>불일치</x:v>
      </x:c>
      <x:c r="AU934" s="15" t="str">
        <x:v>0.30822973649758545</x:v>
      </x:c>
      <x:c r="AV934" s="14" t="str">
        <x:v>claim=68.0, adjusted_actual=98.29853, 오차=0.308, 허용=0.05</x:v>
      </x:c>
      <x:c r="AW934" s="14" t="str">
        <x:v>재검토필요_수준값불일치</x:v>
      </x:c>
      <x:c r="AX934" s="15" t="str">
        <x:v>N</x:v>
      </x:c>
      <x:c r="AY934" s="15" t="str">
        <x:v>N</x:v>
      </x:c>
      <x:c r="AZ934" s="14" t="str">
        <x:v>N</x:v>
      </x:c>
      <x:c r="BA934" s="15" t="str"/>
      <x:c r="BB934" s="15" t="str"/>
      <x:c r="BC934" s="14" t="str"/>
      <x:c r="BD934" s="14" t="str"/>
      <x:c r="BE934" s="14" t="str">
        <x:v>기존 재검토/판단불가 상태 유지</x:v>
      </x:c>
      <x:c r="BF934" s="14" t="str">
        <x:v>재검토필요_수준값불일치</x:v>
      </x:c>
      <x:c r="BG934" s="14" t="str"/>
      <x:c r="BH934" s="14" t="str"/>
      <x:c r="BI934" s="14" t="str"/>
      <x:c r="BJ934" s="14" t="str"/>
      <x:c r="BK934" s="15" t="str"/>
      <x:c r="BL934" s="15" t="str"/>
      <x:c r="BM934" s="14" t="str"/>
      <x:c r="BN934" s="14" t="str"/>
      <x:c r="BO934" s="14" t="str"/>
      <x:c r="BP934" s="14" t="str"/>
      <x:c r="BQ934" s="15" t="str"/>
      <x:c r="BR934" s="15" t="str"/>
      <x:c r="BS934" s="15" t="str"/>
      <x:c r="BT934" s="15" t="str">
        <x:v>933</x:v>
      </x:c>
      <x:c r="BU934" s="15" t="str">
        <x:v>5</x:v>
      </x:c>
      <x:c r="BV934" s="14" t="str">
        <x:v>무역</x:v>
      </x:c>
      <x:c r="BW934" s="14" t="str">
        <x:v>수동검토유지</x:v>
      </x:c>
      <x:c r="BX934" s="14" t="str">
        <x:v>재검토필요_수준값불일치</x:v>
      </x:c>
      <x:c r="BY934" s="15" t="str">
        <x:v>N/A</x:v>
      </x:c>
      <x:c r="BZ934" s="14" t="str"/>
      <x:c r="CA934" s="14" t="str"/>
      <x:c r="CB934" s="14" t="str"/>
      <x:c r="CC934" s="15" t="str"/>
      <x:c r="CD934" s="15" t="str"/>
      <x:c r="CE934" s="15" t="str"/>
      <x:c r="CF934" s="15" t="str"/>
      <x:c r="CG934" s="15" t="str"/>
      <x:c r="CH934" s="15" t="str"/>
      <x:c r="CI934" s="15" t="str"/>
      <x:c r="CJ934" s="15" t="str"/>
      <x:c r="CK934" s="15" t="str"/>
      <x:c r="CL934" s="14" t="str"/>
      <x:c r="CM934" s="15" t="str"/>
      <x:c r="CN934" s="15" t="str"/>
      <x:c r="CO934" s="15" t="str"/>
      <x:c r="CP934" s="15" t="str"/>
      <x:c r="CQ934" s="14" t="str"/>
      <x:c r="CR934" s="16" t="str"/>
    </x:row>
    <x:row r="935" ht="30" customHeight="1">
      <x:c r="A935" s="13" t="str">
        <x:v>C12587</x:v>
      </x:c>
      <x:c r="B935" s="15" t="str">
        <x:v>1642</x:v>
      </x:c>
      <x:c r="C935" s="14" t="str">
        <x:v>해외 소비자 K뷰티 구매, 지난해 10억달러에 육박… 1년 만에 2배가량 늘어</x:v>
      </x:c>
      <x:c r="D935" s="15" t="str">
        <x:v>2025-05-07</x:v>
      </x:c>
      <x:c r="E935" s="15" t="str">
        <x:v>https://www.chosun.com/economy/economy_general/2025/05/07/7MTBKSUIN5E6LA73WTMRNQRDTM</x:v>
      </x:c>
      <x:c r="F935" s="14" t="str">
        <x:v>올해 1분기(1~3월) 수출 실적도 지난해 동기보다 약 20% 늘어난 18억4000만달러(약 2조5539억원)로, 역대 1분기 최고치를 경신했다.</x:v>
      </x:c>
      <x:c r="G935" s="15" t="str">
        <x:v>무역지표</x:v>
      </x:c>
      <x:c r="H935" s="15" t="str">
        <x:v>무역지표; 비율·증감률; 금액; 날짜·시간</x:v>
      </x:c>
      <x:c r="I935" s="15" t="str">
        <x:v>True</x:v>
      </x:c>
      <x:c r="J935" s="15" t="str"/>
      <x:c r="K935" s="15" t="str">
        <x:v>실제 지난해 화장품 수출액은 68억달러(약 9조4384억원)로 역대 최고를 기록했다.</x:v>
      </x:c>
      <x:c r="L935" s="15" t="str">
        <x:v>최근 미국에서는 트럼프 행정부의 관세 부과로 수입품 가격 상승이 우려되자 선크림 등 한국산 화장품 사재기 현상이 나타나기도 했다.</x:v>
      </x:c>
      <x:c r="M935" s="15" t="str">
        <x:v>[1, 3, 20, 5539, 1]</x:v>
      </x:c>
      <x:c r="N935" s="15" t="str">
        <x:v>['분', '월', '%', '억원', '분']</x:v>
      </x:c>
      <x:c r="O935" s="15" t="str">
        <x:v>[]</x:v>
      </x:c>
      <x:c r="P935" s="15" t="str">
        <x:v>[]</x:v>
      </x:c>
      <x:c r="Q935" s="15" t="str">
        <x:v>품목별 수출액, 수입액(tblId=DT_1R11001_FRM101); 국가별 수출액, 수입액(tblId=DT_1R11006_FRM101)</x:v>
      </x:c>
      <x:c r="R935" s="15" t="str">
        <x:v>orgId=360, tblId=DT_1R11001_FRM101 | obj_l1/itm_id 메타 API로 확인 필요</x:v>
      </x:c>
      <x:c r="S935" s="15" t="str">
        <x:v>원자료 직접 조회 후 필요 시 증감률 계산</x:v>
      </x:c>
      <x:c r="T935" s="15" t="str">
        <x:v>검토 필요</x:v>
      </x:c>
      <x:c r="U935" s="15" t="str">
        <x:v>360</x:v>
      </x:c>
      <x:c r="V935" s="15" t="str">
        <x:v>DT_1R11001_FRM101</x:v>
      </x:c>
      <x:c r="W935" s="15" t="str">
        <x:v>13102112831A.A</x:v>
      </x:c>
      <x:c r="X935" s="15" t="str">
        <x:v>13103112831T1</x:v>
      </x:c>
      <x:c r="Y935" s="15" t="str">
        <x:v>M</x:v>
      </x:c>
      <x:c r="Z935" s="14" t="str">
        <x:v>품목별 수출입 후보 선택. 품목/수출입/시점 코드 확인 필요 | obj_l1/itm_id 자동 후보 입력</x:v>
      </x:c>
      <x:c r="AA935" s="15" t="str">
        <x:v>56518309</x:v>
      </x:c>
      <x:c r="AB935" s="15" t="str">
        <x:v>202403</x:v>
      </x:c>
      <x:c r="AC935" s="15" t="str">
        <x:v>52076390</x:v>
      </x:c>
      <x:c r="AD935" s="15" t="str">
        <x:v>202402</x:v>
      </x:c>
      <x:c r="AE935" s="15" t="str">
        <x:v>8.529621580912195</x:v>
      </x:c>
      <x:c r="AF935" s="15" t="str">
        <x:v>4441919.0</x:v>
      </x:c>
      <x:c r="AG935" s="14" t="str"/>
      <x:c r="AH935" s="15" t="str">
        <x:v>LEVEL</x:v>
      </x:c>
      <x:c r="AI935" s="15" t="str">
        <x:v>20.0</x:v>
      </x:c>
      <x:c r="AJ935" s="15" t="str">
        <x:v>56518309.0</x:v>
      </x:c>
      <x:c r="AK935" s="15" t="str">
        <x:v>actual_value 컬럼 사용</x:v>
      </x:c>
      <x:c r="AL935" s="14" t="str">
        <x:v>불일치</x:v>
      </x:c>
      <x:c r="AM935" s="15" t="str">
        <x:v>0.999999646132371</x:v>
      </x:c>
      <x:c r="AN935" s="14" t="str">
        <x:v>claim=20.0, actual=56518309.0, 오차=1.000 (허용=0.05)</x:v>
      </x:c>
      <x:c r="AO935" s="15" t="str">
        <x:v>LEVEL</x:v>
      </x:c>
      <x:c r="AP935" s="15" t="str">
        <x:v>4000.0</x:v>
      </x:c>
      <x:c r="AQ935" s="14" t="str">
        <x:v>만달러 숫자 선택</x:v>
      </x:c>
      <x:c r="AR935" s="15" t="str">
        <x:v>5651830.9</x:v>
      </x:c>
      <x:c r="AS935" s="14" t="str">
        <x:v>무역 천달러 -&gt; 만달러 변환</x:v>
      </x:c>
      <x:c r="AT935" s="14" t="str">
        <x:v>불일치</x:v>
      </x:c>
      <x:c r="AU935" s="15" t="str">
        <x:v>0.9992922647420326</x:v>
      </x:c>
      <x:c r="AV935" s="14" t="str">
        <x:v>claim=4000.0, adjusted_actual=5651830.9, 오차=0.999, 허용=0.05</x:v>
      </x:c>
      <x:c r="AW935" s="14" t="str">
        <x:v>재검토필요_수준값불일치</x:v>
      </x:c>
      <x:c r="AX935" s="15" t="str">
        <x:v>N</x:v>
      </x:c>
      <x:c r="AY935" s="15" t="str">
        <x:v>N</x:v>
      </x:c>
      <x:c r="AZ935" s="14" t="str">
        <x:v>N</x:v>
      </x:c>
      <x:c r="BA935" s="15" t="str"/>
      <x:c r="BB935" s="15" t="str"/>
      <x:c r="BC935" s="14" t="str"/>
      <x:c r="BD935" s="14" t="str"/>
      <x:c r="BE935" s="14" t="str">
        <x:v>기존 재검토/판단불가 상태 유지</x:v>
      </x:c>
      <x:c r="BF935" s="14" t="str">
        <x:v>재검토필요_수준값불일치</x:v>
      </x:c>
      <x:c r="BG935" s="14" t="str"/>
      <x:c r="BH935" s="14" t="str"/>
      <x:c r="BI935" s="14" t="str"/>
      <x:c r="BJ935" s="14" t="str"/>
      <x:c r="BK935" s="15" t="str"/>
      <x:c r="BL935" s="15" t="str"/>
      <x:c r="BM935" s="14" t="str"/>
      <x:c r="BN935" s="14" t="str"/>
      <x:c r="BO935" s="14" t="str"/>
      <x:c r="BP935" s="14" t="str"/>
      <x:c r="BQ935" s="15" t="str"/>
      <x:c r="BR935" s="15" t="str"/>
      <x:c r="BS935" s="15" t="str"/>
      <x:c r="BT935" s="15" t="str">
        <x:v>934</x:v>
      </x:c>
      <x:c r="BU935" s="15" t="str">
        <x:v>5</x:v>
      </x:c>
      <x:c r="BV935" s="14" t="str">
        <x:v>무역</x:v>
      </x:c>
      <x:c r="BW935" s="14" t="str">
        <x:v>수동검토유지</x:v>
      </x:c>
      <x:c r="BX935" s="14" t="str">
        <x:v>재검토필요_수준값불일치</x:v>
      </x:c>
      <x:c r="BY935" s="15" t="str">
        <x:v>N/A</x:v>
      </x:c>
      <x:c r="BZ935" s="14" t="str"/>
      <x:c r="CA935" s="14" t="str"/>
      <x:c r="CB935" s="14" t="str"/>
      <x:c r="CC935" s="15" t="str"/>
      <x:c r="CD935" s="15" t="str"/>
      <x:c r="CE935" s="15" t="str"/>
      <x:c r="CF935" s="15" t="str"/>
      <x:c r="CG935" s="15" t="str"/>
      <x:c r="CH935" s="15" t="str"/>
      <x:c r="CI935" s="15" t="str"/>
      <x:c r="CJ935" s="15" t="str"/>
      <x:c r="CK935" s="15" t="str"/>
      <x:c r="CL935" s="14" t="str"/>
      <x:c r="CM935" s="15" t="str"/>
      <x:c r="CN935" s="15" t="str"/>
      <x:c r="CO935" s="15" t="str"/>
      <x:c r="CP935" s="15" t="str"/>
      <x:c r="CQ935" s="14" t="str"/>
      <x:c r="CR935" s="16" t="str"/>
    </x:row>
    <x:row r="936" ht="30" customHeight="1">
      <x:c r="A936" s="13" t="str">
        <x:v>C12735</x:v>
      </x:c>
      <x:c r="B936" s="15" t="str">
        <x:v>1666</x:v>
      </x:c>
      <x:c r="C936" s="14" t="str">
        <x:v>포드, 최대 280만원 올려… 미국 車가격 인상 현실화</x:v>
      </x:c>
      <x:c r="D936" s="15" t="str">
        <x:v>2025-05-09</x:v>
      </x:c>
      <x:c r="E936" s="15" t="str">
        <x:v>https://www.chosun.com/economy/auto/2025/05/09/32LFRMSA5VGCLGL2CQSS5PANBU</x:v>
      </x:c>
      <x:c r="F936" s="14" t="str">
        <x:v>포드는 지난달 3일부터 시행된 미국의 25% 자동차 관세로 인해 15억달러(약 2조원)의 비용이 올해 발생할 것으로 봤는데, 소비자 판매가를 인상해 손실을 만회하려는 것으로 보인다.</x:v>
      </x:c>
      <x:c r="G936" s="15" t="str">
        <x:v>무역지표</x:v>
      </x:c>
      <x:c r="H936" s="15" t="str">
        <x:v>무역지표; 비율·증감률; 금액; 날짜·시간</x:v>
      </x:c>
      <x:c r="I936" s="15" t="str">
        <x:v>True</x:v>
      </x:c>
      <x:c r="J936" s="15" t="str"/>
      <x:c r="K936" s="15" t="str">
        <x:v>지난 2일부터 생산해 6월 하순부터 미국에서 판매되는 물량이 대상이다.</x:v>
      </x:c>
      <x:c r="L936" s="15" t="str">
        <x:v>최근 미국에선 중고차 가격까지 오르고 있다.</x:v>
      </x:c>
      <x:c r="M936" s="15" t="str">
        <x:v>[3, 25, 2]</x:v>
      </x:c>
      <x:c r="N936" s="15" t="str">
        <x:v>['일', '%', '조원']</x:v>
      </x:c>
      <x:c r="O936" s="15" t="str">
        <x:v>[]</x:v>
      </x:c>
      <x:c r="P936" s="15" t="str">
        <x:v>[]</x:v>
      </x:c>
      <x:c r="Q936" s="15" t="str">
        <x:v>국가별 수출액, 수입액(tblId=DT_1R11006_FRM101); 품목별 수출액, 수입액(tblId=DT_1R11001_FRM101)</x:v>
      </x:c>
      <x:c r="R936" s="15" t="str">
        <x:v>orgId=360, tblId=DT_1R11006_FRM101 | obj_l1/itm_id 메타 API로 확인 필요</x:v>
      </x:c>
      <x:c r="S936" s="15" t="str">
        <x:v>원자료 직접 조회 후 필요 시 증감률 계산</x:v>
      </x:c>
      <x:c r="T936" s="15" t="str">
        <x:v>검토 필요</x:v>
      </x:c>
      <x:c r="U936" s="15" t="str">
        <x:v>360</x:v>
      </x:c>
      <x:c r="V936" s="15" t="str">
        <x:v>DT_1R11006_FRM101</x:v>
      </x:c>
      <x:c r="W936" s="15" t="str">
        <x:v>13102103829E.US</x:v>
      </x:c>
      <x:c r="X936" s="15" t="str">
        <x:v>13103103829T1</x:v>
      </x:c>
      <x:c r="Y936" s="15" t="str">
        <x:v>M</x:v>
      </x:c>
      <x:c r="Z936" s="14" t="str">
        <x:v>국가별 수출입 후보 선택. 국가/수출입/시점 코드 확인 필요 | 국가 코드 자동선택: 미국</x:v>
      </x:c>
      <x:c r="AA936" s="15" t="str">
        <x:v>10605998</x:v>
      </x:c>
      <x:c r="AB936" s="15" t="str">
        <x:v>202504</x:v>
      </x:c>
      <x:c r="AC936" s="15" t="str">
        <x:v>11109476</x:v>
      </x:c>
      <x:c r="AD936" s="15" t="str">
        <x:v>202503</x:v>
      </x:c>
      <x:c r="AE936" s="15" t="str">
        <x:v>-4.531968924546936</x:v>
      </x:c>
      <x:c r="AF936" s="15" t="str">
        <x:v>-503478.0</x:v>
      </x:c>
      <x:c r="AG936" s="14" t="str"/>
      <x:c r="AH936" s="15" t="str">
        <x:v>LEVEL</x:v>
      </x:c>
      <x:c r="AI936" s="15" t="str">
        <x:v>25.0</x:v>
      </x:c>
      <x:c r="AJ936" s="15" t="str">
        <x:v>10605998.0</x:v>
      </x:c>
      <x:c r="AK936" s="15" t="str">
        <x:v>actual_value 컬럼 사용</x:v>
      </x:c>
      <x:c r="AL936" s="14" t="str">
        <x:v>불일치</x:v>
      </x:c>
      <x:c r="AM936" s="15" t="str">
        <x:v>0.9999976428432289</x:v>
      </x:c>
      <x:c r="AN936" s="14" t="str">
        <x:v>claim=25.0, actual=10605998.0, 오차=1.000 (허용=0.05)</x:v>
      </x:c>
      <x:c r="AO936" s="15" t="str">
        <x:v>LEVEL</x:v>
      </x:c>
      <x:c r="AP936" s="15" t="str">
        <x:v>15.0</x:v>
      </x:c>
      <x:c r="AQ936" s="14" t="str">
        <x:v>억달러 숫자 선택</x:v>
      </x:c>
      <x:c r="AR936" s="15" t="str">
        <x:v>106.05998</x:v>
      </x:c>
      <x:c r="AS936" s="14" t="str">
        <x:v>무역 천달러 -&gt; 억달러 변환</x:v>
      </x:c>
      <x:c r="AT936" s="14" t="str">
        <x:v>불일치</x:v>
      </x:c>
      <x:c r="AU936" s="15" t="str">
        <x:v>0.8585705937338476</x:v>
      </x:c>
      <x:c r="AV936" s="14" t="str">
        <x:v>claim=15.0, adjusted_actual=106.05998, 오차=0.859, 허용=0.05</x:v>
      </x:c>
      <x:c r="AW936" s="14" t="str">
        <x:v>재검토필요_수준값불일치</x:v>
      </x:c>
      <x:c r="AX936" s="15" t="str">
        <x:v>N</x:v>
      </x:c>
      <x:c r="AY936" s="15" t="str">
        <x:v>N</x:v>
      </x:c>
      <x:c r="AZ936" s="14" t="str">
        <x:v>N</x:v>
      </x:c>
      <x:c r="BA936" s="15" t="str"/>
      <x:c r="BB936" s="15" t="str"/>
      <x:c r="BC936" s="14" t="str"/>
      <x:c r="BD936" s="14" t="str"/>
      <x:c r="BE936" s="14" t="str">
        <x:v>기존 재검토/판단불가 상태 유지</x:v>
      </x:c>
      <x:c r="BF936" s="14" t="str">
        <x:v>재검토필요_수준값불일치</x:v>
      </x:c>
      <x:c r="BG936" s="14" t="str"/>
      <x:c r="BH936" s="14" t="str"/>
      <x:c r="BI936" s="14" t="str"/>
      <x:c r="BJ936" s="14" t="str"/>
      <x:c r="BK936" s="15" t="str"/>
      <x:c r="BL936" s="15" t="str"/>
      <x:c r="BM936" s="14" t="str"/>
      <x:c r="BN936" s="14" t="str"/>
      <x:c r="BO936" s="14" t="str"/>
      <x:c r="BP936" s="14" t="str"/>
      <x:c r="BQ936" s="15" t="str"/>
      <x:c r="BR936" s="15" t="str"/>
      <x:c r="BS936" s="15" t="str"/>
      <x:c r="BT936" s="15" t="str">
        <x:v>935</x:v>
      </x:c>
      <x:c r="BU936" s="15" t="str">
        <x:v>5</x:v>
      </x:c>
      <x:c r="BV936" s="14" t="str">
        <x:v>무역</x:v>
      </x:c>
      <x:c r="BW936" s="14" t="str">
        <x:v>코드북_비검증분류</x:v>
      </x:c>
      <x:c r="BX936" s="14" t="str">
        <x:v>판단불가_정보 부족</x:v>
      </x:c>
      <x:c r="BY936" s="15" t="str">
        <x:v>N/A</x:v>
      </x:c>
      <x:c r="BZ936" s="14" t="str">
        <x:v>판단불가</x:v>
      </x:c>
      <x:c r="CA936" s="14" t="str">
        <x:v>정보 부족</x:v>
      </x:c>
      <x:c r="CB936" s="14" t="str">
        <x:v>관측 실적이 아닌 전망·목표 문장</x:v>
      </x:c>
      <x:c r="CC936" s="15" t="str"/>
      <x:c r="CD936" s="15" t="str"/>
      <x:c r="CE936" s="15" t="str"/>
      <x:c r="CF936" s="15" t="str"/>
      <x:c r="CG936" s="15" t="str"/>
      <x:c r="CH936" s="15" t="str"/>
      <x:c r="CI936" s="15" t="str"/>
      <x:c r="CJ936" s="15" t="str"/>
      <x:c r="CK936" s="15" t="str"/>
      <x:c r="CL936" s="14" t="str"/>
      <x:c r="CM936" s="15" t="str"/>
      <x:c r="CN936" s="15" t="str"/>
      <x:c r="CO936" s="15" t="str"/>
      <x:c r="CP936" s="15" t="str"/>
      <x:c r="CQ936" s="14" t="str"/>
      <x:c r="CR936" s="16" t="str"/>
    </x:row>
    <x:row r="937" ht="30" customHeight="1">
      <x:c r="A937" s="13" t="str">
        <x:v>C12740</x:v>
      </x:c>
      <x:c r="B937" s="15" t="str">
        <x:v>1668</x:v>
      </x:c>
      <x:c r="C937" s="14" t="str">
        <x:v>영국車 관세 10%로 인하... 美 빅3 “우리 차 산업에 해 끼칠 것” 반발</x:v>
      </x:c>
      <x:c r="D937" s="15" t="str">
        <x:v>2025-05-09</x:v>
      </x:c>
      <x:c r="E937" s="15" t="str">
        <x:v>https://www.chosun.com/economy/auto/2025/05/09/TDXX7IAYGFD77DFG3LJTUMJHQA</x:v>
      </x:c>
      <x:c r="F937" s="14" t="str">
        <x:v>미국이 영국산 자동차에 대한 품목별 관세를 연간 10만대에 한해 기존 27.5%에서 10%로 낮추기로 하자 특혜라며 반발하는 것이다.</x:v>
      </x:c>
      <x:c r="G937" s="15" t="str">
        <x:v>무역지표</x:v>
      </x:c>
      <x:c r="H937" s="15" t="str">
        <x:v>무역지표; 비율·증감률</x:v>
      </x:c>
      <x:c r="I937" s="15" t="str">
        <x:v>True</x:v>
      </x:c>
      <x:c r="J937" s="15" t="str"/>
      <x:c r="K937" s="15" t="str">
        <x:v>2 미국과 영국의 관세 합의안을 두고 미국 자동차 업계가 강력하게 비판하고 나섰다.</x:v>
      </x:c>
      <x:c r="L937" s="15" t="str">
        <x:v>10만대는 미국이 연간 수입하는 영국산 자동차와 비슷한 규모다.</x:v>
      </x:c>
      <x:c r="M937" s="15" t="str">
        <x:v>[27.5, 10]</x:v>
      </x:c>
      <x:c r="N937" s="15" t="str">
        <x:v>['%', '%']</x:v>
      </x:c>
      <x:c r="O937" s="15" t="str">
        <x:v>[]</x:v>
      </x:c>
      <x:c r="P937" s="15" t="str">
        <x:v>[]</x:v>
      </x:c>
      <x:c r="Q937" s="15" t="str">
        <x:v>국가별 수출액, 수입액(tblId=DT_1R11006_FRM101); 품목별 수출액, 수입액(tblId=DT_1R11001_FRM101)</x:v>
      </x:c>
      <x:c r="R937" s="15" t="str">
        <x:v>orgId=360, tblId=DT_1R11006_FRM101 | obj_l1/itm_id 메타 API로 확인 필요</x:v>
      </x:c>
      <x:c r="S937" s="15" t="str">
        <x:v>원자료 직접 조회 후 필요 시 증감률 계산</x:v>
      </x:c>
      <x:c r="T937" s="15" t="str">
        <x:v>검토 필요</x:v>
      </x:c>
      <x:c r="U937" s="15" t="str">
        <x:v>360</x:v>
      </x:c>
      <x:c r="V937" s="15" t="str">
        <x:v>DT_1R11006_FRM101</x:v>
      </x:c>
      <x:c r="W937" s="15" t="str">
        <x:v>13102103829E.US</x:v>
      </x:c>
      <x:c r="X937" s="15" t="str">
        <x:v>13103103829T1</x:v>
      </x:c>
      <x:c r="Y937" s="15" t="str">
        <x:v>Y</x:v>
      </x:c>
      <x:c r="Z937" s="14" t="str">
        <x:v>국가별 수출입 후보 선택. 국가/수출입/시점 코드 확인 필요 | 국가 코드 자동선택: 미국</x:v>
      </x:c>
      <x:c r="AA937" s="15" t="str">
        <x:v>122850915</x:v>
      </x:c>
      <x:c r="AB937" s="15" t="str">
        <x:v>2025</x:v>
      </x:c>
      <x:c r="AC937" s="15" t="str">
        <x:v>127761371</x:v>
      </x:c>
      <x:c r="AD937" s="15" t="str">
        <x:v>2024</x:v>
      </x:c>
      <x:c r="AE937" s="15" t="str">
        <x:v>-3.843459068703951</x:v>
      </x:c>
      <x:c r="AF937" s="15" t="str">
        <x:v>-4910456.0</x:v>
      </x:c>
      <x:c r="AG937" s="14" t="str"/>
      <x:c r="AH937" s="15" t="str">
        <x:v>ABS_TO_ABS</x:v>
      </x:c>
      <x:c r="AI937" s="15" t="str">
        <x:v>10.0</x:v>
      </x:c>
      <x:c r="AJ937" s="15" t="str">
        <x:v>122850915.0</x:v>
      </x:c>
      <x:c r="AK937" s="15" t="str">
        <x:v>actual_value 컬럼 사용</x:v>
      </x:c>
      <x:c r="AL937" s="14" t="str">
        <x:v>불일치</x:v>
      </x:c>
      <x:c r="AM937" s="15" t="str">
        <x:v>0.9999999186005248</x:v>
      </x:c>
      <x:c r="AN937" s="14" t="str">
        <x:v>claim=10.0, actual=122850915.0, 오차=1.000 (허용=0.02)</x:v>
      </x:c>
      <x:c r="AO937" s="15" t="str">
        <x:v>ABS_TO_ABS</x:v>
      </x:c>
      <x:c r="AP937" s="15" t="str">
        <x:v>10.0</x:v>
      </x:c>
      <x:c r="AQ937" s="14" t="str">
        <x:v>% 숫자 선택</x:v>
      </x:c>
      <x:c r="AR937" s="15" t="str">
        <x:v>122850915.0</x:v>
      </x:c>
      <x:c r="AS937" s="14" t="str">
        <x:v>actual_value 사용</x:v>
      </x:c>
      <x:c r="AT937" s="14" t="str">
        <x:v>불일치</x:v>
      </x:c>
      <x:c r="AU937" s="15" t="str">
        <x:v>0.9999999186005248</x:v>
      </x:c>
      <x:c r="AV937" s="14" t="str">
        <x:v>claim=10.0, adjusted_actual=122850915.0, 오차=1.000, 허용=0.02</x:v>
      </x:c>
      <x:c r="AW937" s="14" t="str">
        <x:v>재검토필요_수준값불일치</x:v>
      </x:c>
      <x:c r="AX937" s="15" t="str">
        <x:v>N</x:v>
      </x:c>
      <x:c r="AY937" s="15" t="str">
        <x:v>N</x:v>
      </x:c>
      <x:c r="AZ937" s="14" t="str">
        <x:v>N</x:v>
      </x:c>
      <x:c r="BA937" s="15" t="str"/>
      <x:c r="BB937" s="15" t="str"/>
      <x:c r="BC937" s="14" t="str"/>
      <x:c r="BD937" s="14" t="str"/>
      <x:c r="BE937" s="14" t="str">
        <x:v>기존 재검토/판단불가 상태 유지</x:v>
      </x:c>
      <x:c r="BF937" s="14" t="str">
        <x:v>재검토필요_수준값불일치</x:v>
      </x:c>
      <x:c r="BG937" s="14" t="str"/>
      <x:c r="BH937" s="14" t="str"/>
      <x:c r="BI937" s="14" t="str"/>
      <x:c r="BJ937" s="14" t="str"/>
      <x:c r="BK937" s="15" t="str"/>
      <x:c r="BL937" s="15" t="str"/>
      <x:c r="BM937" s="14" t="str"/>
      <x:c r="BN937" s="14" t="str"/>
      <x:c r="BO937" s="14" t="str"/>
      <x:c r="BP937" s="14" t="str"/>
      <x:c r="BQ937" s="15" t="str"/>
      <x:c r="BR937" s="15" t="str"/>
      <x:c r="BS937" s="15" t="str"/>
      <x:c r="BT937" s="15" t="str">
        <x:v>936</x:v>
      </x:c>
      <x:c r="BU937" s="15" t="str">
        <x:v>5</x:v>
      </x:c>
      <x:c r="BV937" s="14" t="str">
        <x:v>무역</x:v>
      </x:c>
      <x:c r="BW937" s="14" t="str">
        <x:v>수동검토유지</x:v>
      </x:c>
      <x:c r="BX937" s="14" t="str">
        <x:v>재검토필요_수준값불일치</x:v>
      </x:c>
      <x:c r="BY937" s="15" t="str">
        <x:v>N/A</x:v>
      </x:c>
      <x:c r="BZ937" s="14" t="str"/>
      <x:c r="CA937" s="14" t="str"/>
      <x:c r="CB937" s="14" t="str"/>
      <x:c r="CC937" s="15" t="str"/>
      <x:c r="CD937" s="15" t="str"/>
      <x:c r="CE937" s="15" t="str"/>
      <x:c r="CF937" s="15" t="str"/>
      <x:c r="CG937" s="15" t="str"/>
      <x:c r="CH937" s="15" t="str"/>
      <x:c r="CI937" s="15" t="str"/>
      <x:c r="CJ937" s="15" t="str"/>
      <x:c r="CK937" s="15" t="str"/>
      <x:c r="CL937" s="14" t="str"/>
      <x:c r="CM937" s="15" t="str"/>
      <x:c r="CN937" s="15" t="str"/>
      <x:c r="CO937" s="15" t="str"/>
      <x:c r="CP937" s="15" t="str"/>
      <x:c r="CQ937" s="14" t="str"/>
      <x:c r="CR937" s="16" t="str"/>
    </x:row>
    <x:row r="938" ht="30" customHeight="1">
      <x:c r="A938" s="13" t="str">
        <x:v>C12743</x:v>
      </x:c>
      <x:c r="B938" s="15" t="str">
        <x:v>1668</x:v>
      </x:c>
      <x:c r="C938" s="14" t="str">
        <x:v>영국車 관세 10%로 인하... 美 빅3 “우리 차 산업에 해 끼칠 것” 반발</x:v>
      </x:c>
      <x:c r="D938" s="15" t="str">
        <x:v>2025-05-09</x:v>
      </x:c>
      <x:c r="E938" s="15" t="str">
        <x:v>https://www.chosun.com/economy/auto/2025/05/09/TDXX7IAYGFD77DFG3LJTUMJHQA</x:v>
      </x:c>
      <x:c r="F938" s="14" t="str">
        <x:v>컨설팅업체 글로벌데이터에 따르면 지난해 빅3가 미국으로 수입한 차량은 221만대로, 미국 전체 자동차 수입량(802만대)의 28%에 이른다.</x:v>
      </x:c>
      <x:c r="G938" s="15" t="str">
        <x:v>무역지표</x:v>
      </x:c>
      <x:c r="H938" s="15" t="str">
        <x:v>무역지표; 비율·증감률</x:v>
      </x:c>
      <x:c r="I938" s="15" t="str">
        <x:v>True</x:v>
      </x:c>
      <x:c r="J938" s="15" t="str"/>
      <x:c r="K938" s="15" t="str">
        <x:v>미국자동차정책위는 “북미산 자동차보다 우위를 주는 이러한 영국산 자동차에 대한 특혜적 접근이 향후 아시아와 유럽 경쟁국과의 협상에서 선례가 되지 않기를 바란다”고 덧붙였다.</x:v>
      </x:c>
      <x:c r="L938" s="15" t="str">
        <x:v>한편 영국 자동차 업계는 이번 양국 간 합의를 환영했다.</x:v>
      </x:c>
      <x:c r="M938" s="15" t="str">
        <x:v>[28]</x:v>
      </x:c>
      <x:c r="N938" s="15" t="str">
        <x:v>['%']</x:v>
      </x:c>
      <x:c r="O938" s="15" t="str">
        <x:v>[]</x:v>
      </x:c>
      <x:c r="P938" s="15" t="str">
        <x:v>[]</x:v>
      </x:c>
      <x:c r="Q938" s="15" t="str">
        <x:v>국가별 수출액, 수입액(tblId=DT_1R11006_FRM101); 품목별 수출액, 수입액(tblId=DT_1R11001_FRM101)</x:v>
      </x:c>
      <x:c r="R938" s="15" t="str">
        <x:v>orgId=360, tblId=DT_1R11006_FRM101 | obj_l1/itm_id 메타 API로 확인 필요</x:v>
      </x:c>
      <x:c r="S938" s="15" t="str">
        <x:v>원자료 직접 조회 후 필요 시 증감률 계산</x:v>
      </x:c>
      <x:c r="T938" s="15" t="str">
        <x:v>검토 필요</x:v>
      </x:c>
      <x:c r="U938" s="15" t="str">
        <x:v>360</x:v>
      </x:c>
      <x:c r="V938" s="15" t="str">
        <x:v>DT_1R11006_FRM101</x:v>
      </x:c>
      <x:c r="W938" s="15" t="str">
        <x:v>13102103829E.US</x:v>
      </x:c>
      <x:c r="X938" s="15" t="str">
        <x:v>13103103829T2</x:v>
      </x:c>
      <x:c r="Y938" s="15" t="str">
        <x:v>Y</x:v>
      </x:c>
      <x:c r="Z938" s="14" t="str">
        <x:v>국가별 수출입 후보 선택. 국가/수출입/시점 코드 확인 필요 | 국가 코드 자동선택: 미국</x:v>
      </x:c>
      <x:c r="AA938" s="15" t="str">
        <x:v>72132305</x:v>
      </x:c>
      <x:c r="AB938" s="15" t="str">
        <x:v>2024</x:v>
      </x:c>
      <x:c r="AC938" s="15" t="str">
        <x:v>71272030</x:v>
      </x:c>
      <x:c r="AD938" s="15" t="str">
        <x:v>2023</x:v>
      </x:c>
      <x:c r="AE938" s="15" t="str">
        <x:v>1.2070303034724843</x:v>
      </x:c>
      <x:c r="AF938" s="15" t="str">
        <x:v>860275.0</x:v>
      </x:c>
      <x:c r="AG938" s="14" t="str"/>
      <x:c r="AH938" s="15" t="str">
        <x:v>LEVEL</x:v>
      </x:c>
      <x:c r="AI938" s="15" t="str">
        <x:v>3.0</x:v>
      </x:c>
      <x:c r="AJ938" s="15" t="str">
        <x:v>72132305.0</x:v>
      </x:c>
      <x:c r="AK938" s="15" t="str">
        <x:v>actual_value 컬럼 사용</x:v>
      </x:c>
      <x:c r="AL938" s="14" t="str">
        <x:v>불일치</x:v>
      </x:c>
      <x:c r="AM938" s="15" t="str">
        <x:v>0.9999999584097583</x:v>
      </x:c>
      <x:c r="AN938" s="14" t="str">
        <x:v>claim=3.0, actual=72132305.0, 오차=1.000 (허용=0.05)</x:v>
      </x:c>
      <x:c r="AO938" s="15" t="str">
        <x:v>LEVEL</x:v>
      </x:c>
      <x:c r="AP938" s="15" t="str">
        <x:v>28.0</x:v>
      </x:c>
      <x:c r="AQ938" s="14" t="str">
        <x:v>% 숫자 선택</x:v>
      </x:c>
      <x:c r="AR938" s="15" t="str">
        <x:v>72132305.0</x:v>
      </x:c>
      <x:c r="AS938" s="14" t="str">
        <x:v>actual_value 사용</x:v>
      </x:c>
      <x:c r="AT938" s="14" t="str">
        <x:v>불일치</x:v>
      </x:c>
      <x:c r="AU938" s="15" t="str">
        <x:v>0.9999996118244107</x:v>
      </x:c>
      <x:c r="AV938" s="14" t="str">
        <x:v>claim=28.0, adjusted_actual=72132305.0, 오차=1.000, 허용=0.05</x:v>
      </x:c>
      <x:c r="AW938" s="14" t="str">
        <x:v>재검토필요_수준값불일치</x:v>
      </x:c>
      <x:c r="AX938" s="15" t="str">
        <x:v>N</x:v>
      </x:c>
      <x:c r="AY938" s="15" t="str">
        <x:v>N</x:v>
      </x:c>
      <x:c r="AZ938" s="14" t="str">
        <x:v>N</x:v>
      </x:c>
      <x:c r="BA938" s="15" t="str"/>
      <x:c r="BB938" s="15" t="str"/>
      <x:c r="BC938" s="14" t="str"/>
      <x:c r="BD938" s="14" t="str"/>
      <x:c r="BE938" s="14" t="str">
        <x:v>기존 재검토/판단불가 상태 유지</x:v>
      </x:c>
      <x:c r="BF938" s="14" t="str">
        <x:v>재검토필요_수준값불일치</x:v>
      </x:c>
      <x:c r="BG938" s="14" t="str"/>
      <x:c r="BH938" s="14" t="str"/>
      <x:c r="BI938" s="14" t="str"/>
      <x:c r="BJ938" s="14" t="str"/>
      <x:c r="BK938" s="15" t="str"/>
      <x:c r="BL938" s="15" t="str"/>
      <x:c r="BM938" s="14" t="str"/>
      <x:c r="BN938" s="14" t="str"/>
      <x:c r="BO938" s="14" t="str"/>
      <x:c r="BP938" s="14" t="str"/>
      <x:c r="BQ938" s="15" t="str"/>
      <x:c r="BR938" s="15" t="str"/>
      <x:c r="BS938" s="15" t="str"/>
      <x:c r="BT938" s="15" t="str">
        <x:v>937</x:v>
      </x:c>
      <x:c r="BU938" s="15" t="str">
        <x:v>5</x:v>
      </x:c>
      <x:c r="BV938" s="14" t="str">
        <x:v>무역</x:v>
      </x:c>
      <x:c r="BW938" s="14" t="str">
        <x:v>수동검토유지</x:v>
      </x:c>
      <x:c r="BX938" s="14" t="str">
        <x:v>재검토필요_수준값불일치</x:v>
      </x:c>
      <x:c r="BY938" s="15" t="str">
        <x:v>N/A</x:v>
      </x:c>
      <x:c r="BZ938" s="14" t="str"/>
      <x:c r="CA938" s="14" t="str"/>
      <x:c r="CB938" s="14" t="str"/>
      <x:c r="CC938" s="15" t="str"/>
      <x:c r="CD938" s="15" t="str"/>
      <x:c r="CE938" s="15" t="str"/>
      <x:c r="CF938" s="15" t="str"/>
      <x:c r="CG938" s="15" t="str"/>
      <x:c r="CH938" s="15" t="str"/>
      <x:c r="CI938" s="15" t="str"/>
      <x:c r="CJ938" s="15" t="str"/>
      <x:c r="CK938" s="15" t="str"/>
      <x:c r="CL938" s="14" t="str"/>
      <x:c r="CM938" s="15" t="str"/>
      <x:c r="CN938" s="15" t="str"/>
      <x:c r="CO938" s="15" t="str"/>
      <x:c r="CP938" s="15" t="str"/>
      <x:c r="CQ938" s="14" t="str"/>
      <x:c r="CR938" s="16" t="str"/>
    </x:row>
    <x:row r="939" ht="30" customHeight="1">
      <x:c r="A939" s="13" t="str">
        <x:v>C12748</x:v>
      </x:c>
      <x:c r="B939" s="15" t="str">
        <x:v>1669</x:v>
      </x:c>
      <x:c r="C939" s="14" t="str">
        <x:v>BYD 아토3, 국내 출시 첫 달에 수입 전기차 판매 1위</x:v>
      </x:c>
      <x:c r="D939" s="15" t="str">
        <x:v>2025-05-09</x:v>
      </x:c>
      <x:c r="E939" s="15" t="str">
        <x:v>https://www.chosun.com/economy/auto/2025/05/09/TKB4H26WZZGIPDTM2HJSYAAZWI</x:v>
      </x:c>
      <x:c r="F939" s="14" t="str">
        <x:v>올 1~4월 테슬라 국내 판매량(6265대)은 작년 동기 대비 21% 안팎 줄었다.</x:v>
      </x:c>
      <x:c r="G939" s="15" t="str">
        <x:v>판매·생산량</x:v>
      </x:c>
      <x:c r="H939" s="15" t="str">
        <x:v>판매·생산량; 비율·증감률; 날짜·시간</x:v>
      </x:c>
      <x:c r="I939" s="15" t="str">
        <x:v>True</x:v>
      </x:c>
      <x:c r="J939" s="15" t="str"/>
      <x:c r="K939" s="15" t="str">
        <x:v>테슬라는 작년 기존 미국산보다 가격을 1000만원 안팎 낮춘 중국산 모델을 들여오며 전체 판매량이 재작년 대비 두 배 가까이 늘었지만, 올 들어선 ‘모델Y’의 부분 변경을 앞두고 판매가 저조했다.</x:v>
      </x:c>
      <x:c r="L939" s="15" t="str">
        <x:v>중국 전기차의 가격 경쟁력이 국내에서도 통했다는 분석이다.</x:v>
      </x:c>
      <x:c r="M939" s="15" t="str">
        <x:v>[4, 21]</x:v>
      </x:c>
      <x:c r="N939" s="15" t="str">
        <x:v>['월', '%']</x:v>
      </x:c>
      <x:c r="O939" s="15" t="str">
        <x:v>[]</x:v>
      </x:c>
      <x:c r="P939" s="15" t="str">
        <x:v>[]</x:v>
      </x:c>
      <x:c r="Q939" s="15" t="str">
        <x:v>품목별 수출액, 수입액(tblId=DT_1R11001_FRM101); 국가별 수출액, 수입액(tblId=DT_1R11006_FRM101)</x:v>
      </x:c>
      <x:c r="R939" s="15" t="str">
        <x:v>orgId=360, tblId=DT_1R11001_FRM101 | obj_l1/itm_id 메타 API로 확인 필요</x:v>
      </x:c>
      <x:c r="S939" s="15" t="str">
        <x:v>원자료 직접 조회 후 필요 시 증감률 계산</x:v>
      </x:c>
      <x:c r="T939" s="15" t="str">
        <x:v>검토 필요</x:v>
      </x:c>
      <x:c r="U939" s="15" t="str">
        <x:v>360</x:v>
      </x:c>
      <x:c r="V939" s="15" t="str">
        <x:v>DT_1R11001_FRM101</x:v>
      </x:c>
      <x:c r="W939" s="15" t="str">
        <x:v>13102112831A.A</x:v>
      </x:c>
      <x:c r="X939" s="15" t="str">
        <x:v>13103112831T2</x:v>
      </x:c>
      <x:c r="Y939" s="15" t="str">
        <x:v>M</x:v>
      </x:c>
      <x:c r="Z939" s="14" t="str">
        <x:v>품목별 수출입 후보 선택. 품목/수출입/시점 코드 확인 필요 | obj_l1/itm_id 자동 후보 입력</x:v>
      </x:c>
      <x:c r="AA939" s="15" t="str">
        <x:v>54821181</x:v>
      </x:c>
      <x:c r="AB939" s="15" t="str">
        <x:v>202404</x:v>
      </x:c>
      <x:c r="AC939" s="15" t="str">
        <x:v>51940137</x:v>
      </x:c>
      <x:c r="AD939" s="15" t="str">
        <x:v>202304</x:v>
      </x:c>
      <x:c r="AE939" s="15" t="str">
        <x:v>5.546854834056368</x:v>
      </x:c>
      <x:c r="AF939" s="15" t="str">
        <x:v>2881044.0</x:v>
      </x:c>
      <x:c r="AG939" s="14" t="str"/>
      <x:c r="AH939" s="15" t="str">
        <x:v>CHANGE_RATE</x:v>
      </x:c>
      <x:c r="AI939" s="15" t="str">
        <x:v>21.0</x:v>
      </x:c>
      <x:c r="AJ939" s="15" t="str">
        <x:v>5.546854834056368</x:v>
      </x:c>
      <x:c r="AK939" s="15" t="str">
        <x:v>actual_change_pct 컬럼 사용(전기대비 계산값)</x:v>
      </x:c>
      <x:c r="AL939" s="14" t="str">
        <x:v>불일치</x:v>
      </x:c>
      <x:c r="AM939" s="15" t="str">
        <x:v>15.453145165943631</x:v>
      </x:c>
      <x:c r="AN939" s="14" t="str">
        <x:v>claim=21.0, actual=5.546854834056368, 오차=15.453 (허용=0.3)</x:v>
      </x:c>
      <x:c r="AO939" s="15" t="str">
        <x:v>CHANGE_RATE</x:v>
      </x:c>
      <x:c r="AP939" s="15" t="str">
        <x:v>21.0</x:v>
      </x:c>
      <x:c r="AQ939" s="14" t="str">
        <x:v>% 숫자 선택</x:v>
      </x:c>
      <x:c r="AR939" s="15" t="str">
        <x:v>5.546854834056368</x:v>
      </x:c>
      <x:c r="AS939" s="14" t="str">
        <x:v>actual_change_pct 사용</x:v>
      </x:c>
      <x:c r="AT939" s="14" t="str">
        <x:v>불일치</x:v>
      </x:c>
      <x:c r="AU939" s="15" t="str">
        <x:v>15.453145165943631</x:v>
      </x:c>
      <x:c r="AV939" s="14" t="str">
        <x:v>claim=21.0, adjusted_actual=5.546854834056368, 오차=15.453, 허용=0.3</x:v>
      </x:c>
      <x:c r="AW939" s="14" t="str">
        <x:v>재검토필요_증감률불일치</x:v>
      </x:c>
      <x:c r="AX939" s="15" t="str">
        <x:v>N</x:v>
      </x:c>
      <x:c r="AY939" s="15" t="str">
        <x:v>N</x:v>
      </x:c>
      <x:c r="AZ939" s="14" t="str">
        <x:v>N</x:v>
      </x:c>
      <x:c r="BA939" s="15" t="str"/>
      <x:c r="BB939" s="15" t="str"/>
      <x:c r="BC939" s="14" t="str"/>
      <x:c r="BD939" s="14" t="str"/>
      <x:c r="BE939" s="14" t="str">
        <x:v>기존 재검토/판단불가 상태 유지</x:v>
      </x:c>
      <x:c r="BF939" s="14" t="str">
        <x:v>재검토필요_증감률불일치</x:v>
      </x:c>
      <x:c r="BG939" s="14" t="str"/>
      <x:c r="BH939" s="14" t="str"/>
      <x:c r="BI939" s="14" t="str"/>
      <x:c r="BJ939" s="14" t="str"/>
      <x:c r="BK939" s="15" t="str"/>
      <x:c r="BL939" s="15" t="str"/>
      <x:c r="BM939" s="14" t="str"/>
      <x:c r="BN939" s="14" t="str"/>
      <x:c r="BO939" s="14" t="str"/>
      <x:c r="BP939" s="14" t="str"/>
      <x:c r="BQ939" s="15" t="str"/>
      <x:c r="BR939" s="15" t="str"/>
      <x:c r="BS939" s="15" t="str"/>
      <x:c r="BT939" s="15" t="str">
        <x:v>938</x:v>
      </x:c>
      <x:c r="BU939" s="15" t="str">
        <x:v>5</x:v>
      </x:c>
      <x:c r="BV939" s="14" t="str">
        <x:v>무역</x:v>
      </x:c>
      <x:c r="BW939" s="14" t="str">
        <x:v>수동검토유지</x:v>
      </x:c>
      <x:c r="BX939" s="14" t="str">
        <x:v>재검토필요_증감률불일치</x:v>
      </x:c>
      <x:c r="BY939" s="15" t="str">
        <x:v>N/A</x:v>
      </x:c>
      <x:c r="BZ939" s="14" t="str"/>
      <x:c r="CA939" s="14" t="str"/>
      <x:c r="CB939" s="14" t="str"/>
      <x:c r="CC939" s="15" t="str"/>
      <x:c r="CD939" s="15" t="str"/>
      <x:c r="CE939" s="15" t="str"/>
      <x:c r="CF939" s="15" t="str"/>
      <x:c r="CG939" s="15" t="str"/>
      <x:c r="CH939" s="15" t="str"/>
      <x:c r="CI939" s="15" t="str"/>
      <x:c r="CJ939" s="15" t="str"/>
      <x:c r="CK939" s="15" t="str"/>
      <x:c r="CL939" s="14" t="str"/>
      <x:c r="CM939" s="15" t="str"/>
      <x:c r="CN939" s="15" t="str"/>
      <x:c r="CO939" s="15" t="str"/>
      <x:c r="CP939" s="15" t="str"/>
      <x:c r="CQ939" s="14" t="str"/>
      <x:c r="CR939" s="16" t="str"/>
    </x:row>
    <x:row r="940" ht="30" customHeight="1">
      <x:c r="A940" s="13" t="str">
        <x:v>C12781</x:v>
      </x:c>
      <x:c r="B940" s="15" t="str">
        <x:v>1674</x:v>
      </x:c>
      <x:c r="C940" s="14" t="str">
        <x:v>원 달러 환율 이틀만에 다시 1400원대로</x:v>
      </x:c>
      <x:c r="D940" s="15" t="str">
        <x:v>2025-05-09</x:v>
      </x:c>
      <x:c r="E940" s="15" t="str">
        <x:v>https://www.chosun.com/economy/economy_general/2025/05/09/R5BOJUO4XNDYDBVITSCE7FSE6U</x:v>
      </x:c>
      <x:c r="F940" s="14" t="str">
        <x:v>미국은 영국산 자동차에 대한 품목별 관세를 연간 10만대에 한해 기존 25%에서 10%로 낮추기로 했고, 영국산 철강·알루미늄에 대한 25% 관세를 폐지하기로 했다.</x:v>
      </x:c>
      <x:c r="G940" s="15" t="str">
        <x:v>무역지표</x:v>
      </x:c>
      <x:c r="H940" s="15" t="str">
        <x:v>무역지표; 비율·증감률</x:v>
      </x:c>
      <x:c r="I940" s="15" t="str">
        <x:v>True</x:v>
      </x:c>
      <x:c r="J940" s="15" t="str"/>
      <x:c r="K940" s="15" t="str">
        <x:v>주요 6개 통화에 대한 달러화의 가치를 표시하는 달러 인덱스는 트럼프 대통령이 영국과의 합의를 발표하기 전까지만 해도 100 이하였지만, 발표 후 상승해 8일 오전 100.6을 기록하고 있다.</x:v>
      </x:c>
      <x:c r="L940" s="15" t="str">
        <x:v>이에 대응해 영국은 에탄올·소고기·농산물·기계류 등의 시장을 개방하고, 100억 달러 규모의 미국산 보잉 항공기도 구매키로 했다.</x:v>
      </x:c>
      <x:c r="M940" s="15" t="str">
        <x:v>[25, 10, 25]</x:v>
      </x:c>
      <x:c r="N940" s="15" t="str">
        <x:v>['%', '%', '%']</x:v>
      </x:c>
      <x:c r="O940" s="15" t="str">
        <x:v>[]</x:v>
      </x:c>
      <x:c r="P940" s="15" t="str">
        <x:v>[]</x:v>
      </x:c>
      <x:c r="Q940" s="15" t="str">
        <x:v>국가별 수출액, 수입액(tblId=DT_1R11006_FRM101); 품목별 수출액, 수입액(tblId=DT_1R11001_FRM101)</x:v>
      </x:c>
      <x:c r="R940" s="15" t="str">
        <x:v>orgId=360, tblId=DT_1R11006_FRM101 | obj_l1/itm_id 메타 API로 확인 필요</x:v>
      </x:c>
      <x:c r="S940" s="15" t="str">
        <x:v>원자료 직접 조회 후 필요 시 증감률 계산</x:v>
      </x:c>
      <x:c r="T940" s="15" t="str">
        <x:v>검토 필요</x:v>
      </x:c>
      <x:c r="U940" s="15" t="str">
        <x:v>360</x:v>
      </x:c>
      <x:c r="V940" s="15" t="str">
        <x:v>DT_1R11006_FRM101</x:v>
      </x:c>
      <x:c r="W940" s="15" t="str">
        <x:v>13102103829E.US</x:v>
      </x:c>
      <x:c r="X940" s="15" t="str">
        <x:v>13103103829T1</x:v>
      </x:c>
      <x:c r="Y940" s="15" t="str">
        <x:v>Y</x:v>
      </x:c>
      <x:c r="Z940" s="14" t="str">
        <x:v>국가별 수출입 후보 선택. 국가/수출입/시점 코드 확인 필요 | 국가 코드 자동선택: 미국</x:v>
      </x:c>
      <x:c r="AA940" s="15" t="str">
        <x:v>122850915</x:v>
      </x:c>
      <x:c r="AB940" s="15" t="str">
        <x:v>2025</x:v>
      </x:c>
      <x:c r="AC940" s="15" t="str">
        <x:v>127761371</x:v>
      </x:c>
      <x:c r="AD940" s="15" t="str">
        <x:v>2024</x:v>
      </x:c>
      <x:c r="AE940" s="15" t="str">
        <x:v>-3.843459068703951</x:v>
      </x:c>
      <x:c r="AF940" s="15" t="str">
        <x:v>-4910456.0</x:v>
      </x:c>
      <x:c r="AG940" s="14" t="str"/>
      <x:c r="AH940" s="15" t="str">
        <x:v>ABS_TO_ABS</x:v>
      </x:c>
      <x:c r="AI940" s="15" t="str">
        <x:v>10.0</x:v>
      </x:c>
      <x:c r="AJ940" s="15" t="str">
        <x:v>122850915.0</x:v>
      </x:c>
      <x:c r="AK940" s="15" t="str">
        <x:v>actual_value 컬럼 사용</x:v>
      </x:c>
      <x:c r="AL940" s="14" t="str">
        <x:v>불일치</x:v>
      </x:c>
      <x:c r="AM940" s="15" t="str">
        <x:v>0.9999999186005248</x:v>
      </x:c>
      <x:c r="AN940" s="14" t="str">
        <x:v>claim=10.0, actual=122850915.0, 오차=1.000 (허용=0.02)</x:v>
      </x:c>
      <x:c r="AO940" s="15" t="str">
        <x:v>ABS_TO_ABS</x:v>
      </x:c>
      <x:c r="AP940" s="15" t="str">
        <x:v>25.0</x:v>
      </x:c>
      <x:c r="AQ940" s="14" t="str">
        <x:v>% 숫자 선택</x:v>
      </x:c>
      <x:c r="AR940" s="15" t="str">
        <x:v>122850915.0</x:v>
      </x:c>
      <x:c r="AS940" s="14" t="str">
        <x:v>actual_value 사용</x:v>
      </x:c>
      <x:c r="AT940" s="14" t="str">
        <x:v>불일치</x:v>
      </x:c>
      <x:c r="AU940" s="15" t="str">
        <x:v>0.9999997965013122</x:v>
      </x:c>
      <x:c r="AV940" s="14" t="str">
        <x:v>claim=25.0, adjusted_actual=122850915.0, 오차=1.000, 허용=0.02</x:v>
      </x:c>
      <x:c r="AW940" s="14" t="str">
        <x:v>재검토필요_수준값불일치</x:v>
      </x:c>
      <x:c r="AX940" s="15" t="str">
        <x:v>N</x:v>
      </x:c>
      <x:c r="AY940" s="15" t="str">
        <x:v>N</x:v>
      </x:c>
      <x:c r="AZ940" s="14" t="str">
        <x:v>N</x:v>
      </x:c>
      <x:c r="BA940" s="15" t="str"/>
      <x:c r="BB940" s="15" t="str"/>
      <x:c r="BC940" s="14" t="str"/>
      <x:c r="BD940" s="14" t="str"/>
      <x:c r="BE940" s="14" t="str">
        <x:v>기존 재검토/판단불가 상태 유지</x:v>
      </x:c>
      <x:c r="BF940" s="14" t="str">
        <x:v>재검토필요_수준값불일치</x:v>
      </x:c>
      <x:c r="BG940" s="14" t="str"/>
      <x:c r="BH940" s="14" t="str"/>
      <x:c r="BI940" s="14" t="str"/>
      <x:c r="BJ940" s="14" t="str"/>
      <x:c r="BK940" s="15" t="str"/>
      <x:c r="BL940" s="15" t="str"/>
      <x:c r="BM940" s="14" t="str"/>
      <x:c r="BN940" s="14" t="str"/>
      <x:c r="BO940" s="14" t="str"/>
      <x:c r="BP940" s="14" t="str"/>
      <x:c r="BQ940" s="15" t="str"/>
      <x:c r="BR940" s="15" t="str"/>
      <x:c r="BS940" s="15" t="str"/>
      <x:c r="BT940" s="15" t="str">
        <x:v>939</x:v>
      </x:c>
      <x:c r="BU940" s="15" t="str">
        <x:v>5</x:v>
      </x:c>
      <x:c r="BV940" s="14" t="str">
        <x:v>무역</x:v>
      </x:c>
      <x:c r="BW940" s="14" t="str">
        <x:v>수동검토유지</x:v>
      </x:c>
      <x:c r="BX940" s="14" t="str">
        <x:v>재검토필요_수준값불일치</x:v>
      </x:c>
      <x:c r="BY940" s="15" t="str">
        <x:v>N/A</x:v>
      </x:c>
      <x:c r="BZ940" s="14" t="str"/>
      <x:c r="CA940" s="14" t="str"/>
      <x:c r="CB940" s="14" t="str"/>
      <x:c r="CC940" s="15" t="str"/>
      <x:c r="CD940" s="15" t="str"/>
      <x:c r="CE940" s="15" t="str"/>
      <x:c r="CF940" s="15" t="str"/>
      <x:c r="CG940" s="15" t="str"/>
      <x:c r="CH940" s="15" t="str"/>
      <x:c r="CI940" s="15" t="str"/>
      <x:c r="CJ940" s="15" t="str"/>
      <x:c r="CK940" s="15" t="str"/>
      <x:c r="CL940" s="14" t="str"/>
      <x:c r="CM940" s="15" t="str"/>
      <x:c r="CN940" s="15" t="str"/>
      <x:c r="CO940" s="15" t="str"/>
      <x:c r="CP940" s="15" t="str"/>
      <x:c r="CQ940" s="14" t="str"/>
      <x:c r="CR940" s="16" t="str"/>
    </x:row>
    <x:row r="941" ht="30" customHeight="1">
      <x:c r="A941" s="13" t="str">
        <x:v>C12782</x:v>
      </x:c>
      <x:c r="B941" s="15" t="str">
        <x:v>1674</x:v>
      </x:c>
      <x:c r="C941" s="14" t="str">
        <x:v>원 달러 환율 이틀만에 다시 1400원대로</x:v>
      </x:c>
      <x:c r="D941" s="15" t="str">
        <x:v>2025-05-09</x:v>
      </x:c>
      <x:c r="E941" s="15" t="str">
        <x:v>https://www.chosun.com/economy/economy_general/2025/05/09/R5BOJUO4XNDYDBVITSCE7FSE6U</x:v>
      </x:c>
      <x:c r="F941" s="14" t="str">
        <x:v>트럼프는 협의가 잘되면 중국에 대한 관세를 낮출 수 있냐는 질문에 “그럴 수도 있다”며 “145%보다 더 높아질 수는 없지 않냐.</x:v>
      </x:c>
      <x:c r="G941" s="15" t="str">
        <x:v>무역지표</x:v>
      </x:c>
      <x:c r="H941" s="15" t="str">
        <x:v>무역지표; 비율·증감률</x:v>
      </x:c>
      <x:c r="I941" s="15" t="str">
        <x:v>True</x:v>
      </x:c>
      <x:c r="J941" s="15" t="str"/>
      <x:c r="K941" s="15" t="str">
        <x:v>트럼프가 이날 기자들에게 중국과의 협상이 순조롭게 진행될 것이란 기대를 나타낸 것도 강달러 소재가 됐다.</x:v>
      </x:c>
      <x:c r="L941" s="15" t="str">
        <x:v>그러니 우리는 관세가 낮아질 것임을 알고 있다”고 했다.</x:v>
      </x:c>
      <x:c r="M941" s="15" t="str">
        <x:v>[145]</x:v>
      </x:c>
      <x:c r="N941" s="15" t="str">
        <x:v>['%']</x:v>
      </x:c>
      <x:c r="O941" s="15" t="str">
        <x:v>[]</x:v>
      </x:c>
      <x:c r="P941" s="15" t="str">
        <x:v>[]</x:v>
      </x:c>
      <x:c r="Q941" s="15" t="str">
        <x:v>국가별 수출액, 수입액(tblId=DT_1R11006_FRM101); 품목별 수출액, 수입액(tblId=DT_1R11001_FRM101)</x:v>
      </x:c>
      <x:c r="R941" s="15" t="str">
        <x:v>orgId=360, tblId=DT_1R11006_FRM101 | obj_l1/itm_id 메타 API로 확인 필요</x:v>
      </x:c>
      <x:c r="S941" s="15" t="str">
        <x:v>원자료 직접 조회 후 필요 시 증감률 계산</x:v>
      </x:c>
      <x:c r="T941" s="15" t="str">
        <x:v>검토 필요</x:v>
      </x:c>
      <x:c r="U941" s="15" t="str">
        <x:v>360</x:v>
      </x:c>
      <x:c r="V941" s="15" t="str">
        <x:v>DT_1R11006_FRM101</x:v>
      </x:c>
      <x:c r="W941" s="15" t="str">
        <x:v>13102103829E.CN</x:v>
      </x:c>
      <x:c r="X941" s="15" t="str">
        <x:v>13103103829T1</x:v>
      </x:c>
      <x:c r="Y941" s="15" t="str">
        <x:v>Y</x:v>
      </x:c>
      <x:c r="Z941" s="14" t="str">
        <x:v>국가별 수출입 후보 선택. 국가/수출입/시점 코드 확인 필요 | 국가 코드 자동선택: 중국</x:v>
      </x:c>
      <x:c r="AA941" s="15" t="str">
        <x:v>130781482</x:v>
      </x:c>
      <x:c r="AB941" s="15" t="str">
        <x:v>2025</x:v>
      </x:c>
      <x:c r="AC941" s="15" t="str">
        <x:v>133011386</x:v>
      </x:c>
      <x:c r="AD941" s="15" t="str">
        <x:v>2024</x:v>
      </x:c>
      <x:c r="AE941" s="15" t="str">
        <x:v>-1.6764760273981354</x:v>
      </x:c>
      <x:c r="AF941" s="15" t="str">
        <x:v>-2229904.0</x:v>
      </x:c>
      <x:c r="AG941" s="14" t="str"/>
      <x:c r="AH941" s="15" t="str">
        <x:v>LEVEL</x:v>
      </x:c>
      <x:c r="AI941" s="15" t="str">
        <x:v>145.0</x:v>
      </x:c>
      <x:c r="AJ941" s="15" t="str">
        <x:v>130781482.0</x:v>
      </x:c>
      <x:c r="AK941" s="15" t="str">
        <x:v>actual_value 컬럼 사용</x:v>
      </x:c>
      <x:c r="AL941" s="14" t="str">
        <x:v>불일치</x:v>
      </x:c>
      <x:c r="AM941" s="15" t="str">
        <x:v>0.9999988912803419</x:v>
      </x:c>
      <x:c r="AN941" s="14" t="str">
        <x:v>claim=145.0, actual=130781482.0, 오차=1.000 (허용=0.05)</x:v>
      </x:c>
      <x:c r="AO941" s="15" t="str">
        <x:v>LEVEL</x:v>
      </x:c>
      <x:c r="AP941" s="15" t="str">
        <x:v>145.0</x:v>
      </x:c>
      <x:c r="AQ941" s="14" t="str">
        <x:v>% 숫자 선택</x:v>
      </x:c>
      <x:c r="AR941" s="15" t="str">
        <x:v>130781482.0</x:v>
      </x:c>
      <x:c r="AS941" s="14" t="str">
        <x:v>actual_value 사용</x:v>
      </x:c>
      <x:c r="AT941" s="14" t="str">
        <x:v>불일치</x:v>
      </x:c>
      <x:c r="AU941" s="15" t="str">
        <x:v>0.9999988912803419</x:v>
      </x:c>
      <x:c r="AV941" s="14" t="str">
        <x:v>claim=145.0, adjusted_actual=130781482.0, 오차=1.000, 허용=0.05</x:v>
      </x:c>
      <x:c r="AW941" s="14" t="str">
        <x:v>재검토필요_수준값불일치</x:v>
      </x:c>
      <x:c r="AX941" s="15" t="str">
        <x:v>N</x:v>
      </x:c>
      <x:c r="AY941" s="15" t="str">
        <x:v>N</x:v>
      </x:c>
      <x:c r="AZ941" s="14" t="str">
        <x:v>N</x:v>
      </x:c>
      <x:c r="BA941" s="15" t="str"/>
      <x:c r="BB941" s="15" t="str"/>
      <x:c r="BC941" s="14" t="str"/>
      <x:c r="BD941" s="14" t="str"/>
      <x:c r="BE941" s="14" t="str">
        <x:v>기존 재검토/판단불가 상태 유지</x:v>
      </x:c>
      <x:c r="BF941" s="14" t="str">
        <x:v>재검토필요_수준값불일치</x:v>
      </x:c>
      <x:c r="BG941" s="14" t="str"/>
      <x:c r="BH941" s="14" t="str"/>
      <x:c r="BI941" s="14" t="str"/>
      <x:c r="BJ941" s="14" t="str"/>
      <x:c r="BK941" s="15" t="str"/>
      <x:c r="BL941" s="15" t="str"/>
      <x:c r="BM941" s="14" t="str"/>
      <x:c r="BN941" s="14" t="str"/>
      <x:c r="BO941" s="14" t="str"/>
      <x:c r="BP941" s="14" t="str"/>
      <x:c r="BQ941" s="15" t="str"/>
      <x:c r="BR941" s="15" t="str"/>
      <x:c r="BS941" s="15" t="str"/>
      <x:c r="BT941" s="15" t="str">
        <x:v>940</x:v>
      </x:c>
      <x:c r="BU941" s="15" t="str">
        <x:v>5</x:v>
      </x:c>
      <x:c r="BV941" s="14" t="str">
        <x:v>무역</x:v>
      </x:c>
      <x:c r="BW941" s="14" t="str">
        <x:v>수동검토유지</x:v>
      </x:c>
      <x:c r="BX941" s="14" t="str">
        <x:v>재검토필요_수준값불일치</x:v>
      </x:c>
      <x:c r="BY941" s="15" t="str">
        <x:v>N/A</x:v>
      </x:c>
      <x:c r="BZ941" s="14" t="str"/>
      <x:c r="CA941" s="14" t="str"/>
      <x:c r="CB941" s="14" t="str"/>
      <x:c r="CC941" s="15" t="str"/>
      <x:c r="CD941" s="15" t="str"/>
      <x:c r="CE941" s="15" t="str"/>
      <x:c r="CF941" s="15" t="str"/>
      <x:c r="CG941" s="15" t="str"/>
      <x:c r="CH941" s="15" t="str"/>
      <x:c r="CI941" s="15" t="str"/>
      <x:c r="CJ941" s="15" t="str"/>
      <x:c r="CK941" s="15" t="str"/>
      <x:c r="CL941" s="14" t="str"/>
      <x:c r="CM941" s="15" t="str"/>
      <x:c r="CN941" s="15" t="str"/>
      <x:c r="CO941" s="15" t="str"/>
      <x:c r="CP941" s="15" t="str"/>
      <x:c r="CQ941" s="14" t="str"/>
      <x:c r="CR941" s="16" t="str"/>
    </x:row>
    <x:row r="942" ht="30" customHeight="1">
      <x:c r="A942" s="13" t="str">
        <x:v>C12817</x:v>
      </x:c>
      <x:c r="B942" s="15" t="str">
        <x:v>1679</x:v>
      </x:c>
      <x:c r="C942" s="14" t="str">
        <x:v>3월 경상수지 91억달러 흑자… ‘밀어내기 수출’ 늘어난 영향</x:v>
      </x:c>
      <x:c r="D942" s="15" t="str">
        <x:v>2025-05-10</x:v>
      </x:c>
      <x:c r="E942" s="15" t="str">
        <x:v>https://www.chosun.com/economy/economy_general/2025/05/10/23LWEN4VKJCQHPMQCDSE7KATY4</x:v>
      </x:c>
      <x:c r="F942" s="14" t="str">
        <x:v>반도체 수출이 1개월 만에 반등하고 컴퓨터 수출도 늘면서 수출(593억1000만달러)은 1년 전보다 2.2% 증가했다.</x:v>
      </x:c>
      <x:c r="G942" s="15" t="str">
        <x:v>무역지표</x:v>
      </x:c>
      <x:c r="H942" s="15" t="str">
        <x:v>무역지표; 비율·증감률; 건수·개수; 날짜·시간</x:v>
      </x:c>
      <x:c r="I942" s="15" t="str">
        <x:v>True</x:v>
      </x:c>
      <x:c r="J942" s="15" t="str"/>
      <x:c r="K942" s="15" t="str">
        <x:v>3월 상품 수지는 84억9000만달러 흑자를 기록했다.</x:v>
      </x:c>
      <x:c r="L942" s="15" t="str">
        <x:v>수입(508억2000만달러)은 2.3% 증가했다.</x:v>
      </x:c>
      <x:c r="M942" s="15" t="str">
        <x:v>[1, 1, 2.2]</x:v>
      </x:c>
      <x:c r="N942" s="15" t="str">
        <x:v>['개', '년', '%']</x:v>
      </x:c>
      <x:c r="O942" s="15" t="str">
        <x:v>[]</x:v>
      </x:c>
      <x:c r="P942" s="15" t="str">
        <x:v>[]</x:v>
      </x:c>
      <x:c r="Q942" s="15" t="str">
        <x:v>품목별 수출액, 수입액(tblId=DT_1R11001_FRM101); 국가별 수출액, 수입액(tblId=DT_1R11006_FRM101)</x:v>
      </x:c>
      <x:c r="R942" s="15" t="str">
        <x:v>orgId=360, tblId=DT_1R11001_FRM101 | obj_l1/itm_id 메타 API로 확인 필요</x:v>
      </x:c>
      <x:c r="S942" s="15" t="str">
        <x:v>원자료 직접 조회 후 필요 시 증감률 계산</x:v>
      </x:c>
      <x:c r="T942" s="15" t="str">
        <x:v>검토 필요</x:v>
      </x:c>
      <x:c r="U942" s="15" t="str">
        <x:v>360</x:v>
      </x:c>
      <x:c r="V942" s="15" t="str">
        <x:v>DT_1R11001_FRM101</x:v>
      </x:c>
      <x:c r="W942" s="15" t="str">
        <x:v>13102112831A.7763</x:v>
      </x:c>
      <x:c r="X942" s="15" t="str">
        <x:v>13103112831T1</x:v>
      </x:c>
      <x:c r="Y942" s="15" t="str">
        <x:v>Y</x:v>
      </x:c>
      <x:c r="Z942" s="14" t="str">
        <x:v>품목별 수출입 후보 선택. 품목/수출입/시점 코드 확인 필요 | 품목 세부 코드 필요: 총액 코드로 확정하지 않음 | 품목 코드 자동 후보: 반도체 디바이스</x:v>
      </x:c>
      <x:c r="AA942" s="15" t="str">
        <x:v>3370573</x:v>
      </x:c>
      <x:c r="AB942" s="15" t="str">
        <x:v>2025</x:v>
      </x:c>
      <x:c r="AC942" s="15" t="str">
        <x:v>3601287</x:v>
      </x:c>
      <x:c r="AD942" s="15" t="str">
        <x:v>2024</x:v>
      </x:c>
      <x:c r="AE942" s="15" t="str">
        <x:v>-6.406431922809817</x:v>
      </x:c>
      <x:c r="AF942" s="15" t="str">
        <x:v>-230714.0</x:v>
      </x:c>
      <x:c r="AG942" s="14" t="str"/>
      <x:c r="AH942" s="15" t="str">
        <x:v>CHANGE_RATE</x:v>
      </x:c>
      <x:c r="AI942" s="15" t="str">
        <x:v>2.2</x:v>
      </x:c>
      <x:c r="AJ942" s="15" t="str">
        <x:v>-6.406431922809817</x:v>
      </x:c>
      <x:c r="AK942" s="15" t="str">
        <x:v>actual_change_pct 컬럼 사용(전기대비 계산값)</x:v>
      </x:c>
      <x:c r="AL942" s="14" t="str">
        <x:v>불일치</x:v>
      </x:c>
      <x:c r="AM942" s="15" t="str">
        <x:v>8.606431922809819</x:v>
      </x:c>
      <x:c r="AN942" s="14" t="str">
        <x:v>claim=2.2, actual=-6.406431922809817, 오차=8.606 (허용=0.3)</x:v>
      </x:c>
      <x:c r="AO942" s="15" t="str">
        <x:v>CHANGE_RATE</x:v>
      </x:c>
      <x:c r="AP942" s="15" t="str">
        <x:v>2.2</x:v>
      </x:c>
      <x:c r="AQ942" s="14" t="str">
        <x:v>% 숫자 선택</x:v>
      </x:c>
      <x:c r="AR942" s="15" t="str">
        <x:v>-6.406431922809817</x:v>
      </x:c>
      <x:c r="AS942" s="14" t="str">
        <x:v>actual_change_pct 사용</x:v>
      </x:c>
      <x:c r="AT942" s="14" t="str">
        <x:v>불일치</x:v>
      </x:c>
      <x:c r="AU942" s="15" t="str">
        <x:v>8.606431922809819</x:v>
      </x:c>
      <x:c r="AV942" s="14" t="str">
        <x:v>claim=2.2, adjusted_actual=-6.406431922809817, 오차=8.606, 허용=0.3</x:v>
      </x:c>
      <x:c r="AW942" s="14" t="str">
        <x:v>재검토필요_증감률불일치</x:v>
      </x:c>
      <x:c r="AX942" s="15" t="str">
        <x:v>N</x:v>
      </x:c>
      <x:c r="AY942" s="15" t="str">
        <x:v>N</x:v>
      </x:c>
      <x:c r="AZ942" s="14" t="str">
        <x:v>N</x:v>
      </x:c>
      <x:c r="BA942" s="15" t="str"/>
      <x:c r="BB942" s="15" t="str"/>
      <x:c r="BC942" s="14" t="str"/>
      <x:c r="BD942" s="14" t="str"/>
      <x:c r="BE942" s="14" t="str">
        <x:v>기존 재검토/판단불가 상태 유지</x:v>
      </x:c>
      <x:c r="BF942" s="14" t="str">
        <x:v>재검토필요_증감률불일치</x:v>
      </x:c>
      <x:c r="BG942" s="14" t="str"/>
      <x:c r="BH942" s="14" t="str"/>
      <x:c r="BI942" s="14" t="str"/>
      <x:c r="BJ942" s="14" t="str"/>
      <x:c r="BK942" s="15" t="str"/>
      <x:c r="BL942" s="15" t="str"/>
      <x:c r="BM942" s="14" t="str"/>
      <x:c r="BN942" s="14" t="str"/>
      <x:c r="BO942" s="14" t="str"/>
      <x:c r="BP942" s="14" t="str"/>
      <x:c r="BQ942" s="15" t="str"/>
      <x:c r="BR942" s="15" t="str"/>
      <x:c r="BS942" s="15" t="str"/>
      <x:c r="BT942" s="15" t="str">
        <x:v>941</x:v>
      </x:c>
      <x:c r="BU942" s="15" t="str">
        <x:v>5</x:v>
      </x:c>
      <x:c r="BV942" s="14" t="str">
        <x:v>무역</x:v>
      </x:c>
      <x:c r="BW942" s="14" t="str">
        <x:v>수동검토유지</x:v>
      </x:c>
      <x:c r="BX942" s="14" t="str">
        <x:v>재검토필요_증감률불일치</x:v>
      </x:c>
      <x:c r="BY942" s="15" t="str">
        <x:v>N/A</x:v>
      </x:c>
      <x:c r="BZ942" s="14" t="str"/>
      <x:c r="CA942" s="14" t="str"/>
      <x:c r="CB942" s="14" t="str"/>
      <x:c r="CC942" s="15" t="str"/>
      <x:c r="CD942" s="15" t="str"/>
      <x:c r="CE942" s="15" t="str"/>
      <x:c r="CF942" s="15" t="str"/>
      <x:c r="CG942" s="15" t="str"/>
      <x:c r="CH942" s="15" t="str"/>
      <x:c r="CI942" s="15" t="str"/>
      <x:c r="CJ942" s="15" t="str"/>
      <x:c r="CK942" s="15" t="str"/>
      <x:c r="CL942" s="14" t="str"/>
      <x:c r="CM942" s="15" t="str"/>
      <x:c r="CN942" s="15" t="str"/>
      <x:c r="CO942" s="15" t="str"/>
      <x:c r="CP942" s="15" t="str"/>
      <x:c r="CQ942" s="14" t="str"/>
      <x:c r="CR942" s="16" t="str"/>
    </x:row>
    <x:row r="943" ht="30" customHeight="1">
      <x:c r="A943" s="13" t="str">
        <x:v>C12818</x:v>
      </x:c>
      <x:c r="B943" s="15" t="str">
        <x:v>1679</x:v>
      </x:c>
      <x:c r="C943" s="14" t="str">
        <x:v>3월 경상수지 91억달러 흑자… ‘밀어내기 수출’ 늘어난 영향</x:v>
      </x:c>
      <x:c r="D943" s="15" t="str">
        <x:v>2025-05-10</x:v>
      </x:c>
      <x:c r="E943" s="15" t="str">
        <x:v>https://www.chosun.com/economy/economy_general/2025/05/10/23LWEN4VKJCQHPMQCDSE7KATY4</x:v>
      </x:c>
      <x:c r="F943" s="14" t="str">
        <x:v>수입(508억2000만달러)은 2.3% 증가했다.</x:v>
      </x:c>
      <x:c r="G943" s="15" t="str">
        <x:v>무역지표</x:v>
      </x:c>
      <x:c r="H943" s="15" t="str">
        <x:v>무역지표; 비율·증감률</x:v>
      </x:c>
      <x:c r="I943" s="15" t="str">
        <x:v>True</x:v>
      </x:c>
      <x:c r="J943" s="15" t="str"/>
      <x:c r="K943" s="15" t="str">
        <x:v>반도체 수출이 1개월 만에 반등하고 컴퓨터 수출도 늘면서 수출(593억1000만달러)은 1년 전보다 2.2% 증가했다.</x:v>
      </x:c>
      <x:c r="L943" s="15" t="str">
        <x:v>에너지 가격 하락으로 석탄(-34.6%), 석유제품(-15.1%) 등 원자재 수입은 줄었지만, 반도체 제조 장비(85.1%) 등 자본재 수입이 증가했다.</x:v>
      </x:c>
      <x:c r="M943" s="15" t="str">
        <x:v>[2.3]</x:v>
      </x:c>
      <x:c r="N943" s="15" t="str">
        <x:v>['%']</x:v>
      </x:c>
      <x:c r="O943" s="15" t="str">
        <x:v>[]</x:v>
      </x:c>
      <x:c r="P943" s="15" t="str">
        <x:v>[]</x:v>
      </x:c>
      <x:c r="Q943" s="15" t="str">
        <x:v>품목별 수출액, 수입액(tblId=DT_1R11001_FRM101); 국가별 수출액, 수입액(tblId=DT_1R11006_FRM101)</x:v>
      </x:c>
      <x:c r="R943" s="15" t="str">
        <x:v>orgId=360, tblId=DT_1R11001_FRM101 | obj_l1/itm_id 메타 API로 확인 필요</x:v>
      </x:c>
      <x:c r="S943" s="15" t="str">
        <x:v>원자료 직접 조회 후 필요 시 증감률 계산</x:v>
      </x:c>
      <x:c r="T943" s="15" t="str">
        <x:v>검토 필요</x:v>
      </x:c>
      <x:c r="U943" s="15" t="str">
        <x:v>360</x:v>
      </x:c>
      <x:c r="V943" s="15" t="str">
        <x:v>DT_1R11001_FRM101</x:v>
      </x:c>
      <x:c r="W943" s="15" t="str">
        <x:v>13102112831A.A</x:v>
      </x:c>
      <x:c r="X943" s="15" t="str">
        <x:v>13103112831T1</x:v>
      </x:c>
      <x:c r="Y943" s="15" t="str">
        <x:v>Y</x:v>
      </x:c>
      <x:c r="Z943" s="14" t="str">
        <x:v>품목별 수출입 후보 선택. 품목/수출입/시점 코드 확인 필요 | obj_l1/itm_id 자동 후보 입력</x:v>
      </x:c>
      <x:c r="AA943" s="15" t="str">
        <x:v>709330045</x:v>
      </x:c>
      <x:c r="AB943" s="15" t="str">
        <x:v>2025</x:v>
      </x:c>
      <x:c r="AC943" s="15" t="str">
        <x:v>683609488</x:v>
      </x:c>
      <x:c r="AD943" s="15" t="str">
        <x:v>2024</x:v>
      </x:c>
      <x:c r="AE943" s="15" t="str">
        <x:v>3.7624634314613257</x:v>
      </x:c>
      <x:c r="AF943" s="15" t="str">
        <x:v>25720557.0</x:v>
      </x:c>
      <x:c r="AG943" s="14" t="str"/>
      <x:c r="AH943" s="15" t="str">
        <x:v>CHANGE_RATE</x:v>
      </x:c>
      <x:c r="AI943" s="15" t="str">
        <x:v>2.3</x:v>
      </x:c>
      <x:c r="AJ943" s="15" t="str">
        <x:v>3.7624634314613257</x:v>
      </x:c>
      <x:c r="AK943" s="15" t="str">
        <x:v>actual_change_pct 컬럼 사용(전기대비 계산값)</x:v>
      </x:c>
      <x:c r="AL943" s="14" t="str">
        <x:v>불일치</x:v>
      </x:c>
      <x:c r="AM943" s="15" t="str">
        <x:v>1.4624634314613258</x:v>
      </x:c>
      <x:c r="AN943" s="14" t="str">
        <x:v>claim=2.3, actual=3.7624634314613257, 오차=1.462 (허용=0.3)</x:v>
      </x:c>
      <x:c r="AO943" s="15" t="str">
        <x:v>CHANGE_RATE</x:v>
      </x:c>
      <x:c r="AP943" s="15" t="str">
        <x:v>2.3</x:v>
      </x:c>
      <x:c r="AQ943" s="14" t="str">
        <x:v>% 숫자 선택</x:v>
      </x:c>
      <x:c r="AR943" s="15" t="str">
        <x:v>3.7624634314613257</x:v>
      </x:c>
      <x:c r="AS943" s="14" t="str">
        <x:v>actual_change_pct 사용</x:v>
      </x:c>
      <x:c r="AT943" s="14" t="str">
        <x:v>불일치</x:v>
      </x:c>
      <x:c r="AU943" s="15" t="str">
        <x:v>1.4624634314613258</x:v>
      </x:c>
      <x:c r="AV943" s="14" t="str">
        <x:v>claim=2.3, adjusted_actual=3.7624634314613257, 오차=1.462, 허용=0.3</x:v>
      </x:c>
      <x:c r="AW943" s="14" t="str">
        <x:v>재검토필요_증감률불일치</x:v>
      </x:c>
      <x:c r="AX943" s="15" t="str">
        <x:v>N</x:v>
      </x:c>
      <x:c r="AY943" s="15" t="str">
        <x:v>N</x:v>
      </x:c>
      <x:c r="AZ943" s="14" t="str">
        <x:v>N</x:v>
      </x:c>
      <x:c r="BA943" s="15" t="str"/>
      <x:c r="BB943" s="15" t="str"/>
      <x:c r="BC943" s="14" t="str"/>
      <x:c r="BD943" s="14" t="str"/>
      <x:c r="BE943" s="14" t="str">
        <x:v>기존 재검토/판단불가 상태 유지</x:v>
      </x:c>
      <x:c r="BF943" s="14" t="str">
        <x:v>재검토필요_증감률불일치</x:v>
      </x:c>
      <x:c r="BG943" s="14" t="str"/>
      <x:c r="BH943" s="14" t="str"/>
      <x:c r="BI943" s="14" t="str"/>
      <x:c r="BJ943" s="14" t="str"/>
      <x:c r="BK943" s="15" t="str"/>
      <x:c r="BL943" s="15" t="str"/>
      <x:c r="BM943" s="14" t="str"/>
      <x:c r="BN943" s="14" t="str"/>
      <x:c r="BO943" s="14" t="str"/>
      <x:c r="BP943" s="14" t="str"/>
      <x:c r="BQ943" s="15" t="str"/>
      <x:c r="BR943" s="15" t="str"/>
      <x:c r="BS943" s="15" t="str"/>
      <x:c r="BT943" s="15" t="str">
        <x:v>942</x:v>
      </x:c>
      <x:c r="BU943" s="15" t="str">
        <x:v>5</x:v>
      </x:c>
      <x:c r="BV943" s="14" t="str">
        <x:v>무역</x:v>
      </x:c>
      <x:c r="BW943" s="14" t="str">
        <x:v>수동검토유지</x:v>
      </x:c>
      <x:c r="BX943" s="14" t="str">
        <x:v>재검토필요_증감률불일치</x:v>
      </x:c>
      <x:c r="BY943" s="15" t="str">
        <x:v>N/A</x:v>
      </x:c>
      <x:c r="BZ943" s="14" t="str"/>
      <x:c r="CA943" s="14" t="str"/>
      <x:c r="CB943" s="14" t="str"/>
      <x:c r="CC943" s="15" t="str"/>
      <x:c r="CD943" s="15" t="str"/>
      <x:c r="CE943" s="15" t="str"/>
      <x:c r="CF943" s="15" t="str"/>
      <x:c r="CG943" s="15" t="str"/>
      <x:c r="CH943" s="15" t="str"/>
      <x:c r="CI943" s="15" t="str"/>
      <x:c r="CJ943" s="15" t="str"/>
      <x:c r="CK943" s="15" t="str"/>
      <x:c r="CL943" s="14" t="str"/>
      <x:c r="CM943" s="15" t="str"/>
      <x:c r="CN943" s="15" t="str"/>
      <x:c r="CO943" s="15" t="str"/>
      <x:c r="CP943" s="15" t="str"/>
      <x:c r="CQ943" s="14" t="str"/>
      <x:c r="CR943" s="16" t="str"/>
    </x:row>
    <x:row r="944" ht="30" customHeight="1">
      <x:c r="A944" s="13" t="str">
        <x:v>C12819</x:v>
      </x:c>
      <x:c r="B944" s="15" t="str">
        <x:v>1679</x:v>
      </x:c>
      <x:c r="C944" s="14" t="str">
        <x:v>3월 경상수지 91억달러 흑자… ‘밀어내기 수출’ 늘어난 영향</x:v>
      </x:c>
      <x:c r="D944" s="15" t="str">
        <x:v>2025-05-10</x:v>
      </x:c>
      <x:c r="E944" s="15" t="str">
        <x:v>https://www.chosun.com/economy/economy_general/2025/05/10/23LWEN4VKJCQHPMQCDSE7KATY4</x:v>
      </x:c>
      <x:c r="F944" s="14" t="str">
        <x:v>에너지 가격 하락으로 석탄(-34.6%), 석유제품(-15.1%) 등 원자재 수입은 줄었지만, 반도체 제조 장비(85.1%) 등 자본재 수입이 증가했다.</x:v>
      </x:c>
      <x:c r="G944" s="15" t="str">
        <x:v>무역지표</x:v>
      </x:c>
      <x:c r="H944" s="15" t="str">
        <x:v>무역지표; 비율·증감률</x:v>
      </x:c>
      <x:c r="I944" s="15" t="str">
        <x:v>True</x:v>
      </x:c>
      <x:c r="J944" s="15" t="str"/>
      <x:c r="K944" s="15" t="str">
        <x:v>수입(508억2000만달러)은 2.3% 증가했다.</x:v>
      </x:c>
      <x:c r="L944" s="15" t="str">
        <x:v>하지만 4월에는 경상수지 흑자 폭이 줄었을 것으로 예상된다.</x:v>
      </x:c>
      <x:c r="M944" s="15" t="str">
        <x:v>[34.6, 15.1, 85.1]</x:v>
      </x:c>
      <x:c r="N944" s="15" t="str">
        <x:v>['%', '%', '%']</x:v>
      </x:c>
      <x:c r="O944" s="15" t="str">
        <x:v>[]</x:v>
      </x:c>
      <x:c r="P944" s="15" t="str">
        <x:v>[]</x:v>
      </x:c>
      <x:c r="Q944" s="15" t="str">
        <x:v>품목별 수출액, 수입액(tblId=DT_1R11001_FRM101); 국가별 수출액, 수입액(tblId=DT_1R11006_FRM101)</x:v>
      </x:c>
      <x:c r="R944" s="15" t="str">
        <x:v>orgId=360, tblId=DT_1R11001_FRM101 | obj_l1/itm_id 메타 API로 확인 필요</x:v>
      </x:c>
      <x:c r="S944" s="15" t="str">
        <x:v>원자료 직접 조회 후 필요 시 증감률 계산</x:v>
      </x:c>
      <x:c r="T944" s="15" t="str">
        <x:v>검토 필요</x:v>
      </x:c>
      <x:c r="U944" s="15" t="str">
        <x:v>360</x:v>
      </x:c>
      <x:c r="V944" s="15" t="str">
        <x:v>DT_1R11001_FRM101</x:v>
      </x:c>
      <x:c r="W944" s="15" t="str">
        <x:v>13102112831A.7763</x:v>
      </x:c>
      <x:c r="X944" s="15" t="str">
        <x:v>13103112831T1</x:v>
      </x:c>
      <x:c r="Y944" s="15" t="str">
        <x:v>Y</x:v>
      </x:c>
      <x:c r="Z944" s="14" t="str">
        <x:v>품목별 수출입 후보 선택. 품목/수출입/시점 코드 확인 필요 | 품목 세부 코드 필요: 총액 코드로 확정하지 않음 | 품목 코드 자동 후보: 반도체 디바이스</x:v>
      </x:c>
      <x:c r="AA944" s="15" t="str">
        <x:v>3370573</x:v>
      </x:c>
      <x:c r="AB944" s="15" t="str">
        <x:v>2025</x:v>
      </x:c>
      <x:c r="AC944" s="15" t="str">
        <x:v>3601287</x:v>
      </x:c>
      <x:c r="AD944" s="15" t="str">
        <x:v>2024</x:v>
      </x:c>
      <x:c r="AE944" s="15" t="str">
        <x:v>-6.406431922809817</x:v>
      </x:c>
      <x:c r="AF944" s="15" t="str">
        <x:v>-230714.0</x:v>
      </x:c>
      <x:c r="AG944" s="14" t="str"/>
      <x:c r="AH944" s="15" t="str">
        <x:v>CHANGE_RATE</x:v>
      </x:c>
      <x:c r="AI944" s="15" t="str">
        <x:v>85.1</x:v>
      </x:c>
      <x:c r="AJ944" s="15" t="str">
        <x:v>-6.406431922809817</x:v>
      </x:c>
      <x:c r="AK944" s="15" t="str">
        <x:v>actual_change_pct 컬럼 사용(전기대비 계산값)</x:v>
      </x:c>
      <x:c r="AL944" s="14" t="str">
        <x:v>불일치</x:v>
      </x:c>
      <x:c r="AM944" s="15" t="str">
        <x:v>91.50643192280981</x:v>
      </x:c>
      <x:c r="AN944" s="14" t="str">
        <x:v>claim=85.1, actual=-6.406431922809817, 오차=91.506 (허용=0.3)</x:v>
      </x:c>
      <x:c r="AO944" s="15" t="str">
        <x:v>CHANGE_RATE</x:v>
      </x:c>
      <x:c r="AP944" s="15" t="str">
        <x:v>85.1</x:v>
      </x:c>
      <x:c r="AQ944" s="14" t="str">
        <x:v>% 숫자 선택</x:v>
      </x:c>
      <x:c r="AR944" s="15" t="str">
        <x:v>-6.406431922809817</x:v>
      </x:c>
      <x:c r="AS944" s="14" t="str">
        <x:v>actual_change_pct 사용</x:v>
      </x:c>
      <x:c r="AT944" s="14" t="str">
        <x:v>불일치</x:v>
      </x:c>
      <x:c r="AU944" s="15" t="str">
        <x:v>91.50643192280981</x:v>
      </x:c>
      <x:c r="AV944" s="14" t="str">
        <x:v>claim=85.1, adjusted_actual=-6.406431922809817, 오차=91.506, 허용=0.3</x:v>
      </x:c>
      <x:c r="AW944" s="14" t="str">
        <x:v>재검토필요_증감률불일치</x:v>
      </x:c>
      <x:c r="AX944" s="15" t="str">
        <x:v>N</x:v>
      </x:c>
      <x:c r="AY944" s="15" t="str">
        <x:v>N</x:v>
      </x:c>
      <x:c r="AZ944" s="14" t="str">
        <x:v>N</x:v>
      </x:c>
      <x:c r="BA944" s="15" t="str"/>
      <x:c r="BB944" s="15" t="str"/>
      <x:c r="BC944" s="14" t="str"/>
      <x:c r="BD944" s="14" t="str"/>
      <x:c r="BE944" s="14" t="str">
        <x:v>기존 재검토/판단불가 상태 유지</x:v>
      </x:c>
      <x:c r="BF944" s="14" t="str">
        <x:v>재검토필요_증감률불일치</x:v>
      </x:c>
      <x:c r="BG944" s="14" t="str"/>
      <x:c r="BH944" s="14" t="str"/>
      <x:c r="BI944" s="14" t="str"/>
      <x:c r="BJ944" s="14" t="str"/>
      <x:c r="BK944" s="15" t="str"/>
      <x:c r="BL944" s="15" t="str"/>
      <x:c r="BM944" s="14" t="str"/>
      <x:c r="BN944" s="14" t="str"/>
      <x:c r="BO944" s="14" t="str"/>
      <x:c r="BP944" s="14" t="str"/>
      <x:c r="BQ944" s="15" t="str"/>
      <x:c r="BR944" s="15" t="str"/>
      <x:c r="BS944" s="15" t="str"/>
      <x:c r="BT944" s="15" t="str">
        <x:v>943</x:v>
      </x:c>
      <x:c r="BU944" s="15" t="str">
        <x:v>5</x:v>
      </x:c>
      <x:c r="BV944" s="14" t="str">
        <x:v>무역</x:v>
      </x:c>
      <x:c r="BW944" s="14" t="str">
        <x:v>수동검토유지</x:v>
      </x:c>
      <x:c r="BX944" s="14" t="str">
        <x:v>재검토필요_증감률불일치</x:v>
      </x:c>
      <x:c r="BY944" s="15" t="str">
        <x:v>N/A</x:v>
      </x:c>
      <x:c r="BZ944" s="14" t="str"/>
      <x:c r="CA944" s="14" t="str"/>
      <x:c r="CB944" s="14" t="str"/>
      <x:c r="CC944" s="15" t="str"/>
      <x:c r="CD944" s="15" t="str"/>
      <x:c r="CE944" s="15" t="str"/>
      <x:c r="CF944" s="15" t="str"/>
      <x:c r="CG944" s="15" t="str"/>
      <x:c r="CH944" s="15" t="str"/>
      <x:c r="CI944" s="15" t="str"/>
      <x:c r="CJ944" s="15" t="str"/>
      <x:c r="CK944" s="15" t="str"/>
      <x:c r="CL944" s="14" t="str"/>
      <x:c r="CM944" s="15" t="str"/>
      <x:c r="CN944" s="15" t="str"/>
      <x:c r="CO944" s="15" t="str"/>
      <x:c r="CP944" s="15" t="str"/>
      <x:c r="CQ944" s="14" t="str"/>
      <x:c r="CR944" s="16" t="str"/>
    </x:row>
    <x:row r="945" ht="30" customHeight="1">
      <x:c r="A945" s="13" t="str">
        <x:v>C12832</x:v>
      </x:c>
      <x:c r="B945" s="15" t="str">
        <x:v>1681</x:v>
      </x:c>
      <x:c r="C945" s="14" t="str">
        <x:v>트럼프 “기본 관세 10% 항상 유지하지만 예외 있을 수 있다”</x:v>
      </x:c>
      <x:c r="D945" s="15" t="str">
        <x:v>2025-05-10</x:v>
      </x:c>
      <x:c r="E945" s="15" t="str">
        <x:v>https://www.chosun.com/economy/economy_general/2025/05/10/DXND5YC4CRDSHISNSEQQLSLHJU</x:v>
      </x:c>
      <x:c r="F945" s="14" t="str">
        <x:v>0 도널드 트럼프 미국 대통령이 무역 협상 대상국에 부과하고 있는 ‘기본 관세’ 10%에 대해 “예외가 있을 수 있다”고 했다.</x:v>
      </x:c>
      <x:c r="G945" s="15" t="str">
        <x:v>무역지표</x:v>
      </x:c>
      <x:c r="H945" s="15" t="str">
        <x:v>무역지표; 비율·증감률</x:v>
      </x:c>
      <x:c r="I945" s="15" t="str">
        <x:v>True</x:v>
      </x:c>
      <x:c r="J945" s="15" t="str"/>
      <x:c r="K945" s="15" t="str"/>
      <x:c r="L945" s="15" t="str">
        <x:v>트럼프 대통령은 9일 백악관 집무실에서 취재진과 질의 응답하며 “누군가 특별히 무언가를 한다면 (예외가) 있을 수 있다”며 이같이 말했다.</x:v>
      </x:c>
      <x:c r="M945" s="15" t="str">
        <x:v>[10]</x:v>
      </x:c>
      <x:c r="N945" s="15" t="str">
        <x:v>['%']</x:v>
      </x:c>
      <x:c r="O945" s="15" t="str">
        <x:v>[]</x:v>
      </x:c>
      <x:c r="P945" s="15" t="str">
        <x:v>[]</x:v>
      </x:c>
      <x:c r="Q945" s="15" t="str">
        <x:v>국가별 수출액, 수입액(tblId=DT_1R11006_FRM101); 품목별 수출액, 수입액(tblId=DT_1R11001_FRM101)</x:v>
      </x:c>
      <x:c r="R945" s="15" t="str">
        <x:v>orgId=360, tblId=DT_1R11006_FRM101 | obj_l1/itm_id 메타 API로 확인 필요</x:v>
      </x:c>
      <x:c r="S945" s="15" t="str">
        <x:v>원자료 직접 조회 후 필요 시 증감률 계산</x:v>
      </x:c>
      <x:c r="T945" s="15" t="str">
        <x:v>검토 필요</x:v>
      </x:c>
      <x:c r="U945" s="15" t="str">
        <x:v>360</x:v>
      </x:c>
      <x:c r="V945" s="15" t="str">
        <x:v>DT_1R11006_FRM101</x:v>
      </x:c>
      <x:c r="W945" s="15" t="str">
        <x:v>13102103829E.US</x:v>
      </x:c>
      <x:c r="X945" s="15" t="str">
        <x:v>13103103829T1</x:v>
      </x:c>
      <x:c r="Y945" s="15" t="str">
        <x:v>Y</x:v>
      </x:c>
      <x:c r="Z945" s="14" t="str">
        <x:v>국가별 수출입 후보 선택. 국가/수출입/시점 코드 확인 필요 | 국가 코드 자동선택: 미국</x:v>
      </x:c>
      <x:c r="AA945" s="15" t="str">
        <x:v>122850915</x:v>
      </x:c>
      <x:c r="AB945" s="15" t="str">
        <x:v>2025</x:v>
      </x:c>
      <x:c r="AC945" s="15" t="str">
        <x:v>127761371</x:v>
      </x:c>
      <x:c r="AD945" s="15" t="str">
        <x:v>2024</x:v>
      </x:c>
      <x:c r="AE945" s="15" t="str">
        <x:v>-3.843459068703951</x:v>
      </x:c>
      <x:c r="AF945" s="15" t="str">
        <x:v>-4910456.0</x:v>
      </x:c>
      <x:c r="AG945" s="14" t="str"/>
      <x:c r="AH945" s="15" t="str">
        <x:v>LEVEL</x:v>
      </x:c>
      <x:c r="AI945" s="15" t="str">
        <x:v>0.0</x:v>
      </x:c>
      <x:c r="AJ945" s="15" t="str">
        <x:v>122850915.0</x:v>
      </x:c>
      <x:c r="AK945" s="15" t="str">
        <x:v>actual_value 컬럼 사용</x:v>
      </x:c>
      <x:c r="AL945" s="14" t="str">
        <x:v>불일치</x:v>
      </x:c>
      <x:c r="AM945" s="15" t="str">
        <x:v>1.0</x:v>
      </x:c>
      <x:c r="AN945" s="14" t="str">
        <x:v>claim=0.0, actual=122850915.0, 오차=1.000 (허용=0.05)</x:v>
      </x:c>
      <x:c r="AO945" s="15" t="str">
        <x:v>LEVEL</x:v>
      </x:c>
      <x:c r="AP945" s="15" t="str">
        <x:v>10.0</x:v>
      </x:c>
      <x:c r="AQ945" s="14" t="str">
        <x:v>% 숫자 선택</x:v>
      </x:c>
      <x:c r="AR945" s="15" t="str">
        <x:v>122850915.0</x:v>
      </x:c>
      <x:c r="AS945" s="14" t="str">
        <x:v>actual_value 사용</x:v>
      </x:c>
      <x:c r="AT945" s="14" t="str">
        <x:v>불일치</x:v>
      </x:c>
      <x:c r="AU945" s="15" t="str">
        <x:v>0.9999999186005248</x:v>
      </x:c>
      <x:c r="AV945" s="14" t="str">
        <x:v>claim=10.0, adjusted_actual=122850915.0, 오차=1.000, 허용=0.05</x:v>
      </x:c>
      <x:c r="AW945" s="14" t="str">
        <x:v>재검토필요_수준값불일치</x:v>
      </x:c>
      <x:c r="AX945" s="15" t="str">
        <x:v>N</x:v>
      </x:c>
      <x:c r="AY945" s="15" t="str">
        <x:v>N</x:v>
      </x:c>
      <x:c r="AZ945" s="14" t="str">
        <x:v>N</x:v>
      </x:c>
      <x:c r="BA945" s="15" t="str"/>
      <x:c r="BB945" s="15" t="str"/>
      <x:c r="BC945" s="14" t="str"/>
      <x:c r="BD945" s="14" t="str"/>
      <x:c r="BE945" s="14" t="str">
        <x:v>기존 재검토/판단불가 상태 유지</x:v>
      </x:c>
      <x:c r="BF945" s="14" t="str">
        <x:v>재검토필요_수준값불일치</x:v>
      </x:c>
      <x:c r="BG945" s="14" t="str"/>
      <x:c r="BH945" s="14" t="str"/>
      <x:c r="BI945" s="14" t="str"/>
      <x:c r="BJ945" s="14" t="str"/>
      <x:c r="BK945" s="15" t="str"/>
      <x:c r="BL945" s="15" t="str"/>
      <x:c r="BM945" s="14" t="str"/>
      <x:c r="BN945" s="14" t="str"/>
      <x:c r="BO945" s="14" t="str"/>
      <x:c r="BP945" s="14" t="str"/>
      <x:c r="BQ945" s="15" t="str"/>
      <x:c r="BR945" s="15" t="str"/>
      <x:c r="BS945" s="15" t="str"/>
      <x:c r="BT945" s="15" t="str">
        <x:v>944</x:v>
      </x:c>
      <x:c r="BU945" s="15" t="str">
        <x:v>5</x:v>
      </x:c>
      <x:c r="BV945" s="14" t="str">
        <x:v>무역</x:v>
      </x:c>
      <x:c r="BW945" s="14" t="str">
        <x:v>수동검토유지</x:v>
      </x:c>
      <x:c r="BX945" s="14" t="str">
        <x:v>재검토필요_수준값불일치</x:v>
      </x:c>
      <x:c r="BY945" s="15" t="str">
        <x:v>N/A</x:v>
      </x:c>
      <x:c r="BZ945" s="14" t="str"/>
      <x:c r="CA945" s="14" t="str"/>
      <x:c r="CB945" s="14" t="str"/>
      <x:c r="CC945" s="15" t="str"/>
      <x:c r="CD945" s="15" t="str"/>
      <x:c r="CE945" s="15" t="str"/>
      <x:c r="CF945" s="15" t="str"/>
      <x:c r="CG945" s="15" t="str"/>
      <x:c r="CH945" s="15" t="str"/>
      <x:c r="CI945" s="15" t="str"/>
      <x:c r="CJ945" s="15" t="str"/>
      <x:c r="CK945" s="15" t="str"/>
      <x:c r="CL945" s="14" t="str"/>
      <x:c r="CM945" s="15" t="str"/>
      <x:c r="CN945" s="15" t="str"/>
      <x:c r="CO945" s="15" t="str"/>
      <x:c r="CP945" s="15" t="str"/>
      <x:c r="CQ945" s="14" t="str"/>
      <x:c r="CR945" s="16" t="str"/>
    </x:row>
    <x:row r="946" ht="30" customHeight="1">
      <x:c r="A946" s="13" t="str">
        <x:v>C12834</x:v>
      </x:c>
      <x:c r="B946" s="15" t="str">
        <x:v>1681</x:v>
      </x:c>
      <x:c r="C946" s="14" t="str">
        <x:v>트럼프 “기본 관세 10% 항상 유지하지만 예외 있을 수 있다”</x:v>
      </x:c>
      <x:c r="D946" s="15" t="str">
        <x:v>2025-05-10</x:v>
      </x:c>
      <x:c r="E946" s="15" t="str">
        <x:v>https://www.chosun.com/economy/economy_general/2025/05/10/DXND5YC4CRDSHISNSEQQLSLHJU</x:v>
      </x:c>
      <x:c r="F946" s="14" t="str">
        <x:v>그러나 이어 “(무역 협상 이후에도) 우리는 언제나 10% 기본 관세를 유지할 것”이라고 강조했다.</x:v>
      </x:c>
      <x:c r="G946" s="15" t="str">
        <x:v>무역지표</x:v>
      </x:c>
      <x:c r="H946" s="15" t="str">
        <x:v>무역지표; 비율·증감률</x:v>
      </x:c>
      <x:c r="I946" s="15" t="str">
        <x:v>True</x:v>
      </x:c>
      <x:c r="J946" s="15" t="str"/>
      <x:c r="K946" s="15" t="str">
        <x:v>트럼프 대통령은 9일 백악관 집무실에서 취재진과 질의 응답하며 “누군가 특별히 무언가를 한다면 (예외가) 있을 수 있다”며 이같이 말했다.</x:v>
      </x:c>
      <x:c r="L946" s="15" t="str">
        <x:v>트럼프 대통령은 지난달 5일 대부분의 무역 대상국에 10%의 기본 관세를 부과했다.</x:v>
      </x:c>
      <x:c r="M946" s="15" t="str">
        <x:v>[10]</x:v>
      </x:c>
      <x:c r="N946" s="15" t="str">
        <x:v>['%']</x:v>
      </x:c>
      <x:c r="O946" s="15" t="str">
        <x:v>[]</x:v>
      </x:c>
      <x:c r="P946" s="15" t="str">
        <x:v>[]</x:v>
      </x:c>
      <x:c r="Q946" s="15" t="str">
        <x:v>품목별 수출액, 수입액(tblId=DT_1R11001_FRM101); 국가별 수출액, 수입액(tblId=DT_1R11006_FRM101)</x:v>
      </x:c>
      <x:c r="R946" s="15" t="str">
        <x:v>orgId=360, tblId=DT_1R11001_FRM101 | obj_l1/itm_id 메타 API로 확인 필요</x:v>
      </x:c>
      <x:c r="S946" s="15" t="str">
        <x:v>원자료 직접 조회 후 필요 시 증감률 계산</x:v>
      </x:c>
      <x:c r="T946" s="15" t="str">
        <x:v>검토 필요</x:v>
      </x:c>
      <x:c r="U946" s="15" t="str">
        <x:v>360</x:v>
      </x:c>
      <x:c r="V946" s="15" t="str">
        <x:v>DT_1R11001_FRM101</x:v>
      </x:c>
      <x:c r="W946" s="15" t="str">
        <x:v>13102112831A.A</x:v>
      </x:c>
      <x:c r="X946" s="15" t="str">
        <x:v>13103112831T1</x:v>
      </x:c>
      <x:c r="Y946" s="15" t="str">
        <x:v>Y</x:v>
      </x:c>
      <x:c r="Z946" s="14" t="str">
        <x:v>품목별 수출입 후보 선택. 품목/수출입/시점 코드 확인 필요 | obj_l1/itm_id 자동 후보 입력</x:v>
      </x:c>
      <x:c r="AA946" s="15" t="str">
        <x:v>709330045</x:v>
      </x:c>
      <x:c r="AB946" s="15" t="str">
        <x:v>2025</x:v>
      </x:c>
      <x:c r="AC946" s="15" t="str">
        <x:v>683609488</x:v>
      </x:c>
      <x:c r="AD946" s="15" t="str">
        <x:v>2024</x:v>
      </x:c>
      <x:c r="AE946" s="15" t="str">
        <x:v>3.7624634314613257</x:v>
      </x:c>
      <x:c r="AF946" s="15" t="str">
        <x:v>25720557.0</x:v>
      </x:c>
      <x:c r="AG946" s="14" t="str"/>
      <x:c r="AH946" s="15" t="str">
        <x:v>LEVEL</x:v>
      </x:c>
      <x:c r="AI946" s="15" t="str">
        <x:v>10.0</x:v>
      </x:c>
      <x:c r="AJ946" s="15" t="str">
        <x:v>709330045.0</x:v>
      </x:c>
      <x:c r="AK946" s="15" t="str">
        <x:v>actual_value 컬럼 사용</x:v>
      </x:c>
      <x:c r="AL946" s="14" t="str">
        <x:v>불일치</x:v>
      </x:c>
      <x:c r="AM946" s="15" t="str">
        <x:v>0.9999999859021903</x:v>
      </x:c>
      <x:c r="AN946" s="14" t="str">
        <x:v>claim=10.0, actual=709330045.0, 오차=1.000 (허용=0.05)</x:v>
      </x:c>
      <x:c r="AO946" s="15" t="str">
        <x:v>LEVEL</x:v>
      </x:c>
      <x:c r="AP946" s="15" t="str">
        <x:v>10.0</x:v>
      </x:c>
      <x:c r="AQ946" s="14" t="str">
        <x:v>% 숫자 선택</x:v>
      </x:c>
      <x:c r="AR946" s="15" t="str">
        <x:v>709330045.0</x:v>
      </x:c>
      <x:c r="AS946" s="14" t="str">
        <x:v>actual_value 사용</x:v>
      </x:c>
      <x:c r="AT946" s="14" t="str">
        <x:v>불일치</x:v>
      </x:c>
      <x:c r="AU946" s="15" t="str">
        <x:v>0.9999999859021903</x:v>
      </x:c>
      <x:c r="AV946" s="14" t="str">
        <x:v>claim=10.0, adjusted_actual=709330045.0, 오차=1.000, 허용=0.05</x:v>
      </x:c>
      <x:c r="AW946" s="14" t="str">
        <x:v>재검토필요_수준값불일치</x:v>
      </x:c>
      <x:c r="AX946" s="15" t="str">
        <x:v>N</x:v>
      </x:c>
      <x:c r="AY946" s="15" t="str">
        <x:v>N</x:v>
      </x:c>
      <x:c r="AZ946" s="14" t="str">
        <x:v>N</x:v>
      </x:c>
      <x:c r="BA946" s="15" t="str"/>
      <x:c r="BB946" s="15" t="str"/>
      <x:c r="BC946" s="14" t="str"/>
      <x:c r="BD946" s="14" t="str"/>
      <x:c r="BE946" s="14" t="str">
        <x:v>기존 재검토/판단불가 상태 유지</x:v>
      </x:c>
      <x:c r="BF946" s="14" t="str">
        <x:v>재검토필요_수준값불일치</x:v>
      </x:c>
      <x:c r="BG946" s="14" t="str"/>
      <x:c r="BH946" s="14" t="str"/>
      <x:c r="BI946" s="14" t="str"/>
      <x:c r="BJ946" s="14" t="str"/>
      <x:c r="BK946" s="15" t="str"/>
      <x:c r="BL946" s="15" t="str"/>
      <x:c r="BM946" s="14" t="str"/>
      <x:c r="BN946" s="14" t="str"/>
      <x:c r="BO946" s="14" t="str"/>
      <x:c r="BP946" s="14" t="str"/>
      <x:c r="BQ946" s="15" t="str"/>
      <x:c r="BR946" s="15" t="str"/>
      <x:c r="BS946" s="15" t="str"/>
      <x:c r="BT946" s="15" t="str">
        <x:v>945</x:v>
      </x:c>
      <x:c r="BU946" s="15" t="str">
        <x:v>5</x:v>
      </x:c>
      <x:c r="BV946" s="14" t="str">
        <x:v>무역</x:v>
      </x:c>
      <x:c r="BW946" s="14" t="str">
        <x:v>코드북_비검증분류</x:v>
      </x:c>
      <x:c r="BX946" s="14" t="str">
        <x:v>판단불가_정보 부족</x:v>
      </x:c>
      <x:c r="BY946" s="15" t="str">
        <x:v>N/A</x:v>
      </x:c>
      <x:c r="BZ946" s="14" t="str">
        <x:v>판단불가</x:v>
      </x:c>
      <x:c r="CA946" s="14" t="str">
        <x:v>정보 부족</x:v>
      </x:c>
      <x:c r="CB946" s="14" t="str">
        <x:v>관측 실적이 아닌 전망·목표 문장</x:v>
      </x:c>
      <x:c r="CC946" s="15" t="str"/>
      <x:c r="CD946" s="15" t="str"/>
      <x:c r="CE946" s="15" t="str"/>
      <x:c r="CF946" s="15" t="str"/>
      <x:c r="CG946" s="15" t="str"/>
      <x:c r="CH946" s="15" t="str"/>
      <x:c r="CI946" s="15" t="str"/>
      <x:c r="CJ946" s="15" t="str"/>
      <x:c r="CK946" s="15" t="str"/>
      <x:c r="CL946" s="14" t="str"/>
      <x:c r="CM946" s="15" t="str"/>
      <x:c r="CN946" s="15" t="str"/>
      <x:c r="CO946" s="15" t="str"/>
      <x:c r="CP946" s="15" t="str"/>
      <x:c r="CQ946" s="14" t="str"/>
      <x:c r="CR946" s="16" t="str"/>
    </x:row>
    <x:row r="947" ht="30" customHeight="1">
      <x:c r="A947" s="13" t="str">
        <x:v>C12835</x:v>
      </x:c>
      <x:c r="B947" s="15" t="str">
        <x:v>1681</x:v>
      </x:c>
      <x:c r="C947" s="14" t="str">
        <x:v>트럼프 “기본 관세 10% 항상 유지하지만 예외 있을 수 있다”</x:v>
      </x:c>
      <x:c r="D947" s="15" t="str">
        <x:v>2025-05-10</x:v>
      </x:c>
      <x:c r="E947" s="15" t="str">
        <x:v>https://www.chosun.com/economy/economy_general/2025/05/10/DXND5YC4CRDSHISNSEQQLSLHJU</x:v>
      </x:c>
      <x:c r="F947" s="14" t="str">
        <x:v>트럼프 대통령은 지난달 5일 대부분의 무역 대상국에 10%의 기본 관세를 부과했다.</x:v>
      </x:c>
      <x:c r="G947" s="15" t="str">
        <x:v>무역지표</x:v>
      </x:c>
      <x:c r="H947" s="15" t="str">
        <x:v>무역지표; 비율·증감률; 날짜·시간</x:v>
      </x:c>
      <x:c r="I947" s="15" t="str">
        <x:v>True</x:v>
      </x:c>
      <x:c r="J947" s="15" t="str"/>
      <x:c r="K947" s="15" t="str">
        <x:v>그러나 이어 “(무역 협상 이후에도) 우리는 언제나 10% 기본 관세를 유지할 것”이라고 강조했다.</x:v>
      </x:c>
      <x:c r="L947" s="15" t="str">
        <x:v>한국을 포함한 57개국에 대해서는 국가별로 상호 관세를 차등부과하기로 했다.</x:v>
      </x:c>
      <x:c r="M947" s="15" t="str">
        <x:v>[5, 10]</x:v>
      </x:c>
      <x:c r="N947" s="15" t="str">
        <x:v>['일', '%']</x:v>
      </x:c>
      <x:c r="O947" s="15" t="str">
        <x:v>[]</x:v>
      </x:c>
      <x:c r="P947" s="15" t="str">
        <x:v>[]</x:v>
      </x:c>
      <x:c r="Q947" s="15" t="str">
        <x:v>품목별 수출액, 수입액(tblId=DT_1R11001_FRM101); 국가별 수출액, 수입액(tblId=DT_1R11006_FRM101)</x:v>
      </x:c>
      <x:c r="R947" s="15" t="str">
        <x:v>orgId=360, tblId=DT_1R11001_FRM101 | obj_l1/itm_id 메타 API로 확인 필요</x:v>
      </x:c>
      <x:c r="S947" s="15" t="str">
        <x:v>원자료 직접 조회 후 필요 시 증감률 계산</x:v>
      </x:c>
      <x:c r="T947" s="15" t="str">
        <x:v>검토 필요</x:v>
      </x:c>
      <x:c r="U947" s="15" t="str">
        <x:v>360</x:v>
      </x:c>
      <x:c r="V947" s="15" t="str">
        <x:v>DT_1R11001_FRM101</x:v>
      </x:c>
      <x:c r="W947" s="15" t="str">
        <x:v>13102112831A.A</x:v>
      </x:c>
      <x:c r="X947" s="15" t="str">
        <x:v>13103112831T1</x:v>
      </x:c>
      <x:c r="Y947" s="15" t="str">
        <x:v>M</x:v>
      </x:c>
      <x:c r="Z947" s="14" t="str">
        <x:v>품목별 수출입 후보 선택. 품목/수출입/시점 코드 확인 필요 | obj_l1/itm_id 자동 후보 입력</x:v>
      </x:c>
      <x:c r="AA947" s="15" t="str">
        <x:v>58035745</x:v>
      </x:c>
      <x:c r="AB947" s="15" t="str">
        <x:v>202504</x:v>
      </x:c>
      <x:c r="AC947" s="15" t="str">
        <x:v>58064562</x:v>
      </x:c>
      <x:c r="AD947" s="15" t="str">
        <x:v>202503</x:v>
      </x:c>
      <x:c r="AE947" s="15" t="str">
        <x:v>-0.04962923857067931</x:v>
      </x:c>
      <x:c r="AF947" s="15" t="str">
        <x:v>-28817.0</x:v>
      </x:c>
      <x:c r="AG947" s="14" t="str"/>
      <x:c r="AH947" s="15" t="str">
        <x:v>LEVEL</x:v>
      </x:c>
      <x:c r="AI947" s="15" t="str">
        <x:v>10.0</x:v>
      </x:c>
      <x:c r="AJ947" s="15" t="str">
        <x:v>58035745.0</x:v>
      </x:c>
      <x:c r="AK947" s="15" t="str">
        <x:v>actual_value 컬럼 사용</x:v>
      </x:c>
      <x:c r="AL947" s="14" t="str">
        <x:v>불일치</x:v>
      </x:c>
      <x:c r="AM947" s="15" t="str">
        <x:v>0.9999998276923989</x:v>
      </x:c>
      <x:c r="AN947" s="14" t="str">
        <x:v>claim=10.0, actual=58035745.0, 오차=1.000 (허용=0.05)</x:v>
      </x:c>
      <x:c r="AO947" s="15" t="str">
        <x:v>LEVEL</x:v>
      </x:c>
      <x:c r="AP947" s="15" t="str">
        <x:v>10.0</x:v>
      </x:c>
      <x:c r="AQ947" s="14" t="str">
        <x:v>% 숫자 선택</x:v>
      </x:c>
      <x:c r="AR947" s="15" t="str">
        <x:v>58035745.0</x:v>
      </x:c>
      <x:c r="AS947" s="14" t="str">
        <x:v>actual_value 사용</x:v>
      </x:c>
      <x:c r="AT947" s="14" t="str">
        <x:v>불일치</x:v>
      </x:c>
      <x:c r="AU947" s="15" t="str">
        <x:v>0.9999998276923989</x:v>
      </x:c>
      <x:c r="AV947" s="14" t="str">
        <x:v>claim=10.0, adjusted_actual=58035745.0, 오차=1.000, 허용=0.05</x:v>
      </x:c>
      <x:c r="AW947" s="14" t="str">
        <x:v>재검토필요_수준값불일치</x:v>
      </x:c>
      <x:c r="AX947" s="15" t="str">
        <x:v>N</x:v>
      </x:c>
      <x:c r="AY947" s="15" t="str">
        <x:v>N</x:v>
      </x:c>
      <x:c r="AZ947" s="14" t="str">
        <x:v>N</x:v>
      </x:c>
      <x:c r="BA947" s="15" t="str"/>
      <x:c r="BB947" s="15" t="str"/>
      <x:c r="BC947" s="14" t="str"/>
      <x:c r="BD947" s="14" t="str"/>
      <x:c r="BE947" s="14" t="str">
        <x:v>기존 재검토/판단불가 상태 유지</x:v>
      </x:c>
      <x:c r="BF947" s="14" t="str">
        <x:v>재검토필요_수준값불일치</x:v>
      </x:c>
      <x:c r="BG947" s="14" t="str"/>
      <x:c r="BH947" s="14" t="str"/>
      <x:c r="BI947" s="14" t="str"/>
      <x:c r="BJ947" s="14" t="str"/>
      <x:c r="BK947" s="15" t="str"/>
      <x:c r="BL947" s="15" t="str"/>
      <x:c r="BM947" s="14" t="str"/>
      <x:c r="BN947" s="14" t="str"/>
      <x:c r="BO947" s="14" t="str"/>
      <x:c r="BP947" s="14" t="str"/>
      <x:c r="BQ947" s="15" t="str"/>
      <x:c r="BR947" s="15" t="str"/>
      <x:c r="BS947" s="15" t="str"/>
      <x:c r="BT947" s="15" t="str">
        <x:v>946</x:v>
      </x:c>
      <x:c r="BU947" s="15" t="str">
        <x:v>5</x:v>
      </x:c>
      <x:c r="BV947" s="14" t="str">
        <x:v>무역</x:v>
      </x:c>
      <x:c r="BW947" s="14" t="str">
        <x:v>수동검토유지</x:v>
      </x:c>
      <x:c r="BX947" s="14" t="str">
        <x:v>재검토필요_수준값불일치</x:v>
      </x:c>
      <x:c r="BY947" s="15" t="str">
        <x:v>N/A</x:v>
      </x:c>
      <x:c r="BZ947" s="14" t="str"/>
      <x:c r="CA947" s="14" t="str"/>
      <x:c r="CB947" s="14" t="str"/>
      <x:c r="CC947" s="15" t="str"/>
      <x:c r="CD947" s="15" t="str"/>
      <x:c r="CE947" s="15" t="str"/>
      <x:c r="CF947" s="15" t="str"/>
      <x:c r="CG947" s="15" t="str"/>
      <x:c r="CH947" s="15" t="str"/>
      <x:c r="CI947" s="15" t="str"/>
      <x:c r="CJ947" s="15" t="str"/>
      <x:c r="CK947" s="15" t="str"/>
      <x:c r="CL947" s="14" t="str"/>
      <x:c r="CM947" s="15" t="str"/>
      <x:c r="CN947" s="15" t="str"/>
      <x:c r="CO947" s="15" t="str"/>
      <x:c r="CP947" s="15" t="str"/>
      <x:c r="CQ947" s="14" t="str"/>
      <x:c r="CR947" s="16" t="str"/>
    </x:row>
    <x:row r="948" ht="30" customHeight="1">
      <x:c r="A948" s="13" t="str">
        <x:v>C12838</x:v>
      </x:c>
      <x:c r="B948" s="15" t="str">
        <x:v>1681</x:v>
      </x:c>
      <x:c r="C948" s="14" t="str">
        <x:v>트럼프 “기본 관세 10% 항상 유지하지만 예외 있을 수 있다”</x:v>
      </x:c>
      <x:c r="D948" s="15" t="str">
        <x:v>2025-05-10</x:v>
      </x:c>
      <x:c r="E948" s="15" t="str">
        <x:v>https://www.chosun.com/economy/economy_general/2025/05/10/DXND5YC4CRDSHISNSEQQLSLHJU</x:v>
      </x:c>
      <x:c r="F948" s="14" t="str">
        <x:v>한국의 경우 기본 관세 10%에 국가별 차등 관세 15%를 더해 25%의 상호관세 대상이 됐다.</x:v>
      </x:c>
      <x:c r="G948" s="15" t="str">
        <x:v>무역지표</x:v>
      </x:c>
      <x:c r="H948" s="15" t="str">
        <x:v>무역지표; 비율·증감률</x:v>
      </x:c>
      <x:c r="I948" s="15" t="str">
        <x:v>True</x:v>
      </x:c>
      <x:c r="J948" s="15" t="str"/>
      <x:c r="K948" s="15" t="str">
        <x:v>다만 시장에서 급격히 부정적인 반응이 나오자 중국을 제외한 나라들에 대해 시행 일자를 7월 8일로 유예했다.</x:v>
      </x:c>
      <x:c r="L948" s="15" t="str">
        <x:v>첫 상호 관세 조정 발표 이후 트럼프 정부는 10%의 기본 관세 유지 기조를 고수해왔다.</x:v>
      </x:c>
      <x:c r="M948" s="15" t="str">
        <x:v>[10, 15, 25]</x:v>
      </x:c>
      <x:c r="N948" s="15" t="str">
        <x:v>['%', '%', '%']</x:v>
      </x:c>
      <x:c r="O948" s="15" t="str">
        <x:v>[]</x:v>
      </x:c>
      <x:c r="P948" s="15" t="str">
        <x:v>[]</x:v>
      </x:c>
      <x:c r="Q948" s="15" t="str">
        <x:v>국가별 수출액, 수입액(tblId=DT_1R11006_FRM101); 품목별 수출액, 수입액(tblId=DT_1R11001_FRM101)</x:v>
      </x:c>
      <x:c r="R948" s="15" t="str">
        <x:v>orgId=360, tblId=DT_1R11006_FRM101 | obj_l1/itm_id 메타 API로 확인 필요</x:v>
      </x:c>
      <x:c r="S948" s="15" t="str">
        <x:v>원자료 직접 조회 후 필요 시 증감률 계산</x:v>
      </x:c>
      <x:c r="T948" s="15" t="str">
        <x:v>검토 필요</x:v>
      </x:c>
      <x:c r="U948" s="15" t="str">
        <x:v>360</x:v>
      </x:c>
      <x:c r="V948" s="15" t="str">
        <x:v>DT_1R11006_FRM101</x:v>
      </x:c>
      <x:c r="W948" s="15" t="str">
        <x:v>13102103829E.00</x:v>
      </x:c>
      <x:c r="X948" s="15" t="str">
        <x:v>13103103829T1</x:v>
      </x:c>
      <x:c r="Y948" s="15" t="str">
        <x:v>Y</x:v>
      </x:c>
      <x:c r="Z948" s="14" t="str">
        <x:v>국가별 수출입 후보 선택. 국가/수출입/시점 코드 확인 필요 | obj_l1/itm_id 자동 후보 입력</x:v>
      </x:c>
      <x:c r="AA948" s="15" t="str">
        <x:v>709330045</x:v>
      </x:c>
      <x:c r="AB948" s="15" t="str">
        <x:v>2025</x:v>
      </x:c>
      <x:c r="AC948" s="15" t="str">
        <x:v>683609488</x:v>
      </x:c>
      <x:c r="AD948" s="15" t="str">
        <x:v>2024</x:v>
      </x:c>
      <x:c r="AE948" s="15" t="str">
        <x:v>3.7624634314613257</x:v>
      </x:c>
      <x:c r="AF948" s="15" t="str">
        <x:v>25720557.0</x:v>
      </x:c>
      <x:c r="AG948" s="14" t="str"/>
      <x:c r="AH948" s="15" t="str">
        <x:v>LEVEL</x:v>
      </x:c>
      <x:c r="AI948" s="15" t="str">
        <x:v>10.0</x:v>
      </x:c>
      <x:c r="AJ948" s="15" t="str">
        <x:v>709330045.0</x:v>
      </x:c>
      <x:c r="AK948" s="15" t="str">
        <x:v>actual_value 컬럼 사용</x:v>
      </x:c>
      <x:c r="AL948" s="14" t="str">
        <x:v>불일치</x:v>
      </x:c>
      <x:c r="AM948" s="15" t="str">
        <x:v>0.9999999859021903</x:v>
      </x:c>
      <x:c r="AN948" s="14" t="str">
        <x:v>claim=10.0, actual=709330045.0, 오차=1.000 (허용=0.05)</x:v>
      </x:c>
      <x:c r="AO948" s="15" t="str">
        <x:v>LEVEL</x:v>
      </x:c>
      <x:c r="AP948" s="15" t="str">
        <x:v>25.0</x:v>
      </x:c>
      <x:c r="AQ948" s="14" t="str">
        <x:v>% 숫자 선택</x:v>
      </x:c>
      <x:c r="AR948" s="15" t="str">
        <x:v>709330045.0</x:v>
      </x:c>
      <x:c r="AS948" s="14" t="str">
        <x:v>actual_value 사용</x:v>
      </x:c>
      <x:c r="AT948" s="14" t="str">
        <x:v>불일치</x:v>
      </x:c>
      <x:c r="AU948" s="15" t="str">
        <x:v>0.9999999647554757</x:v>
      </x:c>
      <x:c r="AV948" s="14" t="str">
        <x:v>claim=25.0, adjusted_actual=709330045.0, 오차=1.000, 허용=0.05</x:v>
      </x:c>
      <x:c r="AW948" s="14" t="str">
        <x:v>재검토필요_수준값불일치</x:v>
      </x:c>
      <x:c r="AX948" s="15" t="str">
        <x:v>N</x:v>
      </x:c>
      <x:c r="AY948" s="15" t="str">
        <x:v>N</x:v>
      </x:c>
      <x:c r="AZ948" s="14" t="str">
        <x:v>N</x:v>
      </x:c>
      <x:c r="BA948" s="15" t="str"/>
      <x:c r="BB948" s="15" t="str"/>
      <x:c r="BC948" s="14" t="str"/>
      <x:c r="BD948" s="14" t="str"/>
      <x:c r="BE948" s="14" t="str">
        <x:v>기존 재검토/판단불가 상태 유지</x:v>
      </x:c>
      <x:c r="BF948" s="14" t="str">
        <x:v>재검토필요_수준값불일치</x:v>
      </x:c>
      <x:c r="BG948" s="14" t="str"/>
      <x:c r="BH948" s="14" t="str"/>
      <x:c r="BI948" s="14" t="str"/>
      <x:c r="BJ948" s="14" t="str"/>
      <x:c r="BK948" s="15" t="str"/>
      <x:c r="BL948" s="15" t="str"/>
      <x:c r="BM948" s="14" t="str"/>
      <x:c r="BN948" s="14" t="str"/>
      <x:c r="BO948" s="14" t="str"/>
      <x:c r="BP948" s="14" t="str"/>
      <x:c r="BQ948" s="15" t="str"/>
      <x:c r="BR948" s="15" t="str"/>
      <x:c r="BS948" s="15" t="str"/>
      <x:c r="BT948" s="15" t="str">
        <x:v>947</x:v>
      </x:c>
      <x:c r="BU948" s="15" t="str">
        <x:v>5</x:v>
      </x:c>
      <x:c r="BV948" s="14" t="str">
        <x:v>무역</x:v>
      </x:c>
      <x:c r="BW948" s="14" t="str">
        <x:v>수동검토유지</x:v>
      </x:c>
      <x:c r="BX948" s="14" t="str">
        <x:v>재검토필요_수준값불일치</x:v>
      </x:c>
      <x:c r="BY948" s="15" t="str">
        <x:v>N/A</x:v>
      </x:c>
      <x:c r="BZ948" s="14" t="str"/>
      <x:c r="CA948" s="14" t="str"/>
      <x:c r="CB948" s="14" t="str"/>
      <x:c r="CC948" s="15" t="str"/>
      <x:c r="CD948" s="15" t="str"/>
      <x:c r="CE948" s="15" t="str"/>
      <x:c r="CF948" s="15" t="str"/>
      <x:c r="CG948" s="15" t="str"/>
      <x:c r="CH948" s="15" t="str"/>
      <x:c r="CI948" s="15" t="str"/>
      <x:c r="CJ948" s="15" t="str"/>
      <x:c r="CK948" s="15" t="str"/>
      <x:c r="CL948" s="14" t="str"/>
      <x:c r="CM948" s="15" t="str"/>
      <x:c r="CN948" s="15" t="str"/>
      <x:c r="CO948" s="15" t="str"/>
      <x:c r="CP948" s="15" t="str"/>
      <x:c r="CQ948" s="14" t="str"/>
      <x:c r="CR948" s="16" t="str"/>
    </x:row>
    <x:row r="949" ht="30" customHeight="1">
      <x:c r="A949" s="13" t="str">
        <x:v>C12843</x:v>
      </x:c>
      <x:c r="B949" s="15" t="str">
        <x:v>1681</x:v>
      </x:c>
      <x:c r="C949" s="14" t="str">
        <x:v>트럼프 “기본 관세 10% 항상 유지하지만 예외 있을 수 있다”</x:v>
      </x:c>
      <x:c r="D949" s="15" t="str">
        <x:v>2025-05-10</x:v>
      </x:c>
      <x:c r="E949" s="15" t="str">
        <x:v>https://www.chosun.com/economy/economy_general/2025/05/10/DXND5YC4CRDSHISNSEQQLSLHJU</x:v>
      </x:c>
      <x:c r="F949" s="14" t="str">
        <x:v>미국은 영국산 자동차에 대한 품목별 관세를 연 10만대에 한해 기존 25%에서 10%로 낮추고, 철강·알루미늄에 대한 관세 또한 철폐하기로 했다.</x:v>
      </x:c>
      <x:c r="G949" s="15" t="str">
        <x:v>무역지표</x:v>
      </x:c>
      <x:c r="H949" s="15" t="str">
        <x:v>무역지표; 비율·증감률</x:v>
      </x:c>
      <x:c r="I949" s="15" t="str">
        <x:v>True</x:v>
      </x:c>
      <x:c r="J949" s="15" t="str"/>
      <x:c r="K949" s="15" t="str">
        <x:v>트럼프 정부는 지난 8일 무역 대상국 중 처음으로 영국과의 협상을 타결했다.</x:v>
      </x:c>
      <x:c r="L949" s="15" t="str">
        <x:v>이에 대한 양보 조건으로 영국은 미국에 소고기, 농산물, 에탄올, 기계류 등의 시장을 개방키로 했다.</x:v>
      </x:c>
      <x:c r="M949" s="15" t="str">
        <x:v>[25, 10]</x:v>
      </x:c>
      <x:c r="N949" s="15" t="str">
        <x:v>['%', '%']</x:v>
      </x:c>
      <x:c r="O949" s="15" t="str">
        <x:v>[]</x:v>
      </x:c>
      <x:c r="P949" s="15" t="str">
        <x:v>[]</x:v>
      </x:c>
      <x:c r="Q949" s="15" t="str">
        <x:v>국가별 수출액, 수입액(tblId=DT_1R11006_FRM101); 품목별 수출액, 수입액(tblId=DT_1R11001_FRM101)</x:v>
      </x:c>
      <x:c r="R949" s="15" t="str">
        <x:v>orgId=360, tblId=DT_1R11006_FRM101 | obj_l1/itm_id 메타 API로 확인 필요</x:v>
      </x:c>
      <x:c r="S949" s="15" t="str">
        <x:v>원자료 직접 조회 후 필요 시 증감률 계산</x:v>
      </x:c>
      <x:c r="T949" s="15" t="str">
        <x:v>검토 필요</x:v>
      </x:c>
      <x:c r="U949" s="15" t="str">
        <x:v>360</x:v>
      </x:c>
      <x:c r="V949" s="15" t="str">
        <x:v>DT_1R11006_FRM101</x:v>
      </x:c>
      <x:c r="W949" s="15" t="str">
        <x:v>13102103829E.US</x:v>
      </x:c>
      <x:c r="X949" s="15" t="str">
        <x:v>13103103829T1</x:v>
      </x:c>
      <x:c r="Y949" s="15" t="str">
        <x:v>Y</x:v>
      </x:c>
      <x:c r="Z949" s="14" t="str">
        <x:v>국가별 수출입 후보 선택. 국가/수출입/시점 코드 확인 필요 | 국가 코드 자동선택: 미국</x:v>
      </x:c>
      <x:c r="AA949" s="15" t="str">
        <x:v>122850915</x:v>
      </x:c>
      <x:c r="AB949" s="15" t="str">
        <x:v>2025</x:v>
      </x:c>
      <x:c r="AC949" s="15" t="str">
        <x:v>127761371</x:v>
      </x:c>
      <x:c r="AD949" s="15" t="str">
        <x:v>2024</x:v>
      </x:c>
      <x:c r="AE949" s="15" t="str">
        <x:v>-3.843459068703951</x:v>
      </x:c>
      <x:c r="AF949" s="15" t="str">
        <x:v>-4910456.0</x:v>
      </x:c>
      <x:c r="AG949" s="14" t="str"/>
      <x:c r="AH949" s="15" t="str">
        <x:v>ABS_TO_ABS</x:v>
      </x:c>
      <x:c r="AI949" s="15" t="str">
        <x:v>10.0</x:v>
      </x:c>
      <x:c r="AJ949" s="15" t="str">
        <x:v>122850915.0</x:v>
      </x:c>
      <x:c r="AK949" s="15" t="str">
        <x:v>actual_value 컬럼 사용</x:v>
      </x:c>
      <x:c r="AL949" s="14" t="str">
        <x:v>불일치</x:v>
      </x:c>
      <x:c r="AM949" s="15" t="str">
        <x:v>0.9999999186005248</x:v>
      </x:c>
      <x:c r="AN949" s="14" t="str">
        <x:v>claim=10.0, actual=122850915.0, 오차=1.000 (허용=0.02)</x:v>
      </x:c>
      <x:c r="AO949" s="15" t="str">
        <x:v>ABS_TO_ABS</x:v>
      </x:c>
      <x:c r="AP949" s="15" t="str">
        <x:v>10.0</x:v>
      </x:c>
      <x:c r="AQ949" s="14" t="str">
        <x:v>% 숫자 선택</x:v>
      </x:c>
      <x:c r="AR949" s="15" t="str">
        <x:v>122850915.0</x:v>
      </x:c>
      <x:c r="AS949" s="14" t="str">
        <x:v>actual_value 사용</x:v>
      </x:c>
      <x:c r="AT949" s="14" t="str">
        <x:v>불일치</x:v>
      </x:c>
      <x:c r="AU949" s="15" t="str">
        <x:v>0.9999999186005248</x:v>
      </x:c>
      <x:c r="AV949" s="14" t="str">
        <x:v>claim=10.0, adjusted_actual=122850915.0, 오차=1.000, 허용=0.02</x:v>
      </x:c>
      <x:c r="AW949" s="14" t="str">
        <x:v>재검토필요_수준값불일치</x:v>
      </x:c>
      <x:c r="AX949" s="15" t="str">
        <x:v>N</x:v>
      </x:c>
      <x:c r="AY949" s="15" t="str">
        <x:v>N</x:v>
      </x:c>
      <x:c r="AZ949" s="14" t="str">
        <x:v>N</x:v>
      </x:c>
      <x:c r="BA949" s="15" t="str"/>
      <x:c r="BB949" s="15" t="str"/>
      <x:c r="BC949" s="14" t="str"/>
      <x:c r="BD949" s="14" t="str"/>
      <x:c r="BE949" s="14" t="str">
        <x:v>기존 재검토/판단불가 상태 유지</x:v>
      </x:c>
      <x:c r="BF949" s="14" t="str">
        <x:v>재검토필요_수준값불일치</x:v>
      </x:c>
      <x:c r="BG949" s="14" t="str"/>
      <x:c r="BH949" s="14" t="str"/>
      <x:c r="BI949" s="14" t="str"/>
      <x:c r="BJ949" s="14" t="str"/>
      <x:c r="BK949" s="15" t="str"/>
      <x:c r="BL949" s="15" t="str"/>
      <x:c r="BM949" s="14" t="str"/>
      <x:c r="BN949" s="14" t="str"/>
      <x:c r="BO949" s="14" t="str"/>
      <x:c r="BP949" s="14" t="str"/>
      <x:c r="BQ949" s="15" t="str"/>
      <x:c r="BR949" s="15" t="str"/>
      <x:c r="BS949" s="15" t="str"/>
      <x:c r="BT949" s="15" t="str">
        <x:v>948</x:v>
      </x:c>
      <x:c r="BU949" s="15" t="str">
        <x:v>5</x:v>
      </x:c>
      <x:c r="BV949" s="14" t="str">
        <x:v>무역</x:v>
      </x:c>
      <x:c r="BW949" s="14" t="str">
        <x:v>수동검토유지</x:v>
      </x:c>
      <x:c r="BX949" s="14" t="str">
        <x:v>재검토필요_수준값불일치</x:v>
      </x:c>
      <x:c r="BY949" s="15" t="str">
        <x:v>N/A</x:v>
      </x:c>
      <x:c r="BZ949" s="14" t="str"/>
      <x:c r="CA949" s="14" t="str"/>
      <x:c r="CB949" s="14" t="str"/>
      <x:c r="CC949" s="15" t="str"/>
      <x:c r="CD949" s="15" t="str"/>
      <x:c r="CE949" s="15" t="str"/>
      <x:c r="CF949" s="15" t="str"/>
      <x:c r="CG949" s="15" t="str"/>
      <x:c r="CH949" s="15" t="str"/>
      <x:c r="CI949" s="15" t="str"/>
      <x:c r="CJ949" s="15" t="str"/>
      <x:c r="CK949" s="15" t="str"/>
      <x:c r="CL949" s="14" t="str"/>
      <x:c r="CM949" s="15" t="str"/>
      <x:c r="CN949" s="15" t="str"/>
      <x:c r="CO949" s="15" t="str"/>
      <x:c r="CP949" s="15" t="str"/>
      <x:c r="CQ949" s="14" t="str"/>
      <x:c r="CR949" s="16" t="str"/>
    </x:row>
    <x:row r="950" ht="30" customHeight="1">
      <x:c r="A950" s="13" t="str">
        <x:v>C12850</x:v>
      </x:c>
      <x:c r="B950" s="15" t="str">
        <x:v>1683</x:v>
      </x:c>
      <x:c r="C950" s="14" t="str">
        <x:v>中 4월 소비자물가 작년比 0.1% 내려...3개월 연속 하락세</x:v>
      </x:c>
      <x:c r="D950" s="15" t="str">
        <x:v>2025-05-10</x:v>
      </x:c>
      <x:c r="E950" s="15" t="str">
        <x:v>https://www.chosun.com/economy/economy_general/2025/05/10/RY6HA23AKRAQ5ESOCKE4275KFQ</x:v>
      </x:c>
      <x:c r="F950" s="14" t="str">
        <x:v>1 중국의 4월 소비자물가지수(CPI)가 지난해 동월 대비 0.1% 내려갔다.</x:v>
      </x:c>
      <x:c r="G950" s="15" t="str">
        <x:v>물가지표</x:v>
      </x:c>
      <x:c r="H950" s="15" t="str">
        <x:v>물가지표; 비율·증감률; 날짜·시간</x:v>
      </x:c>
      <x:c r="I950" s="15" t="str">
        <x:v>True</x:v>
      </x:c>
      <x:c r="J950" s="15" t="str"/>
      <x:c r="K950" s="15" t="str"/>
      <x:c r="L950" s="15" t="str">
        <x:v>지난 2월부터 3개월 연속 하락세다.</x:v>
      </x:c>
      <x:c r="M950" s="15" t="str">
        <x:v>[4, 0.1]</x:v>
      </x:c>
      <x:c r="N950" s="15" t="str">
        <x:v>['월', '%']</x:v>
      </x:c>
      <x:c r="O950" s="15" t="str">
        <x:v>[]</x:v>
      </x:c>
      <x:c r="P950" s="15" t="str">
        <x:v>[]</x:v>
      </x:c>
      <x:c r="Q950" s="15" t="str">
        <x:v>소비자물가지수(2020=100)(tblId=DT_1J22003); 월별 소비자물가 등락률(tblId=DT_1J22042); 품목별 소비자물가지수(품목성질별: 2020=100)(tblId=DT_1J22112)</x:v>
      </x:c>
      <x:c r="R950" s="15" t="str">
        <x:v>orgId=101, tblId=DT_1J22003 | obj_l1/itm_id 메타 API로 확인 필요</x:v>
      </x:c>
      <x:c r="S950" s="15" t="str">
        <x:v>원자료 직접 조회 후 필요 시 증감률 계산</x:v>
      </x:c>
      <x:c r="T950" s="15" t="str">
        <x:v>검토 필요</x:v>
      </x:c>
      <x:c r="U950" s="15" t="str">
        <x:v>101</x:v>
      </x:c>
      <x:c r="V950" s="15" t="str">
        <x:v>DT_1J22003</x:v>
      </x:c>
      <x:c r="W950" s="15" t="str">
        <x:v>T10</x:v>
      </x:c>
      <x:c r="X950" s="15" t="str">
        <x:v>T</x:v>
      </x:c>
      <x:c r="Y950" s="15" t="str">
        <x:v>M</x:v>
      </x:c>
      <x:c r="Z950" s="14" t="str">
        <x:v>소비자물가지수 후보 선택. 지역/품목 코드 확인 필요 | obj_l1/itm_id 자동 후보 입력</x:v>
      </x:c>
      <x:c r="AA950" s="15" t="str">
        <x:v>114.01</x:v>
      </x:c>
      <x:c r="AB950" s="15" t="str">
        <x:v>202404</x:v>
      </x:c>
      <x:c r="AC950" s="15" t="str">
        <x:v>113.95</x:v>
      </x:c>
      <x:c r="AD950" s="15" t="str">
        <x:v>202403</x:v>
      </x:c>
      <x:c r="AE950" s="15" t="str">
        <x:v>0.05265467310223981</x:v>
      </x:c>
      <x:c r="AF950" s="15" t="str">
        <x:v>0.060000000000002274</x:v>
      </x:c>
      <x:c r="AG950" s="14" t="str"/>
      <x:c r="AH950" s="15" t="str">
        <x:v>LEVEL</x:v>
      </x:c>
      <x:c r="AI950" s="15" t="str">
        <x:v>1.0</x:v>
      </x:c>
      <x:c r="AJ950" s="15" t="str">
        <x:v>114.01</x:v>
      </x:c>
      <x:c r="AK950" s="15" t="str">
        <x:v>actual_value 컬럼 사용</x:v>
      </x:c>
      <x:c r="AL950" s="14" t="str">
        <x:v>불일치</x:v>
      </x:c>
      <x:c r="AM950" s="15" t="str">
        <x:v>0.9912288395754758</x:v>
      </x:c>
      <x:c r="AN950" s="14" t="str">
        <x:v>claim=1.0, actual=114.01, 오차=0.991 (허용=0.05)</x:v>
      </x:c>
      <x:c r="AO950" s="15" t="str">
        <x:v>LEVEL</x:v>
      </x:c>
      <x:c r="AP950" s="15" t="str">
        <x:v>0.1</x:v>
      </x:c>
      <x:c r="AQ950" s="14" t="str">
        <x:v>% 숫자 선택</x:v>
      </x:c>
      <x:c r="AR950" s="15" t="str">
        <x:v>114.01</x:v>
      </x:c>
      <x:c r="AS950" s="14" t="str">
        <x:v>actual_value 사용</x:v>
      </x:c>
      <x:c r="AT950" s="14" t="str">
        <x:v>불일치</x:v>
      </x:c>
      <x:c r="AU950" s="15" t="str">
        <x:v>0.9991228839575477</x:v>
      </x:c>
      <x:c r="AV950" s="14" t="str">
        <x:v>claim=0.1, adjusted_actual=114.01, 오차=0.999, 허용=0.05</x:v>
      </x:c>
      <x:c r="AW950" s="14" t="str">
        <x:v>재검토필요_수준값불일치</x:v>
      </x:c>
      <x:c r="AX950" s="15" t="str">
        <x:v>N</x:v>
      </x:c>
      <x:c r="AY950" s="15" t="str">
        <x:v>N</x:v>
      </x:c>
      <x:c r="AZ950" s="14" t="str">
        <x:v>N</x:v>
      </x:c>
      <x:c r="BA950" s="15" t="str"/>
      <x:c r="BB950" s="15" t="str"/>
      <x:c r="BC950" s="14" t="str"/>
      <x:c r="BD950" s="14" t="str"/>
      <x:c r="BE950" s="14" t="str">
        <x:v>기존 재검토/판단불가 상태 유지</x:v>
      </x:c>
      <x:c r="BF950" s="14" t="str">
        <x:v>재검토필요_수준값불일치</x:v>
      </x:c>
      <x:c r="BG950" s="14" t="str"/>
      <x:c r="BH950" s="14" t="str"/>
      <x:c r="BI950" s="14" t="str"/>
      <x:c r="BJ950" s="14" t="str"/>
      <x:c r="BK950" s="15" t="str"/>
      <x:c r="BL950" s="15" t="str"/>
      <x:c r="BM950" s="14" t="str"/>
      <x:c r="BN950" s="14" t="str"/>
      <x:c r="BO950" s="14" t="str"/>
      <x:c r="BP950" s="14" t="str"/>
      <x:c r="BQ950" s="15" t="str"/>
      <x:c r="BR950" s="15" t="str"/>
      <x:c r="BS950" s="15" t="str"/>
      <x:c r="BT950" s="15" t="str">
        <x:v>949</x:v>
      </x:c>
      <x:c r="BU950" s="15" t="str">
        <x:v>5</x:v>
      </x:c>
      <x:c r="BV950" s="14" t="str">
        <x:v>물가</x:v>
      </x:c>
      <x:c r="BW950" s="14" t="str">
        <x:v>코드북_비검증분류</x:v>
      </x:c>
      <x:c r="BX950" s="14" t="str">
        <x:v>판단불가_KOSIS 미제공</x:v>
      </x:c>
      <x:c r="BY950" s="15" t="str">
        <x:v>N/A</x:v>
      </x:c>
      <x:c r="BZ950" s="14" t="str">
        <x:v>판단불가</x:v>
      </x:c>
      <x:c r="CA950" s="14" t="str">
        <x:v>KOSIS 미제공</x:v>
      </x:c>
      <x:c r="CB950" s="14" t="str">
        <x:v>대한민국 KOSIS 범위 밖의 해외 통계</x:v>
      </x:c>
      <x:c r="CC950" s="15" t="str"/>
      <x:c r="CD950" s="15" t="str"/>
      <x:c r="CE950" s="15" t="str"/>
      <x:c r="CF950" s="15" t="str"/>
      <x:c r="CG950" s="15" t="str"/>
      <x:c r="CH950" s="15" t="str"/>
      <x:c r="CI950" s="15" t="str"/>
      <x:c r="CJ950" s="15" t="str"/>
      <x:c r="CK950" s="15" t="str"/>
      <x:c r="CL950" s="14" t="str"/>
      <x:c r="CM950" s="15" t="str"/>
      <x:c r="CN950" s="15" t="str"/>
      <x:c r="CO950" s="15" t="str"/>
      <x:c r="CP950" s="15" t="str"/>
      <x:c r="CQ950" s="14" t="str"/>
      <x:c r="CR950" s="16" t="str"/>
    </x:row>
    <x:row r="951" ht="30" customHeight="1">
      <x:c r="A951" s="13" t="str">
        <x:v>C12853</x:v>
      </x:c>
      <x:c r="B951" s="15" t="str">
        <x:v>1683</x:v>
      </x:c>
      <x:c r="C951" s="14" t="str">
        <x:v>中 4월 소비자물가 작년比 0.1% 내려...3개월 연속 하락세</x:v>
      </x:c>
      <x:c r="D951" s="15" t="str">
        <x:v>2025-05-10</x:v>
      </x:c>
      <x:c r="E951" s="15" t="str">
        <x:v>https://www.chosun.com/economy/economy_general/2025/05/10/RY6HA23AKRAQ5ESOCKE4275KFQ</x:v>
      </x:c>
      <x:c r="F951" s="14" t="str">
        <x:v>중국 당국은 올해 내수 부양 의지를 보이며 각종 정책을 발표했으나 지난해 8월 이후 둔화하던 CPI 상승률은 중국의 설 명절이 있던 1월 0.5%로 한 차례 상승세를 보인 것을 제외하면 지속적으로 하락하고 있다.</x:v>
      </x:c>
      <x:c r="G951" s="15" t="str">
        <x:v>비율·증감률</x:v>
      </x:c>
      <x:c r="H951" s="15" t="str">
        <x:v>비율·증감률; 날짜·시간</x:v>
      </x:c>
      <x:c r="I951" s="15" t="str">
        <x:v>True</x:v>
      </x:c>
      <x:c r="J951" s="15" t="str"/>
      <x:c r="K951" s="15" t="str">
        <x:v>9일 중국 국가통계국에 따르면 4월 중국의 CPI는 지난 3월(-0.1%)과 같은 하락 폭을 보였다.</x:v>
      </x:c>
      <x:c r="L951" s="15" t="str">
        <x:v>2월에는 -0.7%, 3월에는 -0.1%를 기록했다.</x:v>
      </x:c>
      <x:c r="M951" s="15" t="str">
        <x:v>[8, 1, 0.5]</x:v>
      </x:c>
      <x:c r="N951" s="15" t="str">
        <x:v>['월', '월', '%']</x:v>
      </x:c>
      <x:c r="O951" s="15" t="str">
        <x:v>[]</x:v>
      </x:c>
      <x:c r="P951" s="15" t="str">
        <x:v>[]</x:v>
      </x:c>
      <x:c r="Q951" s="15" t="str">
        <x:v>월별 소비자물가 등락률(tblId=DT_1J22042); 소비자물가지수(2020=100)(tblId=DT_1J22003); 품목별 소비자물가지수(품목성질별: 2020=100)(tblId=DT_1J22112)</x:v>
      </x:c>
      <x:c r="R951" s="15" t="str">
        <x:v>orgId=101, tblId=DT_1J22042 | obj_l1/itm_id 메타 API로 확인 필요</x:v>
      </x:c>
      <x:c r="S951" s="15" t="str">
        <x:v>원자료 직접 조회 후 필요 시 증감률 계산</x:v>
      </x:c>
      <x:c r="T951" s="15" t="str">
        <x:v>검토 필요</x:v>
      </x:c>
      <x:c r="U951" s="15" t="str">
        <x:v>101</x:v>
      </x:c>
      <x:c r="V951" s="15" t="str">
        <x:v>DT_1J22042</x:v>
      </x:c>
      <x:c r="W951" s="15" t="str">
        <x:v>0</x:v>
      </x:c>
      <x:c r="X951" s="15" t="str">
        <x:v>T03</x:v>
      </x:c>
      <x:c r="Y951" s="15" t="str">
        <x:v>M</x:v>
      </x:c>
      <x:c r="Z951" s="14" t="str">
        <x:v>소비자물가 등락률 후보 선택. 지역/품목/월별 코드 확인 필요 | obj_l1/itm_id 자동 후보 입력</x:v>
      </x:c>
      <x:c r="AA951" s="15" t="str">
        <x:v>2.8</x:v>
      </x:c>
      <x:c r="AB951" s="15" t="str">
        <x:v>202401</x:v>
      </x:c>
      <x:c r="AC951" s="15" t="str">
        <x:v>3.2</x:v>
      </x:c>
      <x:c r="AD951" s="15" t="str">
        <x:v>202312</x:v>
      </x:c>
      <x:c r="AE951" s="15" t="str">
        <x:v>-12.50000000000001</x:v>
      </x:c>
      <x:c r="AF951" s="15" t="str">
        <x:v>-0.40000000000000036</x:v>
      </x:c>
      <x:c r="AG951" s="14" t="str"/>
      <x:c r="AH951" s="15" t="str">
        <x:v>CHANGE_RATE</x:v>
      </x:c>
      <x:c r="AI951" s="15" t="str">
        <x:v>0.5</x:v>
      </x:c>
      <x:c r="AJ951" s="15" t="str">
        <x:v>-12.50000000000001</x:v>
      </x:c>
      <x:c r="AK951" s="15" t="str">
        <x:v>actual_change_pct 컬럼 사용(전기대비 계산값)</x:v>
      </x:c>
      <x:c r="AL951" s="14" t="str">
        <x:v>불일치</x:v>
      </x:c>
      <x:c r="AM951" s="15" t="str">
        <x:v>13.00000000000001</x:v>
      </x:c>
      <x:c r="AN951" s="14" t="str">
        <x:v>claim=0.5, actual=-12.50000000000001, 오차=13.000 (허용=0.3)</x:v>
      </x:c>
      <x:c r="AO951" s="15" t="str">
        <x:v>CHANGE_RATE</x:v>
      </x:c>
      <x:c r="AP951" s="15" t="str">
        <x:v>0.5</x:v>
      </x:c>
      <x:c r="AQ951" s="14" t="str">
        <x:v>% 숫자 선택</x:v>
      </x:c>
      <x:c r="AR951" s="15" t="str">
        <x:v>-12.50000000000001</x:v>
      </x:c>
      <x:c r="AS951" s="14" t="str">
        <x:v>actual_change_pct 사용</x:v>
      </x:c>
      <x:c r="AT951" s="14" t="str">
        <x:v>불일치</x:v>
      </x:c>
      <x:c r="AU951" s="15" t="str">
        <x:v>13.00000000000001</x:v>
      </x:c>
      <x:c r="AV951" s="14" t="str">
        <x:v>claim=0.5, adjusted_actual=-12.50000000000001, 오차=13.000, 허용=0.3</x:v>
      </x:c>
      <x:c r="AW951" s="14" t="str">
        <x:v>재검토필요_증감률불일치</x:v>
      </x:c>
      <x:c r="AX951" s="15" t="str">
        <x:v>N</x:v>
      </x:c>
      <x:c r="AY951" s="15" t="str">
        <x:v>N</x:v>
      </x:c>
      <x:c r="AZ951" s="14" t="str">
        <x:v>N</x:v>
      </x:c>
      <x:c r="BA951" s="15" t="str"/>
      <x:c r="BB951" s="15" t="str"/>
      <x:c r="BC951" s="14" t="str"/>
      <x:c r="BD951" s="14" t="str"/>
      <x:c r="BE951" s="14" t="str">
        <x:v>기존 재검토/판단불가 상태 유지</x:v>
      </x:c>
      <x:c r="BF951" s="14" t="str">
        <x:v>재검토필요_증감률불일치</x:v>
      </x:c>
      <x:c r="BG951" s="14" t="str"/>
      <x:c r="BH951" s="14" t="str"/>
      <x:c r="BI951" s="14" t="str"/>
      <x:c r="BJ951" s="14" t="str"/>
      <x:c r="BK951" s="15" t="str"/>
      <x:c r="BL951" s="15" t="str"/>
      <x:c r="BM951" s="14" t="str"/>
      <x:c r="BN951" s="14" t="str"/>
      <x:c r="BO951" s="14" t="str"/>
      <x:c r="BP951" s="14" t="str"/>
      <x:c r="BQ951" s="15" t="str"/>
      <x:c r="BR951" s="15" t="str"/>
      <x:c r="BS951" s="15" t="str"/>
      <x:c r="BT951" s="15" t="str">
        <x:v>950</x:v>
      </x:c>
      <x:c r="BU951" s="15" t="str">
        <x:v>5</x:v>
      </x:c>
      <x:c r="BV951" s="14" t="str">
        <x:v>물가</x:v>
      </x:c>
      <x:c r="BW951" s="14" t="str">
        <x:v>코드북_비검증분류</x:v>
      </x:c>
      <x:c r="BX951" s="14" t="str">
        <x:v>판단불가_KOSIS 미제공</x:v>
      </x:c>
      <x:c r="BY951" s="15" t="str">
        <x:v>N/A</x:v>
      </x:c>
      <x:c r="BZ951" s="14" t="str">
        <x:v>판단불가</x:v>
      </x:c>
      <x:c r="CA951" s="14" t="str">
        <x:v>KOSIS 미제공</x:v>
      </x:c>
      <x:c r="CB951" s="14" t="str">
        <x:v>대한민국 KOSIS 범위 밖의 해외 통계</x:v>
      </x:c>
      <x:c r="CC951" s="15" t="str"/>
      <x:c r="CD951" s="15" t="str"/>
      <x:c r="CE951" s="15" t="str"/>
      <x:c r="CF951" s="15" t="str"/>
      <x:c r="CG951" s="15" t="str"/>
      <x:c r="CH951" s="15" t="str"/>
      <x:c r="CI951" s="15" t="str"/>
      <x:c r="CJ951" s="15" t="str"/>
      <x:c r="CK951" s="15" t="str"/>
      <x:c r="CL951" s="14" t="str"/>
      <x:c r="CM951" s="15" t="str"/>
      <x:c r="CN951" s="15" t="str"/>
      <x:c r="CO951" s="15" t="str"/>
      <x:c r="CP951" s="15" t="str"/>
      <x:c r="CQ951" s="14" t="str"/>
      <x:c r="CR951" s="16" t="str"/>
    </x:row>
    <x:row r="952" ht="30" customHeight="1">
      <x:c r="A952" s="13" t="str">
        <x:v>C12854</x:v>
      </x:c>
      <x:c r="B952" s="15" t="str">
        <x:v>1683</x:v>
      </x:c>
      <x:c r="C952" s="14" t="str">
        <x:v>中 4월 소비자물가 작년比 0.1% 내려...3개월 연속 하락세</x:v>
      </x:c>
      <x:c r="D952" s="15" t="str">
        <x:v>2025-05-10</x:v>
      </x:c>
      <x:c r="E952" s="15" t="str">
        <x:v>https://www.chosun.com/economy/economy_general/2025/05/10/RY6HA23AKRAQ5ESOCKE4275KFQ</x:v>
      </x:c>
      <x:c r="F952" s="14" t="str">
        <x:v>2월에는 -0.7%, 3월에는 -0.1%를 기록했다.</x:v>
      </x:c>
      <x:c r="G952" s="15" t="str">
        <x:v>비율·증감률</x:v>
      </x:c>
      <x:c r="H952" s="15" t="str">
        <x:v>비율·증감률; 날짜·시간</x:v>
      </x:c>
      <x:c r="I952" s="15" t="str">
        <x:v>True</x:v>
      </x:c>
      <x:c r="J952" s="15" t="str"/>
      <x:c r="K952" s="15" t="str">
        <x:v>중국 당국은 올해 내수 부양 의지를 보이며 각종 정책을 발표했으나 지난해 8월 이후 둔화하던 CPI 상승률은 중국의 설 명절이 있던 1월 0.5%로 한 차례 상승세를 보인 것을 제외하면 지속적으로 하락하고 있다.</x:v>
      </x:c>
      <x:c r="L952" s="15" t="str">
        <x:v>다만 전월에 대비하면 4월 CPI는 0.1% 올랐다.</x:v>
      </x:c>
      <x:c r="M952" s="15" t="str">
        <x:v>[2, 0.7, 3, 0.1]</x:v>
      </x:c>
      <x:c r="N952" s="15" t="str">
        <x:v>['월', '%', '월', '%']</x:v>
      </x:c>
      <x:c r="O952" s="15" t="str">
        <x:v>[]</x:v>
      </x:c>
      <x:c r="P952" s="15" t="str">
        <x:v>[]</x:v>
      </x:c>
      <x:c r="Q952" s="15" t="str">
        <x:v>소비자물가지수(2020=100)(tblId=DT_1J22003); 월별 소비자물가 등락률(tblId=DT_1J22042); 품목별 소비자물가지수(품목성질별: 2020=100)(tblId=DT_1J22112)</x:v>
      </x:c>
      <x:c r="R952" s="15" t="str">
        <x:v>orgId=101, tblId=DT_1J22003 | obj_l1/itm_id 메타 API로 확인 필요</x:v>
      </x:c>
      <x:c r="S952" s="15" t="str">
        <x:v>원자료 직접 조회 후 필요 시 증감률 계산</x:v>
      </x:c>
      <x:c r="T952" s="15" t="str">
        <x:v>검토 필요</x:v>
      </x:c>
      <x:c r="U952" s="15" t="str">
        <x:v>101</x:v>
      </x:c>
      <x:c r="V952" s="15" t="str">
        <x:v>DT_1J22003</x:v>
      </x:c>
      <x:c r="W952" s="15" t="str">
        <x:v>T10</x:v>
      </x:c>
      <x:c r="X952" s="15" t="str">
        <x:v>T</x:v>
      </x:c>
      <x:c r="Y952" s="15" t="str">
        <x:v>M</x:v>
      </x:c>
      <x:c r="Z952" s="14" t="str">
        <x:v>소비자물가지수 후보 선택. 지역/품목 코드 확인 필요 | obj_l1/itm_id 자동 후보 입력</x:v>
      </x:c>
      <x:c r="AA952" s="15" t="str">
        <x:v>119.99</x:v>
      </x:c>
      <x:c r="AB952" s="15" t="str">
        <x:v>202606</x:v>
      </x:c>
      <x:c r="AC952" s="15" t="str">
        <x:v>119.92</x:v>
      </x:c>
      <x:c r="AD952" s="15" t="str">
        <x:v>202605</x:v>
      </x:c>
      <x:c r="AE952" s="15" t="str">
        <x:v>0.05837224816543794</x:v>
      </x:c>
      <x:c r="AF952" s="15" t="str">
        <x:v>0.06999999999999318</x:v>
      </x:c>
      <x:c r="AG952" s="14" t="str"/>
      <x:c r="AH952" s="15" t="str">
        <x:v>LEVEL</x:v>
      </x:c>
      <x:c r="AI952" s="15" t="str">
        <x:v>-0.7</x:v>
      </x:c>
      <x:c r="AJ952" s="15" t="str">
        <x:v>119.99</x:v>
      </x:c>
      <x:c r="AK952" s="15" t="str">
        <x:v>actual_value 컬럼 사용</x:v>
      </x:c>
      <x:c r="AL952" s="14" t="str">
        <x:v>불일치</x:v>
      </x:c>
      <x:c r="AM952" s="15" t="str">
        <x:v>1.0058338194849572</x:v>
      </x:c>
      <x:c r="AN952" s="14" t="str">
        <x:v>claim=-0.7, actual=119.99, 오차=1.006 (허용=0.05)</x:v>
      </x:c>
      <x:c r="AO952" s="15" t="str">
        <x:v>LEVEL</x:v>
      </x:c>
      <x:c r="AP952" s="15" t="str">
        <x:v>-0.1</x:v>
      </x:c>
      <x:c r="AQ952" s="14" t="str">
        <x:v>% 숫자 선택</x:v>
      </x:c>
      <x:c r="AR952" s="15" t="str">
        <x:v>119.99</x:v>
      </x:c>
      <x:c r="AS952" s="14" t="str">
        <x:v>actual_value 사용</x:v>
      </x:c>
      <x:c r="AT952" s="14" t="str">
        <x:v>불일치</x:v>
      </x:c>
      <x:c r="AU952" s="15" t="str">
        <x:v>1.0008334027835653</x:v>
      </x:c>
      <x:c r="AV952" s="14" t="str">
        <x:v>claim=-0.1, adjusted_actual=119.99, 오차=1.001, 허용=0.05</x:v>
      </x:c>
      <x:c r="AW952" s="14" t="str">
        <x:v>재검토필요_수준값불일치</x:v>
      </x:c>
      <x:c r="AX952" s="15" t="str">
        <x:v>N</x:v>
      </x:c>
      <x:c r="AY952" s="15" t="str">
        <x:v>N</x:v>
      </x:c>
      <x:c r="AZ952" s="14" t="str">
        <x:v>N</x:v>
      </x:c>
      <x:c r="BA952" s="15" t="str"/>
      <x:c r="BB952" s="15" t="str"/>
      <x:c r="BC952" s="14" t="str"/>
      <x:c r="BD952" s="14" t="str"/>
      <x:c r="BE952" s="14" t="str">
        <x:v>기존 재검토/판단불가 상태 유지</x:v>
      </x:c>
      <x:c r="BF952" s="14" t="str">
        <x:v>재검토필요_수준값불일치</x:v>
      </x:c>
      <x:c r="BG952" s="14" t="str"/>
      <x:c r="BH952" s="14" t="str"/>
      <x:c r="BI952" s="14" t="str"/>
      <x:c r="BJ952" s="14" t="str"/>
      <x:c r="BK952" s="15" t="str"/>
      <x:c r="BL952" s="15" t="str"/>
      <x:c r="BM952" s="14" t="str"/>
      <x:c r="BN952" s="14" t="str"/>
      <x:c r="BO952" s="14" t="str"/>
      <x:c r="BP952" s="14" t="str"/>
      <x:c r="BQ952" s="15" t="str"/>
      <x:c r="BR952" s="15" t="str"/>
      <x:c r="BS952" s="15" t="str"/>
      <x:c r="BT952" s="15" t="str">
        <x:v>951</x:v>
      </x:c>
      <x:c r="BU952" s="15" t="str">
        <x:v>5</x:v>
      </x:c>
      <x:c r="BV952" s="14" t="str">
        <x:v>물가</x:v>
      </x:c>
      <x:c r="BW952" s="14" t="str">
        <x:v>수동검토유지</x:v>
      </x:c>
      <x:c r="BX952" s="14" t="str">
        <x:v>재검토필요_수준값불일치</x:v>
      </x:c>
      <x:c r="BY952" s="15" t="str">
        <x:v>N/A</x:v>
      </x:c>
      <x:c r="BZ952" s="14" t="str"/>
      <x:c r="CA952" s="14" t="str"/>
      <x:c r="CB952" s="14" t="str"/>
      <x:c r="CC952" s="15" t="str"/>
      <x:c r="CD952" s="15" t="str"/>
      <x:c r="CE952" s="15" t="str"/>
      <x:c r="CF952" s="15" t="str"/>
      <x:c r="CG952" s="15" t="str"/>
      <x:c r="CH952" s="15" t="str"/>
      <x:c r="CI952" s="15" t="str"/>
      <x:c r="CJ952" s="15" t="str"/>
      <x:c r="CK952" s="15" t="str"/>
      <x:c r="CL952" s="14" t="str"/>
      <x:c r="CM952" s="15" t="str"/>
      <x:c r="CN952" s="15" t="str"/>
      <x:c r="CO952" s="15" t="str"/>
      <x:c r="CP952" s="15" t="str"/>
      <x:c r="CQ952" s="14" t="str"/>
      <x:c r="CR952" s="16" t="str"/>
    </x:row>
    <x:row r="953" ht="30" customHeight="1">
      <x:c r="A953" s="13" t="str">
        <x:v>C12855</x:v>
      </x:c>
      <x:c r="B953" s="15" t="str">
        <x:v>1683</x:v>
      </x:c>
      <x:c r="C953" s="14" t="str">
        <x:v>中 4월 소비자물가 작년比 0.1% 내려...3개월 연속 하락세</x:v>
      </x:c>
      <x:c r="D953" s="15" t="str">
        <x:v>2025-05-10</x:v>
      </x:c>
      <x:c r="E953" s="15" t="str">
        <x:v>https://www.chosun.com/economy/economy_general/2025/05/10/RY6HA23AKRAQ5ESOCKE4275KFQ</x:v>
      </x:c>
      <x:c r="F953" s="14" t="str">
        <x:v>다만 전월에 대비하면 4월 CPI는 0.1% 올랐다.</x:v>
      </x:c>
      <x:c r="G953" s="15" t="str">
        <x:v>비율·증감률</x:v>
      </x:c>
      <x:c r="H953" s="15" t="str">
        <x:v>비율·증감률; 날짜·시간</x:v>
      </x:c>
      <x:c r="I953" s="15" t="str">
        <x:v>True</x:v>
      </x:c>
      <x:c r="J953" s="15" t="str"/>
      <x:c r="K953" s="15" t="str">
        <x:v>2월에는 -0.7%, 3월에는 -0.1%를 기록했다.</x:v>
      </x:c>
      <x:c r="L953" s="15" t="str">
        <x:v>4월 생산자물가지수(PPI)는 작년 동월보다 2.7% 떨어지며 31개월 연속 하락세를 면치 못했다.</x:v>
      </x:c>
      <x:c r="M953" s="15" t="str">
        <x:v>[4, 0.1]</x:v>
      </x:c>
      <x:c r="N953" s="15" t="str">
        <x:v>['월', '%']</x:v>
      </x:c>
      <x:c r="O953" s="15" t="str">
        <x:v>[]</x:v>
      </x:c>
      <x:c r="P953" s="15" t="str">
        <x:v>[]</x:v>
      </x:c>
      <x:c r="Q953" s="15" t="str">
        <x:v>월별 소비자물가 등락률(tblId=DT_1J22042); 소비자물가지수(2020=100)(tblId=DT_1J22003); 품목별 소비자물가지수(품목성질별: 2020=100)(tblId=DT_1J22112)</x:v>
      </x:c>
      <x:c r="R953" s="15" t="str">
        <x:v>orgId=101, tblId=DT_1J22042 | obj_l1/itm_id 메타 API로 확인 필요</x:v>
      </x:c>
      <x:c r="S953" s="15" t="str">
        <x:v>원자료 직접 조회 후 필요 시 증감률 계산</x:v>
      </x:c>
      <x:c r="T953" s="15" t="str">
        <x:v>검토 필요</x:v>
      </x:c>
      <x:c r="U953" s="15" t="str">
        <x:v>101</x:v>
      </x:c>
      <x:c r="V953" s="15" t="str">
        <x:v>DT_1J22042</x:v>
      </x:c>
      <x:c r="W953" s="15" t="str">
        <x:v>0</x:v>
      </x:c>
      <x:c r="X953" s="15" t="str">
        <x:v>T02</x:v>
      </x:c>
      <x:c r="Y953" s="15" t="str">
        <x:v>M</x:v>
      </x:c>
      <x:c r="Z953" s="14" t="str">
        <x:v>소비자물가 등락률 후보 선택. 지역/품목/월별 코드 확인 필요 | obj_l1/itm_id 자동 후보 입력</x:v>
      </x:c>
      <x:c r="AA953" s="15" t="str">
        <x:v>0.1</x:v>
      </x:c>
      <x:c r="AB953" s="15" t="str">
        <x:v>202504</x:v>
      </x:c>
      <x:c r="AC953" s="15" t="str">
        <x:v>0.2</x:v>
      </x:c>
      <x:c r="AD953" s="15" t="str">
        <x:v>202503</x:v>
      </x:c>
      <x:c r="AE953" s="15" t="str">
        <x:v>-50.0</x:v>
      </x:c>
      <x:c r="AF953" s="15" t="str">
        <x:v>-0.1</x:v>
      </x:c>
      <x:c r="AG953" s="14" t="str"/>
      <x:c r="AH953" s="15" t="str">
        <x:v>CHANGE_RATE</x:v>
      </x:c>
      <x:c r="AI953" s="15" t="str">
        <x:v>0.1</x:v>
      </x:c>
      <x:c r="AJ953" s="15" t="str">
        <x:v>-50.0</x:v>
      </x:c>
      <x:c r="AK953" s="15" t="str">
        <x:v>actual_change_pct 컬럼 사용(전기대비 계산값)</x:v>
      </x:c>
      <x:c r="AL953" s="14" t="str">
        <x:v>불일치</x:v>
      </x:c>
      <x:c r="AM953" s="15" t="str">
        <x:v>50.1</x:v>
      </x:c>
      <x:c r="AN953" s="14" t="str">
        <x:v>claim=0.1, actual=-50.0, 오차=50.100 (허용=0.3)</x:v>
      </x:c>
      <x:c r="AO953" s="15" t="str">
        <x:v>CHANGE_RATE</x:v>
      </x:c>
      <x:c r="AP953" s="15" t="str">
        <x:v>0.1</x:v>
      </x:c>
      <x:c r="AQ953" s="14" t="str">
        <x:v>% 숫자 선택</x:v>
      </x:c>
      <x:c r="AR953" s="15" t="str">
        <x:v>-50.0</x:v>
      </x:c>
      <x:c r="AS953" s="14" t="str">
        <x:v>actual_change_pct 사용</x:v>
      </x:c>
      <x:c r="AT953" s="14" t="str">
        <x:v>불일치</x:v>
      </x:c>
      <x:c r="AU953" s="15" t="str">
        <x:v>50.1</x:v>
      </x:c>
      <x:c r="AV953" s="14" t="str">
        <x:v>claim=0.1, adjusted_actual=-50.0, 오차=50.100, 허용=0.3</x:v>
      </x:c>
      <x:c r="AW953" s="14" t="str">
        <x:v>재검토필요_증감률불일치</x:v>
      </x:c>
      <x:c r="AX953" s="15" t="str">
        <x:v>N</x:v>
      </x:c>
      <x:c r="AY953" s="15" t="str">
        <x:v>N</x:v>
      </x:c>
      <x:c r="AZ953" s="14" t="str">
        <x:v>N</x:v>
      </x:c>
      <x:c r="BA953" s="15" t="str"/>
      <x:c r="BB953" s="15" t="str"/>
      <x:c r="BC953" s="14" t="str"/>
      <x:c r="BD953" s="14" t="str"/>
      <x:c r="BE953" s="14" t="str">
        <x:v>기존 재검토/판단불가 상태 유지</x:v>
      </x:c>
      <x:c r="BF953" s="14" t="str">
        <x:v>재검토필요_증감률불일치</x:v>
      </x:c>
      <x:c r="BG953" s="14" t="str"/>
      <x:c r="BH953" s="14" t="str"/>
      <x:c r="BI953" s="14" t="str"/>
      <x:c r="BJ953" s="14" t="str"/>
      <x:c r="BK953" s="15" t="str"/>
      <x:c r="BL953" s="15" t="str"/>
      <x:c r="BM953" s="14" t="str"/>
      <x:c r="BN953" s="14" t="str"/>
      <x:c r="BO953" s="14" t="str"/>
      <x:c r="BP953" s="14" t="str"/>
      <x:c r="BQ953" s="15" t="str"/>
      <x:c r="BR953" s="15" t="str"/>
      <x:c r="BS953" s="15" t="str"/>
      <x:c r="BT953" s="15" t="str">
        <x:v>952</x:v>
      </x:c>
      <x:c r="BU953" s="15" t="str">
        <x:v>5</x:v>
      </x:c>
      <x:c r="BV953" s="14" t="str">
        <x:v>물가</x:v>
      </x:c>
      <x:c r="BW953" s="14" t="str">
        <x:v>수동검토유지</x:v>
      </x:c>
      <x:c r="BX953" s="14" t="str">
        <x:v>재검토필요_증감률불일치</x:v>
      </x:c>
      <x:c r="BY953" s="15" t="str">
        <x:v>N/A</x:v>
      </x:c>
      <x:c r="BZ953" s="14" t="str"/>
      <x:c r="CA953" s="14" t="str"/>
      <x:c r="CB953" s="14" t="str"/>
      <x:c r="CC953" s="15" t="str"/>
      <x:c r="CD953" s="15" t="str"/>
      <x:c r="CE953" s="15" t="str"/>
      <x:c r="CF953" s="15" t="str"/>
      <x:c r="CG953" s="15" t="str"/>
      <x:c r="CH953" s="15" t="str"/>
      <x:c r="CI953" s="15" t="str"/>
      <x:c r="CJ953" s="15" t="str"/>
      <x:c r="CK953" s="15" t="str"/>
      <x:c r="CL953" s="14" t="str"/>
      <x:c r="CM953" s="15" t="str"/>
      <x:c r="CN953" s="15" t="str"/>
      <x:c r="CO953" s="15" t="str"/>
      <x:c r="CP953" s="15" t="str"/>
      <x:c r="CQ953" s="14" t="str"/>
      <x:c r="CR953" s="16" t="str"/>
    </x:row>
    <x:row r="954" ht="30" customHeight="1">
      <x:c r="A954" s="13" t="str">
        <x:v>C12856</x:v>
      </x:c>
      <x:c r="B954" s="15" t="str">
        <x:v>1683</x:v>
      </x:c>
      <x:c r="C954" s="14" t="str">
        <x:v>中 4월 소비자물가 작년比 0.1% 내려...3개월 연속 하락세</x:v>
      </x:c>
      <x:c r="D954" s="15" t="str">
        <x:v>2025-05-10</x:v>
      </x:c>
      <x:c r="E954" s="15" t="str">
        <x:v>https://www.chosun.com/economy/economy_general/2025/05/10/RY6HA23AKRAQ5ESOCKE4275KFQ</x:v>
      </x:c>
      <x:c r="F954" s="14" t="str">
        <x:v>4월 생산자물가지수(PPI)는 작년 동월보다 2.7% 떨어지며 31개월 연속 하락세를 면치 못했다.</x:v>
      </x:c>
      <x:c r="G954" s="15" t="str">
        <x:v>물가지표</x:v>
      </x:c>
      <x:c r="H954" s="15" t="str">
        <x:v>물가지표; 비율·증감률; 건수·개수; 날짜·시간</x:v>
      </x:c>
      <x:c r="I954" s="15" t="str">
        <x:v>True</x:v>
      </x:c>
      <x:c r="J954" s="15" t="str"/>
      <x:c r="K954" s="15" t="str">
        <x:v>다만 전월에 대비하면 4월 CPI는 0.1% 올랐다.</x:v>
      </x:c>
      <x:c r="L954" s="15" t="str">
        <x:v>전달보다는 0.4% 하락했다.</x:v>
      </x:c>
      <x:c r="M954" s="15" t="str">
        <x:v>[4, 2.7, 31]</x:v>
      </x:c>
      <x:c r="N954" s="15" t="str">
        <x:v>['월', '%', '개']</x:v>
      </x:c>
      <x:c r="O954" s="15" t="str">
        <x:v>[]</x:v>
      </x:c>
      <x:c r="P954" s="15" t="str">
        <x:v>[]</x:v>
      </x:c>
      <x:c r="Q954" s="15" t="str">
        <x:v>소비자물가지수(2020=100)(tblId=DT_1J22003); 월별 소비자물가 등락률(tblId=DT_1J22042); 품목별 소비자물가지수(품목성질별: 2020=100)(tblId=DT_1J22112)</x:v>
      </x:c>
      <x:c r="R954" s="15" t="str">
        <x:v>orgId=101, tblId=DT_1J22003 | obj_l1/itm_id 메타 API로 확인 필요</x:v>
      </x:c>
      <x:c r="S954" s="15" t="str">
        <x:v>원자료 직접 조회 후 필요 시 증감률 계산</x:v>
      </x:c>
      <x:c r="T954" s="15" t="str">
        <x:v>검토 필요</x:v>
      </x:c>
      <x:c r="U954" s="15" t="str">
        <x:v>101</x:v>
      </x:c>
      <x:c r="V954" s="15" t="str">
        <x:v>DT_1J22003</x:v>
      </x:c>
      <x:c r="W954" s="15" t="str">
        <x:v>T10</x:v>
      </x:c>
      <x:c r="X954" s="15" t="str">
        <x:v>T</x:v>
      </x:c>
      <x:c r="Y954" s="15" t="str">
        <x:v>M</x:v>
      </x:c>
      <x:c r="Z954" s="14" t="str">
        <x:v>소비자물가지수 후보 선택. 지역/품목 코드 확인 필요 | obj_l1/itm_id 자동 후보 입력</x:v>
      </x:c>
      <x:c r="AA954" s="15" t="str">
        <x:v>114.01</x:v>
      </x:c>
      <x:c r="AB954" s="15" t="str">
        <x:v>202404</x:v>
      </x:c>
      <x:c r="AC954" s="15" t="str">
        <x:v>113.95</x:v>
      </x:c>
      <x:c r="AD954" s="15" t="str">
        <x:v>202403</x:v>
      </x:c>
      <x:c r="AE954" s="15" t="str">
        <x:v>0.05265467310223981</x:v>
      </x:c>
      <x:c r="AF954" s="15" t="str">
        <x:v>0.060000000000002274</x:v>
      </x:c>
      <x:c r="AG954" s="14" t="str"/>
      <x:c r="AH954" s="15" t="str">
        <x:v>CHANGE_RATE</x:v>
      </x:c>
      <x:c r="AI954" s="15" t="str">
        <x:v>2.7</x:v>
      </x:c>
      <x:c r="AJ954" s="15" t="str">
        <x:v>0.05265467310223981</x:v>
      </x:c>
      <x:c r="AK954" s="15" t="str">
        <x:v>actual_change_pct 컬럼 사용(전기대비 계산값)</x:v>
      </x:c>
      <x:c r="AL954" s="14" t="str">
        <x:v>불일치</x:v>
      </x:c>
      <x:c r="AM954" s="15" t="str">
        <x:v>2.6473453268977605</x:v>
      </x:c>
      <x:c r="AN954" s="14" t="str">
        <x:v>claim=2.7, actual=0.05265467310223981, 오차=2.647 (허용=0.3)</x:v>
      </x:c>
      <x:c r="AO954" s="15" t="str">
        <x:v>CHANGE_RATE</x:v>
      </x:c>
      <x:c r="AP954" s="15" t="str">
        <x:v>2.7</x:v>
      </x:c>
      <x:c r="AQ954" s="14" t="str">
        <x:v>% 숫자 선택</x:v>
      </x:c>
      <x:c r="AR954" s="15" t="str">
        <x:v>0.05265467310223981</x:v>
      </x:c>
      <x:c r="AS954" s="14" t="str">
        <x:v>actual_change_pct 사용</x:v>
      </x:c>
      <x:c r="AT954" s="14" t="str">
        <x:v>불일치</x:v>
      </x:c>
      <x:c r="AU954" s="15" t="str">
        <x:v>2.6473453268977605</x:v>
      </x:c>
      <x:c r="AV954" s="14" t="str">
        <x:v>claim=2.7, adjusted_actual=0.05265467310223981, 오차=2.647, 허용=0.3</x:v>
      </x:c>
      <x:c r="AW954" s="14" t="str">
        <x:v>재검토필요_증감률불일치</x:v>
      </x:c>
      <x:c r="AX954" s="15" t="str">
        <x:v>N</x:v>
      </x:c>
      <x:c r="AY954" s="15" t="str">
        <x:v>N</x:v>
      </x:c>
      <x:c r="AZ954" s="14" t="str">
        <x:v>N</x:v>
      </x:c>
      <x:c r="BA954" s="15" t="str"/>
      <x:c r="BB954" s="15" t="str"/>
      <x:c r="BC954" s="14" t="str"/>
      <x:c r="BD954" s="14" t="str"/>
      <x:c r="BE954" s="14" t="str">
        <x:v>기존 재검토/판단불가 상태 유지</x:v>
      </x:c>
      <x:c r="BF954" s="14" t="str">
        <x:v>재검토필요_증감률불일치</x:v>
      </x:c>
      <x:c r="BG954" s="14" t="str"/>
      <x:c r="BH954" s="14" t="str"/>
      <x:c r="BI954" s="14" t="str"/>
      <x:c r="BJ954" s="14" t="str"/>
      <x:c r="BK954" s="15" t="str"/>
      <x:c r="BL954" s="15" t="str"/>
      <x:c r="BM954" s="14" t="str"/>
      <x:c r="BN954" s="14" t="str"/>
      <x:c r="BO954" s="14" t="str"/>
      <x:c r="BP954" s="14" t="str"/>
      <x:c r="BQ954" s="15" t="str"/>
      <x:c r="BR954" s="15" t="str"/>
      <x:c r="BS954" s="15" t="str"/>
      <x:c r="BT954" s="15" t="str">
        <x:v>953</x:v>
      </x:c>
      <x:c r="BU954" s="15" t="str">
        <x:v>5</x:v>
      </x:c>
      <x:c r="BV954" s="14" t="str">
        <x:v>물가</x:v>
      </x:c>
      <x:c r="BW954" s="14" t="str">
        <x:v>수동검토유지</x:v>
      </x:c>
      <x:c r="BX954" s="14" t="str">
        <x:v>재검토필요_증감률불일치</x:v>
      </x:c>
      <x:c r="BY954" s="15" t="str">
        <x:v>N/A</x:v>
      </x:c>
      <x:c r="BZ954" s="14" t="str"/>
      <x:c r="CA954" s="14" t="str"/>
      <x:c r="CB954" s="14" t="str"/>
      <x:c r="CC954" s="15" t="str"/>
      <x:c r="CD954" s="15" t="str"/>
      <x:c r="CE954" s="15" t="str"/>
      <x:c r="CF954" s="15" t="str"/>
      <x:c r="CG954" s="15" t="str"/>
      <x:c r="CH954" s="15" t="str"/>
      <x:c r="CI954" s="15" t="str"/>
      <x:c r="CJ954" s="15" t="str"/>
      <x:c r="CK954" s="15" t="str"/>
      <x:c r="CL954" s="14" t="str"/>
      <x:c r="CM954" s="15" t="str"/>
      <x:c r="CN954" s="15" t="str"/>
      <x:c r="CO954" s="15" t="str"/>
      <x:c r="CP954" s="15" t="str"/>
      <x:c r="CQ954" s="14" t="str"/>
      <x:c r="CR954" s="16" t="str"/>
    </x:row>
    <x:row r="955" ht="30" customHeight="1">
      <x:c r="A955" s="13" t="str">
        <x:v>C12857</x:v>
      </x:c>
      <x:c r="B955" s="15" t="str">
        <x:v>1683</x:v>
      </x:c>
      <x:c r="C955" s="14" t="str">
        <x:v>中 4월 소비자물가 작년比 0.1% 내려...3개월 연속 하락세</x:v>
      </x:c>
      <x:c r="D955" s="15" t="str">
        <x:v>2025-05-10</x:v>
      </x:c>
      <x:c r="E955" s="15" t="str">
        <x:v>https://www.chosun.com/economy/economy_general/2025/05/10/RY6HA23AKRAQ5ESOCKE4275KFQ</x:v>
      </x:c>
      <x:c r="F955" s="14" t="str">
        <x:v>전달보다는 0.4% 하락했다.</x:v>
      </x:c>
      <x:c r="G955" s="15" t="str">
        <x:v>비율·증감률</x:v>
      </x:c>
      <x:c r="H955" s="15" t="str">
        <x:v>비율·증감률</x:v>
      </x:c>
      <x:c r="I955" s="15" t="str">
        <x:v>True</x:v>
      </x:c>
      <x:c r="J955" s="15" t="str"/>
      <x:c r="K955" s="15" t="str">
        <x:v>4월 생산자물가지수(PPI)는 작년 동월보다 2.7% 떨어지며 31개월 연속 하락세를 면치 못했다.</x:v>
      </x:c>
      <x:c r="L955" s="15" t="str">
        <x:v>PPI는 작년 동월 대비 기준 3월(-2.5%)보다 더 큰 하락폭을 보였다.</x:v>
      </x:c>
      <x:c r="M955" s="15" t="str">
        <x:v>[0.4]</x:v>
      </x:c>
      <x:c r="N955" s="15" t="str">
        <x:v>['%']</x:v>
      </x:c>
      <x:c r="O955" s="15" t="str">
        <x:v>[]</x:v>
      </x:c>
      <x:c r="P955" s="15" t="str">
        <x:v>[]</x:v>
      </x:c>
      <x:c r="Q955" s="15" t="str">
        <x:v>월별 소비자물가 등락률(tblId=DT_1J22042); 소비자물가지수(2020=100)(tblId=DT_1J22003); 품목별 소비자물가지수(품목성질별: 2020=100)(tblId=DT_1J22112)</x:v>
      </x:c>
      <x:c r="R955" s="15" t="str">
        <x:v>orgId=101, tblId=DT_1J22042 | obj_l1/itm_id 메타 API로 확인 필요</x:v>
      </x:c>
      <x:c r="S955" s="15" t="str">
        <x:v>원자료 직접 조회 후 필요 시 증감률 계산</x:v>
      </x:c>
      <x:c r="T955" s="15" t="str">
        <x:v>검토 필요</x:v>
      </x:c>
      <x:c r="U955" s="15" t="str">
        <x:v>101</x:v>
      </x:c>
      <x:c r="V955" s="15" t="str">
        <x:v>DT_1J22042</x:v>
      </x:c>
      <x:c r="W955" s="15" t="str">
        <x:v>0</x:v>
      </x:c>
      <x:c r="X955" s="15" t="str">
        <x:v>T03</x:v>
      </x:c>
      <x:c r="Y955" s="15" t="str">
        <x:v>Y</x:v>
      </x:c>
      <x:c r="Z955" s="14" t="str">
        <x:v>소비자물가 등락률 후보 선택. 지역/품목/월별 코드 확인 필요 | obj_l1/itm_id 자동 후보 입력</x:v>
      </x:c>
      <x:c r="AA955" s="15" t="str">
        <x:v>3.2</x:v>
      </x:c>
      <x:c r="AB955" s="15" t="str">
        <x:v>202606</x:v>
      </x:c>
      <x:c r="AC955" s="15" t="str">
        <x:v>3.1</x:v>
      </x:c>
      <x:c r="AD955" s="15" t="str">
        <x:v>202605</x:v>
      </x:c>
      <x:c r="AE955" s="15" t="str">
        <x:v>3.2258064516129057</x:v>
      </x:c>
      <x:c r="AF955" s="15" t="str">
        <x:v>0.10000000000000009</x:v>
      </x:c>
      <x:c r="AG955" s="14" t="str"/>
      <x:c r="AH955" s="15" t="str">
        <x:v>CHANGE_RATE</x:v>
      </x:c>
      <x:c r="AI955" s="15" t="str">
        <x:v>0.4</x:v>
      </x:c>
      <x:c r="AJ955" s="15" t="str">
        <x:v>3.2258064516129057</x:v>
      </x:c>
      <x:c r="AK955" s="15" t="str">
        <x:v>actual_change_pct 컬럼 사용(전기대비 계산값)</x:v>
      </x:c>
      <x:c r="AL955" s="14" t="str">
        <x:v>불일치</x:v>
      </x:c>
      <x:c r="AM955" s="15" t="str">
        <x:v>2.825806451612906</x:v>
      </x:c>
      <x:c r="AN955" s="14" t="str">
        <x:v>claim=0.4, actual=3.2258064516129057, 오차=2.826 (허용=0.3)</x:v>
      </x:c>
      <x:c r="AO955" s="15" t="str">
        <x:v>CHANGE_RATE</x:v>
      </x:c>
      <x:c r="AP955" s="15" t="str">
        <x:v>0.4</x:v>
      </x:c>
      <x:c r="AQ955" s="14" t="str">
        <x:v>% 숫자 선택</x:v>
      </x:c>
      <x:c r="AR955" s="15" t="str">
        <x:v>3.2258064516129057</x:v>
      </x:c>
      <x:c r="AS955" s="14" t="str">
        <x:v>actual_change_pct 사용</x:v>
      </x:c>
      <x:c r="AT955" s="14" t="str">
        <x:v>불일치</x:v>
      </x:c>
      <x:c r="AU955" s="15" t="str">
        <x:v>2.825806451612906</x:v>
      </x:c>
      <x:c r="AV955" s="14" t="str">
        <x:v>claim=0.4, adjusted_actual=3.2258064516129057, 오차=2.826, 허용=0.3</x:v>
      </x:c>
      <x:c r="AW955" s="14" t="str">
        <x:v>재검토필요_증감률불일치</x:v>
      </x:c>
      <x:c r="AX955" s="15" t="str">
        <x:v>N</x:v>
      </x:c>
      <x:c r="AY955" s="15" t="str">
        <x:v>N</x:v>
      </x:c>
      <x:c r="AZ955" s="14" t="str">
        <x:v>N</x:v>
      </x:c>
      <x:c r="BA955" s="15" t="str"/>
      <x:c r="BB955" s="15" t="str"/>
      <x:c r="BC955" s="14" t="str"/>
      <x:c r="BD955" s="14" t="str"/>
      <x:c r="BE955" s="14" t="str">
        <x:v>기존 재검토/판단불가 상태 유지</x:v>
      </x:c>
      <x:c r="BF955" s="14" t="str">
        <x:v>재검토필요_증감률불일치</x:v>
      </x:c>
      <x:c r="BG955" s="14" t="str"/>
      <x:c r="BH955" s="14" t="str"/>
      <x:c r="BI955" s="14" t="str"/>
      <x:c r="BJ955" s="14" t="str"/>
      <x:c r="BK955" s="15" t="str"/>
      <x:c r="BL955" s="15" t="str"/>
      <x:c r="BM955" s="14" t="str"/>
      <x:c r="BN955" s="14" t="str"/>
      <x:c r="BO955" s="14" t="str"/>
      <x:c r="BP955" s="14" t="str"/>
      <x:c r="BQ955" s="15" t="str"/>
      <x:c r="BR955" s="15" t="str"/>
      <x:c r="BS955" s="15" t="str"/>
      <x:c r="BT955" s="15" t="str">
        <x:v>954</x:v>
      </x:c>
      <x:c r="BU955" s="15" t="str">
        <x:v>5</x:v>
      </x:c>
      <x:c r="BV955" s="14" t="str">
        <x:v>물가</x:v>
      </x:c>
      <x:c r="BW955" s="14" t="str">
        <x:v>수동검토유지</x:v>
      </x:c>
      <x:c r="BX955" s="14" t="str">
        <x:v>재검토필요_증감률불일치</x:v>
      </x:c>
      <x:c r="BY955" s="15" t="str">
        <x:v>N/A</x:v>
      </x:c>
      <x:c r="BZ955" s="14" t="str"/>
      <x:c r="CA955" s="14" t="str"/>
      <x:c r="CB955" s="14" t="str"/>
      <x:c r="CC955" s="15" t="str"/>
      <x:c r="CD955" s="15" t="str"/>
      <x:c r="CE955" s="15" t="str"/>
      <x:c r="CF955" s="15" t="str"/>
      <x:c r="CG955" s="15" t="str"/>
      <x:c r="CH955" s="15" t="str"/>
      <x:c r="CI955" s="15" t="str"/>
      <x:c r="CJ955" s="15" t="str"/>
      <x:c r="CK955" s="15" t="str"/>
      <x:c r="CL955" s="14" t="str"/>
      <x:c r="CM955" s="15" t="str"/>
      <x:c r="CN955" s="15" t="str"/>
      <x:c r="CO955" s="15" t="str"/>
      <x:c r="CP955" s="15" t="str"/>
      <x:c r="CQ955" s="14" t="str"/>
      <x:c r="CR955" s="16" t="str"/>
    </x:row>
    <x:row r="956" ht="30" customHeight="1">
      <x:c r="A956" s="13" t="str">
        <x:v>C12858</x:v>
      </x:c>
      <x:c r="B956" s="15" t="str">
        <x:v>1683</x:v>
      </x:c>
      <x:c r="C956" s="14" t="str">
        <x:v>中 4월 소비자물가 작년比 0.1% 내려...3개월 연속 하락세</x:v>
      </x:c>
      <x:c r="D956" s="15" t="str">
        <x:v>2025-05-10</x:v>
      </x:c>
      <x:c r="E956" s="15" t="str">
        <x:v>https://www.chosun.com/economy/economy_general/2025/05/10/RY6HA23AKRAQ5ESOCKE4275KFQ</x:v>
      </x:c>
      <x:c r="F956" s="14" t="str">
        <x:v>PPI는 작년 동월 대비 기준 3월(-2.5%)보다 더 큰 하락폭을 보였다.</x:v>
      </x:c>
      <x:c r="G956" s="15" t="str">
        <x:v>비율·증감률</x:v>
      </x:c>
      <x:c r="H956" s="15" t="str">
        <x:v>비율·증감률; 날짜·시간</x:v>
      </x:c>
      <x:c r="I956" s="15" t="str">
        <x:v>True</x:v>
      </x:c>
      <x:c r="J956" s="15" t="str"/>
      <x:c r="K956" s="15" t="str">
        <x:v>전달보다는 0.4% 하락했다.</x:v>
      </x:c>
      <x:c r="L956" s="15" t="str">
        <x:v>둥리쥔 국가통계국 수석통계사는 “4월 CPI가 작년 동기 대비 하락한 것은 주로 국제 유가 하락의 영향을 받았다”고 설명했다.</x:v>
      </x:c>
      <x:c r="M956" s="15" t="str">
        <x:v>[3, 2.5]</x:v>
      </x:c>
      <x:c r="N956" s="15" t="str">
        <x:v>['월', '%']</x:v>
      </x:c>
      <x:c r="O956" s="15" t="str">
        <x:v>[]</x:v>
      </x:c>
      <x:c r="P956" s="15" t="str">
        <x:v>[]</x:v>
      </x:c>
      <x:c r="Q956" s="15" t="str">
        <x:v>소비자물가지수(2020=100)(tblId=DT_1J22003); 월별 소비자물가 등락률(tblId=DT_1J22042); 품목별 소비자물가지수(품목성질별: 2020=100)(tblId=DT_1J22112)</x:v>
      </x:c>
      <x:c r="R956" s="15" t="str">
        <x:v>orgId=101, tblId=DT_1J22003 | obj_l1/itm_id 메타 API로 확인 필요</x:v>
      </x:c>
      <x:c r="S956" s="15" t="str">
        <x:v>원자료 직접 조회 후 필요 시 증감률 계산</x:v>
      </x:c>
      <x:c r="T956" s="15" t="str">
        <x:v>검토 필요</x:v>
      </x:c>
      <x:c r="U956" s="15" t="str">
        <x:v>101</x:v>
      </x:c>
      <x:c r="V956" s="15" t="str">
        <x:v>DT_1J22003</x:v>
      </x:c>
      <x:c r="W956" s="15" t="str">
        <x:v>T10</x:v>
      </x:c>
      <x:c r="X956" s="15" t="str">
        <x:v>T</x:v>
      </x:c>
      <x:c r="Y956" s="15" t="str">
        <x:v>M</x:v>
      </x:c>
      <x:c r="Z956" s="14" t="str">
        <x:v>소비자물가지수 후보 선택. 지역/품목 코드 확인 필요 | obj_l1/itm_id 자동 후보 입력</x:v>
      </x:c>
      <x:c r="AA956" s="15" t="str">
        <x:v>113.95</x:v>
      </x:c>
      <x:c r="AB956" s="15" t="str">
        <x:v>202403</x:v>
      </x:c>
      <x:c r="AC956" s="15" t="str">
        <x:v>113.78</x:v>
      </x:c>
      <x:c r="AD956" s="15" t="str">
        <x:v>202402</x:v>
      </x:c>
      <x:c r="AE956" s="15" t="str">
        <x:v>0.14941114431358912</x:v>
      </x:c>
      <x:c r="AF956" s="15" t="str">
        <x:v>0.1700000000000017</x:v>
      </x:c>
      <x:c r="AG956" s="14" t="str"/>
      <x:c r="AH956" s="15" t="str">
        <x:v>CHANGE_RATE</x:v>
      </x:c>
      <x:c r="AI956" s="15" t="str">
        <x:v>-2.5</x:v>
      </x:c>
      <x:c r="AJ956" s="15" t="str">
        <x:v>0.14941114431358912</x:v>
      </x:c>
      <x:c r="AK956" s="15" t="str">
        <x:v>actual_change_pct 컬럼 사용(전기대비 계산값)</x:v>
      </x:c>
      <x:c r="AL956" s="14" t="str">
        <x:v>불일치</x:v>
      </x:c>
      <x:c r="AM956" s="15" t="str">
        <x:v>2.6494111443135893</x:v>
      </x:c>
      <x:c r="AN956" s="14" t="str">
        <x:v>claim=-2.5, actual=0.14941114431358912, 오차=2.649 (허용=0.3)</x:v>
      </x:c>
      <x:c r="AO956" s="15" t="str">
        <x:v>CHANGE_RATE</x:v>
      </x:c>
      <x:c r="AP956" s="15" t="str">
        <x:v>-2.5</x:v>
      </x:c>
      <x:c r="AQ956" s="14" t="str">
        <x:v>% 숫자 선택</x:v>
      </x:c>
      <x:c r="AR956" s="15" t="str">
        <x:v>0.14941114431358912</x:v>
      </x:c>
      <x:c r="AS956" s="14" t="str">
        <x:v>actual_change_pct 사용</x:v>
      </x:c>
      <x:c r="AT956" s="14" t="str">
        <x:v>불일치</x:v>
      </x:c>
      <x:c r="AU956" s="15" t="str">
        <x:v>2.6494111443135893</x:v>
      </x:c>
      <x:c r="AV956" s="14" t="str">
        <x:v>claim=-2.5, adjusted_actual=0.14941114431358912, 오차=2.649, 허용=0.3</x:v>
      </x:c>
      <x:c r="AW956" s="14" t="str">
        <x:v>재검토필요_증감률불일치</x:v>
      </x:c>
      <x:c r="AX956" s="15" t="str">
        <x:v>N</x:v>
      </x:c>
      <x:c r="AY956" s="15" t="str">
        <x:v>N</x:v>
      </x:c>
      <x:c r="AZ956" s="14" t="str">
        <x:v>N</x:v>
      </x:c>
      <x:c r="BA956" s="15" t="str"/>
      <x:c r="BB956" s="15" t="str"/>
      <x:c r="BC956" s="14" t="str"/>
      <x:c r="BD956" s="14" t="str"/>
      <x:c r="BE956" s="14" t="str">
        <x:v>기존 재검토/판단불가 상태 유지</x:v>
      </x:c>
      <x:c r="BF956" s="14" t="str">
        <x:v>재검토필요_증감률불일치</x:v>
      </x:c>
      <x:c r="BG956" s="14" t="str"/>
      <x:c r="BH956" s="14" t="str"/>
      <x:c r="BI956" s="14" t="str"/>
      <x:c r="BJ956" s="14" t="str"/>
      <x:c r="BK956" s="15" t="str"/>
      <x:c r="BL956" s="15" t="str"/>
      <x:c r="BM956" s="14" t="str"/>
      <x:c r="BN956" s="14" t="str"/>
      <x:c r="BO956" s="14" t="str"/>
      <x:c r="BP956" s="14" t="str"/>
      <x:c r="BQ956" s="15" t="str"/>
      <x:c r="BR956" s="15" t="str"/>
      <x:c r="BS956" s="15" t="str"/>
      <x:c r="BT956" s="15" t="str">
        <x:v>955</x:v>
      </x:c>
      <x:c r="BU956" s="15" t="str">
        <x:v>5</x:v>
      </x:c>
      <x:c r="BV956" s="14" t="str">
        <x:v>물가</x:v>
      </x:c>
      <x:c r="BW956" s="14" t="str">
        <x:v>수동검토유지</x:v>
      </x:c>
      <x:c r="BX956" s="14" t="str">
        <x:v>재검토필요_증감률불일치</x:v>
      </x:c>
      <x:c r="BY956" s="15" t="str">
        <x:v>N/A</x:v>
      </x:c>
      <x:c r="BZ956" s="14" t="str"/>
      <x:c r="CA956" s="14" t="str"/>
      <x:c r="CB956" s="14" t="str"/>
      <x:c r="CC956" s="15" t="str"/>
      <x:c r="CD956" s="15" t="str"/>
      <x:c r="CE956" s="15" t="str"/>
      <x:c r="CF956" s="15" t="str"/>
      <x:c r="CG956" s="15" t="str"/>
      <x:c r="CH956" s="15" t="str"/>
      <x:c r="CI956" s="15" t="str"/>
      <x:c r="CJ956" s="15" t="str"/>
      <x:c r="CK956" s="15" t="str"/>
      <x:c r="CL956" s="14" t="str"/>
      <x:c r="CM956" s="15" t="str"/>
      <x:c r="CN956" s="15" t="str"/>
      <x:c r="CO956" s="15" t="str"/>
      <x:c r="CP956" s="15" t="str"/>
      <x:c r="CQ956" s="14" t="str"/>
      <x:c r="CR956" s="16" t="str"/>
    </x:row>
    <x:row r="957" ht="30" customHeight="1">
      <x:c r="A957" s="13" t="str">
        <x:v>C12860</x:v>
      </x:c>
      <x:c r="B957" s="15" t="str">
        <x:v>1683</x:v>
      </x:c>
      <x:c r="C957" s="14" t="str">
        <x:v>中 4월 소비자물가 작년比 0.1% 내려...3개월 연속 하락세</x:v>
      </x:c>
      <x:c r="D957" s="15" t="str">
        <x:v>2025-05-10</x:v>
      </x:c>
      <x:c r="E957" s="15" t="str">
        <x:v>https://www.chosun.com/economy/economy_general/2025/05/10/RY6HA23AKRAQ5ESOCKE4275KFQ</x:v>
      </x:c>
      <x:c r="F957" s="14" t="str">
        <x:v>국가통계국 측은 CPI가 전월 대비 상승한 것, 식품과 에너지를 제외한 핵심 CPI만 추리면 0.5% 상승세를 보인 것 등도 긍정적이라고 짚었다.</x:v>
      </x:c>
      <x:c r="G957" s="15" t="str">
        <x:v>비율·증감률</x:v>
      </x:c>
      <x:c r="H957" s="15" t="str">
        <x:v>비율·증감률</x:v>
      </x:c>
      <x:c r="I957" s="15" t="str">
        <x:v>True</x:v>
      </x:c>
      <x:c r="J957" s="15" t="str"/>
      <x:c r="K957" s="15" t="str">
        <x:v>PPI 하락과 관련해서는 “국제 무역환경 변화로 일부 국제 원자재 가격이 급격히 하락해 국내 관련 산업의 가격 하락에 영향을 미치고 있다”고 했다.</x:v>
      </x:c>
      <x:c r="L957" s="15" t="str">
        <x:v>중국 중앙은행인 런민은행은 지난 7일 지급준비율(지준율)과 금리를 동시에 낮추는 경기부양책을 꺼내 들었다.</x:v>
      </x:c>
      <x:c r="M957" s="15" t="str">
        <x:v>[0.5]</x:v>
      </x:c>
      <x:c r="N957" s="15" t="str">
        <x:v>['%']</x:v>
      </x:c>
      <x:c r="O957" s="15" t="str">
        <x:v>[]</x:v>
      </x:c>
      <x:c r="P957" s="15" t="str">
        <x:v>[]</x:v>
      </x:c>
      <x:c r="Q957" s="15" t="str">
        <x:v>월별 소비자물가 등락률(tblId=DT_1J22042); 소비자물가지수(2020=100)(tblId=DT_1J22003); 품목별 소비자물가지수(품목성질별: 2020=100)(tblId=DT_1J22112)</x:v>
      </x:c>
      <x:c r="R957" s="15" t="str">
        <x:v>orgId=101, tblId=DT_1J22042 | obj_l1/itm_id 메타 API로 확인 필요</x:v>
      </x:c>
      <x:c r="S957" s="15" t="str">
        <x:v>원자료 직접 조회 후 필요 시 증감률 계산</x:v>
      </x:c>
      <x:c r="T957" s="15" t="str">
        <x:v>검토 필요</x:v>
      </x:c>
      <x:c r="U957" s="15" t="str">
        <x:v>101</x:v>
      </x:c>
      <x:c r="V957" s="15" t="str">
        <x:v>DT_1J22042</x:v>
      </x:c>
      <x:c r="W957" s="15" t="str">
        <x:v>0</x:v>
      </x:c>
      <x:c r="X957" s="15" t="str">
        <x:v>T02</x:v>
      </x:c>
      <x:c r="Y957" s="15" t="str">
        <x:v>M</x:v>
      </x:c>
      <x:c r="Z957" s="14" t="str">
        <x:v>소비자물가 등락률 후보 선택. 지역/품목/월별 코드 확인 필요 | obj_l1/itm_id 자동 후보 입력</x:v>
      </x:c>
      <x:c r="AA957" s="15" t="str">
        <x:v>0.1</x:v>
      </x:c>
      <x:c r="AB957" s="15" t="str">
        <x:v>202504</x:v>
      </x:c>
      <x:c r="AC957" s="15" t="str">
        <x:v>0.2</x:v>
      </x:c>
      <x:c r="AD957" s="15" t="str">
        <x:v>202503</x:v>
      </x:c>
      <x:c r="AE957" s="15" t="str">
        <x:v>-50.0</x:v>
      </x:c>
      <x:c r="AF957" s="15" t="str">
        <x:v>-0.1</x:v>
      </x:c>
      <x:c r="AG957" s="14" t="str"/>
      <x:c r="AH957" s="15" t="str">
        <x:v>CHANGE_RATE</x:v>
      </x:c>
      <x:c r="AI957" s="15" t="str">
        <x:v>0.5</x:v>
      </x:c>
      <x:c r="AJ957" s="15" t="str">
        <x:v>-50.0</x:v>
      </x:c>
      <x:c r="AK957" s="15" t="str">
        <x:v>actual_change_pct 컬럼 사용(전기대비 계산값)</x:v>
      </x:c>
      <x:c r="AL957" s="14" t="str">
        <x:v>불일치</x:v>
      </x:c>
      <x:c r="AM957" s="15" t="str">
        <x:v>50.5</x:v>
      </x:c>
      <x:c r="AN957" s="14" t="str">
        <x:v>claim=0.5, actual=-50.0, 오차=50.500 (허용=0.3)</x:v>
      </x:c>
      <x:c r="AO957" s="15" t="str">
        <x:v>CHANGE_RATE</x:v>
      </x:c>
      <x:c r="AP957" s="15" t="str">
        <x:v>0.5</x:v>
      </x:c>
      <x:c r="AQ957" s="14" t="str">
        <x:v>% 숫자 선택</x:v>
      </x:c>
      <x:c r="AR957" s="15" t="str">
        <x:v>-50.0</x:v>
      </x:c>
      <x:c r="AS957" s="14" t="str">
        <x:v>actual_change_pct 사용</x:v>
      </x:c>
      <x:c r="AT957" s="14" t="str">
        <x:v>불일치</x:v>
      </x:c>
      <x:c r="AU957" s="15" t="str">
        <x:v>50.5</x:v>
      </x:c>
      <x:c r="AV957" s="14" t="str">
        <x:v>claim=0.5, adjusted_actual=-50.0, 오차=50.500, 허용=0.3</x:v>
      </x:c>
      <x:c r="AW957" s="14" t="str">
        <x:v>재검토필요_증감률불일치</x:v>
      </x:c>
      <x:c r="AX957" s="15" t="str">
        <x:v>N</x:v>
      </x:c>
      <x:c r="AY957" s="15" t="str">
        <x:v>N</x:v>
      </x:c>
      <x:c r="AZ957" s="14" t="str">
        <x:v>N</x:v>
      </x:c>
      <x:c r="BA957" s="15" t="str"/>
      <x:c r="BB957" s="15" t="str"/>
      <x:c r="BC957" s="14" t="str"/>
      <x:c r="BD957" s="14" t="str"/>
      <x:c r="BE957" s="14" t="str">
        <x:v>기존 재검토/판단불가 상태 유지</x:v>
      </x:c>
      <x:c r="BF957" s="14" t="str">
        <x:v>재검토필요_증감률불일치</x:v>
      </x:c>
      <x:c r="BG957" s="14" t="str"/>
      <x:c r="BH957" s="14" t="str"/>
      <x:c r="BI957" s="14" t="str"/>
      <x:c r="BJ957" s="14" t="str"/>
      <x:c r="BK957" s="15" t="str"/>
      <x:c r="BL957" s="15" t="str"/>
      <x:c r="BM957" s="14" t="str"/>
      <x:c r="BN957" s="14" t="str"/>
      <x:c r="BO957" s="14" t="str"/>
      <x:c r="BP957" s="14" t="str"/>
      <x:c r="BQ957" s="15" t="str"/>
      <x:c r="BR957" s="15" t="str"/>
      <x:c r="BS957" s="15" t="str"/>
      <x:c r="BT957" s="15" t="str">
        <x:v>956</x:v>
      </x:c>
      <x:c r="BU957" s="15" t="str">
        <x:v>5</x:v>
      </x:c>
      <x:c r="BV957" s="14" t="str">
        <x:v>물가</x:v>
      </x:c>
      <x:c r="BW957" s="14" t="str">
        <x:v>수동검토유지</x:v>
      </x:c>
      <x:c r="BX957" s="14" t="str">
        <x:v>재검토필요_증감률불일치</x:v>
      </x:c>
      <x:c r="BY957" s="15" t="str">
        <x:v>N/A</x:v>
      </x:c>
      <x:c r="BZ957" s="14" t="str"/>
      <x:c r="CA957" s="14" t="str"/>
      <x:c r="CB957" s="14" t="str"/>
      <x:c r="CC957" s="15" t="str"/>
      <x:c r="CD957" s="15" t="str"/>
      <x:c r="CE957" s="15" t="str"/>
      <x:c r="CF957" s="15" t="str"/>
      <x:c r="CG957" s="15" t="str"/>
      <x:c r="CH957" s="15" t="str"/>
      <x:c r="CI957" s="15" t="str"/>
      <x:c r="CJ957" s="15" t="str"/>
      <x:c r="CK957" s="15" t="str"/>
      <x:c r="CL957" s="14" t="str"/>
      <x:c r="CM957" s="15" t="str"/>
      <x:c r="CN957" s="15" t="str"/>
      <x:c r="CO957" s="15" t="str"/>
      <x:c r="CP957" s="15" t="str"/>
      <x:c r="CQ957" s="14" t="str"/>
      <x:c r="CR957" s="16" t="str"/>
    </x:row>
    <x:row r="958" ht="30" customHeight="1">
      <x:c r="A958" s="13" t="str">
        <x:v>C13092</x:v>
      </x:c>
      <x:c r="B958" s="15" t="str">
        <x:v>1713</x:v>
      </x:c>
      <x:c r="C958" s="14" t="str">
        <x:v>[모닝] 국내산 삼겹살 값 1년 새 7% 뛰었다</x:v>
      </x:c>
      <x:c r="D958" s="15" t="str">
        <x:v>2025-05-12</x:v>
      </x:c>
      <x:c r="E958" s="15" t="str">
        <x:v>https://www.chosun.com/economy/economy_general/2025/05/12/UYSKJDKGEZDJREULWV5EIPC4IM</x:v>
      </x:c>
      <x:c r="F958" s="14" t="str">
        <x:v>지난달 수입 돼지고기 삼겹살(냉동)은 100g당 1472원으로 1년 전보다 3.2% 올랐다.</x:v>
      </x:c>
      <x:c r="G958" s="15" t="str">
        <x:v>무역지표</x:v>
      </x:c>
      <x:c r="H958" s="15" t="str">
        <x:v>무역지표; 비율·증감률; 금액; 길이·무게·부피; 날짜·시간</x:v>
      </x:c>
      <x:c r="I958" s="15" t="str">
        <x:v>True</x:v>
      </x:c>
      <x:c r="J958" s="15" t="str"/>
      <x:c r="K958" s="15" t="str">
        <x:v>외국산 돼지고기 가격이 오르며 국산 수요가 늘어나면서 국산 가격까지 뛰는 모습이다.</x:v>
      </x:c>
      <x:c r="L958" s="15" t="str">
        <x:v>최근 미국과 유럽연합(EU) 등 산지 돼지고기 가격이 올랐고, 원화 환율 상승으로 수입 단가도 더 높아진 탓이다.</x:v>
      </x:c>
      <x:c r="M958" s="15" t="str">
        <x:v>[100, 1472, 1, 3.2]</x:v>
      </x:c>
      <x:c r="N958" s="15" t="str">
        <x:v>['g', '원', '년', '%']</x:v>
      </x:c>
      <x:c r="O958" s="15" t="str">
        <x:v>[]</x:v>
      </x:c>
      <x:c r="P958" s="15" t="str">
        <x:v>[]</x:v>
      </x:c>
      <x:c r="Q958" s="15" t="str">
        <x:v>품목별 수출액, 수입액(tblId=DT_1R11001_FRM101); 국가별 수출액, 수입액(tblId=DT_1R11006_FRM101)</x:v>
      </x:c>
      <x:c r="R958" s="15" t="str">
        <x:v>orgId=360, tblId=DT_1R11001_FRM101 | obj_l1/itm_id 메타 API로 확인 필요</x:v>
      </x:c>
      <x:c r="S958" s="15" t="str">
        <x:v>원자료 직접 조회 후 필요 시 증감률 계산</x:v>
      </x:c>
      <x:c r="T958" s="15" t="str">
        <x:v>검토 필요</x:v>
      </x:c>
      <x:c r="U958" s="15" t="str">
        <x:v>360</x:v>
      </x:c>
      <x:c r="V958" s="15" t="str">
        <x:v>DT_1R11001_FRM101</x:v>
      </x:c>
      <x:c r="W958" s="15" t="str">
        <x:v>13102112831A.A</x:v>
      </x:c>
      <x:c r="X958" s="15" t="str">
        <x:v>13103112831T2</x:v>
      </x:c>
      <x:c r="Y958" s="15" t="str">
        <x:v>M</x:v>
      </x:c>
      <x:c r="Z958" s="14" t="str">
        <x:v>품목별 수출입 후보 선택. 품목/수출입/시점 코드 확인 필요 | obj_l1/itm_id 자동 후보 입력</x:v>
      </x:c>
      <x:c r="AA958" s="15" t="str">
        <x:v>53232716</x:v>
      </x:c>
      <x:c r="AB958" s="15" t="str">
        <x:v>202504</x:v>
      </x:c>
      <x:c r="AC958" s="15" t="str">
        <x:v>53341032</x:v>
      </x:c>
      <x:c r="AD958" s="15" t="str">
        <x:v>202503</x:v>
      </x:c>
      <x:c r="AE958" s="15" t="str">
        <x:v>-0.2030631878288369</x:v>
      </x:c>
      <x:c r="AF958" s="15" t="str">
        <x:v>-108316.0</x:v>
      </x:c>
      <x:c r="AG958" s="14" t="str"/>
      <x:c r="AH958" s="15" t="str">
        <x:v>CHANGE_RATE</x:v>
      </x:c>
      <x:c r="AI958" s="15" t="str">
        <x:v>3.2</x:v>
      </x:c>
      <x:c r="AJ958" s="15" t="str">
        <x:v>-0.2030631878288369</x:v>
      </x:c>
      <x:c r="AK958" s="15" t="str">
        <x:v>actual_change_pct 컬럼 사용(전기대비 계산값)</x:v>
      </x:c>
      <x:c r="AL958" s="14" t="str">
        <x:v>불일치</x:v>
      </x:c>
      <x:c r="AM958" s="15" t="str">
        <x:v>3.403063187828837</x:v>
      </x:c>
      <x:c r="AN958" s="14" t="str">
        <x:v>claim=3.2, actual=-0.2030631878288369, 오차=3.403 (허용=0.3)</x:v>
      </x:c>
      <x:c r="AO958" s="15" t="str">
        <x:v>CHANGE_RATE</x:v>
      </x:c>
      <x:c r="AP958" s="15" t="str">
        <x:v>3.2</x:v>
      </x:c>
      <x:c r="AQ958" s="14" t="str">
        <x:v>% 숫자 선택</x:v>
      </x:c>
      <x:c r="AR958" s="15" t="str">
        <x:v>-0.2030631878288369</x:v>
      </x:c>
      <x:c r="AS958" s="14" t="str">
        <x:v>actual_change_pct 사용</x:v>
      </x:c>
      <x:c r="AT958" s="14" t="str">
        <x:v>불일치</x:v>
      </x:c>
      <x:c r="AU958" s="15" t="str">
        <x:v>3.403063187828837</x:v>
      </x:c>
      <x:c r="AV958" s="14" t="str">
        <x:v>claim=3.2, adjusted_actual=-0.2030631878288369, 오차=3.403, 허용=0.3</x:v>
      </x:c>
      <x:c r="AW958" s="14" t="str">
        <x:v>재검토필요_증감률불일치</x:v>
      </x:c>
      <x:c r="AX958" s="15" t="str">
        <x:v>N</x:v>
      </x:c>
      <x:c r="AY958" s="15" t="str">
        <x:v>N</x:v>
      </x:c>
      <x:c r="AZ958" s="14" t="str">
        <x:v>N</x:v>
      </x:c>
      <x:c r="BA958" s="15" t="str"/>
      <x:c r="BB958" s="15" t="str"/>
      <x:c r="BC958" s="14" t="str"/>
      <x:c r="BD958" s="14" t="str"/>
      <x:c r="BE958" s="14" t="str">
        <x:v>기존 재검토/판단불가 상태 유지</x:v>
      </x:c>
      <x:c r="BF958" s="14" t="str">
        <x:v>재검토필요_증감률불일치</x:v>
      </x:c>
      <x:c r="BG958" s="14" t="str"/>
      <x:c r="BH958" s="14" t="str"/>
      <x:c r="BI958" s="14" t="str"/>
      <x:c r="BJ958" s="14" t="str"/>
      <x:c r="BK958" s="15" t="str"/>
      <x:c r="BL958" s="15" t="str"/>
      <x:c r="BM958" s="14" t="str"/>
      <x:c r="BN958" s="14" t="str"/>
      <x:c r="BO958" s="14" t="str"/>
      <x:c r="BP958" s="14" t="str"/>
      <x:c r="BQ958" s="15" t="str"/>
      <x:c r="BR958" s="15" t="str"/>
      <x:c r="BS958" s="15" t="str"/>
      <x:c r="BT958" s="15" t="str">
        <x:v>957</x:v>
      </x:c>
      <x:c r="BU958" s="15" t="str">
        <x:v>5</x:v>
      </x:c>
      <x:c r="BV958" s="14" t="str">
        <x:v>무역</x:v>
      </x:c>
      <x:c r="BW958" s="14" t="str">
        <x:v>수동검토유지</x:v>
      </x:c>
      <x:c r="BX958" s="14" t="str">
        <x:v>재검토필요_증감률불일치</x:v>
      </x:c>
      <x:c r="BY958" s="15" t="str">
        <x:v>N/A</x:v>
      </x:c>
      <x:c r="BZ958" s="14" t="str"/>
      <x:c r="CA958" s="14" t="str"/>
      <x:c r="CB958" s="14" t="str"/>
      <x:c r="CC958" s="15" t="str"/>
      <x:c r="CD958" s="15" t="str"/>
      <x:c r="CE958" s="15" t="str"/>
      <x:c r="CF958" s="15" t="str"/>
      <x:c r="CG958" s="15" t="str"/>
      <x:c r="CH958" s="15" t="str"/>
      <x:c r="CI958" s="15" t="str"/>
      <x:c r="CJ958" s="15" t="str"/>
      <x:c r="CK958" s="15" t="str"/>
      <x:c r="CL958" s="14" t="str"/>
      <x:c r="CM958" s="15" t="str"/>
      <x:c r="CN958" s="15" t="str"/>
      <x:c r="CO958" s="15" t="str"/>
      <x:c r="CP958" s="15" t="str"/>
      <x:c r="CQ958" s="14" t="str"/>
      <x:c r="CR958" s="16" t="str"/>
    </x:row>
    <x:row r="959" ht="30" customHeight="1">
      <x:c r="A959" s="13" t="str">
        <x:v>C13093</x:v>
      </x:c>
      <x:c r="B959" s="15" t="str">
        <x:v>1713</x:v>
      </x:c>
      <x:c r="C959" s="14" t="str">
        <x:v>[모닝] 국내산 삼겹살 값 1년 새 7% 뛰었다</x:v>
      </x:c>
      <x:c r="D959" s="15" t="str">
        <x:v>2025-05-12</x:v>
      </x:c>
      <x:c r="E959" s="15" t="str">
        <x:v>https://www.chosun.com/economy/economy_general/2025/05/12/UYSKJDKGEZDJREULWV5EIPC4IM</x:v>
      </x:c>
      <x:c r="F959" s="14" t="str">
        <x:v>삼겹살뿐만 아니라 외국산 소고기, 계란 값 등도 오르면서 지난달 축산물 소비자물가는 전년 대비 4.8% 올랐다.</x:v>
      </x:c>
      <x:c r="G959" s="15" t="str">
        <x:v>물가지표</x:v>
      </x:c>
      <x:c r="H959" s="15" t="str">
        <x:v>물가지표; 비율·증감률</x:v>
      </x:c>
      <x:c r="I959" s="15" t="str">
        <x:v>True</x:v>
      </x:c>
      <x:c r="J959" s="15" t="str"/>
      <x:c r="K959" s="15" t="str">
        <x:v>농식품부 관계자는 “올해와 달리 작년 봄철에는 정부의 대대적인 할인 지원으로 가격이 더 떨어진 측면이 있었다”고 했다.</x:v>
      </x:c>
      <x:c r="L959" s="15" t="str">
        <x:v>2022년 7월(6.1%) 이후 33개월 만에 최대 상승 폭이다.</x:v>
      </x:c>
      <x:c r="M959" s="15" t="str">
        <x:v>[4.8]</x:v>
      </x:c>
      <x:c r="N959" s="15" t="str">
        <x:v>['%']</x:v>
      </x:c>
      <x:c r="O959" s="15" t="str">
        <x:v>[]</x:v>
      </x:c>
      <x:c r="P959" s="15" t="str">
        <x:v>[]</x:v>
      </x:c>
      <x:c r="Q959" s="15" t="str">
        <x:v>월별 소비자물가 등락률(tblId=DT_1J22042); 소비자물가지수(2020=100)(tblId=DT_1J22003); 품목별 소비자물가지수(품목성질별: 2020=100)(tblId=DT_1J22112)</x:v>
      </x:c>
      <x:c r="R959" s="15" t="str">
        <x:v>orgId=101, tblId=DT_1J22042 | obj_l1/itm_id 메타 API로 확인 필요</x:v>
      </x:c>
      <x:c r="S959" s="15" t="str">
        <x:v>원자료 직접 조회 후 필요 시 증감률 계산</x:v>
      </x:c>
      <x:c r="T959" s="15" t="str">
        <x:v>검토 필요</x:v>
      </x:c>
      <x:c r="U959" s="15" t="str">
        <x:v>101</x:v>
      </x:c>
      <x:c r="V959" s="15" t="str">
        <x:v>DT_1J22042</x:v>
      </x:c>
      <x:c r="W959" s="15" t="str">
        <x:v>0</x:v>
      </x:c>
      <x:c r="X959" s="15" t="str">
        <x:v>T03</x:v>
      </x:c>
      <x:c r="Y959" s="15" t="str">
        <x:v>M</x:v>
      </x:c>
      <x:c r="Z959" s="14" t="str">
        <x:v>소비자물가 등락률 후보 선택. 지역/품목/월별 코드 확인 필요 | obj_l1/itm_id 자동 후보 입력</x:v>
      </x:c>
      <x:c r="AA959" s="15" t="str">
        <x:v>2.9</x:v>
      </x:c>
      <x:c r="AB959" s="15" t="str">
        <x:v>202404</x:v>
      </x:c>
      <x:c r="AC959" s="15" t="str">
        <x:v>3.7</x:v>
      </x:c>
      <x:c r="AD959" s="15" t="str">
        <x:v>202304</x:v>
      </x:c>
      <x:c r="AE959" s="15" t="str">
        <x:v>-21.621621621621628</x:v>
      </x:c>
      <x:c r="AF959" s="15" t="str">
        <x:v>-0.8000000000000003</x:v>
      </x:c>
      <x:c r="AG959" s="14" t="str"/>
      <x:c r="AH959" s="15" t="str">
        <x:v>CHANGE_RATE</x:v>
      </x:c>
      <x:c r="AI959" s="15" t="str">
        <x:v>4.8</x:v>
      </x:c>
      <x:c r="AJ959" s="15" t="str">
        <x:v>-21.621621621621628</x:v>
      </x:c>
      <x:c r="AK959" s="15" t="str">
        <x:v>actual_change_pct 컬럼 사용(전기대비 계산값)</x:v>
      </x:c>
      <x:c r="AL959" s="14" t="str">
        <x:v>불일치</x:v>
      </x:c>
      <x:c r="AM959" s="15" t="str">
        <x:v>26.42162162162163</x:v>
      </x:c>
      <x:c r="AN959" s="14" t="str">
        <x:v>claim=4.8, actual=-21.621621621621628, 오차=26.422 (허용=0.3)</x:v>
      </x:c>
      <x:c r="AO959" s="15" t="str">
        <x:v>CHANGE_RATE</x:v>
      </x:c>
      <x:c r="AP959" s="15" t="str">
        <x:v>4.8</x:v>
      </x:c>
      <x:c r="AQ959" s="14" t="str">
        <x:v>% 숫자 선택</x:v>
      </x:c>
      <x:c r="AR959" s="15" t="str">
        <x:v>-21.621621621621628</x:v>
      </x:c>
      <x:c r="AS959" s="14" t="str">
        <x:v>actual_change_pct 사용</x:v>
      </x:c>
      <x:c r="AT959" s="14" t="str">
        <x:v>불일치</x:v>
      </x:c>
      <x:c r="AU959" s="15" t="str">
        <x:v>26.42162162162163</x:v>
      </x:c>
      <x:c r="AV959" s="14" t="str">
        <x:v>claim=4.8, adjusted_actual=-21.621621621621628, 오차=26.422, 허용=0.3</x:v>
      </x:c>
      <x:c r="AW959" s="14" t="str">
        <x:v>재검토필요_증감률불일치</x:v>
      </x:c>
      <x:c r="AX959" s="15" t="str">
        <x:v>N</x:v>
      </x:c>
      <x:c r="AY959" s="15" t="str">
        <x:v>N</x:v>
      </x:c>
      <x:c r="AZ959" s="14" t="str">
        <x:v>N</x:v>
      </x:c>
      <x:c r="BA959" s="15" t="str"/>
      <x:c r="BB959" s="15" t="str"/>
      <x:c r="BC959" s="14" t="str"/>
      <x:c r="BD959" s="14" t="str"/>
      <x:c r="BE959" s="14" t="str">
        <x:v>기존 재검토/판단불가 상태 유지</x:v>
      </x:c>
      <x:c r="BF959" s="14" t="str">
        <x:v>재검토필요_증감률불일치</x:v>
      </x:c>
      <x:c r="BG959" s="14" t="str"/>
      <x:c r="BH959" s="14" t="str"/>
      <x:c r="BI959" s="14" t="str"/>
      <x:c r="BJ959" s="14" t="str"/>
      <x:c r="BK959" s="15" t="str"/>
      <x:c r="BL959" s="15" t="str"/>
      <x:c r="BM959" s="14" t="str"/>
      <x:c r="BN959" s="14" t="str"/>
      <x:c r="BO959" s="14" t="str"/>
      <x:c r="BP959" s="14" t="str"/>
      <x:c r="BQ959" s="15" t="str"/>
      <x:c r="BR959" s="15" t="str"/>
      <x:c r="BS959" s="15" t="str"/>
      <x:c r="BT959" s="15" t="str">
        <x:v>958</x:v>
      </x:c>
      <x:c r="BU959" s="15" t="str">
        <x:v>5</x:v>
      </x:c>
      <x:c r="BV959" s="14" t="str">
        <x:v>물가</x:v>
      </x:c>
      <x:c r="BW959" s="14" t="str">
        <x:v>수동검토유지</x:v>
      </x:c>
      <x:c r="BX959" s="14" t="str">
        <x:v>재검토필요_증감률불일치</x:v>
      </x:c>
      <x:c r="BY959" s="15" t="str">
        <x:v>N/A</x:v>
      </x:c>
      <x:c r="BZ959" s="14" t="str"/>
      <x:c r="CA959" s="14" t="str"/>
      <x:c r="CB959" s="14" t="str"/>
      <x:c r="CC959" s="15" t="str"/>
      <x:c r="CD959" s="15" t="str"/>
      <x:c r="CE959" s="15" t="str"/>
      <x:c r="CF959" s="15" t="str"/>
      <x:c r="CG959" s="15" t="str"/>
      <x:c r="CH959" s="15" t="str"/>
      <x:c r="CI959" s="15" t="str"/>
      <x:c r="CJ959" s="15" t="str"/>
      <x:c r="CK959" s="15" t="str"/>
      <x:c r="CL959" s="14" t="str"/>
      <x:c r="CM959" s="15" t="str"/>
      <x:c r="CN959" s="15" t="str"/>
      <x:c r="CO959" s="15" t="str"/>
      <x:c r="CP959" s="15" t="str"/>
      <x:c r="CQ959" s="14" t="str"/>
      <x:c r="CR959" s="16" t="str"/>
    </x:row>
    <x:row r="960" ht="30" customHeight="1">
      <x:c r="A960" s="13" t="str">
        <x:v>C13121</x:v>
      </x:c>
      <x:c r="B960" s="15" t="str">
        <x:v>1717</x:v>
      </x:c>
      <x:c r="C960" s="14" t="str">
        <x:v>美 4월 소비자물가 상승률 2.3%... 4년여 만에 최저</x:v>
      </x:c>
      <x:c r="D960" s="15" t="str">
        <x:v>2025-05-13</x:v>
      </x:c>
      <x:c r="E960" s="15" t="str">
        <x:v>https://www.chosun.com/economy/economy_general/2025/05/13/J2AKL3ZEOVGBNBRO234LUR7CKA</x:v>
      </x:c>
      <x:c r="F960" s="14" t="str">
        <x:v>지난달 소비자물가지수(CPI)가 전년 같은 달보다 2.3% 상승했다고 미 노동부가 13일 밝혔다.</x:v>
      </x:c>
      <x:c r="G960" s="15" t="str">
        <x:v>물가지표</x:v>
      </x:c>
      <x:c r="H960" s="15" t="str">
        <x:v>물가지표; 비율·증감률; 날짜·시간</x:v>
      </x:c>
      <x:c r="I960" s="15" t="str">
        <x:v>True</x:v>
      </x:c>
      <x:c r="J960" s="15" t="str"/>
      <x:c r="K960" s="15" t="str">
        <x:v>도널드 트럼프 대통령이 관세 전쟁을 촉발했지만, 기업들이 아직 관세 인상분을 소비자가격에 반영하지 않았다는 분석이다.</x:v>
      </x:c>
      <x:c r="L960" s="15" t="str">
        <x:v>다우존스 전문가 전망치(2.4%)보다 낮은 상승률이다.</x:v>
      </x:c>
      <x:c r="M960" s="15" t="str">
        <x:v>[2.3, 13]</x:v>
      </x:c>
      <x:c r="N960" s="15" t="str">
        <x:v>['%', '일']</x:v>
      </x:c>
      <x:c r="O960" s="15" t="str">
        <x:v>[]</x:v>
      </x:c>
      <x:c r="P960" s="15" t="str">
        <x:v>[]</x:v>
      </x:c>
      <x:c r="Q960" s="15" t="str">
        <x:v>월별 소비자물가 등락률(tblId=DT_1J22042); 소비자물가지수(2020=100)(tblId=DT_1J22003); 품목별 소비자물가지수(품목성질별: 2020=100)(tblId=DT_1J22112)</x:v>
      </x:c>
      <x:c r="R960" s="15" t="str">
        <x:v>orgId=101, tblId=DT_1J22042 | obj_l1/itm_id 메타 API로 확인 필요</x:v>
      </x:c>
      <x:c r="S960" s="15" t="str">
        <x:v>원자료 직접 조회 후 필요 시 증감률 계산</x:v>
      </x:c>
      <x:c r="T960" s="15" t="str">
        <x:v>검토 필요</x:v>
      </x:c>
      <x:c r="U960" s="15" t="str">
        <x:v>101</x:v>
      </x:c>
      <x:c r="V960" s="15" t="str">
        <x:v>DT_1J22042</x:v>
      </x:c>
      <x:c r="W960" s="15" t="str">
        <x:v>0</x:v>
      </x:c>
      <x:c r="X960" s="15" t="str">
        <x:v>T03</x:v>
      </x:c>
      <x:c r="Y960" s="15" t="str">
        <x:v>M</x:v>
      </x:c>
      <x:c r="Z960" s="14" t="str">
        <x:v>소비자물가 등락률 후보 선택. 지역/품목/월별 코드 확인 필요 | obj_l1/itm_id 자동 후보 입력</x:v>
      </x:c>
      <x:c r="AA960" s="15" t="str">
        <x:v>2.9</x:v>
      </x:c>
      <x:c r="AB960" s="15" t="str">
        <x:v>202404</x:v>
      </x:c>
      <x:c r="AC960" s="15" t="str">
        <x:v>3.1</x:v>
      </x:c>
      <x:c r="AD960" s="15" t="str">
        <x:v>202403</x:v>
      </x:c>
      <x:c r="AE960" s="15" t="str">
        <x:v>-6.451612903225811</x:v>
      </x:c>
      <x:c r="AF960" s="15" t="str">
        <x:v>-0.20000000000000018</x:v>
      </x:c>
      <x:c r="AG960" s="14" t="str"/>
      <x:c r="AH960" s="15" t="str">
        <x:v>CHANGE_RATE</x:v>
      </x:c>
      <x:c r="AI960" s="15" t="str">
        <x:v>2.3</x:v>
      </x:c>
      <x:c r="AJ960" s="15" t="str">
        <x:v>-6.451612903225811</x:v>
      </x:c>
      <x:c r="AK960" s="15" t="str">
        <x:v>actual_change_pct 컬럼 사용(전기대비 계산값)</x:v>
      </x:c>
      <x:c r="AL960" s="14" t="str">
        <x:v>불일치</x:v>
      </x:c>
      <x:c r="AM960" s="15" t="str">
        <x:v>8.751612903225812</x:v>
      </x:c>
      <x:c r="AN960" s="14" t="str">
        <x:v>claim=2.3, actual=-6.451612903225811, 오차=8.752 (허용=0.3)</x:v>
      </x:c>
      <x:c r="AO960" s="15" t="str">
        <x:v>CHANGE_RATE</x:v>
      </x:c>
      <x:c r="AP960" s="15" t="str">
        <x:v>2.3</x:v>
      </x:c>
      <x:c r="AQ960" s="14" t="str">
        <x:v>% 숫자 선택</x:v>
      </x:c>
      <x:c r="AR960" s="15" t="str">
        <x:v>-6.451612903225811</x:v>
      </x:c>
      <x:c r="AS960" s="14" t="str">
        <x:v>actual_change_pct 사용</x:v>
      </x:c>
      <x:c r="AT960" s="14" t="str">
        <x:v>불일치</x:v>
      </x:c>
      <x:c r="AU960" s="15" t="str">
        <x:v>8.751612903225812</x:v>
      </x:c>
      <x:c r="AV960" s="14" t="str">
        <x:v>claim=2.3, adjusted_actual=-6.451612903225811, 오차=8.752, 허용=0.3</x:v>
      </x:c>
      <x:c r="AW960" s="14" t="str">
        <x:v>재검토필요_증감률불일치</x:v>
      </x:c>
      <x:c r="AX960" s="15" t="str">
        <x:v>N</x:v>
      </x:c>
      <x:c r="AY960" s="15" t="str">
        <x:v>N</x:v>
      </x:c>
      <x:c r="AZ960" s="14" t="str">
        <x:v>N</x:v>
      </x:c>
      <x:c r="BA960" s="15" t="str"/>
      <x:c r="BB960" s="15" t="str"/>
      <x:c r="BC960" s="14" t="str"/>
      <x:c r="BD960" s="14" t="str"/>
      <x:c r="BE960" s="14" t="str">
        <x:v>기존 재검토/판단불가 상태 유지</x:v>
      </x:c>
      <x:c r="BF960" s="14" t="str">
        <x:v>재검토필요_증감률불일치</x:v>
      </x:c>
      <x:c r="BG960" s="14" t="str"/>
      <x:c r="BH960" s="14" t="str"/>
      <x:c r="BI960" s="14" t="str"/>
      <x:c r="BJ960" s="14" t="str"/>
      <x:c r="BK960" s="15" t="str"/>
      <x:c r="BL960" s="15" t="str"/>
      <x:c r="BM960" s="14" t="str"/>
      <x:c r="BN960" s="14" t="str"/>
      <x:c r="BO960" s="14" t="str"/>
      <x:c r="BP960" s="14" t="str"/>
      <x:c r="BQ960" s="15" t="str"/>
      <x:c r="BR960" s="15" t="str"/>
      <x:c r="BS960" s="15" t="str"/>
      <x:c r="BT960" s="15" t="str">
        <x:v>959</x:v>
      </x:c>
      <x:c r="BU960" s="15" t="str">
        <x:v>5</x:v>
      </x:c>
      <x:c r="BV960" s="14" t="str">
        <x:v>물가</x:v>
      </x:c>
      <x:c r="BW960" s="14" t="str">
        <x:v>코드북_비검증분류</x:v>
      </x:c>
      <x:c r="BX960" s="14" t="str">
        <x:v>판단불가_KOSIS 미제공</x:v>
      </x:c>
      <x:c r="BY960" s="15" t="str">
        <x:v>N/A</x:v>
      </x:c>
      <x:c r="BZ960" s="14" t="str">
        <x:v>판단불가</x:v>
      </x:c>
      <x:c r="CA960" s="14" t="str">
        <x:v>KOSIS 미제공</x:v>
      </x:c>
      <x:c r="CB960" s="14" t="str">
        <x:v>대한민국 KOSIS 범위 밖의 해외 통계</x:v>
      </x:c>
      <x:c r="CC960" s="15" t="str"/>
      <x:c r="CD960" s="15" t="str"/>
      <x:c r="CE960" s="15" t="str"/>
      <x:c r="CF960" s="15" t="str"/>
      <x:c r="CG960" s="15" t="str"/>
      <x:c r="CH960" s="15" t="str"/>
      <x:c r="CI960" s="15" t="str"/>
      <x:c r="CJ960" s="15" t="str"/>
      <x:c r="CK960" s="15" t="str"/>
      <x:c r="CL960" s="14" t="str"/>
      <x:c r="CM960" s="15" t="str"/>
      <x:c r="CN960" s="15" t="str"/>
      <x:c r="CO960" s="15" t="str"/>
      <x:c r="CP960" s="15" t="str"/>
      <x:c r="CQ960" s="14" t="str"/>
      <x:c r="CR960" s="16" t="str"/>
    </x:row>
    <x:row r="961" ht="30" customHeight="1">
      <x:c r="A961" s="13" t="str">
        <x:v>C13123</x:v>
      </x:c>
      <x:c r="B961" s="15" t="str">
        <x:v>1717</x:v>
      </x:c>
      <x:c r="C961" s="14" t="str">
        <x:v>美 4월 소비자물가 상승률 2.3%... 4년여 만에 최저</x:v>
      </x:c>
      <x:c r="D961" s="15" t="str">
        <x:v>2025-05-13</x:v>
      </x:c>
      <x:c r="E961" s="15" t="str">
        <x:v>https://www.chosun.com/economy/economy_general/2025/05/13/J2AKL3ZEOVGBNBRO234LUR7CKA</x:v>
      </x:c>
      <x:c r="F961" s="14" t="str">
        <x:v>전월(2.4%)보다 상승폭이 둔화한 것으로, 2021년 2월(1.7%) 이후 4년여만에 가장 낮은 상승률을 기록했다.</x:v>
      </x:c>
      <x:c r="G961" s="15" t="str">
        <x:v>비율·증감률</x:v>
      </x:c>
      <x:c r="H961" s="15" t="str">
        <x:v>비율·증감률; 날짜·시간</x:v>
      </x:c>
      <x:c r="I961" s="15" t="str">
        <x:v>True</x:v>
      </x:c>
      <x:c r="J961" s="15" t="str"/>
      <x:c r="K961" s="15" t="str">
        <x:v>다우존스 전문가 전망치(2.4%)보다 낮은 상승률이다.</x:v>
      </x:c>
      <x:c r="L961" s="15" t="str">
        <x:v>가정용 식품 가격이 2% 상승했지만, 에너지 가격이 3.7% 하락해 전반적인 소비자가격을 끌어내렸다.</x:v>
      </x:c>
      <x:c r="M961" s="15" t="str">
        <x:v>[2.4, 2021, 2, 1.7, 4]</x:v>
      </x:c>
      <x:c r="N961" s="15" t="str">
        <x:v>['%', '년', '월', '%', '년']</x:v>
      </x:c>
      <x:c r="O961" s="15" t="str">
        <x:v>['2021']</x:v>
      </x:c>
      <x:c r="P961" s="15" t="str">
        <x:v>[]</x:v>
      </x:c>
      <x:c r="Q961" s="15" t="str">
        <x:v>월별 소비자물가 등락률(tblId=DT_1J22042); 소비자물가지수(2020=100)(tblId=DT_1J22003); 품목별 소비자물가지수(품목성질별: 2020=100)(tblId=DT_1J22112)</x:v>
      </x:c>
      <x:c r="R961" s="15" t="str">
        <x:v>orgId=101, tblId=DT_1J22042 | obj_l1/itm_id 메타 API로 확인 필요</x:v>
      </x:c>
      <x:c r="S961" s="15" t="str">
        <x:v>원자료 직접 조회 후 필요 시 증감률 계산</x:v>
      </x:c>
      <x:c r="T961" s="15" t="str">
        <x:v>검토 필요</x:v>
      </x:c>
      <x:c r="U961" s="15" t="str">
        <x:v>101</x:v>
      </x:c>
      <x:c r="V961" s="15" t="str">
        <x:v>DT_1J22042</x:v>
      </x:c>
      <x:c r="W961" s="15" t="str">
        <x:v>0</x:v>
      </x:c>
      <x:c r="X961" s="15" t="str">
        <x:v>T02</x:v>
      </x:c>
      <x:c r="Y961" s="15" t="str">
        <x:v>M</x:v>
      </x:c>
      <x:c r="Z961" s="14" t="str">
        <x:v>소비자물가 등락률 후보 선택. 지역/품목/월별 코드 확인 필요 | obj_l1/itm_id 자동 후보 입력</x:v>
      </x:c>
      <x:c r="AA961" s="15" t="str">
        <x:v>0.3</x:v>
      </x:c>
      <x:c r="AB961" s="15" t="str">
        <x:v>202502</x:v>
      </x:c>
      <x:c r="AC961" s="15" t="str">
        <x:v>0.7</x:v>
      </x:c>
      <x:c r="AD961" s="15" t="str">
        <x:v>202501</x:v>
      </x:c>
      <x:c r="AE961" s="15" t="str">
        <x:v>-57.14285714285714</x:v>
      </x:c>
      <x:c r="AF961" s="15" t="str">
        <x:v>-0.39999999999999997</x:v>
      </x:c>
      <x:c r="AG961" s="14" t="str"/>
      <x:c r="AH961" s="15" t="str">
        <x:v>CHANGE_RATE</x:v>
      </x:c>
      <x:c r="AI961" s="15" t="str">
        <x:v>1.7</x:v>
      </x:c>
      <x:c r="AJ961" s="15" t="str">
        <x:v>-57.14285714285714</x:v>
      </x:c>
      <x:c r="AK961" s="15" t="str">
        <x:v>actual_change_pct 컬럼 사용(전기대비 계산값)</x:v>
      </x:c>
      <x:c r="AL961" s="14" t="str">
        <x:v>불일치</x:v>
      </x:c>
      <x:c r="AM961" s="15" t="str">
        <x:v>58.84285714285714</x:v>
      </x:c>
      <x:c r="AN961" s="14" t="str">
        <x:v>claim=1.7, actual=-57.14285714285714, 오차=58.843 (허용=0.3)</x:v>
      </x:c>
      <x:c r="AO961" s="15" t="str">
        <x:v>CHANGE_RATE</x:v>
      </x:c>
      <x:c r="AP961" s="15" t="str">
        <x:v>1.7</x:v>
      </x:c>
      <x:c r="AQ961" s="14" t="str">
        <x:v>% 숫자 선택</x:v>
      </x:c>
      <x:c r="AR961" s="15" t="str">
        <x:v>-57.14285714285714</x:v>
      </x:c>
      <x:c r="AS961" s="14" t="str">
        <x:v>actual_change_pct 사용</x:v>
      </x:c>
      <x:c r="AT961" s="14" t="str">
        <x:v>불일치</x:v>
      </x:c>
      <x:c r="AU961" s="15" t="str">
        <x:v>58.84285714285714</x:v>
      </x:c>
      <x:c r="AV961" s="14" t="str">
        <x:v>claim=1.7, adjusted_actual=-57.14285714285714, 오차=58.843, 허용=0.3</x:v>
      </x:c>
      <x:c r="AW961" s="14" t="str">
        <x:v>재검토필요_증감률불일치</x:v>
      </x:c>
      <x:c r="AX961" s="15" t="str">
        <x:v>N</x:v>
      </x:c>
      <x:c r="AY961" s="15" t="str">
        <x:v>N</x:v>
      </x:c>
      <x:c r="AZ961" s="14" t="str">
        <x:v>N</x:v>
      </x:c>
      <x:c r="BA961" s="15" t="str"/>
      <x:c r="BB961" s="15" t="str"/>
      <x:c r="BC961" s="14" t="str"/>
      <x:c r="BD961" s="14" t="str"/>
      <x:c r="BE961" s="14" t="str">
        <x:v>기존 재검토/판단불가 상태 유지</x:v>
      </x:c>
      <x:c r="BF961" s="14" t="str">
        <x:v>재검토필요_증감률불일치</x:v>
      </x:c>
      <x:c r="BG961" s="14" t="str"/>
      <x:c r="BH961" s="14" t="str"/>
      <x:c r="BI961" s="14" t="str"/>
      <x:c r="BJ961" s="14" t="str"/>
      <x:c r="BK961" s="15" t="str"/>
      <x:c r="BL961" s="15" t="str"/>
      <x:c r="BM961" s="14" t="str"/>
      <x:c r="BN961" s="14" t="str"/>
      <x:c r="BO961" s="14" t="str"/>
      <x:c r="BP961" s="14" t="str"/>
      <x:c r="BQ961" s="15" t="str"/>
      <x:c r="BR961" s="15" t="str"/>
      <x:c r="BS961" s="15" t="str"/>
      <x:c r="BT961" s="15" t="str">
        <x:v>960</x:v>
      </x:c>
      <x:c r="BU961" s="15" t="str">
        <x:v>5</x:v>
      </x:c>
      <x:c r="BV961" s="14" t="str">
        <x:v>물가</x:v>
      </x:c>
      <x:c r="BW961" s="14" t="str">
        <x:v>수동검토유지</x:v>
      </x:c>
      <x:c r="BX961" s="14" t="str">
        <x:v>재검토필요_증감률불일치</x:v>
      </x:c>
      <x:c r="BY961" s="15" t="str">
        <x:v>N/A</x:v>
      </x:c>
      <x:c r="BZ961" s="14" t="str"/>
      <x:c r="CA961" s="14" t="str"/>
      <x:c r="CB961" s="14" t="str"/>
      <x:c r="CC961" s="15" t="str"/>
      <x:c r="CD961" s="15" t="str"/>
      <x:c r="CE961" s="15" t="str"/>
      <x:c r="CF961" s="15" t="str"/>
      <x:c r="CG961" s="15" t="str"/>
      <x:c r="CH961" s="15" t="str"/>
      <x:c r="CI961" s="15" t="str"/>
      <x:c r="CJ961" s="15" t="str"/>
      <x:c r="CK961" s="15" t="str"/>
      <x:c r="CL961" s="14" t="str"/>
      <x:c r="CM961" s="15" t="str"/>
      <x:c r="CN961" s="15" t="str"/>
      <x:c r="CO961" s="15" t="str"/>
      <x:c r="CP961" s="15" t="str"/>
      <x:c r="CQ961" s="14" t="str"/>
      <x:c r="CR961" s="16" t="str"/>
    </x:row>
    <x:row r="962" ht="30" customHeight="1">
      <x:c r="A962" s="13" t="str">
        <x:v>C13124</x:v>
      </x:c>
      <x:c r="B962" s="15" t="str">
        <x:v>1717</x:v>
      </x:c>
      <x:c r="C962" s="14" t="str">
        <x:v>美 4월 소비자물가 상승률 2.3%... 4년여 만에 최저</x:v>
      </x:c>
      <x:c r="D962" s="15" t="str">
        <x:v>2025-05-13</x:v>
      </x:c>
      <x:c r="E962" s="15" t="str">
        <x:v>https://www.chosun.com/economy/economy_general/2025/05/13/J2AKL3ZEOVGBNBRO234LUR7CKA</x:v>
      </x:c>
      <x:c r="F962" s="14" t="str">
        <x:v>가정용 식품 가격이 2% 상승했지만, 에너지 가격이 3.7% 하락해 전반적인 소비자가격을 끌어내렸다.</x:v>
      </x:c>
      <x:c r="G962" s="15" t="str">
        <x:v>비율·증감률</x:v>
      </x:c>
      <x:c r="H962" s="15" t="str">
        <x:v>비율·증감률</x:v>
      </x:c>
      <x:c r="I962" s="15" t="str">
        <x:v>True</x:v>
      </x:c>
      <x:c r="J962" s="15" t="str"/>
      <x:c r="K962" s="15" t="str">
        <x:v>전월(2.4%)보다 상승폭이 둔화한 것으로, 2021년 2월(1.7%) 이후 4년여만에 가장 낮은 상승률을 기록했다.</x:v>
      </x:c>
      <x:c r="L962" s="15" t="str">
        <x:v>변동성이 큰 에너지·식품을 제외한 근원 CPI는 전년 동월 대비 2.8%를 기록해 시장 전망치에 부합했다.</x:v>
      </x:c>
      <x:c r="M962" s="15" t="str">
        <x:v>[2, 3.7]</x:v>
      </x:c>
      <x:c r="N962" s="15" t="str">
        <x:v>['%', '%']</x:v>
      </x:c>
      <x:c r="O962" s="15" t="str">
        <x:v>[]</x:v>
      </x:c>
      <x:c r="P962" s="15" t="str">
        <x:v>[]</x:v>
      </x:c>
      <x:c r="Q962" s="15" t="str">
        <x:v>월별 소비자물가 등락률(tblId=DT_1J22042); 소비자물가지수(2020=100)(tblId=DT_1J22003); 품목별 소비자물가지수(품목성질별: 2020=100)(tblId=DT_1J22112)</x:v>
      </x:c>
      <x:c r="R962" s="15" t="str">
        <x:v>orgId=101, tblId=DT_1J22042 | obj_l1/itm_id 메타 API로 확인 필요</x:v>
      </x:c>
      <x:c r="S962" s="15" t="str">
        <x:v>원자료 직접 조회 후 필요 시 증감률 계산</x:v>
      </x:c>
      <x:c r="T962" s="15" t="str">
        <x:v>검토 필요</x:v>
      </x:c>
      <x:c r="U962" s="15" t="str">
        <x:v>101</x:v>
      </x:c>
      <x:c r="V962" s="15" t="str">
        <x:v>DT_1J22042</x:v>
      </x:c>
      <x:c r="W962" s="15" t="str">
        <x:v>0</x:v>
      </x:c>
      <x:c r="X962" s="15" t="str">
        <x:v>T03</x:v>
      </x:c>
      <x:c r="Y962" s="15" t="str">
        <x:v>Y</x:v>
      </x:c>
      <x:c r="Z962" s="14" t="str">
        <x:v>소비자물가 등락률 후보 선택. 지역/품목/월별 코드 확인 필요 | obj_l1/itm_id 자동 후보 입력</x:v>
      </x:c>
      <x:c r="AA962" s="15" t="str">
        <x:v>3.2</x:v>
      </x:c>
      <x:c r="AB962" s="15" t="str">
        <x:v>202606</x:v>
      </x:c>
      <x:c r="AC962" s="15" t="str">
        <x:v>3.1</x:v>
      </x:c>
      <x:c r="AD962" s="15" t="str">
        <x:v>202605</x:v>
      </x:c>
      <x:c r="AE962" s="15" t="str">
        <x:v>3.2258064516129057</x:v>
      </x:c>
      <x:c r="AF962" s="15" t="str">
        <x:v>0.10000000000000009</x:v>
      </x:c>
      <x:c r="AG962" s="14" t="str"/>
      <x:c r="AH962" s="15" t="str">
        <x:v>CHANGE_RATE</x:v>
      </x:c>
      <x:c r="AI962" s="15" t="str">
        <x:v>3.7</x:v>
      </x:c>
      <x:c r="AJ962" s="15" t="str">
        <x:v>3.2258064516129057</x:v>
      </x:c>
      <x:c r="AK962" s="15" t="str">
        <x:v>actual_change_pct 컬럼 사용(전기대비 계산값)</x:v>
      </x:c>
      <x:c r="AL962" s="14" t="str">
        <x:v>불일치</x:v>
      </x:c>
      <x:c r="AM962" s="15" t="str">
        <x:v>0.4741935483870945</x:v>
      </x:c>
      <x:c r="AN962" s="14" t="str">
        <x:v>claim=3.7, actual=3.2258064516129057, 오차=0.474 (허용=0.3)</x:v>
      </x:c>
      <x:c r="AO962" s="15" t="str">
        <x:v>CHANGE_RATE</x:v>
      </x:c>
      <x:c r="AP962" s="15" t="str">
        <x:v>3.7</x:v>
      </x:c>
      <x:c r="AQ962" s="14" t="str">
        <x:v>% 숫자 선택</x:v>
      </x:c>
      <x:c r="AR962" s="15" t="str">
        <x:v>3.2258064516129057</x:v>
      </x:c>
      <x:c r="AS962" s="14" t="str">
        <x:v>actual_change_pct 사용</x:v>
      </x:c>
      <x:c r="AT962" s="14" t="str">
        <x:v>불일치</x:v>
      </x:c>
      <x:c r="AU962" s="15" t="str">
        <x:v>0.4741935483870945</x:v>
      </x:c>
      <x:c r="AV962" s="14" t="str">
        <x:v>claim=3.7, adjusted_actual=3.2258064516129057, 오차=0.474, 허용=0.3</x:v>
      </x:c>
      <x:c r="AW962" s="14" t="str">
        <x:v>재검토필요_증감률불일치</x:v>
      </x:c>
      <x:c r="AX962" s="15" t="str">
        <x:v>N</x:v>
      </x:c>
      <x:c r="AY962" s="15" t="str">
        <x:v>N</x:v>
      </x:c>
      <x:c r="AZ962" s="14" t="str">
        <x:v>N</x:v>
      </x:c>
      <x:c r="BA962" s="15" t="str"/>
      <x:c r="BB962" s="15" t="str"/>
      <x:c r="BC962" s="14" t="str"/>
      <x:c r="BD962" s="14" t="str"/>
      <x:c r="BE962" s="14" t="str">
        <x:v>기존 재검토/판단불가 상태 유지</x:v>
      </x:c>
      <x:c r="BF962" s="14" t="str">
        <x:v>재검토필요_증감률불일치</x:v>
      </x:c>
      <x:c r="BG962" s="14" t="str"/>
      <x:c r="BH962" s="14" t="str"/>
      <x:c r="BI962" s="14" t="str"/>
      <x:c r="BJ962" s="14" t="str"/>
      <x:c r="BK962" s="15" t="str"/>
      <x:c r="BL962" s="15" t="str"/>
      <x:c r="BM962" s="14" t="str"/>
      <x:c r="BN962" s="14" t="str"/>
      <x:c r="BO962" s="14" t="str"/>
      <x:c r="BP962" s="14" t="str"/>
      <x:c r="BQ962" s="15" t="str"/>
      <x:c r="BR962" s="15" t="str"/>
      <x:c r="BS962" s="15" t="str"/>
      <x:c r="BT962" s="15" t="str">
        <x:v>961</x:v>
      </x:c>
      <x:c r="BU962" s="15" t="str">
        <x:v>5</x:v>
      </x:c>
      <x:c r="BV962" s="14" t="str">
        <x:v>물가</x:v>
      </x:c>
      <x:c r="BW962" s="14" t="str">
        <x:v>코드북_비검증분류</x:v>
      </x:c>
      <x:c r="BX962" s="14" t="str">
        <x:v>판단불가_기여도 미제공</x:v>
      </x:c>
      <x:c r="BY962" s="15" t="str">
        <x:v>N/A</x:v>
      </x:c>
      <x:c r="BZ962" s="14" t="str">
        <x:v>판단불가</x:v>
      </x:c>
      <x:c r="CA962" s="14" t="str">
        <x:v>기여도 미제공</x:v>
      </x:c>
      <x:c r="CB962" s="14" t="str">
        <x:v>KOSIS 코드북 표에 물가 기여도 항목이 없음</x:v>
      </x:c>
      <x:c r="CC962" s="15" t="str"/>
      <x:c r="CD962" s="15" t="str"/>
      <x:c r="CE962" s="15" t="str"/>
      <x:c r="CF962" s="15" t="str"/>
      <x:c r="CG962" s="15" t="str"/>
      <x:c r="CH962" s="15" t="str"/>
      <x:c r="CI962" s="15" t="str"/>
      <x:c r="CJ962" s="15" t="str"/>
      <x:c r="CK962" s="15" t="str"/>
      <x:c r="CL962" s="14" t="str"/>
      <x:c r="CM962" s="15" t="str"/>
      <x:c r="CN962" s="15" t="str"/>
      <x:c r="CO962" s="15" t="str"/>
      <x:c r="CP962" s="15" t="str"/>
      <x:c r="CQ962" s="14" t="str"/>
      <x:c r="CR962" s="16" t="str"/>
    </x:row>
    <x:row r="963" ht="30" customHeight="1">
      <x:c r="A963" s="13" t="str">
        <x:v>C13127</x:v>
      </x:c>
      <x:c r="B963" s="15" t="str">
        <x:v>1717</x:v>
      </x:c>
      <x:c r="C963" s="14" t="str">
        <x:v>美 4월 소비자물가 상승률 2.3%... 4년여 만에 최저</x:v>
      </x:c>
      <x:c r="D963" s="15" t="str">
        <x:v>2025-05-13</x:v>
      </x:c>
      <x:c r="E963" s="15" t="str">
        <x:v>https://www.chosun.com/economy/economy_general/2025/05/13/J2AKL3ZEOVGBNBRO234LUR7CKA</x:v>
      </x:c>
      <x:c r="F963" s="14" t="str">
        <x:v>미 연준의 금리 움직임을 예측하는 시카고상품거래소 페드워치툴은 미 소비자물가 상승률이 둔화됐다는 소식에도, 연준이 6월에도 금리를 동결할 확률을 92%로 높게 보고 있다.</x:v>
      </x:c>
      <x:c r="G963" s="15" t="str">
        <x:v>물가지표</x:v>
      </x:c>
      <x:c r="H963" s="15" t="str">
        <x:v>물가지표; 비율·증감률; 날짜·시간</x:v>
      </x:c>
      <x:c r="I963" s="15" t="str">
        <x:v>True</x:v>
      </x:c>
      <x:c r="J963" s="15" t="str"/>
      <x:c r="K963" s="15" t="str">
        <x:v>4월 CPI가 둔화한 것으로 나타났다고 해도, 시장은 연준이 관세의 영향을 조금 더 지켜볼 것이란 전망을 유지하고 있다.</x:v>
      </x:c>
      <x:c r="L963" s="15" t="str"/>
      <x:c r="M963" s="15" t="str">
        <x:v>[6, 92]</x:v>
      </x:c>
      <x:c r="N963" s="15" t="str">
        <x:v>['월', '%']</x:v>
      </x:c>
      <x:c r="O963" s="15" t="str">
        <x:v>[]</x:v>
      </x:c>
      <x:c r="P963" s="15" t="str">
        <x:v>[]</x:v>
      </x:c>
      <x:c r="Q963" s="15" t="str">
        <x:v>월별 소비자물가 등락률(tblId=DT_1J22042); 소비자물가지수(2020=100)(tblId=DT_1J22003); 품목별 소비자물가지수(품목성질별: 2020=100)(tblId=DT_1J22112)</x:v>
      </x:c>
      <x:c r="R963" s="15" t="str">
        <x:v>orgId=101, tblId=DT_1J22042 | obj_l1/itm_id 메타 API로 확인 필요</x:v>
      </x:c>
      <x:c r="S963" s="15" t="str">
        <x:v>원자료 직접 조회 후 필요 시 증감률 계산</x:v>
      </x:c>
      <x:c r="T963" s="15" t="str">
        <x:v>검토 필요</x:v>
      </x:c>
      <x:c r="U963" s="15" t="str">
        <x:v>101</x:v>
      </x:c>
      <x:c r="V963" s="15" t="str">
        <x:v>DT_1J22042</x:v>
      </x:c>
      <x:c r="W963" s="15" t="str">
        <x:v>0</x:v>
      </x:c>
      <x:c r="X963" s="15" t="str">
        <x:v>T03</x:v>
      </x:c>
      <x:c r="Y963" s="15" t="str">
        <x:v>M</x:v>
      </x:c>
      <x:c r="Z963" s="14" t="str">
        <x:v>소비자물가 등락률 후보 선택. 지역/품목/월별 코드 확인 필요 | obj_l1/itm_id 자동 후보 입력</x:v>
      </x:c>
      <x:c r="AA963" s="15" t="str">
        <x:v>3.2</x:v>
      </x:c>
      <x:c r="AB963" s="15" t="str">
        <x:v>202606</x:v>
      </x:c>
      <x:c r="AC963" s="15" t="str">
        <x:v>3.1</x:v>
      </x:c>
      <x:c r="AD963" s="15" t="str">
        <x:v>202605</x:v>
      </x:c>
      <x:c r="AE963" s="15" t="str">
        <x:v>3.2258064516129057</x:v>
      </x:c>
      <x:c r="AF963" s="15" t="str">
        <x:v>0.10000000000000009</x:v>
      </x:c>
      <x:c r="AG963" s="14" t="str"/>
      <x:c r="AH963" s="15" t="str">
        <x:v>CHANGE_RATE</x:v>
      </x:c>
      <x:c r="AI963" s="15" t="str">
        <x:v>92.0</x:v>
      </x:c>
      <x:c r="AJ963" s="15" t="str">
        <x:v>3.2258064516129057</x:v>
      </x:c>
      <x:c r="AK963" s="15" t="str">
        <x:v>actual_change_pct 컬럼 사용(전기대비 계산값)</x:v>
      </x:c>
      <x:c r="AL963" s="14" t="str">
        <x:v>불일치</x:v>
      </x:c>
      <x:c r="AM963" s="15" t="str">
        <x:v>88.77419354838709</x:v>
      </x:c>
      <x:c r="AN963" s="14" t="str">
        <x:v>claim=92.0, actual=3.2258064516129057, 오차=88.774 (허용=0.3)</x:v>
      </x:c>
      <x:c r="AO963" s="15" t="str">
        <x:v>CHANGE_RATE</x:v>
      </x:c>
      <x:c r="AP963" s="15" t="str">
        <x:v>92.0</x:v>
      </x:c>
      <x:c r="AQ963" s="14" t="str">
        <x:v>% 숫자 선택</x:v>
      </x:c>
      <x:c r="AR963" s="15" t="str">
        <x:v>3.2258064516129057</x:v>
      </x:c>
      <x:c r="AS963" s="14" t="str">
        <x:v>actual_change_pct 사용</x:v>
      </x:c>
      <x:c r="AT963" s="14" t="str">
        <x:v>불일치</x:v>
      </x:c>
      <x:c r="AU963" s="15" t="str">
        <x:v>88.77419354838709</x:v>
      </x:c>
      <x:c r="AV963" s="14" t="str">
        <x:v>claim=92.0, adjusted_actual=3.2258064516129057, 오차=88.774, 허용=0.3</x:v>
      </x:c>
      <x:c r="AW963" s="14" t="str">
        <x:v>재검토필요_증감률불일치</x:v>
      </x:c>
      <x:c r="AX963" s="15" t="str">
        <x:v>N</x:v>
      </x:c>
      <x:c r="AY963" s="15" t="str">
        <x:v>N</x:v>
      </x:c>
      <x:c r="AZ963" s="14" t="str">
        <x:v>N</x:v>
      </x:c>
      <x:c r="BA963" s="15" t="str"/>
      <x:c r="BB963" s="15" t="str"/>
      <x:c r="BC963" s="14" t="str"/>
      <x:c r="BD963" s="14" t="str"/>
      <x:c r="BE963" s="14" t="str">
        <x:v>기존 재검토/판단불가 상태 유지</x:v>
      </x:c>
      <x:c r="BF963" s="14" t="str">
        <x:v>재검토필요_증감률불일치</x:v>
      </x:c>
      <x:c r="BG963" s="14" t="str"/>
      <x:c r="BH963" s="14" t="str"/>
      <x:c r="BI963" s="14" t="str"/>
      <x:c r="BJ963" s="14" t="str"/>
      <x:c r="BK963" s="15" t="str"/>
      <x:c r="BL963" s="15" t="str"/>
      <x:c r="BM963" s="14" t="str"/>
      <x:c r="BN963" s="14" t="str"/>
      <x:c r="BO963" s="14" t="str"/>
      <x:c r="BP963" s="14" t="str"/>
      <x:c r="BQ963" s="15" t="str"/>
      <x:c r="BR963" s="15" t="str"/>
      <x:c r="BS963" s="15" t="str"/>
      <x:c r="BT963" s="15" t="str">
        <x:v>962</x:v>
      </x:c>
      <x:c r="BU963" s="15" t="str">
        <x:v>5</x:v>
      </x:c>
      <x:c r="BV963" s="14" t="str">
        <x:v>물가</x:v>
      </x:c>
      <x:c r="BW963" s="14" t="str">
        <x:v>코드북_비검증분류</x:v>
      </x:c>
      <x:c r="BX963" s="14" t="str">
        <x:v>판단불가_정보 부족</x:v>
      </x:c>
      <x:c r="BY963" s="15" t="str">
        <x:v>N/A</x:v>
      </x:c>
      <x:c r="BZ963" s="14" t="str">
        <x:v>판단불가</x:v>
      </x:c>
      <x:c r="CA963" s="14" t="str">
        <x:v>정보 부족</x:v>
      </x:c>
      <x:c r="CB963" s="14" t="str">
        <x:v>관측 실적이 아닌 전망·목표 문장</x:v>
      </x:c>
      <x:c r="CC963" s="15" t="str"/>
      <x:c r="CD963" s="15" t="str"/>
      <x:c r="CE963" s="15" t="str"/>
      <x:c r="CF963" s="15" t="str"/>
      <x:c r="CG963" s="15" t="str"/>
      <x:c r="CH963" s="15" t="str"/>
      <x:c r="CI963" s="15" t="str"/>
      <x:c r="CJ963" s="15" t="str"/>
      <x:c r="CK963" s="15" t="str"/>
      <x:c r="CL963" s="14" t="str"/>
      <x:c r="CM963" s="15" t="str"/>
      <x:c r="CN963" s="15" t="str"/>
      <x:c r="CO963" s="15" t="str"/>
      <x:c r="CP963" s="15" t="str"/>
      <x:c r="CQ963" s="14" t="str"/>
      <x:c r="CR963" s="16" t="str"/>
    </x:row>
    <x:row r="964" ht="30" customHeight="1">
      <x:c r="A964" s="13" t="str">
        <x:v>C13131</x:v>
      </x:c>
      <x:c r="B964" s="15" t="str">
        <x:v>1719</x:v>
      </x:c>
      <x:c r="C964" s="14" t="str">
        <x:v>美中관세 합의 희소식… 한국 타결 가능성 커져</x:v>
      </x:c>
      <x:c r="D964" s="15" t="str">
        <x:v>2025-05-13</x:v>
      </x:c>
      <x:c r="E964" s="15" t="str">
        <x:v>https://www.chosun.com/economy/auto/2025/05/13/B6FLJXMDNBGUXBB6PREUAMETBY</x:v>
      </x:c>
      <x:c r="F964" s="14" t="str">
        <x:v>1 관세청은 12일 이달 들어 대미 수출이 30.4% 급감했다고 밝혔다.</x:v>
      </x:c>
      <x:c r="G964" s="15" t="str">
        <x:v>무역지표</x:v>
      </x:c>
      <x:c r="H964" s="15" t="str">
        <x:v>무역지표; 비율·증감률; 날짜·시간</x:v>
      </x:c>
      <x:c r="I964" s="15" t="str">
        <x:v>True</x:v>
      </x:c>
      <x:c r="J964" s="15" t="str"/>
      <x:c r="K964" s="15" t="str"/>
      <x:c r="L964" s="15" t="str">
        <x:v>같은 기간 전체 수출도 23.8% 줄었다.</x:v>
      </x:c>
      <x:c r="M964" s="15" t="str">
        <x:v>[12, 30.4]</x:v>
      </x:c>
      <x:c r="N964" s="15" t="str">
        <x:v>['일', '%']</x:v>
      </x:c>
      <x:c r="O964" s="15" t="str">
        <x:v>[]</x:v>
      </x:c>
      <x:c r="P964" s="15" t="str">
        <x:v>[]</x:v>
      </x:c>
      <x:c r="Q964" s="15" t="str">
        <x:v>국가별 수출액, 수입액(tblId=DT_1R11006_FRM101); 품목별 수출액, 수입액(tblId=DT_1R11001_FRM101)</x:v>
      </x:c>
      <x:c r="R964" s="15" t="str">
        <x:v>orgId=360, tblId=DT_1R11006_FRM101 | obj_l1/itm_id 메타 API로 확인 필요</x:v>
      </x:c>
      <x:c r="S964" s="15" t="str">
        <x:v>원자료 직접 조회 후 필요 시 증감률 계산</x:v>
      </x:c>
      <x:c r="T964" s="15" t="str">
        <x:v>검토 필요</x:v>
      </x:c>
      <x:c r="U964" s="15" t="str">
        <x:v>360</x:v>
      </x:c>
      <x:c r="V964" s="15" t="str">
        <x:v>DT_1R11006_FRM101</x:v>
      </x:c>
      <x:c r="W964" s="15" t="str">
        <x:v>13102103829E.00</x:v>
      </x:c>
      <x:c r="X964" s="15" t="str">
        <x:v>13103103829T1</x:v>
      </x:c>
      <x:c r="Y964" s="15" t="str">
        <x:v>Y</x:v>
      </x:c>
      <x:c r="Z964" s="14" t="str">
        <x:v>국가별 수출입 후보 선택. 국가/수출입/시점 코드 확인 필요 | obj_l1/itm_id 자동 후보 입력</x:v>
      </x:c>
      <x:c r="AA964" s="15" t="str">
        <x:v>709330045</x:v>
      </x:c>
      <x:c r="AB964" s="15" t="str">
        <x:v>2025</x:v>
      </x:c>
      <x:c r="AC964" s="15" t="str">
        <x:v>683609488</x:v>
      </x:c>
      <x:c r="AD964" s="15" t="str">
        <x:v>2024</x:v>
      </x:c>
      <x:c r="AE964" s="15" t="str">
        <x:v>3.7624634314613257</x:v>
      </x:c>
      <x:c r="AF964" s="15" t="str">
        <x:v>25720557.0</x:v>
      </x:c>
      <x:c r="AG964" s="14" t="str"/>
      <x:c r="AH964" s="15" t="str">
        <x:v>CHANGE_RATE</x:v>
      </x:c>
      <x:c r="AI964" s="15" t="str">
        <x:v>30.4</x:v>
      </x:c>
      <x:c r="AJ964" s="15" t="str">
        <x:v>3.7624634314613257</x:v>
      </x:c>
      <x:c r="AK964" s="15" t="str">
        <x:v>actual_change_pct 컬럼 사용(전기대비 계산값)</x:v>
      </x:c>
      <x:c r="AL964" s="14" t="str">
        <x:v>불일치</x:v>
      </x:c>
      <x:c r="AM964" s="15" t="str">
        <x:v>26.63753656853867</x:v>
      </x:c>
      <x:c r="AN964" s="14" t="str">
        <x:v>claim=30.4, actual=3.7624634314613257, 오차=26.638 (허용=0.3)</x:v>
      </x:c>
      <x:c r="AO964" s="15" t="str">
        <x:v>CHANGE_RATE</x:v>
      </x:c>
      <x:c r="AP964" s="15" t="str">
        <x:v>30.4</x:v>
      </x:c>
      <x:c r="AQ964" s="14" t="str">
        <x:v>% 숫자 선택</x:v>
      </x:c>
      <x:c r="AR964" s="15" t="str">
        <x:v>3.7624634314613257</x:v>
      </x:c>
      <x:c r="AS964" s="14" t="str">
        <x:v>actual_change_pct 사용</x:v>
      </x:c>
      <x:c r="AT964" s="14" t="str">
        <x:v>불일치</x:v>
      </x:c>
      <x:c r="AU964" s="15" t="str">
        <x:v>26.63753656853867</x:v>
      </x:c>
      <x:c r="AV964" s="14" t="str">
        <x:v>claim=30.4, adjusted_actual=3.7624634314613257, 오차=26.638, 허용=0.3</x:v>
      </x:c>
      <x:c r="AW964" s="14" t="str">
        <x:v>재검토필요_증감률불일치</x:v>
      </x:c>
      <x:c r="AX964" s="15" t="str">
        <x:v>N</x:v>
      </x:c>
      <x:c r="AY964" s="15" t="str">
        <x:v>N</x:v>
      </x:c>
      <x:c r="AZ964" s="14" t="str">
        <x:v>N</x:v>
      </x:c>
      <x:c r="BA964" s="15" t="str"/>
      <x:c r="BB964" s="15" t="str"/>
      <x:c r="BC964" s="14" t="str"/>
      <x:c r="BD964" s="14" t="str"/>
      <x:c r="BE964" s="14" t="str">
        <x:v>기존 재검토/판단불가 상태 유지</x:v>
      </x:c>
      <x:c r="BF964" s="14" t="str">
        <x:v>재검토필요_증감률불일치</x:v>
      </x:c>
      <x:c r="BG964" s="14" t="str"/>
      <x:c r="BH964" s="14" t="str"/>
      <x:c r="BI964" s="14" t="str"/>
      <x:c r="BJ964" s="14" t="str"/>
      <x:c r="BK964" s="15" t="str"/>
      <x:c r="BL964" s="15" t="str"/>
      <x:c r="BM964" s="14" t="str"/>
      <x:c r="BN964" s="14" t="str"/>
      <x:c r="BO964" s="14" t="str"/>
      <x:c r="BP964" s="14" t="str"/>
      <x:c r="BQ964" s="15" t="str"/>
      <x:c r="BR964" s="15" t="str"/>
      <x:c r="BS964" s="15" t="str"/>
      <x:c r="BT964" s="15" t="str">
        <x:v>963</x:v>
      </x:c>
      <x:c r="BU964" s="15" t="str">
        <x:v>5</x:v>
      </x:c>
      <x:c r="BV964" s="14" t="str">
        <x:v>무역</x:v>
      </x:c>
      <x:c r="BW964" s="14" t="str">
        <x:v>수동검토유지</x:v>
      </x:c>
      <x:c r="BX964" s="14" t="str">
        <x:v>재검토필요_증감률불일치</x:v>
      </x:c>
      <x:c r="BY964" s="15" t="str">
        <x:v>N/A</x:v>
      </x:c>
      <x:c r="BZ964" s="14" t="str"/>
      <x:c r="CA964" s="14" t="str"/>
      <x:c r="CB964" s="14" t="str"/>
      <x:c r="CC964" s="15" t="str"/>
      <x:c r="CD964" s="15" t="str"/>
      <x:c r="CE964" s="15" t="str"/>
      <x:c r="CF964" s="15" t="str"/>
      <x:c r="CG964" s="15" t="str"/>
      <x:c r="CH964" s="15" t="str"/>
      <x:c r="CI964" s="15" t="str"/>
      <x:c r="CJ964" s="15" t="str"/>
      <x:c r="CK964" s="15" t="str"/>
      <x:c r="CL964" s="14" t="str"/>
      <x:c r="CM964" s="15" t="str"/>
      <x:c r="CN964" s="15" t="str"/>
      <x:c r="CO964" s="15" t="str"/>
      <x:c r="CP964" s="15" t="str"/>
      <x:c r="CQ964" s="14" t="str"/>
      <x:c r="CR964" s="16" t="str"/>
    </x:row>
    <x:row r="965" ht="30" customHeight="1">
      <x:c r="A965" s="13" t="str">
        <x:v>C13132</x:v>
      </x:c>
      <x:c r="B965" s="15" t="str">
        <x:v>1719</x:v>
      </x:c>
      <x:c r="C965" s="14" t="str">
        <x:v>美中관세 합의 희소식… 한국 타결 가능성 커져</x:v>
      </x:c>
      <x:c r="D965" s="15" t="str">
        <x:v>2025-05-13</x:v>
      </x:c>
      <x:c r="E965" s="15" t="str">
        <x:v>https://www.chosun.com/economy/auto/2025/05/13/B6FLJXMDNBGUXBB6PREUAMETBY</x:v>
      </x:c>
      <x:c r="F965" s="14" t="str">
        <x:v>같은 기간 전체 수출도 23.8% 줄었다.</x:v>
      </x:c>
      <x:c r="G965" s="15" t="str">
        <x:v>무역지표</x:v>
      </x:c>
      <x:c r="H965" s="15" t="str">
        <x:v>무역지표; 비율·증감률</x:v>
      </x:c>
      <x:c r="I965" s="15" t="str">
        <x:v>True</x:v>
      </x:c>
      <x:c r="J965" s="15" t="str"/>
      <x:c r="K965" s="15" t="str">
        <x:v>1 관세청은 12일 이달 들어 대미 수출이 30.4% 급감했다고 밝혔다.</x:v>
      </x:c>
      <x:c r="L965" s="15" t="str">
        <x:v>미국발 관세 충격이 우리 수출에 본격적으로 나타나고 있다는 진단이 나왔다.</x:v>
      </x:c>
      <x:c r="M965" s="15" t="str">
        <x:v>[23.8]</x:v>
      </x:c>
      <x:c r="N965" s="15" t="str">
        <x:v>['%']</x:v>
      </x:c>
      <x:c r="O965" s="15" t="str">
        <x:v>[]</x:v>
      </x:c>
      <x:c r="P965" s="15" t="str">
        <x:v>[]</x:v>
      </x:c>
      <x:c r="Q965" s="15" t="str">
        <x:v>품목별 수출액, 수입액(tblId=DT_1R11001_FRM101); 국가별 수출액, 수입액(tblId=DT_1R11006_FRM101)</x:v>
      </x:c>
      <x:c r="R965" s="15" t="str">
        <x:v>orgId=360, tblId=DT_1R11001_FRM101 | obj_l1/itm_id 메타 API로 확인 필요</x:v>
      </x:c>
      <x:c r="S965" s="15" t="str">
        <x:v>원자료 직접 조회 후 필요 시 증감률 계산</x:v>
      </x:c>
      <x:c r="T965" s="15" t="str">
        <x:v>검토 필요</x:v>
      </x:c>
      <x:c r="U965" s="15" t="str">
        <x:v>360</x:v>
      </x:c>
      <x:c r="V965" s="15" t="str">
        <x:v>DT_1R11001_FRM101</x:v>
      </x:c>
      <x:c r="W965" s="15" t="str">
        <x:v>13102112831A.A</x:v>
      </x:c>
      <x:c r="X965" s="15" t="str">
        <x:v>13103112831T1</x:v>
      </x:c>
      <x:c r="Y965" s="15" t="str">
        <x:v>Y</x:v>
      </x:c>
      <x:c r="Z965" s="14" t="str">
        <x:v>품목별 수출입 후보 선택. 품목/수출입/시점 코드 확인 필요 | obj_l1/itm_id 자동 후보 입력</x:v>
      </x:c>
      <x:c r="AA965" s="15" t="str">
        <x:v>709330045</x:v>
      </x:c>
      <x:c r="AB965" s="15" t="str">
        <x:v>2025</x:v>
      </x:c>
      <x:c r="AC965" s="15" t="str">
        <x:v>683609488</x:v>
      </x:c>
      <x:c r="AD965" s="15" t="str">
        <x:v>2024</x:v>
      </x:c>
      <x:c r="AE965" s="15" t="str">
        <x:v>3.7624634314613257</x:v>
      </x:c>
      <x:c r="AF965" s="15" t="str">
        <x:v>25720557.0</x:v>
      </x:c>
      <x:c r="AG965" s="14" t="str"/>
      <x:c r="AH965" s="15" t="str">
        <x:v>CHANGE_RATE</x:v>
      </x:c>
      <x:c r="AI965" s="15" t="str">
        <x:v>23.8</x:v>
      </x:c>
      <x:c r="AJ965" s="15" t="str">
        <x:v>3.7624634314613257</x:v>
      </x:c>
      <x:c r="AK965" s="15" t="str">
        <x:v>actual_change_pct 컬럼 사용(전기대비 계산값)</x:v>
      </x:c>
      <x:c r="AL965" s="14" t="str">
        <x:v>불일치</x:v>
      </x:c>
      <x:c r="AM965" s="15" t="str">
        <x:v>20.037536568538677</x:v>
      </x:c>
      <x:c r="AN965" s="14" t="str">
        <x:v>claim=23.8, actual=3.7624634314613257, 오차=20.038 (허용=0.3)</x:v>
      </x:c>
      <x:c r="AO965" s="15" t="str">
        <x:v>CHANGE_RATE</x:v>
      </x:c>
      <x:c r="AP965" s="15" t="str">
        <x:v>23.8</x:v>
      </x:c>
      <x:c r="AQ965" s="14" t="str">
        <x:v>% 숫자 선택</x:v>
      </x:c>
      <x:c r="AR965" s="15" t="str">
        <x:v>3.7624634314613257</x:v>
      </x:c>
      <x:c r="AS965" s="14" t="str">
        <x:v>actual_change_pct 사용</x:v>
      </x:c>
      <x:c r="AT965" s="14" t="str">
        <x:v>불일치</x:v>
      </x:c>
      <x:c r="AU965" s="15" t="str">
        <x:v>20.037536568538677</x:v>
      </x:c>
      <x:c r="AV965" s="14" t="str">
        <x:v>claim=23.8, adjusted_actual=3.7624634314613257, 오차=20.038, 허용=0.3</x:v>
      </x:c>
      <x:c r="AW965" s="14" t="str">
        <x:v>재검토필요_증감률불일치</x:v>
      </x:c>
      <x:c r="AX965" s="15" t="str">
        <x:v>N</x:v>
      </x:c>
      <x:c r="AY965" s="15" t="str">
        <x:v>N</x:v>
      </x:c>
      <x:c r="AZ965" s="14" t="str">
        <x:v>N</x:v>
      </x:c>
      <x:c r="BA965" s="15" t="str"/>
      <x:c r="BB965" s="15" t="str"/>
      <x:c r="BC965" s="14" t="str"/>
      <x:c r="BD965" s="14" t="str"/>
      <x:c r="BE965" s="14" t="str">
        <x:v>기존 재검토/판단불가 상태 유지</x:v>
      </x:c>
      <x:c r="BF965" s="14" t="str">
        <x:v>재검토필요_증감률불일치</x:v>
      </x:c>
      <x:c r="BG965" s="14" t="str"/>
      <x:c r="BH965" s="14" t="str"/>
      <x:c r="BI965" s="14" t="str"/>
      <x:c r="BJ965" s="14" t="str"/>
      <x:c r="BK965" s="15" t="str"/>
      <x:c r="BL965" s="15" t="str"/>
      <x:c r="BM965" s="14" t="str"/>
      <x:c r="BN965" s="14" t="str"/>
      <x:c r="BO965" s="14" t="str"/>
      <x:c r="BP965" s="14" t="str"/>
      <x:c r="BQ965" s="15" t="str"/>
      <x:c r="BR965" s="15" t="str"/>
      <x:c r="BS965" s="15" t="str"/>
      <x:c r="BT965" s="15" t="str">
        <x:v>964</x:v>
      </x:c>
      <x:c r="BU965" s="15" t="str">
        <x:v>5</x:v>
      </x:c>
      <x:c r="BV965" s="14" t="str">
        <x:v>무역</x:v>
      </x:c>
      <x:c r="BW965" s="14" t="str">
        <x:v>수동검토유지</x:v>
      </x:c>
      <x:c r="BX965" s="14" t="str">
        <x:v>재검토필요_증감률불일치</x:v>
      </x:c>
      <x:c r="BY965" s="15" t="str">
        <x:v>N/A</x:v>
      </x:c>
      <x:c r="BZ965" s="14" t="str"/>
      <x:c r="CA965" s="14" t="str"/>
      <x:c r="CB965" s="14" t="str"/>
      <x:c r="CC965" s="15" t="str"/>
      <x:c r="CD965" s="15" t="str"/>
      <x:c r="CE965" s="15" t="str"/>
      <x:c r="CF965" s="15" t="str"/>
      <x:c r="CG965" s="15" t="str"/>
      <x:c r="CH965" s="15" t="str"/>
      <x:c r="CI965" s="15" t="str"/>
      <x:c r="CJ965" s="15" t="str"/>
      <x:c r="CK965" s="15" t="str"/>
      <x:c r="CL965" s="14" t="str"/>
      <x:c r="CM965" s="15" t="str"/>
      <x:c r="CN965" s="15" t="str"/>
      <x:c r="CO965" s="15" t="str"/>
      <x:c r="CP965" s="15" t="str"/>
      <x:c r="CQ965" s="14" t="str"/>
      <x:c r="CR965" s="16" t="str"/>
    </x:row>
    <x:row r="966" ht="30" customHeight="1">
      <x:c r="A966" s="13" t="str">
        <x:v>C13134</x:v>
      </x:c>
      <x:c r="B966" s="15" t="str">
        <x:v>1719</x:v>
      </x:c>
      <x:c r="C966" s="14" t="str">
        <x:v>美中관세 합의 희소식… 한국 타결 가능성 커져</x:v>
      </x:c>
      <x:c r="D966" s="15" t="str">
        <x:v>2025-05-13</x:v>
      </x:c>
      <x:c r="E966" s="15" t="str">
        <x:v>https://www.chosun.com/economy/auto/2025/05/13/B6FLJXMDNBGUXBB6PREUAMETBY</x:v>
      </x:c>
      <x:c r="F966" s="14" t="str">
        <x:v>이 기간 미국이 지난달부터 25% 관세를 매기기 시작한 자동차 수출이 23.2% 줄어든 것을 비롯해 3월 12일부터 관세가 붙은 철강(-41.2%), 이달 3일부터 관세가 부과된 자동차 부품(-42.6%) 수출은 큰 폭으로 감소했다.</x:v>
      </x:c>
      <x:c r="G966" s="15" t="str">
        <x:v>무역지표</x:v>
      </x:c>
      <x:c r="H966" s="15" t="str">
        <x:v>무역지표; 비율·증감률; 날짜·시간</x:v>
      </x:c>
      <x:c r="I966" s="15" t="str">
        <x:v>True</x:v>
      </x:c>
      <x:c r="J966" s="15" t="str"/>
      <x:c r="K966" s="15" t="str">
        <x:v>우선 두 자릿수 급감한 이달 1~10일 수출 실적은 트럼프 관세가 한국 경제에 미치는 영향을 뚜렷하게 보여줬다는 평가다.</x:v>
      </x:c>
      <x:c r="L966" s="15" t="str">
        <x:v>하지만 같은 날 합의 소식이 들려온 미·중 협상에서 미국은 145% 관세를 30%로 115%포인트 인하하며 이른바 ‘펜타닐 관세’ 20%와 기본 관세 10%만 남기기로 했고, 중국도 관세율을 125%에서 115%포인트 내린 10%로 낮췄다.</x:v>
      </x:c>
      <x:c r="M966" s="15" t="str">
        <x:v>[25, 23.2, 3, 12, 41.2, 3, 42.6]</x:v>
      </x:c>
      <x:c r="N966" s="15" t="str">
        <x:v>['%', '%', '월', '일', '%', '일', '%']</x:v>
      </x:c>
      <x:c r="O966" s="15" t="str">
        <x:v>[]</x:v>
      </x:c>
      <x:c r="P966" s="15" t="str">
        <x:v>[]</x:v>
      </x:c>
      <x:c r="Q966" s="15" t="str">
        <x:v>국가별 수출액, 수입액(tblId=DT_1R11006_FRM101); 품목별 수출액, 수입액(tblId=DT_1R11001_FRM101)</x:v>
      </x:c>
      <x:c r="R966" s="15" t="str">
        <x:v>orgId=360, tblId=DT_1R11006_FRM101 | obj_l1/itm_id 메타 API로 확인 필요</x:v>
      </x:c>
      <x:c r="S966" s="15" t="str">
        <x:v>원자료 직접 조회 후 필요 시 증감률 계산</x:v>
      </x:c>
      <x:c r="T966" s="15" t="str">
        <x:v>검토 필요</x:v>
      </x:c>
      <x:c r="U966" s="15" t="str">
        <x:v>360</x:v>
      </x:c>
      <x:c r="V966" s="15" t="str">
        <x:v>DT_1R11006_FRM101</x:v>
      </x:c>
      <x:c r="W966" s="15" t="str">
        <x:v>13102103829E.US</x:v>
      </x:c>
      <x:c r="X966" s="15" t="str">
        <x:v>13103103829T1</x:v>
      </x:c>
      <x:c r="Y966" s="15" t="str">
        <x:v>M</x:v>
      </x:c>
      <x:c r="Z966" s="14" t="str">
        <x:v>국가별 수출입 후보 선택. 국가/수출입/시점 코드 확인 필요 | 국가 코드 자동선택: 미국</x:v>
      </x:c>
      <x:c r="AA966" s="15" t="str">
        <x:v>11109476</x:v>
      </x:c>
      <x:c r="AB966" s="15" t="str">
        <x:v>202503</x:v>
      </x:c>
      <x:c r="AC966" s="15" t="str">
        <x:v>9889640</x:v>
      </x:c>
      <x:c r="AD966" s="15" t="str">
        <x:v>202502</x:v>
      </x:c>
      <x:c r="AE966" s="15" t="str">
        <x:v>12.33448335834267</x:v>
      </x:c>
      <x:c r="AF966" s="15" t="str">
        <x:v>1219836.0</x:v>
      </x:c>
      <x:c r="AG966" s="14" t="str"/>
      <x:c r="AH966" s="15" t="str">
        <x:v>CHANGE_RATE</x:v>
      </x:c>
      <x:c r="AI966" s="15" t="str">
        <x:v>-42.6</x:v>
      </x:c>
      <x:c r="AJ966" s="15" t="str">
        <x:v>12.33448335834267</x:v>
      </x:c>
      <x:c r="AK966" s="15" t="str">
        <x:v>actual_change_pct 컬럼 사용(전기대비 계산값)</x:v>
      </x:c>
      <x:c r="AL966" s="14" t="str">
        <x:v>불일치</x:v>
      </x:c>
      <x:c r="AM966" s="15" t="str">
        <x:v>54.934483358342675</x:v>
      </x:c>
      <x:c r="AN966" s="14" t="str">
        <x:v>claim=-42.6, actual=12.33448335834267, 오차=54.934 (허용=0.3)</x:v>
      </x:c>
      <x:c r="AO966" s="15" t="str">
        <x:v>CHANGE_RATE</x:v>
      </x:c>
      <x:c r="AP966" s="15" t="str">
        <x:v>-42.6</x:v>
      </x:c>
      <x:c r="AQ966" s="14" t="str">
        <x:v>% 숫자 선택</x:v>
      </x:c>
      <x:c r="AR966" s="15" t="str">
        <x:v>12.33448335834267</x:v>
      </x:c>
      <x:c r="AS966" s="14" t="str">
        <x:v>actual_change_pct 사용</x:v>
      </x:c>
      <x:c r="AT966" s="14" t="str">
        <x:v>불일치</x:v>
      </x:c>
      <x:c r="AU966" s="15" t="str">
        <x:v>54.934483358342675</x:v>
      </x:c>
      <x:c r="AV966" s="14" t="str">
        <x:v>claim=-42.6, adjusted_actual=12.33448335834267, 오차=54.934, 허용=0.3</x:v>
      </x:c>
      <x:c r="AW966" s="14" t="str">
        <x:v>재검토필요_증감률불일치</x:v>
      </x:c>
      <x:c r="AX966" s="15" t="str">
        <x:v>N</x:v>
      </x:c>
      <x:c r="AY966" s="15" t="str">
        <x:v>N</x:v>
      </x:c>
      <x:c r="AZ966" s="14" t="str">
        <x:v>N</x:v>
      </x:c>
      <x:c r="BA966" s="15" t="str"/>
      <x:c r="BB966" s="15" t="str"/>
      <x:c r="BC966" s="14" t="str"/>
      <x:c r="BD966" s="14" t="str"/>
      <x:c r="BE966" s="14" t="str">
        <x:v>기존 재검토/판단불가 상태 유지</x:v>
      </x:c>
      <x:c r="BF966" s="14" t="str">
        <x:v>재검토필요_증감률불일치</x:v>
      </x:c>
      <x:c r="BG966" s="14" t="str"/>
      <x:c r="BH966" s="14" t="str"/>
      <x:c r="BI966" s="14" t="str"/>
      <x:c r="BJ966" s="14" t="str"/>
      <x:c r="BK966" s="15" t="str"/>
      <x:c r="BL966" s="15" t="str"/>
      <x:c r="BM966" s="14" t="str"/>
      <x:c r="BN966" s="14" t="str"/>
      <x:c r="BO966" s="14" t="str"/>
      <x:c r="BP966" s="14" t="str"/>
      <x:c r="BQ966" s="15" t="str"/>
      <x:c r="BR966" s="15" t="str"/>
      <x:c r="BS966" s="15" t="str"/>
      <x:c r="BT966" s="15" t="str">
        <x:v>965</x:v>
      </x:c>
      <x:c r="BU966" s="15" t="str">
        <x:v>5</x:v>
      </x:c>
      <x:c r="BV966" s="14" t="str">
        <x:v>무역</x:v>
      </x:c>
      <x:c r="BW966" s="14" t="str">
        <x:v>수동검토유지</x:v>
      </x:c>
      <x:c r="BX966" s="14" t="str">
        <x:v>재검토필요_증감률불일치</x:v>
      </x:c>
      <x:c r="BY966" s="15" t="str">
        <x:v>N/A</x:v>
      </x:c>
      <x:c r="BZ966" s="14" t="str"/>
      <x:c r="CA966" s="14" t="str"/>
      <x:c r="CB966" s="14" t="str"/>
      <x:c r="CC966" s="15" t="str"/>
      <x:c r="CD966" s="15" t="str"/>
      <x:c r="CE966" s="15" t="str"/>
      <x:c r="CF966" s="15" t="str"/>
      <x:c r="CG966" s="15" t="str"/>
      <x:c r="CH966" s="15" t="str"/>
      <x:c r="CI966" s="15" t="str"/>
      <x:c r="CJ966" s="15" t="str"/>
      <x:c r="CK966" s="15" t="str"/>
      <x:c r="CL966" s="14" t="str"/>
      <x:c r="CM966" s="15" t="str"/>
      <x:c r="CN966" s="15" t="str"/>
      <x:c r="CO966" s="15" t="str"/>
      <x:c r="CP966" s="15" t="str"/>
      <x:c r="CQ966" s="14" t="str"/>
      <x:c r="CR966" s="16" t="str"/>
    </x:row>
    <x:row r="967" ht="30" customHeight="1">
      <x:c r="A967" s="13" t="str">
        <x:v>C13135</x:v>
      </x:c>
      <x:c r="B967" s="15" t="str">
        <x:v>1719</x:v>
      </x:c>
      <x:c r="C967" s="14" t="str">
        <x:v>美中관세 합의 희소식… 한국 타결 가능성 커져</x:v>
      </x:c>
      <x:c r="D967" s="15" t="str">
        <x:v>2025-05-13</x:v>
      </x:c>
      <x:c r="E967" s="15" t="str">
        <x:v>https://www.chosun.com/economy/auto/2025/05/13/B6FLJXMDNBGUXBB6PREUAMETBY</x:v>
      </x:c>
      <x:c r="F967" s="14" t="str">
        <x:v>하지만 같은 날 합의 소식이 들려온 미·중 협상에서 미국은 145% 관세를 30%로 115%포인트 인하하며 이른바 ‘펜타닐 관세’ 20%와 기본 관세 10%만 남기기로 했고, 중국도 관세율을 125%에서 115%포인트 내린 10%로 낮췄다.</x:v>
      </x:c>
      <x:c r="G967" s="15" t="str">
        <x:v>무역지표</x:v>
      </x:c>
      <x:c r="H967" s="15" t="str">
        <x:v>무역지표; 비율·증감률</x:v>
      </x:c>
      <x:c r="I967" s="15" t="str">
        <x:v>True</x:v>
      </x:c>
      <x:c r="J967" s="15" t="str"/>
      <x:c r="K967" s="15" t="str">
        <x:v>이 기간 미국이 지난달부터 25% 관세를 매기기 시작한 자동차 수출이 23.2% 줄어든 것을 비롯해 3월 12일부터 관세가 붙은 철강(-41.2%), 이달 3일부터 관세가 부과된 자동차 부품(-42.6%) 수출은 큰 폭으로 감소했다.</x:v>
      </x:c>
      <x:c r="L967" s="15" t="str">
        <x:v>그동안 ‘성역’으로 여겨졌던 자동차, 철강 등의 품목별 관세가 지난주 미·영 합의에서 인하·철폐된 데 이어 무역 적자 규모를 기준으로 세계 각국에 10~50%를 매긴 상호 관세도 협상의 여지가 생겼다는 해석이다.</x:v>
      </x:c>
      <x:c r="M967" s="15" t="str">
        <x:v>[145, 30, 115, 20, 10, 125, 115, 10]</x:v>
      </x:c>
      <x:c r="N967" s="15" t="str">
        <x:v>['%', '%', '%', '%', '%', '%', '%', '%']</x:v>
      </x:c>
      <x:c r="O967" s="15" t="str">
        <x:v>[]</x:v>
      </x:c>
      <x:c r="P967" s="15" t="str">
        <x:v>[]</x:v>
      </x:c>
      <x:c r="Q967" s="15" t="str">
        <x:v>국가별 수출액, 수입액(tblId=DT_1R11006_FRM101); 품목별 수출액, 수입액(tblId=DT_1R11001_FRM101)</x:v>
      </x:c>
      <x:c r="R967" s="15" t="str">
        <x:v>orgId=360, tblId=DT_1R11006_FRM101 | obj_l1/itm_id 메타 API로 확인 필요</x:v>
      </x:c>
      <x:c r="S967" s="15" t="str">
        <x:v>원자료 직접 조회 후 필요 시 증감률 계산</x:v>
      </x:c>
      <x:c r="T967" s="15" t="str">
        <x:v>검토 필요</x:v>
      </x:c>
      <x:c r="U967" s="15" t="str">
        <x:v>360</x:v>
      </x:c>
      <x:c r="V967" s="15" t="str">
        <x:v>DT_1R11006_FRM101</x:v>
      </x:c>
      <x:c r="W967" s="15" t="str">
        <x:v>13102103829E.US</x:v>
      </x:c>
      <x:c r="X967" s="15" t="str">
        <x:v>13103103829T1</x:v>
      </x:c>
      <x:c r="Y967" s="15" t="str">
        <x:v>Y</x:v>
      </x:c>
      <x:c r="Z967" s="14" t="str">
        <x:v>국가별 수출입 후보 선택. 국가/수출입/시점 코드 확인 필요 | 국가 코드 자동선택: 미국</x:v>
      </x:c>
      <x:c r="AA967" s="15" t="str">
        <x:v>122850915</x:v>
      </x:c>
      <x:c r="AB967" s="15" t="str">
        <x:v>2025</x:v>
      </x:c>
      <x:c r="AC967" s="15" t="str">
        <x:v>127761371</x:v>
      </x:c>
      <x:c r="AD967" s="15" t="str">
        <x:v>2024</x:v>
      </x:c>
      <x:c r="AE967" s="15" t="str">
        <x:v>-3.843459068703951</x:v>
      </x:c>
      <x:c r="AF967" s="15" t="str">
        <x:v>-4910456.0</x:v>
      </x:c>
      <x:c r="AG967" s="14" t="str"/>
      <x:c r="AH967" s="15" t="str">
        <x:v>ABS_TO_ABS</x:v>
      </x:c>
      <x:c r="AI967" s="15" t="str">
        <x:v>145.0</x:v>
      </x:c>
      <x:c r="AJ967" s="15" t="str">
        <x:v>122850915.0</x:v>
      </x:c>
      <x:c r="AK967" s="15" t="str">
        <x:v>actual_value 컬럼 사용</x:v>
      </x:c>
      <x:c r="AL967" s="14" t="str">
        <x:v>불일치</x:v>
      </x:c>
      <x:c r="AM967" s="15" t="str">
        <x:v>0.9999988197076106</x:v>
      </x:c>
      <x:c r="AN967" s="14" t="str">
        <x:v>claim=145.0, actual=122850915.0, 오차=1.000 (허용=0.02)</x:v>
      </x:c>
      <x:c r="AO967" s="15" t="str">
        <x:v>ABS_TO_ABS</x:v>
      </x:c>
      <x:c r="AP967" s="15" t="str">
        <x:v>10.0</x:v>
      </x:c>
      <x:c r="AQ967" s="14" t="str">
        <x:v>% 숫자 선택</x:v>
      </x:c>
      <x:c r="AR967" s="15" t="str">
        <x:v>122850915.0</x:v>
      </x:c>
      <x:c r="AS967" s="14" t="str">
        <x:v>actual_value 사용</x:v>
      </x:c>
      <x:c r="AT967" s="14" t="str">
        <x:v>불일치</x:v>
      </x:c>
      <x:c r="AU967" s="15" t="str">
        <x:v>0.9999999186005248</x:v>
      </x:c>
      <x:c r="AV967" s="14" t="str">
        <x:v>claim=10.0, adjusted_actual=122850915.0, 오차=1.000, 허용=0.02</x:v>
      </x:c>
      <x:c r="AW967" s="14" t="str">
        <x:v>재검토필요_수준값불일치</x:v>
      </x:c>
      <x:c r="AX967" s="15" t="str">
        <x:v>N</x:v>
      </x:c>
      <x:c r="AY967" s="15" t="str">
        <x:v>N</x:v>
      </x:c>
      <x:c r="AZ967" s="14" t="str">
        <x:v>N</x:v>
      </x:c>
      <x:c r="BA967" s="15" t="str"/>
      <x:c r="BB967" s="15" t="str"/>
      <x:c r="BC967" s="14" t="str"/>
      <x:c r="BD967" s="14" t="str"/>
      <x:c r="BE967" s="14" t="str">
        <x:v>기존 재검토/판단불가 상태 유지</x:v>
      </x:c>
      <x:c r="BF967" s="14" t="str">
        <x:v>재검토필요_수준값불일치</x:v>
      </x:c>
      <x:c r="BG967" s="14" t="str"/>
      <x:c r="BH967" s="14" t="str"/>
      <x:c r="BI967" s="14" t="str"/>
      <x:c r="BJ967" s="14" t="str"/>
      <x:c r="BK967" s="15" t="str"/>
      <x:c r="BL967" s="15" t="str"/>
      <x:c r="BM967" s="14" t="str"/>
      <x:c r="BN967" s="14" t="str"/>
      <x:c r="BO967" s="14" t="str"/>
      <x:c r="BP967" s="14" t="str"/>
      <x:c r="BQ967" s="15" t="str"/>
      <x:c r="BR967" s="15" t="str"/>
      <x:c r="BS967" s="15" t="str"/>
      <x:c r="BT967" s="15" t="str">
        <x:v>966</x:v>
      </x:c>
      <x:c r="BU967" s="15" t="str">
        <x:v>5</x:v>
      </x:c>
      <x:c r="BV967" s="14" t="str">
        <x:v>무역</x:v>
      </x:c>
      <x:c r="BW967" s="14" t="str">
        <x:v>코드북_비검증분류</x:v>
      </x:c>
      <x:c r="BX967" s="14" t="str">
        <x:v>판단불가_KOSIS 미제공</x:v>
      </x:c>
      <x:c r="BY967" s="15" t="str">
        <x:v>N/A</x:v>
      </x:c>
      <x:c r="BZ967" s="14" t="str">
        <x:v>판단불가</x:v>
      </x:c>
      <x:c r="CA967" s="14" t="str">
        <x:v>KOSIS 미제공</x:v>
      </x:c>
      <x:c r="CB967" s="14" t="str">
        <x:v>민간 설문·정책·시장가격 지표</x:v>
      </x:c>
      <x:c r="CC967" s="15" t="str"/>
      <x:c r="CD967" s="15" t="str"/>
      <x:c r="CE967" s="15" t="str"/>
      <x:c r="CF967" s="15" t="str"/>
      <x:c r="CG967" s="15" t="str"/>
      <x:c r="CH967" s="15" t="str"/>
      <x:c r="CI967" s="15" t="str"/>
      <x:c r="CJ967" s="15" t="str"/>
      <x:c r="CK967" s="15" t="str"/>
      <x:c r="CL967" s="14" t="str"/>
      <x:c r="CM967" s="15" t="str"/>
      <x:c r="CN967" s="15" t="str"/>
      <x:c r="CO967" s="15" t="str"/>
      <x:c r="CP967" s="15" t="str"/>
      <x:c r="CQ967" s="14" t="str"/>
      <x:c r="CR967" s="16" t="str"/>
    </x:row>
    <x:row r="968" ht="30" customHeight="1">
      <x:c r="A968" s="13" t="str">
        <x:v>C13136</x:v>
      </x:c>
      <x:c r="B968" s="15" t="str">
        <x:v>1719</x:v>
      </x:c>
      <x:c r="C968" s="14" t="str">
        <x:v>美中관세 합의 희소식… 한국 타결 가능성 커져</x:v>
      </x:c>
      <x:c r="D968" s="15" t="str">
        <x:v>2025-05-13</x:v>
      </x:c>
      <x:c r="E968" s="15" t="str">
        <x:v>https://www.chosun.com/economy/auto/2025/05/13/B6FLJXMDNBGUXBB6PREUAMETBY</x:v>
      </x:c>
      <x:c r="F968" s="14" t="str">
        <x:v>그동안 ‘성역’으로 여겨졌던 자동차, 철강 등의 품목별 관세가 지난주 미·영 합의에서 인하·철폐된 데 이어 무역 적자 규모를 기준으로 세계 각국에 10~50%를 매긴 상호 관세도 협상의 여지가 생겼다는 해석이다.</x:v>
      </x:c>
      <x:c r="G968" s="15" t="str">
        <x:v>무역지표</x:v>
      </x:c>
      <x:c r="H968" s="15" t="str">
        <x:v>무역지표; 기업실적; 비율·증감률</x:v>
      </x:c>
      <x:c r="I968" s="15" t="str">
        <x:v>True</x:v>
      </x:c>
      <x:c r="J968" s="15" t="str"/>
      <x:c r="K968" s="15" t="str">
        <x:v>하지만 같은 날 합의 소식이 들려온 미·중 협상에서 미국은 145% 관세를 30%로 115%포인트 인하하며 이른바 ‘펜타닐 관세’ 20%와 기본 관세 10%만 남기기로 했고, 중국도 관세율을 125%에서 115%포인트 내린 10%로 낮췄다.</x:v>
      </x:c>
      <x:c r="L968" s="15" t="str">
        <x:v>서로 보복 관세를 이어가던 미·중이 예상을 뛰어넘는 수준의 관세율 인하에 합의함에 따라 미국과 FTA(자유무역협정)를 체결하고, 미 정부가 우선 협상 대상인 ‘우방’으로 꼽은 우리나라로선 협상 과정에서 원만한 합의를 기대할 수 있게 됐다는 목소리가 나온다.</x:v>
      </x:c>
      <x:c r="M968" s="15" t="str">
        <x:v>[50]</x:v>
      </x:c>
      <x:c r="N968" s="15" t="str">
        <x:v>['%']</x:v>
      </x:c>
      <x:c r="O968" s="15" t="str">
        <x:v>[]</x:v>
      </x:c>
      <x:c r="P968" s="15" t="str">
        <x:v>[]</x:v>
      </x:c>
      <x:c r="Q968" s="15" t="str">
        <x:v>품목별 수출액, 수입액(tblId=DT_1R11001_FRM101); 국가별 수출액, 수입액(tblId=DT_1R11006_FRM101)</x:v>
      </x:c>
      <x:c r="R968" s="15" t="str">
        <x:v>orgId=360, tblId=DT_1R11001_FRM101 | obj_l1/itm_id 메타 API로 확인 필요</x:v>
      </x:c>
      <x:c r="S968" s="15" t="str">
        <x:v>원자료 직접 조회 후 필요 시 증감률 계산</x:v>
      </x:c>
      <x:c r="T968" s="15" t="str">
        <x:v>검토 필요</x:v>
      </x:c>
      <x:c r="U968" s="15" t="str">
        <x:v>360</x:v>
      </x:c>
      <x:c r="V968" s="15" t="str">
        <x:v>DT_1R11001_FRM101</x:v>
      </x:c>
      <x:c r="W968" s="15" t="str">
        <x:v>13102112831A.781</x:v>
      </x:c>
      <x:c r="X968" s="15" t="str">
        <x:v>13103112831T1</x:v>
      </x:c>
      <x:c r="Y968" s="15" t="str">
        <x:v>Y</x:v>
      </x:c>
      <x:c r="Z968" s="14" t="str">
        <x:v>품목별 수출입 후보 선택. 품목/수출입/시점 코드 확인 필요 | 품목 세부 코드 필요: 총액 코드로 확정하지 않음 | 품목 코드 자동 후보: 승용자동차 및 기타의 차량</x:v>
      </x:c>
      <x:c r="AA968" s="15" t="str">
        <x:v>68548282</x:v>
      </x:c>
      <x:c r="AB968" s="15" t="str">
        <x:v>2025</x:v>
      </x:c>
      <x:c r="AC968" s="15" t="str">
        <x:v>68323532</x:v>
      </x:c>
      <x:c r="AD968" s="15" t="str">
        <x:v>2024</x:v>
      </x:c>
      <x:c r="AE968" s="15" t="str">
        <x:v>0.3289496216325584</x:v>
      </x:c>
      <x:c r="AF968" s="15" t="str">
        <x:v>224750.0</x:v>
      </x:c>
      <x:c r="AG968" s="14" t="str"/>
      <x:c r="AH968" s="15" t="str">
        <x:v>LEVEL</x:v>
      </x:c>
      <x:c r="AI968" s="15" t="str">
        <x:v>10.0</x:v>
      </x:c>
      <x:c r="AJ968" s="15" t="str">
        <x:v>68548282.0</x:v>
      </x:c>
      <x:c r="AK968" s="15" t="str">
        <x:v>actual_value 컬럼 사용</x:v>
      </x:c>
      <x:c r="AL968" s="14" t="str">
        <x:v>불일치</x:v>
      </x:c>
      <x:c r="AM968" s="15" t="str">
        <x:v>0.9999998541174234</x:v>
      </x:c>
      <x:c r="AN968" s="14" t="str">
        <x:v>claim=10.0, actual=68548282.0, 오차=1.000 (허용=0.05)</x:v>
      </x:c>
      <x:c r="AO968" s="15" t="str">
        <x:v>ABS_TO_ABS</x:v>
      </x:c>
      <x:c r="AP968" s="15" t="str">
        <x:v>50.0</x:v>
      </x:c>
      <x:c r="AQ968" s="14" t="str">
        <x:v>% 숫자 선택</x:v>
      </x:c>
      <x:c r="AR968" s="15" t="str">
        <x:v>68548282.0</x:v>
      </x:c>
      <x:c r="AS968" s="14" t="str">
        <x:v>actual_value 사용</x:v>
      </x:c>
      <x:c r="AT968" s="14" t="str">
        <x:v>불일치</x:v>
      </x:c>
      <x:c r="AU968" s="15" t="str">
        <x:v>0.999999270587117</x:v>
      </x:c>
      <x:c r="AV968" s="14" t="str">
        <x:v>claim=50.0, adjusted_actual=68548282.0, 오차=1.000, 허용=0.02</x:v>
      </x:c>
      <x:c r="AW968" s="14" t="str">
        <x:v>재검토필요_수준값불일치</x:v>
      </x:c>
      <x:c r="AX968" s="15" t="str">
        <x:v>N</x:v>
      </x:c>
      <x:c r="AY968" s="15" t="str">
        <x:v>N</x:v>
      </x:c>
      <x:c r="AZ968" s="14" t="str">
        <x:v>N</x:v>
      </x:c>
      <x:c r="BA968" s="15" t="str"/>
      <x:c r="BB968" s="15" t="str"/>
      <x:c r="BC968" s="14" t="str"/>
      <x:c r="BD968" s="14" t="str"/>
      <x:c r="BE968" s="14" t="str">
        <x:v>기존 재검토/판단불가 상태 유지</x:v>
      </x:c>
      <x:c r="BF968" s="14" t="str">
        <x:v>재검토필요_수준값불일치</x:v>
      </x:c>
      <x:c r="BG968" s="14" t="str"/>
      <x:c r="BH968" s="14" t="str"/>
      <x:c r="BI968" s="14" t="str"/>
      <x:c r="BJ968" s="14" t="str"/>
      <x:c r="BK968" s="15" t="str"/>
      <x:c r="BL968" s="15" t="str"/>
      <x:c r="BM968" s="14" t="str"/>
      <x:c r="BN968" s="14" t="str"/>
      <x:c r="BO968" s="14" t="str"/>
      <x:c r="BP968" s="14" t="str"/>
      <x:c r="BQ968" s="15" t="str"/>
      <x:c r="BR968" s="15" t="str"/>
      <x:c r="BS968" s="15" t="str"/>
      <x:c r="BT968" s="15" t="str">
        <x:v>967</x:v>
      </x:c>
      <x:c r="BU968" s="15" t="str">
        <x:v>5</x:v>
      </x:c>
      <x:c r="BV968" s="14" t="str">
        <x:v>무역</x:v>
      </x:c>
      <x:c r="BW968" s="14" t="str">
        <x:v>수동검토유지</x:v>
      </x:c>
      <x:c r="BX968" s="14" t="str">
        <x:v>재검토필요_수준값불일치</x:v>
      </x:c>
      <x:c r="BY968" s="15" t="str">
        <x:v>N/A</x:v>
      </x:c>
      <x:c r="BZ968" s="14" t="str"/>
      <x:c r="CA968" s="14" t="str"/>
      <x:c r="CB968" s="14" t="str"/>
      <x:c r="CC968" s="15" t="str"/>
      <x:c r="CD968" s="15" t="str"/>
      <x:c r="CE968" s="15" t="str"/>
      <x:c r="CF968" s="15" t="str"/>
      <x:c r="CG968" s="15" t="str"/>
      <x:c r="CH968" s="15" t="str"/>
      <x:c r="CI968" s="15" t="str"/>
      <x:c r="CJ968" s="15" t="str"/>
      <x:c r="CK968" s="15" t="str"/>
      <x:c r="CL968" s="14" t="str"/>
      <x:c r="CM968" s="15" t="str"/>
      <x:c r="CN968" s="15" t="str"/>
      <x:c r="CO968" s="15" t="str"/>
      <x:c r="CP968" s="15" t="str"/>
      <x:c r="CQ968" s="14" t="str"/>
      <x:c r="CR968" s="16" t="str"/>
    </x:row>
    <x:row r="969" ht="30" customHeight="1">
      <x:c r="A969" s="13" t="str">
        <x:v>C13166</x:v>
      </x:c>
      <x:c r="B969" s="15" t="str">
        <x:v>1722</x:v>
      </x:c>
      <x:c r="C969" s="14" t="str">
        <x:v>美 4월 소비자물가 상승률 2.3%... 4년여 만에 최저</x:v>
      </x:c>
      <x:c r="D969" s="15" t="str">
        <x:v>2025-05-13</x:v>
      </x:c>
      <x:c r="E969" s="15" t="str">
        <x:v>https://www.chosun.com/economy/economy_general/2025/05/13/J2AKL3ZEOVGBNBRO234LUR7CKA</x:v>
      </x:c>
      <x:c r="F969" s="14" t="str">
        <x:v>지난달 소비자물가지수(CPI)가 전년 같은 달보다 2.3% 상승했다고 미 노동부가 13일 밝혔다.</x:v>
      </x:c>
      <x:c r="G969" s="15" t="str">
        <x:v>물가지표</x:v>
      </x:c>
      <x:c r="H969" s="15" t="str">
        <x:v>물가지표; 비율·증감률; 날짜·시간</x:v>
      </x:c>
      <x:c r="I969" s="15" t="str">
        <x:v>True</x:v>
      </x:c>
      <x:c r="J969" s="15" t="str"/>
      <x:c r="K969" s="15" t="str">
        <x:v>도널드 트럼프 대통령이 관세 전쟁을 촉발했지만, 기업들이 아직 관세 인상분을 소비자가격에 반영하지 않았다는 분석이다.</x:v>
      </x:c>
      <x:c r="L969" s="15" t="str">
        <x:v>다우존스 전문가 전망치(2.4%)보다 낮은 상승률이다.</x:v>
      </x:c>
      <x:c r="M969" s="15" t="str">
        <x:v>[2.3, 13]</x:v>
      </x:c>
      <x:c r="N969" s="15" t="str">
        <x:v>['%', '일']</x:v>
      </x:c>
      <x:c r="O969" s="15" t="str">
        <x:v>[]</x:v>
      </x:c>
      <x:c r="P969" s="15" t="str">
        <x:v>[]</x:v>
      </x:c>
      <x:c r="Q969" s="15" t="str">
        <x:v>월별 소비자물가 등락률(tblId=DT_1J22042); 소비자물가지수(2020=100)(tblId=DT_1J22003); 품목별 소비자물가지수(품목성질별: 2020=100)(tblId=DT_1J22112)</x:v>
      </x:c>
      <x:c r="R969" s="15" t="str">
        <x:v>orgId=101, tblId=DT_1J22042 | obj_l1/itm_id 메타 API로 확인 필요</x:v>
      </x:c>
      <x:c r="S969" s="15" t="str">
        <x:v>원자료 직접 조회 후 필요 시 증감률 계산</x:v>
      </x:c>
      <x:c r="T969" s="15" t="str">
        <x:v>검토 필요</x:v>
      </x:c>
      <x:c r="U969" s="15" t="str">
        <x:v>101</x:v>
      </x:c>
      <x:c r="V969" s="15" t="str">
        <x:v>DT_1J22042</x:v>
      </x:c>
      <x:c r="W969" s="15" t="str">
        <x:v>0</x:v>
      </x:c>
      <x:c r="X969" s="15" t="str">
        <x:v>T03</x:v>
      </x:c>
      <x:c r="Y969" s="15" t="str">
        <x:v>M</x:v>
      </x:c>
      <x:c r="Z969" s="14" t="str">
        <x:v>소비자물가 등락률 후보 선택. 지역/품목/월별 코드 확인 필요 | obj_l1/itm_id 자동 후보 입력</x:v>
      </x:c>
      <x:c r="AA969" s="15" t="str">
        <x:v>2.9</x:v>
      </x:c>
      <x:c r="AB969" s="15" t="str">
        <x:v>202404</x:v>
      </x:c>
      <x:c r="AC969" s="15" t="str">
        <x:v>3.1</x:v>
      </x:c>
      <x:c r="AD969" s="15" t="str">
        <x:v>202403</x:v>
      </x:c>
      <x:c r="AE969" s="15" t="str">
        <x:v>-6.451612903225811</x:v>
      </x:c>
      <x:c r="AF969" s="15" t="str">
        <x:v>-0.20000000000000018</x:v>
      </x:c>
      <x:c r="AG969" s="14" t="str"/>
      <x:c r="AH969" s="15" t="str">
        <x:v>CHANGE_RATE</x:v>
      </x:c>
      <x:c r="AI969" s="15" t="str">
        <x:v>2.3</x:v>
      </x:c>
      <x:c r="AJ969" s="15" t="str">
        <x:v>-6.451612903225811</x:v>
      </x:c>
      <x:c r="AK969" s="15" t="str">
        <x:v>actual_change_pct 컬럼 사용(전기대비 계산값)</x:v>
      </x:c>
      <x:c r="AL969" s="14" t="str">
        <x:v>불일치</x:v>
      </x:c>
      <x:c r="AM969" s="15" t="str">
        <x:v>8.751612903225812</x:v>
      </x:c>
      <x:c r="AN969" s="14" t="str">
        <x:v>claim=2.3, actual=-6.451612903225811, 오차=8.752 (허용=0.3)</x:v>
      </x:c>
      <x:c r="AO969" s="15" t="str">
        <x:v>CHANGE_RATE</x:v>
      </x:c>
      <x:c r="AP969" s="15" t="str">
        <x:v>2.3</x:v>
      </x:c>
      <x:c r="AQ969" s="14" t="str">
        <x:v>% 숫자 선택</x:v>
      </x:c>
      <x:c r="AR969" s="15" t="str">
        <x:v>-6.451612903225811</x:v>
      </x:c>
      <x:c r="AS969" s="14" t="str">
        <x:v>actual_change_pct 사용</x:v>
      </x:c>
      <x:c r="AT969" s="14" t="str">
        <x:v>불일치</x:v>
      </x:c>
      <x:c r="AU969" s="15" t="str">
        <x:v>8.751612903225812</x:v>
      </x:c>
      <x:c r="AV969" s="14" t="str">
        <x:v>claim=2.3, adjusted_actual=-6.451612903225811, 오차=8.752, 허용=0.3</x:v>
      </x:c>
      <x:c r="AW969" s="14" t="str">
        <x:v>재검토필요_증감률불일치</x:v>
      </x:c>
      <x:c r="AX969" s="15" t="str">
        <x:v>N</x:v>
      </x:c>
      <x:c r="AY969" s="15" t="str">
        <x:v>N</x:v>
      </x:c>
      <x:c r="AZ969" s="14" t="str">
        <x:v>N</x:v>
      </x:c>
      <x:c r="BA969" s="15" t="str"/>
      <x:c r="BB969" s="15" t="str"/>
      <x:c r="BC969" s="14" t="str"/>
      <x:c r="BD969" s="14" t="str"/>
      <x:c r="BE969" s="14" t="str">
        <x:v>기존 재검토/판단불가 상태 유지</x:v>
      </x:c>
      <x:c r="BF969" s="14" t="str">
        <x:v>재검토필요_증감률불일치</x:v>
      </x:c>
      <x:c r="BG969" s="14" t="str"/>
      <x:c r="BH969" s="14" t="str"/>
      <x:c r="BI969" s="14" t="str"/>
      <x:c r="BJ969" s="14" t="str"/>
      <x:c r="BK969" s="15" t="str"/>
      <x:c r="BL969" s="15" t="str"/>
      <x:c r="BM969" s="14" t="str"/>
      <x:c r="BN969" s="14" t="str"/>
      <x:c r="BO969" s="14" t="str"/>
      <x:c r="BP969" s="14" t="str"/>
      <x:c r="BQ969" s="15" t="str"/>
      <x:c r="BR969" s="15" t="str"/>
      <x:c r="BS969" s="15" t="str"/>
      <x:c r="BT969" s="15" t="str">
        <x:v>968</x:v>
      </x:c>
      <x:c r="BU969" s="15" t="str">
        <x:v>5</x:v>
      </x:c>
      <x:c r="BV969" s="14" t="str">
        <x:v>물가</x:v>
      </x:c>
      <x:c r="BW969" s="14" t="str">
        <x:v>코드북_비검증분류</x:v>
      </x:c>
      <x:c r="BX969" s="14" t="str">
        <x:v>판단불가_KOSIS 미제공</x:v>
      </x:c>
      <x:c r="BY969" s="15" t="str">
        <x:v>N/A</x:v>
      </x:c>
      <x:c r="BZ969" s="14" t="str">
        <x:v>판단불가</x:v>
      </x:c>
      <x:c r="CA969" s="14" t="str">
        <x:v>KOSIS 미제공</x:v>
      </x:c>
      <x:c r="CB969" s="14" t="str">
        <x:v>대한민국 KOSIS 범위 밖의 해외 통계</x:v>
      </x:c>
      <x:c r="CC969" s="15" t="str"/>
      <x:c r="CD969" s="15" t="str"/>
      <x:c r="CE969" s="15" t="str"/>
      <x:c r="CF969" s="15" t="str"/>
      <x:c r="CG969" s="15" t="str"/>
      <x:c r="CH969" s="15" t="str"/>
      <x:c r="CI969" s="15" t="str"/>
      <x:c r="CJ969" s="15" t="str"/>
      <x:c r="CK969" s="15" t="str"/>
      <x:c r="CL969" s="14" t="str"/>
      <x:c r="CM969" s="15" t="str"/>
      <x:c r="CN969" s="15" t="str"/>
      <x:c r="CO969" s="15" t="str"/>
      <x:c r="CP969" s="15" t="str"/>
      <x:c r="CQ969" s="14" t="str"/>
      <x:c r="CR969" s="16" t="str"/>
    </x:row>
    <x:row r="970" ht="30" customHeight="1">
      <x:c r="A970" s="13" t="str">
        <x:v>C13168</x:v>
      </x:c>
      <x:c r="B970" s="15" t="str">
        <x:v>1722</x:v>
      </x:c>
      <x:c r="C970" s="14" t="str">
        <x:v>美 4월 소비자물가 상승률 2.3%... 4년여 만에 최저</x:v>
      </x:c>
      <x:c r="D970" s="15" t="str">
        <x:v>2025-05-13</x:v>
      </x:c>
      <x:c r="E970" s="15" t="str">
        <x:v>https://www.chosun.com/economy/economy_general/2025/05/13/J2AKL3ZEOVGBNBRO234LUR7CKA</x:v>
      </x:c>
      <x:c r="F970" s="14" t="str">
        <x:v>전월(2.4%)보다 상승폭이 둔화한 것으로, 2021년 2월(1.7%) 이후 4년여만에 가장 낮은 상승률을 기록했다.</x:v>
      </x:c>
      <x:c r="G970" s="15" t="str">
        <x:v>비율·증감률</x:v>
      </x:c>
      <x:c r="H970" s="15" t="str">
        <x:v>비율·증감률; 날짜·시간</x:v>
      </x:c>
      <x:c r="I970" s="15" t="str">
        <x:v>True</x:v>
      </x:c>
      <x:c r="J970" s="15" t="str"/>
      <x:c r="K970" s="15" t="str">
        <x:v>다우존스 전문가 전망치(2.4%)보다 낮은 상승률이다.</x:v>
      </x:c>
      <x:c r="L970" s="15" t="str">
        <x:v>가정용 식품 가격이 2% 상승했지만, 에너지 가격이 3.7% 하락해 전반적인 소비자가격을 끌어내렸다.</x:v>
      </x:c>
      <x:c r="M970" s="15" t="str">
        <x:v>[2.4, 2021, 2, 1.7, 4]</x:v>
      </x:c>
      <x:c r="N970" s="15" t="str">
        <x:v>['%', '년', '월', '%', '년']</x:v>
      </x:c>
      <x:c r="O970" s="15" t="str">
        <x:v>['2021']</x:v>
      </x:c>
      <x:c r="P970" s="15" t="str">
        <x:v>[]</x:v>
      </x:c>
      <x:c r="Q970" s="15" t="str">
        <x:v>월별 소비자물가 등락률(tblId=DT_1J22042); 소비자물가지수(2020=100)(tblId=DT_1J22003); 품목별 소비자물가지수(품목성질별: 2020=100)(tblId=DT_1J22112)</x:v>
      </x:c>
      <x:c r="R970" s="15" t="str">
        <x:v>orgId=101, tblId=DT_1J22042 | obj_l1/itm_id 메타 API로 확인 필요</x:v>
      </x:c>
      <x:c r="S970" s="15" t="str">
        <x:v>원자료 직접 조회 후 필요 시 증감률 계산</x:v>
      </x:c>
      <x:c r="T970" s="15" t="str">
        <x:v>검토 필요</x:v>
      </x:c>
      <x:c r="U970" s="15" t="str">
        <x:v>101</x:v>
      </x:c>
      <x:c r="V970" s="15" t="str">
        <x:v>DT_1J22042</x:v>
      </x:c>
      <x:c r="W970" s="15" t="str">
        <x:v>0</x:v>
      </x:c>
      <x:c r="X970" s="15" t="str">
        <x:v>T02</x:v>
      </x:c>
      <x:c r="Y970" s="15" t="str">
        <x:v>M</x:v>
      </x:c>
      <x:c r="Z970" s="14" t="str">
        <x:v>소비자물가 등락률 후보 선택. 지역/품목/월별 코드 확인 필요 | obj_l1/itm_id 자동 후보 입력</x:v>
      </x:c>
      <x:c r="AA970" s="15" t="str">
        <x:v>0.3</x:v>
      </x:c>
      <x:c r="AB970" s="15" t="str">
        <x:v>202502</x:v>
      </x:c>
      <x:c r="AC970" s="15" t="str">
        <x:v>0.7</x:v>
      </x:c>
      <x:c r="AD970" s="15" t="str">
        <x:v>202501</x:v>
      </x:c>
      <x:c r="AE970" s="15" t="str">
        <x:v>-57.14285714285714</x:v>
      </x:c>
      <x:c r="AF970" s="15" t="str">
        <x:v>-0.39999999999999997</x:v>
      </x:c>
      <x:c r="AG970" s="14" t="str"/>
      <x:c r="AH970" s="15" t="str">
        <x:v>CHANGE_RATE</x:v>
      </x:c>
      <x:c r="AI970" s="15" t="str">
        <x:v>1.7</x:v>
      </x:c>
      <x:c r="AJ970" s="15" t="str">
        <x:v>-57.14285714285714</x:v>
      </x:c>
      <x:c r="AK970" s="15" t="str">
        <x:v>actual_change_pct 컬럼 사용(전기대비 계산값)</x:v>
      </x:c>
      <x:c r="AL970" s="14" t="str">
        <x:v>불일치</x:v>
      </x:c>
      <x:c r="AM970" s="15" t="str">
        <x:v>58.84285714285714</x:v>
      </x:c>
      <x:c r="AN970" s="14" t="str">
        <x:v>claim=1.7, actual=-57.14285714285714, 오차=58.843 (허용=0.3)</x:v>
      </x:c>
      <x:c r="AO970" s="15" t="str">
        <x:v>CHANGE_RATE</x:v>
      </x:c>
      <x:c r="AP970" s="15" t="str">
        <x:v>1.7</x:v>
      </x:c>
      <x:c r="AQ970" s="14" t="str">
        <x:v>% 숫자 선택</x:v>
      </x:c>
      <x:c r="AR970" s="15" t="str">
        <x:v>-57.14285714285714</x:v>
      </x:c>
      <x:c r="AS970" s="14" t="str">
        <x:v>actual_change_pct 사용</x:v>
      </x:c>
      <x:c r="AT970" s="14" t="str">
        <x:v>불일치</x:v>
      </x:c>
      <x:c r="AU970" s="15" t="str">
        <x:v>58.84285714285714</x:v>
      </x:c>
      <x:c r="AV970" s="14" t="str">
        <x:v>claim=1.7, adjusted_actual=-57.14285714285714, 오차=58.843, 허용=0.3</x:v>
      </x:c>
      <x:c r="AW970" s="14" t="str">
        <x:v>재검토필요_증감률불일치</x:v>
      </x:c>
      <x:c r="AX970" s="15" t="str">
        <x:v>N</x:v>
      </x:c>
      <x:c r="AY970" s="15" t="str">
        <x:v>N</x:v>
      </x:c>
      <x:c r="AZ970" s="14" t="str">
        <x:v>N</x:v>
      </x:c>
      <x:c r="BA970" s="15" t="str"/>
      <x:c r="BB970" s="15" t="str"/>
      <x:c r="BC970" s="14" t="str"/>
      <x:c r="BD970" s="14" t="str"/>
      <x:c r="BE970" s="14" t="str">
        <x:v>기존 재검토/판단불가 상태 유지</x:v>
      </x:c>
      <x:c r="BF970" s="14" t="str">
        <x:v>재검토필요_증감률불일치</x:v>
      </x:c>
      <x:c r="BG970" s="14" t="str"/>
      <x:c r="BH970" s="14" t="str"/>
      <x:c r="BI970" s="14" t="str"/>
      <x:c r="BJ970" s="14" t="str"/>
      <x:c r="BK970" s="15" t="str"/>
      <x:c r="BL970" s="15" t="str"/>
      <x:c r="BM970" s="14" t="str"/>
      <x:c r="BN970" s="14" t="str"/>
      <x:c r="BO970" s="14" t="str"/>
      <x:c r="BP970" s="14" t="str"/>
      <x:c r="BQ970" s="15" t="str"/>
      <x:c r="BR970" s="15" t="str"/>
      <x:c r="BS970" s="15" t="str"/>
      <x:c r="BT970" s="15" t="str">
        <x:v>969</x:v>
      </x:c>
      <x:c r="BU970" s="15" t="str">
        <x:v>5</x:v>
      </x:c>
      <x:c r="BV970" s="14" t="str">
        <x:v>물가</x:v>
      </x:c>
      <x:c r="BW970" s="14" t="str">
        <x:v>수동검토유지</x:v>
      </x:c>
      <x:c r="BX970" s="14" t="str">
        <x:v>재검토필요_증감률불일치</x:v>
      </x:c>
      <x:c r="BY970" s="15" t="str">
        <x:v>N/A</x:v>
      </x:c>
      <x:c r="BZ970" s="14" t="str"/>
      <x:c r="CA970" s="14" t="str"/>
      <x:c r="CB970" s="14" t="str"/>
      <x:c r="CC970" s="15" t="str"/>
      <x:c r="CD970" s="15" t="str"/>
      <x:c r="CE970" s="15" t="str"/>
      <x:c r="CF970" s="15" t="str"/>
      <x:c r="CG970" s="15" t="str"/>
      <x:c r="CH970" s="15" t="str"/>
      <x:c r="CI970" s="15" t="str"/>
      <x:c r="CJ970" s="15" t="str"/>
      <x:c r="CK970" s="15" t="str"/>
      <x:c r="CL970" s="14" t="str"/>
      <x:c r="CM970" s="15" t="str"/>
      <x:c r="CN970" s="15" t="str"/>
      <x:c r="CO970" s="15" t="str"/>
      <x:c r="CP970" s="15" t="str"/>
      <x:c r="CQ970" s="14" t="str"/>
      <x:c r="CR970" s="16" t="str"/>
    </x:row>
    <x:row r="971" ht="30" customHeight="1">
      <x:c r="A971" s="13" t="str">
        <x:v>C13169</x:v>
      </x:c>
      <x:c r="B971" s="15" t="str">
        <x:v>1722</x:v>
      </x:c>
      <x:c r="C971" s="14" t="str">
        <x:v>美 4월 소비자물가 상승률 2.3%... 4년여 만에 최저</x:v>
      </x:c>
      <x:c r="D971" s="15" t="str">
        <x:v>2025-05-13</x:v>
      </x:c>
      <x:c r="E971" s="15" t="str">
        <x:v>https://www.chosun.com/economy/economy_general/2025/05/13/J2AKL3ZEOVGBNBRO234LUR7CKA</x:v>
      </x:c>
      <x:c r="F971" s="14" t="str">
        <x:v>가정용 식품 가격이 2% 상승했지만, 에너지 가격이 3.7% 하락해 전반적인 소비자가격을 끌어내렸다.</x:v>
      </x:c>
      <x:c r="G971" s="15" t="str">
        <x:v>비율·증감률</x:v>
      </x:c>
      <x:c r="H971" s="15" t="str">
        <x:v>비율·증감률</x:v>
      </x:c>
      <x:c r="I971" s="15" t="str">
        <x:v>True</x:v>
      </x:c>
      <x:c r="J971" s="15" t="str"/>
      <x:c r="K971" s="15" t="str">
        <x:v>전월(2.4%)보다 상승폭이 둔화한 것으로, 2021년 2월(1.7%) 이후 4년여만에 가장 낮은 상승률을 기록했다.</x:v>
      </x:c>
      <x:c r="L971" s="15" t="str">
        <x:v>변동성이 큰 에너지·식품을 제외한 근원 CPI는 전년 동월 대비 2.8%를 기록해 시장 전망치에 부합했다.</x:v>
      </x:c>
      <x:c r="M971" s="15" t="str">
        <x:v>[2, 3.7]</x:v>
      </x:c>
      <x:c r="N971" s="15" t="str">
        <x:v>['%', '%']</x:v>
      </x:c>
      <x:c r="O971" s="15" t="str">
        <x:v>[]</x:v>
      </x:c>
      <x:c r="P971" s="15" t="str">
        <x:v>[]</x:v>
      </x:c>
      <x:c r="Q971" s="15" t="str">
        <x:v>월별 소비자물가 등락률(tblId=DT_1J22042); 소비자물가지수(2020=100)(tblId=DT_1J22003); 품목별 소비자물가지수(품목성질별: 2020=100)(tblId=DT_1J22112)</x:v>
      </x:c>
      <x:c r="R971" s="15" t="str">
        <x:v>orgId=101, tblId=DT_1J22042 | obj_l1/itm_id 메타 API로 확인 필요</x:v>
      </x:c>
      <x:c r="S971" s="15" t="str">
        <x:v>원자료 직접 조회 후 필요 시 증감률 계산</x:v>
      </x:c>
      <x:c r="T971" s="15" t="str">
        <x:v>검토 필요</x:v>
      </x:c>
      <x:c r="U971" s="15" t="str">
        <x:v>101</x:v>
      </x:c>
      <x:c r="V971" s="15" t="str">
        <x:v>DT_1J22042</x:v>
      </x:c>
      <x:c r="W971" s="15" t="str">
        <x:v>0</x:v>
      </x:c>
      <x:c r="X971" s="15" t="str">
        <x:v>T03</x:v>
      </x:c>
      <x:c r="Y971" s="15" t="str">
        <x:v>Y</x:v>
      </x:c>
      <x:c r="Z971" s="14" t="str">
        <x:v>소비자물가 등락률 후보 선택. 지역/품목/월별 코드 확인 필요 | obj_l1/itm_id 자동 후보 입력</x:v>
      </x:c>
      <x:c r="AA971" s="15" t="str">
        <x:v>3.2</x:v>
      </x:c>
      <x:c r="AB971" s="15" t="str">
        <x:v>202606</x:v>
      </x:c>
      <x:c r="AC971" s="15" t="str">
        <x:v>3.1</x:v>
      </x:c>
      <x:c r="AD971" s="15" t="str">
        <x:v>202605</x:v>
      </x:c>
      <x:c r="AE971" s="15" t="str">
        <x:v>3.2258064516129057</x:v>
      </x:c>
      <x:c r="AF971" s="15" t="str">
        <x:v>0.10000000000000009</x:v>
      </x:c>
      <x:c r="AG971" s="14" t="str"/>
      <x:c r="AH971" s="15" t="str">
        <x:v>CHANGE_RATE</x:v>
      </x:c>
      <x:c r="AI971" s="15" t="str">
        <x:v>3.7</x:v>
      </x:c>
      <x:c r="AJ971" s="15" t="str">
        <x:v>3.2258064516129057</x:v>
      </x:c>
      <x:c r="AK971" s="15" t="str">
        <x:v>actual_change_pct 컬럼 사용(전기대비 계산값)</x:v>
      </x:c>
      <x:c r="AL971" s="14" t="str">
        <x:v>불일치</x:v>
      </x:c>
      <x:c r="AM971" s="15" t="str">
        <x:v>0.4741935483870945</x:v>
      </x:c>
      <x:c r="AN971" s="14" t="str">
        <x:v>claim=3.7, actual=3.2258064516129057, 오차=0.474 (허용=0.3)</x:v>
      </x:c>
      <x:c r="AO971" s="15" t="str">
        <x:v>CHANGE_RATE</x:v>
      </x:c>
      <x:c r="AP971" s="15" t="str">
        <x:v>3.7</x:v>
      </x:c>
      <x:c r="AQ971" s="14" t="str">
        <x:v>% 숫자 선택</x:v>
      </x:c>
      <x:c r="AR971" s="15" t="str">
        <x:v>3.2258064516129057</x:v>
      </x:c>
      <x:c r="AS971" s="14" t="str">
        <x:v>actual_change_pct 사용</x:v>
      </x:c>
      <x:c r="AT971" s="14" t="str">
        <x:v>불일치</x:v>
      </x:c>
      <x:c r="AU971" s="15" t="str">
        <x:v>0.4741935483870945</x:v>
      </x:c>
      <x:c r="AV971" s="14" t="str">
        <x:v>claim=3.7, adjusted_actual=3.2258064516129057, 오차=0.474, 허용=0.3</x:v>
      </x:c>
      <x:c r="AW971" s="14" t="str">
        <x:v>재검토필요_증감률불일치</x:v>
      </x:c>
      <x:c r="AX971" s="15" t="str">
        <x:v>N</x:v>
      </x:c>
      <x:c r="AY971" s="15" t="str">
        <x:v>N</x:v>
      </x:c>
      <x:c r="AZ971" s="14" t="str">
        <x:v>N</x:v>
      </x:c>
      <x:c r="BA971" s="15" t="str"/>
      <x:c r="BB971" s="15" t="str"/>
      <x:c r="BC971" s="14" t="str"/>
      <x:c r="BD971" s="14" t="str"/>
      <x:c r="BE971" s="14" t="str">
        <x:v>기존 재검토/판단불가 상태 유지</x:v>
      </x:c>
      <x:c r="BF971" s="14" t="str">
        <x:v>재검토필요_증감률불일치</x:v>
      </x:c>
      <x:c r="BG971" s="14" t="str"/>
      <x:c r="BH971" s="14" t="str"/>
      <x:c r="BI971" s="14" t="str"/>
      <x:c r="BJ971" s="14" t="str"/>
      <x:c r="BK971" s="15" t="str"/>
      <x:c r="BL971" s="15" t="str"/>
      <x:c r="BM971" s="14" t="str"/>
      <x:c r="BN971" s="14" t="str"/>
      <x:c r="BO971" s="14" t="str"/>
      <x:c r="BP971" s="14" t="str"/>
      <x:c r="BQ971" s="15" t="str"/>
      <x:c r="BR971" s="15" t="str"/>
      <x:c r="BS971" s="15" t="str"/>
      <x:c r="BT971" s="15" t="str">
        <x:v>970</x:v>
      </x:c>
      <x:c r="BU971" s="15" t="str">
        <x:v>5</x:v>
      </x:c>
      <x:c r="BV971" s="14" t="str">
        <x:v>물가</x:v>
      </x:c>
      <x:c r="BW971" s="14" t="str">
        <x:v>코드북_비검증분류</x:v>
      </x:c>
      <x:c r="BX971" s="14" t="str">
        <x:v>판단불가_기여도 미제공</x:v>
      </x:c>
      <x:c r="BY971" s="15" t="str">
        <x:v>N/A</x:v>
      </x:c>
      <x:c r="BZ971" s="14" t="str">
        <x:v>판단불가</x:v>
      </x:c>
      <x:c r="CA971" s="14" t="str">
        <x:v>기여도 미제공</x:v>
      </x:c>
      <x:c r="CB971" s="14" t="str">
        <x:v>KOSIS 코드북 표에 물가 기여도 항목이 없음</x:v>
      </x:c>
      <x:c r="CC971" s="15" t="str"/>
      <x:c r="CD971" s="15" t="str"/>
      <x:c r="CE971" s="15" t="str"/>
      <x:c r="CF971" s="15" t="str"/>
      <x:c r="CG971" s="15" t="str"/>
      <x:c r="CH971" s="15" t="str"/>
      <x:c r="CI971" s="15" t="str"/>
      <x:c r="CJ971" s="15" t="str"/>
      <x:c r="CK971" s="15" t="str"/>
      <x:c r="CL971" s="14" t="str"/>
      <x:c r="CM971" s="15" t="str"/>
      <x:c r="CN971" s="15" t="str"/>
      <x:c r="CO971" s="15" t="str"/>
      <x:c r="CP971" s="15" t="str"/>
      <x:c r="CQ971" s="14" t="str"/>
      <x:c r="CR971" s="16" t="str"/>
    </x:row>
    <x:row r="972" ht="30" customHeight="1">
      <x:c r="A972" s="13" t="str">
        <x:v>C13172</x:v>
      </x:c>
      <x:c r="B972" s="15" t="str">
        <x:v>1722</x:v>
      </x:c>
      <x:c r="C972" s="14" t="str">
        <x:v>美 4월 소비자물가 상승률 2.3%... 4년여 만에 최저</x:v>
      </x:c>
      <x:c r="D972" s="15" t="str">
        <x:v>2025-05-13</x:v>
      </x:c>
      <x:c r="E972" s="15" t="str">
        <x:v>https://www.chosun.com/economy/economy_general/2025/05/13/J2AKL3ZEOVGBNBRO234LUR7CKA</x:v>
      </x:c>
      <x:c r="F972" s="14" t="str">
        <x:v>미 연준의 금리 움직임을 예측하는 시카고상품거래소 페드워치툴은 미 소비자물가 상승률이 둔화됐다는 소식에도, 연준이 6월에도 금리를 동결할 확률을 92%로 높게 보고 있다.</x:v>
      </x:c>
      <x:c r="G972" s="15" t="str">
        <x:v>물가지표</x:v>
      </x:c>
      <x:c r="H972" s="15" t="str">
        <x:v>물가지표; 비율·증감률; 날짜·시간</x:v>
      </x:c>
      <x:c r="I972" s="15" t="str">
        <x:v>True</x:v>
      </x:c>
      <x:c r="J972" s="15" t="str"/>
      <x:c r="K972" s="15" t="str">
        <x:v>4월 CPI가 둔화한 것으로 나타났다고 해도, 시장은 연준이 관세의 영향을 조금 더 지켜볼 것이란 전망을 유지하고 있다.</x:v>
      </x:c>
      <x:c r="L972" s="15" t="str"/>
      <x:c r="M972" s="15" t="str">
        <x:v>[6, 92]</x:v>
      </x:c>
      <x:c r="N972" s="15" t="str">
        <x:v>['월', '%']</x:v>
      </x:c>
      <x:c r="O972" s="15" t="str">
        <x:v>[]</x:v>
      </x:c>
      <x:c r="P972" s="15" t="str">
        <x:v>[]</x:v>
      </x:c>
      <x:c r="Q972" s="15" t="str">
        <x:v>월별 소비자물가 등락률(tblId=DT_1J22042); 소비자물가지수(2020=100)(tblId=DT_1J22003); 품목별 소비자물가지수(품목성질별: 2020=100)(tblId=DT_1J22112)</x:v>
      </x:c>
      <x:c r="R972" s="15" t="str">
        <x:v>orgId=101, tblId=DT_1J22042 | obj_l1/itm_id 메타 API로 확인 필요</x:v>
      </x:c>
      <x:c r="S972" s="15" t="str">
        <x:v>원자료 직접 조회 후 필요 시 증감률 계산</x:v>
      </x:c>
      <x:c r="T972" s="15" t="str">
        <x:v>검토 필요</x:v>
      </x:c>
      <x:c r="U972" s="15" t="str">
        <x:v>101</x:v>
      </x:c>
      <x:c r="V972" s="15" t="str">
        <x:v>DT_1J22042</x:v>
      </x:c>
      <x:c r="W972" s="15" t="str">
        <x:v>0</x:v>
      </x:c>
      <x:c r="X972" s="15" t="str">
        <x:v>T03</x:v>
      </x:c>
      <x:c r="Y972" s="15" t="str">
        <x:v>M</x:v>
      </x:c>
      <x:c r="Z972" s="14" t="str">
        <x:v>소비자물가 등락률 후보 선택. 지역/품목/월별 코드 확인 필요 | obj_l1/itm_id 자동 후보 입력</x:v>
      </x:c>
      <x:c r="AA972" s="15" t="str">
        <x:v>3.2</x:v>
      </x:c>
      <x:c r="AB972" s="15" t="str">
        <x:v>202606</x:v>
      </x:c>
      <x:c r="AC972" s="15" t="str">
        <x:v>3.1</x:v>
      </x:c>
      <x:c r="AD972" s="15" t="str">
        <x:v>202605</x:v>
      </x:c>
      <x:c r="AE972" s="15" t="str">
        <x:v>3.2258064516129057</x:v>
      </x:c>
      <x:c r="AF972" s="15" t="str">
        <x:v>0.10000000000000009</x:v>
      </x:c>
      <x:c r="AG972" s="14" t="str"/>
      <x:c r="AH972" s="15" t="str">
        <x:v>CHANGE_RATE</x:v>
      </x:c>
      <x:c r="AI972" s="15" t="str">
        <x:v>92.0</x:v>
      </x:c>
      <x:c r="AJ972" s="15" t="str">
        <x:v>3.2258064516129057</x:v>
      </x:c>
      <x:c r="AK972" s="15" t="str">
        <x:v>actual_change_pct 컬럼 사용(전기대비 계산값)</x:v>
      </x:c>
      <x:c r="AL972" s="14" t="str">
        <x:v>불일치</x:v>
      </x:c>
      <x:c r="AM972" s="15" t="str">
        <x:v>88.77419354838709</x:v>
      </x:c>
      <x:c r="AN972" s="14" t="str">
        <x:v>claim=92.0, actual=3.2258064516129057, 오차=88.774 (허용=0.3)</x:v>
      </x:c>
      <x:c r="AO972" s="15" t="str">
        <x:v>CHANGE_RATE</x:v>
      </x:c>
      <x:c r="AP972" s="15" t="str">
        <x:v>92.0</x:v>
      </x:c>
      <x:c r="AQ972" s="14" t="str">
        <x:v>% 숫자 선택</x:v>
      </x:c>
      <x:c r="AR972" s="15" t="str">
        <x:v>3.2258064516129057</x:v>
      </x:c>
      <x:c r="AS972" s="14" t="str">
        <x:v>actual_change_pct 사용</x:v>
      </x:c>
      <x:c r="AT972" s="14" t="str">
        <x:v>불일치</x:v>
      </x:c>
      <x:c r="AU972" s="15" t="str">
        <x:v>88.77419354838709</x:v>
      </x:c>
      <x:c r="AV972" s="14" t="str">
        <x:v>claim=92.0, adjusted_actual=3.2258064516129057, 오차=88.774, 허용=0.3</x:v>
      </x:c>
      <x:c r="AW972" s="14" t="str">
        <x:v>재검토필요_증감률불일치</x:v>
      </x:c>
      <x:c r="AX972" s="15" t="str">
        <x:v>N</x:v>
      </x:c>
      <x:c r="AY972" s="15" t="str">
        <x:v>N</x:v>
      </x:c>
      <x:c r="AZ972" s="14" t="str">
        <x:v>N</x:v>
      </x:c>
      <x:c r="BA972" s="15" t="str"/>
      <x:c r="BB972" s="15" t="str"/>
      <x:c r="BC972" s="14" t="str"/>
      <x:c r="BD972" s="14" t="str"/>
      <x:c r="BE972" s="14" t="str">
        <x:v>기존 재검토/판단불가 상태 유지</x:v>
      </x:c>
      <x:c r="BF972" s="14" t="str">
        <x:v>재검토필요_증감률불일치</x:v>
      </x:c>
      <x:c r="BG972" s="14" t="str"/>
      <x:c r="BH972" s="14" t="str"/>
      <x:c r="BI972" s="14" t="str"/>
      <x:c r="BJ972" s="14" t="str"/>
      <x:c r="BK972" s="15" t="str"/>
      <x:c r="BL972" s="15" t="str"/>
      <x:c r="BM972" s="14" t="str"/>
      <x:c r="BN972" s="14" t="str"/>
      <x:c r="BO972" s="14" t="str"/>
      <x:c r="BP972" s="14" t="str"/>
      <x:c r="BQ972" s="15" t="str"/>
      <x:c r="BR972" s="15" t="str"/>
      <x:c r="BS972" s="15" t="str"/>
      <x:c r="BT972" s="15" t="str">
        <x:v>971</x:v>
      </x:c>
      <x:c r="BU972" s="15" t="str">
        <x:v>5</x:v>
      </x:c>
      <x:c r="BV972" s="14" t="str">
        <x:v>물가</x:v>
      </x:c>
      <x:c r="BW972" s="14" t="str">
        <x:v>코드북_비검증분류</x:v>
      </x:c>
      <x:c r="BX972" s="14" t="str">
        <x:v>판단불가_정보 부족</x:v>
      </x:c>
      <x:c r="BY972" s="15" t="str">
        <x:v>N/A</x:v>
      </x:c>
      <x:c r="BZ972" s="14" t="str">
        <x:v>판단불가</x:v>
      </x:c>
      <x:c r="CA972" s="14" t="str">
        <x:v>정보 부족</x:v>
      </x:c>
      <x:c r="CB972" s="14" t="str">
        <x:v>관측 실적이 아닌 전망·목표 문장</x:v>
      </x:c>
      <x:c r="CC972" s="15" t="str"/>
      <x:c r="CD972" s="15" t="str"/>
      <x:c r="CE972" s="15" t="str"/>
      <x:c r="CF972" s="15" t="str"/>
      <x:c r="CG972" s="15" t="str"/>
      <x:c r="CH972" s="15" t="str"/>
      <x:c r="CI972" s="15" t="str"/>
      <x:c r="CJ972" s="15" t="str"/>
      <x:c r="CK972" s="15" t="str"/>
      <x:c r="CL972" s="14" t="str"/>
      <x:c r="CM972" s="15" t="str"/>
      <x:c r="CN972" s="15" t="str"/>
      <x:c r="CO972" s="15" t="str"/>
      <x:c r="CP972" s="15" t="str"/>
      <x:c r="CQ972" s="14" t="str"/>
      <x:c r="CR972" s="16" t="str"/>
    </x:row>
    <x:row r="973" ht="30" customHeight="1">
      <x:c r="A973" s="13" t="str">
        <x:v>C13181</x:v>
      </x:c>
      <x:c r="B973" s="15" t="str">
        <x:v>1723</x:v>
      </x:c>
      <x:c r="C973" s="14" t="str">
        <x:v>OECD “내년 한국 잠재성장률 2% 밑돌 듯”</x:v>
      </x:c>
      <x:c r="D973" s="15" t="str">
        <x:v>2025-05-13</x:v>
      </x:c>
      <x:c r="E973" s="15" t="str">
        <x:v>https://www.chosun.com/economy/economy_general/2025/05/13/L5VR5BGYXJHJXFPXGHTGNCL5HY</x:v>
      </x:c>
      <x:c r="F973" s="14" t="str">
        <x:v>주택난과 인플레이션으로 ‘북미의 병자’로 불리는 캐나다조차 지난 20년간 0.96%포인트 줄어드는 데 그쳤고, 최근 경제 위기를 겪고 있는 독일도 하락 폭이 0.81%포인트에 불과하다.</x:v>
      </x:c>
      <x:c r="G973" s="15" t="str">
        <x:v>물가지표</x:v>
      </x:c>
      <x:c r="H973" s="15" t="str">
        <x:v>물가지표; 비율·증감률; 날짜·시간</x:v>
      </x:c>
      <x:c r="I973" s="15" t="str">
        <x:v>True</x:v>
      </x:c>
      <x:c r="J973" s="15" t="str"/>
      <x:c r="K973" s="15" t="str">
        <x:v>최근 20년간 한국의 잠재성장률 하락 속도는 2.29%포인트(4.27%→1.98%)로 주요 선진국 중 가장 빠르다.</x:v>
      </x:c>
      <x:c r="L973" s="15" t="str">
        <x:v>한국보다 하락 폭이 큰 국가로 칠레(-2.36%p), 체코(-2.45%p), 슬로바키아(-4.87%p) 등이 있지만 이들은 한국보다 경제 규모가 작거나, 선진국에 포함되지 않는 곳이다.</x:v>
      </x:c>
      <x:c r="M973" s="15" t="str">
        <x:v>[20, 0.96, 0.81]</x:v>
      </x:c>
      <x:c r="N973" s="15" t="str">
        <x:v>['년', '%', '%']</x:v>
      </x:c>
      <x:c r="O973" s="15" t="str">
        <x:v>[]</x:v>
      </x:c>
      <x:c r="P973" s="15" t="str">
        <x:v>[]</x:v>
      </x:c>
      <x:c r="Q973" s="15" t="str">
        <x:v>소비자물가지수(2020=100)(tblId=DT_1J22003); 월별 소비자물가 등락률(tblId=DT_1J22042); 품목별 소비자물가지수(품목성질별: 2020=100)(tblId=DT_1J22112)</x:v>
      </x:c>
      <x:c r="R973" s="15" t="str">
        <x:v>orgId=101, tblId=DT_1J22003 | obj_l1/itm_id 메타 API로 확인 필요</x:v>
      </x:c>
      <x:c r="S973" s="15" t="str">
        <x:v>원자료 직접 조회 후 필요 시 증감률 계산</x:v>
      </x:c>
      <x:c r="T973" s="15" t="str">
        <x:v>검토 필요</x:v>
      </x:c>
      <x:c r="U973" s="15" t="str">
        <x:v>101</x:v>
      </x:c>
      <x:c r="V973" s="15" t="str">
        <x:v>DT_1J22003</x:v>
      </x:c>
      <x:c r="W973" s="15" t="str">
        <x:v>T10</x:v>
      </x:c>
      <x:c r="X973" s="15" t="str">
        <x:v>T</x:v>
      </x:c>
      <x:c r="Y973" s="15" t="str">
        <x:v>Y</x:v>
      </x:c>
      <x:c r="Z973" s="14" t="str">
        <x:v>소비자물가지수 후보 선택. 지역/품목 코드 확인 필요 | obj_l1/itm_id 자동 후보 입력</x:v>
      </x:c>
      <x:c r="AA973" s="15" t="str">
        <x:v>116.61</x:v>
      </x:c>
      <x:c r="AB973" s="15" t="str">
        <x:v>2025</x:v>
      </x:c>
      <x:c r="AC973" s="15" t="str">
        <x:v>114.18</x:v>
      </x:c>
      <x:c r="AD973" s="15" t="str">
        <x:v>2024</x:v>
      </x:c>
      <x:c r="AE973" s="15" t="str">
        <x:v>2.128218602207035</x:v>
      </x:c>
      <x:c r="AF973" s="15" t="str">
        <x:v>2.4299999999999926</x:v>
      </x:c>
      <x:c r="AG973" s="14" t="str"/>
      <x:c r="AH973" s="15" t="str">
        <x:v>POINT_CHANGE</x:v>
      </x:c>
      <x:c r="AI973" s="15" t="str">
        <x:v>0.81</x:v>
      </x:c>
      <x:c r="AJ973" s="15" t="str">
        <x:v>2.4299999999999926</x:v>
      </x:c>
      <x:c r="AK973" s="15" t="str">
        <x:v>actual_change_point 컬럼 사용(전기대비 계산값)</x:v>
      </x:c>
      <x:c r="AL973" s="14" t="str">
        <x:v>불일치</x:v>
      </x:c>
      <x:c r="AM973" s="15" t="str">
        <x:v>1.6199999999999926</x:v>
      </x:c>
      <x:c r="AN973" s="14" t="str">
        <x:v>claim=0.81, actual=2.4299999999999926, 오차=1.620 (허용=0.3)</x:v>
      </x:c>
      <x:c r="AO973" s="15" t="str">
        <x:v>POINT_CHANGE</x:v>
      </x:c>
      <x:c r="AP973" s="15" t="str">
        <x:v>0.81</x:v>
      </x:c>
      <x:c r="AQ973" s="14" t="str">
        <x:v>% 숫자 선택</x:v>
      </x:c>
      <x:c r="AR973" s="15" t="str">
        <x:v>2.4299999999999926</x:v>
      </x:c>
      <x:c r="AS973" s="14" t="str">
        <x:v>actual_change_point 사용</x:v>
      </x:c>
      <x:c r="AT973" s="14" t="str">
        <x:v>불일치</x:v>
      </x:c>
      <x:c r="AU973" s="15" t="str">
        <x:v>1.6199999999999926</x:v>
      </x:c>
      <x:c r="AV973" s="14" t="str">
        <x:v>claim=0.81, adjusted_actual=2.4299999999999926, 오차=1.620, 허용=0.3</x:v>
      </x:c>
      <x:c r="AW973" s="14" t="str">
        <x:v>재검토필요_증감률불일치</x:v>
      </x:c>
      <x:c r="AX973" s="15" t="str">
        <x:v>N</x:v>
      </x:c>
      <x:c r="AY973" s="15" t="str">
        <x:v>N</x:v>
      </x:c>
      <x:c r="AZ973" s="14" t="str">
        <x:v>N</x:v>
      </x:c>
      <x:c r="BA973" s="15" t="str"/>
      <x:c r="BB973" s="15" t="str"/>
      <x:c r="BC973" s="14" t="str"/>
      <x:c r="BD973" s="14" t="str"/>
      <x:c r="BE973" s="14" t="str">
        <x:v>기존 재검토/판단불가 상태 유지</x:v>
      </x:c>
      <x:c r="BF973" s="14" t="str">
        <x:v>재검토필요_증감률불일치</x:v>
      </x:c>
      <x:c r="BG973" s="14" t="str"/>
      <x:c r="BH973" s="14" t="str"/>
      <x:c r="BI973" s="14" t="str"/>
      <x:c r="BJ973" s="14" t="str"/>
      <x:c r="BK973" s="15" t="str"/>
      <x:c r="BL973" s="15" t="str"/>
      <x:c r="BM973" s="14" t="str"/>
      <x:c r="BN973" s="14" t="str"/>
      <x:c r="BO973" s="14" t="str"/>
      <x:c r="BP973" s="14" t="str"/>
      <x:c r="BQ973" s="15" t="str"/>
      <x:c r="BR973" s="15" t="str"/>
      <x:c r="BS973" s="15" t="str"/>
      <x:c r="BT973" s="15" t="str">
        <x:v>972</x:v>
      </x:c>
      <x:c r="BU973" s="15" t="str">
        <x:v>5</x:v>
      </x:c>
      <x:c r="BV973" s="14" t="str">
        <x:v>물가</x:v>
      </x:c>
      <x:c r="BW973" s="14" t="str">
        <x:v>코드북_비검증분류</x:v>
      </x:c>
      <x:c r="BX973" s="14" t="str">
        <x:v>판단불가_KOSIS 미제공</x:v>
      </x:c>
      <x:c r="BY973" s="15" t="str">
        <x:v>N/A</x:v>
      </x:c>
      <x:c r="BZ973" s="14" t="str">
        <x:v>판단불가</x:v>
      </x:c>
      <x:c r="CA973" s="14" t="str">
        <x:v>KOSIS 미제공</x:v>
      </x:c>
      <x:c r="CB973" s="14" t="str">
        <x:v>대한민국 KOSIS 범위 밖의 해외 통계</x:v>
      </x:c>
      <x:c r="CC973" s="15" t="str"/>
      <x:c r="CD973" s="15" t="str"/>
      <x:c r="CE973" s="15" t="str"/>
      <x:c r="CF973" s="15" t="str"/>
      <x:c r="CG973" s="15" t="str"/>
      <x:c r="CH973" s="15" t="str"/>
      <x:c r="CI973" s="15" t="str"/>
      <x:c r="CJ973" s="15" t="str"/>
      <x:c r="CK973" s="15" t="str"/>
      <x:c r="CL973" s="14" t="str"/>
      <x:c r="CM973" s="15" t="str"/>
      <x:c r="CN973" s="15" t="str"/>
      <x:c r="CO973" s="15" t="str"/>
      <x:c r="CP973" s="15" t="str"/>
      <x:c r="CQ973" s="14" t="str"/>
      <x:c r="CR973" s="16" t="str"/>
    </x:row>
    <x:row r="974" ht="30" customHeight="1">
      <x:c r="A974" s="13" t="str">
        <x:v>C13231</x:v>
      </x:c>
      <x:c r="B974" s="15" t="str">
        <x:v>1731</x:v>
      </x:c>
      <x:c r="C974" s="14" t="str">
        <x:v>‘올해 순이익 70% 감소’ 전망한 혼다, CR-V 美서 생산한다</x:v>
      </x:c>
      <x:c r="D974" s="15" t="str">
        <x:v>2025-05-14</x:v>
      </x:c>
      <x:c r="E974" s="15" t="str">
        <x:v>https://www.chosun.com/economy/auto/2025/05/14/7HDNBNFT5BFOFCIMR4MAV6ZHEQ</x:v>
      </x:c>
      <x:c r="F974" s="14" t="str">
        <x:v>혼다는 작년 순이익이 1년 만에 24.5% 감소하는 등 실적 부진을 벗어나지 못하는 가운데, 올해 순이익도 70% 줄어들 것으로 전망되면서 미국발 관세 조치의 충격을 완화하겠다는 행보로 해석된다.</x:v>
      </x:c>
      <x:c r="G974" s="15" t="str">
        <x:v>무역지표</x:v>
      </x:c>
      <x:c r="H974" s="15" t="str">
        <x:v>무역지표; 기업실적; 비율·증감률; 날짜·시간</x:v>
      </x:c>
      <x:c r="I974" s="15" t="str">
        <x:v>True</x:v>
      </x:c>
      <x:c r="J974" s="15" t="str"/>
      <x:c r="K974" s="15" t="str">
        <x:v>캐나다에서 추진하던 16조원 규모의 전기차 생산 프로젝트도 연기하기로 했다.</x:v>
      </x:c>
      <x:c r="L974" s="15" t="str">
        <x:v>13일 뉴욕타임스(NYT)에 따르면, 미베 도시히로 혼다 최고경영자(CEO)는 이날 실적 발표 후 가진 기자회견에서 “CR-V SUV 제조를 미국으로 이전하는 결정은 관세 효과를 줄이기 위해 생산을 최적화하는 계획의 일환”이라며 이같이 밝혔다.</x:v>
      </x:c>
      <x:c r="M974" s="15" t="str">
        <x:v>[1, 24.5, 70]</x:v>
      </x:c>
      <x:c r="N974" s="15" t="str">
        <x:v>['년', '%', '%']</x:v>
      </x:c>
      <x:c r="O974" s="15" t="str">
        <x:v>[]</x:v>
      </x:c>
      <x:c r="P974" s="15" t="str">
        <x:v>[]</x:v>
      </x:c>
      <x:c r="Q974" s="15" t="str">
        <x:v>국가별 수출액, 수입액(tblId=DT_1R11006_FRM101); 품목별 수출액, 수입액(tblId=DT_1R11001_FRM101)</x:v>
      </x:c>
      <x:c r="R974" s="15" t="str">
        <x:v>orgId=360, tblId=DT_1R11006_FRM101 | obj_l1/itm_id 메타 API로 확인 필요</x:v>
      </x:c>
      <x:c r="S974" s="15" t="str">
        <x:v>원자료 직접 조회 후 필요 시 증감률 계산</x:v>
      </x:c>
      <x:c r="T974" s="15" t="str">
        <x:v>검토 필요</x:v>
      </x:c>
      <x:c r="U974" s="15" t="str">
        <x:v>360</x:v>
      </x:c>
      <x:c r="V974" s="15" t="str">
        <x:v>DT_1R11006_FRM101</x:v>
      </x:c>
      <x:c r="W974" s="15" t="str">
        <x:v>13102103829E.US</x:v>
      </x:c>
      <x:c r="X974" s="15" t="str">
        <x:v>13103103829T1</x:v>
      </x:c>
      <x:c r="Y974" s="15" t="str">
        <x:v>Y</x:v>
      </x:c>
      <x:c r="Z974" s="14" t="str">
        <x:v>국가별 수출입 후보 선택. 국가/수출입/시점 코드 확인 필요 | 국가 코드 자동선택: 미국</x:v>
      </x:c>
      <x:c r="AA974" s="15" t="str">
        <x:v>127761371</x:v>
      </x:c>
      <x:c r="AB974" s="15" t="str">
        <x:v>2024</x:v>
      </x:c>
      <x:c r="AC974" s="15" t="str">
        <x:v>115696334</x:v>
      </x:c>
      <x:c r="AD974" s="15" t="str">
        <x:v>2023</x:v>
      </x:c>
      <x:c r="AE974" s="15" t="str">
        <x:v>10.428192997022705</x:v>
      </x:c>
      <x:c r="AF974" s="15" t="str">
        <x:v>12065037.0</x:v>
      </x:c>
      <x:c r="AG974" s="14" t="str"/>
      <x:c r="AH974" s="15" t="str">
        <x:v>CHANGE_RATE</x:v>
      </x:c>
      <x:c r="AI974" s="15" t="str">
        <x:v>70.0</x:v>
      </x:c>
      <x:c r="AJ974" s="15" t="str">
        <x:v>10.428192997022705</x:v>
      </x:c>
      <x:c r="AK974" s="15" t="str">
        <x:v>actual_change_pct 컬럼 사용(전기대비 계산값)</x:v>
      </x:c>
      <x:c r="AL974" s="14" t="str">
        <x:v>불일치</x:v>
      </x:c>
      <x:c r="AM974" s="15" t="str">
        <x:v>59.571807002977295</x:v>
      </x:c>
      <x:c r="AN974" s="14" t="str">
        <x:v>claim=70.0, actual=10.428192997022705, 오차=59.572 (허용=0.3)</x:v>
      </x:c>
      <x:c r="AO974" s="15" t="str">
        <x:v>CHANGE_RATE</x:v>
      </x:c>
      <x:c r="AP974" s="15" t="str">
        <x:v>70.0</x:v>
      </x:c>
      <x:c r="AQ974" s="14" t="str">
        <x:v>% 숫자 선택</x:v>
      </x:c>
      <x:c r="AR974" s="15" t="str">
        <x:v>10.428192997022705</x:v>
      </x:c>
      <x:c r="AS974" s="14" t="str">
        <x:v>actual_change_pct 사용</x:v>
      </x:c>
      <x:c r="AT974" s="14" t="str">
        <x:v>불일치</x:v>
      </x:c>
      <x:c r="AU974" s="15" t="str">
        <x:v>59.571807002977295</x:v>
      </x:c>
      <x:c r="AV974" s="14" t="str">
        <x:v>claim=70.0, adjusted_actual=10.428192997022705, 오차=59.572, 허용=0.3</x:v>
      </x:c>
      <x:c r="AW974" s="14" t="str">
        <x:v>재검토필요_증감률불일치</x:v>
      </x:c>
      <x:c r="AX974" s="15" t="str">
        <x:v>N</x:v>
      </x:c>
      <x:c r="AY974" s="15" t="str">
        <x:v>N</x:v>
      </x:c>
      <x:c r="AZ974" s="14" t="str">
        <x:v>N</x:v>
      </x:c>
      <x:c r="BA974" s="15" t="str"/>
      <x:c r="BB974" s="15" t="str"/>
      <x:c r="BC974" s="14" t="str"/>
      <x:c r="BD974" s="14" t="str"/>
      <x:c r="BE974" s="14" t="str">
        <x:v>기존 재검토/판단불가 상태 유지</x:v>
      </x:c>
      <x:c r="BF974" s="14" t="str">
        <x:v>재검토필요_증감률불일치</x:v>
      </x:c>
      <x:c r="BG974" s="14" t="str"/>
      <x:c r="BH974" s="14" t="str"/>
      <x:c r="BI974" s="14" t="str"/>
      <x:c r="BJ974" s="14" t="str"/>
      <x:c r="BK974" s="15" t="str"/>
      <x:c r="BL974" s="15" t="str"/>
      <x:c r="BM974" s="14" t="str"/>
      <x:c r="BN974" s="14" t="str"/>
      <x:c r="BO974" s="14" t="str"/>
      <x:c r="BP974" s="14" t="str"/>
      <x:c r="BQ974" s="15" t="str"/>
      <x:c r="BR974" s="15" t="str"/>
      <x:c r="BS974" s="15" t="str"/>
      <x:c r="BT974" s="15" t="str">
        <x:v>973</x:v>
      </x:c>
      <x:c r="BU974" s="15" t="str">
        <x:v>5</x:v>
      </x:c>
      <x:c r="BV974" s="14" t="str">
        <x:v>무역</x:v>
      </x:c>
      <x:c r="BW974" s="14" t="str">
        <x:v>코드북_비검증분류</x:v>
      </x:c>
      <x:c r="BX974" s="14" t="str">
        <x:v>판단불가_정보 부족</x:v>
      </x:c>
      <x:c r="BY974" s="15" t="str">
        <x:v>N/A</x:v>
      </x:c>
      <x:c r="BZ974" s="14" t="str">
        <x:v>판단불가</x:v>
      </x:c>
      <x:c r="CA974" s="14" t="str">
        <x:v>정보 부족</x:v>
      </x:c>
      <x:c r="CB974" s="14" t="str">
        <x:v>관측 실적이 아닌 전망·목표 문장</x:v>
      </x:c>
      <x:c r="CC974" s="15" t="str"/>
      <x:c r="CD974" s="15" t="str"/>
      <x:c r="CE974" s="15" t="str"/>
      <x:c r="CF974" s="15" t="str"/>
      <x:c r="CG974" s="15" t="str"/>
      <x:c r="CH974" s="15" t="str"/>
      <x:c r="CI974" s="15" t="str"/>
      <x:c r="CJ974" s="15" t="str"/>
      <x:c r="CK974" s="15" t="str"/>
      <x:c r="CL974" s="14" t="str"/>
      <x:c r="CM974" s="15" t="str"/>
      <x:c r="CN974" s="15" t="str"/>
      <x:c r="CO974" s="15" t="str"/>
      <x:c r="CP974" s="15" t="str"/>
      <x:c r="CQ974" s="14" t="str"/>
      <x:c r="CR974" s="16" t="str"/>
    </x:row>
    <x:row r="975" ht="30" customHeight="1">
      <x:c r="A975" s="13" t="str">
        <x:v>C13233</x:v>
      </x:c>
      <x:c r="B975" s="15" t="str">
        <x:v>1731</x:v>
      </x:c>
      <x:c r="C975" s="14" t="str">
        <x:v>‘올해 순이익 70% 감소’ 전망한 혼다, CR-V 美서 생산한다</x:v>
      </x:c>
      <x:c r="D975" s="15" t="str">
        <x:v>2025-05-14</x:v>
      </x:c>
      <x:c r="E975" s="15" t="str">
        <x:v>https://www.chosun.com/economy/auto/2025/05/14/7HDNBNFT5BFOFCIMR4MAV6ZHEQ</x:v>
      </x:c>
      <x:c r="F975" s="14" t="str">
        <x:v>미국은 지난달 초 수입 완성차에 이어 이달 초 부품에도 25% 관세를 매기고 있는데, 혼다는 현재 캐나다 온타리오주 앨리스턴 공장에서 생산한 CR-V를 대부분 미국으로 수출하고 있어 관세의 영향권에 들어 있다.</x:v>
      </x:c>
      <x:c r="G975" s="15" t="str">
        <x:v>무역지표</x:v>
      </x:c>
      <x:c r="H975" s="15" t="str">
        <x:v>무역지표; 비율·증감률</x:v>
      </x:c>
      <x:c r="I975" s="15" t="str">
        <x:v>True</x:v>
      </x:c>
      <x:c r="J975" s="15" t="str"/>
      <x:c r="K975" s="15" t="str">
        <x:v>13일 뉴욕타임스(NYT)에 따르면, 미베 도시히로 혼다 최고경영자(CEO)는 이날 실적 발표 후 가진 기자회견에서 “CR-V SUV 제조를 미국으로 이전하는 결정은 관세 효과를 줄이기 위해 생산을 최적화하는 계획의 일환”이라며 이같이 밝혔다.</x:v>
      </x:c>
      <x:c r="L975" s="15" t="str">
        <x:v>혼다 캐나다의 켄 치우 대변인은 “특정 모델의 생산 기지를 어디로 이전하든 캐나다 공장의 생산량이나 고용을 줄일 계획은 없다”고 밝혔다.</x:v>
      </x:c>
      <x:c r="M975" s="15" t="str">
        <x:v>[25]</x:v>
      </x:c>
      <x:c r="N975" s="15" t="str">
        <x:v>['%']</x:v>
      </x:c>
      <x:c r="O975" s="15" t="str">
        <x:v>[]</x:v>
      </x:c>
      <x:c r="P975" s="15" t="str">
        <x:v>[]</x:v>
      </x:c>
      <x:c r="Q975" s="15" t="str">
        <x:v>국가별 수출액, 수입액(tblId=DT_1R11006_FRM101); 품목별 수출액, 수입액(tblId=DT_1R11001_FRM101)</x:v>
      </x:c>
      <x:c r="R975" s="15" t="str">
        <x:v>orgId=360, tblId=DT_1R11006_FRM101 | obj_l1/itm_id 메타 API로 확인 필요</x:v>
      </x:c>
      <x:c r="S975" s="15" t="str">
        <x:v>원자료 직접 조회 후 필요 시 증감률 계산</x:v>
      </x:c>
      <x:c r="T975" s="15" t="str">
        <x:v>검토 필요</x:v>
      </x:c>
      <x:c r="U975" s="15" t="str">
        <x:v>360</x:v>
      </x:c>
      <x:c r="V975" s="15" t="str">
        <x:v>DT_1R11006_FRM101</x:v>
      </x:c>
      <x:c r="W975" s="15" t="str">
        <x:v>13102103829E.US</x:v>
      </x:c>
      <x:c r="X975" s="15" t="str">
        <x:v>13103103829T1</x:v>
      </x:c>
      <x:c r="Y975" s="15" t="str">
        <x:v>M</x:v>
      </x:c>
      <x:c r="Z975" s="14" t="str">
        <x:v>국가별 수출입 후보 선택. 국가/수출입/시점 코드 확인 필요 | 국가 코드 자동선택: 미국</x:v>
      </x:c>
      <x:c r="AA975" s="15" t="str">
        <x:v>10605998</x:v>
      </x:c>
      <x:c r="AB975" s="15" t="str">
        <x:v>202504</x:v>
      </x:c>
      <x:c r="AC975" s="15" t="str">
        <x:v>11109476</x:v>
      </x:c>
      <x:c r="AD975" s="15" t="str">
        <x:v>202503</x:v>
      </x:c>
      <x:c r="AE975" s="15" t="str">
        <x:v>-4.531968924546936</x:v>
      </x:c>
      <x:c r="AF975" s="15" t="str">
        <x:v>-503478.0</x:v>
      </x:c>
      <x:c r="AG975" s="14" t="str"/>
      <x:c r="AH975" s="15" t="str">
        <x:v>LEVEL</x:v>
      </x:c>
      <x:c r="AI975" s="15" t="str">
        <x:v>25.0</x:v>
      </x:c>
      <x:c r="AJ975" s="15" t="str">
        <x:v>10605998.0</x:v>
      </x:c>
      <x:c r="AK975" s="15" t="str">
        <x:v>actual_value 컬럼 사용</x:v>
      </x:c>
      <x:c r="AL975" s="14" t="str">
        <x:v>불일치</x:v>
      </x:c>
      <x:c r="AM975" s="15" t="str">
        <x:v>0.9999976428432289</x:v>
      </x:c>
      <x:c r="AN975" s="14" t="str">
        <x:v>claim=25.0, actual=10605998.0, 오차=1.000 (허용=0.05)</x:v>
      </x:c>
      <x:c r="AO975" s="15" t="str">
        <x:v>ABS_TO_ABS</x:v>
      </x:c>
      <x:c r="AP975" s="15" t="str">
        <x:v>25.0</x:v>
      </x:c>
      <x:c r="AQ975" s="14" t="str">
        <x:v>% 숫자 선택</x:v>
      </x:c>
      <x:c r="AR975" s="15" t="str">
        <x:v>10605998.0</x:v>
      </x:c>
      <x:c r="AS975" s="14" t="str">
        <x:v>actual_value 사용</x:v>
      </x:c>
      <x:c r="AT975" s="14" t="str">
        <x:v>불일치</x:v>
      </x:c>
      <x:c r="AU975" s="15" t="str">
        <x:v>0.9999976428432289</x:v>
      </x:c>
      <x:c r="AV975" s="14" t="str">
        <x:v>claim=25.0, adjusted_actual=10605998.0, 오차=1.000, 허용=0.02</x:v>
      </x:c>
      <x:c r="AW975" s="14" t="str">
        <x:v>재검토필요_수준값불일치</x:v>
      </x:c>
      <x:c r="AX975" s="15" t="str">
        <x:v>N</x:v>
      </x:c>
      <x:c r="AY975" s="15" t="str">
        <x:v>N</x:v>
      </x:c>
      <x:c r="AZ975" s="14" t="str">
        <x:v>N</x:v>
      </x:c>
      <x:c r="BA975" s="15" t="str"/>
      <x:c r="BB975" s="15" t="str"/>
      <x:c r="BC975" s="14" t="str"/>
      <x:c r="BD975" s="14" t="str"/>
      <x:c r="BE975" s="14" t="str">
        <x:v>기존 재검토/판단불가 상태 유지</x:v>
      </x:c>
      <x:c r="BF975" s="14" t="str">
        <x:v>재검토필요_수준값불일치</x:v>
      </x:c>
      <x:c r="BG975" s="14" t="str"/>
      <x:c r="BH975" s="14" t="str"/>
      <x:c r="BI975" s="14" t="str"/>
      <x:c r="BJ975" s="14" t="str"/>
      <x:c r="BK975" s="15" t="str"/>
      <x:c r="BL975" s="15" t="str"/>
      <x:c r="BM975" s="14" t="str"/>
      <x:c r="BN975" s="14" t="str"/>
      <x:c r="BO975" s="14" t="str"/>
      <x:c r="BP975" s="14" t="str"/>
      <x:c r="BQ975" s="15" t="str"/>
      <x:c r="BR975" s="15" t="str"/>
      <x:c r="BS975" s="15" t="str"/>
      <x:c r="BT975" s="15" t="str">
        <x:v>974</x:v>
      </x:c>
      <x:c r="BU975" s="15" t="str">
        <x:v>5</x:v>
      </x:c>
      <x:c r="BV975" s="14" t="str">
        <x:v>무역</x:v>
      </x:c>
      <x:c r="BW975" s="14" t="str">
        <x:v>수동검토유지</x:v>
      </x:c>
      <x:c r="BX975" s="14" t="str">
        <x:v>재검토필요_수준값불일치</x:v>
      </x:c>
      <x:c r="BY975" s="15" t="str">
        <x:v>N/A</x:v>
      </x:c>
      <x:c r="BZ975" s="14" t="str"/>
      <x:c r="CA975" s="14" t="str"/>
      <x:c r="CB975" s="14" t="str"/>
      <x:c r="CC975" s="15" t="str"/>
      <x:c r="CD975" s="15" t="str"/>
      <x:c r="CE975" s="15" t="str"/>
      <x:c r="CF975" s="15" t="str"/>
      <x:c r="CG975" s="15" t="str"/>
      <x:c r="CH975" s="15" t="str"/>
      <x:c r="CI975" s="15" t="str"/>
      <x:c r="CJ975" s="15" t="str"/>
      <x:c r="CK975" s="15" t="str"/>
      <x:c r="CL975" s="14" t="str"/>
      <x:c r="CM975" s="15" t="str"/>
      <x:c r="CN975" s="15" t="str"/>
      <x:c r="CO975" s="15" t="str"/>
      <x:c r="CP975" s="15" t="str"/>
      <x:c r="CQ975" s="14" t="str"/>
      <x:c r="CR975" s="16" t="str"/>
    </x:row>
    <x:row r="976" ht="30" customHeight="1">
      <x:c r="A976" s="13" t="str">
        <x:v>C13272</x:v>
      </x:c>
      <x:c r="B976" s="15" t="str">
        <x:v>1735</x:v>
      </x:c>
      <x:c r="C976" s="14" t="str">
        <x:v>내수 살리겠다던 임시·대체 공휴일 수출 실적만 깎아</x:v>
      </x:c>
      <x:c r="D976" s="15" t="str">
        <x:v>2025-05-14</x:v>
      </x:c>
      <x:c r="E976" s="15" t="str">
        <x:v>https://www.chosun.com/economy/economy_general/2025/05/14/EEI3XRMU55DPHFH5OCYHB2GYHQ</x:v>
      </x:c>
      <x:c r="F976" s="14" t="str">
        <x:v>한국관광공사에 따르면, 1월 내국인 출국자 수는 297만 5100명으로 전년 같은 달(277만 3600명) 대비 7.3%가 늘었다.</x:v>
      </x:c>
      <x:c r="G976" s="15" t="str">
        <x:v>비율·증감률</x:v>
      </x:c>
      <x:c r="H976" s="15" t="str">
        <x:v>비율·증감률; 인원수; 날짜·시간</x:v>
      </x:c>
      <x:c r="I976" s="15" t="str">
        <x:v>True</x:v>
      </x:c>
      <x:c r="J976" s="15" t="str"/>
      <x:c r="K976" s="15" t="str">
        <x:v>당시 기획재정부는 내수 경기 진작과 국내 관광 활성화를 위한 것이라고 했지만 결과적으로는 해외 여행객들만 늘었다.</x:v>
      </x:c>
      <x:c r="L976" s="15" t="str">
        <x:v>반면, 임시 공휴일이 포함된 1월 24~31일 국내 신용카드 사용액은 전주 대비 34% 감소하면서 국내 소비는 오히려 위축됐다.</x:v>
      </x:c>
      <x:c r="M976" s="15" t="str">
        <x:v>[1, 5100, 3600, 7.3]</x:v>
      </x:c>
      <x:c r="N976" s="15" t="str">
        <x:v>['월', '명', '명', '%']</x:v>
      </x:c>
      <x:c r="O976" s="15" t="str">
        <x:v>[]</x:v>
      </x:c>
      <x:c r="P976" s="15" t="str">
        <x:v>[]</x:v>
      </x:c>
      <x:c r="Q976" s="15" t="str">
        <x:v>품목별 수출액, 수입액(tblId=DT_1R11001_FRM101); 국가별 수출액, 수입액(tblId=DT_1R11006_FRM101)</x:v>
      </x:c>
      <x:c r="R976" s="15" t="str">
        <x:v>orgId=360, tblId=DT_1R11001_FRM101 | obj_l1/itm_id 메타 API로 확인 필요</x:v>
      </x:c>
      <x:c r="S976" s="15" t="str">
        <x:v>원자료 직접 조회 후 필요 시 증감률 계산</x:v>
      </x:c>
      <x:c r="T976" s="15" t="str">
        <x:v>검토 필요</x:v>
      </x:c>
      <x:c r="U976" s="15" t="str">
        <x:v>360</x:v>
      </x:c>
      <x:c r="V976" s="15" t="str">
        <x:v>DT_1R11001_FRM101</x:v>
      </x:c>
      <x:c r="W976" s="15" t="str">
        <x:v>13102112831A.A</x:v>
      </x:c>
      <x:c r="X976" s="15" t="str">
        <x:v>13103112831T1</x:v>
      </x:c>
      <x:c r="Y976" s="15" t="str">
        <x:v>M</x:v>
      </x:c>
      <x:c r="Z976" s="14" t="str">
        <x:v>품목별 수출입 후보 선택. 품목/수출입/시점 코드 확인 필요 | obj_l1/itm_id 자동 후보 입력</x:v>
      </x:c>
      <x:c r="AA976" s="15" t="str">
        <x:v>54709823</x:v>
      </x:c>
      <x:c r="AB976" s="15" t="str">
        <x:v>202401</x:v>
      </x:c>
      <x:c r="AC976" s="15" t="str">
        <x:v>57573193</x:v>
      </x:c>
      <x:c r="AD976" s="15" t="str">
        <x:v>202312</x:v>
      </x:c>
      <x:c r="AE976" s="15" t="str">
        <x:v>-4.97344310919146</x:v>
      </x:c>
      <x:c r="AF976" s="15" t="str">
        <x:v>-2863370.0</x:v>
      </x:c>
      <x:c r="AG976" s="14" t="str"/>
      <x:c r="AH976" s="15" t="str">
        <x:v>CHANGE_RATE</x:v>
      </x:c>
      <x:c r="AI976" s="15" t="str">
        <x:v>7.3</x:v>
      </x:c>
      <x:c r="AJ976" s="15" t="str">
        <x:v>-4.97344310919146</x:v>
      </x:c>
      <x:c r="AK976" s="15" t="str">
        <x:v>actual_change_pct 컬럼 사용(전기대비 계산값)</x:v>
      </x:c>
      <x:c r="AL976" s="14" t="str">
        <x:v>불일치</x:v>
      </x:c>
      <x:c r="AM976" s="15" t="str">
        <x:v>12.27344310919146</x:v>
      </x:c>
      <x:c r="AN976" s="14" t="str">
        <x:v>claim=7.3, actual=-4.97344310919146, 오차=12.273 (허용=0.3)</x:v>
      </x:c>
      <x:c r="AO976" s="15" t="str">
        <x:v>CHANGE_RATE</x:v>
      </x:c>
      <x:c r="AP976" s="15" t="str">
        <x:v>7.3</x:v>
      </x:c>
      <x:c r="AQ976" s="14" t="str">
        <x:v>% 숫자 선택</x:v>
      </x:c>
      <x:c r="AR976" s="15" t="str">
        <x:v>-4.97344310919146</x:v>
      </x:c>
      <x:c r="AS976" s="14" t="str">
        <x:v>actual_change_pct 사용</x:v>
      </x:c>
      <x:c r="AT976" s="14" t="str">
        <x:v>불일치</x:v>
      </x:c>
      <x:c r="AU976" s="15" t="str">
        <x:v>12.27344310919146</x:v>
      </x:c>
      <x:c r="AV976" s="14" t="str">
        <x:v>claim=7.3, adjusted_actual=-4.97344310919146, 오차=12.273, 허용=0.3</x:v>
      </x:c>
      <x:c r="AW976" s="14" t="str">
        <x:v>재검토필요_증감률불일치</x:v>
      </x:c>
      <x:c r="AX976" s="15" t="str">
        <x:v>N</x:v>
      </x:c>
      <x:c r="AY976" s="15" t="str">
        <x:v>N</x:v>
      </x:c>
      <x:c r="AZ976" s="14" t="str">
        <x:v>N</x:v>
      </x:c>
      <x:c r="BA976" s="15" t="str"/>
      <x:c r="BB976" s="15" t="str"/>
      <x:c r="BC976" s="14" t="str"/>
      <x:c r="BD976" s="14" t="str"/>
      <x:c r="BE976" s="14" t="str">
        <x:v>기존 재검토/판단불가 상태 유지</x:v>
      </x:c>
      <x:c r="BF976" s="14" t="str">
        <x:v>재검토필요_증감률불일치</x:v>
      </x:c>
      <x:c r="BG976" s="14" t="str"/>
      <x:c r="BH976" s="14" t="str"/>
      <x:c r="BI976" s="14" t="str"/>
      <x:c r="BJ976" s="14" t="str"/>
      <x:c r="BK976" s="15" t="str"/>
      <x:c r="BL976" s="15" t="str"/>
      <x:c r="BM976" s="14" t="str"/>
      <x:c r="BN976" s="14" t="str"/>
      <x:c r="BO976" s="14" t="str"/>
      <x:c r="BP976" s="14" t="str"/>
      <x:c r="BQ976" s="15" t="str"/>
      <x:c r="BR976" s="15" t="str"/>
      <x:c r="BS976" s="15" t="str"/>
      <x:c r="BT976" s="15" t="str">
        <x:v>975</x:v>
      </x:c>
      <x:c r="BU976" s="15" t="str">
        <x:v>5</x:v>
      </x:c>
      <x:c r="BV976" s="14" t="str">
        <x:v>무역</x:v>
      </x:c>
      <x:c r="BW976" s="14" t="str">
        <x:v>수동검토유지</x:v>
      </x:c>
      <x:c r="BX976" s="14" t="str">
        <x:v>재검토필요_증감률불일치</x:v>
      </x:c>
      <x:c r="BY976" s="15" t="str">
        <x:v>N/A</x:v>
      </x:c>
      <x:c r="BZ976" s="14" t="str"/>
      <x:c r="CA976" s="14" t="str"/>
      <x:c r="CB976" s="14" t="str"/>
      <x:c r="CC976" s="15" t="str"/>
      <x:c r="CD976" s="15" t="str"/>
      <x:c r="CE976" s="15" t="str"/>
      <x:c r="CF976" s="15" t="str"/>
      <x:c r="CG976" s="15" t="str"/>
      <x:c r="CH976" s="15" t="str"/>
      <x:c r="CI976" s="15" t="str"/>
      <x:c r="CJ976" s="15" t="str"/>
      <x:c r="CK976" s="15" t="str"/>
      <x:c r="CL976" s="14" t="str"/>
      <x:c r="CM976" s="15" t="str"/>
      <x:c r="CN976" s="15" t="str"/>
      <x:c r="CO976" s="15" t="str"/>
      <x:c r="CP976" s="15" t="str"/>
      <x:c r="CQ976" s="14" t="str"/>
      <x:c r="CR976" s="16" t="str"/>
    </x:row>
    <x:row r="977" ht="30" customHeight="1">
      <x:c r="A977" s="13" t="str">
        <x:v>C13273</x:v>
      </x:c>
      <x:c r="B977" s="15" t="str">
        <x:v>1735</x:v>
      </x:c>
      <x:c r="C977" s="14" t="str">
        <x:v>내수 살리겠다던 임시·대체 공휴일 수출 실적만 깎아</x:v>
      </x:c>
      <x:c r="D977" s="15" t="str">
        <x:v>2025-05-14</x:v>
      </x:c>
      <x:c r="E977" s="15" t="str">
        <x:v>https://www.chosun.com/economy/economy_general/2025/05/14/EEI3XRMU55DPHFH5OCYHB2GYHQ</x:v>
      </x:c>
      <x:c r="F977" s="14" t="str">
        <x:v>반면, 임시 공휴일이 포함된 1월 24~31일 국내 신용카드 사용액은 전주 대비 34% 감소하면서 국내 소비는 오히려 위축됐다.</x:v>
      </x:c>
      <x:c r="G977" s="15" t="str">
        <x:v>비율·증감률</x:v>
      </x:c>
      <x:c r="H977" s="15" t="str">
        <x:v>비율·증감률; 날짜·시간</x:v>
      </x:c>
      <x:c r="I977" s="15" t="str">
        <x:v>True</x:v>
      </x:c>
      <x:c r="J977" s="15" t="str"/>
      <x:c r="K977" s="15" t="str">
        <x:v>한국관광공사에 따르면, 1월 내국인 출국자 수는 297만 5100명으로 전년 같은 달(277만 3600명) 대비 7.3%가 늘었다.</x:v>
      </x:c>
      <x:c r="L977" s="15" t="str">
        <x:v>한편 올해 남은 기간 동안 6월 3일 대선일이 임시 공휴일로 지정됐고, 추가로 임시 공휴일을 지정할 가능성도 있다.</x:v>
      </x:c>
      <x:c r="M977" s="15" t="str">
        <x:v>[1, 31, 34]</x:v>
      </x:c>
      <x:c r="N977" s="15" t="str">
        <x:v>['월', '일', '%']</x:v>
      </x:c>
      <x:c r="O977" s="15" t="str">
        <x:v>[]</x:v>
      </x:c>
      <x:c r="P977" s="15" t="str">
        <x:v>[]</x:v>
      </x:c>
      <x:c r="Q977" s="15" t="str">
        <x:v>품목별 수출액, 수입액(tblId=DT_1R11001_FRM101); 국가별 수출액, 수입액(tblId=DT_1R11006_FRM101)</x:v>
      </x:c>
      <x:c r="R977" s="15" t="str">
        <x:v>orgId=360, tblId=DT_1R11001_FRM101 | obj_l1/itm_id 메타 API로 확인 필요</x:v>
      </x:c>
      <x:c r="S977" s="15" t="str">
        <x:v>원자료 직접 조회 후 필요 시 증감률 계산</x:v>
      </x:c>
      <x:c r="T977" s="15" t="str">
        <x:v>검토 필요</x:v>
      </x:c>
      <x:c r="U977" s="15" t="str">
        <x:v>360</x:v>
      </x:c>
      <x:c r="V977" s="15" t="str">
        <x:v>DT_1R11001_FRM101</x:v>
      </x:c>
      <x:c r="W977" s="15" t="str">
        <x:v>13102112831A.A</x:v>
      </x:c>
      <x:c r="X977" s="15" t="str">
        <x:v>13103112831T1</x:v>
      </x:c>
      <x:c r="Y977" s="15" t="str">
        <x:v>M</x:v>
      </x:c>
      <x:c r="Z977" s="14" t="str">
        <x:v>품목별 수출입 후보 선택. 품목/수출입/시점 코드 확인 필요 | obj_l1/itm_id 자동 후보 입력</x:v>
      </x:c>
      <x:c r="AA977" s="15" t="str">
        <x:v>87821386</x:v>
      </x:c>
      <x:c r="AB977" s="15" t="str">
        <x:v>202605</x:v>
      </x:c>
      <x:c r="AC977" s="15" t="str">
        <x:v>85830054</x:v>
      </x:c>
      <x:c r="AD977" s="15" t="str">
        <x:v>202604</x:v>
      </x:c>
      <x:c r="AE977" s="15" t="str">
        <x:v>2.3200870874437522</x:v>
      </x:c>
      <x:c r="AF977" s="15" t="str">
        <x:v>1991332.0</x:v>
      </x:c>
      <x:c r="AG977" s="14" t="str"/>
      <x:c r="AH977" s="15" t="str">
        <x:v>CHANGE_RATE</x:v>
      </x:c>
      <x:c r="AI977" s="15" t="str">
        <x:v>34.0</x:v>
      </x:c>
      <x:c r="AJ977" s="15" t="str">
        <x:v>2.3200870874437522</x:v>
      </x:c>
      <x:c r="AK977" s="15" t="str">
        <x:v>actual_change_pct 컬럼 사용(전기대비 계산값)</x:v>
      </x:c>
      <x:c r="AL977" s="14" t="str">
        <x:v>불일치</x:v>
      </x:c>
      <x:c r="AM977" s="15" t="str">
        <x:v>31.679912912556247</x:v>
      </x:c>
      <x:c r="AN977" s="14" t="str">
        <x:v>claim=34.0, actual=2.3200870874437522, 오차=31.680 (허용=0.3)</x:v>
      </x:c>
      <x:c r="AO977" s="15" t="str">
        <x:v>CHANGE_RATE</x:v>
      </x:c>
      <x:c r="AP977" s="15" t="str">
        <x:v>34.0</x:v>
      </x:c>
      <x:c r="AQ977" s="14" t="str">
        <x:v>% 숫자 선택</x:v>
      </x:c>
      <x:c r="AR977" s="15" t="str">
        <x:v>2.3200870874437522</x:v>
      </x:c>
      <x:c r="AS977" s="14" t="str">
        <x:v>actual_change_pct 사용</x:v>
      </x:c>
      <x:c r="AT977" s="14" t="str">
        <x:v>불일치</x:v>
      </x:c>
      <x:c r="AU977" s="15" t="str">
        <x:v>31.679912912556247</x:v>
      </x:c>
      <x:c r="AV977" s="14" t="str">
        <x:v>claim=34.0, adjusted_actual=2.3200870874437522, 오차=31.680, 허용=0.3</x:v>
      </x:c>
      <x:c r="AW977" s="14" t="str">
        <x:v>재검토필요_증감률불일치</x:v>
      </x:c>
      <x:c r="AX977" s="15" t="str">
        <x:v>N</x:v>
      </x:c>
      <x:c r="AY977" s="15" t="str">
        <x:v>N</x:v>
      </x:c>
      <x:c r="AZ977" s="14" t="str">
        <x:v>N</x:v>
      </x:c>
      <x:c r="BA977" s="15" t="str"/>
      <x:c r="BB977" s="15" t="str"/>
      <x:c r="BC977" s="14" t="str"/>
      <x:c r="BD977" s="14" t="str"/>
      <x:c r="BE977" s="14" t="str">
        <x:v>기존 재검토/판단불가 상태 유지</x:v>
      </x:c>
      <x:c r="BF977" s="14" t="str">
        <x:v>재검토필요_증감률불일치</x:v>
      </x:c>
      <x:c r="BG977" s="14" t="str"/>
      <x:c r="BH977" s="14" t="str"/>
      <x:c r="BI977" s="14" t="str"/>
      <x:c r="BJ977" s="14" t="str"/>
      <x:c r="BK977" s="15" t="str"/>
      <x:c r="BL977" s="15" t="str"/>
      <x:c r="BM977" s="14" t="str"/>
      <x:c r="BN977" s="14" t="str"/>
      <x:c r="BO977" s="14" t="str"/>
      <x:c r="BP977" s="14" t="str"/>
      <x:c r="BQ977" s="15" t="str"/>
      <x:c r="BR977" s="15" t="str"/>
      <x:c r="BS977" s="15" t="str"/>
      <x:c r="BT977" s="15" t="str">
        <x:v>976</x:v>
      </x:c>
      <x:c r="BU977" s="15" t="str">
        <x:v>5</x:v>
      </x:c>
      <x:c r="BV977" s="14" t="str">
        <x:v>무역</x:v>
      </x:c>
      <x:c r="BW977" s="14" t="str">
        <x:v>수동검토유지</x:v>
      </x:c>
      <x:c r="BX977" s="14" t="str">
        <x:v>재검토필요_증감률불일치</x:v>
      </x:c>
      <x:c r="BY977" s="15" t="str">
        <x:v>N/A</x:v>
      </x:c>
      <x:c r="BZ977" s="14" t="str"/>
      <x:c r="CA977" s="14" t="str"/>
      <x:c r="CB977" s="14" t="str"/>
      <x:c r="CC977" s="15" t="str"/>
      <x:c r="CD977" s="15" t="str"/>
      <x:c r="CE977" s="15" t="str"/>
      <x:c r="CF977" s="15" t="str"/>
      <x:c r="CG977" s="15" t="str"/>
      <x:c r="CH977" s="15" t="str"/>
      <x:c r="CI977" s="15" t="str"/>
      <x:c r="CJ977" s="15" t="str"/>
      <x:c r="CK977" s="15" t="str"/>
      <x:c r="CL977" s="14" t="str"/>
      <x:c r="CM977" s="15" t="str"/>
      <x:c r="CN977" s="15" t="str"/>
      <x:c r="CO977" s="15" t="str"/>
      <x:c r="CP977" s="15" t="str"/>
      <x:c r="CQ977" s="14" t="str"/>
      <x:c r="CR977" s="16" t="str"/>
    </x:row>
    <x:row r="978" ht="30" customHeight="1">
      <x:c r="A978" s="13" t="str">
        <x:v>C13302</x:v>
      </x:c>
      <x:c r="B978" s="15" t="str">
        <x:v>1737</x:v>
      </x:c>
      <x:c r="C978" s="14" t="str">
        <x:v>청년 고용률 1년째 내리막...20대 후반 실업률 45개월만 최대치</x:v>
      </x:c>
      <x:c r="D978" s="15" t="str">
        <x:v>2025-05-14</x:v>
      </x:c>
      <x:c r="E978" s="15" t="str">
        <x:v>https://www.chosun.com/economy/economy_general/2025/05/14/O2W4JERT4FGXRKVNYQRYWEVEQY</x:v>
      </x:c>
      <x:c r="F978" s="14" t="str">
        <x:v>갓 대학을 졸업하고 사회에 진출하는 20대 후반 실업률은 7%대로 올라서며, 청년 취업난이 갈수록 심각해지고 있다는 분석이 나온다.</x:v>
      </x:c>
      <x:c r="G978" s="15" t="str">
        <x:v>고용지표</x:v>
      </x:c>
      <x:c r="H978" s="15" t="str">
        <x:v>고용지표; 비율·증감률</x:v>
      </x:c>
      <x:c r="I978" s="15" t="str">
        <x:v>True</x:v>
      </x:c>
      <x:c r="J978" s="15" t="str">
        <x:v>20대 후반; 청년</x:v>
      </x:c>
      <x:c r="K978" s="15" t="str">
        <x:v>내수 경기가 좀처럼 살아나지 못하며 청년층 고용이 활발한 제조업과 건설업, 도·소매업 등에서 채용이 위축된 영향이다.</x:v>
      </x:c>
      <x:c r="L978" s="15" t="str">
        <x:v>14일 통계청이 발표한 ‘2025년 4월 고용동향’에 따르면, 지난달 15세 이상 취업자는 2888만7000명으로 전년 동월 대비 19만4000명 늘었다.</x:v>
      </x:c>
      <x:c r="M978" s="15" t="str">
        <x:v>[7]</x:v>
      </x:c>
      <x:c r="N978" s="15" t="str">
        <x:v>['%']</x:v>
      </x:c>
      <x:c r="O978" s="15" t="str">
        <x:v>[]</x:v>
      </x:c>
      <x:c r="P978" s="15" t="str">
        <x:v>[]</x:v>
      </x:c>
      <x:c r="Q978" s="15" t="str">
        <x:v>연령별 경제활동인구 총괄(tblId=DT_1DA7002S); 전국 연령별/교육분류(영역)별 취업자 및 고용률(tblId=DT_1ES3D11J)</x:v>
      </x:c>
      <x:c r="R978" s="15" t="str">
        <x:v>orgId=101, tblId=DT_1DA7002S | obj_l1/itm_id 메타 API로 확인 필요</x:v>
      </x:c>
      <x:c r="S978" s="15" t="str">
        <x:v>원자료 직접 조회 후 필요 시 증감률 계산</x:v>
      </x:c>
      <x:c r="T978" s="15" t="str">
        <x:v>검토 필요</x:v>
      </x:c>
      <x:c r="U978" s="15" t="str">
        <x:v>101</x:v>
      </x:c>
      <x:c r="V978" s="15" t="str">
        <x:v>DT_1DA7002S</x:v>
      </x:c>
      <x:c r="W978" s="15" t="str">
        <x:v>75</x:v>
      </x:c>
      <x:c r="X978" s="15" t="str">
        <x:v>T90</x:v>
      </x:c>
      <x:c r="Y978" s="15" t="str">
        <x:v>Y</x:v>
      </x:c>
      <x:c r="Z978" s="14" t="str">
        <x:v>연령별 경제활동인구 총괄 후보 선택. 연령/고용률 항목 확인 필요 | obj_l1/itm_id 자동 후보 입력</x:v>
      </x:c>
      <x:c r="AA978" s="15" t="str">
        <x:v>45</x:v>
      </x:c>
      <x:c r="AB978" s="15" t="str">
        <x:v>2025</x:v>
      </x:c>
      <x:c r="AC978" s="15" t="str">
        <x:v>46.1</x:v>
      </x:c>
      <x:c r="AD978" s="15" t="str">
        <x:v>2024</x:v>
      </x:c>
      <x:c r="AE978" s="15" t="str">
        <x:v>-2.386117136659439</x:v>
      </x:c>
      <x:c r="AF978" s="15" t="str">
        <x:v>-1.1000000000000014</x:v>
      </x:c>
      <x:c r="AG978" s="14" t="str"/>
      <x:c r="AH978" s="15" t="str">
        <x:v>LEVEL</x:v>
      </x:c>
      <x:c r="AI978" s="15" t="str">
        <x:v>20.0</x:v>
      </x:c>
      <x:c r="AJ978" s="15" t="str">
        <x:v>45.0</x:v>
      </x:c>
      <x:c r="AK978" s="15" t="str">
        <x:v>actual_value 컬럼 사용</x:v>
      </x:c>
      <x:c r="AL978" s="14" t="str">
        <x:v>불일치</x:v>
      </x:c>
      <x:c r="AM978" s="15" t="str">
        <x:v>0.5555555555555556</x:v>
      </x:c>
      <x:c r="AN978" s="14" t="str">
        <x:v>claim=20.0, actual=45.0, 오차=0.556 (허용=0.05)</x:v>
      </x:c>
      <x:c r="AO978" s="15" t="str">
        <x:v>LEVEL</x:v>
      </x:c>
      <x:c r="AP978" s="15" t="str">
        <x:v>7.0</x:v>
      </x:c>
      <x:c r="AQ978" s="14" t="str">
        <x:v>% 숫자 선택</x:v>
      </x:c>
      <x:c r="AR978" s="15" t="str">
        <x:v>45.0</x:v>
      </x:c>
      <x:c r="AS978" s="14" t="str">
        <x:v>actual_value 사용</x:v>
      </x:c>
      <x:c r="AT978" s="14" t="str">
        <x:v>불일치</x:v>
      </x:c>
      <x:c r="AU978" s="15" t="str">
        <x:v>0.8444444444444444</x:v>
      </x:c>
      <x:c r="AV978" s="14" t="str">
        <x:v>claim=7.0, adjusted_actual=45.0, 오차=0.844, 허용=0.05</x:v>
      </x:c>
      <x:c r="AW978" s="14" t="str">
        <x:v>재검토필요_수준값불일치</x:v>
      </x:c>
      <x:c r="AX978" s="15" t="str">
        <x:v>N</x:v>
      </x:c>
      <x:c r="AY978" s="15" t="str">
        <x:v>N</x:v>
      </x:c>
      <x:c r="AZ978" s="14" t="str">
        <x:v>N</x:v>
      </x:c>
      <x:c r="BA978" s="15" t="str"/>
      <x:c r="BB978" s="15" t="str"/>
      <x:c r="BC978" s="14" t="str"/>
      <x:c r="BD978" s="14" t="str"/>
      <x:c r="BE978" s="14" t="str">
        <x:v>기존 재검토/판단불가 상태 유지</x:v>
      </x:c>
      <x:c r="BF978" s="14" t="str">
        <x:v>재검토필요_수준값불일치</x:v>
      </x:c>
      <x:c r="BG978" s="14" t="str"/>
      <x:c r="BH978" s="14" t="str"/>
      <x:c r="BI978" s="14" t="str"/>
      <x:c r="BJ978" s="14" t="str"/>
      <x:c r="BK978" s="15" t="str"/>
      <x:c r="BL978" s="15" t="str"/>
      <x:c r="BM978" s="14" t="str"/>
      <x:c r="BN978" s="14" t="str"/>
      <x:c r="BO978" s="14" t="str"/>
      <x:c r="BP978" s="14" t="str"/>
      <x:c r="BQ978" s="15" t="str"/>
      <x:c r="BR978" s="15" t="str"/>
      <x:c r="BS978" s="15" t="str"/>
      <x:c r="BT978" s="15" t="str">
        <x:v>977</x:v>
      </x:c>
      <x:c r="BU978" s="15" t="str">
        <x:v>5</x:v>
      </x:c>
      <x:c r="BV978" s="14" t="str">
        <x:v>고용</x:v>
      </x:c>
      <x:c r="BW978" s="14" t="str">
        <x:v>수동검토유지</x:v>
      </x:c>
      <x:c r="BX978" s="14" t="str">
        <x:v>재검토필요_수준값불일치</x:v>
      </x:c>
      <x:c r="BY978" s="15" t="str">
        <x:v>N/A</x:v>
      </x:c>
      <x:c r="BZ978" s="14" t="str"/>
      <x:c r="CA978" s="14" t="str"/>
      <x:c r="CB978" s="14" t="str"/>
      <x:c r="CC978" s="15" t="str"/>
      <x:c r="CD978" s="15" t="str"/>
      <x:c r="CE978" s="15" t="str"/>
      <x:c r="CF978" s="15" t="str"/>
      <x:c r="CG978" s="15" t="str"/>
      <x:c r="CH978" s="15" t="str"/>
      <x:c r="CI978" s="15" t="str"/>
      <x:c r="CJ978" s="15" t="str"/>
      <x:c r="CK978" s="15" t="str"/>
      <x:c r="CL978" s="14" t="str"/>
      <x:c r="CM978" s="15" t="str"/>
      <x:c r="CN978" s="15" t="str"/>
      <x:c r="CO978" s="15" t="str"/>
      <x:c r="CP978" s="15" t="str"/>
      <x:c r="CQ978" s="14" t="str"/>
      <x:c r="CR978" s="16" t="str"/>
    </x:row>
    <x:row r="979" ht="30" customHeight="1">
      <x:c r="A979" s="13" t="str">
        <x:v>C13303</x:v>
      </x:c>
      <x:c r="B979" s="15" t="str">
        <x:v>1737</x:v>
      </x:c>
      <x:c r="C979" s="14" t="str">
        <x:v>청년 고용률 1년째 내리막...20대 후반 실업률 45개월만 최대치</x:v>
      </x:c>
      <x:c r="D979" s="15" t="str">
        <x:v>2025-05-14</x:v>
      </x:c>
      <x:c r="E979" s="15" t="str">
        <x:v>https://www.chosun.com/economy/economy_general/2025/05/14/O2W4JERT4FGXRKVNYQRYWEVEQY</x:v>
      </x:c>
      <x:c r="F979" s="14" t="str">
        <x:v>14일 통계청이 발표한 ‘2025년 4월 고용동향’에 따르면, 지난달 15세 이상 취업자는 2888만7000명으로 전년 동월 대비 19만4000명 늘었다.</x:v>
      </x:c>
      <x:c r="G979" s="15" t="str">
        <x:v>고용지표</x:v>
      </x:c>
      <x:c r="H979" s="15" t="str">
        <x:v>고용지표; 인원수; 날짜·시간</x:v>
      </x:c>
      <x:c r="I979" s="15" t="str">
        <x:v>True</x:v>
      </x:c>
      <x:c r="J979" s="15" t="str"/>
      <x:c r="K979" s="15" t="str">
        <x:v>갓 대학을 졸업하고 사회에 진출하는 20대 후반 실업률은 7%대로 올라서며, 청년 취업난이 갈수록 심각해지고 있다는 분석이 나온다.</x:v>
      </x:c>
      <x:c r="L979" s="15" t="str">
        <x:v>지난 1월(13만5000명)부터 4개월 연속으로 취업자 증가폭이 10만명대를 기록한 것이다.</x:v>
      </x:c>
      <x:c r="M979" s="15" t="str">
        <x:v>[14, 2025, 4, 7000, 4000]</x:v>
      </x:c>
      <x:c r="N979" s="15" t="str">
        <x:v>['일', '년', '월', '명', '명']</x:v>
      </x:c>
      <x:c r="O979" s="15" t="str">
        <x:v>['2025']</x:v>
      </x:c>
      <x:c r="P979" s="15" t="str">
        <x:v>[]</x:v>
      </x:c>
      <x:c r="Q979" s="15" t="str">
        <x:v>연령별 경제활동인구 총괄(tblId=DT_1DA7002S); 전국 연령별/교육분류(영역)별 취업자 및 고용률(tblId=DT_1ES3D11J)</x:v>
      </x:c>
      <x:c r="R979" s="15" t="str">
        <x:v>orgId=101, tblId=DT_1DA7002S | obj_l1/itm_id 메타 API로 확인 필요</x:v>
      </x:c>
      <x:c r="S979" s="15" t="str">
        <x:v>원자료 직접 조회 후 필요 시 증감률 계산</x:v>
      </x:c>
      <x:c r="T979" s="15" t="str">
        <x:v>검토 필요</x:v>
      </x:c>
      <x:c r="U979" s="15" t="str">
        <x:v>101</x:v>
      </x:c>
      <x:c r="V979" s="15" t="str">
        <x:v>DT_1DA7002S</x:v>
      </x:c>
      <x:c r="W979" s="15" t="str">
        <x:v>75</x:v>
      </x:c>
      <x:c r="X979" s="15" t="str">
        <x:v>T90</x:v>
      </x:c>
      <x:c r="Y979" s="15" t="str">
        <x:v>M</x:v>
      </x:c>
      <x:c r="Z979" s="14" t="str">
        <x:v>연령별 경제활동인구 총괄 후보 선택. 연령/고용률 항목 확인 필요 | obj_l1/itm_id 자동 후보 입력</x:v>
      </x:c>
      <x:c r="AA979" s="15" t="str">
        <x:v>46.2</x:v>
      </x:c>
      <x:c r="AB979" s="15" t="str">
        <x:v>202404</x:v>
      </x:c>
      <x:c r="AC979" s="15" t="str">
        <x:v>46</x:v>
      </x:c>
      <x:c r="AD979" s="15" t="str">
        <x:v>202304</x:v>
      </x:c>
      <x:c r="AE979" s="15" t="str">
        <x:v>0.4347826086956583</x:v>
      </x:c>
      <x:c r="AF979" s="15" t="str">
        <x:v>0.20000000000000284</x:v>
      </x:c>
      <x:c r="AG979" s="14" t="str"/>
      <x:c r="AH979" s="15" t="str">
        <x:v>CHANGE_RATE</x:v>
      </x:c>
      <x:c r="AI979" s="15" t="str">
        <x:v>15.0</x:v>
      </x:c>
      <x:c r="AJ979" s="15" t="str">
        <x:v>0.4347826086956583</x:v>
      </x:c>
      <x:c r="AK979" s="15" t="str">
        <x:v>actual_change_pct 컬럼 사용(전기대비 계산값)</x:v>
      </x:c>
      <x:c r="AL979" s="14" t="str">
        <x:v>불일치</x:v>
      </x:c>
      <x:c r="AM979" s="15" t="str">
        <x:v>14.565217391304342</x:v>
      </x:c>
      <x:c r="AN979" s="14" t="str">
        <x:v>claim=15.0, actual=0.4347826086956583, 오차=14.565 (허용=0.3)</x:v>
      </x:c>
      <x:c r="AO979" s="15" t="str">
        <x:v>CHANGE_RATE</x:v>
      </x:c>
      <x:c r="AP979" s="15" t="str">
        <x:v>4000.0</x:v>
      </x:c>
      <x:c r="AQ979" s="14" t="str">
        <x:v>명 숫자 선택</x:v>
      </x:c>
      <x:c r="AR979" s="15" t="str">
        <x:v>0.4347826086956583</x:v>
      </x:c>
      <x:c r="AS979" s="14" t="str">
        <x:v>actual_change_pct 사용</x:v>
      </x:c>
      <x:c r="AT979" s="14" t="str">
        <x:v>불일치</x:v>
      </x:c>
      <x:c r="AU979" s="15" t="str">
        <x:v>3999.5652173913045</x:v>
      </x:c>
      <x:c r="AV979" s="14" t="str">
        <x:v>claim=4000.0, adjusted_actual=0.4347826086956583, 오차=3999.565, 허용=0.3</x:v>
      </x:c>
      <x:c r="AW979" s="14" t="str">
        <x:v>재검토필요_증감률불일치</x:v>
      </x:c>
      <x:c r="AX979" s="15" t="str">
        <x:v>N</x:v>
      </x:c>
      <x:c r="AY979" s="15" t="str">
        <x:v>N</x:v>
      </x:c>
      <x:c r="AZ979" s="14" t="str">
        <x:v>N</x:v>
      </x:c>
      <x:c r="BA979" s="15" t="str"/>
      <x:c r="BB979" s="15" t="str"/>
      <x:c r="BC979" s="14" t="str"/>
      <x:c r="BD979" s="14" t="str"/>
      <x:c r="BE979" s="14" t="str">
        <x:v>기존 재검토/판단불가 상태 유지</x:v>
      </x:c>
      <x:c r="BF979" s="14" t="str">
        <x:v>재검토필요_증감률불일치</x:v>
      </x:c>
      <x:c r="BG979" s="14" t="str"/>
      <x:c r="BH979" s="14" t="str"/>
      <x:c r="BI979" s="14" t="str"/>
      <x:c r="BJ979" s="14" t="str"/>
      <x:c r="BK979" s="15" t="str"/>
      <x:c r="BL979" s="15" t="str"/>
      <x:c r="BM979" s="14" t="str"/>
      <x:c r="BN979" s="14" t="str"/>
      <x:c r="BO979" s="14" t="str"/>
      <x:c r="BP979" s="14" t="str"/>
      <x:c r="BQ979" s="15" t="str"/>
      <x:c r="BR979" s="15" t="str"/>
      <x:c r="BS979" s="15" t="str"/>
      <x:c r="BT979" s="15" t="str">
        <x:v>978</x:v>
      </x:c>
      <x:c r="BU979" s="15" t="str">
        <x:v>5</x:v>
      </x:c>
      <x:c r="BV979" s="14" t="str">
        <x:v>고용</x:v>
      </x:c>
      <x:c r="BW979" s="14" t="str">
        <x:v>수동검토유지</x:v>
      </x:c>
      <x:c r="BX979" s="14" t="str">
        <x:v>재검토필요_증감률불일치</x:v>
      </x:c>
      <x:c r="BY979" s="15" t="str">
        <x:v>N/A</x:v>
      </x:c>
      <x:c r="BZ979" s="14" t="str"/>
      <x:c r="CA979" s="14" t="str"/>
      <x:c r="CB979" s="14" t="str"/>
      <x:c r="CC979" s="15" t="str"/>
      <x:c r="CD979" s="15" t="str"/>
      <x:c r="CE979" s="15" t="str"/>
      <x:c r="CF979" s="15" t="str"/>
      <x:c r="CG979" s="15" t="str"/>
      <x:c r="CH979" s="15" t="str"/>
      <x:c r="CI979" s="15" t="str"/>
      <x:c r="CJ979" s="15" t="str"/>
      <x:c r="CK979" s="15" t="str"/>
      <x:c r="CL979" s="14" t="str"/>
      <x:c r="CM979" s="15" t="str"/>
      <x:c r="CN979" s="15" t="str"/>
      <x:c r="CO979" s="15" t="str"/>
      <x:c r="CP979" s="15" t="str"/>
      <x:c r="CQ979" s="14" t="str"/>
      <x:c r="CR979" s="16" t="str"/>
    </x:row>
    <x:row r="980" ht="30" customHeight="1">
      <x:c r="A980" s="13" t="str">
        <x:v>C13305</x:v>
      </x:c>
      <x:c r="B980" s="15" t="str">
        <x:v>1737</x:v>
      </x:c>
      <x:c r="C980" s="14" t="str">
        <x:v>청년 고용률 1년째 내리막...20대 후반 실업률 45개월만 최대치</x:v>
      </x:c>
      <x:c r="D980" s="15" t="str">
        <x:v>2025-05-14</x:v>
      </x:c>
      <x:c r="E980" s="15" t="str">
        <x:v>https://www.chosun.com/economy/economy_general/2025/05/14/O2W4JERT4FGXRKVNYQRYWEVEQY</x:v>
      </x:c>
      <x:c r="F980" s="14" t="str">
        <x:v>국제 비교 기준인 15~64세 고용률은 69.9%로 4월 기준 역대 최대치를 보였다.</x:v>
      </x:c>
      <x:c r="G980" s="15" t="str">
        <x:v>고용지표</x:v>
      </x:c>
      <x:c r="H980" s="15" t="str">
        <x:v>고용지표; 비율·증감률; 날짜·시간</x:v>
      </x:c>
      <x:c r="I980" s="15" t="str">
        <x:v>True</x:v>
      </x:c>
      <x:c r="J980" s="15" t="str"/>
      <x:c r="K980" s="15" t="str">
        <x:v>지난 1월(13만5000명)부터 4개월 연속으로 취업자 증가폭이 10만명대를 기록한 것이다.</x:v>
      </x:c>
      <x:c r="L980" s="15" t="str">
        <x:v>그러나 연령대별로 살펴보면 고령층 취업이 크게 늘었을 뿐, 청년들은 직장을 잡는 데 어려움을 겪는 상황이다.</x:v>
      </x:c>
      <x:c r="M980" s="15" t="str">
        <x:v>[69.9, 4]</x:v>
      </x:c>
      <x:c r="N980" s="15" t="str">
        <x:v>['%', '월']</x:v>
      </x:c>
      <x:c r="O980" s="15" t="str">
        <x:v>[]</x:v>
      </x:c>
      <x:c r="P980" s="15" t="str">
        <x:v>[]</x:v>
      </x:c>
      <x:c r="Q980" s="15" t="str">
        <x:v>연령별 경제활동인구 총괄(tblId=DT_1DA7002S); 전국 연령별/교육분류(영역)별 취업자 및 고용률(tblId=DT_1ES3D11J)</x:v>
      </x:c>
      <x:c r="R980" s="15" t="str">
        <x:v>orgId=101, tblId=DT_1DA7002S | obj_l1/itm_id 메타 API로 확인 필요</x:v>
      </x:c>
      <x:c r="S980" s="15" t="str">
        <x:v>원자료 직접 조회 후 필요 시 증감률 계산</x:v>
      </x:c>
      <x:c r="T980" s="15" t="str">
        <x:v>검토 필요</x:v>
      </x:c>
      <x:c r="U980" s="15" t="str">
        <x:v>101</x:v>
      </x:c>
      <x:c r="V980" s="15" t="str">
        <x:v>DT_1DA7002S</x:v>
      </x:c>
      <x:c r="W980" s="15" t="str">
        <x:v>75</x:v>
      </x:c>
      <x:c r="X980" s="15" t="str">
        <x:v>T90</x:v>
      </x:c>
      <x:c r="Y980" s="15" t="str">
        <x:v>M</x:v>
      </x:c>
      <x:c r="Z980" s="14" t="str">
        <x:v>연령별 경제활동인구 총괄 후보 선택. 연령/고용률 항목 확인 필요 | obj_l1/itm_id 자동 후보 입력</x:v>
      </x:c>
      <x:c r="AA980" s="15" t="str">
        <x:v>43.8</x:v>
      </x:c>
      <x:c r="AB980" s="15" t="str">
        <x:v>202605</x:v>
      </x:c>
      <x:c r="AC980" s="15" t="str">
        <x:v>43.7</x:v>
      </x:c>
      <x:c r="AD980" s="15" t="str">
        <x:v>202604</x:v>
      </x:c>
      <x:c r="AE980" s="15" t="str">
        <x:v>0.2288329519450671</x:v>
      </x:c>
      <x:c r="AF980" s="15" t="str">
        <x:v>0.09999999999999432</x:v>
      </x:c>
      <x:c r="AG980" s="14" t="str"/>
      <x:c r="AH980" s="15" t="str">
        <x:v>LEVEL</x:v>
      </x:c>
      <x:c r="AI980" s="15" t="str">
        <x:v>15.0</x:v>
      </x:c>
      <x:c r="AJ980" s="15" t="str">
        <x:v>43.8</x:v>
      </x:c>
      <x:c r="AK980" s="15" t="str">
        <x:v>actual_value 컬럼 사용</x:v>
      </x:c>
      <x:c r="AL980" s="14" t="str">
        <x:v>불일치</x:v>
      </x:c>
      <x:c r="AM980" s="15" t="str">
        <x:v>0.6575342465753424</x:v>
      </x:c>
      <x:c r="AN980" s="14" t="str">
        <x:v>claim=15.0, actual=43.8, 오차=0.658 (허용=0.05)</x:v>
      </x:c>
      <x:c r="AO980" s="15" t="str">
        <x:v>LEVEL</x:v>
      </x:c>
      <x:c r="AP980" s="15" t="str">
        <x:v>69.9</x:v>
      </x:c>
      <x:c r="AQ980" s="14" t="str">
        <x:v>% 숫자 선택</x:v>
      </x:c>
      <x:c r="AR980" s="15" t="str">
        <x:v>43.8</x:v>
      </x:c>
      <x:c r="AS980" s="14" t="str">
        <x:v>actual_value 사용</x:v>
      </x:c>
      <x:c r="AT980" s="14" t="str">
        <x:v>불일치</x:v>
      </x:c>
      <x:c r="AU980" s="15" t="str">
        <x:v>0.5958904109589044</x:v>
      </x:c>
      <x:c r="AV980" s="14" t="str">
        <x:v>claim=69.9, adjusted_actual=43.8, 오차=0.596, 허용=0.05</x:v>
      </x:c>
      <x:c r="AW980" s="14" t="str">
        <x:v>재검토필요_수준값불일치</x:v>
      </x:c>
      <x:c r="AX980" s="15" t="str">
        <x:v>N</x:v>
      </x:c>
      <x:c r="AY980" s="15" t="str">
        <x:v>N</x:v>
      </x:c>
      <x:c r="AZ980" s="14" t="str">
        <x:v>N</x:v>
      </x:c>
      <x:c r="BA980" s="15" t="str"/>
      <x:c r="BB980" s="15" t="str"/>
      <x:c r="BC980" s="14" t="str"/>
      <x:c r="BD980" s="14" t="str"/>
      <x:c r="BE980" s="14" t="str">
        <x:v>기존 재검토/판단불가 상태 유지</x:v>
      </x:c>
      <x:c r="BF980" s="14" t="str">
        <x:v>재검토필요_수준값불일치</x:v>
      </x:c>
      <x:c r="BG980" s="14" t="str"/>
      <x:c r="BH980" s="14" t="str"/>
      <x:c r="BI980" s="14" t="str"/>
      <x:c r="BJ980" s="14" t="str"/>
      <x:c r="BK980" s="15" t="str"/>
      <x:c r="BL980" s="15" t="str"/>
      <x:c r="BM980" s="14" t="str"/>
      <x:c r="BN980" s="14" t="str"/>
      <x:c r="BO980" s="14" t="str"/>
      <x:c r="BP980" s="14" t="str"/>
      <x:c r="BQ980" s="15" t="str"/>
      <x:c r="BR980" s="15" t="str"/>
      <x:c r="BS980" s="15" t="str"/>
      <x:c r="BT980" s="15" t="str">
        <x:v>979</x:v>
      </x:c>
      <x:c r="BU980" s="15" t="str">
        <x:v>5</x:v>
      </x:c>
      <x:c r="BV980" s="14" t="str">
        <x:v>고용</x:v>
      </x:c>
      <x:c r="BW980" s="14" t="str">
        <x:v>수동검토유지</x:v>
      </x:c>
      <x:c r="BX980" s="14" t="str">
        <x:v>재검토필요_수준값불일치</x:v>
      </x:c>
      <x:c r="BY980" s="15" t="str">
        <x:v>N/A</x:v>
      </x:c>
      <x:c r="BZ980" s="14" t="str"/>
      <x:c r="CA980" s="14" t="str"/>
      <x:c r="CB980" s="14" t="str"/>
      <x:c r="CC980" s="15" t="str"/>
      <x:c r="CD980" s="15" t="str"/>
      <x:c r="CE980" s="15" t="str"/>
      <x:c r="CF980" s="15" t="str"/>
      <x:c r="CG980" s="15" t="str"/>
      <x:c r="CH980" s="15" t="str"/>
      <x:c r="CI980" s="15" t="str"/>
      <x:c r="CJ980" s="15" t="str"/>
      <x:c r="CK980" s="15" t="str"/>
      <x:c r="CL980" s="14" t="str"/>
      <x:c r="CM980" s="15" t="str"/>
      <x:c r="CN980" s="15" t="str"/>
      <x:c r="CO980" s="15" t="str"/>
      <x:c r="CP980" s="15" t="str"/>
      <x:c r="CQ980" s="14" t="str"/>
      <x:c r="CR980" s="16" t="str"/>
    </x:row>
    <x:row r="981" ht="30" customHeight="1">
      <x:c r="A981" s="13" t="str">
        <x:v>C13306</x:v>
      </x:c>
      <x:c r="B981" s="15" t="str">
        <x:v>1737</x:v>
      </x:c>
      <x:c r="C981" s="14" t="str">
        <x:v>청년 고용률 1년째 내리막...20대 후반 실업률 45개월만 최대치</x:v>
      </x:c>
      <x:c r="D981" s="15" t="str">
        <x:v>2025-05-14</x:v>
      </x:c>
      <x:c r="E981" s="15" t="str">
        <x:v>https://www.chosun.com/economy/economy_general/2025/05/14/O2W4JERT4FGXRKVNYQRYWEVEQY</x:v>
      </x:c>
      <x:c r="F981" s="14" t="str">
        <x:v>지난달 65세 이상 고용률은 40.4%로 전년 동월 대비 1.2%포인트 올랐다.</x:v>
      </x:c>
      <x:c r="G981" s="15" t="str">
        <x:v>고용지표</x:v>
      </x:c>
      <x:c r="H981" s="15" t="str">
        <x:v>고용지표; 비율·증감률</x:v>
      </x:c>
      <x:c r="I981" s="15" t="str">
        <x:v>True</x:v>
      </x:c>
      <x:c r="J981" s="15" t="str"/>
      <x:c r="K981" s="15" t="str">
        <x:v>그러나 연령대별로 살펴보면 고령층 취업이 크게 늘었을 뿐, 청년들은 직장을 잡는 데 어려움을 겪는 상황이다.</x:v>
      </x:c>
      <x:c r="L981" s="15" t="str">
        <x:v>반면 15~29세 청년층 고용률은 45.3%로 전년 동월 대비 0.9%포인트 감소했다.</x:v>
      </x:c>
      <x:c r="M981" s="15" t="str">
        <x:v>[40.4, 1.2]</x:v>
      </x:c>
      <x:c r="N981" s="15" t="str">
        <x:v>['%', '%']</x:v>
      </x:c>
      <x:c r="O981" s="15" t="str">
        <x:v>[]</x:v>
      </x:c>
      <x:c r="P981" s="15" t="str">
        <x:v>[]</x:v>
      </x:c>
      <x:c r="Q981" s="15" t="str">
        <x:v>연령별 경제활동인구 총괄(tblId=DT_1DA7002S); 전국 연령별/교육분류(영역)별 취업자 및 고용률(tblId=DT_1ES3D11J)</x:v>
      </x:c>
      <x:c r="R981" s="15" t="str">
        <x:v>orgId=101, tblId=DT_1DA7002S | obj_l1/itm_id 메타 API로 확인 필요</x:v>
      </x:c>
      <x:c r="S981" s="15" t="str">
        <x:v>원자료 직접 조회 후 필요 시 증감률 계산</x:v>
      </x:c>
      <x:c r="T981" s="15" t="str">
        <x:v>검토 필요</x:v>
      </x:c>
      <x:c r="U981" s="15" t="str">
        <x:v>101</x:v>
      </x:c>
      <x:c r="V981" s="15" t="str">
        <x:v>DT_1DA7002S</x:v>
      </x:c>
      <x:c r="W981" s="15" t="str">
        <x:v>75</x:v>
      </x:c>
      <x:c r="X981" s="15" t="str">
        <x:v>T90</x:v>
      </x:c>
      <x:c r="Y981" s="15" t="str">
        <x:v>M</x:v>
      </x:c>
      <x:c r="Z981" s="14" t="str">
        <x:v>연령별 경제활동인구 총괄 후보 선택. 연령/고용률 항목 확인 필요 | obj_l1/itm_id 자동 후보 입력</x:v>
      </x:c>
      <x:c r="AA981" s="15" t="str">
        <x:v>46.2</x:v>
      </x:c>
      <x:c r="AB981" s="15" t="str">
        <x:v>202404</x:v>
      </x:c>
      <x:c r="AC981" s="15" t="str">
        <x:v>46</x:v>
      </x:c>
      <x:c r="AD981" s="15" t="str">
        <x:v>202304</x:v>
      </x:c>
      <x:c r="AE981" s="15" t="str">
        <x:v>0.4347826086956583</x:v>
      </x:c>
      <x:c r="AF981" s="15" t="str">
        <x:v>0.20000000000000284</x:v>
      </x:c>
      <x:c r="AG981" s="14" t="str"/>
      <x:c r="AH981" s="15" t="str">
        <x:v>POINT_CHANGE</x:v>
      </x:c>
      <x:c r="AI981" s="15" t="str">
        <x:v>1.2</x:v>
      </x:c>
      <x:c r="AJ981" s="15" t="str">
        <x:v>0.20000000000000284</x:v>
      </x:c>
      <x:c r="AK981" s="15" t="str">
        <x:v>actual_change_point 컬럼 사용(전기대비 계산값)</x:v>
      </x:c>
      <x:c r="AL981" s="14" t="str">
        <x:v>불일치</x:v>
      </x:c>
      <x:c r="AM981" s="15" t="str">
        <x:v>0.9999999999999971</x:v>
      </x:c>
      <x:c r="AN981" s="14" t="str">
        <x:v>claim=1.2, actual=0.20000000000000284, 오차=1.000 (허용=0.3)</x:v>
      </x:c>
      <x:c r="AO981" s="15" t="str">
        <x:v>POINT_CHANGE</x:v>
      </x:c>
      <x:c r="AP981" s="15" t="str">
        <x:v>1.2</x:v>
      </x:c>
      <x:c r="AQ981" s="14" t="str">
        <x:v>% 숫자 선택</x:v>
      </x:c>
      <x:c r="AR981" s="15" t="str">
        <x:v>0.20000000000000284</x:v>
      </x:c>
      <x:c r="AS981" s="14" t="str">
        <x:v>actual_change_point 사용</x:v>
      </x:c>
      <x:c r="AT981" s="14" t="str">
        <x:v>불일치</x:v>
      </x:c>
      <x:c r="AU981" s="15" t="str">
        <x:v>0.9999999999999971</x:v>
      </x:c>
      <x:c r="AV981" s="14" t="str">
        <x:v>claim=1.2, adjusted_actual=0.20000000000000284, 오차=1.000, 허용=0.3</x:v>
      </x:c>
      <x:c r="AW981" s="14" t="str">
        <x:v>재검토필요_증감률불일치</x:v>
      </x:c>
      <x:c r="AX981" s="15" t="str">
        <x:v>N</x:v>
      </x:c>
      <x:c r="AY981" s="15" t="str">
        <x:v>N</x:v>
      </x:c>
      <x:c r="AZ981" s="14" t="str">
        <x:v>N</x:v>
      </x:c>
      <x:c r="BA981" s="15" t="str"/>
      <x:c r="BB981" s="15" t="str"/>
      <x:c r="BC981" s="14" t="str"/>
      <x:c r="BD981" s="14" t="str"/>
      <x:c r="BE981" s="14" t="str">
        <x:v>기존 재검토/판단불가 상태 유지</x:v>
      </x:c>
      <x:c r="BF981" s="14" t="str">
        <x:v>재검토필요_증감률불일치</x:v>
      </x:c>
      <x:c r="BG981" s="14" t="str"/>
      <x:c r="BH981" s="14" t="str"/>
      <x:c r="BI981" s="14" t="str"/>
      <x:c r="BJ981" s="14" t="str"/>
      <x:c r="BK981" s="15" t="str"/>
      <x:c r="BL981" s="15" t="str"/>
      <x:c r="BM981" s="14" t="str"/>
      <x:c r="BN981" s="14" t="str"/>
      <x:c r="BO981" s="14" t="str"/>
      <x:c r="BP981" s="14" t="str"/>
      <x:c r="BQ981" s="15" t="str"/>
      <x:c r="BR981" s="15" t="str"/>
      <x:c r="BS981" s="15" t="str"/>
      <x:c r="BT981" s="15" t="str">
        <x:v>980</x:v>
      </x:c>
      <x:c r="BU981" s="15" t="str">
        <x:v>5</x:v>
      </x:c>
      <x:c r="BV981" s="14" t="str">
        <x:v>고용</x:v>
      </x:c>
      <x:c r="BW981" s="14" t="str">
        <x:v>수동검토유지</x:v>
      </x:c>
      <x:c r="BX981" s="14" t="str">
        <x:v>재검토필요_증감률불일치</x:v>
      </x:c>
      <x:c r="BY981" s="15" t="str">
        <x:v>N/A</x:v>
      </x:c>
      <x:c r="BZ981" s="14" t="str"/>
      <x:c r="CA981" s="14" t="str"/>
      <x:c r="CB981" s="14" t="str"/>
      <x:c r="CC981" s="15" t="str"/>
      <x:c r="CD981" s="15" t="str"/>
      <x:c r="CE981" s="15" t="str"/>
      <x:c r="CF981" s="15" t="str"/>
      <x:c r="CG981" s="15" t="str"/>
      <x:c r="CH981" s="15" t="str"/>
      <x:c r="CI981" s="15" t="str"/>
      <x:c r="CJ981" s="15" t="str"/>
      <x:c r="CK981" s="15" t="str"/>
      <x:c r="CL981" s="14" t="str"/>
      <x:c r="CM981" s="15" t="str"/>
      <x:c r="CN981" s="15" t="str"/>
      <x:c r="CO981" s="15" t="str"/>
      <x:c r="CP981" s="15" t="str"/>
      <x:c r="CQ981" s="14" t="str"/>
      <x:c r="CR981" s="16" t="str"/>
    </x:row>
    <x:row r="982" ht="30" customHeight="1">
      <x:c r="A982" s="13" t="str">
        <x:v>C13307</x:v>
      </x:c>
      <x:c r="B982" s="15" t="str">
        <x:v>1737</x:v>
      </x:c>
      <x:c r="C982" s="14" t="str">
        <x:v>청년 고용률 1년째 내리막...20대 후반 실업률 45개월만 최대치</x:v>
      </x:c>
      <x:c r="D982" s="15" t="str">
        <x:v>2025-05-14</x:v>
      </x:c>
      <x:c r="E982" s="15" t="str">
        <x:v>https://www.chosun.com/economy/economy_general/2025/05/14/O2W4JERT4FGXRKVNYQRYWEVEQY</x:v>
      </x:c>
      <x:c r="F982" s="14" t="str">
        <x:v>반면 15~29세 청년층 고용률은 45.3%로 전년 동월 대비 0.9%포인트 감소했다.</x:v>
      </x:c>
      <x:c r="G982" s="15" t="str">
        <x:v>고용지표</x:v>
      </x:c>
      <x:c r="H982" s="15" t="str">
        <x:v>고용지표; 비율·증감률</x:v>
      </x:c>
      <x:c r="I982" s="15" t="str">
        <x:v>True</x:v>
      </x:c>
      <x:c r="J982" s="15" t="str">
        <x:v>청년층</x:v>
      </x:c>
      <x:c r="K982" s="15" t="str">
        <x:v>지난달 65세 이상 고용률은 40.4%로 전년 동월 대비 1.2%포인트 올랐다.</x:v>
      </x:c>
      <x:c r="L982" s="15" t="str">
        <x:v>청년층 고용률은 작년 5월(-0.7%포인트)부터 1년째 감소세를 이어가고 있다.</x:v>
      </x:c>
      <x:c r="M982" s="15" t="str">
        <x:v>[45.3, 0.9]</x:v>
      </x:c>
      <x:c r="N982" s="15" t="str">
        <x:v>['%', '%']</x:v>
      </x:c>
      <x:c r="O982" s="15" t="str">
        <x:v>[]</x:v>
      </x:c>
      <x:c r="P982" s="15" t="str">
        <x:v>[]</x:v>
      </x:c>
      <x:c r="Q982" s="15" t="str">
        <x:v>연령별 경제활동인구 총괄(tblId=DT_1DA7002S); 전국 연령별/교육분류(영역)별 취업자 및 고용률(tblId=DT_1ES3D11J)</x:v>
      </x:c>
      <x:c r="R982" s="15" t="str">
        <x:v>orgId=101, tblId=DT_1DA7002S | obj_l1/itm_id 메타 API로 확인 필요</x:v>
      </x:c>
      <x:c r="S982" s="15" t="str">
        <x:v>원자료 직접 조회 후 필요 시 증감률 계산</x:v>
      </x:c>
      <x:c r="T982" s="15" t="str">
        <x:v>검토 필요</x:v>
      </x:c>
      <x:c r="U982" s="15" t="str">
        <x:v>101</x:v>
      </x:c>
      <x:c r="V982" s="15" t="str">
        <x:v>DT_1DA7002S</x:v>
      </x:c>
      <x:c r="W982" s="15" t="str">
        <x:v>75</x:v>
      </x:c>
      <x:c r="X982" s="15" t="str">
        <x:v>T90</x:v>
      </x:c>
      <x:c r="Y982" s="15" t="str">
        <x:v>M</x:v>
      </x:c>
      <x:c r="Z982" s="14" t="str">
        <x:v>연령별 경제활동인구 총괄 후보 선택. 연령/고용률 항목 확인 필요 | obj_l1/itm_id 자동 후보 입력</x:v>
      </x:c>
      <x:c r="AA982" s="15" t="str">
        <x:v>44.7</x:v>
      </x:c>
      <x:c r="AB982" s="15" t="str">
        <x:v>202412</x:v>
      </x:c>
      <x:c r="AC982" s="15" t="str">
        <x:v>46</x:v>
      </x:c>
      <x:c r="AD982" s="15" t="str">
        <x:v>202312</x:v>
      </x:c>
      <x:c r="AE982" s="15" t="str">
        <x:v>-2.826086956521733</x:v>
      </x:c>
      <x:c r="AF982" s="15" t="str">
        <x:v>-1.2999999999999972</x:v>
      </x:c>
      <x:c r="AG982" s="14" t="str"/>
      <x:c r="AH982" s="15" t="str">
        <x:v>POINT_CHANGE</x:v>
      </x:c>
      <x:c r="AI982" s="15" t="str">
        <x:v>0.9</x:v>
      </x:c>
      <x:c r="AJ982" s="15" t="str">
        <x:v>-1.2999999999999972</x:v>
      </x:c>
      <x:c r="AK982" s="15" t="str">
        <x:v>actual_change_point 컬럼 사용(전기대비 계산값)</x:v>
      </x:c>
      <x:c r="AL982" s="14" t="str">
        <x:v>불일치</x:v>
      </x:c>
      <x:c r="AM982" s="15" t="str">
        <x:v>2.199999999999997</x:v>
      </x:c>
      <x:c r="AN982" s="14" t="str">
        <x:v>claim=0.9, actual=-1.2999999999999972, 오차=2.200 (허용=0.3)</x:v>
      </x:c>
      <x:c r="AO982" s="15" t="str">
        <x:v>POINT_CHANGE</x:v>
      </x:c>
      <x:c r="AP982" s="15" t="str">
        <x:v>0.9</x:v>
      </x:c>
      <x:c r="AQ982" s="14" t="str">
        <x:v>% 숫자 선택</x:v>
      </x:c>
      <x:c r="AR982" s="15" t="str">
        <x:v>-1.2999999999999972</x:v>
      </x:c>
      <x:c r="AS982" s="14" t="str">
        <x:v>actual_change_point 사용</x:v>
      </x:c>
      <x:c r="AT982" s="14" t="str">
        <x:v>불일치</x:v>
      </x:c>
      <x:c r="AU982" s="15" t="str">
        <x:v>2.199999999999997</x:v>
      </x:c>
      <x:c r="AV982" s="14" t="str">
        <x:v>claim=0.9, adjusted_actual=-1.2999999999999972, 오차=2.200, 허용=0.3</x:v>
      </x:c>
      <x:c r="AW982" s="14" t="str">
        <x:v>재검토필요_증감률불일치</x:v>
      </x:c>
      <x:c r="AX982" s="15" t="str">
        <x:v>N</x:v>
      </x:c>
      <x:c r="AY982" s="15" t="str">
        <x:v>N</x:v>
      </x:c>
      <x:c r="AZ982" s="14" t="str">
        <x:v>N</x:v>
      </x:c>
      <x:c r="BA982" s="15" t="str"/>
      <x:c r="BB982" s="15" t="str"/>
      <x:c r="BC982" s="14" t="str"/>
      <x:c r="BD982" s="14" t="str"/>
      <x:c r="BE982" s="14" t="str">
        <x:v>기존 재검토/판단불가 상태 유지</x:v>
      </x:c>
      <x:c r="BF982" s="14" t="str">
        <x:v>재검토필요_증감률불일치</x:v>
      </x:c>
      <x:c r="BG982" s="14" t="str"/>
      <x:c r="BH982" s="14" t="str"/>
      <x:c r="BI982" s="14" t="str"/>
      <x:c r="BJ982" s="14" t="str"/>
      <x:c r="BK982" s="15" t="str"/>
      <x:c r="BL982" s="15" t="str"/>
      <x:c r="BM982" s="14" t="str"/>
      <x:c r="BN982" s="14" t="str"/>
      <x:c r="BO982" s="14" t="str"/>
      <x:c r="BP982" s="14" t="str"/>
      <x:c r="BQ982" s="15" t="str"/>
      <x:c r="BR982" s="15" t="str"/>
      <x:c r="BS982" s="15" t="str"/>
      <x:c r="BT982" s="15" t="str">
        <x:v>981</x:v>
      </x:c>
      <x:c r="BU982" s="15" t="str">
        <x:v>5</x:v>
      </x:c>
      <x:c r="BV982" s="14" t="str">
        <x:v>고용</x:v>
      </x:c>
      <x:c r="BW982" s="14" t="str">
        <x:v>수동검토유지</x:v>
      </x:c>
      <x:c r="BX982" s="14" t="str">
        <x:v>재검토필요_증감률불일치</x:v>
      </x:c>
      <x:c r="BY982" s="15" t="str">
        <x:v>N/A</x:v>
      </x:c>
      <x:c r="BZ982" s="14" t="str"/>
      <x:c r="CA982" s="14" t="str"/>
      <x:c r="CB982" s="14" t="str"/>
      <x:c r="CC982" s="15" t="str"/>
      <x:c r="CD982" s="15" t="str"/>
      <x:c r="CE982" s="15" t="str"/>
      <x:c r="CF982" s="15" t="str"/>
      <x:c r="CG982" s="15" t="str"/>
      <x:c r="CH982" s="15" t="str"/>
      <x:c r="CI982" s="15" t="str"/>
      <x:c r="CJ982" s="15" t="str"/>
      <x:c r="CK982" s="15" t="str"/>
      <x:c r="CL982" s="14" t="str"/>
      <x:c r="CM982" s="15" t="str"/>
      <x:c r="CN982" s="15" t="str"/>
      <x:c r="CO982" s="15" t="str"/>
      <x:c r="CP982" s="15" t="str"/>
      <x:c r="CQ982" s="14" t="str"/>
      <x:c r="CR982" s="16" t="str"/>
    </x:row>
    <x:row r="983" ht="30" customHeight="1">
      <x:c r="A983" s="13" t="str">
        <x:v>C13308</x:v>
      </x:c>
      <x:c r="B983" s="15" t="str">
        <x:v>1737</x:v>
      </x:c>
      <x:c r="C983" s="14" t="str">
        <x:v>청년 고용률 1년째 내리막...20대 후반 실업률 45개월만 최대치</x:v>
      </x:c>
      <x:c r="D983" s="15" t="str">
        <x:v>2025-05-14</x:v>
      </x:c>
      <x:c r="E983" s="15" t="str">
        <x:v>https://www.chosun.com/economy/economy_general/2025/05/14/O2W4JERT4FGXRKVNYQRYWEVEQY</x:v>
      </x:c>
      <x:c r="F983" s="14" t="str">
        <x:v>청년층 고용률은 작년 5월(-0.7%포인트)부터 1년째 감소세를 이어가고 있다.</x:v>
      </x:c>
      <x:c r="G983" s="15" t="str">
        <x:v>고용지표</x:v>
      </x:c>
      <x:c r="H983" s="15" t="str">
        <x:v>고용지표; 비율·증감률; 날짜·시간</x:v>
      </x:c>
      <x:c r="I983" s="15" t="str">
        <x:v>True</x:v>
      </x:c>
      <x:c r="J983" s="15" t="str">
        <x:v>청년층</x:v>
      </x:c>
      <x:c r="K983" s="15" t="str">
        <x:v>반면 15~29세 청년층 고용률은 45.3%로 전년 동월 대비 0.9%포인트 감소했다.</x:v>
      </x:c>
      <x:c r="L983" s="15" t="str">
        <x:v>특히 사회 초년생인 20대 후반의 경우 실업률이 7.1%를 기록하며 전년 동월 대비 1.3%포인트나 증가했다.</x:v>
      </x:c>
      <x:c r="M983" s="15" t="str">
        <x:v>[5, 0.7, 1]</x:v>
      </x:c>
      <x:c r="N983" s="15" t="str">
        <x:v>['월', '%', '년']</x:v>
      </x:c>
      <x:c r="O983" s="15" t="str">
        <x:v>[]</x:v>
      </x:c>
      <x:c r="P983" s="15" t="str">
        <x:v>[]</x:v>
      </x:c>
      <x:c r="Q983" s="15" t="str">
        <x:v>연령별 경제활동인구 총괄(tblId=DT_1DA7002S); 전국 연령별/교육분류(영역)별 취업자 및 고용률(tblId=DT_1ES3D11J)</x:v>
      </x:c>
      <x:c r="R983" s="15" t="str">
        <x:v>orgId=101, tblId=DT_1DA7002S | obj_l1/itm_id 메타 API로 확인 필요</x:v>
      </x:c>
      <x:c r="S983" s="15" t="str">
        <x:v>원자료 직접 조회 후 필요 시 증감률 계산</x:v>
      </x:c>
      <x:c r="T983" s="15" t="str">
        <x:v>검토 필요</x:v>
      </x:c>
      <x:c r="U983" s="15" t="str">
        <x:v>101</x:v>
      </x:c>
      <x:c r="V983" s="15" t="str">
        <x:v>DT_1DA7002S</x:v>
      </x:c>
      <x:c r="W983" s="15" t="str">
        <x:v>75</x:v>
      </x:c>
      <x:c r="X983" s="15" t="str">
        <x:v>T90</x:v>
      </x:c>
      <x:c r="Y983" s="15" t="str">
        <x:v>M</x:v>
      </x:c>
      <x:c r="Z983" s="14" t="str">
        <x:v>연령별 경제활동인구 총괄 후보 선택. 연령/고용률 항목 확인 필요 | obj_l1/itm_id 자동 후보 입력</x:v>
      </x:c>
      <x:c r="AA983" s="15" t="str">
        <x:v>46.9</x:v>
      </x:c>
      <x:c r="AB983" s="15" t="str">
        <x:v>202405</x:v>
      </x:c>
      <x:c r="AC983" s="15" t="str">
        <x:v>46.2</x:v>
      </x:c>
      <x:c r="AD983" s="15" t="str">
        <x:v>202404</x:v>
      </x:c>
      <x:c r="AE983" s="15" t="str">
        <x:v>1.5151515151515058</x:v>
      </x:c>
      <x:c r="AF983" s="15" t="str">
        <x:v>0.6999999999999957</x:v>
      </x:c>
      <x:c r="AG983" s="14" t="str"/>
      <x:c r="AH983" s="15" t="str">
        <x:v>POINT_CHANGE</x:v>
      </x:c>
      <x:c r="AI983" s="15" t="str">
        <x:v>-0.7</x:v>
      </x:c>
      <x:c r="AJ983" s="15" t="str">
        <x:v>0.6999999999999957</x:v>
      </x:c>
      <x:c r="AK983" s="15" t="str">
        <x:v>actual_change_point 컬럼 사용(전기대비 계산값)</x:v>
      </x:c>
      <x:c r="AL983" s="14" t="str">
        <x:v>불일치</x:v>
      </x:c>
      <x:c r="AM983" s="15" t="str">
        <x:v>1.3999999999999957</x:v>
      </x:c>
      <x:c r="AN983" s="14" t="str">
        <x:v>claim=-0.7, actual=0.6999999999999957, 오차=1.400 (허용=0.3)</x:v>
      </x:c>
      <x:c r="AO983" s="15" t="str">
        <x:v>POINT_CHANGE</x:v>
      </x:c>
      <x:c r="AP983" s="15" t="str">
        <x:v>-0.7</x:v>
      </x:c>
      <x:c r="AQ983" s="14" t="str">
        <x:v>% 숫자 선택</x:v>
      </x:c>
      <x:c r="AR983" s="15" t="str">
        <x:v>0.6999999999999957</x:v>
      </x:c>
      <x:c r="AS983" s="14" t="str">
        <x:v>actual_change_point 사용</x:v>
      </x:c>
      <x:c r="AT983" s="14" t="str">
        <x:v>불일치</x:v>
      </x:c>
      <x:c r="AU983" s="15" t="str">
        <x:v>1.3999999999999957</x:v>
      </x:c>
      <x:c r="AV983" s="14" t="str">
        <x:v>claim=-0.7, adjusted_actual=0.6999999999999957, 오차=1.400, 허용=0.3</x:v>
      </x:c>
      <x:c r="AW983" s="14" t="str">
        <x:v>재검토필요_증감률불일치</x:v>
      </x:c>
      <x:c r="AX983" s="15" t="str">
        <x:v>N</x:v>
      </x:c>
      <x:c r="AY983" s="15" t="str">
        <x:v>N</x:v>
      </x:c>
      <x:c r="AZ983" s="14" t="str">
        <x:v>N</x:v>
      </x:c>
      <x:c r="BA983" s="15" t="str"/>
      <x:c r="BB983" s="15" t="str"/>
      <x:c r="BC983" s="14" t="str"/>
      <x:c r="BD983" s="14" t="str"/>
      <x:c r="BE983" s="14" t="str">
        <x:v>기존 재검토/판단불가 상태 유지</x:v>
      </x:c>
      <x:c r="BF983" s="14" t="str">
        <x:v>재검토필요_증감률불일치</x:v>
      </x:c>
      <x:c r="BG983" s="14" t="str"/>
      <x:c r="BH983" s="14" t="str"/>
      <x:c r="BI983" s="14" t="str"/>
      <x:c r="BJ983" s="14" t="str"/>
      <x:c r="BK983" s="15" t="str"/>
      <x:c r="BL983" s="15" t="str"/>
      <x:c r="BM983" s="14" t="str"/>
      <x:c r="BN983" s="14" t="str"/>
      <x:c r="BO983" s="14" t="str"/>
      <x:c r="BP983" s="14" t="str"/>
      <x:c r="BQ983" s="15" t="str"/>
      <x:c r="BR983" s="15" t="str"/>
      <x:c r="BS983" s="15" t="str"/>
      <x:c r="BT983" s="15" t="str">
        <x:v>982</x:v>
      </x:c>
      <x:c r="BU983" s="15" t="str">
        <x:v>5</x:v>
      </x:c>
      <x:c r="BV983" s="14" t="str">
        <x:v>고용</x:v>
      </x:c>
      <x:c r="BW983" s="14" t="str">
        <x:v>코드북_자동검증대상</x:v>
      </x:c>
      <x:c r="BX983" s="14" t="str">
        <x:v>검증완료_코드북일치</x:v>
      </x:c>
      <x:c r="BY983" s="15" t="str">
        <x:v>Y</x:v>
      </x:c>
      <x:c r="BZ983" s="14" t="str">
        <x:v>일치</x:v>
      </x:c>
      <x:c r="CA983" s="14" t="str"/>
      <x:c r="CB983" s="14" t="str"/>
      <x:c r="CC983" s="15" t="str">
        <x:v>101</x:v>
      </x:c>
      <x:c r="CD983" s="15" t="str">
        <x:v>DT_1DA7002S</x:v>
      </x:c>
      <x:c r="CE983" s="15" t="str">
        <x:v>75</x:v>
      </x:c>
      <x:c r="CF983" s="15" t="str"/>
      <x:c r="CG983" s="15" t="str">
        <x:v>T90</x:v>
      </x:c>
      <x:c r="CH983" s="15" t="str">
        <x:v>M</x:v>
      </x:c>
      <x:c r="CI983" s="15" t="str">
        <x:v>-0.7</x:v>
      </x:c>
      <x:c r="CJ983" s="15" t="str">
        <x:v>202405</x:v>
      </x:c>
      <x:c r="CK983" s="15" t="str">
        <x:v>202305</x:v>
      </x:c>
      <x:c r="CL983" s="14" t="str">
        <x:v>고용률/실업률 시점 차이</x:v>
      </x:c>
      <x:c r="CM983" s="15" t="str">
        <x:v>-0.7000000000000028</x:v>
      </x:c>
      <x:c r="CN983" s="15" t="str">
        <x:v>46.9</x:v>
      </x:c>
      <x:c r="CO983" s="15" t="str">
        <x:v>47.6</x:v>
      </x:c>
      <x:c r="CP983" s="15" t="str">
        <x:v>%</x:v>
      </x:c>
      <x:c r="CQ983" s="14" t="str">
        <x:v>DT_1DA7002S 202405=46.9; 202305=47.6; actual=-0.7000000000000028; target=-0.7</x:v>
      </x:c>
      <x:c r="CR983" s="16" t="str"/>
    </x:row>
    <x:row r="984" ht="30" customHeight="1">
      <x:c r="A984" s="13" t="str">
        <x:v>C13309</x:v>
      </x:c>
      <x:c r="B984" s="15" t="str">
        <x:v>1737</x:v>
      </x:c>
      <x:c r="C984" s="14" t="str">
        <x:v>청년 고용률 1년째 내리막...20대 후반 실업률 45개월만 최대치</x:v>
      </x:c>
      <x:c r="D984" s="15" t="str">
        <x:v>2025-05-14</x:v>
      </x:c>
      <x:c r="E984" s="15" t="str">
        <x:v>https://www.chosun.com/economy/economy_general/2025/05/14/O2W4JERT4FGXRKVNYQRYWEVEQY</x:v>
      </x:c>
      <x:c r="F984" s="14" t="str">
        <x:v>특히 사회 초년생인 20대 후반의 경우 실업률이 7.1%를 기록하며 전년 동월 대비 1.3%포인트나 증가했다.</x:v>
      </x:c>
      <x:c r="G984" s="15" t="str">
        <x:v>고용지표</x:v>
      </x:c>
      <x:c r="H984" s="15" t="str">
        <x:v>고용지표; 비율·증감률</x:v>
      </x:c>
      <x:c r="I984" s="15" t="str">
        <x:v>True</x:v>
      </x:c>
      <x:c r="J984" s="15" t="str">
        <x:v>20대 후반</x:v>
      </x:c>
      <x:c r="K984" s="15" t="str">
        <x:v>청년층 고용률은 작년 5월(-0.7%포인트)부터 1년째 감소세를 이어가고 있다.</x:v>
      </x:c>
      <x:c r="L984" s="15" t="str">
        <x:v>코로나 시기였던 지난 2021년 7월(7.2%) 이후 45개월만의 최대치로, 20대 후반 실업률이 7%대에 올라선 것 자체가 2022년 4월(7%) 이후 3년 만이다.</x:v>
      </x:c>
      <x:c r="M984" s="15" t="str">
        <x:v>[7.1, 1.3]</x:v>
      </x:c>
      <x:c r="N984" s="15" t="str">
        <x:v>['%', '%']</x:v>
      </x:c>
      <x:c r="O984" s="15" t="str">
        <x:v>[]</x:v>
      </x:c>
      <x:c r="P984" s="15" t="str">
        <x:v>[]</x:v>
      </x:c>
      <x:c r="Q984" s="15" t="str">
        <x:v>연령별 경제활동인구 총괄(tblId=DT_1DA7002S); 전국 연령별/교육분류(영역)별 취업자 및 고용률(tblId=DT_1ES3D11J)</x:v>
      </x:c>
      <x:c r="R984" s="15" t="str">
        <x:v>orgId=101, tblId=DT_1DA7002S | obj_l1/itm_id 메타 API로 확인 필요</x:v>
      </x:c>
      <x:c r="S984" s="15" t="str">
        <x:v>원자료 직접 조회 후 필요 시 증감률 계산</x:v>
      </x:c>
      <x:c r="T984" s="15" t="str">
        <x:v>검토 필요</x:v>
      </x:c>
      <x:c r="U984" s="15" t="str">
        <x:v>101</x:v>
      </x:c>
      <x:c r="V984" s="15" t="str">
        <x:v>DT_1DA7002S</x:v>
      </x:c>
      <x:c r="W984" s="15" t="str">
        <x:v>75</x:v>
      </x:c>
      <x:c r="X984" s="15" t="str">
        <x:v>T90</x:v>
      </x:c>
      <x:c r="Y984" s="15" t="str">
        <x:v>M</x:v>
      </x:c>
      <x:c r="Z984" s="14" t="str">
        <x:v>연령별 경제활동인구 총괄 후보 선택. 연령/고용률 항목 확인 필요 | obj_l1/itm_id 자동 후보 입력</x:v>
      </x:c>
      <x:c r="AA984" s="15" t="str">
        <x:v>44.7</x:v>
      </x:c>
      <x:c r="AB984" s="15" t="str">
        <x:v>202412</x:v>
      </x:c>
      <x:c r="AC984" s="15" t="str">
        <x:v>46</x:v>
      </x:c>
      <x:c r="AD984" s="15" t="str">
        <x:v>202312</x:v>
      </x:c>
      <x:c r="AE984" s="15" t="str">
        <x:v>-2.826086956521733</x:v>
      </x:c>
      <x:c r="AF984" s="15" t="str">
        <x:v>-1.2999999999999972</x:v>
      </x:c>
      <x:c r="AG984" s="14" t="str"/>
      <x:c r="AH984" s="15" t="str">
        <x:v>POINT_CHANGE</x:v>
      </x:c>
      <x:c r="AI984" s="15" t="str">
        <x:v>1.3</x:v>
      </x:c>
      <x:c r="AJ984" s="15" t="str">
        <x:v>-1.2999999999999972</x:v>
      </x:c>
      <x:c r="AK984" s="15" t="str">
        <x:v>actual_change_point 컬럼 사용(전기대비 계산값)</x:v>
      </x:c>
      <x:c r="AL984" s="14" t="str">
        <x:v>불일치</x:v>
      </x:c>
      <x:c r="AM984" s="15" t="str">
        <x:v>2.599999999999997</x:v>
      </x:c>
      <x:c r="AN984" s="14" t="str">
        <x:v>claim=1.3, actual=-1.2999999999999972, 오차=2.600 (허용=0.3)</x:v>
      </x:c>
      <x:c r="AO984" s="15" t="str">
        <x:v>POINT_CHANGE</x:v>
      </x:c>
      <x:c r="AP984" s="15" t="str">
        <x:v>1.3</x:v>
      </x:c>
      <x:c r="AQ984" s="14" t="str">
        <x:v>% 숫자 선택</x:v>
      </x:c>
      <x:c r="AR984" s="15" t="str">
        <x:v>-1.2999999999999972</x:v>
      </x:c>
      <x:c r="AS984" s="14" t="str">
        <x:v>actual_change_point 사용</x:v>
      </x:c>
      <x:c r="AT984" s="14" t="str">
        <x:v>불일치</x:v>
      </x:c>
      <x:c r="AU984" s="15" t="str">
        <x:v>2.599999999999997</x:v>
      </x:c>
      <x:c r="AV984" s="14" t="str">
        <x:v>claim=1.3, adjusted_actual=-1.2999999999999972, 오차=2.600, 허용=0.3</x:v>
      </x:c>
      <x:c r="AW984" s="14" t="str">
        <x:v>재검토필요_증감률불일치</x:v>
      </x:c>
      <x:c r="AX984" s="15" t="str">
        <x:v>N</x:v>
      </x:c>
      <x:c r="AY984" s="15" t="str">
        <x:v>N</x:v>
      </x:c>
      <x:c r="AZ984" s="14" t="str">
        <x:v>N</x:v>
      </x:c>
      <x:c r="BA984" s="15" t="str"/>
      <x:c r="BB984" s="15" t="str"/>
      <x:c r="BC984" s="14" t="str"/>
      <x:c r="BD984" s="14" t="str"/>
      <x:c r="BE984" s="14" t="str">
        <x:v>기존 재검토/판단불가 상태 유지</x:v>
      </x:c>
      <x:c r="BF984" s="14" t="str">
        <x:v>재검토필요_증감률불일치</x:v>
      </x:c>
      <x:c r="BG984" s="14" t="str"/>
      <x:c r="BH984" s="14" t="str"/>
      <x:c r="BI984" s="14" t="str"/>
      <x:c r="BJ984" s="14" t="str"/>
      <x:c r="BK984" s="15" t="str"/>
      <x:c r="BL984" s="15" t="str"/>
      <x:c r="BM984" s="14" t="str"/>
      <x:c r="BN984" s="14" t="str"/>
      <x:c r="BO984" s="14" t="str"/>
      <x:c r="BP984" s="14" t="str"/>
      <x:c r="BQ984" s="15" t="str"/>
      <x:c r="BR984" s="15" t="str"/>
      <x:c r="BS984" s="15" t="str"/>
      <x:c r="BT984" s="15" t="str">
        <x:v>983</x:v>
      </x:c>
      <x:c r="BU984" s="15" t="str">
        <x:v>5</x:v>
      </x:c>
      <x:c r="BV984" s="14" t="str">
        <x:v>고용</x:v>
      </x:c>
      <x:c r="BW984" s="14" t="str">
        <x:v>수동검토유지</x:v>
      </x:c>
      <x:c r="BX984" s="14" t="str">
        <x:v>재검토필요_증감률불일치</x:v>
      </x:c>
      <x:c r="BY984" s="15" t="str">
        <x:v>N/A</x:v>
      </x:c>
      <x:c r="BZ984" s="14" t="str"/>
      <x:c r="CA984" s="14" t="str"/>
      <x:c r="CB984" s="14" t="str"/>
      <x:c r="CC984" s="15" t="str"/>
      <x:c r="CD984" s="15" t="str"/>
      <x:c r="CE984" s="15" t="str"/>
      <x:c r="CF984" s="15" t="str"/>
      <x:c r="CG984" s="15" t="str"/>
      <x:c r="CH984" s="15" t="str"/>
      <x:c r="CI984" s="15" t="str"/>
      <x:c r="CJ984" s="15" t="str"/>
      <x:c r="CK984" s="15" t="str"/>
      <x:c r="CL984" s="14" t="str"/>
      <x:c r="CM984" s="15" t="str"/>
      <x:c r="CN984" s="15" t="str"/>
      <x:c r="CO984" s="15" t="str"/>
      <x:c r="CP984" s="15" t="str"/>
      <x:c r="CQ984" s="14" t="str"/>
      <x:c r="CR984" s="16" t="str"/>
    </x:row>
    <x:row r="985" ht="30" customHeight="1">
      <x:c r="A985" s="13" t="str">
        <x:v>C13310</x:v>
      </x:c>
      <x:c r="B985" s="15" t="str">
        <x:v>1737</x:v>
      </x:c>
      <x:c r="C985" s="14" t="str">
        <x:v>청년 고용률 1년째 내리막...20대 후반 실업률 45개월만 최대치</x:v>
      </x:c>
      <x:c r="D985" s="15" t="str">
        <x:v>2025-05-14</x:v>
      </x:c>
      <x:c r="E985" s="15" t="str">
        <x:v>https://www.chosun.com/economy/economy_general/2025/05/14/O2W4JERT4FGXRKVNYQRYWEVEQY</x:v>
      </x:c>
      <x:c r="F985" s="14" t="str">
        <x:v>코로나 시기였던 지난 2021년 7월(7.2%) 이후 45개월만의 최대치로, 20대 후반 실업률이 7%대에 올라선 것 자체가 2022년 4월(7%) 이후 3년 만이다.</x:v>
      </x:c>
      <x:c r="G985" s="15" t="str">
        <x:v>고용지표</x:v>
      </x:c>
      <x:c r="H985" s="15" t="str">
        <x:v>고용지표; 비율·증감률; 건수·개수; 날짜·시간</x:v>
      </x:c>
      <x:c r="I985" s="15" t="str">
        <x:v>True</x:v>
      </x:c>
      <x:c r="J985" s="15" t="str">
        <x:v>20대 후반</x:v>
      </x:c>
      <x:c r="K985" s="15" t="str">
        <x:v>특히 사회 초년생인 20대 후반의 경우 실업률이 7.1%를 기록하며 전년 동월 대비 1.3%포인트나 증가했다.</x:v>
      </x:c>
      <x:c r="L985" s="15" t="str">
        <x:v>이에 따라 전체 청년층 실업률도 7.3%로 전년 동월 대비 0.5%포인트 올랐다.</x:v>
      </x:c>
      <x:c r="M985" s="15" t="str">
        <x:v>[2021, 7, 7.2, 45, 7, 2022, 4, 7, 3]</x:v>
      </x:c>
      <x:c r="N985" s="15" t="str">
        <x:v>['년', '월', '%', '개', '%', '년', '월', '%', '년']</x:v>
      </x:c>
      <x:c r="O985" s="15" t="str">
        <x:v>['2021', '2022']</x:v>
      </x:c>
      <x:c r="P985" s="15" t="str">
        <x:v>[]</x:v>
      </x:c>
      <x:c r="Q985" s="15" t="str">
        <x:v>연령별 경제활동인구 총괄(tblId=DT_1DA7002S); 전국 연령별/교육분류(영역)별 취업자 및 고용률(tblId=DT_1ES3D11J)</x:v>
      </x:c>
      <x:c r="R985" s="15" t="str">
        <x:v>orgId=101, tblId=DT_1DA7002S | obj_l1/itm_id 메타 API로 확인 필요</x:v>
      </x:c>
      <x:c r="S985" s="15" t="str">
        <x:v>원자료 직접 조회 후 필요 시 증감률 계산</x:v>
      </x:c>
      <x:c r="T985" s="15" t="str">
        <x:v>검토 필요</x:v>
      </x:c>
      <x:c r="U985" s="15" t="str">
        <x:v>101</x:v>
      </x:c>
      <x:c r="V985" s="15" t="str">
        <x:v>DT_1DA7002S</x:v>
      </x:c>
      <x:c r="W985" s="15" t="str">
        <x:v>75</x:v>
      </x:c>
      <x:c r="X985" s="15" t="str">
        <x:v>T90</x:v>
      </x:c>
      <x:c r="Y985" s="15" t="str">
        <x:v>M</x:v>
      </x:c>
      <x:c r="Z985" s="14" t="str">
        <x:v>연령별 경제활동인구 총괄 후보 선택. 연령/고용률 항목 확인 필요 | obj_l1/itm_id 자동 후보 입력</x:v>
      </x:c>
      <x:c r="AA985" s="15" t="str">
        <x:v>46.6</x:v>
      </x:c>
      <x:c r="AB985" s="15" t="str">
        <x:v>202204</x:v>
      </x:c>
      <x:c r="AC985" s="15" t="str">
        <x:v>46.3</x:v>
      </x:c>
      <x:c r="AD985" s="15" t="str">
        <x:v>202203</x:v>
      </x:c>
      <x:c r="AE985" s="15" t="str">
        <x:v>0.6479481641468775</x:v>
      </x:c>
      <x:c r="AF985" s="15" t="str">
        <x:v>0.30000000000000426</x:v>
      </x:c>
      <x:c r="AG985" s="14" t="str"/>
      <x:c r="AH985" s="15" t="str">
        <x:v>LEVEL</x:v>
      </x:c>
      <x:c r="AI985" s="15" t="str">
        <x:v>7.2</x:v>
      </x:c>
      <x:c r="AJ985" s="15" t="str">
        <x:v>46.6</x:v>
      </x:c>
      <x:c r="AK985" s="15" t="str">
        <x:v>actual_value 컬럼 사용</x:v>
      </x:c>
      <x:c r="AL985" s="14" t="str">
        <x:v>불일치</x:v>
      </x:c>
      <x:c r="AM985" s="15" t="str">
        <x:v>0.8454935622317596</x:v>
      </x:c>
      <x:c r="AN985" s="14" t="str">
        <x:v>claim=7.2, actual=46.6, 오차=0.845 (허용=0.05)</x:v>
      </x:c>
      <x:c r="AO985" s="15" t="str">
        <x:v>LEVEL</x:v>
      </x:c>
      <x:c r="AP985" s="15" t="str">
        <x:v>7.0</x:v>
      </x:c>
      <x:c r="AQ985" s="14" t="str">
        <x:v>% 숫자 선택</x:v>
      </x:c>
      <x:c r="AR985" s="15" t="str">
        <x:v>46.6</x:v>
      </x:c>
      <x:c r="AS985" s="14" t="str">
        <x:v>actual_value 사용</x:v>
      </x:c>
      <x:c r="AT985" s="14" t="str">
        <x:v>불일치</x:v>
      </x:c>
      <x:c r="AU985" s="15" t="str">
        <x:v>0.8497854077253219</x:v>
      </x:c>
      <x:c r="AV985" s="14" t="str">
        <x:v>claim=7.0, adjusted_actual=46.6, 오차=0.850, 허용=0.05</x:v>
      </x:c>
      <x:c r="AW985" s="14" t="str">
        <x:v>재검토필요_수준값불일치</x:v>
      </x:c>
      <x:c r="AX985" s="15" t="str">
        <x:v>N</x:v>
      </x:c>
      <x:c r="AY985" s="15" t="str">
        <x:v>N</x:v>
      </x:c>
      <x:c r="AZ985" s="14" t="str">
        <x:v>N</x:v>
      </x:c>
      <x:c r="BA985" s="15" t="str"/>
      <x:c r="BB985" s="15" t="str"/>
      <x:c r="BC985" s="14" t="str"/>
      <x:c r="BD985" s="14" t="str"/>
      <x:c r="BE985" s="14" t="str">
        <x:v>기존 재검토/판단불가 상태 유지</x:v>
      </x:c>
      <x:c r="BF985" s="14" t="str">
        <x:v>재검토필요_수준값불일치</x:v>
      </x:c>
      <x:c r="BG985" s="14" t="str"/>
      <x:c r="BH985" s="14" t="str"/>
      <x:c r="BI985" s="14" t="str"/>
      <x:c r="BJ985" s="14" t="str"/>
      <x:c r="BK985" s="15" t="str"/>
      <x:c r="BL985" s="15" t="str"/>
      <x:c r="BM985" s="14" t="str"/>
      <x:c r="BN985" s="14" t="str"/>
      <x:c r="BO985" s="14" t="str"/>
      <x:c r="BP985" s="14" t="str"/>
      <x:c r="BQ985" s="15" t="str"/>
      <x:c r="BR985" s="15" t="str"/>
      <x:c r="BS985" s="15" t="str"/>
      <x:c r="BT985" s="15" t="str">
        <x:v>984</x:v>
      </x:c>
      <x:c r="BU985" s="15" t="str">
        <x:v>5</x:v>
      </x:c>
      <x:c r="BV985" s="14" t="str">
        <x:v>고용</x:v>
      </x:c>
      <x:c r="BW985" s="14" t="str">
        <x:v>수동검토유지</x:v>
      </x:c>
      <x:c r="BX985" s="14" t="str">
        <x:v>재검토필요_수준값불일치</x:v>
      </x:c>
      <x:c r="BY985" s="15" t="str">
        <x:v>N/A</x:v>
      </x:c>
      <x:c r="BZ985" s="14" t="str"/>
      <x:c r="CA985" s="14" t="str"/>
      <x:c r="CB985" s="14" t="str"/>
      <x:c r="CC985" s="15" t="str"/>
      <x:c r="CD985" s="15" t="str"/>
      <x:c r="CE985" s="15" t="str"/>
      <x:c r="CF985" s="15" t="str"/>
      <x:c r="CG985" s="15" t="str"/>
      <x:c r="CH985" s="15" t="str"/>
      <x:c r="CI985" s="15" t="str"/>
      <x:c r="CJ985" s="15" t="str"/>
      <x:c r="CK985" s="15" t="str"/>
      <x:c r="CL985" s="14" t="str"/>
      <x:c r="CM985" s="15" t="str"/>
      <x:c r="CN985" s="15" t="str"/>
      <x:c r="CO985" s="15" t="str"/>
      <x:c r="CP985" s="15" t="str"/>
      <x:c r="CQ985" s="14" t="str"/>
      <x:c r="CR985" s="16" t="str"/>
    </x:row>
    <x:row r="986" ht="30" customHeight="1">
      <x:c r="A986" s="13" t="str">
        <x:v>C13311</x:v>
      </x:c>
      <x:c r="B986" s="15" t="str">
        <x:v>1737</x:v>
      </x:c>
      <x:c r="C986" s="14" t="str">
        <x:v>청년 고용률 1년째 내리막...20대 후반 실업률 45개월만 최대치</x:v>
      </x:c>
      <x:c r="D986" s="15" t="str">
        <x:v>2025-05-14</x:v>
      </x:c>
      <x:c r="E986" s="15" t="str">
        <x:v>https://www.chosun.com/economy/economy_general/2025/05/14/O2W4JERT4FGXRKVNYQRYWEVEQY</x:v>
      </x:c>
      <x:c r="F986" s="14" t="str">
        <x:v>이에 따라 전체 청년층 실업률도 7.3%로 전년 동월 대비 0.5%포인트 올랐다.</x:v>
      </x:c>
      <x:c r="G986" s="15" t="str">
        <x:v>고용지표</x:v>
      </x:c>
      <x:c r="H986" s="15" t="str">
        <x:v>고용지표; 비율·증감률</x:v>
      </x:c>
      <x:c r="I986" s="15" t="str">
        <x:v>True</x:v>
      </x:c>
      <x:c r="J986" s="15" t="str">
        <x:v>청년층</x:v>
      </x:c>
      <x:c r="K986" s="15" t="str">
        <x:v>코로나 시기였던 지난 2021년 7월(7.2%) 이후 45개월만의 최대치로, 20대 후반 실업률이 7%대에 올라선 것 자체가 2022년 4월(7%) 이후 3년 만이다.</x:v>
      </x:c>
      <x:c r="L986" s="15" t="str">
        <x:v>제조업과 건설업, 도·소매업 등 경기가 나란히 부진한 게 청년 취업난으로 이어졌다.</x:v>
      </x:c>
      <x:c r="M986" s="15" t="str">
        <x:v>[7.3, 0.5]</x:v>
      </x:c>
      <x:c r="N986" s="15" t="str">
        <x:v>['%', '%']</x:v>
      </x:c>
      <x:c r="O986" s="15" t="str">
        <x:v>[]</x:v>
      </x:c>
      <x:c r="P986" s="15" t="str">
        <x:v>[]</x:v>
      </x:c>
      <x:c r="Q986" s="15" t="str">
        <x:v>연령별 경제활동인구 총괄(tblId=DT_1DA7002S); 전국 연령별/교육분류(영역)별 취업자 및 고용률(tblId=DT_1ES3D11J)</x:v>
      </x:c>
      <x:c r="R986" s="15" t="str">
        <x:v>orgId=101, tblId=DT_1DA7002S | obj_l1/itm_id 메타 API로 확인 필요</x:v>
      </x:c>
      <x:c r="S986" s="15" t="str">
        <x:v>원자료 직접 조회 후 필요 시 증감률 계산</x:v>
      </x:c>
      <x:c r="T986" s="15" t="str">
        <x:v>검토 필요</x:v>
      </x:c>
      <x:c r="U986" s="15" t="str">
        <x:v>101</x:v>
      </x:c>
      <x:c r="V986" s="15" t="str">
        <x:v>DT_1DA7002S</x:v>
      </x:c>
      <x:c r="W986" s="15" t="str">
        <x:v>75</x:v>
      </x:c>
      <x:c r="X986" s="15" t="str">
        <x:v>T90</x:v>
      </x:c>
      <x:c r="Y986" s="15" t="str">
        <x:v>M</x:v>
      </x:c>
      <x:c r="Z986" s="14" t="str">
        <x:v>연령별 경제활동인구 총괄 후보 선택. 연령/고용률 항목 확인 필요 | obj_l1/itm_id 자동 후보 입력</x:v>
      </x:c>
      <x:c r="AA986" s="15" t="str">
        <x:v>44.7</x:v>
      </x:c>
      <x:c r="AB986" s="15" t="str">
        <x:v>202412</x:v>
      </x:c>
      <x:c r="AC986" s="15" t="str">
        <x:v>46</x:v>
      </x:c>
      <x:c r="AD986" s="15" t="str">
        <x:v>202312</x:v>
      </x:c>
      <x:c r="AE986" s="15" t="str">
        <x:v>-2.826086956521733</x:v>
      </x:c>
      <x:c r="AF986" s="15" t="str">
        <x:v>-1.2999999999999972</x:v>
      </x:c>
      <x:c r="AG986" s="14" t="str"/>
      <x:c r="AH986" s="15" t="str">
        <x:v>POINT_CHANGE</x:v>
      </x:c>
      <x:c r="AI986" s="15" t="str">
        <x:v>0.5</x:v>
      </x:c>
      <x:c r="AJ986" s="15" t="str">
        <x:v>-1.2999999999999972</x:v>
      </x:c>
      <x:c r="AK986" s="15" t="str">
        <x:v>actual_change_point 컬럼 사용(전기대비 계산값)</x:v>
      </x:c>
      <x:c r="AL986" s="14" t="str">
        <x:v>불일치</x:v>
      </x:c>
      <x:c r="AM986" s="15" t="str">
        <x:v>1.7999999999999972</x:v>
      </x:c>
      <x:c r="AN986" s="14" t="str">
        <x:v>claim=0.5, actual=-1.2999999999999972, 오차=1.800 (허용=0.3)</x:v>
      </x:c>
      <x:c r="AO986" s="15" t="str">
        <x:v>POINT_CHANGE</x:v>
      </x:c>
      <x:c r="AP986" s="15" t="str">
        <x:v>0.5</x:v>
      </x:c>
      <x:c r="AQ986" s="14" t="str">
        <x:v>% 숫자 선택</x:v>
      </x:c>
      <x:c r="AR986" s="15" t="str">
        <x:v>-1.2999999999999972</x:v>
      </x:c>
      <x:c r="AS986" s="14" t="str">
        <x:v>actual_change_point 사용</x:v>
      </x:c>
      <x:c r="AT986" s="14" t="str">
        <x:v>불일치</x:v>
      </x:c>
      <x:c r="AU986" s="15" t="str">
        <x:v>1.7999999999999972</x:v>
      </x:c>
      <x:c r="AV986" s="14" t="str">
        <x:v>claim=0.5, adjusted_actual=-1.2999999999999972, 오차=1.800, 허용=0.3</x:v>
      </x:c>
      <x:c r="AW986" s="14" t="str">
        <x:v>재검토필요_증감률불일치</x:v>
      </x:c>
      <x:c r="AX986" s="15" t="str">
        <x:v>N</x:v>
      </x:c>
      <x:c r="AY986" s="15" t="str">
        <x:v>N</x:v>
      </x:c>
      <x:c r="AZ986" s="14" t="str">
        <x:v>N</x:v>
      </x:c>
      <x:c r="BA986" s="15" t="str"/>
      <x:c r="BB986" s="15" t="str"/>
      <x:c r="BC986" s="14" t="str"/>
      <x:c r="BD986" s="14" t="str"/>
      <x:c r="BE986" s="14" t="str">
        <x:v>기존 재검토/판단불가 상태 유지</x:v>
      </x:c>
      <x:c r="BF986" s="14" t="str">
        <x:v>재검토필요_증감률불일치</x:v>
      </x:c>
      <x:c r="BG986" s="14" t="str"/>
      <x:c r="BH986" s="14" t="str"/>
      <x:c r="BI986" s="14" t="str"/>
      <x:c r="BJ986" s="14" t="str"/>
      <x:c r="BK986" s="15" t="str"/>
      <x:c r="BL986" s="15" t="str"/>
      <x:c r="BM986" s="14" t="str"/>
      <x:c r="BN986" s="14" t="str"/>
      <x:c r="BO986" s="14" t="str"/>
      <x:c r="BP986" s="14" t="str"/>
      <x:c r="BQ986" s="15" t="str"/>
      <x:c r="BR986" s="15" t="str"/>
      <x:c r="BS986" s="15" t="str"/>
      <x:c r="BT986" s="15" t="str">
        <x:v>985</x:v>
      </x:c>
      <x:c r="BU986" s="15" t="str">
        <x:v>5</x:v>
      </x:c>
      <x:c r="BV986" s="14" t="str">
        <x:v>고용</x:v>
      </x:c>
      <x:c r="BW986" s="14" t="str">
        <x:v>수동검토유지</x:v>
      </x:c>
      <x:c r="BX986" s="14" t="str">
        <x:v>재검토필요_증감률불일치</x:v>
      </x:c>
      <x:c r="BY986" s="15" t="str">
        <x:v>N/A</x:v>
      </x:c>
      <x:c r="BZ986" s="14" t="str"/>
      <x:c r="CA986" s="14" t="str"/>
      <x:c r="CB986" s="14" t="str"/>
      <x:c r="CC986" s="15" t="str"/>
      <x:c r="CD986" s="15" t="str"/>
      <x:c r="CE986" s="15" t="str"/>
      <x:c r="CF986" s="15" t="str"/>
      <x:c r="CG986" s="15" t="str"/>
      <x:c r="CH986" s="15" t="str"/>
      <x:c r="CI986" s="15" t="str"/>
      <x:c r="CJ986" s="15" t="str"/>
      <x:c r="CK986" s="15" t="str"/>
      <x:c r="CL986" s="14" t="str"/>
      <x:c r="CM986" s="15" t="str"/>
      <x:c r="CN986" s="15" t="str"/>
      <x:c r="CO986" s="15" t="str"/>
      <x:c r="CP986" s="15" t="str"/>
      <x:c r="CQ986" s="14" t="str"/>
      <x:c r="CR986" s="16" t="str"/>
    </x:row>
    <x:row r="987" ht="30" customHeight="1">
      <x:c r="A987" s="13" t="str">
        <x:v>C13312</x:v>
      </x:c>
      <x:c r="B987" s="15" t="str">
        <x:v>1737</x:v>
      </x:c>
      <x:c r="C987" s="14" t="str">
        <x:v>청년 고용률 1년째 내리막...20대 후반 실업률 45개월만 최대치</x:v>
      </x:c>
      <x:c r="D987" s="15" t="str">
        <x:v>2025-05-14</x:v>
      </x:c>
      <x:c r="E987" s="15" t="str">
        <x:v>https://www.chosun.com/economy/economy_general/2025/05/14/O2W4JERT4FGXRKVNYQRYWEVEQY</x:v>
      </x:c>
      <x:c r="F987" s="14" t="str">
        <x:v>지난달 제조업 취업자는 439만7000명으로 전년 동월 대비 12만4000명 줄었다.</x:v>
      </x:c>
      <x:c r="G987" s="15" t="str">
        <x:v>고용지표</x:v>
      </x:c>
      <x:c r="H987" s="15" t="str">
        <x:v>고용지표; 인원수</x:v>
      </x:c>
      <x:c r="I987" s="15" t="str">
        <x:v>True</x:v>
      </x:c>
      <x:c r="J987" s="15" t="str"/>
      <x:c r="K987" s="15" t="str">
        <x:v>제조업과 건설업, 도·소매업 등 경기가 나란히 부진한 게 청년 취업난으로 이어졌다.</x:v>
      </x:c>
      <x:c r="L987" s="15" t="str">
        <x:v>이는 지난 2019년 2월(-15만1000명) 이후 6년 2개월 만에 최대 감소폭이다.</x:v>
      </x:c>
      <x:c r="M987" s="15" t="str">
        <x:v>[7000, 4000]</x:v>
      </x:c>
      <x:c r="N987" s="15" t="str">
        <x:v>['명', '명']</x:v>
      </x:c>
      <x:c r="O987" s="15" t="str">
        <x:v>[]</x:v>
      </x:c>
      <x:c r="P987" s="15" t="str">
        <x:v>[]</x:v>
      </x:c>
      <x:c r="Q987" s="15" t="str">
        <x:v>연령별 경제활동인구 총괄(tblId=DT_1DA7002S); 전국 연령별/교육분류(영역)별 취업자 및 고용률(tblId=DT_1ES3D11J)</x:v>
      </x:c>
      <x:c r="R987" s="15" t="str">
        <x:v>orgId=101, tblId=DT_1DA7002S | obj_l1/itm_id 메타 API로 확인 필요</x:v>
      </x:c>
      <x:c r="S987" s="15" t="str">
        <x:v>원자료 직접 조회 후 필요 시 증감률 계산</x:v>
      </x:c>
      <x:c r="T987" s="15" t="str">
        <x:v>검토 필요</x:v>
      </x:c>
      <x:c r="U987" s="15" t="str">
        <x:v>101</x:v>
      </x:c>
      <x:c r="V987" s="15" t="str">
        <x:v>DT_1DA7002S</x:v>
      </x:c>
      <x:c r="W987" s="15" t="str">
        <x:v>75</x:v>
      </x:c>
      <x:c r="X987" s="15" t="str">
        <x:v>T90</x:v>
      </x:c>
      <x:c r="Y987" s="15" t="str">
        <x:v>M</x:v>
      </x:c>
      <x:c r="Z987" s="14" t="str">
        <x:v>연령별 경제활동인구 총괄 후보 선택. 연령/고용률 항목 확인 필요 | obj_l1/itm_id 자동 후보 입력</x:v>
      </x:c>
      <x:c r="AA987" s="15" t="str">
        <x:v>46.2</x:v>
      </x:c>
      <x:c r="AB987" s="15" t="str">
        <x:v>202404</x:v>
      </x:c>
      <x:c r="AC987" s="15" t="str">
        <x:v>46</x:v>
      </x:c>
      <x:c r="AD987" s="15" t="str">
        <x:v>202304</x:v>
      </x:c>
      <x:c r="AE987" s="15" t="str">
        <x:v>0.4347826086956583</x:v>
      </x:c>
      <x:c r="AF987" s="15" t="str">
        <x:v>0.20000000000000284</x:v>
      </x:c>
      <x:c r="AG987" s="14" t="str"/>
      <x:c r="AH987" s="15" t="str">
        <x:v>CHANGE_RATE</x:v>
      </x:c>
      <x:c r="AI987" s="15" t="str">
        <x:v>439.0</x:v>
      </x:c>
      <x:c r="AJ987" s="15" t="str">
        <x:v>0.4347826086956583</x:v>
      </x:c>
      <x:c r="AK987" s="15" t="str">
        <x:v>actual_change_pct 컬럼 사용(전기대비 계산값)</x:v>
      </x:c>
      <x:c r="AL987" s="14" t="str">
        <x:v>불일치</x:v>
      </x:c>
      <x:c r="AM987" s="15" t="str">
        <x:v>438.5652173913043</x:v>
      </x:c>
      <x:c r="AN987" s="14" t="str">
        <x:v>claim=439.0, actual=0.4347826086956583, 오차=438.565 (허용=0.3)</x:v>
      </x:c>
      <x:c r="AO987" s="15" t="str">
        <x:v>CHANGE_RATE</x:v>
      </x:c>
      <x:c r="AP987" s="15" t="str">
        <x:v>4000.0</x:v>
      </x:c>
      <x:c r="AQ987" s="14" t="str">
        <x:v>명 숫자 선택</x:v>
      </x:c>
      <x:c r="AR987" s="15" t="str">
        <x:v>0.4347826086956583</x:v>
      </x:c>
      <x:c r="AS987" s="14" t="str">
        <x:v>actual_change_pct 사용</x:v>
      </x:c>
      <x:c r="AT987" s="14" t="str">
        <x:v>불일치</x:v>
      </x:c>
      <x:c r="AU987" s="15" t="str">
        <x:v>3999.5652173913045</x:v>
      </x:c>
      <x:c r="AV987" s="14" t="str">
        <x:v>claim=4000.0, adjusted_actual=0.4347826086956583, 오차=3999.565, 허용=0.3</x:v>
      </x:c>
      <x:c r="AW987" s="14" t="str">
        <x:v>재검토필요_증감률불일치</x:v>
      </x:c>
      <x:c r="AX987" s="15" t="str">
        <x:v>N</x:v>
      </x:c>
      <x:c r="AY987" s="15" t="str">
        <x:v>N</x:v>
      </x:c>
      <x:c r="AZ987" s="14" t="str">
        <x:v>N</x:v>
      </x:c>
      <x:c r="BA987" s="15" t="str"/>
      <x:c r="BB987" s="15" t="str"/>
      <x:c r="BC987" s="14" t="str"/>
      <x:c r="BD987" s="14" t="str"/>
      <x:c r="BE987" s="14" t="str">
        <x:v>기존 재검토/판단불가 상태 유지</x:v>
      </x:c>
      <x:c r="BF987" s="14" t="str">
        <x:v>재검토필요_증감률불일치</x:v>
      </x:c>
      <x:c r="BG987" s="14" t="str"/>
      <x:c r="BH987" s="14" t="str"/>
      <x:c r="BI987" s="14" t="str"/>
      <x:c r="BJ987" s="14" t="str"/>
      <x:c r="BK987" s="15" t="str"/>
      <x:c r="BL987" s="15" t="str"/>
      <x:c r="BM987" s="14" t="str"/>
      <x:c r="BN987" s="14" t="str"/>
      <x:c r="BO987" s="14" t="str"/>
      <x:c r="BP987" s="14" t="str"/>
      <x:c r="BQ987" s="15" t="str"/>
      <x:c r="BR987" s="15" t="str"/>
      <x:c r="BS987" s="15" t="str"/>
      <x:c r="BT987" s="15" t="str">
        <x:v>986</x:v>
      </x:c>
      <x:c r="BU987" s="15" t="str">
        <x:v>5</x:v>
      </x:c>
      <x:c r="BV987" s="14" t="str">
        <x:v>고용</x:v>
      </x:c>
      <x:c r="BW987" s="14" t="str">
        <x:v>수동검토유지</x:v>
      </x:c>
      <x:c r="BX987" s="14" t="str">
        <x:v>재검토필요_증감률불일치</x:v>
      </x:c>
      <x:c r="BY987" s="15" t="str">
        <x:v>N/A</x:v>
      </x:c>
      <x:c r="BZ987" s="14" t="str"/>
      <x:c r="CA987" s="14" t="str"/>
      <x:c r="CB987" s="14" t="str"/>
      <x:c r="CC987" s="15" t="str"/>
      <x:c r="CD987" s="15" t="str"/>
      <x:c r="CE987" s="15" t="str"/>
      <x:c r="CF987" s="15" t="str"/>
      <x:c r="CG987" s="15" t="str"/>
      <x:c r="CH987" s="15" t="str"/>
      <x:c r="CI987" s="15" t="str"/>
      <x:c r="CJ987" s="15" t="str"/>
      <x:c r="CK987" s="15" t="str"/>
      <x:c r="CL987" s="14" t="str"/>
      <x:c r="CM987" s="15" t="str"/>
      <x:c r="CN987" s="15" t="str"/>
      <x:c r="CO987" s="15" t="str"/>
      <x:c r="CP987" s="15" t="str"/>
      <x:c r="CQ987" s="14" t="str"/>
      <x:c r="CR987" s="16" t="str"/>
    </x:row>
    <x:row r="988" ht="30" customHeight="1">
      <x:c r="A988" s="13" t="str">
        <x:v>C13385</x:v>
      </x:c>
      <x:c r="B988" s="15" t="str">
        <x:v>1750</x:v>
      </x:c>
      <x:c r="C988" s="14" t="str">
        <x:v>美 물가 상승 폭 둔화됐지만… 연준, 금리 인하 늦출 듯</x:v>
      </x:c>
      <x:c r="D988" s="15" t="str">
        <x:v>2025-05-15</x:v>
      </x:c>
      <x:c r="E988" s="15" t="str">
        <x:v>https://www.chosun.com/economy/economy_general/2025/05/15/T5SEC3MXMFAAXOCCY7CU6CUOQE</x:v>
      </x:c>
      <x:c r="F988" s="14" t="str">
        <x:v>이날 미 노동통계국은 4월 미국 소비자물가지수(CPI)가 전년 같은 달보다 2.3% 상승했다고 발표했다.</x:v>
      </x:c>
      <x:c r="G988" s="15" t="str">
        <x:v>물가지표</x:v>
      </x:c>
      <x:c r="H988" s="15" t="str">
        <x:v>물가지표; 비율·증감률; 날짜·시간</x:v>
      </x:c>
      <x:c r="I988" s="15" t="str">
        <x:v>True</x:v>
      </x:c>
      <x:c r="J988" s="15" t="str"/>
      <x:c r="K988" s="15" t="str">
        <x:v>트럼프 대통령의 말마따나 지표상으로만 보면 미국 물가가 꽤 안정돼 있다.</x:v>
      </x:c>
      <x:c r="L988" s="15" t="str">
        <x:v>3월(2.4%)보다 상승 폭이 둔화한 것으로, 2021년 2월(1.7%) 이후 4년여 만에 상승률이 가장 낮았다.</x:v>
      </x:c>
      <x:c r="M988" s="15" t="str">
        <x:v>[4, 2.3]</x:v>
      </x:c>
      <x:c r="N988" s="15" t="str">
        <x:v>['월', '%']</x:v>
      </x:c>
      <x:c r="O988" s="15" t="str">
        <x:v>[]</x:v>
      </x:c>
      <x:c r="P988" s="15" t="str">
        <x:v>[]</x:v>
      </x:c>
      <x:c r="Q988" s="15" t="str">
        <x:v>월별 소비자물가 등락률(tblId=DT_1J22042); 소비자물가지수(2020=100)(tblId=DT_1J22003); 품목별 소비자물가지수(품목성질별: 2020=100)(tblId=DT_1J22112)</x:v>
      </x:c>
      <x:c r="R988" s="15" t="str">
        <x:v>orgId=101, tblId=DT_1J22042 | obj_l1/itm_id 메타 API로 확인 필요</x:v>
      </x:c>
      <x:c r="S988" s="15" t="str">
        <x:v>원자료 직접 조회 후 필요 시 증감률 계산</x:v>
      </x:c>
      <x:c r="T988" s="15" t="str">
        <x:v>검토 필요</x:v>
      </x:c>
      <x:c r="U988" s="15" t="str">
        <x:v>101</x:v>
      </x:c>
      <x:c r="V988" s="15" t="str">
        <x:v>DT_1J22042</x:v>
      </x:c>
      <x:c r="W988" s="15" t="str">
        <x:v>0</x:v>
      </x:c>
      <x:c r="X988" s="15" t="str">
        <x:v>T03</x:v>
      </x:c>
      <x:c r="Y988" s="15" t="str">
        <x:v>M</x:v>
      </x:c>
      <x:c r="Z988" s="14" t="str">
        <x:v>소비자물가 등락률 후보 선택. 지역/품목/월별 코드 확인 필요 | obj_l1/itm_id 자동 후보 입력</x:v>
      </x:c>
      <x:c r="AA988" s="15" t="str">
        <x:v>2.9</x:v>
      </x:c>
      <x:c r="AB988" s="15" t="str">
        <x:v>202404</x:v>
      </x:c>
      <x:c r="AC988" s="15" t="str">
        <x:v>3.1</x:v>
      </x:c>
      <x:c r="AD988" s="15" t="str">
        <x:v>202403</x:v>
      </x:c>
      <x:c r="AE988" s="15" t="str">
        <x:v>-6.451612903225811</x:v>
      </x:c>
      <x:c r="AF988" s="15" t="str">
        <x:v>-0.20000000000000018</x:v>
      </x:c>
      <x:c r="AG988" s="14" t="str"/>
      <x:c r="AH988" s="15" t="str">
        <x:v>CHANGE_RATE</x:v>
      </x:c>
      <x:c r="AI988" s="15" t="str">
        <x:v>2.3</x:v>
      </x:c>
      <x:c r="AJ988" s="15" t="str">
        <x:v>-6.451612903225811</x:v>
      </x:c>
      <x:c r="AK988" s="15" t="str">
        <x:v>actual_change_pct 컬럼 사용(전기대비 계산값)</x:v>
      </x:c>
      <x:c r="AL988" s="14" t="str">
        <x:v>불일치</x:v>
      </x:c>
      <x:c r="AM988" s="15" t="str">
        <x:v>8.751612903225812</x:v>
      </x:c>
      <x:c r="AN988" s="14" t="str">
        <x:v>claim=2.3, actual=-6.451612903225811, 오차=8.752 (허용=0.3)</x:v>
      </x:c>
      <x:c r="AO988" s="15" t="str">
        <x:v>CHANGE_RATE</x:v>
      </x:c>
      <x:c r="AP988" s="15" t="str">
        <x:v>2.3</x:v>
      </x:c>
      <x:c r="AQ988" s="14" t="str">
        <x:v>% 숫자 선택</x:v>
      </x:c>
      <x:c r="AR988" s="15" t="str">
        <x:v>-6.451612903225811</x:v>
      </x:c>
      <x:c r="AS988" s="14" t="str">
        <x:v>actual_change_pct 사용</x:v>
      </x:c>
      <x:c r="AT988" s="14" t="str">
        <x:v>불일치</x:v>
      </x:c>
      <x:c r="AU988" s="15" t="str">
        <x:v>8.751612903225812</x:v>
      </x:c>
      <x:c r="AV988" s="14" t="str">
        <x:v>claim=2.3, adjusted_actual=-6.451612903225811, 오차=8.752, 허용=0.3</x:v>
      </x:c>
      <x:c r="AW988" s="14" t="str">
        <x:v>재검토필요_증감률불일치</x:v>
      </x:c>
      <x:c r="AX988" s="15" t="str">
        <x:v>N</x:v>
      </x:c>
      <x:c r="AY988" s="15" t="str">
        <x:v>N</x:v>
      </x:c>
      <x:c r="AZ988" s="14" t="str">
        <x:v>N</x:v>
      </x:c>
      <x:c r="BA988" s="15" t="str"/>
      <x:c r="BB988" s="15" t="str"/>
      <x:c r="BC988" s="14" t="str"/>
      <x:c r="BD988" s="14" t="str"/>
      <x:c r="BE988" s="14" t="str">
        <x:v>기존 재검토/판단불가 상태 유지</x:v>
      </x:c>
      <x:c r="BF988" s="14" t="str">
        <x:v>재검토필요_증감률불일치</x:v>
      </x:c>
      <x:c r="BG988" s="14" t="str"/>
      <x:c r="BH988" s="14" t="str"/>
      <x:c r="BI988" s="14" t="str"/>
      <x:c r="BJ988" s="14" t="str"/>
      <x:c r="BK988" s="15" t="str"/>
      <x:c r="BL988" s="15" t="str"/>
      <x:c r="BM988" s="14" t="str"/>
      <x:c r="BN988" s="14" t="str"/>
      <x:c r="BO988" s="14" t="str"/>
      <x:c r="BP988" s="14" t="str"/>
      <x:c r="BQ988" s="15" t="str"/>
      <x:c r="BR988" s="15" t="str"/>
      <x:c r="BS988" s="15" t="str"/>
      <x:c r="BT988" s="15" t="str">
        <x:v>987</x:v>
      </x:c>
      <x:c r="BU988" s="15" t="str">
        <x:v>5</x:v>
      </x:c>
      <x:c r="BV988" s="14" t="str">
        <x:v>물가</x:v>
      </x:c>
      <x:c r="BW988" s="14" t="str">
        <x:v>코드북_비검증분류</x:v>
      </x:c>
      <x:c r="BX988" s="14" t="str">
        <x:v>판단불가_KOSIS 미제공</x:v>
      </x:c>
      <x:c r="BY988" s="15" t="str">
        <x:v>N/A</x:v>
      </x:c>
      <x:c r="BZ988" s="14" t="str">
        <x:v>판단불가</x:v>
      </x:c>
      <x:c r="CA988" s="14" t="str">
        <x:v>KOSIS 미제공</x:v>
      </x:c>
      <x:c r="CB988" s="14" t="str">
        <x:v>대한민국 KOSIS 범위 밖의 해외 통계</x:v>
      </x:c>
      <x:c r="CC988" s="15" t="str"/>
      <x:c r="CD988" s="15" t="str"/>
      <x:c r="CE988" s="15" t="str"/>
      <x:c r="CF988" s="15" t="str"/>
      <x:c r="CG988" s="15" t="str"/>
      <x:c r="CH988" s="15" t="str"/>
      <x:c r="CI988" s="15" t="str"/>
      <x:c r="CJ988" s="15" t="str"/>
      <x:c r="CK988" s="15" t="str"/>
      <x:c r="CL988" s="14" t="str"/>
      <x:c r="CM988" s="15" t="str"/>
      <x:c r="CN988" s="15" t="str"/>
      <x:c r="CO988" s="15" t="str"/>
      <x:c r="CP988" s="15" t="str"/>
      <x:c r="CQ988" s="14" t="str"/>
      <x:c r="CR988" s="16" t="str"/>
    </x:row>
    <x:row r="989" ht="30" customHeight="1">
      <x:c r="A989" s="13" t="str">
        <x:v>C13386</x:v>
      </x:c>
      <x:c r="B989" s="15" t="str">
        <x:v>1750</x:v>
      </x:c>
      <x:c r="C989" s="14" t="str">
        <x:v>美 물가 상승 폭 둔화됐지만… 연준, 금리 인하 늦출 듯</x:v>
      </x:c>
      <x:c r="D989" s="15" t="str">
        <x:v>2025-05-15</x:v>
      </x:c>
      <x:c r="E989" s="15" t="str">
        <x:v>https://www.chosun.com/economy/economy_general/2025/05/15/T5SEC3MXMFAAXOCCY7CU6CUOQE</x:v>
      </x:c>
      <x:c r="F989" s="14" t="str">
        <x:v>3월(2.4%)보다 상승 폭이 둔화한 것으로, 2021년 2월(1.7%) 이후 4년여 만에 상승률이 가장 낮았다.</x:v>
      </x:c>
      <x:c r="G989" s="15" t="str">
        <x:v>비율·증감률</x:v>
      </x:c>
      <x:c r="H989" s="15" t="str">
        <x:v>비율·증감률; 날짜·시간</x:v>
      </x:c>
      <x:c r="I989" s="15" t="str">
        <x:v>True</x:v>
      </x:c>
      <x:c r="J989" s="15" t="str"/>
      <x:c r="K989" s="15" t="str">
        <x:v>이날 미 노동통계국은 4월 미국 소비자물가지수(CPI)가 전년 같은 달보다 2.3% 상승했다고 발표했다.</x:v>
      </x:c>
      <x:c r="L989" s="15" t="str">
        <x:v>트럼프 대통령은 지난달 초부터 미국에 수입되는 모든 상품에 대해 기본 관세 10%를 붙였다.</x:v>
      </x:c>
      <x:c r="M989" s="15" t="str">
        <x:v>[3, 2.4, 2021, 2, 1.7, 4]</x:v>
      </x:c>
      <x:c r="N989" s="15" t="str">
        <x:v>['월', '%', '년', '월', '%', '년']</x:v>
      </x:c>
      <x:c r="O989" s="15" t="str">
        <x:v>['2021']</x:v>
      </x:c>
      <x:c r="P989" s="15" t="str">
        <x:v>[]</x:v>
      </x:c>
      <x:c r="Q989" s="15" t="str">
        <x:v>월별 소비자물가 등락률(tblId=DT_1J22042); 소비자물가지수(2020=100)(tblId=DT_1J22003); 품목별 소비자물가지수(품목성질별: 2020=100)(tblId=DT_1J22112)</x:v>
      </x:c>
      <x:c r="R989" s="15" t="str">
        <x:v>orgId=101, tblId=DT_1J22042 | obj_l1/itm_id 메타 API로 확인 필요</x:v>
      </x:c>
      <x:c r="S989" s="15" t="str">
        <x:v>원자료 직접 조회 후 필요 시 증감률 계산</x:v>
      </x:c>
      <x:c r="T989" s="15" t="str">
        <x:v>검토 필요</x:v>
      </x:c>
      <x:c r="U989" s="15" t="str">
        <x:v>101</x:v>
      </x:c>
      <x:c r="V989" s="15" t="str">
        <x:v>DT_1J22042</x:v>
      </x:c>
      <x:c r="W989" s="15" t="str">
        <x:v>0</x:v>
      </x:c>
      <x:c r="X989" s="15" t="str">
        <x:v>T03</x:v>
      </x:c>
      <x:c r="Y989" s="15" t="str">
        <x:v>M</x:v>
      </x:c>
      <x:c r="Z989" s="14" t="str">
        <x:v>소비자물가 등락률 후보 선택. 지역/품목/월별 코드 확인 필요 | obj_l1/itm_id 자동 후보 입력</x:v>
      </x:c>
      <x:c r="AA989" s="15" t="str">
        <x:v>1.4</x:v>
      </x:c>
      <x:c r="AB989" s="15" t="str">
        <x:v>202102</x:v>
      </x:c>
      <x:c r="AC989" s="15" t="str">
        <x:v>0.9</x:v>
      </x:c>
      <x:c r="AD989" s="15" t="str">
        <x:v>202101</x:v>
      </x:c>
      <x:c r="AE989" s="15" t="str">
        <x:v>55.55555555555555</x:v>
      </x:c>
      <x:c r="AF989" s="15" t="str">
        <x:v>0.4999999999999999</x:v>
      </x:c>
      <x:c r="AG989" s="14" t="str"/>
      <x:c r="AH989" s="15" t="str">
        <x:v>CHANGE_RATE</x:v>
      </x:c>
      <x:c r="AI989" s="15" t="str">
        <x:v>1.7</x:v>
      </x:c>
      <x:c r="AJ989" s="15" t="str">
        <x:v>55.55555555555555</x:v>
      </x:c>
      <x:c r="AK989" s="15" t="str">
        <x:v>actual_change_pct 컬럼 사용(전기대비 계산값)</x:v>
      </x:c>
      <x:c r="AL989" s="14" t="str">
        <x:v>불일치</x:v>
      </x:c>
      <x:c r="AM989" s="15" t="str">
        <x:v>53.85555555555555</x:v>
      </x:c>
      <x:c r="AN989" s="14" t="str">
        <x:v>claim=1.7, actual=55.55555555555555, 오차=53.856 (허용=0.3)</x:v>
      </x:c>
      <x:c r="AO989" s="15" t="str">
        <x:v>CHANGE_RATE</x:v>
      </x:c>
      <x:c r="AP989" s="15" t="str">
        <x:v>1.7</x:v>
      </x:c>
      <x:c r="AQ989" s="14" t="str">
        <x:v>% 숫자 선택</x:v>
      </x:c>
      <x:c r="AR989" s="15" t="str">
        <x:v>55.55555555555555</x:v>
      </x:c>
      <x:c r="AS989" s="14" t="str">
        <x:v>actual_change_pct 사용</x:v>
      </x:c>
      <x:c r="AT989" s="14" t="str">
        <x:v>불일치</x:v>
      </x:c>
      <x:c r="AU989" s="15" t="str">
        <x:v>53.85555555555555</x:v>
      </x:c>
      <x:c r="AV989" s="14" t="str">
        <x:v>claim=1.7, adjusted_actual=55.55555555555555, 오차=53.856, 허용=0.3</x:v>
      </x:c>
      <x:c r="AW989" s="14" t="str">
        <x:v>재검토필요_증감률불일치</x:v>
      </x:c>
      <x:c r="AX989" s="15" t="str">
        <x:v>N</x:v>
      </x:c>
      <x:c r="AY989" s="15" t="str">
        <x:v>N</x:v>
      </x:c>
      <x:c r="AZ989" s="14" t="str">
        <x:v>N</x:v>
      </x:c>
      <x:c r="BA989" s="15" t="str"/>
      <x:c r="BB989" s="15" t="str"/>
      <x:c r="BC989" s="14" t="str"/>
      <x:c r="BD989" s="14" t="str"/>
      <x:c r="BE989" s="14" t="str">
        <x:v>기존 재검토/판단불가 상태 유지</x:v>
      </x:c>
      <x:c r="BF989" s="14" t="str">
        <x:v>재검토필요_증감률불일치</x:v>
      </x:c>
      <x:c r="BG989" s="14" t="str"/>
      <x:c r="BH989" s="14" t="str"/>
      <x:c r="BI989" s="14" t="str"/>
      <x:c r="BJ989" s="14" t="str"/>
      <x:c r="BK989" s="15" t="str"/>
      <x:c r="BL989" s="15" t="str"/>
      <x:c r="BM989" s="14" t="str"/>
      <x:c r="BN989" s="14" t="str"/>
      <x:c r="BO989" s="14" t="str"/>
      <x:c r="BP989" s="14" t="str"/>
      <x:c r="BQ989" s="15" t="str"/>
      <x:c r="BR989" s="15" t="str"/>
      <x:c r="BS989" s="15" t="str"/>
      <x:c r="BT989" s="15" t="str">
        <x:v>988</x:v>
      </x:c>
      <x:c r="BU989" s="15" t="str">
        <x:v>5</x:v>
      </x:c>
      <x:c r="BV989" s="14" t="str">
        <x:v>물가</x:v>
      </x:c>
      <x:c r="BW989" s="14" t="str">
        <x:v>수동검토유지</x:v>
      </x:c>
      <x:c r="BX989" s="14" t="str">
        <x:v>재검토필요_증감률불일치</x:v>
      </x:c>
      <x:c r="BY989" s="15" t="str">
        <x:v>N/A</x:v>
      </x:c>
      <x:c r="BZ989" s="14" t="str"/>
      <x:c r="CA989" s="14" t="str"/>
      <x:c r="CB989" s="14" t="str"/>
      <x:c r="CC989" s="15" t="str"/>
      <x:c r="CD989" s="15" t="str"/>
      <x:c r="CE989" s="15" t="str"/>
      <x:c r="CF989" s="15" t="str"/>
      <x:c r="CG989" s="15" t="str"/>
      <x:c r="CH989" s="15" t="str"/>
      <x:c r="CI989" s="15" t="str"/>
      <x:c r="CJ989" s="15" t="str"/>
      <x:c r="CK989" s="15" t="str"/>
      <x:c r="CL989" s="14" t="str"/>
      <x:c r="CM989" s="15" t="str"/>
      <x:c r="CN989" s="15" t="str"/>
      <x:c r="CO989" s="15" t="str"/>
      <x:c r="CP989" s="15" t="str"/>
      <x:c r="CQ989" s="14" t="str"/>
      <x:c r="CR989" s="16" t="str"/>
    </x:row>
    <x:row r="990" ht="30" customHeight="1">
      <x:c r="A990" s="13" t="str">
        <x:v>C13387</x:v>
      </x:c>
      <x:c r="B990" s="15" t="str">
        <x:v>1750</x:v>
      </x:c>
      <x:c r="C990" s="14" t="str">
        <x:v>美 물가 상승 폭 둔화됐지만… 연준, 금리 인하 늦출 듯</x:v>
      </x:c>
      <x:c r="D990" s="15" t="str">
        <x:v>2025-05-15</x:v>
      </x:c>
      <x:c r="E990" s="15" t="str">
        <x:v>https://www.chosun.com/economy/economy_general/2025/05/15/T5SEC3MXMFAAXOCCY7CU6CUOQE</x:v>
      </x:c>
      <x:c r="F990" s="14" t="str">
        <x:v>트럼프 대통령은 지난달 초부터 미국에 수입되는 모든 상품에 대해 기본 관세 10%를 붙였다.</x:v>
      </x:c>
      <x:c r="G990" s="15" t="str">
        <x:v>무역지표</x:v>
      </x:c>
      <x:c r="H990" s="15" t="str">
        <x:v>무역지표; 비율·증감률</x:v>
      </x:c>
      <x:c r="I990" s="15" t="str">
        <x:v>True</x:v>
      </x:c>
      <x:c r="J990" s="15" t="str"/>
      <x:c r="K990" s="15" t="str">
        <x:v>3월(2.4%)보다 상승 폭이 둔화한 것으로, 2021년 2월(1.7%) 이후 4년여 만에 상승률이 가장 낮았다.</x:v>
      </x:c>
      <x:c r="L990" s="15" t="str">
        <x:v>이번 CPI가 관세 전쟁 선포 이후 받아 든 첫 물가 성적표인 셈이다.</x:v>
      </x:c>
      <x:c r="M990" s="15" t="str">
        <x:v>[10]</x:v>
      </x:c>
      <x:c r="N990" s="15" t="str">
        <x:v>['%']</x:v>
      </x:c>
      <x:c r="O990" s="15" t="str">
        <x:v>[]</x:v>
      </x:c>
      <x:c r="P990" s="15" t="str">
        <x:v>[]</x:v>
      </x:c>
      <x:c r="Q990" s="15" t="str">
        <x:v>소비자물가지수(2020=100)(tblId=DT_1J22003); 월별 소비자물가 등락률(tblId=DT_1J22042); 품목별 소비자물가지수(품목성질별: 2020=100)(tblId=DT_1J22112)</x:v>
      </x:c>
      <x:c r="R990" s="15" t="str">
        <x:v>orgId=101, tblId=DT_1J22003 | obj_l1/itm_id 메타 API로 확인 필요</x:v>
      </x:c>
      <x:c r="S990" s="15" t="str">
        <x:v>원자료 직접 조회 후 필요 시 증감률 계산</x:v>
      </x:c>
      <x:c r="T990" s="15" t="str">
        <x:v>검토 필요</x:v>
      </x:c>
      <x:c r="U990" s="15" t="str">
        <x:v>101</x:v>
      </x:c>
      <x:c r="V990" s="15" t="str">
        <x:v>DT_1J22003</x:v>
      </x:c>
      <x:c r="W990" s="15" t="str">
        <x:v>T10</x:v>
      </x:c>
      <x:c r="X990" s="15" t="str">
        <x:v>T</x:v>
      </x:c>
      <x:c r="Y990" s="15" t="str">
        <x:v>M</x:v>
      </x:c>
      <x:c r="Z990" s="14" t="str">
        <x:v>소비자물가지수 후보 선택. 지역/품목 코드 확인 필요 | obj_l1/itm_id 자동 후보 입력</x:v>
      </x:c>
      <x:c r="AA990" s="15" t="str">
        <x:v>116.38</x:v>
      </x:c>
      <x:c r="AB990" s="15" t="str">
        <x:v>202504</x:v>
      </x:c>
      <x:c r="AC990" s="15" t="str">
        <x:v>116.29</x:v>
      </x:c>
      <x:c r="AD990" s="15" t="str">
        <x:v>202503</x:v>
      </x:c>
      <x:c r="AE990" s="15" t="str">
        <x:v>0.07739272508383283</x:v>
      </x:c>
      <x:c r="AF990" s="15" t="str">
        <x:v>0.0899999999999892</x:v>
      </x:c>
      <x:c r="AG990" s="14" t="str"/>
      <x:c r="AH990" s="15" t="str">
        <x:v>LEVEL</x:v>
      </x:c>
      <x:c r="AI990" s="15" t="str">
        <x:v>10.0</x:v>
      </x:c>
      <x:c r="AJ990" s="15" t="str">
        <x:v>116.38</x:v>
      </x:c>
      <x:c r="AK990" s="15" t="str">
        <x:v>actual_value 컬럼 사용</x:v>
      </x:c>
      <x:c r="AL990" s="14" t="str">
        <x:v>불일치</x:v>
      </x:c>
      <x:c r="AM990" s="15" t="str">
        <x:v>0.9140745832617289</x:v>
      </x:c>
      <x:c r="AN990" s="14" t="str">
        <x:v>claim=10.0, actual=116.38, 오차=0.914 (허용=0.05)</x:v>
      </x:c>
      <x:c r="AO990" s="15" t="str">
        <x:v>LEVEL</x:v>
      </x:c>
      <x:c r="AP990" s="15" t="str">
        <x:v>10.0</x:v>
      </x:c>
      <x:c r="AQ990" s="14" t="str">
        <x:v>% 숫자 선택</x:v>
      </x:c>
      <x:c r="AR990" s="15" t="str">
        <x:v>116.38</x:v>
      </x:c>
      <x:c r="AS990" s="14" t="str">
        <x:v>actual_value 사용</x:v>
      </x:c>
      <x:c r="AT990" s="14" t="str">
        <x:v>불일치</x:v>
      </x:c>
      <x:c r="AU990" s="15" t="str">
        <x:v>0.9140745832617289</x:v>
      </x:c>
      <x:c r="AV990" s="14" t="str">
        <x:v>claim=10.0, adjusted_actual=116.38, 오차=0.914, 허용=0.05</x:v>
      </x:c>
      <x:c r="AW990" s="14" t="str">
        <x:v>재검토필요_수준값불일치</x:v>
      </x:c>
      <x:c r="AX990" s="15" t="str">
        <x:v>N</x:v>
      </x:c>
      <x:c r="AY990" s="15" t="str">
        <x:v>N</x:v>
      </x:c>
      <x:c r="AZ990" s="14" t="str">
        <x:v>N</x:v>
      </x:c>
      <x:c r="BA990" s="15" t="str"/>
      <x:c r="BB990" s="15" t="str"/>
      <x:c r="BC990" s="14" t="str"/>
      <x:c r="BD990" s="14" t="str"/>
      <x:c r="BE990" s="14" t="str">
        <x:v>기존 재검토/판단불가 상태 유지</x:v>
      </x:c>
      <x:c r="BF990" s="14" t="str">
        <x:v>재검토필요_수준값불일치</x:v>
      </x:c>
      <x:c r="BG990" s="14" t="str"/>
      <x:c r="BH990" s="14" t="str"/>
      <x:c r="BI990" s="14" t="str"/>
      <x:c r="BJ990" s="14" t="str"/>
      <x:c r="BK990" s="15" t="str"/>
      <x:c r="BL990" s="15" t="str"/>
      <x:c r="BM990" s="14" t="str"/>
      <x:c r="BN990" s="14" t="str"/>
      <x:c r="BO990" s="14" t="str"/>
      <x:c r="BP990" s="14" t="str"/>
      <x:c r="BQ990" s="15" t="str"/>
      <x:c r="BR990" s="15" t="str"/>
      <x:c r="BS990" s="15" t="str"/>
      <x:c r="BT990" s="15" t="str">
        <x:v>989</x:v>
      </x:c>
      <x:c r="BU990" s="15" t="str">
        <x:v>5</x:v>
      </x:c>
      <x:c r="BV990" s="14" t="str">
        <x:v>무역</x:v>
      </x:c>
      <x:c r="BW990" s="14" t="str">
        <x:v>수동검토유지</x:v>
      </x:c>
      <x:c r="BX990" s="14" t="str">
        <x:v>재검토필요_수준값불일치</x:v>
      </x:c>
      <x:c r="BY990" s="15" t="str">
        <x:v>N/A</x:v>
      </x:c>
      <x:c r="BZ990" s="14" t="str"/>
      <x:c r="CA990" s="14" t="str"/>
      <x:c r="CB990" s="14" t="str"/>
      <x:c r="CC990" s="15" t="str"/>
      <x:c r="CD990" s="15" t="str"/>
      <x:c r="CE990" s="15" t="str"/>
      <x:c r="CF990" s="15" t="str"/>
      <x:c r="CG990" s="15" t="str"/>
      <x:c r="CH990" s="15" t="str"/>
      <x:c r="CI990" s="15" t="str"/>
      <x:c r="CJ990" s="15" t="str"/>
      <x:c r="CK990" s="15" t="str"/>
      <x:c r="CL990" s="14" t="str"/>
      <x:c r="CM990" s="15" t="str"/>
      <x:c r="CN990" s="15" t="str"/>
      <x:c r="CO990" s="15" t="str"/>
      <x:c r="CP990" s="15" t="str"/>
      <x:c r="CQ990" s="14" t="str"/>
      <x:c r="CR990" s="16" t="str"/>
    </x:row>
    <x:row r="991" ht="30" customHeight="1">
      <x:c r="A991" s="13" t="str">
        <x:v>C13389</x:v>
      </x:c>
      <x:c r="B991" s="15" t="str">
        <x:v>1750</x:v>
      </x:c>
      <x:c r="C991" s="14" t="str">
        <x:v>美 물가 상승 폭 둔화됐지만… 연준, 금리 인하 늦출 듯</x:v>
      </x:c>
      <x:c r="D991" s="15" t="str">
        <x:v>2025-05-15</x:v>
      </x:c>
      <x:c r="E991" s="15" t="str">
        <x:v>https://www.chosun.com/economy/economy_general/2025/05/15/T5SEC3MXMFAAXOCCY7CU6CUOQE</x:v>
      </x:c>
      <x:c r="F991" s="14" t="str">
        <x:v>수입을 앞당긴 탓에 올해 3월 미국의 무역수지 적자는 1405억달러로 전월 대비 173억달러(14%) 증가해 사상 최대를 기록했다.</x:v>
      </x:c>
      <x:c r="G991" s="15" t="str">
        <x:v>무역지표</x:v>
      </x:c>
      <x:c r="H991" s="15" t="str">
        <x:v>무역지표; 기업실적; 비율·증감률; 날짜·시간</x:v>
      </x:c>
      <x:c r="I991" s="15" t="str">
        <x:v>True</x:v>
      </x:c>
      <x:c r="J991" s="15" t="str"/>
      <x:c r="K991" s="15" t="str">
        <x:v>트럼프 대통령이 지난 2월 전 세계에 상호 관세를 예고했기 때문에 미국 수입업자들이 대비할 시간이 있었다.</x:v>
      </x:c>
      <x:c r="L991" s="15" t="str">
        <x:v>월스트리트저널(WSJ)은 “많은 기업들은 트럼프 대통령이 어느 정도 관세를 부과할지 확신할 수 없었기 때문에 가격 인상을 미뤄 왔지만 향후 기업들이 점진적으로 관세를 상품 가격에 반영할 것으로 예상된다”고 했다.</x:v>
      </x:c>
      <x:c r="M991" s="15" t="str">
        <x:v>[3, 14]</x:v>
      </x:c>
      <x:c r="N991" s="15" t="str">
        <x:v>['월', '%']</x:v>
      </x:c>
      <x:c r="O991" s="15" t="str">
        <x:v>[]</x:v>
      </x:c>
      <x:c r="P991" s="15" t="str">
        <x:v>[]</x:v>
      </x:c>
      <x:c r="Q991" s="15" t="str">
        <x:v>월별 소비자물가 등락률(tblId=DT_1J22042); 소비자물가지수(2020=100)(tblId=DT_1J22003); 품목별 소비자물가지수(품목성질별: 2020=100)(tblId=DT_1J22112)</x:v>
      </x:c>
      <x:c r="R991" s="15" t="str">
        <x:v>orgId=101, tblId=DT_1J22042 | obj_l1/itm_id 메타 API로 확인 필요</x:v>
      </x:c>
      <x:c r="S991" s="15" t="str">
        <x:v>원자료 직접 조회 후 필요 시 증감률 계산</x:v>
      </x:c>
      <x:c r="T991" s="15" t="str">
        <x:v>검토 필요</x:v>
      </x:c>
      <x:c r="U991" s="15" t="str">
        <x:v>101</x:v>
      </x:c>
      <x:c r="V991" s="15" t="str">
        <x:v>DT_1J22042</x:v>
      </x:c>
      <x:c r="W991" s="15" t="str">
        <x:v>0</x:v>
      </x:c>
      <x:c r="X991" s="15" t="str">
        <x:v>T02</x:v>
      </x:c>
      <x:c r="Y991" s="15" t="str">
        <x:v>M</x:v>
      </x:c>
      <x:c r="Z991" s="14" t="str">
        <x:v>소비자물가 등락률 후보 선택. 지역/품목/월별 코드 확인 필요 | obj_l1/itm_id 자동 후보 입력</x:v>
      </x:c>
      <x:c r="AA991" s="15" t="str">
        <x:v>0.2</x:v>
      </x:c>
      <x:c r="AB991" s="15" t="str">
        <x:v>202503</x:v>
      </x:c>
      <x:c r="AC991" s="15" t="str">
        <x:v>0.3</x:v>
      </x:c>
      <x:c r="AD991" s="15" t="str">
        <x:v>202502</x:v>
      </x:c>
      <x:c r="AE991" s="15" t="str">
        <x:v>-33.33333333333333</x:v>
      </x:c>
      <x:c r="AF991" s="15" t="str">
        <x:v>-0.09999999999999998</x:v>
      </x:c>
      <x:c r="AG991" s="14" t="str"/>
      <x:c r="AH991" s="15" t="str">
        <x:v>CHANGE_RATE</x:v>
      </x:c>
      <x:c r="AI991" s="15" t="str">
        <x:v>14.0</x:v>
      </x:c>
      <x:c r="AJ991" s="15" t="str">
        <x:v>-33.33333333333333</x:v>
      </x:c>
      <x:c r="AK991" s="15" t="str">
        <x:v>actual_change_pct 컬럼 사용(전기대비 계산값)</x:v>
      </x:c>
      <x:c r="AL991" s="14" t="str">
        <x:v>불일치</x:v>
      </x:c>
      <x:c r="AM991" s="15" t="str">
        <x:v>47.33333333333333</x:v>
      </x:c>
      <x:c r="AN991" s="14" t="str">
        <x:v>claim=14.0, actual=-33.33333333333333, 오차=47.333 (허용=0.3)</x:v>
      </x:c>
      <x:c r="AO991" s="15" t="str">
        <x:v>CHANGE_RATE</x:v>
      </x:c>
      <x:c r="AP991" s="15" t="str">
        <x:v>14.0</x:v>
      </x:c>
      <x:c r="AQ991" s="14" t="str">
        <x:v>% 숫자 선택</x:v>
      </x:c>
      <x:c r="AR991" s="15" t="str">
        <x:v>-33.33333333333333</x:v>
      </x:c>
      <x:c r="AS991" s="14" t="str">
        <x:v>actual_change_pct 사용</x:v>
      </x:c>
      <x:c r="AT991" s="14" t="str">
        <x:v>불일치</x:v>
      </x:c>
      <x:c r="AU991" s="15" t="str">
        <x:v>47.33333333333333</x:v>
      </x:c>
      <x:c r="AV991" s="14" t="str">
        <x:v>claim=14.0, adjusted_actual=-33.33333333333333, 오차=47.333, 허용=0.3</x:v>
      </x:c>
      <x:c r="AW991" s="14" t="str">
        <x:v>재검토필요_증감률불일치</x:v>
      </x:c>
      <x:c r="AX991" s="15" t="str">
        <x:v>N</x:v>
      </x:c>
      <x:c r="AY991" s="15" t="str">
        <x:v>N</x:v>
      </x:c>
      <x:c r="AZ991" s="14" t="str">
        <x:v>N</x:v>
      </x:c>
      <x:c r="BA991" s="15" t="str"/>
      <x:c r="BB991" s="15" t="str"/>
      <x:c r="BC991" s="14" t="str"/>
      <x:c r="BD991" s="14" t="str"/>
      <x:c r="BE991" s="14" t="str">
        <x:v>기존 재검토/판단불가 상태 유지</x:v>
      </x:c>
      <x:c r="BF991" s="14" t="str">
        <x:v>재검토필요_증감률불일치</x:v>
      </x:c>
      <x:c r="BG991" s="14" t="str"/>
      <x:c r="BH991" s="14" t="str"/>
      <x:c r="BI991" s="14" t="str"/>
      <x:c r="BJ991" s="14" t="str"/>
      <x:c r="BK991" s="15" t="str"/>
      <x:c r="BL991" s="15" t="str"/>
      <x:c r="BM991" s="14" t="str"/>
      <x:c r="BN991" s="14" t="str"/>
      <x:c r="BO991" s="14" t="str"/>
      <x:c r="BP991" s="14" t="str"/>
      <x:c r="BQ991" s="15" t="str"/>
      <x:c r="BR991" s="15" t="str"/>
      <x:c r="BS991" s="15" t="str"/>
      <x:c r="BT991" s="15" t="str">
        <x:v>990</x:v>
      </x:c>
      <x:c r="BU991" s="15" t="str">
        <x:v>5</x:v>
      </x:c>
      <x:c r="BV991" s="14" t="str">
        <x:v>무역</x:v>
      </x:c>
      <x:c r="BW991" s="14" t="str">
        <x:v>수동검토유지</x:v>
      </x:c>
      <x:c r="BX991" s="14" t="str">
        <x:v>재검토필요_증감률불일치</x:v>
      </x:c>
      <x:c r="BY991" s="15" t="str">
        <x:v>N/A</x:v>
      </x:c>
      <x:c r="BZ991" s="14" t="str"/>
      <x:c r="CA991" s="14" t="str"/>
      <x:c r="CB991" s="14" t="str"/>
      <x:c r="CC991" s="15" t="str"/>
      <x:c r="CD991" s="15" t="str"/>
      <x:c r="CE991" s="15" t="str"/>
      <x:c r="CF991" s="15" t="str"/>
      <x:c r="CG991" s="15" t="str"/>
      <x:c r="CH991" s="15" t="str"/>
      <x:c r="CI991" s="15" t="str"/>
      <x:c r="CJ991" s="15" t="str"/>
      <x:c r="CK991" s="15" t="str"/>
      <x:c r="CL991" s="14" t="str"/>
      <x:c r="CM991" s="15" t="str"/>
      <x:c r="CN991" s="15" t="str"/>
      <x:c r="CO991" s="15" t="str"/>
      <x:c r="CP991" s="15" t="str"/>
      <x:c r="CQ991" s="14" t="str"/>
      <x:c r="CR991" s="16" t="str"/>
    </x:row>
    <x:row r="992" ht="30" customHeight="1">
      <x:c r="A992" s="13" t="str">
        <x:v>C13393</x:v>
      </x:c>
      <x:c r="B992" s="15" t="str">
        <x:v>1750</x:v>
      </x:c>
      <x:c r="C992" s="14" t="str">
        <x:v>美 물가 상승 폭 둔화됐지만… 연준, 금리 인하 늦출 듯</x:v>
      </x:c>
      <x:c r="D992" s="15" t="str">
        <x:v>2025-05-15</x:v>
      </x:c>
      <x:c r="E992" s="15" t="str">
        <x:v>https://www.chosun.com/economy/economy_general/2025/05/15/T5SEC3MXMFAAXOCCY7CU6CUOQE</x:v>
      </x:c>
      <x:c r="F992" s="14" t="str">
        <x:v>에너지 가격은 미국 소비자물가에서 상당히 많은 부분(6.3%)을 차지하는데, 4월에는 전년 같은 기간보다 3.7% 하락했다.</x:v>
      </x:c>
      <x:c r="G992" s="15" t="str">
        <x:v>물가지표</x:v>
      </x:c>
      <x:c r="H992" s="15" t="str">
        <x:v>물가지표; 비율·증감률; 날짜·시간</x:v>
      </x:c>
      <x:c r="I992" s="15" t="str">
        <x:v>True</x:v>
      </x:c>
      <x:c r="J992" s="15" t="str"/>
      <x:c r="K992" s="15" t="str">
        <x:v>일반적으로 국제 교역이 줄면 유가는 하방 압력을 받는다.</x:v>
      </x:c>
      <x:c r="L992" s="15" t="str">
        <x:v>특히 휘발유(-11.8%) 가격 하락 폭이 컸다.</x:v>
      </x:c>
      <x:c r="M992" s="15" t="str">
        <x:v>[6.3, 4, 3.7]</x:v>
      </x:c>
      <x:c r="N992" s="15" t="str">
        <x:v>['%', '월', '%']</x:v>
      </x:c>
      <x:c r="O992" s="15" t="str">
        <x:v>[]</x:v>
      </x:c>
      <x:c r="P992" s="15" t="str">
        <x:v>[]</x:v>
      </x:c>
      <x:c r="Q992" s="15" t="str">
        <x:v>월별 소비자물가 등락률(tblId=DT_1J22042); 소비자물가지수(2020=100)(tblId=DT_1J22003); 품목별 소비자물가지수(품목성질별: 2020=100)(tblId=DT_1J22112)</x:v>
      </x:c>
      <x:c r="R992" s="15" t="str">
        <x:v>orgId=101, tblId=DT_1J22042 | obj_l1/itm_id 메타 API로 확인 필요</x:v>
      </x:c>
      <x:c r="S992" s="15" t="str">
        <x:v>원자료 직접 조회 후 필요 시 증감률 계산</x:v>
      </x:c>
      <x:c r="T992" s="15" t="str">
        <x:v>검토 필요</x:v>
      </x:c>
      <x:c r="U992" s="15" t="str">
        <x:v>101</x:v>
      </x:c>
      <x:c r="V992" s="15" t="str">
        <x:v>DT_1J22042</x:v>
      </x:c>
      <x:c r="W992" s="15" t="str">
        <x:v>0</x:v>
      </x:c>
      <x:c r="X992" s="15" t="str">
        <x:v>T03</x:v>
      </x:c>
      <x:c r="Y992" s="15" t="str">
        <x:v>M</x:v>
      </x:c>
      <x:c r="Z992" s="14" t="str">
        <x:v>소비자물가 등락률 후보 선택. 지역/품목/월별 코드 확인 필요 | obj_l1/itm_id 자동 후보 입력</x:v>
      </x:c>
      <x:c r="AA992" s="15" t="str">
        <x:v>2.9</x:v>
      </x:c>
      <x:c r="AB992" s="15" t="str">
        <x:v>202404</x:v>
      </x:c>
      <x:c r="AC992" s="15" t="str">
        <x:v>3.1</x:v>
      </x:c>
      <x:c r="AD992" s="15" t="str">
        <x:v>202403</x:v>
      </x:c>
      <x:c r="AE992" s="15" t="str">
        <x:v>-6.451612903225811</x:v>
      </x:c>
      <x:c r="AF992" s="15" t="str">
        <x:v>-0.20000000000000018</x:v>
      </x:c>
      <x:c r="AG992" s="14" t="str"/>
      <x:c r="AH992" s="15" t="str">
        <x:v>CHANGE_RATE</x:v>
      </x:c>
      <x:c r="AI992" s="15" t="str">
        <x:v>3.7</x:v>
      </x:c>
      <x:c r="AJ992" s="15" t="str">
        <x:v>-6.451612903225811</x:v>
      </x:c>
      <x:c r="AK992" s="15" t="str">
        <x:v>actual_change_pct 컬럼 사용(전기대비 계산값)</x:v>
      </x:c>
      <x:c r="AL992" s="14" t="str">
        <x:v>불일치</x:v>
      </x:c>
      <x:c r="AM992" s="15" t="str">
        <x:v>10.15161290322581</x:v>
      </x:c>
      <x:c r="AN992" s="14" t="str">
        <x:v>claim=3.7, actual=-6.451612903225811, 오차=10.152 (허용=0.3)</x:v>
      </x:c>
      <x:c r="AO992" s="15" t="str">
        <x:v>CHANGE_RATE</x:v>
      </x:c>
      <x:c r="AP992" s="15" t="str">
        <x:v>3.7</x:v>
      </x:c>
      <x:c r="AQ992" s="14" t="str">
        <x:v>% 숫자 선택</x:v>
      </x:c>
      <x:c r="AR992" s="15" t="str">
        <x:v>-6.451612903225811</x:v>
      </x:c>
      <x:c r="AS992" s="14" t="str">
        <x:v>actual_change_pct 사용</x:v>
      </x:c>
      <x:c r="AT992" s="14" t="str">
        <x:v>불일치</x:v>
      </x:c>
      <x:c r="AU992" s="15" t="str">
        <x:v>10.15161290322581</x:v>
      </x:c>
      <x:c r="AV992" s="14" t="str">
        <x:v>claim=3.7, adjusted_actual=-6.451612903225811, 오차=10.152, 허용=0.3</x:v>
      </x:c>
      <x:c r="AW992" s="14" t="str">
        <x:v>재검토필요_증감률불일치</x:v>
      </x:c>
      <x:c r="AX992" s="15" t="str">
        <x:v>N</x:v>
      </x:c>
      <x:c r="AY992" s="15" t="str">
        <x:v>N</x:v>
      </x:c>
      <x:c r="AZ992" s="14" t="str">
        <x:v>N</x:v>
      </x:c>
      <x:c r="BA992" s="15" t="str"/>
      <x:c r="BB992" s="15" t="str"/>
      <x:c r="BC992" s="14" t="str"/>
      <x:c r="BD992" s="14" t="str"/>
      <x:c r="BE992" s="14" t="str">
        <x:v>기존 재검토/판단불가 상태 유지</x:v>
      </x:c>
      <x:c r="BF992" s="14" t="str">
        <x:v>재검토필요_증감률불일치</x:v>
      </x:c>
      <x:c r="BG992" s="14" t="str"/>
      <x:c r="BH992" s="14" t="str"/>
      <x:c r="BI992" s="14" t="str"/>
      <x:c r="BJ992" s="14" t="str"/>
      <x:c r="BK992" s="15" t="str"/>
      <x:c r="BL992" s="15" t="str"/>
      <x:c r="BM992" s="14" t="str"/>
      <x:c r="BN992" s="14" t="str"/>
      <x:c r="BO992" s="14" t="str"/>
      <x:c r="BP992" s="14" t="str"/>
      <x:c r="BQ992" s="15" t="str"/>
      <x:c r="BR992" s="15" t="str"/>
      <x:c r="BS992" s="15" t="str"/>
      <x:c r="BT992" s="15" t="str">
        <x:v>991</x:v>
      </x:c>
      <x:c r="BU992" s="15" t="str">
        <x:v>5</x:v>
      </x:c>
      <x:c r="BV992" s="14" t="str">
        <x:v>물가</x:v>
      </x:c>
      <x:c r="BW992" s="14" t="str">
        <x:v>코드북_비검증분류</x:v>
      </x:c>
      <x:c r="BX992" s="14" t="str">
        <x:v>판단불가_KOSIS 미제공</x:v>
      </x:c>
      <x:c r="BY992" s="15" t="str">
        <x:v>N/A</x:v>
      </x:c>
      <x:c r="BZ992" s="14" t="str">
        <x:v>판단불가</x:v>
      </x:c>
      <x:c r="CA992" s="14" t="str">
        <x:v>KOSIS 미제공</x:v>
      </x:c>
      <x:c r="CB992" s="14" t="str">
        <x:v>대한민국 KOSIS 범위 밖의 해외 통계</x:v>
      </x:c>
      <x:c r="CC992" s="15" t="str"/>
      <x:c r="CD992" s="15" t="str"/>
      <x:c r="CE992" s="15" t="str"/>
      <x:c r="CF992" s="15" t="str"/>
      <x:c r="CG992" s="15" t="str"/>
      <x:c r="CH992" s="15" t="str"/>
      <x:c r="CI992" s="15" t="str"/>
      <x:c r="CJ992" s="15" t="str"/>
      <x:c r="CK992" s="15" t="str"/>
      <x:c r="CL992" s="14" t="str"/>
      <x:c r="CM992" s="15" t="str"/>
      <x:c r="CN992" s="15" t="str"/>
      <x:c r="CO992" s="15" t="str"/>
      <x:c r="CP992" s="15" t="str"/>
      <x:c r="CQ992" s="14" t="str"/>
      <x:c r="CR992" s="16" t="str"/>
    </x:row>
    <x:row r="993" ht="30" customHeight="1">
      <x:c r="A993" s="13" t="str">
        <x:v>C13394</x:v>
      </x:c>
      <x:c r="B993" s="15" t="str">
        <x:v>1750</x:v>
      </x:c>
      <x:c r="C993" s="14" t="str">
        <x:v>美 물가 상승 폭 둔화됐지만… 연준, 금리 인하 늦출 듯</x:v>
      </x:c>
      <x:c r="D993" s="15" t="str">
        <x:v>2025-05-15</x:v>
      </x:c>
      <x:c r="E993" s="15" t="str">
        <x:v>https://www.chosun.com/economy/economy_general/2025/05/15/T5SEC3MXMFAAXOCCY7CU6CUOQE</x:v>
      </x:c>
      <x:c r="F993" s="14" t="str">
        <x:v>특히 휘발유(-11.8%) 가격 하락 폭이 컸다.</x:v>
      </x:c>
      <x:c r="G993" s="15" t="str">
        <x:v>비율·증감률</x:v>
      </x:c>
      <x:c r="H993" s="15" t="str">
        <x:v>비율·증감률</x:v>
      </x:c>
      <x:c r="I993" s="15" t="str">
        <x:v>True</x:v>
      </x:c>
      <x:c r="J993" s="15" t="str"/>
      <x:c r="K993" s="15" t="str">
        <x:v>에너지 가격은 미국 소비자물가에서 상당히 많은 부분(6.3%)을 차지하는데, 4월에는 전년 같은 기간보다 3.7% 하락했다.</x:v>
      </x:c>
      <x:c r="L993" s="15" t="str">
        <x:v>셋째, 경제 불확실성 때문에 물가가 둔화한 품목도 많았다.</x:v>
      </x:c>
      <x:c r="M993" s="15" t="str">
        <x:v>[11.8]</x:v>
      </x:c>
      <x:c r="N993" s="15" t="str">
        <x:v>['%']</x:v>
      </x:c>
      <x:c r="O993" s="15" t="str">
        <x:v>[]</x:v>
      </x:c>
      <x:c r="P993" s="15" t="str">
        <x:v>[]</x:v>
      </x:c>
      <x:c r="Q993" s="15" t="str">
        <x:v>소비자물가지수(2020=100)(tblId=DT_1J22003); 월별 소비자물가 등락률(tblId=DT_1J22042); 품목별 소비자물가지수(품목성질별: 2020=100)(tblId=DT_1J22112)</x:v>
      </x:c>
      <x:c r="R993" s="15" t="str">
        <x:v>orgId=101, tblId=DT_1J22003 | obj_l1/itm_id 메타 API로 확인 필요</x:v>
      </x:c>
      <x:c r="S993" s="15" t="str">
        <x:v>원자료 직접 조회 후 필요 시 증감률 계산</x:v>
      </x:c>
      <x:c r="T993" s="15" t="str">
        <x:v>검토 필요</x:v>
      </x:c>
      <x:c r="U993" s="15" t="str">
        <x:v>101</x:v>
      </x:c>
      <x:c r="V993" s="15" t="str">
        <x:v>DT_1J22003</x:v>
      </x:c>
      <x:c r="W993" s="15" t="str">
        <x:v>T10</x:v>
      </x:c>
      <x:c r="X993" s="15" t="str">
        <x:v>T</x:v>
      </x:c>
      <x:c r="Y993" s="15" t="str">
        <x:v>Y</x:v>
      </x:c>
      <x:c r="Z993" s="14" t="str">
        <x:v>소비자물가지수 후보 선택. 지역/품목 코드 확인 필요 | obj_l1/itm_id 자동 후보 입력</x:v>
      </x:c>
      <x:c r="AA993" s="15" t="str">
        <x:v>116.61</x:v>
      </x:c>
      <x:c r="AB993" s="15" t="str">
        <x:v>2025</x:v>
      </x:c>
      <x:c r="AC993" s="15" t="str">
        <x:v>114.18</x:v>
      </x:c>
      <x:c r="AD993" s="15" t="str">
        <x:v>2024</x:v>
      </x:c>
      <x:c r="AE993" s="15" t="str">
        <x:v>2.128218602207035</x:v>
      </x:c>
      <x:c r="AF993" s="15" t="str">
        <x:v>2.4299999999999926</x:v>
      </x:c>
      <x:c r="AG993" s="14" t="str"/>
      <x:c r="AH993" s="15" t="str">
        <x:v>CHANGE_RATE</x:v>
      </x:c>
      <x:c r="AI993" s="15" t="str">
        <x:v>-11.8</x:v>
      </x:c>
      <x:c r="AJ993" s="15" t="str">
        <x:v>2.128218602207035</x:v>
      </x:c>
      <x:c r="AK993" s="15" t="str">
        <x:v>actual_change_pct 컬럼 사용(전기대비 계산값)</x:v>
      </x:c>
      <x:c r="AL993" s="14" t="str">
        <x:v>불일치</x:v>
      </x:c>
      <x:c r="AM993" s="15" t="str">
        <x:v>13.928218602207036</x:v>
      </x:c>
      <x:c r="AN993" s="14" t="str">
        <x:v>claim=-11.8, actual=2.128218602207035, 오차=13.928 (허용=0.3)</x:v>
      </x:c>
      <x:c r="AO993" s="15" t="str">
        <x:v>CHANGE_RATE</x:v>
      </x:c>
      <x:c r="AP993" s="15" t="str">
        <x:v>-11.8</x:v>
      </x:c>
      <x:c r="AQ993" s="14" t="str">
        <x:v>% 숫자 선택</x:v>
      </x:c>
      <x:c r="AR993" s="15" t="str">
        <x:v>2.128218602207035</x:v>
      </x:c>
      <x:c r="AS993" s="14" t="str">
        <x:v>actual_change_pct 사용</x:v>
      </x:c>
      <x:c r="AT993" s="14" t="str">
        <x:v>불일치</x:v>
      </x:c>
      <x:c r="AU993" s="15" t="str">
        <x:v>13.928218602207036</x:v>
      </x:c>
      <x:c r="AV993" s="14" t="str">
        <x:v>claim=-11.8, adjusted_actual=2.128218602207035, 오차=13.928, 허용=0.3</x:v>
      </x:c>
      <x:c r="AW993" s="14" t="str">
        <x:v>재검토필요_증감률불일치</x:v>
      </x:c>
      <x:c r="AX993" s="15" t="str">
        <x:v>N</x:v>
      </x:c>
      <x:c r="AY993" s="15" t="str">
        <x:v>N</x:v>
      </x:c>
      <x:c r="AZ993" s="14" t="str">
        <x:v>N</x:v>
      </x:c>
      <x:c r="BA993" s="15" t="str"/>
      <x:c r="BB993" s="15" t="str"/>
      <x:c r="BC993" s="14" t="str"/>
      <x:c r="BD993" s="14" t="str"/>
      <x:c r="BE993" s="14" t="str">
        <x:v>기존 재검토/판단불가 상태 유지</x:v>
      </x:c>
      <x:c r="BF993" s="14" t="str">
        <x:v>재검토필요_증감률불일치</x:v>
      </x:c>
      <x:c r="BG993" s="14" t="str"/>
      <x:c r="BH993" s="14" t="str"/>
      <x:c r="BI993" s="14" t="str"/>
      <x:c r="BJ993" s="14" t="str"/>
      <x:c r="BK993" s="15" t="str"/>
      <x:c r="BL993" s="15" t="str"/>
      <x:c r="BM993" s="14" t="str"/>
      <x:c r="BN993" s="14" t="str"/>
      <x:c r="BO993" s="14" t="str"/>
      <x:c r="BP993" s="14" t="str"/>
      <x:c r="BQ993" s="15" t="str"/>
      <x:c r="BR993" s="15" t="str"/>
      <x:c r="BS993" s="15" t="str"/>
      <x:c r="BT993" s="15" t="str">
        <x:v>992</x:v>
      </x:c>
      <x:c r="BU993" s="15" t="str">
        <x:v>5</x:v>
      </x:c>
      <x:c r="BV993" s="14" t="str">
        <x:v>물가</x:v>
      </x:c>
      <x:c r="BW993" s="14" t="str">
        <x:v>수동검토유지</x:v>
      </x:c>
      <x:c r="BX993" s="14" t="str">
        <x:v>재검토필요_증감률불일치</x:v>
      </x:c>
      <x:c r="BY993" s="15" t="str">
        <x:v>N/A</x:v>
      </x:c>
      <x:c r="BZ993" s="14" t="str"/>
      <x:c r="CA993" s="14" t="str"/>
      <x:c r="CB993" s="14" t="str"/>
      <x:c r="CC993" s="15" t="str"/>
      <x:c r="CD993" s="15" t="str"/>
      <x:c r="CE993" s="15" t="str"/>
      <x:c r="CF993" s="15" t="str"/>
      <x:c r="CG993" s="15" t="str"/>
      <x:c r="CH993" s="15" t="str"/>
      <x:c r="CI993" s="15" t="str"/>
      <x:c r="CJ993" s="15" t="str"/>
      <x:c r="CK993" s="15" t="str"/>
      <x:c r="CL993" s="14" t="str"/>
      <x:c r="CM993" s="15" t="str"/>
      <x:c r="CN993" s="15" t="str"/>
      <x:c r="CO993" s="15" t="str"/>
      <x:c r="CP993" s="15" t="str"/>
      <x:c r="CQ993" s="14" t="str"/>
      <x:c r="CR993" s="16" t="str"/>
    </x:row>
    <x:row r="994" ht="30" customHeight="1">
      <x:c r="A994" s="13" t="str">
        <x:v>C13395</x:v>
      </x:c>
      <x:c r="B994" s="15" t="str">
        <x:v>1750</x:v>
      </x:c>
      <x:c r="C994" s="14" t="str">
        <x:v>美 물가 상승 폭 둔화됐지만… 연준, 금리 인하 늦출 듯</x:v>
      </x:c>
      <x:c r="D994" s="15" t="str">
        <x:v>2025-05-15</x:v>
      </x:c>
      <x:c r="E994" s="15" t="str">
        <x:v>https://www.chosun.com/economy/economy_general/2025/05/15/T5SEC3MXMFAAXOCCY7CU6CUOQE</x:v>
      </x:c>
      <x:c r="F994" s="14" t="str">
        <x:v>항공료(-7.9%), 숙박비(-2.3%), 차량 대여료(-2.1%), 레크리에이션 용품(-1.8%) 등이 전년 같은 기간보다 가격이 내렸다.</x:v>
      </x:c>
      <x:c r="G994" s="15" t="str">
        <x:v>비율·증감률</x:v>
      </x:c>
      <x:c r="H994" s="15" t="str">
        <x:v>비율·증감률</x:v>
      </x:c>
      <x:c r="I994" s="15" t="str">
        <x:v>True</x:v>
      </x:c>
      <x:c r="J994" s="15" t="str"/>
      <x:c r="K994" s="15" t="str">
        <x:v>셋째, 경제 불확실성 때문에 물가가 둔화한 품목도 많았다.</x:v>
      </x:c>
      <x:c r="L994" s="15" t="str">
        <x:v>골드만삭스는 “비즈니스, 관광, 정부 출장 수요가 부진했기 때문”이라고 했다.</x:v>
      </x:c>
      <x:c r="M994" s="15" t="str">
        <x:v>[7.9, 2.3, 2.1, 1.8]</x:v>
      </x:c>
      <x:c r="N994" s="15" t="str">
        <x:v>['%', '%', '%', '%']</x:v>
      </x:c>
      <x:c r="O994" s="15" t="str">
        <x:v>[]</x:v>
      </x:c>
      <x:c r="P994" s="15" t="str">
        <x:v>[]</x:v>
      </x:c>
      <x:c r="Q994" s="15" t="str">
        <x:v>소비자물가지수(2020=100)(tblId=DT_1J22003); 월별 소비자물가 등락률(tblId=DT_1J22042); 품목별 소비자물가지수(품목성질별: 2020=100)(tblId=DT_1J22112)</x:v>
      </x:c>
      <x:c r="R994" s="15" t="str">
        <x:v>orgId=101, tblId=DT_1J22003 | obj_l1/itm_id 메타 API로 확인 필요</x:v>
      </x:c>
      <x:c r="S994" s="15" t="str">
        <x:v>원자료 직접 조회 후 필요 시 증감률 계산</x:v>
      </x:c>
      <x:c r="T994" s="15" t="str">
        <x:v>검토 필요</x:v>
      </x:c>
      <x:c r="U994" s="15" t="str">
        <x:v>101</x:v>
      </x:c>
      <x:c r="V994" s="15" t="str">
        <x:v>DT_1J22003</x:v>
      </x:c>
      <x:c r="W994" s="15" t="str">
        <x:v>T10</x:v>
      </x:c>
      <x:c r="X994" s="15" t="str">
        <x:v>T</x:v>
      </x:c>
      <x:c r="Y994" s="15" t="str">
        <x:v>Y</x:v>
      </x:c>
      <x:c r="Z994" s="14" t="str">
        <x:v>소비자물가지수 후보 선택. 지역/품목 코드 확인 필요 | obj_l1/itm_id 자동 후보 입력</x:v>
      </x:c>
      <x:c r="AA994" s="15" t="str">
        <x:v>114.18</x:v>
      </x:c>
      <x:c r="AB994" s="15" t="str">
        <x:v>2024</x:v>
      </x:c>
      <x:c r="AC994" s="15" t="str">
        <x:v>111.59</x:v>
      </x:c>
      <x:c r="AD994" s="15" t="str">
        <x:v>2023</x:v>
      </x:c>
      <x:c r="AE994" s="15" t="str">
        <x:v>2.3209965050631807</x:v>
      </x:c>
      <x:c r="AF994" s="15" t="str">
        <x:v>2.5900000000000034</x:v>
      </x:c>
      <x:c r="AG994" s="14" t="str"/>
      <x:c r="AH994" s="15" t="str">
        <x:v>CHANGE_RATE</x:v>
      </x:c>
      <x:c r="AI994" s="15" t="str">
        <x:v>-1.8</x:v>
      </x:c>
      <x:c r="AJ994" s="15" t="str">
        <x:v>2.3209965050631807</x:v>
      </x:c>
      <x:c r="AK994" s="15" t="str">
        <x:v>actual_change_pct 컬럼 사용(전기대비 계산값)</x:v>
      </x:c>
      <x:c r="AL994" s="14" t="str">
        <x:v>불일치</x:v>
      </x:c>
      <x:c r="AM994" s="15" t="str">
        <x:v>4.1209965050631805</x:v>
      </x:c>
      <x:c r="AN994" s="14" t="str">
        <x:v>claim=-1.8, actual=2.3209965050631807, 오차=4.121 (허용=0.3)</x:v>
      </x:c>
      <x:c r="AO994" s="15" t="str">
        <x:v>CHANGE_RATE</x:v>
      </x:c>
      <x:c r="AP994" s="15" t="str">
        <x:v>-1.8</x:v>
      </x:c>
      <x:c r="AQ994" s="14" t="str">
        <x:v>% 숫자 선택</x:v>
      </x:c>
      <x:c r="AR994" s="15" t="str">
        <x:v>2.3209965050631807</x:v>
      </x:c>
      <x:c r="AS994" s="14" t="str">
        <x:v>actual_change_pct 사용</x:v>
      </x:c>
      <x:c r="AT994" s="14" t="str">
        <x:v>불일치</x:v>
      </x:c>
      <x:c r="AU994" s="15" t="str">
        <x:v>4.1209965050631805</x:v>
      </x:c>
      <x:c r="AV994" s="14" t="str">
        <x:v>claim=-1.8, adjusted_actual=2.3209965050631807, 오차=4.121, 허용=0.3</x:v>
      </x:c>
      <x:c r="AW994" s="14" t="str">
        <x:v>재검토필요_증감률불일치</x:v>
      </x:c>
      <x:c r="AX994" s="15" t="str">
        <x:v>N</x:v>
      </x:c>
      <x:c r="AY994" s="15" t="str">
        <x:v>N</x:v>
      </x:c>
      <x:c r="AZ994" s="14" t="str">
        <x:v>N</x:v>
      </x:c>
      <x:c r="BA994" s="15" t="str"/>
      <x:c r="BB994" s="15" t="str"/>
      <x:c r="BC994" s="14" t="str"/>
      <x:c r="BD994" s="14" t="str"/>
      <x:c r="BE994" s="14" t="str">
        <x:v>기존 재검토/판단불가 상태 유지</x:v>
      </x:c>
      <x:c r="BF994" s="14" t="str">
        <x:v>재검토필요_증감률불일치</x:v>
      </x:c>
      <x:c r="BG994" s="14" t="str"/>
      <x:c r="BH994" s="14" t="str"/>
      <x:c r="BI994" s="14" t="str"/>
      <x:c r="BJ994" s="14" t="str"/>
      <x:c r="BK994" s="15" t="str"/>
      <x:c r="BL994" s="15" t="str"/>
      <x:c r="BM994" s="14" t="str"/>
      <x:c r="BN994" s="14" t="str"/>
      <x:c r="BO994" s="14" t="str"/>
      <x:c r="BP994" s="14" t="str"/>
      <x:c r="BQ994" s="15" t="str"/>
      <x:c r="BR994" s="15" t="str"/>
      <x:c r="BS994" s="15" t="str"/>
      <x:c r="BT994" s="15" t="str">
        <x:v>993</x:v>
      </x:c>
      <x:c r="BU994" s="15" t="str">
        <x:v>5</x:v>
      </x:c>
      <x:c r="BV994" s="14" t="str">
        <x:v>물가</x:v>
      </x:c>
      <x:c r="BW994" s="14" t="str">
        <x:v>수동검토유지</x:v>
      </x:c>
      <x:c r="BX994" s="14" t="str">
        <x:v>재검토필요_증감률불일치</x:v>
      </x:c>
      <x:c r="BY994" s="15" t="str">
        <x:v>N/A</x:v>
      </x:c>
      <x:c r="BZ994" s="14" t="str"/>
      <x:c r="CA994" s="14" t="str"/>
      <x:c r="CB994" s="14" t="str"/>
      <x:c r="CC994" s="15" t="str"/>
      <x:c r="CD994" s="15" t="str"/>
      <x:c r="CE994" s="15" t="str"/>
      <x:c r="CF994" s="15" t="str"/>
      <x:c r="CG994" s="15" t="str"/>
      <x:c r="CH994" s="15" t="str"/>
      <x:c r="CI994" s="15" t="str"/>
      <x:c r="CJ994" s="15" t="str"/>
      <x:c r="CK994" s="15" t="str"/>
      <x:c r="CL994" s="14" t="str"/>
      <x:c r="CM994" s="15" t="str"/>
      <x:c r="CN994" s="15" t="str"/>
      <x:c r="CO994" s="15" t="str"/>
      <x:c r="CP994" s="15" t="str"/>
      <x:c r="CQ994" s="14" t="str"/>
      <x:c r="CR994" s="16" t="str"/>
    </x:row>
    <x:row r="995" ht="30" customHeight="1">
      <x:c r="A995" s="13" t="str">
        <x:v>C13396</x:v>
      </x:c>
      <x:c r="B995" s="15" t="str">
        <x:v>1750</x:v>
      </x:c>
      <x:c r="C995" s="14" t="str">
        <x:v>美 물가 상승 폭 둔화됐지만… 연준, 금리 인하 늦출 듯</x:v>
      </x:c>
      <x:c r="D995" s="15" t="str">
        <x:v>2025-05-15</x:v>
      </x:c>
      <x:c r="E995" s="15" t="str">
        <x:v>https://www.chosun.com/economy/economy_general/2025/05/15/T5SEC3MXMFAAXOCCY7CU6CUOQE</x:v>
      </x:c>
      <x:c r="F995" s="14" t="str">
        <x:v>신차(0.3%)나 중고차(1.5%) 가격도 예상만큼 많이 오르지 않았다.</x:v>
      </x:c>
      <x:c r="G995" s="15" t="str">
        <x:v>비율·증감률</x:v>
      </x:c>
      <x:c r="H995" s="15" t="str">
        <x:v>비율·증감률</x:v>
      </x:c>
      <x:c r="I995" s="15" t="str">
        <x:v>True</x:v>
      </x:c>
      <x:c r="J995" s="15" t="str"/>
      <x:c r="K995" s="15" t="str">
        <x:v>골드만삭스는 “비즈니스, 관광, 정부 출장 수요가 부진했기 때문”이라고 했다.</x:v>
      </x:c>
      <x:c r="L995" s="15" t="str">
        <x:v>노무라증권은 “수요 감소 등으로 인해 관세가 물가에 미치는 영향이 제한적이었다”고 했다.</x:v>
      </x:c>
      <x:c r="M995" s="15" t="str">
        <x:v>[0.3, 1.5]</x:v>
      </x:c>
      <x:c r="N995" s="15" t="str">
        <x:v>['%', '%']</x:v>
      </x:c>
      <x:c r="O995" s="15" t="str">
        <x:v>[]</x:v>
      </x:c>
      <x:c r="P995" s="15" t="str">
        <x:v>[]</x:v>
      </x:c>
      <x:c r="Q995" s="15" t="str">
        <x:v>소비자물가지수(2020=100)(tblId=DT_1J22003); 월별 소비자물가 등락률(tblId=DT_1J22042); 품목별 소비자물가지수(품목성질별: 2020=100)(tblId=DT_1J22112)</x:v>
      </x:c>
      <x:c r="R995" s="15" t="str">
        <x:v>orgId=101, tblId=DT_1J22003 | obj_l1/itm_id 메타 API로 확인 필요</x:v>
      </x:c>
      <x:c r="S995" s="15" t="str">
        <x:v>원자료 직접 조회 후 필요 시 증감률 계산</x:v>
      </x:c>
      <x:c r="T995" s="15" t="str">
        <x:v>검토 필요</x:v>
      </x:c>
      <x:c r="U995" s="15" t="str">
        <x:v>101</x:v>
      </x:c>
      <x:c r="V995" s="15" t="str">
        <x:v>DT_1J22003</x:v>
      </x:c>
      <x:c r="W995" s="15" t="str">
        <x:v>T10</x:v>
      </x:c>
      <x:c r="X995" s="15" t="str">
        <x:v>T</x:v>
      </x:c>
      <x:c r="Y995" s="15" t="str">
        <x:v>Y</x:v>
      </x:c>
      <x:c r="Z995" s="14" t="str">
        <x:v>소비자물가지수 후보 선택. 지역/품목 코드 확인 필요 | obj_l1/itm_id 자동 후보 입력</x:v>
      </x:c>
      <x:c r="AA995" s="15" t="str">
        <x:v>116.61</x:v>
      </x:c>
      <x:c r="AB995" s="15" t="str">
        <x:v>2025</x:v>
      </x:c>
      <x:c r="AC995" s="15" t="str">
        <x:v>114.18</x:v>
      </x:c>
      <x:c r="AD995" s="15" t="str">
        <x:v>2024</x:v>
      </x:c>
      <x:c r="AE995" s="15" t="str">
        <x:v>2.128218602207035</x:v>
      </x:c>
      <x:c r="AF995" s="15" t="str">
        <x:v>2.4299999999999926</x:v>
      </x:c>
      <x:c r="AG995" s="14" t="str"/>
      <x:c r="AH995" s="15" t="str">
        <x:v>LEVEL</x:v>
      </x:c>
      <x:c r="AI995" s="15" t="str">
        <x:v>0.3</x:v>
      </x:c>
      <x:c r="AJ995" s="15" t="str">
        <x:v>116.61</x:v>
      </x:c>
      <x:c r="AK995" s="15" t="str">
        <x:v>actual_value 컬럼 사용</x:v>
      </x:c>
      <x:c r="AL995" s="14" t="str">
        <x:v>불일치</x:v>
      </x:c>
      <x:c r="AM995" s="15" t="str">
        <x:v>0.9974273218420376</x:v>
      </x:c>
      <x:c r="AN995" s="14" t="str">
        <x:v>claim=0.3, actual=116.61, 오차=0.997 (허용=0.05)</x:v>
      </x:c>
      <x:c r="AO995" s="15" t="str">
        <x:v>LEVEL</x:v>
      </x:c>
      <x:c r="AP995" s="15" t="str">
        <x:v>1.5</x:v>
      </x:c>
      <x:c r="AQ995" s="14" t="str">
        <x:v>% 숫자 선택</x:v>
      </x:c>
      <x:c r="AR995" s="15" t="str">
        <x:v>116.61</x:v>
      </x:c>
      <x:c r="AS995" s="14" t="str">
        <x:v>actual_value 사용</x:v>
      </x:c>
      <x:c r="AT995" s="14" t="str">
        <x:v>불일치</x:v>
      </x:c>
      <x:c r="AU995" s="15" t="str">
        <x:v>0.9871366092101878</x:v>
      </x:c>
      <x:c r="AV995" s="14" t="str">
        <x:v>claim=1.5, adjusted_actual=116.61, 오차=0.987, 허용=0.05</x:v>
      </x:c>
      <x:c r="AW995" s="14" t="str">
        <x:v>재검토필요_수준값불일치</x:v>
      </x:c>
      <x:c r="AX995" s="15" t="str">
        <x:v>N</x:v>
      </x:c>
      <x:c r="AY995" s="15" t="str">
        <x:v>N</x:v>
      </x:c>
      <x:c r="AZ995" s="14" t="str">
        <x:v>N</x:v>
      </x:c>
      <x:c r="BA995" s="15" t="str"/>
      <x:c r="BB995" s="15" t="str"/>
      <x:c r="BC995" s="14" t="str"/>
      <x:c r="BD995" s="14" t="str"/>
      <x:c r="BE995" s="14" t="str">
        <x:v>기존 재검토/판단불가 상태 유지</x:v>
      </x:c>
      <x:c r="BF995" s="14" t="str">
        <x:v>재검토필요_수준값불일치</x:v>
      </x:c>
      <x:c r="BG995" s="14" t="str"/>
      <x:c r="BH995" s="14" t="str"/>
      <x:c r="BI995" s="14" t="str"/>
      <x:c r="BJ995" s="14" t="str"/>
      <x:c r="BK995" s="15" t="str"/>
      <x:c r="BL995" s="15" t="str"/>
      <x:c r="BM995" s="14" t="str"/>
      <x:c r="BN995" s="14" t="str"/>
      <x:c r="BO995" s="14" t="str"/>
      <x:c r="BP995" s="14" t="str"/>
      <x:c r="BQ995" s="15" t="str"/>
      <x:c r="BR995" s="15" t="str"/>
      <x:c r="BS995" s="15" t="str"/>
      <x:c r="BT995" s="15" t="str">
        <x:v>994</x:v>
      </x:c>
      <x:c r="BU995" s="15" t="str">
        <x:v>5</x:v>
      </x:c>
      <x:c r="BV995" s="14" t="str">
        <x:v>물가</x:v>
      </x:c>
      <x:c r="BW995" s="14" t="str">
        <x:v>코드북_비검증분류</x:v>
      </x:c>
      <x:c r="BX995" s="14" t="str">
        <x:v>판단불가_정보 부족</x:v>
      </x:c>
      <x:c r="BY995" s="15" t="str">
        <x:v>N/A</x:v>
      </x:c>
      <x:c r="BZ995" s="14" t="str">
        <x:v>판단불가</x:v>
      </x:c>
      <x:c r="CA995" s="14" t="str">
        <x:v>정보 부족</x:v>
      </x:c>
      <x:c r="CB995" s="14" t="str">
        <x:v>관측 실적이 아닌 전망·목표 문장</x:v>
      </x:c>
      <x:c r="CC995" s="15" t="str"/>
      <x:c r="CD995" s="15" t="str"/>
      <x:c r="CE995" s="15" t="str"/>
      <x:c r="CF995" s="15" t="str"/>
      <x:c r="CG995" s="15" t="str"/>
      <x:c r="CH995" s="15" t="str"/>
      <x:c r="CI995" s="15" t="str"/>
      <x:c r="CJ995" s="15" t="str"/>
      <x:c r="CK995" s="15" t="str"/>
      <x:c r="CL995" s="14" t="str"/>
      <x:c r="CM995" s="15" t="str"/>
      <x:c r="CN995" s="15" t="str"/>
      <x:c r="CO995" s="15" t="str"/>
      <x:c r="CP995" s="15" t="str"/>
      <x:c r="CQ995" s="14" t="str"/>
      <x:c r="CR995" s="16" t="str"/>
    </x:row>
    <x:row r="996" ht="30" customHeight="1">
      <x:c r="A996" s="13" t="str">
        <x:v>C13399</x:v>
      </x:c>
      <x:c r="B996" s="15" t="str">
        <x:v>1750</x:v>
      </x:c>
      <x:c r="C996" s="14" t="str">
        <x:v>美 물가 상승 폭 둔화됐지만… 연준, 금리 인하 늦출 듯</x:v>
      </x:c>
      <x:c r="D996" s="15" t="str">
        <x:v>2025-05-15</x:v>
      </x:c>
      <x:c r="E996" s="15" t="str">
        <x:v>https://www.chosun.com/economy/economy_general/2025/05/15/T5SEC3MXMFAAXOCCY7CU6CUOQE</x:v>
      </x:c>
      <x:c r="F996" s="14" t="str">
        <x:v>실제 JP모건과 바클레이스는 올해 안에 연준이 기준금리를 한 차례(0.25%포인트)만 인하할 것이라고 했다.</x:v>
      </x:c>
      <x:c r="G996" s="15" t="str">
        <x:v>금리지표</x:v>
      </x:c>
      <x:c r="H996" s="15" t="str">
        <x:v>금리지표; 비율·증감률</x:v>
      </x:c>
      <x:c r="I996" s="15" t="str">
        <x:v>True</x:v>
      </x:c>
      <x:c r="J996" s="15" t="str"/>
      <x:c r="K996" s="15" t="str">
        <x:v>월가 전문가들은 연준이 올해 두 번 금리를 인하할 것으로 예상하고 있으며, 4월 소비자물가와 관계없이 연준이 올해 3분기(7~9월)에도 금리를 인하할 가능성이 낮은 것으로 전망한다고 파이낸셜타임스(FT)는 보도했다.</x:v>
      </x:c>
      <x:c r="L996" s="15" t="str">
        <x:v>종전에는 JP모건은 세 차례(0.75%포인트), 바클레이스는 두 차례(0.5%포인트) 인하할 것으로 예상했는데, 연준이 관세 정책이 인플레이션에 미치는 영향이 명확해질 때까지 기다려 좀 더 신중하게 움직일 것으로 전망을 바꾼 것이다.</x:v>
      </x:c>
      <x:c r="M996" s="15" t="str">
        <x:v>[0.25]</x:v>
      </x:c>
      <x:c r="N996" s="15" t="str">
        <x:v>['%']</x:v>
      </x:c>
      <x:c r="O996" s="15" t="str">
        <x:v>[]</x:v>
      </x:c>
      <x:c r="P996" s="15" t="str">
        <x:v>[]</x:v>
      </x:c>
      <x:c r="Q996" s="15" t="str">
        <x:v>소비자물가지수(2020=100)(tblId=DT_1J22003); 월별 소비자물가 등락률(tblId=DT_1J22042); 품목별 소비자물가지수(품목성질별: 2020=100)(tblId=DT_1J22112)</x:v>
      </x:c>
      <x:c r="R996" s="15" t="str">
        <x:v>orgId=101, tblId=DT_1J22003 | obj_l1/itm_id 메타 API로 확인 필요</x:v>
      </x:c>
      <x:c r="S996" s="15" t="str">
        <x:v>원자료 직접 조회 후 필요 시 증감률 계산</x:v>
      </x:c>
      <x:c r="T996" s="15" t="str">
        <x:v>검토 필요</x:v>
      </x:c>
      <x:c r="U996" s="15" t="str">
        <x:v>101</x:v>
      </x:c>
      <x:c r="V996" s="15" t="str">
        <x:v>DT_1J22003</x:v>
      </x:c>
      <x:c r="W996" s="15" t="str">
        <x:v>T10</x:v>
      </x:c>
      <x:c r="X996" s="15" t="str">
        <x:v>T</x:v>
      </x:c>
      <x:c r="Y996" s="15" t="str">
        <x:v>Y</x:v>
      </x:c>
      <x:c r="Z996" s="14" t="str">
        <x:v>소비자물가지수 후보 선택. 지역/품목 코드 확인 필요 | obj_l1/itm_id 자동 후보 입력</x:v>
      </x:c>
      <x:c r="AA996" s="15" t="str">
        <x:v>116.61</x:v>
      </x:c>
      <x:c r="AB996" s="15" t="str">
        <x:v>2025</x:v>
      </x:c>
      <x:c r="AC996" s="15" t="str">
        <x:v>114.18</x:v>
      </x:c>
      <x:c r="AD996" s="15" t="str">
        <x:v>2024</x:v>
      </x:c>
      <x:c r="AE996" s="15" t="str">
        <x:v>2.128218602207035</x:v>
      </x:c>
      <x:c r="AF996" s="15" t="str">
        <x:v>2.4299999999999926</x:v>
      </x:c>
      <x:c r="AG996" s="14" t="str"/>
      <x:c r="AH996" s="15" t="str">
        <x:v>POINT_CHANGE</x:v>
      </x:c>
      <x:c r="AI996" s="15" t="str">
        <x:v>0.25</x:v>
      </x:c>
      <x:c r="AJ996" s="15" t="str">
        <x:v>2.4299999999999926</x:v>
      </x:c>
      <x:c r="AK996" s="15" t="str">
        <x:v>actual_change_point 컬럼 사용(전기대비 계산값)</x:v>
      </x:c>
      <x:c r="AL996" s="14" t="str">
        <x:v>불일치</x:v>
      </x:c>
      <x:c r="AM996" s="15" t="str">
        <x:v>2.1799999999999926</x:v>
      </x:c>
      <x:c r="AN996" s="14" t="str">
        <x:v>claim=0.25, actual=2.4299999999999926, 오차=2.180 (허용=0.3)</x:v>
      </x:c>
      <x:c r="AO996" s="15" t="str">
        <x:v>POINT_CHANGE</x:v>
      </x:c>
      <x:c r="AP996" s="15" t="str">
        <x:v>0.25</x:v>
      </x:c>
      <x:c r="AQ996" s="14" t="str">
        <x:v>% 숫자 선택</x:v>
      </x:c>
      <x:c r="AR996" s="15" t="str">
        <x:v>2.4299999999999926</x:v>
      </x:c>
      <x:c r="AS996" s="14" t="str">
        <x:v>actual_change_point 사용</x:v>
      </x:c>
      <x:c r="AT996" s="14" t="str">
        <x:v>불일치</x:v>
      </x:c>
      <x:c r="AU996" s="15" t="str">
        <x:v>2.1799999999999926</x:v>
      </x:c>
      <x:c r="AV996" s="14" t="str">
        <x:v>claim=0.25, adjusted_actual=2.4299999999999926, 오차=2.180, 허용=0.3</x:v>
      </x:c>
      <x:c r="AW996" s="14" t="str">
        <x:v>재검토필요_증감률불일치</x:v>
      </x:c>
      <x:c r="AX996" s="15" t="str">
        <x:v>N</x:v>
      </x:c>
      <x:c r="AY996" s="15" t="str">
        <x:v>N</x:v>
      </x:c>
      <x:c r="AZ996" s="14" t="str">
        <x:v>N</x:v>
      </x:c>
      <x:c r="BA996" s="15" t="str"/>
      <x:c r="BB996" s="15" t="str"/>
      <x:c r="BC996" s="14" t="str"/>
      <x:c r="BD996" s="14" t="str"/>
      <x:c r="BE996" s="14" t="str">
        <x:v>기존 재검토/판단불가 상태 유지</x:v>
      </x:c>
      <x:c r="BF996" s="14" t="str">
        <x:v>재검토필요_증감률불일치</x:v>
      </x:c>
      <x:c r="BG996" s="14" t="str"/>
      <x:c r="BH996" s="14" t="str"/>
      <x:c r="BI996" s="14" t="str"/>
      <x:c r="BJ996" s="14" t="str"/>
      <x:c r="BK996" s="15" t="str"/>
      <x:c r="BL996" s="15" t="str"/>
      <x:c r="BM996" s="14" t="str"/>
      <x:c r="BN996" s="14" t="str"/>
      <x:c r="BO996" s="14" t="str"/>
      <x:c r="BP996" s="14" t="str"/>
      <x:c r="BQ996" s="15" t="str"/>
      <x:c r="BR996" s="15" t="str"/>
      <x:c r="BS996" s="15" t="str"/>
      <x:c r="BT996" s="15" t="str">
        <x:v>995</x:v>
      </x:c>
      <x:c r="BU996" s="15" t="str">
        <x:v>5</x:v>
      </x:c>
      <x:c r="BV996" s="14" t="str">
        <x:v>물가</x:v>
      </x:c>
      <x:c r="BW996" s="14" t="str">
        <x:v>코드북_비검증분류</x:v>
      </x:c>
      <x:c r="BX996" s="14" t="str">
        <x:v>판단불가_정보 부족</x:v>
      </x:c>
      <x:c r="BY996" s="15" t="str">
        <x:v>N/A</x:v>
      </x:c>
      <x:c r="BZ996" s="14" t="str">
        <x:v>판단불가</x:v>
      </x:c>
      <x:c r="CA996" s="14" t="str">
        <x:v>정보 부족</x:v>
      </x:c>
      <x:c r="CB996" s="14" t="str">
        <x:v>관측 실적이 아닌 전망·목표 문장</x:v>
      </x:c>
      <x:c r="CC996" s="15" t="str"/>
      <x:c r="CD996" s="15" t="str"/>
      <x:c r="CE996" s="15" t="str"/>
      <x:c r="CF996" s="15" t="str"/>
      <x:c r="CG996" s="15" t="str"/>
      <x:c r="CH996" s="15" t="str"/>
      <x:c r="CI996" s="15" t="str"/>
      <x:c r="CJ996" s="15" t="str"/>
      <x:c r="CK996" s="15" t="str"/>
      <x:c r="CL996" s="14" t="str"/>
      <x:c r="CM996" s="15" t="str"/>
      <x:c r="CN996" s="15" t="str"/>
      <x:c r="CO996" s="15" t="str"/>
      <x:c r="CP996" s="15" t="str"/>
      <x:c r="CQ996" s="14" t="str"/>
      <x:c r="CR996" s="16" t="str"/>
    </x:row>
    <x:row r="997" ht="30" customHeight="1">
      <x:c r="A997" s="13" t="str">
        <x:v>C13400</x:v>
      </x:c>
      <x:c r="B997" s="15" t="str">
        <x:v>1750</x:v>
      </x:c>
      <x:c r="C997" s="14" t="str">
        <x:v>美 물가 상승 폭 둔화됐지만… 연준, 금리 인하 늦출 듯</x:v>
      </x:c>
      <x:c r="D997" s="15" t="str">
        <x:v>2025-05-15</x:v>
      </x:c>
      <x:c r="E997" s="15" t="str">
        <x:v>https://www.chosun.com/economy/economy_general/2025/05/15/T5SEC3MXMFAAXOCCY7CU6CUOQE</x:v>
      </x:c>
      <x:c r="F997" s="14" t="str">
        <x:v>종전에는 JP모건은 세 차례(0.75%포인트), 바클레이스는 두 차례(0.5%포인트) 인하할 것으로 예상했는데, 연준이 관세 정책이 인플레이션에 미치는 영향이 명확해질 때까지 기다려 좀 더 신중하게 움직일 것으로 전망을 바꾼 것이다.</x:v>
      </x:c>
      <x:c r="G997" s="15" t="str">
        <x:v>물가지표</x:v>
      </x:c>
      <x:c r="H997" s="15" t="str">
        <x:v>물가지표; 무역지표; 비율·증감률</x:v>
      </x:c>
      <x:c r="I997" s="15" t="str">
        <x:v>True</x:v>
      </x:c>
      <x:c r="J997" s="15" t="str"/>
      <x:c r="K997" s="15" t="str">
        <x:v>실제 JP모건과 바클레이스는 올해 안에 연준이 기준금리를 한 차례(0.25%포인트)만 인하할 것이라고 했다.</x:v>
      </x:c>
      <x:c r="L997" s="15" t="str"/>
      <x:c r="M997" s="15" t="str">
        <x:v>[0.75, 0.5]</x:v>
      </x:c>
      <x:c r="N997" s="15" t="str">
        <x:v>['%', '%']</x:v>
      </x:c>
      <x:c r="O997" s="15" t="str">
        <x:v>[]</x:v>
      </x:c>
      <x:c r="P997" s="15" t="str">
        <x:v>[]</x:v>
      </x:c>
      <x:c r="Q997" s="15" t="str">
        <x:v>소비자물가지수(2020=100)(tblId=DT_1J22003); 월별 소비자물가 등락률(tblId=DT_1J22042); 품목별 소비자물가지수(품목성질별: 2020=100)(tblId=DT_1J22112)</x:v>
      </x:c>
      <x:c r="R997" s="15" t="str">
        <x:v>orgId=101, tblId=DT_1J22003 | obj_l1/itm_id 메타 API로 확인 필요</x:v>
      </x:c>
      <x:c r="S997" s="15" t="str">
        <x:v>원자료 직접 조회 후 필요 시 증감률 계산</x:v>
      </x:c>
      <x:c r="T997" s="15" t="str">
        <x:v>검토 필요</x:v>
      </x:c>
      <x:c r="U997" s="15" t="str">
        <x:v>101</x:v>
      </x:c>
      <x:c r="V997" s="15" t="str">
        <x:v>DT_1J22003</x:v>
      </x:c>
      <x:c r="W997" s="15" t="str">
        <x:v>T10</x:v>
      </x:c>
      <x:c r="X997" s="15" t="str">
        <x:v>T</x:v>
      </x:c>
      <x:c r="Y997" s="15" t="str">
        <x:v>Y</x:v>
      </x:c>
      <x:c r="Z997" s="14" t="str">
        <x:v>소비자물가지수 후보 선택. 지역/품목 코드 확인 필요 | obj_l1/itm_id 자동 후보 입력</x:v>
      </x:c>
      <x:c r="AA997" s="15" t="str">
        <x:v>116.61</x:v>
      </x:c>
      <x:c r="AB997" s="15" t="str">
        <x:v>2025</x:v>
      </x:c>
      <x:c r="AC997" s="15" t="str">
        <x:v>114.18</x:v>
      </x:c>
      <x:c r="AD997" s="15" t="str">
        <x:v>2024</x:v>
      </x:c>
      <x:c r="AE997" s="15" t="str">
        <x:v>2.128218602207035</x:v>
      </x:c>
      <x:c r="AF997" s="15" t="str">
        <x:v>2.4299999999999926</x:v>
      </x:c>
      <x:c r="AG997" s="14" t="str"/>
      <x:c r="AH997" s="15" t="str">
        <x:v>POINT_CHANGE</x:v>
      </x:c>
      <x:c r="AI997" s="15" t="str">
        <x:v>0.5</x:v>
      </x:c>
      <x:c r="AJ997" s="15" t="str">
        <x:v>2.4299999999999926</x:v>
      </x:c>
      <x:c r="AK997" s="15" t="str">
        <x:v>actual_change_point 컬럼 사용(전기대비 계산값)</x:v>
      </x:c>
      <x:c r="AL997" s="14" t="str">
        <x:v>불일치</x:v>
      </x:c>
      <x:c r="AM997" s="15" t="str">
        <x:v>1.9299999999999926</x:v>
      </x:c>
      <x:c r="AN997" s="14" t="str">
        <x:v>claim=0.5, actual=2.4299999999999926, 오차=1.930 (허용=0.3)</x:v>
      </x:c>
      <x:c r="AO997" s="15" t="str">
        <x:v>POINT_CHANGE</x:v>
      </x:c>
      <x:c r="AP997" s="15" t="str">
        <x:v>0.5</x:v>
      </x:c>
      <x:c r="AQ997" s="14" t="str">
        <x:v>% 숫자 선택</x:v>
      </x:c>
      <x:c r="AR997" s="15" t="str">
        <x:v>2.4299999999999926</x:v>
      </x:c>
      <x:c r="AS997" s="14" t="str">
        <x:v>actual_change_point 사용</x:v>
      </x:c>
      <x:c r="AT997" s="14" t="str">
        <x:v>불일치</x:v>
      </x:c>
      <x:c r="AU997" s="15" t="str">
        <x:v>1.9299999999999926</x:v>
      </x:c>
      <x:c r="AV997" s="14" t="str">
        <x:v>claim=0.5, adjusted_actual=2.4299999999999926, 오차=1.930, 허용=0.3</x:v>
      </x:c>
      <x:c r="AW997" s="14" t="str">
        <x:v>재검토필요_증감률불일치</x:v>
      </x:c>
      <x:c r="AX997" s="15" t="str">
        <x:v>N</x:v>
      </x:c>
      <x:c r="AY997" s="15" t="str">
        <x:v>N</x:v>
      </x:c>
      <x:c r="AZ997" s="14" t="str">
        <x:v>N</x:v>
      </x:c>
      <x:c r="BA997" s="15" t="str"/>
      <x:c r="BB997" s="15" t="str"/>
      <x:c r="BC997" s="14" t="str"/>
      <x:c r="BD997" s="14" t="str"/>
      <x:c r="BE997" s="14" t="str">
        <x:v>기존 재검토/판단불가 상태 유지</x:v>
      </x:c>
      <x:c r="BF997" s="14" t="str">
        <x:v>재검토필요_증감률불일치</x:v>
      </x:c>
      <x:c r="BG997" s="14" t="str"/>
      <x:c r="BH997" s="14" t="str"/>
      <x:c r="BI997" s="14" t="str"/>
      <x:c r="BJ997" s="14" t="str"/>
      <x:c r="BK997" s="15" t="str"/>
      <x:c r="BL997" s="15" t="str"/>
      <x:c r="BM997" s="14" t="str"/>
      <x:c r="BN997" s="14" t="str"/>
      <x:c r="BO997" s="14" t="str"/>
      <x:c r="BP997" s="14" t="str"/>
      <x:c r="BQ997" s="15" t="str"/>
      <x:c r="BR997" s="15" t="str"/>
      <x:c r="BS997" s="15" t="str"/>
      <x:c r="BT997" s="15" t="str">
        <x:v>996</x:v>
      </x:c>
      <x:c r="BU997" s="15" t="str">
        <x:v>5</x:v>
      </x:c>
      <x:c r="BV997" s="14" t="str">
        <x:v>물가</x:v>
      </x:c>
      <x:c r="BW997" s="14" t="str">
        <x:v>코드북_비검증분류</x:v>
      </x:c>
      <x:c r="BX997" s="14" t="str">
        <x:v>판단불가_정보 부족</x:v>
      </x:c>
      <x:c r="BY997" s="15" t="str">
        <x:v>N/A</x:v>
      </x:c>
      <x:c r="BZ997" s="14" t="str">
        <x:v>판단불가</x:v>
      </x:c>
      <x:c r="CA997" s="14" t="str">
        <x:v>정보 부족</x:v>
      </x:c>
      <x:c r="CB997" s="14" t="str">
        <x:v>관측 실적이 아닌 전망·목표 문장</x:v>
      </x:c>
      <x:c r="CC997" s="15" t="str"/>
      <x:c r="CD997" s="15" t="str"/>
      <x:c r="CE997" s="15" t="str"/>
      <x:c r="CF997" s="15" t="str"/>
      <x:c r="CG997" s="15" t="str"/>
      <x:c r="CH997" s="15" t="str"/>
      <x:c r="CI997" s="15" t="str"/>
      <x:c r="CJ997" s="15" t="str"/>
      <x:c r="CK997" s="15" t="str"/>
      <x:c r="CL997" s="14" t="str"/>
      <x:c r="CM997" s="15" t="str"/>
      <x:c r="CN997" s="15" t="str"/>
      <x:c r="CO997" s="15" t="str"/>
      <x:c r="CP997" s="15" t="str"/>
      <x:c r="CQ997" s="14" t="str"/>
      <x:c r="CR997" s="16" t="str"/>
    </x:row>
    <x:row r="998" ht="30" customHeight="1">
      <x:c r="A998" s="13" t="str">
        <x:v>C13409</x:v>
      </x:c>
      <x:c r="B998" s="15" t="str">
        <x:v>1752</x:v>
      </x:c>
      <x:c r="C998" s="14" t="str">
        <x:v>제조업 취업자 6년 만에 최대 감소</x:v>
      </x:c>
      <x:c r="D998" s="15" t="str">
        <x:v>2025-05-15</x:v>
      </x:c>
      <x:c r="E998" s="15" t="str">
        <x:v>https://www.chosun.com/economy/economy_general/2025/05/15/YJZYOKBKABHNNK6M34RI6QJREA</x:v>
      </x:c>
      <x:c r="F998" s="14" t="str">
        <x:v>우리나라 취업자 수의 15% 이상을 차지하는 제조업 분야 고용 쇼크가 이어질 경우 내수 경기가 더 나빠질 가능성이 있다.</x:v>
      </x:c>
      <x:c r="G998" s="15" t="str">
        <x:v>고용지표</x:v>
      </x:c>
      <x:c r="H998" s="15" t="str">
        <x:v>고용지표; 비율·증감률</x:v>
      </x:c>
      <x:c r="I998" s="15" t="str">
        <x:v>True</x:v>
      </x:c>
      <x:c r="J998" s="15" t="str"/>
      <x:c r="K998" s="15" t="str">
        <x:v>내수 부진이 장기화하는 가운데 미국발 관세 전쟁에 따른 수출 둔화로 제조업 대기업과 협력 업체들이 신규 채용을 줄인 영향이다.</x:v>
      </x:c>
      <x:c r="L998" s="15" t="str">
        <x:v>통계청이 14일 발표한 ‘4월 고용 동향’에 따르면, 지난달 취업자는 2888만7000명으로 작년 4월보다 19만4000명 늘었다.</x:v>
      </x:c>
      <x:c r="M998" s="15" t="str">
        <x:v>[15]</x:v>
      </x:c>
      <x:c r="N998" s="15" t="str">
        <x:v>['%']</x:v>
      </x:c>
      <x:c r="O998" s="15" t="str">
        <x:v>[]</x:v>
      </x:c>
      <x:c r="P998" s="15" t="str">
        <x:v>['경기']</x:v>
      </x:c>
      <x:c r="Q998" s="15" t="str">
        <x:v>성별 경제활동인구 총괄(tblId=DT_1DA7001S); 행정구역(시도)별 경제활동인구(tblId=DT_1DA7004S)</x:v>
      </x:c>
      <x:c r="R998" s="15" t="str">
        <x:v>orgId=101, tblId=DT_1DA7001S | obj_l1/itm_id 메타 API로 확인 필요</x:v>
      </x:c>
      <x:c r="S998" s="15" t="str">
        <x:v>원자료 직접 조회 후 필요 시 증감률 계산</x:v>
      </x:c>
      <x:c r="T998" s="15" t="str">
        <x:v>검토 필요</x:v>
      </x:c>
      <x:c r="U998" s="15" t="str">
        <x:v>101</x:v>
      </x:c>
      <x:c r="V998" s="15" t="str">
        <x:v>DT_1DA7001S</x:v>
      </x:c>
      <x:c r="W998" s="15" t="str">
        <x:v>0</x:v>
      </x:c>
      <x:c r="X998" s="15" t="str">
        <x:v>T30</x:v>
      </x:c>
      <x:c r="Y998" s="15" t="str">
        <x:v>Y</x:v>
      </x:c>
      <x:c r="Z998" s="14" t="str">
        <x:v>경제활동인구 총괄 취업자 후보 선택. 성별/취업자 항목 확인 필요 | obj_l1/itm_id 자동 후보 입력</x:v>
      </x:c>
      <x:c r="AA998" s="15" t="str">
        <x:v>28768.9</x:v>
      </x:c>
      <x:c r="AB998" s="15" t="str">
        <x:v>2025</x:v>
      </x:c>
      <x:c r="AC998" s="15" t="str">
        <x:v>28575.5</x:v>
      </x:c>
      <x:c r="AD998" s="15" t="str">
        <x:v>2024</x:v>
      </x:c>
      <x:c r="AE998" s="15" t="str">
        <x:v>0.6768035554933473</x:v>
      </x:c>
      <x:c r="AF998" s="15" t="str">
        <x:v>193.40000000000146</x:v>
      </x:c>
      <x:c r="AG998" s="14" t="str"/>
      <x:c r="AH998" s="15" t="str">
        <x:v>LEVEL</x:v>
      </x:c>
      <x:c r="AI998" s="15" t="str">
        <x:v>15.0</x:v>
      </x:c>
      <x:c r="AJ998" s="15" t="str">
        <x:v>28768.9</x:v>
      </x:c>
      <x:c r="AK998" s="15" t="str">
        <x:v>actual_value 컬럼 사용</x:v>
      </x:c>
      <x:c r="AL998" s="14" t="str">
        <x:v>불일치</x:v>
      </x:c>
      <x:c r="AM998" s="15" t="str">
        <x:v>0.9994786036310043</x:v>
      </x:c>
      <x:c r="AN998" s="14" t="str">
        <x:v>claim=15.0, actual=28768.9, 오차=0.999 (허용=0.05)</x:v>
      </x:c>
      <x:c r="AO998" s="15" t="str">
        <x:v>LEVEL</x:v>
      </x:c>
      <x:c r="AP998" s="15" t="str">
        <x:v>15.0</x:v>
      </x:c>
      <x:c r="AQ998" s="14" t="str">
        <x:v>% 숫자 선택</x:v>
      </x:c>
      <x:c r="AR998" s="15" t="str">
        <x:v>28768.9</x:v>
      </x:c>
      <x:c r="AS998" s="14" t="str">
        <x:v>actual_value 사용</x:v>
      </x:c>
      <x:c r="AT998" s="14" t="str">
        <x:v>불일치</x:v>
      </x:c>
      <x:c r="AU998" s="15" t="str">
        <x:v>0.9994786036310043</x:v>
      </x:c>
      <x:c r="AV998" s="14" t="str">
        <x:v>claim=15.0, adjusted_actual=28768.9, 오차=0.999, 허용=0.05</x:v>
      </x:c>
      <x:c r="AW998" s="14" t="str">
        <x:v>재검토필요_수준값불일치</x:v>
      </x:c>
      <x:c r="AX998" s="15" t="str">
        <x:v>N</x:v>
      </x:c>
      <x:c r="AY998" s="15" t="str">
        <x:v>N</x:v>
      </x:c>
      <x:c r="AZ998" s="14" t="str">
        <x:v>N</x:v>
      </x:c>
      <x:c r="BA998" s="15" t="str"/>
      <x:c r="BB998" s="15" t="str"/>
      <x:c r="BC998" s="14" t="str"/>
      <x:c r="BD998" s="14" t="str"/>
      <x:c r="BE998" s="14" t="str">
        <x:v>기존 재검토/판단불가 상태 유지</x:v>
      </x:c>
      <x:c r="BF998" s="14" t="str">
        <x:v>재검토필요_수준값불일치</x:v>
      </x:c>
      <x:c r="BG998" s="14" t="str"/>
      <x:c r="BH998" s="14" t="str"/>
      <x:c r="BI998" s="14" t="str"/>
      <x:c r="BJ998" s="14" t="str"/>
      <x:c r="BK998" s="15" t="str"/>
      <x:c r="BL998" s="15" t="str"/>
      <x:c r="BM998" s="14" t="str"/>
      <x:c r="BN998" s="14" t="str"/>
      <x:c r="BO998" s="14" t="str"/>
      <x:c r="BP998" s="14" t="str"/>
      <x:c r="BQ998" s="15" t="str"/>
      <x:c r="BR998" s="15" t="str"/>
      <x:c r="BS998" s="15" t="str"/>
      <x:c r="BT998" s="15" t="str">
        <x:v>997</x:v>
      </x:c>
      <x:c r="BU998" s="15" t="str">
        <x:v>5</x:v>
      </x:c>
      <x:c r="BV998" s="14" t="str">
        <x:v>고용</x:v>
      </x:c>
      <x:c r="BW998" s="14" t="str">
        <x:v>코드북_비검증분류</x:v>
      </x:c>
      <x:c r="BX998" s="14" t="str">
        <x:v>판단불가_정보 부족</x:v>
      </x:c>
      <x:c r="BY998" s="15" t="str">
        <x:v>N/A</x:v>
      </x:c>
      <x:c r="BZ998" s="14" t="str">
        <x:v>판단불가</x:v>
      </x:c>
      <x:c r="CA998" s="14" t="str">
        <x:v>정보 부족</x:v>
      </x:c>
      <x:c r="CB998" s="14" t="str">
        <x:v>관측 실적이 아닌 전망·목표 문장</x:v>
      </x:c>
      <x:c r="CC998" s="15" t="str"/>
      <x:c r="CD998" s="15" t="str"/>
      <x:c r="CE998" s="15" t="str"/>
      <x:c r="CF998" s="15" t="str"/>
      <x:c r="CG998" s="15" t="str"/>
      <x:c r="CH998" s="15" t="str"/>
      <x:c r="CI998" s="15" t="str"/>
      <x:c r="CJ998" s="15" t="str"/>
      <x:c r="CK998" s="15" t="str"/>
      <x:c r="CL998" s="14" t="str"/>
      <x:c r="CM998" s="15" t="str"/>
      <x:c r="CN998" s="15" t="str"/>
      <x:c r="CO998" s="15" t="str"/>
      <x:c r="CP998" s="15" t="str"/>
      <x:c r="CQ998" s="14" t="str"/>
      <x:c r="CR998" s="16" t="str"/>
    </x:row>
    <x:row r="999" ht="30" customHeight="1">
      <x:c r="A999" s="13" t="str">
        <x:v>C13415</x:v>
      </x:c>
      <x:c r="B999" s="15" t="str">
        <x:v>1752</x:v>
      </x:c>
      <x:c r="C999" s="14" t="str">
        <x:v>제조업 취업자 6년 만에 최대 감소</x:v>
      </x:c>
      <x:c r="D999" s="15" t="str">
        <x:v>2025-05-15</x:v>
      </x:c>
      <x:c r="E999" s="15" t="str">
        <x:v>https://www.chosun.com/economy/economy_general/2025/05/15/YJZYOKBKABHNNK6M34RI6QJREA</x:v>
      </x:c>
      <x:c r="F999" s="14" t="str">
        <x:v>제조업은 지난달 기준 취업자 수가 439만7000명으로 전체 취업자의 15.2%를 차지하는 ‘일자리 창출 1위 업종’이다.</x:v>
      </x:c>
      <x:c r="G999" s="15" t="str">
        <x:v>고용지표</x:v>
      </x:c>
      <x:c r="H999" s="15" t="str">
        <x:v>고용지표; 비율·증감률; 인원수</x:v>
      </x:c>
      <x:c r="I999" s="15" t="str">
        <x:v>True</x:v>
      </x:c>
      <x:c r="J999" s="15" t="str"/>
      <x:c r="K999" s="15" t="str">
        <x:v>◇청년층 고용률 12개월째 악화 우리나라 고용 시장을 떠받치는 제조업 취업 시장에도 먹구름이 끼면서 내수 위축과 수출 둔화에 따른 경기 부진이 고용 시장에 본격적으로 악영향을 미치는 것 아니냐는 우려가 나온다.</x:v>
      </x:c>
      <x:c r="L999" s="15" t="str">
        <x:v>2위는 도소매업(11.2%), 3위는 보건·사회복지업(11.2%), 4위는 숙박·음식점업(8%), 5위는 건설업(6.7%)이다.</x:v>
      </x:c>
      <x:c r="M999" s="15" t="str">
        <x:v>[7000, 15.2]</x:v>
      </x:c>
      <x:c r="N999" s="15" t="str">
        <x:v>['명', '%']</x:v>
      </x:c>
      <x:c r="O999" s="15" t="str">
        <x:v>[]</x:v>
      </x:c>
      <x:c r="P999" s="15" t="str">
        <x:v>[]</x:v>
      </x:c>
      <x:c r="Q999" s="15" t="str">
        <x:v>성별 경제활동인구 총괄(tblId=DT_1DA7001S); 행정구역(시도)별 경제활동인구(tblId=DT_1DA7004S)</x:v>
      </x:c>
      <x:c r="R999" s="15" t="str">
        <x:v>orgId=101, tblId=DT_1DA7001S | obj_l1/itm_id 메타 API로 확인 필요</x:v>
      </x:c>
      <x:c r="S999" s="15" t="str">
        <x:v>원자료 직접 조회 후 필요 시 증감률 계산</x:v>
      </x:c>
      <x:c r="T999" s="15" t="str">
        <x:v>검토 필요</x:v>
      </x:c>
      <x:c r="U999" s="15" t="str">
        <x:v>101</x:v>
      </x:c>
      <x:c r="V999" s="15" t="str">
        <x:v>DT_1DA7001S</x:v>
      </x:c>
      <x:c r="W999" s="15" t="str">
        <x:v>0</x:v>
      </x:c>
      <x:c r="X999" s="15" t="str">
        <x:v>T30</x:v>
      </x:c>
      <x:c r="Y999" s="15" t="str">
        <x:v>M</x:v>
      </x:c>
      <x:c r="Z999" s="14" t="str">
        <x:v>경제활동인구 총괄 취업자 후보 선택. 성별/취업자 항목 확인 필요 | obj_l1/itm_id 자동 후보 입력</x:v>
      </x:c>
      <x:c r="AA999" s="15" t="str">
        <x:v>28887</x:v>
      </x:c>
      <x:c r="AB999" s="15" t="str">
        <x:v>202504</x:v>
      </x:c>
      <x:c r="AC999" s="15" t="str">
        <x:v>28589</x:v>
      </x:c>
      <x:c r="AD999" s="15" t="str">
        <x:v>202503</x:v>
      </x:c>
      <x:c r="AE999" s="15" t="str">
        <x:v>1.0423589492462135</x:v>
      </x:c>
      <x:c r="AF999" s="15" t="str">
        <x:v>298.0</x:v>
      </x:c>
      <x:c r="AG999" s="14" t="str"/>
      <x:c r="AH999" s="15" t="str">
        <x:v>LEVEL</x:v>
      </x:c>
      <x:c r="AI999" s="15" t="str">
        <x:v>439.0</x:v>
      </x:c>
      <x:c r="AJ999" s="15" t="str">
        <x:v>28887.0</x:v>
      </x:c>
      <x:c r="AK999" s="15" t="str">
        <x:v>actual_value 컬럼 사용</x:v>
      </x:c>
      <x:c r="AL999" s="14" t="str">
        <x:v>불일치</x:v>
      </x:c>
      <x:c r="AM999" s="15" t="str">
        <x:v>0.9848028524942015</x:v>
      </x:c>
      <x:c r="AN999" s="14" t="str">
        <x:v>claim=439.0, actual=28887.0, 오차=0.985 (허용=0.05)</x:v>
      </x:c>
      <x:c r="AO999" s="15" t="str">
        <x:v>LEVEL</x:v>
      </x:c>
      <x:c r="AP999" s="15" t="str">
        <x:v>15.2</x:v>
      </x:c>
      <x:c r="AQ999" s="14" t="str">
        <x:v>% 숫자 선택</x:v>
      </x:c>
      <x:c r="AR999" s="15" t="str">
        <x:v>28887.0</x:v>
      </x:c>
      <x:c r="AS999" s="14" t="str">
        <x:v>actual_value 사용</x:v>
      </x:c>
      <x:c r="AT999" s="14" t="str">
        <x:v>불일치</x:v>
      </x:c>
      <x:c r="AU999" s="15" t="str">
        <x:v>0.9994738117492298</x:v>
      </x:c>
      <x:c r="AV999" s="14" t="str">
        <x:v>claim=15.2, adjusted_actual=28887.0, 오차=0.999, 허용=0.05</x:v>
      </x:c>
      <x:c r="AW999" s="14" t="str">
        <x:v>재검토필요_수준값불일치</x:v>
      </x:c>
      <x:c r="AX999" s="15" t="str">
        <x:v>N</x:v>
      </x:c>
      <x:c r="AY999" s="15" t="str">
        <x:v>N</x:v>
      </x:c>
      <x:c r="AZ999" s="14" t="str">
        <x:v>N</x:v>
      </x:c>
      <x:c r="BA999" s="15" t="str"/>
      <x:c r="BB999" s="15" t="str"/>
      <x:c r="BC999" s="14" t="str"/>
      <x:c r="BD999" s="14" t="str"/>
      <x:c r="BE999" s="14" t="str">
        <x:v>기존 재검토/판단불가 상태 유지</x:v>
      </x:c>
      <x:c r="BF999" s="14" t="str">
        <x:v>재검토필요_수준값불일치</x:v>
      </x:c>
      <x:c r="BG999" s="14" t="str"/>
      <x:c r="BH999" s="14" t="str"/>
      <x:c r="BI999" s="14" t="str"/>
      <x:c r="BJ999" s="14" t="str"/>
      <x:c r="BK999" s="15" t="str"/>
      <x:c r="BL999" s="15" t="str"/>
      <x:c r="BM999" s="14" t="str"/>
      <x:c r="BN999" s="14" t="str"/>
      <x:c r="BO999" s="14" t="str"/>
      <x:c r="BP999" s="14" t="str"/>
      <x:c r="BQ999" s="15" t="str"/>
      <x:c r="BR999" s="15" t="str"/>
      <x:c r="BS999" s="15" t="str"/>
      <x:c r="BT999" s="15" t="str">
        <x:v>998</x:v>
      </x:c>
      <x:c r="BU999" s="15" t="str">
        <x:v>5</x:v>
      </x:c>
      <x:c r="BV999" s="14" t="str">
        <x:v>고용</x:v>
      </x:c>
      <x:c r="BW999" s="14" t="str">
        <x:v>수동검토유지</x:v>
      </x:c>
      <x:c r="BX999" s="14" t="str">
        <x:v>재검토필요_수준값불일치</x:v>
      </x:c>
      <x:c r="BY999" s="15" t="str">
        <x:v>N/A</x:v>
      </x:c>
      <x:c r="BZ999" s="14" t="str"/>
      <x:c r="CA999" s="14" t="str"/>
      <x:c r="CB999" s="14" t="str"/>
      <x:c r="CC999" s="15" t="str"/>
      <x:c r="CD999" s="15" t="str"/>
      <x:c r="CE999" s="15" t="str"/>
      <x:c r="CF999" s="15" t="str"/>
      <x:c r="CG999" s="15" t="str"/>
      <x:c r="CH999" s="15" t="str"/>
      <x:c r="CI999" s="15" t="str"/>
      <x:c r="CJ999" s="15" t="str"/>
      <x:c r="CK999" s="15" t="str"/>
      <x:c r="CL999" s="14" t="str"/>
      <x:c r="CM999" s="15" t="str"/>
      <x:c r="CN999" s="15" t="str"/>
      <x:c r="CO999" s="15" t="str"/>
      <x:c r="CP999" s="15" t="str"/>
      <x:c r="CQ999" s="14" t="str"/>
      <x:c r="CR999" s="16" t="str"/>
    </x:row>
    <x:row r="1000" ht="30" customHeight="1">
      <x:c r="A1000" s="13" t="str">
        <x:v>C13416</x:v>
      </x:c>
      <x:c r="B1000" s="15" t="str">
        <x:v>1752</x:v>
      </x:c>
      <x:c r="C1000" s="14" t="str">
        <x:v>제조업 취업자 6년 만에 최대 감소</x:v>
      </x:c>
      <x:c r="D1000" s="15" t="str">
        <x:v>2025-05-15</x:v>
      </x:c>
      <x:c r="E1000" s="15" t="str">
        <x:v>https://www.chosun.com/economy/economy_general/2025/05/15/YJZYOKBKABHNNK6M34RI6QJREA</x:v>
      </x:c>
      <x:c r="F1000" s="14" t="str">
        <x:v>2위는 도소매업(11.2%), 3위는 보건·사회복지업(11.2%), 4위는 숙박·음식점업(8%), 5위는 건설업(6.7%)이다.</x:v>
      </x:c>
      <x:c r="G1000" s="15" t="str">
        <x:v>비율·증감률</x:v>
      </x:c>
      <x:c r="H1000" s="15" t="str">
        <x:v>비율·증감률</x:v>
      </x:c>
      <x:c r="I1000" s="15" t="str">
        <x:v>True</x:v>
      </x:c>
      <x:c r="J1000" s="15" t="str"/>
      <x:c r="K1000" s="15" t="str">
        <x:v>제조업은 지난달 기준 취업자 수가 439만7000명으로 전체 취업자의 15.2%를 차지하는 ‘일자리 창출 1위 업종’이다.</x:v>
      </x:c>
      <x:c r="L1000" s="15" t="str">
        <x:v>내수 부진과 무인 점포 확대 등 영향으로 도소매업 취업자가 작년 3월부터 1년 2개월 연속 줄어든 가운데, 건설 경기 부진 장기화로 건설업 고용도 작년 5월부터 12개월 연속 뒷걸음질 쳤다.</x:v>
      </x:c>
      <x:c r="M1000" s="15" t="str">
        <x:v>[11.2, 11.2, 8, 6.7]</x:v>
      </x:c>
      <x:c r="N1000" s="15" t="str">
        <x:v>['%', '%', '%', '%']</x:v>
      </x:c>
      <x:c r="O1000" s="15" t="str">
        <x:v>[]</x:v>
      </x:c>
      <x:c r="P1000" s="15" t="str">
        <x:v>[]</x:v>
      </x:c>
      <x:c r="Q1000" s="15" t="str">
        <x:v>성별 경제활동인구 총괄(tblId=DT_1DA7001S); 행정구역(시도)별 경제활동인구(tblId=DT_1DA7004S)</x:v>
      </x:c>
      <x:c r="R1000" s="15" t="str">
        <x:v>orgId=101, tblId=DT_1DA7001S | obj_l1/itm_id 메타 API로 확인 필요</x:v>
      </x:c>
      <x:c r="S1000" s="15" t="str">
        <x:v>원자료 직접 조회 후 필요 시 증감률 계산</x:v>
      </x:c>
      <x:c r="T1000" s="15" t="str">
        <x:v>검토 필요</x:v>
      </x:c>
      <x:c r="U1000" s="15" t="str">
        <x:v>101</x:v>
      </x:c>
      <x:c r="V1000" s="15" t="str">
        <x:v>DT_1DA7001S</x:v>
      </x:c>
      <x:c r="W1000" s="15" t="str">
        <x:v>0</x:v>
      </x:c>
      <x:c r="X1000" s="15" t="str">
        <x:v>T30</x:v>
      </x:c>
      <x:c r="Y1000" s="15" t="str">
        <x:v>Y</x:v>
      </x:c>
      <x:c r="Z1000" s="14" t="str">
        <x:v>경제활동인구 총괄 취업자 후보 선택. 성별/취업자 항목 확인 필요 | obj_l1/itm_id 자동 후보 입력</x:v>
      </x:c>
      <x:c r="AA1000" s="15" t="str">
        <x:v>28768.9</x:v>
      </x:c>
      <x:c r="AB1000" s="15" t="str">
        <x:v>2025</x:v>
      </x:c>
      <x:c r="AC1000" s="15" t="str">
        <x:v>28575.5</x:v>
      </x:c>
      <x:c r="AD1000" s="15" t="str">
        <x:v>2024</x:v>
      </x:c>
      <x:c r="AE1000" s="15" t="str">
        <x:v>0.6768035554933473</x:v>
      </x:c>
      <x:c r="AF1000" s="15" t="str">
        <x:v>193.40000000000146</x:v>
      </x:c>
      <x:c r="AG1000" s="14" t="str"/>
      <x:c r="AH1000" s="15" t="str">
        <x:v>LEVEL</x:v>
      </x:c>
      <x:c r="AI1000" s="15" t="str">
        <x:v>2.0</x:v>
      </x:c>
      <x:c r="AJ1000" s="15" t="str">
        <x:v>28768.9</x:v>
      </x:c>
      <x:c r="AK1000" s="15" t="str">
        <x:v>actual_value 컬럼 사용</x:v>
      </x:c>
      <x:c r="AL1000" s="14" t="str">
        <x:v>불일치</x:v>
      </x:c>
      <x:c r="AM1000" s="15" t="str">
        <x:v>0.9999304804841339</x:v>
      </x:c>
      <x:c r="AN1000" s="14" t="str">
        <x:v>claim=2.0, actual=28768.9, 오차=1.000 (허용=0.05)</x:v>
      </x:c>
      <x:c r="AO1000" s="15" t="str">
        <x:v>LEVEL</x:v>
      </x:c>
      <x:c r="AP1000" s="15" t="str">
        <x:v>6.7</x:v>
      </x:c>
      <x:c r="AQ1000" s="14" t="str">
        <x:v>% 숫자 선택</x:v>
      </x:c>
      <x:c r="AR1000" s="15" t="str">
        <x:v>28768.9</x:v>
      </x:c>
      <x:c r="AS1000" s="14" t="str">
        <x:v>actual_value 사용</x:v>
      </x:c>
      <x:c r="AT1000" s="14" t="str">
        <x:v>불일치</x:v>
      </x:c>
      <x:c r="AU1000" s="15" t="str">
        <x:v>0.9997671096218486</x:v>
      </x:c>
      <x:c r="AV1000" s="14" t="str">
        <x:v>claim=6.7, adjusted_actual=28768.9, 오차=1.000, 허용=0.05</x:v>
      </x:c>
      <x:c r="AW1000" s="14" t="str">
        <x:v>재검토필요_수준값불일치</x:v>
      </x:c>
      <x:c r="AX1000" s="15" t="str">
        <x:v>N</x:v>
      </x:c>
      <x:c r="AY1000" s="15" t="str">
        <x:v>N</x:v>
      </x:c>
      <x:c r="AZ1000" s="14" t="str">
        <x:v>N</x:v>
      </x:c>
      <x:c r="BA1000" s="15" t="str"/>
      <x:c r="BB1000" s="15" t="str"/>
      <x:c r="BC1000" s="14" t="str"/>
      <x:c r="BD1000" s="14" t="str"/>
      <x:c r="BE1000" s="14" t="str">
        <x:v>기존 재검토/판단불가 상태 유지</x:v>
      </x:c>
      <x:c r="BF1000" s="14" t="str">
        <x:v>재검토필요_수준값불일치</x:v>
      </x:c>
      <x:c r="BG1000" s="14" t="str"/>
      <x:c r="BH1000" s="14" t="str"/>
      <x:c r="BI1000" s="14" t="str"/>
      <x:c r="BJ1000" s="14" t="str"/>
      <x:c r="BK1000" s="15" t="str"/>
      <x:c r="BL1000" s="15" t="str"/>
      <x:c r="BM1000" s="14" t="str"/>
      <x:c r="BN1000" s="14" t="str"/>
      <x:c r="BO1000" s="14" t="str"/>
      <x:c r="BP1000" s="14" t="str"/>
      <x:c r="BQ1000" s="15" t="str"/>
      <x:c r="BR1000" s="15" t="str"/>
      <x:c r="BS1000" s="15" t="str"/>
      <x:c r="BT1000" s="15" t="str">
        <x:v>999</x:v>
      </x:c>
      <x:c r="BU1000" s="15" t="str">
        <x:v>5</x:v>
      </x:c>
      <x:c r="BV1000" s="14" t="str">
        <x:v>고용</x:v>
      </x:c>
      <x:c r="BW1000" s="14" t="str">
        <x:v>수동검토유지</x:v>
      </x:c>
      <x:c r="BX1000" s="14" t="str">
        <x:v>재검토필요_수준값불일치</x:v>
      </x:c>
      <x:c r="BY1000" s="15" t="str">
        <x:v>N/A</x:v>
      </x:c>
      <x:c r="BZ1000" s="14" t="str"/>
      <x:c r="CA1000" s="14" t="str"/>
      <x:c r="CB1000" s="14" t="str"/>
      <x:c r="CC1000" s="15" t="str"/>
      <x:c r="CD1000" s="15" t="str"/>
      <x:c r="CE1000" s="15" t="str"/>
      <x:c r="CF1000" s="15" t="str"/>
      <x:c r="CG1000" s="15" t="str"/>
      <x:c r="CH1000" s="15" t="str"/>
      <x:c r="CI1000" s="15" t="str"/>
      <x:c r="CJ1000" s="15" t="str"/>
      <x:c r="CK1000" s="15" t="str"/>
      <x:c r="CL1000" s="14" t="str"/>
      <x:c r="CM1000" s="15" t="str"/>
      <x:c r="CN1000" s="15" t="str"/>
      <x:c r="CO1000" s="15" t="str"/>
      <x:c r="CP1000" s="15" t="str"/>
      <x:c r="CQ1000" s="14" t="str"/>
      <x:c r="CR1000" s="16" t="str"/>
    </x:row>
    <x:row r="1001" ht="30" customHeight="1">
      <x:c r="A1001" s="13" t="str">
        <x:v>C13418</x:v>
      </x:c>
      <x:c r="B1001" s="15" t="str">
        <x:v>1752</x:v>
      </x:c>
      <x:c r="C1001" s="14" t="str">
        <x:v>제조업 취업자 6년 만에 최대 감소</x:v>
      </x:c>
      <x:c r="D1001" s="15" t="str">
        <x:v>2025-05-15</x:v>
      </x:c>
      <x:c r="E1001" s="15" t="str">
        <x:v>https://www.chosun.com/economy/economy_general/2025/05/15/YJZYOKBKABHNNK6M34RI6QJREA</x:v>
      </x:c>
      <x:c r="F1001" s="14" t="str">
        <x:v>제조업·건설업·도소매업 취업자 수는 전체 취업자 3명 중 1명꼴인 33.2%를 차지한다.</x:v>
      </x:c>
      <x:c r="G1001" s="15" t="str">
        <x:v>고용지표</x:v>
      </x:c>
      <x:c r="H1001" s="15" t="str">
        <x:v>고용지표; 비율·증감률; 인원수</x:v>
      </x:c>
      <x:c r="I1001" s="15" t="str">
        <x:v>True</x:v>
      </x:c>
      <x:c r="J1001" s="15" t="str"/>
      <x:c r="K1001" s="15" t="str">
        <x:v>이런 가운데 제조업도 고용 쇼크 대열에 가세한 것이다.</x:v>
      </x:c>
      <x:c r="L1001" s="15" t="str">
        <x:v>제조업 고용 쇼크로 사회 초년생인 20대 이하 청년층 고용 사정도 나빠지고 있다.</x:v>
      </x:c>
      <x:c r="M1001" s="15" t="str">
        <x:v>[3, 1, 33.2]</x:v>
      </x:c>
      <x:c r="N1001" s="15" t="str">
        <x:v>['명', '명', '%']</x:v>
      </x:c>
      <x:c r="O1001" s="15" t="str">
        <x:v>[]</x:v>
      </x:c>
      <x:c r="P1001" s="15" t="str">
        <x:v>[]</x:v>
      </x:c>
      <x:c r="Q1001" s="15" t="str">
        <x:v>성별 경제활동인구 총괄(tblId=DT_1DA7001S); 행정구역(시도)별 경제활동인구(tblId=DT_1DA7004S)</x:v>
      </x:c>
      <x:c r="R1001" s="15" t="str">
        <x:v>orgId=101, tblId=DT_1DA7001S | obj_l1/itm_id 메타 API로 확인 필요</x:v>
      </x:c>
      <x:c r="S1001" s="15" t="str">
        <x:v>원자료 직접 조회 후 필요 시 증감률 계산</x:v>
      </x:c>
      <x:c r="T1001" s="15" t="str">
        <x:v>검토 필요</x:v>
      </x:c>
      <x:c r="U1001" s="15" t="str">
        <x:v>101</x:v>
      </x:c>
      <x:c r="V1001" s="15" t="str">
        <x:v>DT_1DA7001S</x:v>
      </x:c>
      <x:c r="W1001" s="15" t="str">
        <x:v>0</x:v>
      </x:c>
      <x:c r="X1001" s="15" t="str">
        <x:v>T30</x:v>
      </x:c>
      <x:c r="Y1001" s="15" t="str">
        <x:v>Y</x:v>
      </x:c>
      <x:c r="Z1001" s="14" t="str">
        <x:v>경제활동인구 총괄 취업자 후보 선택. 성별/취업자 항목 확인 필요 | obj_l1/itm_id 자동 후보 입력</x:v>
      </x:c>
      <x:c r="AA1001" s="15" t="str">
        <x:v>28768.9</x:v>
      </x:c>
      <x:c r="AB1001" s="15" t="str">
        <x:v>2025</x:v>
      </x:c>
      <x:c r="AC1001" s="15" t="str">
        <x:v>28575.5</x:v>
      </x:c>
      <x:c r="AD1001" s="15" t="str">
        <x:v>2024</x:v>
      </x:c>
      <x:c r="AE1001" s="15" t="str">
        <x:v>0.6768035554933473</x:v>
      </x:c>
      <x:c r="AF1001" s="15" t="str">
        <x:v>193.40000000000146</x:v>
      </x:c>
      <x:c r="AG1001" s="14" t="str"/>
      <x:c r="AH1001" s="15" t="str">
        <x:v>LEVEL</x:v>
      </x:c>
      <x:c r="AI1001" s="15" t="str">
        <x:v>3.0</x:v>
      </x:c>
      <x:c r="AJ1001" s="15" t="str">
        <x:v>28768.9</x:v>
      </x:c>
      <x:c r="AK1001" s="15" t="str">
        <x:v>actual_value 컬럼 사용</x:v>
      </x:c>
      <x:c r="AL1001" s="14" t="str">
        <x:v>불일치</x:v>
      </x:c>
      <x:c r="AM1001" s="15" t="str">
        <x:v>0.9998957207262008</x:v>
      </x:c>
      <x:c r="AN1001" s="14" t="str">
        <x:v>claim=3.0, actual=28768.9, 오차=1.000 (허용=0.05)</x:v>
      </x:c>
      <x:c r="AO1001" s="15" t="str">
        <x:v>LEVEL</x:v>
      </x:c>
      <x:c r="AP1001" s="15" t="str">
        <x:v>33.2</x:v>
      </x:c>
      <x:c r="AQ1001" s="14" t="str">
        <x:v>% 숫자 선택</x:v>
      </x:c>
      <x:c r="AR1001" s="15" t="str">
        <x:v>28768.9</x:v>
      </x:c>
      <x:c r="AS1001" s="14" t="str">
        <x:v>actual_value 사용</x:v>
      </x:c>
      <x:c r="AT1001" s="14" t="str">
        <x:v>불일치</x:v>
      </x:c>
      <x:c r="AU1001" s="15" t="str">
        <x:v>0.9988459760366228</x:v>
      </x:c>
      <x:c r="AV1001" s="14" t="str">
        <x:v>claim=33.2, adjusted_actual=28768.9, 오차=0.999, 허용=0.05</x:v>
      </x:c>
      <x:c r="AW1001" s="14" t="str">
        <x:v>재검토필요_수준값불일치</x:v>
      </x:c>
      <x:c r="AX1001" s="15" t="str">
        <x:v>N</x:v>
      </x:c>
      <x:c r="AY1001" s="15" t="str">
        <x:v>N</x:v>
      </x:c>
      <x:c r="AZ1001" s="14" t="str">
        <x:v>N</x:v>
      </x:c>
      <x:c r="BA1001" s="15" t="str"/>
      <x:c r="BB1001" s="15" t="str"/>
      <x:c r="BC1001" s="14" t="str"/>
      <x:c r="BD1001" s="14" t="str"/>
      <x:c r="BE1001" s="14" t="str">
        <x:v>기존 재검토/판단불가 상태 유지</x:v>
      </x:c>
      <x:c r="BF1001" s="14" t="str">
        <x:v>재검토필요_수준값불일치</x:v>
      </x:c>
      <x:c r="BG1001" s="14" t="str"/>
      <x:c r="BH1001" s="14" t="str"/>
      <x:c r="BI1001" s="14" t="str"/>
      <x:c r="BJ1001" s="14" t="str"/>
      <x:c r="BK1001" s="15" t="str"/>
      <x:c r="BL1001" s="15" t="str"/>
      <x:c r="BM1001" s="14" t="str"/>
      <x:c r="BN1001" s="14" t="str"/>
      <x:c r="BO1001" s="14" t="str"/>
      <x:c r="BP1001" s="14" t="str"/>
      <x:c r="BQ1001" s="15" t="str"/>
      <x:c r="BR1001" s="15" t="str"/>
      <x:c r="BS1001" s="15" t="str"/>
      <x:c r="BT1001" s="15" t="str">
        <x:v>1000</x:v>
      </x:c>
      <x:c r="BU1001" s="15" t="str">
        <x:v>5</x:v>
      </x:c>
      <x:c r="BV1001" s="14" t="str">
        <x:v>고용</x:v>
      </x:c>
      <x:c r="BW1001" s="14" t="str">
        <x:v>수동검토유지</x:v>
      </x:c>
      <x:c r="BX1001" s="14" t="str">
        <x:v>재검토필요_수준값불일치</x:v>
      </x:c>
      <x:c r="BY1001" s="15" t="str">
        <x:v>N/A</x:v>
      </x:c>
      <x:c r="BZ1001" s="14" t="str"/>
      <x:c r="CA1001" s="14" t="str"/>
      <x:c r="CB1001" s="14" t="str"/>
      <x:c r="CC1001" s="15" t="str"/>
      <x:c r="CD1001" s="15" t="str"/>
      <x:c r="CE1001" s="15" t="str"/>
      <x:c r="CF1001" s="15" t="str"/>
      <x:c r="CG1001" s="15" t="str"/>
      <x:c r="CH1001" s="15" t="str"/>
      <x:c r="CI1001" s="15" t="str"/>
      <x:c r="CJ1001" s="15" t="str"/>
      <x:c r="CK1001" s="15" t="str"/>
      <x:c r="CL1001" s="14" t="str"/>
      <x:c r="CM1001" s="15" t="str"/>
      <x:c r="CN1001" s="15" t="str"/>
      <x:c r="CO1001" s="15" t="str"/>
      <x:c r="CP1001" s="15" t="str"/>
      <x:c r="CQ1001" s="14" t="str"/>
      <x:c r="CR1001" s="16" t="str"/>
    </x:row>
    <x:row r="1002" ht="30" customHeight="1">
      <x:c r="A1002" s="13" t="str">
        <x:v>C13421</x:v>
      </x:c>
      <x:c r="B1002" s="15" t="str">
        <x:v>1752</x:v>
      </x:c>
      <x:c r="C1002" s="14" t="str">
        <x:v>제조업 취업자 6년 만에 최대 감소</x:v>
      </x:c>
      <x:c r="D1002" s="15" t="str">
        <x:v>2025-05-15</x:v>
      </x:c>
      <x:c r="E1002" s="15" t="str">
        <x:v>https://www.chosun.com/economy/economy_general/2025/05/15/YJZYOKBKABHNNK6M34RI6QJREA</x:v>
      </x:c>
      <x:c r="F1002" s="14" t="str">
        <x:v>청년층 인구에서 취업자 비율을 뜻하는 청년 고용률도 45.3%로 1년 전보다 0.9%포인트 하락했다.</x:v>
      </x:c>
      <x:c r="G1002" s="15" t="str">
        <x:v>고용지표</x:v>
      </x:c>
      <x:c r="H1002" s="15" t="str">
        <x:v>고용지표; 인구지표; 비율·증감률; 날짜·시간</x:v>
      </x:c>
      <x:c r="I1002" s="15" t="str">
        <x:v>True</x:v>
      </x:c>
      <x:c r="J1002" s="15" t="str">
        <x:v>청년층; 청년</x:v>
      </x:c>
      <x:c r="K1002" s="15" t="str">
        <x:v>코로나 대유행 초기인 2020년 4월(-24만5000명) 이후 4월 기준 최대 낙폭이다.</x:v>
      </x:c>
      <x:c r="L1002" s="15" t="str">
        <x:v>청년층 고용률은 작년 5월(46.9%)부터 12개월 연속으로 뒷걸음질 쳤다.</x:v>
      </x:c>
      <x:c r="M1002" s="15" t="str">
        <x:v>[45.3, 1, 0.9]</x:v>
      </x:c>
      <x:c r="N1002" s="15" t="str">
        <x:v>['%', '년', '%']</x:v>
      </x:c>
      <x:c r="O1002" s="15" t="str">
        <x:v>[]</x:v>
      </x:c>
      <x:c r="P1002" s="15" t="str">
        <x:v>[]</x:v>
      </x:c>
      <x:c r="Q1002" s="15" t="str">
        <x:v>연령별 경제활동인구 총괄(tblId=DT_1DA7002S); 전국 연령별/교육분류(영역)별 취업자 및 고용률(tblId=DT_1ES3D11J)</x:v>
      </x:c>
      <x:c r="R1002" s="15" t="str">
        <x:v>orgId=101, tblId=DT_1DA7002S | obj_l1/itm_id 메타 API로 확인 필요</x:v>
      </x:c>
      <x:c r="S1002" s="15" t="str">
        <x:v>원자료 직접 조회 후 필요 시 증감률 계산</x:v>
      </x:c>
      <x:c r="T1002" s="15" t="str">
        <x:v>검토 필요</x:v>
      </x:c>
      <x:c r="U1002" s="15" t="str">
        <x:v>101</x:v>
      </x:c>
      <x:c r="V1002" s="15" t="str">
        <x:v>DT_1DA7002S</x:v>
      </x:c>
      <x:c r="W1002" s="15" t="str">
        <x:v>75</x:v>
      </x:c>
      <x:c r="X1002" s="15" t="str">
        <x:v>T90</x:v>
      </x:c>
      <x:c r="Y1002" s="15" t="str">
        <x:v>Y</x:v>
      </x:c>
      <x:c r="Z1002" s="14" t="str">
        <x:v>연령별 경제활동인구 총괄 후보 선택. 연령/고용률 항목 확인 필요 | obj_l1/itm_id 자동 후보 입력</x:v>
      </x:c>
      <x:c r="AA1002" s="15" t="str">
        <x:v>45</x:v>
      </x:c>
      <x:c r="AB1002" s="15" t="str">
        <x:v>2025</x:v>
      </x:c>
      <x:c r="AC1002" s="15" t="str">
        <x:v>46.1</x:v>
      </x:c>
      <x:c r="AD1002" s="15" t="str">
        <x:v>2024</x:v>
      </x:c>
      <x:c r="AE1002" s="15" t="str">
        <x:v>-2.386117136659439</x:v>
      </x:c>
      <x:c r="AF1002" s="15" t="str">
        <x:v>-1.1000000000000014</x:v>
      </x:c>
      <x:c r="AG1002" s="14" t="str"/>
      <x:c r="AH1002" s="15" t="str">
        <x:v>ABS_TO_ABS</x:v>
      </x:c>
      <x:c r="AI1002" s="15" t="str">
        <x:v>45.3</x:v>
      </x:c>
      <x:c r="AJ1002" s="15" t="str">
        <x:v>45.0</x:v>
      </x:c>
      <x:c r="AK1002" s="15" t="str">
        <x:v>actual_value 컬럼 사용</x:v>
      </x:c>
      <x:c r="AL1002" s="14" t="str">
        <x:v>일치</x:v>
      </x:c>
      <x:c r="AM1002" s="15" t="str">
        <x:v>0.006666666666666604</x:v>
      </x:c>
      <x:c r="AN1002" s="14" t="str">
        <x:v>claim=45.3, actual=45.0, 오차=0.007 (허용=0.02)</x:v>
      </x:c>
      <x:c r="AO1002" s="15" t="str">
        <x:v>ABS_TO_ABS</x:v>
      </x:c>
      <x:c r="AP1002" s="15" t="str">
        <x:v>0.9</x:v>
      </x:c>
      <x:c r="AQ1002" s="14" t="str">
        <x:v>% 숫자 선택</x:v>
      </x:c>
      <x:c r="AR1002" s="15" t="str">
        <x:v>45.0</x:v>
      </x:c>
      <x:c r="AS1002" s="14" t="str">
        <x:v>actual_value 사용</x:v>
      </x:c>
      <x:c r="AT1002" s="14" t="str">
        <x:v>불일치</x:v>
      </x:c>
      <x:c r="AU1002" s="15" t="str">
        <x:v>0.98</x:v>
      </x:c>
      <x:c r="AV1002" s="14" t="str">
        <x:v>claim=0.9, adjusted_actual=45.0, 오차=0.980, 허용=0.02</x:v>
      </x:c>
      <x:c r="AW1002" s="14" t="str">
        <x:v>재검토필요_수준값불일치</x:v>
      </x:c>
      <x:c r="AX1002" s="15" t="str">
        <x:v>N</x:v>
      </x:c>
      <x:c r="AY1002" s="15" t="str">
        <x:v>N</x:v>
      </x:c>
      <x:c r="AZ1002" s="14" t="str">
        <x:v>N</x:v>
      </x:c>
      <x:c r="BA1002" s="15" t="str"/>
      <x:c r="BB1002" s="15" t="str"/>
      <x:c r="BC1002" s="14" t="str"/>
      <x:c r="BD1002" s="14" t="str"/>
      <x:c r="BE1002" s="14" t="str">
        <x:v>기존 재검토/판단불가 상태 유지</x:v>
      </x:c>
      <x:c r="BF1002" s="14" t="str">
        <x:v>재검토필요_수준값불일치</x:v>
      </x:c>
      <x:c r="BG1002" s="14" t="str"/>
      <x:c r="BH1002" s="14" t="str"/>
      <x:c r="BI1002" s="14" t="str"/>
      <x:c r="BJ1002" s="14" t="str"/>
      <x:c r="BK1002" s="15" t="str"/>
      <x:c r="BL1002" s="15" t="str"/>
      <x:c r="BM1002" s="14" t="str"/>
      <x:c r="BN1002" s="14" t="str"/>
      <x:c r="BO1002" s="14" t="str"/>
      <x:c r="BP1002" s="14" t="str"/>
      <x:c r="BQ1002" s="15" t="str"/>
      <x:c r="BR1002" s="15" t="str"/>
      <x:c r="BS1002" s="15" t="str"/>
      <x:c r="BT1002" s="15" t="str">
        <x:v>1001</x:v>
      </x:c>
      <x:c r="BU1002" s="15" t="str">
        <x:v>6</x:v>
      </x:c>
      <x:c r="BV1002" s="14" t="str">
        <x:v>고용</x:v>
      </x:c>
      <x:c r="BW1002" s="14" t="str">
        <x:v>수동검토유지</x:v>
      </x:c>
      <x:c r="BX1002" s="14" t="str">
        <x:v>재검토필요_수준값불일치</x:v>
      </x:c>
      <x:c r="BY1002" s="15" t="str">
        <x:v>N/A</x:v>
      </x:c>
      <x:c r="BZ1002" s="14" t="str"/>
      <x:c r="CA1002" s="14" t="str"/>
      <x:c r="CB1002" s="14" t="str"/>
      <x:c r="CC1002" s="15" t="str"/>
      <x:c r="CD1002" s="15" t="str"/>
      <x:c r="CE1002" s="15" t="str"/>
      <x:c r="CF1002" s="15" t="str"/>
      <x:c r="CG1002" s="15" t="str"/>
      <x:c r="CH1002" s="15" t="str"/>
      <x:c r="CI1002" s="15" t="str"/>
      <x:c r="CJ1002" s="15" t="str"/>
      <x:c r="CK1002" s="15" t="str"/>
      <x:c r="CL1002" s="14" t="str"/>
      <x:c r="CM1002" s="15" t="str"/>
      <x:c r="CN1002" s="15" t="str"/>
      <x:c r="CO1002" s="15" t="str"/>
      <x:c r="CP1002" s="15" t="str"/>
      <x:c r="CQ1002" s="14" t="str"/>
      <x:c r="CR1002" s="16" t="str"/>
    </x:row>
    <x:row r="1003" ht="30" customHeight="1">
      <x:c r="A1003" s="13" t="str">
        <x:v>C13422</x:v>
      </x:c>
      <x:c r="B1003" s="15" t="str">
        <x:v>1752</x:v>
      </x:c>
      <x:c r="C1003" s="14" t="str">
        <x:v>제조업 취업자 6년 만에 최대 감소</x:v>
      </x:c>
      <x:c r="D1003" s="15" t="str">
        <x:v>2025-05-15</x:v>
      </x:c>
      <x:c r="E1003" s="15" t="str">
        <x:v>https://www.chosun.com/economy/economy_general/2025/05/15/YJZYOKBKABHNNK6M34RI6QJREA</x:v>
      </x:c>
      <x:c r="F1003" s="14" t="str">
        <x:v>청년층 고용률은 작년 5월(46.9%)부터 12개월 연속으로 뒷걸음질 쳤다.</x:v>
      </x:c>
      <x:c r="G1003" s="15" t="str">
        <x:v>고용지표</x:v>
      </x:c>
      <x:c r="H1003" s="15" t="str">
        <x:v>고용지표; 비율·증감률; 건수·개수; 날짜·시간</x:v>
      </x:c>
      <x:c r="I1003" s="15" t="str">
        <x:v>True</x:v>
      </x:c>
      <x:c r="J1003" s="15" t="str">
        <x:v>청년층</x:v>
      </x:c>
      <x:c r="K1003" s="15" t="str">
        <x:v>청년층 인구에서 취업자 비율을 뜻하는 청년 고용률도 45.3%로 1년 전보다 0.9%포인트 하락했다.</x:v>
      </x:c>
      <x:c r="L1003" s="15" t="str">
        <x:v>고용률이 12개월 연속 악화된 것은 코로나 유행 초기인 2020년 3월~2021년 2월(12개월 연속) 이후 4년 2개월 만에 처음이다.</x:v>
      </x:c>
      <x:c r="M1003" s="15" t="str">
        <x:v>[5, 46.9, 12]</x:v>
      </x:c>
      <x:c r="N1003" s="15" t="str">
        <x:v>['월', '%', '개']</x:v>
      </x:c>
      <x:c r="O1003" s="15" t="str">
        <x:v>[]</x:v>
      </x:c>
      <x:c r="P1003" s="15" t="str">
        <x:v>[]</x:v>
      </x:c>
      <x:c r="Q1003" s="15" t="str">
        <x:v>연령별 경제활동인구 총괄(tblId=DT_1DA7002S); 전국 연령별/교육분류(영역)별 취업자 및 고용률(tblId=DT_1ES3D11J)</x:v>
      </x:c>
      <x:c r="R1003" s="15" t="str">
        <x:v>orgId=101, tblId=DT_1DA7002S | obj_l1/itm_id 메타 API로 확인 필요</x:v>
      </x:c>
      <x:c r="S1003" s="15" t="str">
        <x:v>원자료 직접 조회 후 필요 시 증감률 계산</x:v>
      </x:c>
      <x:c r="T1003" s="15" t="str">
        <x:v>검토 필요</x:v>
      </x:c>
      <x:c r="U1003" s="15" t="str">
        <x:v>101</x:v>
      </x:c>
      <x:c r="V1003" s="15" t="str">
        <x:v>DT_1DA7002S</x:v>
      </x:c>
      <x:c r="W1003" s="15" t="str">
        <x:v>75</x:v>
      </x:c>
      <x:c r="X1003" s="15" t="str">
        <x:v>T90</x:v>
      </x:c>
      <x:c r="Y1003" s="15" t="str">
        <x:v>M</x:v>
      </x:c>
      <x:c r="Z1003" s="14" t="str">
        <x:v>연령별 경제활동인구 총괄 후보 선택. 연령/고용률 항목 확인 필요 | obj_l1/itm_id 자동 후보 입력</x:v>
      </x:c>
      <x:c r="AA1003" s="15" t="str">
        <x:v>46.9</x:v>
      </x:c>
      <x:c r="AB1003" s="15" t="str">
        <x:v>202405</x:v>
      </x:c>
      <x:c r="AC1003" s="15" t="str">
        <x:v>46.2</x:v>
      </x:c>
      <x:c r="AD1003" s="15" t="str">
        <x:v>202404</x:v>
      </x:c>
      <x:c r="AE1003" s="15" t="str">
        <x:v>1.5151515151515058</x:v>
      </x:c>
      <x:c r="AF1003" s="15" t="str">
        <x:v>0.6999999999999957</x:v>
      </x:c>
      <x:c r="AG1003" s="14" t="str"/>
      <x:c r="AH1003" s="15" t="str">
        <x:v>CHANGE_RATE</x:v>
      </x:c>
      <x:c r="AI1003" s="15" t="str">
        <x:v>46.9</x:v>
      </x:c>
      <x:c r="AJ1003" s="15" t="str">
        <x:v>1.5151515151515058</x:v>
      </x:c>
      <x:c r="AK1003" s="15" t="str">
        <x:v>actual_change_pct 컬럼 사용(전기대비 계산값)</x:v>
      </x:c>
      <x:c r="AL1003" s="14" t="str">
        <x:v>불일치</x:v>
      </x:c>
      <x:c r="AM1003" s="15" t="str">
        <x:v>45.38484848484849</x:v>
      </x:c>
      <x:c r="AN1003" s="14" t="str">
        <x:v>claim=46.9, actual=1.5151515151515058, 오차=45.385 (허용=0.3)</x:v>
      </x:c>
      <x:c r="AO1003" s="15" t="str">
        <x:v>CHANGE_RATE</x:v>
      </x:c>
      <x:c r="AP1003" s="15" t="str">
        <x:v>46.9</x:v>
      </x:c>
      <x:c r="AQ1003" s="14" t="str">
        <x:v>% 숫자 선택</x:v>
      </x:c>
      <x:c r="AR1003" s="15" t="str">
        <x:v>1.5151515151515058</x:v>
      </x:c>
      <x:c r="AS1003" s="14" t="str">
        <x:v>actual_change_pct 사용</x:v>
      </x:c>
      <x:c r="AT1003" s="14" t="str">
        <x:v>불일치</x:v>
      </x:c>
      <x:c r="AU1003" s="15" t="str">
        <x:v>45.38484848484849</x:v>
      </x:c>
      <x:c r="AV1003" s="14" t="str">
        <x:v>claim=46.9, adjusted_actual=1.5151515151515058, 오차=45.385, 허용=0.3</x:v>
      </x:c>
      <x:c r="AW1003" s="14" t="str">
        <x:v>재검토필요_증감률불일치</x:v>
      </x:c>
      <x:c r="AX1003" s="15" t="str">
        <x:v>N</x:v>
      </x:c>
      <x:c r="AY1003" s="15" t="str">
        <x:v>N</x:v>
      </x:c>
      <x:c r="AZ1003" s="14" t="str">
        <x:v>N</x:v>
      </x:c>
      <x:c r="BA1003" s="15" t="str"/>
      <x:c r="BB1003" s="15" t="str"/>
      <x:c r="BC1003" s="14" t="str"/>
      <x:c r="BD1003" s="14" t="str"/>
      <x:c r="BE1003" s="14" t="str">
        <x:v>기존 재검토/판단불가 상태 유지</x:v>
      </x:c>
      <x:c r="BF1003" s="14" t="str">
        <x:v>재검토필요_증감률불일치</x:v>
      </x:c>
      <x:c r="BG1003" s="14" t="str"/>
      <x:c r="BH1003" s="14" t="str"/>
      <x:c r="BI1003" s="14" t="str"/>
      <x:c r="BJ1003" s="14" t="str"/>
      <x:c r="BK1003" s="15" t="str"/>
      <x:c r="BL1003" s="15" t="str"/>
      <x:c r="BM1003" s="14" t="str"/>
      <x:c r="BN1003" s="14" t="str"/>
      <x:c r="BO1003" s="14" t="str"/>
      <x:c r="BP1003" s="14" t="str"/>
      <x:c r="BQ1003" s="15" t="str"/>
      <x:c r="BR1003" s="15" t="str"/>
      <x:c r="BS1003" s="15" t="str"/>
      <x:c r="BT1003" s="15" t="str">
        <x:v>1002</x:v>
      </x:c>
      <x:c r="BU1003" s="15" t="str">
        <x:v>6</x:v>
      </x:c>
      <x:c r="BV1003" s="14" t="str">
        <x:v>고용</x:v>
      </x:c>
      <x:c r="BW1003" s="14" t="str">
        <x:v>수동검토유지</x:v>
      </x:c>
      <x:c r="BX1003" s="14" t="str">
        <x:v>재검토필요_증감률불일치</x:v>
      </x:c>
      <x:c r="BY1003" s="15" t="str">
        <x:v>N/A</x:v>
      </x:c>
      <x:c r="BZ1003" s="14" t="str"/>
      <x:c r="CA1003" s="14" t="str"/>
      <x:c r="CB1003" s="14" t="str"/>
      <x:c r="CC1003" s="15" t="str"/>
      <x:c r="CD1003" s="15" t="str"/>
      <x:c r="CE1003" s="15" t="str"/>
      <x:c r="CF1003" s="15" t="str"/>
      <x:c r="CG1003" s="15" t="str"/>
      <x:c r="CH1003" s="15" t="str"/>
      <x:c r="CI1003" s="15" t="str"/>
      <x:c r="CJ1003" s="15" t="str"/>
      <x:c r="CK1003" s="15" t="str"/>
      <x:c r="CL1003" s="14" t="str"/>
      <x:c r="CM1003" s="15" t="str"/>
      <x:c r="CN1003" s="15" t="str"/>
      <x:c r="CO1003" s="15" t="str"/>
      <x:c r="CP1003" s="15" t="str"/>
      <x:c r="CQ1003" s="14" t="str"/>
      <x:c r="CR1003" s="16" t="str"/>
    </x:row>
    <x:row r="1004" ht="30" customHeight="1">
      <x:c r="A1004" s="13" t="str">
        <x:v>C13441</x:v>
      </x:c>
      <x:c r="B1004" s="15" t="str">
        <x:v>1754</x:v>
      </x:c>
      <x:c r="C1004" s="14" t="str">
        <x:v>제주 APEC 통상장관회의 개막…관세 전쟁 속 ‘양자회담’도 주목</x:v>
      </x:c>
      <x:c r="D1004" s="15" t="str">
        <x:v>2025-05-15</x:v>
      </x:c>
      <x:c r="E1004" s="15" t="str">
        <x:v>https://www.chosun.com/economy/industry-company/2025/05/15/5KKCJYW34ND2TDI5ZOBAOSTW7M</x:v>
      </x:c>
      <x:c r="F1004" s="14" t="str">
        <x:v>미·중은 지난 12일(현지 시각) 스위스 제네바에서의 협의를 통해 향후 90일간 상호 관세를 각각 110% 인하하고, 향후 논의를 이어가기로 합의했다.</x:v>
      </x:c>
      <x:c r="G1004" s="15" t="str">
        <x:v>무역지표</x:v>
      </x:c>
      <x:c r="H1004" s="15" t="str">
        <x:v>무역지표; 비율·증감률; 날짜·시간</x:v>
      </x:c>
      <x:c r="I1004" s="15" t="str">
        <x:v>True</x:v>
      </x:c>
      <x:c r="J1004" s="15" t="str"/>
      <x:c r="K1004" s="15" t="str">
        <x:v>이번 제주 APEC 통상장관 회담에 그리어 USTR 대표와 중국 리청강 상무부 국제무역담판대표 겸 부부장이 모두 참석하기 때문이다.</x:v>
      </x:c>
      <x:c r="L1004" s="15" t="str">
        <x:v>정인교 통상교섭본부장은 개회사를 통해 “APEC을 둘러싼 대외 환경이 녹록지 않고 엄중한 글로벌 통상 환경 속에 어느 때보다 APEC의 역할이 필요한 상황”이라며 “트럼프발 관세 전쟁 등 혼란한 무역 환경에서 산업부는 이번 회의를 통해 세계 무역 원활화 등 성과를 창출하기 위해 노력하고, 이번 회의 성과가 경주 APEC 정상회의까지 연계될 수 있도록 만전을 기하겠다”고 했다.</x:v>
      </x:c>
      <x:c r="M1004" s="15" t="str">
        <x:v>[12, 90, 110]</x:v>
      </x:c>
      <x:c r="N1004" s="15" t="str">
        <x:v>['일', '일', '%']</x:v>
      </x:c>
      <x:c r="O1004" s="15" t="str">
        <x:v>[]</x:v>
      </x:c>
      <x:c r="P1004" s="15" t="str">
        <x:v>[]</x:v>
      </x:c>
      <x:c r="Q1004" s="15" t="str">
        <x:v>품목별 수출액, 수입액(tblId=DT_1R11001_FRM101); 국가별 수출액, 수입액(tblId=DT_1R11006_FRM101)</x:v>
      </x:c>
      <x:c r="R1004" s="15" t="str">
        <x:v>orgId=360, tblId=DT_1R11001_FRM101 | obj_l1/itm_id 메타 API로 확인 필요</x:v>
      </x:c>
      <x:c r="S1004" s="15" t="str">
        <x:v>원자료 직접 조회 후 필요 시 증감률 계산</x:v>
      </x:c>
      <x:c r="T1004" s="15" t="str">
        <x:v>검토 필요</x:v>
      </x:c>
      <x:c r="U1004" s="15" t="str">
        <x:v>360</x:v>
      </x:c>
      <x:c r="V1004" s="15" t="str">
        <x:v>DT_1R11001_FRM101</x:v>
      </x:c>
      <x:c r="W1004" s="15" t="str">
        <x:v>13102112831A.A</x:v>
      </x:c>
      <x:c r="X1004" s="15" t="str">
        <x:v>13103112831T1</x:v>
      </x:c>
      <x:c r="Y1004" s="15" t="str">
        <x:v>Y</x:v>
      </x:c>
      <x:c r="Z1004" s="14" t="str">
        <x:v>품목별 수출입 후보 선택. 품목/수출입/시점 코드 확인 필요 | obj_l1/itm_id 자동 후보 입력</x:v>
      </x:c>
      <x:c r="AA1004" s="15" t="str">
        <x:v>709330045</x:v>
      </x:c>
      <x:c r="AB1004" s="15" t="str">
        <x:v>2025</x:v>
      </x:c>
      <x:c r="AC1004" s="15" t="str">
        <x:v>683609488</x:v>
      </x:c>
      <x:c r="AD1004" s="15" t="str">
        <x:v>2024</x:v>
      </x:c>
      <x:c r="AE1004" s="15" t="str">
        <x:v>3.7624634314613257</x:v>
      </x:c>
      <x:c r="AF1004" s="15" t="str">
        <x:v>25720557.0</x:v>
      </x:c>
      <x:c r="AG1004" s="14" t="str"/>
      <x:c r="AH1004" s="15" t="str">
        <x:v>ABS_TO_ABS</x:v>
      </x:c>
      <x:c r="AI1004" s="15" t="str">
        <x:v>110.0</x:v>
      </x:c>
      <x:c r="AJ1004" s="15" t="str">
        <x:v>709330045.0</x:v>
      </x:c>
      <x:c r="AK1004" s="15" t="str">
        <x:v>actual_value 컬럼 사용</x:v>
      </x:c>
      <x:c r="AL1004" s="14" t="str">
        <x:v>불일치</x:v>
      </x:c>
      <x:c r="AM1004" s="15" t="str">
        <x:v>0.9999998449240931</x:v>
      </x:c>
      <x:c r="AN1004" s="14" t="str">
        <x:v>claim=110.0, actual=709330045.0, 오차=1.000 (허용=0.02)</x:v>
      </x:c>
      <x:c r="AO1004" s="15" t="str">
        <x:v>ABS_TO_ABS</x:v>
      </x:c>
      <x:c r="AP1004" s="15" t="str">
        <x:v>110.0</x:v>
      </x:c>
      <x:c r="AQ1004" s="14" t="str">
        <x:v>% 숫자 선택</x:v>
      </x:c>
      <x:c r="AR1004" s="15" t="str">
        <x:v>709330045.0</x:v>
      </x:c>
      <x:c r="AS1004" s="14" t="str">
        <x:v>actual_value 사용</x:v>
      </x:c>
      <x:c r="AT1004" s="14" t="str">
        <x:v>불일치</x:v>
      </x:c>
      <x:c r="AU1004" s="15" t="str">
        <x:v>0.9999998449240931</x:v>
      </x:c>
      <x:c r="AV1004" s="14" t="str">
        <x:v>claim=110.0, adjusted_actual=709330045.0, 오차=1.000, 허용=0.02</x:v>
      </x:c>
      <x:c r="AW1004" s="14" t="str">
        <x:v>재검토필요_수준값불일치</x:v>
      </x:c>
      <x:c r="AX1004" s="15" t="str">
        <x:v>N</x:v>
      </x:c>
      <x:c r="AY1004" s="15" t="str">
        <x:v>N</x:v>
      </x:c>
      <x:c r="AZ1004" s="14" t="str">
        <x:v>N</x:v>
      </x:c>
      <x:c r="BA1004" s="15" t="str"/>
      <x:c r="BB1004" s="15" t="str"/>
      <x:c r="BC1004" s="14" t="str"/>
      <x:c r="BD1004" s="14" t="str"/>
      <x:c r="BE1004" s="14" t="str">
        <x:v>기존 재검토/판단불가 상태 유지</x:v>
      </x:c>
      <x:c r="BF1004" s="14" t="str">
        <x:v>재검토필요_수준값불일치</x:v>
      </x:c>
      <x:c r="BG1004" s="14" t="str"/>
      <x:c r="BH1004" s="14" t="str"/>
      <x:c r="BI1004" s="14" t="str"/>
      <x:c r="BJ1004" s="14" t="str"/>
      <x:c r="BK1004" s="15" t="str"/>
      <x:c r="BL1004" s="15" t="str"/>
      <x:c r="BM1004" s="14" t="str"/>
      <x:c r="BN1004" s="14" t="str"/>
      <x:c r="BO1004" s="14" t="str"/>
      <x:c r="BP1004" s="14" t="str"/>
      <x:c r="BQ1004" s="15" t="str"/>
      <x:c r="BR1004" s="15" t="str"/>
      <x:c r="BS1004" s="15" t="str"/>
      <x:c r="BT1004" s="15" t="str">
        <x:v>1003</x:v>
      </x:c>
      <x:c r="BU1004" s="15" t="str">
        <x:v>6</x:v>
      </x:c>
      <x:c r="BV1004" s="14" t="str">
        <x:v>무역</x:v>
      </x:c>
      <x:c r="BW1004" s="14" t="str">
        <x:v>수동검토유지</x:v>
      </x:c>
      <x:c r="BX1004" s="14" t="str">
        <x:v>재검토필요_수준값불일치</x:v>
      </x:c>
      <x:c r="BY1004" s="15" t="str">
        <x:v>N/A</x:v>
      </x:c>
      <x:c r="BZ1004" s="14" t="str"/>
      <x:c r="CA1004" s="14" t="str"/>
      <x:c r="CB1004" s="14" t="str"/>
      <x:c r="CC1004" s="15" t="str"/>
      <x:c r="CD1004" s="15" t="str"/>
      <x:c r="CE1004" s="15" t="str"/>
      <x:c r="CF1004" s="15" t="str"/>
      <x:c r="CG1004" s="15" t="str"/>
      <x:c r="CH1004" s="15" t="str"/>
      <x:c r="CI1004" s="15" t="str"/>
      <x:c r="CJ1004" s="15" t="str"/>
      <x:c r="CK1004" s="15" t="str"/>
      <x:c r="CL1004" s="14" t="str"/>
      <x:c r="CM1004" s="15" t="str"/>
      <x:c r="CN1004" s="15" t="str"/>
      <x:c r="CO1004" s="15" t="str"/>
      <x:c r="CP1004" s="15" t="str"/>
      <x:c r="CQ1004" s="14" t="str"/>
      <x:c r="CR1004" s="16" t="str"/>
    </x:row>
    <x:row r="1005" ht="30" customHeight="1">
      <x:c r="A1005" s="13" t="str">
        <x:v>C13515</x:v>
      </x:c>
      <x:c r="B1005" s="15" t="str">
        <x:v>1766</x:v>
      </x:c>
      <x:c r="C1005" s="14" t="str">
        <x:v>“쉬는 게 버는 것?”… 70대 초보 사장, 매출은 3050의 절반</x:v>
      </x:c>
      <x:c r="D1005" s="15" t="str">
        <x:v>2025-05-16</x:v>
      </x:c>
      <x:c r="E1005" s="15" t="str">
        <x:v>https://www.chosun.com/economy/economy_general/2025/05/16/Q6AP76HLH5BWPPK7H4LMK24LBE</x:v>
      </x:c>
      <x:c r="F1005" s="14" t="str">
        <x:v>그런데 이제는 2차 베이비부머(1964~1974년생)들의 은퇴가 늘어나면서 2032년 전체 취업자의 약 9%인 248만명에 달할 것으로 예측되고 있다.</x:v>
      </x:c>
      <x:c r="G1005" s="15" t="str">
        <x:v>고용지표</x:v>
      </x:c>
      <x:c r="H1005" s="15" t="str">
        <x:v>고용지표; 비율·증감률; 날짜·시간</x:v>
      </x:c>
      <x:c r="I1005" s="15" t="str">
        <x:v>True</x:v>
      </x:c>
      <x:c r="J1005" s="15" t="str"/>
      <x:c r="K1005" s="15" t="str">
        <x:v>고령 자영업자는 1차 베이비부머(1955~1963년생)들이 법정 은퇴 연령인 60세에 진입하던 2015년 142만명에서 작년 210만명까지 매우 빠르게 증가했다.</x:v>
      </x:c>
      <x:c r="L1005" s="15" t="str">
        <x:v>◇2차 베이비부머 은퇴가 뇌관 한국은행은 15일 한국개발연구원(KDI)과 공동 심포지엄에서 이 같은 내용을 담은 ‘늘어나는 고령 자영업자, 이유와 대응 방안’ 보고서를 발표했다.</x:v>
      </x:c>
      <x:c r="M1005" s="15" t="str">
        <x:v>[1974, 2032, 9]</x:v>
      </x:c>
      <x:c r="N1005" s="15" t="str">
        <x:v>['년', '년', '%']</x:v>
      </x:c>
      <x:c r="O1005" s="15" t="str">
        <x:v>['1974', '2032']</x:v>
      </x:c>
      <x:c r="P1005" s="15" t="str">
        <x:v>[]</x:v>
      </x:c>
      <x:c r="Q1005" s="15" t="str">
        <x:v>성별 경제활동인구 총괄(tblId=DT_1DA7001S); 행정구역(시도)별 경제활동인구(tblId=DT_1DA7004S)</x:v>
      </x:c>
      <x:c r="R1005" s="15" t="str">
        <x:v>orgId=101, tblId=DT_1DA7001S | obj_l1/itm_id 메타 API로 확인 필요</x:v>
      </x:c>
      <x:c r="S1005" s="15" t="str">
        <x:v>원자료 직접 조회 후 필요 시 증감률 계산</x:v>
      </x:c>
      <x:c r="T1005" s="15" t="str">
        <x:v>검토 필요</x:v>
      </x:c>
      <x:c r="U1005" s="15" t="str">
        <x:v>101</x:v>
      </x:c>
      <x:c r="V1005" s="15" t="str">
        <x:v>DT_1DA7001S</x:v>
      </x:c>
      <x:c r="W1005" s="15" t="str">
        <x:v>0</x:v>
      </x:c>
      <x:c r="X1005" s="15" t="str">
        <x:v>T30</x:v>
      </x:c>
      <x:c r="Y1005" s="15" t="str">
        <x:v>Y</x:v>
      </x:c>
      <x:c r="Z1005" s="14" t="str">
        <x:v>경제활동인구 총괄 취업자 후보 선택. 성별/취업자 항목 확인 필요 | obj_l1/itm_id 자동 후보 입력</x:v>
      </x:c>
      <x:c r="AA1005" s="15" t="str">
        <x:v>28416.3</x:v>
      </x:c>
      <x:c r="AB1005" s="15" t="str">
        <x:v>2023</x:v>
      </x:c>
      <x:c r="AC1005" s="15" t="str">
        <x:v>28089.1</x:v>
      </x:c>
      <x:c r="AD1005" s="15" t="str">
        <x:v>2022</x:v>
      </x:c>
      <x:c r="AE1005" s="15" t="str">
        <x:v>1.1648646628051478</x:v>
      </x:c>
      <x:c r="AF1005" s="15" t="str">
        <x:v>327.2000000000007</x:v>
      </x:c>
      <x:c r="AG1005" s="14" t="str"/>
      <x:c r="AH1005" s="15" t="str">
        <x:v>LEVEL</x:v>
      </x:c>
      <x:c r="AI1005" s="15" t="str">
        <x:v>9.0</x:v>
      </x:c>
      <x:c r="AJ1005" s="15" t="str">
        <x:v>28416.3</x:v>
      </x:c>
      <x:c r="AK1005" s="15" t="str">
        <x:v>actual_value 컬럼 사용</x:v>
      </x:c>
      <x:c r="AL1005" s="14" t="str">
        <x:v>불일치</x:v>
      </x:c>
      <x:c r="AM1005" s="15" t="str">
        <x:v>0.9996832803707731</x:v>
      </x:c>
      <x:c r="AN1005" s="14" t="str">
        <x:v>claim=9.0, actual=28416.3, 오차=1.000 (허용=0.05)</x:v>
      </x:c>
      <x:c r="AO1005" s="15" t="str">
        <x:v>LEVEL</x:v>
      </x:c>
      <x:c r="AP1005" s="15" t="str">
        <x:v>9.0</x:v>
      </x:c>
      <x:c r="AQ1005" s="14" t="str">
        <x:v>% 숫자 선택</x:v>
      </x:c>
      <x:c r="AR1005" s="15" t="str">
        <x:v>28416.3</x:v>
      </x:c>
      <x:c r="AS1005" s="14" t="str">
        <x:v>actual_value 사용</x:v>
      </x:c>
      <x:c r="AT1005" s="14" t="str">
        <x:v>불일치</x:v>
      </x:c>
      <x:c r="AU1005" s="15" t="str">
        <x:v>0.9996832803707731</x:v>
      </x:c>
      <x:c r="AV1005" s="14" t="str">
        <x:v>claim=9.0, adjusted_actual=28416.3, 오차=1.000, 허용=0.05</x:v>
      </x:c>
      <x:c r="AW1005" s="14" t="str">
        <x:v>재검토필요_수준값불일치</x:v>
      </x:c>
      <x:c r="AX1005" s="15" t="str">
        <x:v>N</x:v>
      </x:c>
      <x:c r="AY1005" s="15" t="str">
        <x:v>N</x:v>
      </x:c>
      <x:c r="AZ1005" s="14" t="str">
        <x:v>N</x:v>
      </x:c>
      <x:c r="BA1005" s="15" t="str"/>
      <x:c r="BB1005" s="15" t="str"/>
      <x:c r="BC1005" s="14" t="str"/>
      <x:c r="BD1005" s="14" t="str"/>
      <x:c r="BE1005" s="14" t="str">
        <x:v>기존 재검토/판단불가 상태 유지</x:v>
      </x:c>
      <x:c r="BF1005" s="14" t="str">
        <x:v>재검토필요_수준값불일치</x:v>
      </x:c>
      <x:c r="BG1005" s="14" t="str"/>
      <x:c r="BH1005" s="14" t="str"/>
      <x:c r="BI1005" s="14" t="str"/>
      <x:c r="BJ1005" s="14" t="str"/>
      <x:c r="BK1005" s="15" t="str"/>
      <x:c r="BL1005" s="15" t="str"/>
      <x:c r="BM1005" s="14" t="str"/>
      <x:c r="BN1005" s="14" t="str"/>
      <x:c r="BO1005" s="14" t="str"/>
      <x:c r="BP1005" s="14" t="str"/>
      <x:c r="BQ1005" s="15" t="str"/>
      <x:c r="BR1005" s="15" t="str"/>
      <x:c r="BS1005" s="15" t="str"/>
      <x:c r="BT1005" s="15" t="str">
        <x:v>1004</x:v>
      </x:c>
      <x:c r="BU1005" s="15" t="str">
        <x:v>6</x:v>
      </x:c>
      <x:c r="BV1005" s="14" t="str">
        <x:v>고용</x:v>
      </x:c>
      <x:c r="BW1005" s="14" t="str">
        <x:v>코드북_비검증분류</x:v>
      </x:c>
      <x:c r="BX1005" s="14" t="str">
        <x:v>판단불가_정보 부족</x:v>
      </x:c>
      <x:c r="BY1005" s="15" t="str">
        <x:v>N/A</x:v>
      </x:c>
      <x:c r="BZ1005" s="14" t="str">
        <x:v>판단불가</x:v>
      </x:c>
      <x:c r="CA1005" s="14" t="str">
        <x:v>정보 부족</x:v>
      </x:c>
      <x:c r="CB1005" s="14" t="str">
        <x:v>관측 실적이 아닌 전망·목표 문장</x:v>
      </x:c>
      <x:c r="CC1005" s="15" t="str"/>
      <x:c r="CD1005" s="15" t="str"/>
      <x:c r="CE1005" s="15" t="str"/>
      <x:c r="CF1005" s="15" t="str"/>
      <x:c r="CG1005" s="15" t="str"/>
      <x:c r="CH1005" s="15" t="str"/>
      <x:c r="CI1005" s="15" t="str"/>
      <x:c r="CJ1005" s="15" t="str"/>
      <x:c r="CK1005" s="15" t="str"/>
      <x:c r="CL1005" s="14" t="str"/>
      <x:c r="CM1005" s="15" t="str"/>
      <x:c r="CN1005" s="15" t="str"/>
      <x:c r="CO1005" s="15" t="str"/>
      <x:c r="CP1005" s="15" t="str"/>
      <x:c r="CQ1005" s="14" t="str"/>
      <x:c r="CR1005" s="16" t="str"/>
    </x:row>
    <x:row r="1006" ht="30" customHeight="1">
      <x:c r="A1006" s="13" t="str">
        <x:v>C13564</x:v>
      </x:c>
      <x:c r="B1006" s="15" t="str">
        <x:v>1770</x:v>
      </x:c>
      <x:c r="C1006" s="14" t="str">
        <x:v>일본도 역성장</x:v>
      </x:c>
      <x:c r="D1006" s="15" t="str">
        <x:v>2025-05-17</x:v>
      </x:c>
      <x:c r="E1006" s="15" t="str">
        <x:v>https://www.chosun.com/economy/economy_general/2025/05/17/5ILIITZB7BDD5NX63C2IPIFF34</x:v>
      </x:c>
      <x:c r="F1006" s="14" t="str">
        <x:v>수출은 전기 대비 0.6% 감소하고, 수입은 2.9% 급증해 전체 성장률을 끌어내렸다.</x:v>
      </x:c>
      <x:c r="G1006" s="15" t="str">
        <x:v>무역지표</x:v>
      </x:c>
      <x:c r="H1006" s="15" t="str">
        <x:v>무역지표; 비율·증감률</x:v>
      </x:c>
      <x:c r="I1006" s="15" t="str">
        <x:v>True</x:v>
      </x:c>
      <x:c r="J1006" s="15" t="str"/>
      <x:c r="K1006" s="15" t="str">
        <x:v>인플레이션으로 가계가 지갑을 닫아 일본 경제의 절반 정도를 차지하는 소비가 거의 제자리걸음했다.</x:v>
      </x:c>
      <x:c r="L1006" s="15" t="str">
        <x:v>일본 고용의 8% 정도를 담당하고 있는 자동차 산업이 관세 전쟁의 직격탄을 맞을 경우 2분기 이후 성장률도 부진할 수 있다는 지적이 나온다.</x:v>
      </x:c>
      <x:c r="M1006" s="15" t="str">
        <x:v>[0.6, 2.9]</x:v>
      </x:c>
      <x:c r="N1006" s="15" t="str">
        <x:v>['%', '%']</x:v>
      </x:c>
      <x:c r="O1006" s="15" t="str">
        <x:v>[]</x:v>
      </x:c>
      <x:c r="P1006" s="15" t="str">
        <x:v>[]</x:v>
      </x:c>
      <x:c r="Q1006" s="15" t="str">
        <x:v>국가별 수출액, 수입액(tblId=DT_1R11006_FRM101); 품목별 수출액, 수입액(tblId=DT_1R11001_FRM101)</x:v>
      </x:c>
      <x:c r="R1006" s="15" t="str">
        <x:v>orgId=360, tblId=DT_1R11006_FRM101 | obj_l1/itm_id 메타 API로 확인 필요</x:v>
      </x:c>
      <x:c r="S1006" s="15" t="str">
        <x:v>원자료 직접 조회 후 필요 시 증감률 계산</x:v>
      </x:c>
      <x:c r="T1006" s="15" t="str">
        <x:v>검토 필요</x:v>
      </x:c>
      <x:c r="U1006" s="15" t="str">
        <x:v>360</x:v>
      </x:c>
      <x:c r="V1006" s="15" t="str">
        <x:v>DT_1R11006_FRM101</x:v>
      </x:c>
      <x:c r="W1006" s="15" t="str">
        <x:v>13102103829E.JP</x:v>
      </x:c>
      <x:c r="X1006" s="15" t="str">
        <x:v>13103103829T1</x:v>
      </x:c>
      <x:c r="Y1006" s="15" t="str">
        <x:v>Y</x:v>
      </x:c>
      <x:c r="Z1006" s="14" t="str">
        <x:v>국가별 수출입 후보 선택. 국가/수출입/시점 코드 확인 필요 | 국가 코드 자동선택: 일본</x:v>
      </x:c>
      <x:c r="AA1006" s="15" t="str">
        <x:v>28307861</x:v>
      </x:c>
      <x:c r="AB1006" s="15" t="str">
        <x:v>2025</x:v>
      </x:c>
      <x:c r="AC1006" s="15" t="str">
        <x:v>29607166</x:v>
      </x:c>
      <x:c r="AD1006" s="15" t="str">
        <x:v>2024</x:v>
      </x:c>
      <x:c r="AE1006" s="15" t="str">
        <x:v>-4.388481491271404</x:v>
      </x:c>
      <x:c r="AF1006" s="15" t="str">
        <x:v>-1299305.0</x:v>
      </x:c>
      <x:c r="AG1006" s="14" t="str"/>
      <x:c r="AH1006" s="15" t="str">
        <x:v>CHANGE_RATE</x:v>
      </x:c>
      <x:c r="AI1006" s="15" t="str">
        <x:v>2.9</x:v>
      </x:c>
      <x:c r="AJ1006" s="15" t="str">
        <x:v>-4.388481491271404</x:v>
      </x:c>
      <x:c r="AK1006" s="15" t="str">
        <x:v>actual_change_pct 컬럼 사용(전기대비 계산값)</x:v>
      </x:c>
      <x:c r="AL1006" s="14" t="str">
        <x:v>불일치</x:v>
      </x:c>
      <x:c r="AM1006" s="15" t="str">
        <x:v>7.288481491271403</x:v>
      </x:c>
      <x:c r="AN1006" s="14" t="str">
        <x:v>claim=2.9, actual=-4.388481491271404, 오차=7.288 (허용=0.3)</x:v>
      </x:c>
      <x:c r="AO1006" s="15" t="str">
        <x:v>CHANGE_RATE</x:v>
      </x:c>
      <x:c r="AP1006" s="15" t="str">
        <x:v>2.9</x:v>
      </x:c>
      <x:c r="AQ1006" s="14" t="str">
        <x:v>% 숫자 선택</x:v>
      </x:c>
      <x:c r="AR1006" s="15" t="str">
        <x:v>-4.388481491271404</x:v>
      </x:c>
      <x:c r="AS1006" s="14" t="str">
        <x:v>actual_change_pct 사용</x:v>
      </x:c>
      <x:c r="AT1006" s="14" t="str">
        <x:v>불일치</x:v>
      </x:c>
      <x:c r="AU1006" s="15" t="str">
        <x:v>7.288481491271403</x:v>
      </x:c>
      <x:c r="AV1006" s="14" t="str">
        <x:v>claim=2.9, adjusted_actual=-4.388481491271404, 오차=7.288, 허용=0.3</x:v>
      </x:c>
      <x:c r="AW1006" s="14" t="str">
        <x:v>재검토필요_증감률불일치</x:v>
      </x:c>
      <x:c r="AX1006" s="15" t="str">
        <x:v>N</x:v>
      </x:c>
      <x:c r="AY1006" s="15" t="str">
        <x:v>N</x:v>
      </x:c>
      <x:c r="AZ1006" s="14" t="str">
        <x:v>N</x:v>
      </x:c>
      <x:c r="BA1006" s="15" t="str"/>
      <x:c r="BB1006" s="15" t="str"/>
      <x:c r="BC1006" s="14" t="str"/>
      <x:c r="BD1006" s="14" t="str"/>
      <x:c r="BE1006" s="14" t="str">
        <x:v>기존 재검토/판단불가 상태 유지</x:v>
      </x:c>
      <x:c r="BF1006" s="14" t="str">
        <x:v>재검토필요_증감률불일치</x:v>
      </x:c>
      <x:c r="BG1006" s="14" t="str"/>
      <x:c r="BH1006" s="14" t="str"/>
      <x:c r="BI1006" s="14" t="str"/>
      <x:c r="BJ1006" s="14" t="str"/>
      <x:c r="BK1006" s="15" t="str"/>
      <x:c r="BL1006" s="15" t="str"/>
      <x:c r="BM1006" s="14" t="str"/>
      <x:c r="BN1006" s="14" t="str"/>
      <x:c r="BO1006" s="14" t="str"/>
      <x:c r="BP1006" s="14" t="str"/>
      <x:c r="BQ1006" s="15" t="str"/>
      <x:c r="BR1006" s="15" t="str"/>
      <x:c r="BS1006" s="15" t="str"/>
      <x:c r="BT1006" s="15" t="str">
        <x:v>1005</x:v>
      </x:c>
      <x:c r="BU1006" s="15" t="str">
        <x:v>6</x:v>
      </x:c>
      <x:c r="BV1006" s="14" t="str">
        <x:v>무역</x:v>
      </x:c>
      <x:c r="BW1006" s="14" t="str">
        <x:v>코드북_비검증분류</x:v>
      </x:c>
      <x:c r="BX1006" s="14" t="str">
        <x:v>판단불가_기여도 미제공</x:v>
      </x:c>
      <x:c r="BY1006" s="15" t="str">
        <x:v>N/A</x:v>
      </x:c>
      <x:c r="BZ1006" s="14" t="str">
        <x:v>판단불가</x:v>
      </x:c>
      <x:c r="CA1006" s="14" t="str">
        <x:v>기여도 미제공</x:v>
      </x:c>
      <x:c r="CB1006" s="14" t="str">
        <x:v>KOSIS 코드북 표에 물가 기여도 항목이 없음</x:v>
      </x:c>
      <x:c r="CC1006" s="15" t="str"/>
      <x:c r="CD1006" s="15" t="str"/>
      <x:c r="CE1006" s="15" t="str"/>
      <x:c r="CF1006" s="15" t="str"/>
      <x:c r="CG1006" s="15" t="str"/>
      <x:c r="CH1006" s="15" t="str"/>
      <x:c r="CI1006" s="15" t="str"/>
      <x:c r="CJ1006" s="15" t="str"/>
      <x:c r="CK1006" s="15" t="str"/>
      <x:c r="CL1006" s="14" t="str"/>
      <x:c r="CM1006" s="15" t="str"/>
      <x:c r="CN1006" s="15" t="str"/>
      <x:c r="CO1006" s="15" t="str"/>
      <x:c r="CP1006" s="15" t="str"/>
      <x:c r="CQ1006" s="14" t="str"/>
      <x:c r="CR1006" s="16" t="str"/>
    </x:row>
    <x:row r="1007" ht="30" customHeight="1">
      <x:c r="A1007" s="13" t="str">
        <x:v>C13565</x:v>
      </x:c>
      <x:c r="B1007" s="15" t="str">
        <x:v>1770</x:v>
      </x:c>
      <x:c r="C1007" s="14" t="str">
        <x:v>일본도 역성장</x:v>
      </x:c>
      <x:c r="D1007" s="15" t="str">
        <x:v>2025-05-17</x:v>
      </x:c>
      <x:c r="E1007" s="15" t="str">
        <x:v>https://www.chosun.com/economy/economy_general/2025/05/17/5ILIITZB7BDD5NX63C2IPIFF34</x:v>
      </x:c>
      <x:c r="F1007" s="14" t="str">
        <x:v>일본 고용의 8% 정도를 담당하고 있는 자동차 산업이 관세 전쟁의 직격탄을 맞을 경우 2분기 이후 성장률도 부진할 수 있다는 지적이 나온다.</x:v>
      </x:c>
      <x:c r="G1007" s="15" t="str">
        <x:v>무역지표</x:v>
      </x:c>
      <x:c r="H1007" s="15" t="str">
        <x:v>무역지표; 비율·증감률; 날짜·시간</x:v>
      </x:c>
      <x:c r="I1007" s="15" t="str">
        <x:v>True</x:v>
      </x:c>
      <x:c r="J1007" s="15" t="str"/>
      <x:c r="K1007" s="15" t="str">
        <x:v>수출은 전기 대비 0.6% 감소하고, 수입은 2.9% 급증해 전체 성장률을 끌어내렸다.</x:v>
      </x:c>
      <x:c r="L1007" s="15" t="str">
        <x:v>앞서 한국 경제도 1분기에 일본과 비슷하게 -0.2%의 경제성장률을 기록했다.</x:v>
      </x:c>
      <x:c r="M1007" s="15" t="str">
        <x:v>[8, 2]</x:v>
      </x:c>
      <x:c r="N1007" s="15" t="str">
        <x:v>['%', '분']</x:v>
      </x:c>
      <x:c r="O1007" s="15" t="str">
        <x:v>[]</x:v>
      </x:c>
      <x:c r="P1007" s="15" t="str">
        <x:v>[]</x:v>
      </x:c>
      <x:c r="Q1007" s="15" t="str">
        <x:v>국가별 수출액, 수입액(tblId=DT_1R11006_FRM101); 품목별 수출액, 수입액(tblId=DT_1R11001_FRM101)</x:v>
      </x:c>
      <x:c r="R1007" s="15" t="str">
        <x:v>orgId=360, tblId=DT_1R11006_FRM101 | obj_l1/itm_id 메타 API로 확인 필요</x:v>
      </x:c>
      <x:c r="S1007" s="15" t="str">
        <x:v>원자료 직접 조회 후 필요 시 증감률 계산</x:v>
      </x:c>
      <x:c r="T1007" s="15" t="str">
        <x:v>검토 필요</x:v>
      </x:c>
      <x:c r="U1007" s="15" t="str">
        <x:v>360</x:v>
      </x:c>
      <x:c r="V1007" s="15" t="str">
        <x:v>DT_1R11006_FRM101</x:v>
      </x:c>
      <x:c r="W1007" s="15" t="str">
        <x:v>13102103829E.JP</x:v>
      </x:c>
      <x:c r="X1007" s="15" t="str">
        <x:v>13103103829T1</x:v>
      </x:c>
      <x:c r="Y1007" s="15" t="str">
        <x:v>Q</x:v>
      </x:c>
      <x:c r="Z1007" s="14" t="str">
        <x:v>국가별 수출입 후보 선택. 국가/수출입/시점 코드 확인 필요 | 국가 코드 자동선택: 일본</x:v>
      </x:c>
      <x:c r="AA1007" s="15" t="str">
        <x:v>7562495</x:v>
      </x:c>
      <x:c r="AB1007" s="15" t="str">
        <x:v>202601</x:v>
      </x:c>
      <x:c r="AC1007" s="15" t="str">
        <x:v>6982451</x:v>
      </x:c>
      <x:c r="AD1007" s="15" t="str">
        <x:v>202504</x:v>
      </x:c>
      <x:c r="AE1007" s="15" t="str">
        <x:v>8.307168929649489</x:v>
      </x:c>
      <x:c r="AF1007" s="15" t="str">
        <x:v>580044.0</x:v>
      </x:c>
      <x:c r="AG1007" s="14" t="str"/>
      <x:c r="AH1007" s="15" t="str">
        <x:v>CHANGE_RATE</x:v>
      </x:c>
      <x:c r="AI1007" s="15" t="str">
        <x:v>8.0</x:v>
      </x:c>
      <x:c r="AJ1007" s="15" t="str">
        <x:v>8.307168929649489</x:v>
      </x:c>
      <x:c r="AK1007" s="15" t="str">
        <x:v>actual_change_pct 컬럼 사용(전기대비 계산값)</x:v>
      </x:c>
      <x:c r="AL1007" s="14" t="str">
        <x:v>불일치</x:v>
      </x:c>
      <x:c r="AM1007" s="15" t="str">
        <x:v>0.30716892964948883</x:v>
      </x:c>
      <x:c r="AN1007" s="14" t="str">
        <x:v>claim=8.0, actual=8.307168929649489, 오차=0.307 (허용=0.3)</x:v>
      </x:c>
      <x:c r="AO1007" s="15" t="str">
        <x:v>CHANGE_RATE</x:v>
      </x:c>
      <x:c r="AP1007" s="15" t="str">
        <x:v>8.0</x:v>
      </x:c>
      <x:c r="AQ1007" s="14" t="str">
        <x:v>% 숫자 선택</x:v>
      </x:c>
      <x:c r="AR1007" s="15" t="str">
        <x:v>8.307168929649489</x:v>
      </x:c>
      <x:c r="AS1007" s="14" t="str">
        <x:v>actual_change_pct 사용</x:v>
      </x:c>
      <x:c r="AT1007" s="14" t="str">
        <x:v>불일치</x:v>
      </x:c>
      <x:c r="AU1007" s="15" t="str">
        <x:v>0.30716892964948883</x:v>
      </x:c>
      <x:c r="AV1007" s="14" t="str">
        <x:v>claim=8.0, adjusted_actual=8.307168929649489, 오차=0.307, 허용=0.3</x:v>
      </x:c>
      <x:c r="AW1007" s="14" t="str">
        <x:v>재검토필요_증감률불일치</x:v>
      </x:c>
      <x:c r="AX1007" s="15" t="str">
        <x:v>N</x:v>
      </x:c>
      <x:c r="AY1007" s="15" t="str">
        <x:v>N</x:v>
      </x:c>
      <x:c r="AZ1007" s="14" t="str">
        <x:v>N</x:v>
      </x:c>
      <x:c r="BA1007" s="15" t="str"/>
      <x:c r="BB1007" s="15" t="str"/>
      <x:c r="BC1007" s="14" t="str"/>
      <x:c r="BD1007" s="14" t="str"/>
      <x:c r="BE1007" s="14" t="str">
        <x:v>기존 재검토/판단불가 상태 유지</x:v>
      </x:c>
      <x:c r="BF1007" s="14" t="str">
        <x:v>재검토필요_증감률불일치</x:v>
      </x:c>
      <x:c r="BG1007" s="14" t="str"/>
      <x:c r="BH1007" s="14" t="str"/>
      <x:c r="BI1007" s="14" t="str"/>
      <x:c r="BJ1007" s="14" t="str"/>
      <x:c r="BK1007" s="15" t="str"/>
      <x:c r="BL1007" s="15" t="str"/>
      <x:c r="BM1007" s="14" t="str"/>
      <x:c r="BN1007" s="14" t="str"/>
      <x:c r="BO1007" s="14" t="str"/>
      <x:c r="BP1007" s="14" t="str"/>
      <x:c r="BQ1007" s="15" t="str"/>
      <x:c r="BR1007" s="15" t="str"/>
      <x:c r="BS1007" s="15" t="str"/>
      <x:c r="BT1007" s="15" t="str">
        <x:v>1006</x:v>
      </x:c>
      <x:c r="BU1007" s="15" t="str">
        <x:v>6</x:v>
      </x:c>
      <x:c r="BV1007" s="14" t="str">
        <x:v>무역</x:v>
      </x:c>
      <x:c r="BW1007" s="14" t="str">
        <x:v>수동검토유지</x:v>
      </x:c>
      <x:c r="BX1007" s="14" t="str">
        <x:v>재검토필요_증감률불일치</x:v>
      </x:c>
      <x:c r="BY1007" s="15" t="str">
        <x:v>N/A</x:v>
      </x:c>
      <x:c r="BZ1007" s="14" t="str"/>
      <x:c r="CA1007" s="14" t="str"/>
      <x:c r="CB1007" s="14" t="str"/>
      <x:c r="CC1007" s="15" t="str"/>
      <x:c r="CD1007" s="15" t="str"/>
      <x:c r="CE1007" s="15" t="str"/>
      <x:c r="CF1007" s="15" t="str"/>
      <x:c r="CG1007" s="15" t="str"/>
      <x:c r="CH1007" s="15" t="str"/>
      <x:c r="CI1007" s="15" t="str"/>
      <x:c r="CJ1007" s="15" t="str"/>
      <x:c r="CK1007" s="15" t="str"/>
      <x:c r="CL1007" s="14" t="str"/>
      <x:c r="CM1007" s="15" t="str"/>
      <x:c r="CN1007" s="15" t="str"/>
      <x:c r="CO1007" s="15" t="str"/>
      <x:c r="CP1007" s="15" t="str"/>
      <x:c r="CQ1007" s="14" t="str"/>
      <x:c r="CR1007" s="16" t="str"/>
    </x:row>
    <x:row r="1008" ht="30" customHeight="1">
      <x:c r="A1008" s="13" t="str">
        <x:v>C13567</x:v>
      </x:c>
      <x:c r="B1008" s="15" t="str">
        <x:v>1770</x:v>
      </x:c>
      <x:c r="C1008" s="14" t="str">
        <x:v>일본도 역성장</x:v>
      </x:c>
      <x:c r="D1008" s="15" t="str">
        <x:v>2025-05-17</x:v>
      </x:c>
      <x:c r="E1008" s="15" t="str">
        <x:v>https://www.chosun.com/economy/economy_general/2025/05/17/5ILIITZB7BDD5NX63C2IPIFF34</x:v>
      </x:c>
      <x:c r="F1008" s="14" t="str">
        <x:v>수출은 전기 대비 1.1% 줄었고, 민간소비는 가라앉았고, 비상계엄 사태 이후 정치 불확실성으로 정부 소비마저 줄었다.</x:v>
      </x:c>
      <x:c r="G1008" s="15" t="str">
        <x:v>무역지표</x:v>
      </x:c>
      <x:c r="H1008" s="15" t="str">
        <x:v>무역지표; 비율·증감률</x:v>
      </x:c>
      <x:c r="I1008" s="15" t="str">
        <x:v>True</x:v>
      </x:c>
      <x:c r="J1008" s="15" t="str"/>
      <x:c r="K1008" s="15" t="str">
        <x:v>앞서 한국 경제도 1분기에 일본과 비슷하게 -0.2%의 경제성장률을 기록했다.</x:v>
      </x:c>
      <x:c r="L1008" s="15" t="str">
        <x:v>관세전쟁을 촉발한 미국은 관세전쟁이 본격화되기 전인 1분기에 수입이 급격하게 늘어 마이너스 성장률(-0.1%)을 기록했지만, 한국과 일본 경제보다는 나았다.</x:v>
      </x:c>
      <x:c r="M1008" s="15" t="str">
        <x:v>[1.1]</x:v>
      </x:c>
      <x:c r="N1008" s="15" t="str">
        <x:v>['%']</x:v>
      </x:c>
      <x:c r="O1008" s="15" t="str">
        <x:v>[]</x:v>
      </x:c>
      <x:c r="P1008" s="15" t="str">
        <x:v>[]</x:v>
      </x:c>
      <x:c r="Q1008" s="15" t="str">
        <x:v>국가별 수출액, 수입액(tblId=DT_1R11006_FRM101); 품목별 수출액, 수입액(tblId=DT_1R11001_FRM101)</x:v>
      </x:c>
      <x:c r="R1008" s="15" t="str">
        <x:v>orgId=360, tblId=DT_1R11006_FRM101 | obj_l1/itm_id 메타 API로 확인 필요</x:v>
      </x:c>
      <x:c r="S1008" s="15" t="str">
        <x:v>원자료 직접 조회 후 필요 시 증감률 계산</x:v>
      </x:c>
      <x:c r="T1008" s="15" t="str">
        <x:v>검토 필요</x:v>
      </x:c>
      <x:c r="U1008" s="15" t="str">
        <x:v>360</x:v>
      </x:c>
      <x:c r="V1008" s="15" t="str">
        <x:v>DT_1R11006_FRM101</x:v>
      </x:c>
      <x:c r="W1008" s="15" t="str">
        <x:v>13102103829E.JP</x:v>
      </x:c>
      <x:c r="X1008" s="15" t="str">
        <x:v>13103103829T1</x:v>
      </x:c>
      <x:c r="Y1008" s="15" t="str">
        <x:v>Y</x:v>
      </x:c>
      <x:c r="Z1008" s="14" t="str">
        <x:v>국가별 수출입 후보 선택. 국가/수출입/시점 코드 확인 필요 | 국가 코드 자동선택: 일본</x:v>
      </x:c>
      <x:c r="AA1008" s="15" t="str">
        <x:v>28307861</x:v>
      </x:c>
      <x:c r="AB1008" s="15" t="str">
        <x:v>2025</x:v>
      </x:c>
      <x:c r="AC1008" s="15" t="str">
        <x:v>29607166</x:v>
      </x:c>
      <x:c r="AD1008" s="15" t="str">
        <x:v>2024</x:v>
      </x:c>
      <x:c r="AE1008" s="15" t="str">
        <x:v>-4.388481491271404</x:v>
      </x:c>
      <x:c r="AF1008" s="15" t="str">
        <x:v>-1299305.0</x:v>
      </x:c>
      <x:c r="AG1008" s="14" t="str"/>
      <x:c r="AH1008" s="15" t="str">
        <x:v>CHANGE_RATE</x:v>
      </x:c>
      <x:c r="AI1008" s="15" t="str">
        <x:v>1.1</x:v>
      </x:c>
      <x:c r="AJ1008" s="15" t="str">
        <x:v>-4.388481491271404</x:v>
      </x:c>
      <x:c r="AK1008" s="15" t="str">
        <x:v>actual_change_pct 컬럼 사용(전기대비 계산값)</x:v>
      </x:c>
      <x:c r="AL1008" s="14" t="str">
        <x:v>불일치</x:v>
      </x:c>
      <x:c r="AM1008" s="15" t="str">
        <x:v>5.488481491271404</x:v>
      </x:c>
      <x:c r="AN1008" s="14" t="str">
        <x:v>claim=1.1, actual=-4.388481491271404, 오차=5.488 (허용=0.3)</x:v>
      </x:c>
      <x:c r="AO1008" s="15" t="str">
        <x:v>CHANGE_RATE</x:v>
      </x:c>
      <x:c r="AP1008" s="15" t="str">
        <x:v>1.1</x:v>
      </x:c>
      <x:c r="AQ1008" s="14" t="str">
        <x:v>% 숫자 선택</x:v>
      </x:c>
      <x:c r="AR1008" s="15" t="str">
        <x:v>-4.388481491271404</x:v>
      </x:c>
      <x:c r="AS1008" s="14" t="str">
        <x:v>actual_change_pct 사용</x:v>
      </x:c>
      <x:c r="AT1008" s="14" t="str">
        <x:v>불일치</x:v>
      </x:c>
      <x:c r="AU1008" s="15" t="str">
        <x:v>5.488481491271404</x:v>
      </x:c>
      <x:c r="AV1008" s="14" t="str">
        <x:v>claim=1.1, adjusted_actual=-4.388481491271404, 오차=5.488, 허용=0.3</x:v>
      </x:c>
      <x:c r="AW1008" s="14" t="str">
        <x:v>재검토필요_증감률불일치</x:v>
      </x:c>
      <x:c r="AX1008" s="15" t="str">
        <x:v>N</x:v>
      </x:c>
      <x:c r="AY1008" s="15" t="str">
        <x:v>N</x:v>
      </x:c>
      <x:c r="AZ1008" s="14" t="str">
        <x:v>N</x:v>
      </x:c>
      <x:c r="BA1008" s="15" t="str"/>
      <x:c r="BB1008" s="15" t="str"/>
      <x:c r="BC1008" s="14" t="str"/>
      <x:c r="BD1008" s="14" t="str"/>
      <x:c r="BE1008" s="14" t="str">
        <x:v>기존 재검토/판단불가 상태 유지</x:v>
      </x:c>
      <x:c r="BF1008" s="14" t="str">
        <x:v>재검토필요_증감률불일치</x:v>
      </x:c>
      <x:c r="BG1008" s="14" t="str"/>
      <x:c r="BH1008" s="14" t="str"/>
      <x:c r="BI1008" s="14" t="str"/>
      <x:c r="BJ1008" s="14" t="str"/>
      <x:c r="BK1008" s="15" t="str"/>
      <x:c r="BL1008" s="15" t="str"/>
      <x:c r="BM1008" s="14" t="str"/>
      <x:c r="BN1008" s="14" t="str"/>
      <x:c r="BO1008" s="14" t="str"/>
      <x:c r="BP1008" s="14" t="str"/>
      <x:c r="BQ1008" s="15" t="str"/>
      <x:c r="BR1008" s="15" t="str"/>
      <x:c r="BS1008" s="15" t="str"/>
      <x:c r="BT1008" s="15" t="str">
        <x:v>1007</x:v>
      </x:c>
      <x:c r="BU1008" s="15" t="str">
        <x:v>6</x:v>
      </x:c>
      <x:c r="BV1008" s="14" t="str">
        <x:v>무역</x:v>
      </x:c>
      <x:c r="BW1008" s="14" t="str">
        <x:v>수동검토유지</x:v>
      </x:c>
      <x:c r="BX1008" s="14" t="str">
        <x:v>재검토필요_증감률불일치</x:v>
      </x:c>
      <x:c r="BY1008" s="15" t="str">
        <x:v>N/A</x:v>
      </x:c>
      <x:c r="BZ1008" s="14" t="str"/>
      <x:c r="CA1008" s="14" t="str"/>
      <x:c r="CB1008" s="14" t="str"/>
      <x:c r="CC1008" s="15" t="str"/>
      <x:c r="CD1008" s="15" t="str"/>
      <x:c r="CE1008" s="15" t="str"/>
      <x:c r="CF1008" s="15" t="str"/>
      <x:c r="CG1008" s="15" t="str"/>
      <x:c r="CH1008" s="15" t="str"/>
      <x:c r="CI1008" s="15" t="str"/>
      <x:c r="CJ1008" s="15" t="str"/>
      <x:c r="CK1008" s="15" t="str"/>
      <x:c r="CL1008" s="14" t="str"/>
      <x:c r="CM1008" s="15" t="str"/>
      <x:c r="CN1008" s="15" t="str"/>
      <x:c r="CO1008" s="15" t="str"/>
      <x:c r="CP1008" s="15" t="str"/>
      <x:c r="CQ1008" s="14" t="str"/>
      <x:c r="CR1008" s="16" t="str"/>
    </x:row>
    <x:row r="1009" ht="30" customHeight="1">
      <x:c r="A1009" s="13" t="str">
        <x:v>C13568</x:v>
      </x:c>
      <x:c r="B1009" s="15" t="str">
        <x:v>1770</x:v>
      </x:c>
      <x:c r="C1009" s="14" t="str">
        <x:v>일본도 역성장</x:v>
      </x:c>
      <x:c r="D1009" s="15" t="str">
        <x:v>2025-05-17</x:v>
      </x:c>
      <x:c r="E1009" s="15" t="str">
        <x:v>https://www.chosun.com/economy/economy_general/2025/05/17/5ILIITZB7BDD5NX63C2IPIFF34</x:v>
      </x:c>
      <x:c r="F1009" s="14" t="str">
        <x:v>관세전쟁을 촉발한 미국은 관세전쟁이 본격화되기 전인 1분기에 수입이 급격하게 늘어 마이너스 성장률(-0.1%)을 기록했지만, 한국과 일본 경제보다는 나았다.</x:v>
      </x:c>
      <x:c r="G1009" s="15" t="str">
        <x:v>무역지표</x:v>
      </x:c>
      <x:c r="H1009" s="15" t="str">
        <x:v>무역지표; 비율·증감률; 날짜·시간</x:v>
      </x:c>
      <x:c r="I1009" s="15" t="str">
        <x:v>True</x:v>
      </x:c>
      <x:c r="J1009" s="15" t="str"/>
      <x:c r="K1009" s="15" t="str">
        <x:v>수출은 전기 대비 1.1% 줄었고, 민간소비는 가라앉았고, 비상계엄 사태 이후 정치 불확실성으로 정부 소비마저 줄었다.</x:v>
      </x:c>
      <x:c r="L1009" s="15" t="str">
        <x:v>한·미·일을 제외한 주요국은 1분기에 상대적으로 선방했다.</x:v>
      </x:c>
      <x:c r="M1009" s="15" t="str">
        <x:v>[1, 0.1]</x:v>
      </x:c>
      <x:c r="N1009" s="15" t="str">
        <x:v>['분', '%']</x:v>
      </x:c>
      <x:c r="O1009" s="15" t="str">
        <x:v>[]</x:v>
      </x:c>
      <x:c r="P1009" s="15" t="str">
        <x:v>[]</x:v>
      </x:c>
      <x:c r="Q1009" s="15" t="str">
        <x:v>국가별 수출액, 수입액(tblId=DT_1R11006_FRM101); 품목별 수출액, 수입액(tblId=DT_1R11001_FRM101)</x:v>
      </x:c>
      <x:c r="R1009" s="15" t="str">
        <x:v>orgId=360, tblId=DT_1R11006_FRM101 | obj_l1/itm_id 메타 API로 확인 필요</x:v>
      </x:c>
      <x:c r="S1009" s="15" t="str">
        <x:v>원자료 직접 조회 후 필요 시 증감률 계산</x:v>
      </x:c>
      <x:c r="T1009" s="15" t="str">
        <x:v>검토 필요</x:v>
      </x:c>
      <x:c r="U1009" s="15" t="str">
        <x:v>360</x:v>
      </x:c>
      <x:c r="V1009" s="15" t="str">
        <x:v>DT_1R11006_FRM101</x:v>
      </x:c>
      <x:c r="W1009" s="15" t="str">
        <x:v>13102103829E.US</x:v>
      </x:c>
      <x:c r="X1009" s="15" t="str">
        <x:v>13103103829T2</x:v>
      </x:c>
      <x:c r="Y1009" s="15" t="str">
        <x:v>Q</x:v>
      </x:c>
      <x:c r="Z1009" s="14" t="str">
        <x:v>국가별 수출입 후보 선택. 국가/수출입/시점 코드 확인 필요 | 국가 코드 자동선택: 미국</x:v>
      </x:c>
      <x:c r="AA1009" s="15" t="str">
        <x:v>19752150</x:v>
      </x:c>
      <x:c r="AB1009" s="15" t="str">
        <x:v>202601</x:v>
      </x:c>
      <x:c r="AC1009" s="15" t="str">
        <x:v>19159381</x:v>
      </x:c>
      <x:c r="AD1009" s="15" t="str">
        <x:v>202504</x:v>
      </x:c>
      <x:c r="AE1009" s="15" t="str">
        <x:v>3.0938838786075604</x:v>
      </x:c>
      <x:c r="AF1009" s="15" t="str">
        <x:v>592769.0</x:v>
      </x:c>
      <x:c r="AG1009" s="14" t="str"/>
      <x:c r="AH1009" s="15" t="str">
        <x:v>CHANGE_RATE</x:v>
      </x:c>
      <x:c r="AI1009" s="15" t="str">
        <x:v>-0.1</x:v>
      </x:c>
      <x:c r="AJ1009" s="15" t="str">
        <x:v>3.0938838786075604</x:v>
      </x:c>
      <x:c r="AK1009" s="15" t="str">
        <x:v>actual_change_pct 컬럼 사용(전기대비 계산값)</x:v>
      </x:c>
      <x:c r="AL1009" s="14" t="str">
        <x:v>불일치</x:v>
      </x:c>
      <x:c r="AM1009" s="15" t="str">
        <x:v>3.1938838786075605</x:v>
      </x:c>
      <x:c r="AN1009" s="14" t="str">
        <x:v>claim=-0.1, actual=3.0938838786075604, 오차=3.194 (허용=0.3)</x:v>
      </x:c>
      <x:c r="AO1009" s="15" t="str">
        <x:v>CHANGE_RATE</x:v>
      </x:c>
      <x:c r="AP1009" s="15" t="str">
        <x:v>-0.1</x:v>
      </x:c>
      <x:c r="AQ1009" s="14" t="str">
        <x:v>% 숫자 선택</x:v>
      </x:c>
      <x:c r="AR1009" s="15" t="str">
        <x:v>3.0938838786075604</x:v>
      </x:c>
      <x:c r="AS1009" s="14" t="str">
        <x:v>actual_change_pct 사용</x:v>
      </x:c>
      <x:c r="AT1009" s="14" t="str">
        <x:v>불일치</x:v>
      </x:c>
      <x:c r="AU1009" s="15" t="str">
        <x:v>3.1938838786075605</x:v>
      </x:c>
      <x:c r="AV1009" s="14" t="str">
        <x:v>claim=-0.1, adjusted_actual=3.0938838786075604, 오차=3.194, 허용=0.3</x:v>
      </x:c>
      <x:c r="AW1009" s="14" t="str">
        <x:v>재검토필요_증감률불일치</x:v>
      </x:c>
      <x:c r="AX1009" s="15" t="str">
        <x:v>N</x:v>
      </x:c>
      <x:c r="AY1009" s="15" t="str">
        <x:v>N</x:v>
      </x:c>
      <x:c r="AZ1009" s="14" t="str">
        <x:v>N</x:v>
      </x:c>
      <x:c r="BA1009" s="15" t="str"/>
      <x:c r="BB1009" s="15" t="str"/>
      <x:c r="BC1009" s="14" t="str"/>
      <x:c r="BD1009" s="14" t="str"/>
      <x:c r="BE1009" s="14" t="str">
        <x:v>기존 재검토/판단불가 상태 유지</x:v>
      </x:c>
      <x:c r="BF1009" s="14" t="str">
        <x:v>재검토필요_증감률불일치</x:v>
      </x:c>
      <x:c r="BG1009" s="14" t="str"/>
      <x:c r="BH1009" s="14" t="str"/>
      <x:c r="BI1009" s="14" t="str"/>
      <x:c r="BJ1009" s="14" t="str"/>
      <x:c r="BK1009" s="15" t="str"/>
      <x:c r="BL1009" s="15" t="str"/>
      <x:c r="BM1009" s="14" t="str"/>
      <x:c r="BN1009" s="14" t="str"/>
      <x:c r="BO1009" s="14" t="str"/>
      <x:c r="BP1009" s="14" t="str"/>
      <x:c r="BQ1009" s="15" t="str"/>
      <x:c r="BR1009" s="15" t="str"/>
      <x:c r="BS1009" s="15" t="str"/>
      <x:c r="BT1009" s="15" t="str">
        <x:v>1008</x:v>
      </x:c>
      <x:c r="BU1009" s="15" t="str">
        <x:v>6</x:v>
      </x:c>
      <x:c r="BV1009" s="14" t="str">
        <x:v>무역</x:v>
      </x:c>
      <x:c r="BW1009" s="14" t="str">
        <x:v>수동검토유지</x:v>
      </x:c>
      <x:c r="BX1009" s="14" t="str">
        <x:v>재검토필요_증감률불일치</x:v>
      </x:c>
      <x:c r="BY1009" s="15" t="str">
        <x:v>N/A</x:v>
      </x:c>
      <x:c r="BZ1009" s="14" t="str"/>
      <x:c r="CA1009" s="14" t="str"/>
      <x:c r="CB1009" s="14" t="str"/>
      <x:c r="CC1009" s="15" t="str"/>
      <x:c r="CD1009" s="15" t="str"/>
      <x:c r="CE1009" s="15" t="str"/>
      <x:c r="CF1009" s="15" t="str"/>
      <x:c r="CG1009" s="15" t="str"/>
      <x:c r="CH1009" s="15" t="str"/>
      <x:c r="CI1009" s="15" t="str"/>
      <x:c r="CJ1009" s="15" t="str"/>
      <x:c r="CK1009" s="15" t="str"/>
      <x:c r="CL1009" s="14" t="str"/>
      <x:c r="CM1009" s="15" t="str"/>
      <x:c r="CN1009" s="15" t="str"/>
      <x:c r="CO1009" s="15" t="str"/>
      <x:c r="CP1009" s="15" t="str"/>
      <x:c r="CQ1009" s="14" t="str"/>
      <x:c r="CR1009" s="16" t="str"/>
    </x:row>
    <x:row r="1010" ht="30" customHeight="1">
      <x:c r="A1010" s="13" t="str">
        <x:v>C13692</x:v>
      </x:c>
      <x:c r="B1010" s="15" t="str">
        <x:v>1787</x:v>
      </x:c>
      <x:c r="C1010" s="14" t="str">
        <x:v>“재정적자 미국 경제 최대 리스크”...美 인사들 한 목소리로 우려</x:v>
      </x:c>
      <x:c r="D1010" s="15" t="str">
        <x:v>2025-05-18</x:v>
      </x:c>
      <x:c r="E1010" s="15" t="str">
        <x:v>https://www.chosun.com/economy/int_economy/2025/05/18/FIMXX54ZRBHXHOIDJSIDWJONC4</x:v>
      </x:c>
      <x:c r="F1010" s="14" t="str">
        <x:v>또 미국 정부의 이자 지출 부담은 작년 세금 수입의 12%가량이었는데, 이는 다른 Aaa 등급 국가들이 1.6%인 것과 비교할 때 크게 높은 것이라고 지적했다.</x:v>
      </x:c>
      <x:c r="G1010" s="15" t="str">
        <x:v>무역지표</x:v>
      </x:c>
      <x:c r="H1010" s="15" t="str">
        <x:v>무역지표; 비율·증감률</x:v>
      </x:c>
      <x:c r="I1010" s="15" t="str">
        <x:v>True</x:v>
      </x:c>
      <x:c r="J1010" s="15" t="str"/>
      <x:c r="K1010" s="15" t="str">
        <x:v>그러면서 추가 정책이 뒷받침되지 않는다면 미 연방정부 예산 중 국채 이자 비용 등을 포함한 의무적 지출이 차지하는 비율이 작년 73%에서 2035년엔 78%로 높아질 것으로 추산했다.</x:v>
      </x:c>
      <x:c r="L1010" s="15" t="str">
        <x:v>미국의 재정적자 문제는 그간 월가에서도 꾸준히 지적되어온 문제다.</x:v>
      </x:c>
      <x:c r="M1010" s="15" t="str">
        <x:v>[12, 1.6]</x:v>
      </x:c>
      <x:c r="N1010" s="15" t="str">
        <x:v>['%', '%']</x:v>
      </x:c>
      <x:c r="O1010" s="15" t="str">
        <x:v>[]</x:v>
      </x:c>
      <x:c r="P1010" s="15" t="str">
        <x:v>[]</x:v>
      </x:c>
      <x:c r="Q1010" s="15" t="str">
        <x:v>국가별 수출액, 수입액(tblId=DT_1R11006_FRM101); 품목별 수출액, 수입액(tblId=DT_1R11001_FRM101)</x:v>
      </x:c>
      <x:c r="R1010" s="15" t="str">
        <x:v>orgId=360, tblId=DT_1R11006_FRM101 | obj_l1/itm_id 메타 API로 확인 필요</x:v>
      </x:c>
      <x:c r="S1010" s="15" t="str">
        <x:v>원자료 직접 조회 후 필요 시 증감률 계산</x:v>
      </x:c>
      <x:c r="T1010" s="15" t="str">
        <x:v>검토 필요</x:v>
      </x:c>
      <x:c r="U1010" s="15" t="str">
        <x:v>360</x:v>
      </x:c>
      <x:c r="V1010" s="15" t="str">
        <x:v>DT_1R11006_FRM101</x:v>
      </x:c>
      <x:c r="W1010" s="15" t="str">
        <x:v>13102103829E.US</x:v>
      </x:c>
      <x:c r="X1010" s="15" t="str">
        <x:v>13103103829T2</x:v>
      </x:c>
      <x:c r="Y1010" s="15" t="str">
        <x:v>Y</x:v>
      </x:c>
      <x:c r="Z1010" s="14" t="str">
        <x:v>국가별 수출입 후보 선택. 국가/수출입/시점 코드 확인 필요 | 국가 코드 자동선택: 미국</x:v>
      </x:c>
      <x:c r="AA1010" s="15" t="str">
        <x:v>72132305</x:v>
      </x:c>
      <x:c r="AB1010" s="15" t="str">
        <x:v>2024</x:v>
      </x:c>
      <x:c r="AC1010" s="15" t="str">
        <x:v>71272030</x:v>
      </x:c>
      <x:c r="AD1010" s="15" t="str">
        <x:v>2023</x:v>
      </x:c>
      <x:c r="AE1010" s="15" t="str">
        <x:v>1.2070303034724843</x:v>
      </x:c>
      <x:c r="AF1010" s="15" t="str">
        <x:v>860275.0</x:v>
      </x:c>
      <x:c r="AG1010" s="14" t="str"/>
      <x:c r="AH1010" s="15" t="str">
        <x:v>LEVEL</x:v>
      </x:c>
      <x:c r="AI1010" s="15" t="str">
        <x:v>12.0</x:v>
      </x:c>
      <x:c r="AJ1010" s="15" t="str">
        <x:v>72132305.0</x:v>
      </x:c>
      <x:c r="AK1010" s="15" t="str">
        <x:v>actual_value 컬럼 사용</x:v>
      </x:c>
      <x:c r="AL1010" s="14" t="str">
        <x:v>불일치</x:v>
      </x:c>
      <x:c r="AM1010" s="15" t="str">
        <x:v>0.9999998336390331</x:v>
      </x:c>
      <x:c r="AN1010" s="14" t="str">
        <x:v>claim=12.0, actual=72132305.0, 오차=1.000 (허용=0.05)</x:v>
      </x:c>
      <x:c r="AO1010" s="15" t="str">
        <x:v>LEVEL</x:v>
      </x:c>
      <x:c r="AP1010" s="15" t="str">
        <x:v>1.6</x:v>
      </x:c>
      <x:c r="AQ1010" s="14" t="str">
        <x:v>% 숫자 선택</x:v>
      </x:c>
      <x:c r="AR1010" s="15" t="str">
        <x:v>72132305.0</x:v>
      </x:c>
      <x:c r="AS1010" s="14" t="str">
        <x:v>actual_value 사용</x:v>
      </x:c>
      <x:c r="AT1010" s="14" t="str">
        <x:v>불일치</x:v>
      </x:c>
      <x:c r="AU1010" s="15" t="str">
        <x:v>0.9999999778185379</x:v>
      </x:c>
      <x:c r="AV1010" s="14" t="str">
        <x:v>claim=1.6, adjusted_actual=72132305.0, 오차=1.000, 허용=0.05</x:v>
      </x:c>
      <x:c r="AW1010" s="14" t="str">
        <x:v>재검토필요_수준값불일치</x:v>
      </x:c>
      <x:c r="AX1010" s="15" t="str">
        <x:v>N</x:v>
      </x:c>
      <x:c r="AY1010" s="15" t="str">
        <x:v>N</x:v>
      </x:c>
      <x:c r="AZ1010" s="14" t="str">
        <x:v>N</x:v>
      </x:c>
      <x:c r="BA1010" s="15" t="str"/>
      <x:c r="BB1010" s="15" t="str"/>
      <x:c r="BC1010" s="14" t="str"/>
      <x:c r="BD1010" s="14" t="str"/>
      <x:c r="BE1010" s="14" t="str">
        <x:v>기존 재검토/판단불가 상태 유지</x:v>
      </x:c>
      <x:c r="BF1010" s="14" t="str">
        <x:v>재검토필요_수준값불일치</x:v>
      </x:c>
      <x:c r="BG1010" s="14" t="str"/>
      <x:c r="BH1010" s="14" t="str"/>
      <x:c r="BI1010" s="14" t="str"/>
      <x:c r="BJ1010" s="14" t="str"/>
      <x:c r="BK1010" s="15" t="str"/>
      <x:c r="BL1010" s="15" t="str"/>
      <x:c r="BM1010" s="14" t="str"/>
      <x:c r="BN1010" s="14" t="str"/>
      <x:c r="BO1010" s="14" t="str"/>
      <x:c r="BP1010" s="14" t="str"/>
      <x:c r="BQ1010" s="15" t="str"/>
      <x:c r="BR1010" s="15" t="str"/>
      <x:c r="BS1010" s="15" t="str"/>
      <x:c r="BT1010" s="15" t="str">
        <x:v>1009</x:v>
      </x:c>
      <x:c r="BU1010" s="15" t="str">
        <x:v>6</x:v>
      </x:c>
      <x:c r="BV1010" s="14" t="str">
        <x:v>무역</x:v>
      </x:c>
      <x:c r="BW1010" s="14" t="str">
        <x:v>수동검토유지</x:v>
      </x:c>
      <x:c r="BX1010" s="14" t="str">
        <x:v>재검토필요_수준값불일치</x:v>
      </x:c>
      <x:c r="BY1010" s="15" t="str">
        <x:v>N/A</x:v>
      </x:c>
      <x:c r="BZ1010" s="14" t="str"/>
      <x:c r="CA1010" s="14" t="str"/>
      <x:c r="CB1010" s="14" t="str"/>
      <x:c r="CC1010" s="15" t="str"/>
      <x:c r="CD1010" s="15" t="str"/>
      <x:c r="CE1010" s="15" t="str"/>
      <x:c r="CF1010" s="15" t="str"/>
      <x:c r="CG1010" s="15" t="str"/>
      <x:c r="CH1010" s="15" t="str"/>
      <x:c r="CI1010" s="15" t="str"/>
      <x:c r="CJ1010" s="15" t="str"/>
      <x:c r="CK1010" s="15" t="str"/>
      <x:c r="CL1010" s="14" t="str"/>
      <x:c r="CM1010" s="15" t="str"/>
      <x:c r="CN1010" s="15" t="str"/>
      <x:c r="CO1010" s="15" t="str"/>
      <x:c r="CP1010" s="15" t="str"/>
      <x:c r="CQ1010" s="14" t="str"/>
      <x:c r="CR1010" s="16" t="str"/>
    </x:row>
    <x:row r="1011" ht="30" customHeight="1">
      <x:c r="A1011" s="13" t="str">
        <x:v>C13731</x:v>
      </x:c>
      <x:c r="B1011" s="15" t="str">
        <x:v>1793</x:v>
      </x:c>
      <x:c r="C1011" s="14" t="str">
        <x:v>금융당국, MG손보 현장점검에 노조 반발 지속</x:v>
      </x:c>
      <x:c r="D1011" s="15" t="str">
        <x:v>2025-05-18</x:v>
      </x:c>
      <x:c r="E1011" s="15" t="str">
        <x:v>https://www.chosun.com/economy/money/2025/05/18/JUYBOJRIETTLYKPHZ77V4VMBME</x:v>
      </x:c>
      <x:c r="F1011" s="14" t="str">
        <x:v>금융위는 가교 보험사가 MG손보에서 이전받은 보험계약을 안정적으로 관리할 수 있도록 필수 인력 중심으로 MG손보의 채용할 계획이라고 밝혔으나, 업계에서는 직원 521명 중 10% 남짓을 제외한 대부분의 인력이 구조조정 대상이 될 것으로 예상하고 있다.</x:v>
      </x:c>
      <x:c r="G1011" s="15" t="str">
        <x:v>고용지표</x:v>
      </x:c>
      <x:c r="H1011" s="15" t="str">
        <x:v>고용지표; 비율·증감률; 인원수</x:v>
      </x:c>
      <x:c r="I1011" s="15" t="str">
        <x:v>True</x:v>
      </x:c>
      <x:c r="J1011" s="15" t="str"/>
      <x:c r="K1011" s="15" t="str">
        <x:v>앞으로 MG손보 가교 보험사 설립과 계약 이전 과정에서 관건은 노조의 반발이 꼽힌다.</x:v>
      </x:c>
      <x:c r="L1011" s="15" t="str">
        <x:v>노조는 당장 금융당국의 현장점검을 저지하지는 않겠다는 입장이지만, 다음 주 중 직원 설명회와 운영위원회 등을 거쳐 향후 대응 방향과 총파업 여부 등을 결정할 계획이다.</x:v>
      </x:c>
      <x:c r="M1011" s="15" t="str">
        <x:v>[521, 10]</x:v>
      </x:c>
      <x:c r="N1011" s="15" t="str">
        <x:v>['명', '%']</x:v>
      </x:c>
      <x:c r="O1011" s="15" t="str">
        <x:v>[]</x:v>
      </x:c>
      <x:c r="P1011" s="15" t="str">
        <x:v>[]</x:v>
      </x:c>
      <x:c r="Q1011" s="15" t="str">
        <x:v>성별 경제활동인구 총괄(tblId=DT_1DA7001S); 행정구역(시도)별 경제활동인구(tblId=DT_1DA7004S)</x:v>
      </x:c>
      <x:c r="R1011" s="15" t="str">
        <x:v>orgId=101, tblId=DT_1DA7001S | obj_l1/itm_id 메타 API로 확인 필요</x:v>
      </x:c>
      <x:c r="S1011" s="15" t="str">
        <x:v>원자료 직접 조회 후 필요 시 증감률 계산</x:v>
      </x:c>
      <x:c r="T1011" s="15" t="str">
        <x:v>검토 필요</x:v>
      </x:c>
      <x:c r="U1011" s="15" t="str">
        <x:v>101</x:v>
      </x:c>
      <x:c r="V1011" s="15" t="str">
        <x:v>DT_1DA7001S</x:v>
      </x:c>
      <x:c r="W1011" s="15" t="str">
        <x:v>0</x:v>
      </x:c>
      <x:c r="X1011" s="15" t="str">
        <x:v>T30</x:v>
      </x:c>
      <x:c r="Y1011" s="15" t="str">
        <x:v>Y</x:v>
      </x:c>
      <x:c r="Z1011" s="14" t="str">
        <x:v>경제활동인구 총괄 취업자 후보 선택. 성별/취업자 항목 확인 필요 | obj_l1/itm_id 자동 후보 입력</x:v>
      </x:c>
      <x:c r="AA1011" s="15" t="str">
        <x:v>28768.9</x:v>
      </x:c>
      <x:c r="AB1011" s="15" t="str">
        <x:v>2025</x:v>
      </x:c>
      <x:c r="AC1011" s="15" t="str">
        <x:v>28575.5</x:v>
      </x:c>
      <x:c r="AD1011" s="15" t="str">
        <x:v>2024</x:v>
      </x:c>
      <x:c r="AE1011" s="15" t="str">
        <x:v>0.6768035554933473</x:v>
      </x:c>
      <x:c r="AF1011" s="15" t="str">
        <x:v>193.40000000000146</x:v>
      </x:c>
      <x:c r="AG1011" s="14" t="str"/>
      <x:c r="AH1011" s="15" t="str">
        <x:v>ABS_TO_ABS</x:v>
      </x:c>
      <x:c r="AI1011" s="15" t="str">
        <x:v>521.0</x:v>
      </x:c>
      <x:c r="AJ1011" s="15" t="str">
        <x:v>28768.9</x:v>
      </x:c>
      <x:c r="AK1011" s="15" t="str">
        <x:v>actual_value 컬럼 사용</x:v>
      </x:c>
      <x:c r="AL1011" s="14" t="str">
        <x:v>불일치</x:v>
      </x:c>
      <x:c r="AM1011" s="15" t="str">
        <x:v>0.9818901661168832</x:v>
      </x:c>
      <x:c r="AN1011" s="14" t="str">
        <x:v>claim=521.0, actual=28768.9, 오차=0.982 (허용=0.02)</x:v>
      </x:c>
      <x:c r="AO1011" s="15" t="str">
        <x:v>ABS_TO_ABS</x:v>
      </x:c>
      <x:c r="AP1011" s="15" t="str">
        <x:v>10.0</x:v>
      </x:c>
      <x:c r="AQ1011" s="14" t="str">
        <x:v>% 숫자 선택</x:v>
      </x:c>
      <x:c r="AR1011" s="15" t="str">
        <x:v>28768.9</x:v>
      </x:c>
      <x:c r="AS1011" s="14" t="str">
        <x:v>actual_value 사용</x:v>
      </x:c>
      <x:c r="AT1011" s="14" t="str">
        <x:v>불일치</x:v>
      </x:c>
      <x:c r="AU1011" s="15" t="str">
        <x:v>0.9996524024206696</x:v>
      </x:c>
      <x:c r="AV1011" s="14" t="str">
        <x:v>claim=10.0, adjusted_actual=28768.9, 오차=1.000, 허용=0.02</x:v>
      </x:c>
      <x:c r="AW1011" s="14" t="str">
        <x:v>재검토필요_수준값불일치</x:v>
      </x:c>
      <x:c r="AX1011" s="15" t="str">
        <x:v>N</x:v>
      </x:c>
      <x:c r="AY1011" s="15" t="str">
        <x:v>N</x:v>
      </x:c>
      <x:c r="AZ1011" s="14" t="str">
        <x:v>N</x:v>
      </x:c>
      <x:c r="BA1011" s="15" t="str"/>
      <x:c r="BB1011" s="15" t="str"/>
      <x:c r="BC1011" s="14" t="str"/>
      <x:c r="BD1011" s="14" t="str"/>
      <x:c r="BE1011" s="14" t="str">
        <x:v>기존 재검토/판단불가 상태 유지</x:v>
      </x:c>
      <x:c r="BF1011" s="14" t="str">
        <x:v>재검토필요_수준값불일치</x:v>
      </x:c>
      <x:c r="BG1011" s="14" t="str"/>
      <x:c r="BH1011" s="14" t="str"/>
      <x:c r="BI1011" s="14" t="str"/>
      <x:c r="BJ1011" s="14" t="str"/>
      <x:c r="BK1011" s="15" t="str"/>
      <x:c r="BL1011" s="15" t="str"/>
      <x:c r="BM1011" s="14" t="str"/>
      <x:c r="BN1011" s="14" t="str"/>
      <x:c r="BO1011" s="14" t="str"/>
      <x:c r="BP1011" s="14" t="str"/>
      <x:c r="BQ1011" s="15" t="str"/>
      <x:c r="BR1011" s="15" t="str"/>
      <x:c r="BS1011" s="15" t="str"/>
      <x:c r="BT1011" s="15" t="str">
        <x:v>1010</x:v>
      </x:c>
      <x:c r="BU1011" s="15" t="str">
        <x:v>6</x:v>
      </x:c>
      <x:c r="BV1011" s="14" t="str">
        <x:v>고용</x:v>
      </x:c>
      <x:c r="BW1011" s="14" t="str">
        <x:v>코드북_비검증분류</x:v>
      </x:c>
      <x:c r="BX1011" s="14" t="str">
        <x:v>판단불가_정보 부족</x:v>
      </x:c>
      <x:c r="BY1011" s="15" t="str">
        <x:v>N/A</x:v>
      </x:c>
      <x:c r="BZ1011" s="14" t="str">
        <x:v>판단불가</x:v>
      </x:c>
      <x:c r="CA1011" s="14" t="str">
        <x:v>정보 부족</x:v>
      </x:c>
      <x:c r="CB1011" s="14" t="str">
        <x:v>관측 실적이 아닌 전망·목표 문장</x:v>
      </x:c>
      <x:c r="CC1011" s="15" t="str"/>
      <x:c r="CD1011" s="15" t="str"/>
      <x:c r="CE1011" s="15" t="str"/>
      <x:c r="CF1011" s="15" t="str"/>
      <x:c r="CG1011" s="15" t="str"/>
      <x:c r="CH1011" s="15" t="str"/>
      <x:c r="CI1011" s="15" t="str"/>
      <x:c r="CJ1011" s="15" t="str"/>
      <x:c r="CK1011" s="15" t="str"/>
      <x:c r="CL1011" s="14" t="str"/>
      <x:c r="CM1011" s="15" t="str"/>
      <x:c r="CN1011" s="15" t="str"/>
      <x:c r="CO1011" s="15" t="str"/>
      <x:c r="CP1011" s="15" t="str"/>
      <x:c r="CQ1011" s="14" t="str"/>
      <x:c r="CR1011" s="16" t="str"/>
    </x:row>
    <x:row r="1012" ht="30" customHeight="1">
      <x:c r="A1012" s="13" t="str">
        <x:v>C13757</x:v>
      </x:c>
      <x:c r="B1012" s="15" t="str">
        <x:v>1798</x:v>
      </x:c>
      <x:c r="C1012" s="14" t="str">
        <x:v>안 잡힌다는 고등어·오징어, 수출은 왜 늘었을까?</x:v>
      </x:c>
      <x:c r="D1012" s="15" t="str">
        <x:v>2025-05-19</x:v>
      </x:c>
      <x:c r="E1012" s="15" t="str">
        <x:v>https://www.chosun.com/economy/economy_general/2025/05/19/AURYAIAY3ZA77FIGY534GIODAY</x:v>
      </x:c>
      <x:c r="F1012" s="14" t="str">
        <x:v>그런데 1~4월 고등어 수출량은 3만7888톤으로 전년 동월(1만4178톤) 대비 167%나 폭증했다.</x:v>
      </x:c>
      <x:c r="G1012" s="15" t="str">
        <x:v>무역지표</x:v>
      </x:c>
      <x:c r="H1012" s="15" t="str">
        <x:v>무역지표; 비율·증감률; 길이·무게·부피; 날짜·시간</x:v>
      </x:c>
      <x:c r="I1012" s="15" t="str">
        <x:v>True</x:v>
      </x:c>
      <x:c r="J1012" s="15" t="str"/>
      <x:c r="K1012" s="15" t="str">
        <x:v>실제 일부 대형 마트에서 고등어 1손(2마리)이 1만5000원 넘는 경우도 있다.</x:v>
      </x:c>
      <x:c r="L1012" s="15" t="str">
        <x:v>같은 기간 역대 최대 수출 실적이었던 2023년(3만6362톤)보다도 4.2% 늘었다.</x:v>
      </x:c>
      <x:c r="M1012" s="15" t="str">
        <x:v>[4, 7888, 4178, 167]</x:v>
      </x:c>
      <x:c r="N1012" s="15" t="str">
        <x:v>['월', '톤', '톤', '%']</x:v>
      </x:c>
      <x:c r="O1012" s="15" t="str">
        <x:v>[]</x:v>
      </x:c>
      <x:c r="P1012" s="15" t="str">
        <x:v>[]</x:v>
      </x:c>
      <x:c r="Q1012" s="15" t="str">
        <x:v>품목별 수출액, 수입액(tblId=DT_1R11001_FRM101); 국가별 수출액, 수입액(tblId=DT_1R11006_FRM101)</x:v>
      </x:c>
      <x:c r="R1012" s="15" t="str">
        <x:v>orgId=360, tblId=DT_1R11001_FRM101 | obj_l1/itm_id 메타 API로 확인 필요</x:v>
      </x:c>
      <x:c r="S1012" s="15" t="str">
        <x:v>원자료 직접 조회 후 필요 시 증감률 계산</x:v>
      </x:c>
      <x:c r="T1012" s="15" t="str">
        <x:v>검토 필요</x:v>
      </x:c>
      <x:c r="U1012" s="15" t="str">
        <x:v>360</x:v>
      </x:c>
      <x:c r="V1012" s="15" t="str">
        <x:v>DT_1R11001_FRM101</x:v>
      </x:c>
      <x:c r="W1012" s="15" t="str">
        <x:v>13102112831A.A</x:v>
      </x:c>
      <x:c r="X1012" s="15" t="str">
        <x:v>13103112831T1</x:v>
      </x:c>
      <x:c r="Y1012" s="15" t="str">
        <x:v>M</x:v>
      </x:c>
      <x:c r="Z1012" s="14" t="str">
        <x:v>품목별 수출입 후보 선택. 품목/수출입/시점 코드 확인 필요 | obj_l1/itm_id 자동 후보 입력</x:v>
      </x:c>
      <x:c r="AA1012" s="15" t="str">
        <x:v>56148299</x:v>
      </x:c>
      <x:c r="AB1012" s="15" t="str">
        <x:v>202404</x:v>
      </x:c>
      <x:c r="AC1012" s="15" t="str">
        <x:v>49430879</x:v>
      </x:c>
      <x:c r="AD1012" s="15" t="str">
        <x:v>202304</x:v>
      </x:c>
      <x:c r="AE1012" s="15" t="str">
        <x:v>13.589521642939022</x:v>
      </x:c>
      <x:c r="AF1012" s="15" t="str">
        <x:v>6717420.0</x:v>
      </x:c>
      <x:c r="AG1012" s="14" t="str"/>
      <x:c r="AH1012" s="15" t="str">
        <x:v>LEVEL</x:v>
      </x:c>
      <x:c r="AI1012" s="15" t="str">
        <x:v>3.0</x:v>
      </x:c>
      <x:c r="AJ1012" s="15" t="str">
        <x:v>56148299.0</x:v>
      </x:c>
      <x:c r="AK1012" s="15" t="str">
        <x:v>actual_value 컬럼 사용</x:v>
      </x:c>
      <x:c r="AL1012" s="14" t="str">
        <x:v>불일치</x:v>
      </x:c>
      <x:c r="AM1012" s="15" t="str">
        <x:v>0.9999999465700644</x:v>
      </x:c>
      <x:c r="AN1012" s="14" t="str">
        <x:v>claim=3.0, actual=56148299.0, 오차=1.000 (허용=0.05)</x:v>
      </x:c>
      <x:c r="AO1012" s="15" t="str">
        <x:v>LEVEL</x:v>
      </x:c>
      <x:c r="AP1012" s="15" t="str">
        <x:v>167.0</x:v>
      </x:c>
      <x:c r="AQ1012" s="14" t="str">
        <x:v>% 숫자 선택</x:v>
      </x:c>
      <x:c r="AR1012" s="15" t="str">
        <x:v>56148299.0</x:v>
      </x:c>
      <x:c r="AS1012" s="14" t="str">
        <x:v>actual_value 사용</x:v>
      </x:c>
      <x:c r="AT1012" s="14" t="str">
        <x:v>불일치</x:v>
      </x:c>
      <x:c r="AU1012" s="15" t="str">
        <x:v>0.9999970257335845</x:v>
      </x:c>
      <x:c r="AV1012" s="14" t="str">
        <x:v>claim=167.0, adjusted_actual=56148299.0, 오차=1.000, 허용=0.05</x:v>
      </x:c>
      <x:c r="AW1012" s="14" t="str">
        <x:v>재검토필요_수준값불일치</x:v>
      </x:c>
      <x:c r="AX1012" s="15" t="str">
        <x:v>N</x:v>
      </x:c>
      <x:c r="AY1012" s="15" t="str">
        <x:v>N</x:v>
      </x:c>
      <x:c r="AZ1012" s="14" t="str">
        <x:v>N</x:v>
      </x:c>
      <x:c r="BA1012" s="15" t="str"/>
      <x:c r="BB1012" s="15" t="str"/>
      <x:c r="BC1012" s="14" t="str"/>
      <x:c r="BD1012" s="14" t="str"/>
      <x:c r="BE1012" s="14" t="str">
        <x:v>기존 재검토/판단불가 상태 유지</x:v>
      </x:c>
      <x:c r="BF1012" s="14" t="str">
        <x:v>재검토필요_수준값불일치</x:v>
      </x:c>
      <x:c r="BG1012" s="14" t="str"/>
      <x:c r="BH1012" s="14" t="str"/>
      <x:c r="BI1012" s="14" t="str"/>
      <x:c r="BJ1012" s="14" t="str"/>
      <x:c r="BK1012" s="15" t="str"/>
      <x:c r="BL1012" s="15" t="str"/>
      <x:c r="BM1012" s="14" t="str"/>
      <x:c r="BN1012" s="14" t="str"/>
      <x:c r="BO1012" s="14" t="str"/>
      <x:c r="BP1012" s="14" t="str"/>
      <x:c r="BQ1012" s="15" t="str"/>
      <x:c r="BR1012" s="15" t="str"/>
      <x:c r="BS1012" s="15" t="str"/>
      <x:c r="BT1012" s="15" t="str">
        <x:v>1011</x:v>
      </x:c>
      <x:c r="BU1012" s="15" t="str">
        <x:v>6</x:v>
      </x:c>
      <x:c r="BV1012" s="14" t="str">
        <x:v>무역</x:v>
      </x:c>
      <x:c r="BW1012" s="14" t="str">
        <x:v>수동검토유지</x:v>
      </x:c>
      <x:c r="BX1012" s="14" t="str">
        <x:v>재검토필요_수준값불일치</x:v>
      </x:c>
      <x:c r="BY1012" s="15" t="str">
        <x:v>N/A</x:v>
      </x:c>
      <x:c r="BZ1012" s="14" t="str"/>
      <x:c r="CA1012" s="14" t="str"/>
      <x:c r="CB1012" s="14" t="str"/>
      <x:c r="CC1012" s="15" t="str"/>
      <x:c r="CD1012" s="15" t="str"/>
      <x:c r="CE1012" s="15" t="str"/>
      <x:c r="CF1012" s="15" t="str"/>
      <x:c r="CG1012" s="15" t="str"/>
      <x:c r="CH1012" s="15" t="str"/>
      <x:c r="CI1012" s="15" t="str"/>
      <x:c r="CJ1012" s="15" t="str"/>
      <x:c r="CK1012" s="15" t="str"/>
      <x:c r="CL1012" s="14" t="str"/>
      <x:c r="CM1012" s="15" t="str"/>
      <x:c r="CN1012" s="15" t="str"/>
      <x:c r="CO1012" s="15" t="str"/>
      <x:c r="CP1012" s="15" t="str"/>
      <x:c r="CQ1012" s="14" t="str"/>
      <x:c r="CR1012" s="16" t="str"/>
    </x:row>
    <x:row r="1013" ht="30" customHeight="1">
      <x:c r="A1013" s="13" t="str">
        <x:v>C13758</x:v>
      </x:c>
      <x:c r="B1013" s="15" t="str">
        <x:v>1798</x:v>
      </x:c>
      <x:c r="C1013" s="14" t="str">
        <x:v>안 잡힌다는 고등어·오징어, 수출은 왜 늘었을까?</x:v>
      </x:c>
      <x:c r="D1013" s="15" t="str">
        <x:v>2025-05-19</x:v>
      </x:c>
      <x:c r="E1013" s="15" t="str">
        <x:v>https://www.chosun.com/economy/economy_general/2025/05/19/AURYAIAY3ZA77FIGY534GIODAY</x:v>
      </x:c>
      <x:c r="F1013" s="14" t="str">
        <x:v>같은 기간 역대 최대 수출 실적이었던 2023년(3만6362톤)보다도 4.2% 늘었다.</x:v>
      </x:c>
      <x:c r="G1013" s="15" t="str">
        <x:v>무역지표</x:v>
      </x:c>
      <x:c r="H1013" s="15" t="str">
        <x:v>무역지표; 비율·증감률; 길이·무게·부피; 날짜·시간</x:v>
      </x:c>
      <x:c r="I1013" s="15" t="str">
        <x:v>True</x:v>
      </x:c>
      <x:c r="J1013" s="15" t="str"/>
      <x:c r="K1013" s="15" t="str">
        <x:v>그런데 1~4월 고등어 수출량은 3만7888톤으로 전년 동월(1만4178톤) 대비 167%나 폭증했다.</x:v>
      </x:c>
      <x:c r="L1013" s="15" t="str">
        <x:v>이런 고등어 수급 아이러니는 최근 국내서 잡히는 고등어 크기에서 비롯됐다.</x:v>
      </x:c>
      <x:c r="M1013" s="15" t="str">
        <x:v>[2023, 6362, 4.2]</x:v>
      </x:c>
      <x:c r="N1013" s="15" t="str">
        <x:v>['년', '톤', '%']</x:v>
      </x:c>
      <x:c r="O1013" s="15" t="str">
        <x:v>['2023']</x:v>
      </x:c>
      <x:c r="P1013" s="15" t="str">
        <x:v>[]</x:v>
      </x:c>
      <x:c r="Q1013" s="15" t="str">
        <x:v>품목별 수출액, 수입액(tblId=DT_1R11001_FRM101); 국가별 수출액, 수입액(tblId=DT_1R11006_FRM101)</x:v>
      </x:c>
      <x:c r="R1013" s="15" t="str">
        <x:v>orgId=360, tblId=DT_1R11001_FRM101 | obj_l1/itm_id 메타 API로 확인 필요</x:v>
      </x:c>
      <x:c r="S1013" s="15" t="str">
        <x:v>원자료 직접 조회 후 필요 시 증감률 계산</x:v>
      </x:c>
      <x:c r="T1013" s="15" t="str">
        <x:v>검토 필요</x:v>
      </x:c>
      <x:c r="U1013" s="15" t="str">
        <x:v>360</x:v>
      </x:c>
      <x:c r="V1013" s="15" t="str">
        <x:v>DT_1R11001_FRM101</x:v>
      </x:c>
      <x:c r="W1013" s="15" t="str">
        <x:v>13102112831A.A</x:v>
      </x:c>
      <x:c r="X1013" s="15" t="str">
        <x:v>13103112831T1</x:v>
      </x:c>
      <x:c r="Y1013" s="15" t="str">
        <x:v>Y</x:v>
      </x:c>
      <x:c r="Z1013" s="14" t="str">
        <x:v>품목별 수출입 후보 선택. 품목/수출입/시점 코드 확인 필요 | obj_l1/itm_id 자동 후보 입력</x:v>
      </x:c>
      <x:c r="AA1013" s="15" t="str">
        <x:v>632225824</x:v>
      </x:c>
      <x:c r="AB1013" s="15" t="str">
        <x:v>2023</x:v>
      </x:c>
      <x:c r="AC1013" s="15" t="str">
        <x:v>683584760</x:v>
      </x:c>
      <x:c r="AD1013" s="15" t="str">
        <x:v>2022</x:v>
      </x:c>
      <x:c r="AE1013" s="15" t="str">
        <x:v>-7.513177444154841</x:v>
      </x:c>
      <x:c r="AF1013" s="15" t="str">
        <x:v>-51358936.0</x:v>
      </x:c>
      <x:c r="AG1013" s="14" t="str"/>
      <x:c r="AH1013" s="15" t="str">
        <x:v>CHANGE_RATE</x:v>
      </x:c>
      <x:c r="AI1013" s="15" t="str">
        <x:v>4.2</x:v>
      </x:c>
      <x:c r="AJ1013" s="15" t="str">
        <x:v>-7.513177444154841</x:v>
      </x:c>
      <x:c r="AK1013" s="15" t="str">
        <x:v>actual_change_pct 컬럼 사용(전기대비 계산값)</x:v>
      </x:c>
      <x:c r="AL1013" s="14" t="str">
        <x:v>불일치</x:v>
      </x:c>
      <x:c r="AM1013" s="15" t="str">
        <x:v>11.71317744415484</x:v>
      </x:c>
      <x:c r="AN1013" s="14" t="str">
        <x:v>claim=4.2, actual=-7.513177444154841, 오차=11.713 (허용=0.3)</x:v>
      </x:c>
      <x:c r="AO1013" s="15" t="str">
        <x:v>CHANGE_RATE</x:v>
      </x:c>
      <x:c r="AP1013" s="15" t="str">
        <x:v>4.2</x:v>
      </x:c>
      <x:c r="AQ1013" s="14" t="str">
        <x:v>% 숫자 선택</x:v>
      </x:c>
      <x:c r="AR1013" s="15" t="str">
        <x:v>-7.513177444154841</x:v>
      </x:c>
      <x:c r="AS1013" s="14" t="str">
        <x:v>actual_change_pct 사용</x:v>
      </x:c>
      <x:c r="AT1013" s="14" t="str">
        <x:v>불일치</x:v>
      </x:c>
      <x:c r="AU1013" s="15" t="str">
        <x:v>11.71317744415484</x:v>
      </x:c>
      <x:c r="AV1013" s="14" t="str">
        <x:v>claim=4.2, adjusted_actual=-7.513177444154841, 오차=11.713, 허용=0.3</x:v>
      </x:c>
      <x:c r="AW1013" s="14" t="str">
        <x:v>재검토필요_증감률불일치</x:v>
      </x:c>
      <x:c r="AX1013" s="15" t="str">
        <x:v>N</x:v>
      </x:c>
      <x:c r="AY1013" s="15" t="str">
        <x:v>N</x:v>
      </x:c>
      <x:c r="AZ1013" s="14" t="str">
        <x:v>N</x:v>
      </x:c>
      <x:c r="BA1013" s="15" t="str"/>
      <x:c r="BB1013" s="15" t="str"/>
      <x:c r="BC1013" s="14" t="str"/>
      <x:c r="BD1013" s="14" t="str"/>
      <x:c r="BE1013" s="14" t="str">
        <x:v>기존 재검토/판단불가 상태 유지</x:v>
      </x:c>
      <x:c r="BF1013" s="14" t="str">
        <x:v>재검토필요_증감률불일치</x:v>
      </x:c>
      <x:c r="BG1013" s="14" t="str"/>
      <x:c r="BH1013" s="14" t="str"/>
      <x:c r="BI1013" s="14" t="str"/>
      <x:c r="BJ1013" s="14" t="str"/>
      <x:c r="BK1013" s="15" t="str"/>
      <x:c r="BL1013" s="15" t="str"/>
      <x:c r="BM1013" s="14" t="str"/>
      <x:c r="BN1013" s="14" t="str"/>
      <x:c r="BO1013" s="14" t="str"/>
      <x:c r="BP1013" s="14" t="str"/>
      <x:c r="BQ1013" s="15" t="str"/>
      <x:c r="BR1013" s="15" t="str"/>
      <x:c r="BS1013" s="15" t="str"/>
      <x:c r="BT1013" s="15" t="str">
        <x:v>1012</x:v>
      </x:c>
      <x:c r="BU1013" s="15" t="str">
        <x:v>6</x:v>
      </x:c>
      <x:c r="BV1013" s="14" t="str">
        <x:v>무역</x:v>
      </x:c>
      <x:c r="BW1013" s="14" t="str">
        <x:v>수동검토유지</x:v>
      </x:c>
      <x:c r="BX1013" s="14" t="str">
        <x:v>재검토필요_증감률불일치</x:v>
      </x:c>
      <x:c r="BY1013" s="15" t="str">
        <x:v>N/A</x:v>
      </x:c>
      <x:c r="BZ1013" s="14" t="str"/>
      <x:c r="CA1013" s="14" t="str"/>
      <x:c r="CB1013" s="14" t="str"/>
      <x:c r="CC1013" s="15" t="str"/>
      <x:c r="CD1013" s="15" t="str"/>
      <x:c r="CE1013" s="15" t="str"/>
      <x:c r="CF1013" s="15" t="str"/>
      <x:c r="CG1013" s="15" t="str"/>
      <x:c r="CH1013" s="15" t="str"/>
      <x:c r="CI1013" s="15" t="str"/>
      <x:c r="CJ1013" s="15" t="str"/>
      <x:c r="CK1013" s="15" t="str"/>
      <x:c r="CL1013" s="14" t="str"/>
      <x:c r="CM1013" s="15" t="str"/>
      <x:c r="CN1013" s="15" t="str"/>
      <x:c r="CO1013" s="15" t="str"/>
      <x:c r="CP1013" s="15" t="str"/>
      <x:c r="CQ1013" s="14" t="str"/>
      <x:c r="CR1013" s="16" t="str"/>
    </x:row>
    <x:row r="1014" ht="30" customHeight="1">
      <x:c r="A1014" s="13" t="str">
        <x:v>C13762</x:v>
      </x:c>
      <x:c r="B1014" s="15" t="str">
        <x:v>1798</x:v>
      </x:c>
      <x:c r="C1014" s="14" t="str">
        <x:v>안 잡힌다는 고등어·오징어, 수출은 왜 늘었을까?</x:v>
      </x:c>
      <x:c r="D1014" s="15" t="str">
        <x:v>2025-05-19</x:v>
      </x:c>
      <x:c r="E1014" s="15" t="str">
        <x:v>https://www.chosun.com/economy/economy_general/2025/05/19/AURYAIAY3ZA77FIGY534GIODAY</x:v>
      </x:c>
      <x:c r="F1014" s="14" t="str">
        <x:v>여기서 잡히는 고등어는 200g 미만의 소형 고등어가 70~80%를 차지한다.</x:v>
      </x:c>
      <x:c r="G1014" s="15" t="str">
        <x:v>비율·증감률</x:v>
      </x:c>
      <x:c r="H1014" s="15" t="str">
        <x:v>비율·증감률; 길이·무게·부피</x:v>
      </x:c>
      <x:c r="I1014" s="15" t="str">
        <x:v>True</x:v>
      </x:c>
      <x:c r="J1014" s="15" t="str"/>
      <x:c r="K1014" s="15" t="str">
        <x:v>제주도 대신 최근 고등어 주산지는 부산 앞바다인 ‘93해구’다.</x:v>
      </x:c>
      <x:c r="L1014" s="15" t="str">
        <x:v>그래서 고등어를 많이 잡아도 정작 국내 소비자 밥상에 올릴 고등어는 줄어든 것이다.</x:v>
      </x:c>
      <x:c r="M1014" s="15" t="str">
        <x:v>[200, 80]</x:v>
      </x:c>
      <x:c r="N1014" s="15" t="str">
        <x:v>['g', '%']</x:v>
      </x:c>
      <x:c r="O1014" s="15" t="str">
        <x:v>[]</x:v>
      </x:c>
      <x:c r="P1014" s="15" t="str">
        <x:v>[]</x:v>
      </x:c>
      <x:c r="Q1014" s="15" t="str">
        <x:v>품목별 수출액, 수입액(tblId=DT_1R11001_FRM101); 국가별 수출액, 수입액(tblId=DT_1R11006_FRM101)</x:v>
      </x:c>
      <x:c r="R1014" s="15" t="str">
        <x:v>orgId=360, tblId=DT_1R11001_FRM101 | obj_l1/itm_id 메타 API로 확인 필요</x:v>
      </x:c>
      <x:c r="S1014" s="15" t="str">
        <x:v>원자료 직접 조회 후 필요 시 증감률 계산</x:v>
      </x:c>
      <x:c r="T1014" s="15" t="str">
        <x:v>검토 필요</x:v>
      </x:c>
      <x:c r="U1014" s="15" t="str">
        <x:v>360</x:v>
      </x:c>
      <x:c r="V1014" s="15" t="str">
        <x:v>DT_1R11001_FRM101</x:v>
      </x:c>
      <x:c r="W1014" s="15" t="str">
        <x:v>13102112831A.A</x:v>
      </x:c>
      <x:c r="X1014" s="15" t="str">
        <x:v>13103112831T1</x:v>
      </x:c>
      <x:c r="Y1014" s="15" t="str">
        <x:v>Y</x:v>
      </x:c>
      <x:c r="Z1014" s="14" t="str">
        <x:v>품목별 수출입 후보 선택. 품목/수출입/시점 코드 확인 필요 | obj_l1/itm_id 자동 후보 입력</x:v>
      </x:c>
      <x:c r="AA1014" s="15" t="str">
        <x:v>709330045</x:v>
      </x:c>
      <x:c r="AB1014" s="15" t="str">
        <x:v>2025</x:v>
      </x:c>
      <x:c r="AC1014" s="15" t="str">
        <x:v>683609488</x:v>
      </x:c>
      <x:c r="AD1014" s="15" t="str">
        <x:v>2024</x:v>
      </x:c>
      <x:c r="AE1014" s="15" t="str">
        <x:v>3.7624634314613257</x:v>
      </x:c>
      <x:c r="AF1014" s="15" t="str">
        <x:v>25720557.0</x:v>
      </x:c>
      <x:c r="AG1014" s="14" t="str"/>
      <x:c r="AH1014" s="15" t="str">
        <x:v>LEVEL</x:v>
      </x:c>
      <x:c r="AI1014" s="15" t="str">
        <x:v>200.0</x:v>
      </x:c>
      <x:c r="AJ1014" s="15" t="str">
        <x:v>709330045.0</x:v>
      </x:c>
      <x:c r="AK1014" s="15" t="str">
        <x:v>actual_value 컬럼 사용</x:v>
      </x:c>
      <x:c r="AL1014" s="14" t="str">
        <x:v>불일치</x:v>
      </x:c>
      <x:c r="AM1014" s="15" t="str">
        <x:v>0.9999997180438057</x:v>
      </x:c>
      <x:c r="AN1014" s="14" t="str">
        <x:v>claim=200.0, actual=709330045.0, 오차=1.000 (허용=0.05)</x:v>
      </x:c>
      <x:c r="AO1014" s="15" t="str">
        <x:v>LEVEL</x:v>
      </x:c>
      <x:c r="AP1014" s="15" t="str">
        <x:v>80.0</x:v>
      </x:c>
      <x:c r="AQ1014" s="14" t="str">
        <x:v>% 숫자 선택</x:v>
      </x:c>
      <x:c r="AR1014" s="15" t="str">
        <x:v>709330045.0</x:v>
      </x:c>
      <x:c r="AS1014" s="14" t="str">
        <x:v>actual_value 사용</x:v>
      </x:c>
      <x:c r="AT1014" s="14" t="str">
        <x:v>불일치</x:v>
      </x:c>
      <x:c r="AU1014" s="15" t="str">
        <x:v>0.9999998872175223</x:v>
      </x:c>
      <x:c r="AV1014" s="14" t="str">
        <x:v>claim=80.0, adjusted_actual=709330045.0, 오차=1.000, 허용=0.05</x:v>
      </x:c>
      <x:c r="AW1014" s="14" t="str">
        <x:v>재검토필요_수준값불일치</x:v>
      </x:c>
      <x:c r="AX1014" s="15" t="str">
        <x:v>N</x:v>
      </x:c>
      <x:c r="AY1014" s="15" t="str">
        <x:v>N</x:v>
      </x:c>
      <x:c r="AZ1014" s="14" t="str">
        <x:v>N</x:v>
      </x:c>
      <x:c r="BA1014" s="15" t="str"/>
      <x:c r="BB1014" s="15" t="str"/>
      <x:c r="BC1014" s="14" t="str"/>
      <x:c r="BD1014" s="14" t="str"/>
      <x:c r="BE1014" s="14" t="str">
        <x:v>기존 재검토/판단불가 상태 유지</x:v>
      </x:c>
      <x:c r="BF1014" s="14" t="str">
        <x:v>재검토필요_수준값불일치</x:v>
      </x:c>
      <x:c r="BG1014" s="14" t="str"/>
      <x:c r="BH1014" s="14" t="str"/>
      <x:c r="BI1014" s="14" t="str"/>
      <x:c r="BJ1014" s="14" t="str"/>
      <x:c r="BK1014" s="15" t="str"/>
      <x:c r="BL1014" s="15" t="str"/>
      <x:c r="BM1014" s="14" t="str"/>
      <x:c r="BN1014" s="14" t="str"/>
      <x:c r="BO1014" s="14" t="str"/>
      <x:c r="BP1014" s="14" t="str"/>
      <x:c r="BQ1014" s="15" t="str"/>
      <x:c r="BR1014" s="15" t="str"/>
      <x:c r="BS1014" s="15" t="str"/>
      <x:c r="BT1014" s="15" t="str">
        <x:v>1013</x:v>
      </x:c>
      <x:c r="BU1014" s="15" t="str">
        <x:v>6</x:v>
      </x:c>
      <x:c r="BV1014" s="14" t="str">
        <x:v>무역</x:v>
      </x:c>
      <x:c r="BW1014" s="14" t="str">
        <x:v>수동검토유지</x:v>
      </x:c>
      <x:c r="BX1014" s="14" t="str">
        <x:v>재검토필요_수준값불일치</x:v>
      </x:c>
      <x:c r="BY1014" s="15" t="str">
        <x:v>N/A</x:v>
      </x:c>
      <x:c r="BZ1014" s="14" t="str"/>
      <x:c r="CA1014" s="14" t="str"/>
      <x:c r="CB1014" s="14" t="str"/>
      <x:c r="CC1014" s="15" t="str"/>
      <x:c r="CD1014" s="15" t="str"/>
      <x:c r="CE1014" s="15" t="str"/>
      <x:c r="CF1014" s="15" t="str"/>
      <x:c r="CG1014" s="15" t="str"/>
      <x:c r="CH1014" s="15" t="str"/>
      <x:c r="CI1014" s="15" t="str"/>
      <x:c r="CJ1014" s="15" t="str"/>
      <x:c r="CK1014" s="15" t="str"/>
      <x:c r="CL1014" s="14" t="str"/>
      <x:c r="CM1014" s="15" t="str"/>
      <x:c r="CN1014" s="15" t="str"/>
      <x:c r="CO1014" s="15" t="str"/>
      <x:c r="CP1014" s="15" t="str"/>
      <x:c r="CQ1014" s="14" t="str"/>
      <x:c r="CR1014" s="16" t="str"/>
    </x:row>
    <x:row r="1015" ht="30" customHeight="1">
      <x:c r="A1015" s="13" t="str">
        <x:v>C13763</x:v>
      </x:c>
      <x:c r="B1015" s="15" t="str">
        <x:v>1798</x:v>
      </x:c>
      <x:c r="C1015" s="14" t="str">
        <x:v>안 잡힌다는 고등어·오징어, 수출은 왜 늘었을까?</x:v>
      </x:c>
      <x:c r="D1015" s="15" t="str">
        <x:v>2025-05-19</x:v>
      </x:c>
      <x:c r="E1015" s="15" t="str">
        <x:v>https://www.chosun.com/economy/economy_general/2025/05/19/AURYAIAY3ZA77FIGY534GIODAY</x:v>
      </x:c>
      <x:c r="F1015" s="14" t="str">
        <x:v>지난달 연근해 냉동 오징어 가격은 5987원으로 전년 동월(5833원) 대비 2.6% 올랐고, 이달 들어서는 6085원을 기록하며 3월(6533원) 이후 두 달 만에 다시 6000원대로 올라섰다.</x:v>
      </x:c>
      <x:c r="G1015" s="15" t="str">
        <x:v>비율·증감률</x:v>
      </x:c>
      <x:c r="H1015" s="15" t="str">
        <x:v>비율·증감률; 금액; 날짜·시간</x:v>
      </x:c>
      <x:c r="I1015" s="15" t="str">
        <x:v>True</x:v>
      </x:c>
      <x:c r="J1015" s="15" t="str"/>
      <x:c r="K1015" s="15" t="str">
        <x:v>◇원양산 오징어는 스페인서 ‘환영’ 국내산 오징어는 해수온 상승으로 어획량이 급감하면서 ‘금징어’라 불릴 정도다.</x:v>
      </x:c>
      <x:c r="L1015" s="15" t="str">
        <x:v>수산업관측센터에 따르면, 지난달 연근해 오징어 생산량은 13톤으로 전년 동기(26톤) 대비 50% 급감했다.</x:v>
      </x:c>
      <x:c r="M1015" s="15" t="str">
        <x:v>[5987, 5833, 2.6, 6085, 3, 6533, 6000]</x:v>
      </x:c>
      <x:c r="N1015" s="15" t="str">
        <x:v>['원', '원', '%', '원', '월', '원', '원']</x:v>
      </x:c>
      <x:c r="O1015" s="15" t="str">
        <x:v>[]</x:v>
      </x:c>
      <x:c r="P1015" s="15" t="str">
        <x:v>[]</x:v>
      </x:c>
      <x:c r="Q1015" s="15" t="str">
        <x:v>품목별 수출액, 수입액(tblId=DT_1R11001_FRM101); 국가별 수출액, 수입액(tblId=DT_1R11006_FRM101)</x:v>
      </x:c>
      <x:c r="R1015" s="15" t="str">
        <x:v>orgId=360, tblId=DT_1R11001_FRM101 | obj_l1/itm_id 메타 API로 확인 필요</x:v>
      </x:c>
      <x:c r="S1015" s="15" t="str">
        <x:v>원자료 직접 조회 후 필요 시 증감률 계산</x:v>
      </x:c>
      <x:c r="T1015" s="15" t="str">
        <x:v>검토 필요</x:v>
      </x:c>
      <x:c r="U1015" s="15" t="str">
        <x:v>360</x:v>
      </x:c>
      <x:c r="V1015" s="15" t="str">
        <x:v>DT_1R11001_FRM101</x:v>
      </x:c>
      <x:c r="W1015" s="15" t="str">
        <x:v>13102112831A.A</x:v>
      </x:c>
      <x:c r="X1015" s="15" t="str">
        <x:v>13103112831T1</x:v>
      </x:c>
      <x:c r="Y1015" s="15" t="str">
        <x:v>M</x:v>
      </x:c>
      <x:c r="Z1015" s="14" t="str">
        <x:v>품목별 수출입 후보 선택. 품목/수출입/시점 코드 확인 필요 | obj_l1/itm_id 자동 후보 입력</x:v>
      </x:c>
      <x:c r="AA1015" s="15" t="str">
        <x:v>56518309</x:v>
      </x:c>
      <x:c r="AB1015" s="15" t="str">
        <x:v>202403</x:v>
      </x:c>
      <x:c r="AC1015" s="15" t="str">
        <x:v>54882484</x:v>
      </x:c>
      <x:c r="AD1015" s="15" t="str">
        <x:v>202303</x:v>
      </x:c>
      <x:c r="AE1015" s="15" t="str">
        <x:v>2.9805957762407402</x:v>
      </x:c>
      <x:c r="AF1015" s="15" t="str">
        <x:v>1635825.0</x:v>
      </x:c>
      <x:c r="AG1015" s="14" t="str"/>
      <x:c r="AH1015" s="15" t="str">
        <x:v>CHANGE_RATE</x:v>
      </x:c>
      <x:c r="AI1015" s="15" t="str">
        <x:v>2.6</x:v>
      </x:c>
      <x:c r="AJ1015" s="15" t="str">
        <x:v>2.9805957762407402</x:v>
      </x:c>
      <x:c r="AK1015" s="15" t="str">
        <x:v>actual_change_pct 컬럼 사용(전기대비 계산값)</x:v>
      </x:c>
      <x:c r="AL1015" s="14" t="str">
        <x:v>불일치</x:v>
      </x:c>
      <x:c r="AM1015" s="15" t="str">
        <x:v>0.38059577624074015</x:v>
      </x:c>
      <x:c r="AN1015" s="14" t="str">
        <x:v>claim=2.6, actual=2.9805957762407402, 오차=0.381 (허용=0.3)</x:v>
      </x:c>
      <x:c r="AO1015" s="15" t="str">
        <x:v>CHANGE_RATE</x:v>
      </x:c>
      <x:c r="AP1015" s="15" t="str">
        <x:v>2.6</x:v>
      </x:c>
      <x:c r="AQ1015" s="14" t="str">
        <x:v>% 숫자 선택</x:v>
      </x:c>
      <x:c r="AR1015" s="15" t="str">
        <x:v>2.9805957762407402</x:v>
      </x:c>
      <x:c r="AS1015" s="14" t="str">
        <x:v>actual_change_pct 사용</x:v>
      </x:c>
      <x:c r="AT1015" s="14" t="str">
        <x:v>불일치</x:v>
      </x:c>
      <x:c r="AU1015" s="15" t="str">
        <x:v>0.38059577624074015</x:v>
      </x:c>
      <x:c r="AV1015" s="14" t="str">
        <x:v>claim=2.6, adjusted_actual=2.9805957762407402, 오차=0.381, 허용=0.3</x:v>
      </x:c>
      <x:c r="AW1015" s="14" t="str">
        <x:v>재검토필요_증감률불일치</x:v>
      </x:c>
      <x:c r="AX1015" s="15" t="str">
        <x:v>N</x:v>
      </x:c>
      <x:c r="AY1015" s="15" t="str">
        <x:v>N</x:v>
      </x:c>
      <x:c r="AZ1015" s="14" t="str">
        <x:v>N</x:v>
      </x:c>
      <x:c r="BA1015" s="15" t="str"/>
      <x:c r="BB1015" s="15" t="str"/>
      <x:c r="BC1015" s="14" t="str"/>
      <x:c r="BD1015" s="14" t="str"/>
      <x:c r="BE1015" s="14" t="str">
        <x:v>기존 재검토/판단불가 상태 유지</x:v>
      </x:c>
      <x:c r="BF1015" s="14" t="str">
        <x:v>재검토필요_증감률불일치</x:v>
      </x:c>
      <x:c r="BG1015" s="14" t="str"/>
      <x:c r="BH1015" s="14" t="str"/>
      <x:c r="BI1015" s="14" t="str"/>
      <x:c r="BJ1015" s="14" t="str"/>
      <x:c r="BK1015" s="15" t="str"/>
      <x:c r="BL1015" s="15" t="str"/>
      <x:c r="BM1015" s="14" t="str"/>
      <x:c r="BN1015" s="14" t="str"/>
      <x:c r="BO1015" s="14" t="str"/>
      <x:c r="BP1015" s="14" t="str"/>
      <x:c r="BQ1015" s="15" t="str"/>
      <x:c r="BR1015" s="15" t="str"/>
      <x:c r="BS1015" s="15" t="str"/>
      <x:c r="BT1015" s="15" t="str">
        <x:v>1014</x:v>
      </x:c>
      <x:c r="BU1015" s="15" t="str">
        <x:v>6</x:v>
      </x:c>
      <x:c r="BV1015" s="14" t="str">
        <x:v>무역</x:v>
      </x:c>
      <x:c r="BW1015" s="14" t="str">
        <x:v>수동검토유지</x:v>
      </x:c>
      <x:c r="BX1015" s="14" t="str">
        <x:v>재검토필요_증감률불일치</x:v>
      </x:c>
      <x:c r="BY1015" s="15" t="str">
        <x:v>N/A</x:v>
      </x:c>
      <x:c r="BZ1015" s="14" t="str"/>
      <x:c r="CA1015" s="14" t="str"/>
      <x:c r="CB1015" s="14" t="str"/>
      <x:c r="CC1015" s="15" t="str"/>
      <x:c r="CD1015" s="15" t="str"/>
      <x:c r="CE1015" s="15" t="str"/>
      <x:c r="CF1015" s="15" t="str"/>
      <x:c r="CG1015" s="15" t="str"/>
      <x:c r="CH1015" s="15" t="str"/>
      <x:c r="CI1015" s="15" t="str"/>
      <x:c r="CJ1015" s="15" t="str"/>
      <x:c r="CK1015" s="15" t="str"/>
      <x:c r="CL1015" s="14" t="str"/>
      <x:c r="CM1015" s="15" t="str"/>
      <x:c r="CN1015" s="15" t="str"/>
      <x:c r="CO1015" s="15" t="str"/>
      <x:c r="CP1015" s="15" t="str"/>
      <x:c r="CQ1015" s="14" t="str"/>
      <x:c r="CR1015" s="16" t="str"/>
    </x:row>
    <x:row r="1016" ht="30" customHeight="1">
      <x:c r="A1016" s="13" t="str">
        <x:v>C13764</x:v>
      </x:c>
      <x:c r="B1016" s="15" t="str">
        <x:v>1798</x:v>
      </x:c>
      <x:c r="C1016" s="14" t="str">
        <x:v>안 잡힌다는 고등어·오징어, 수출은 왜 늘었을까?</x:v>
      </x:c>
      <x:c r="D1016" s="15" t="str">
        <x:v>2025-05-19</x:v>
      </x:c>
      <x:c r="E1016" s="15" t="str">
        <x:v>https://www.chosun.com/economy/economy_general/2025/05/19/AURYAIAY3ZA77FIGY534GIODAY</x:v>
      </x:c>
      <x:c r="F1016" s="14" t="str">
        <x:v>수산업관측센터에 따르면, 지난달 연근해 오징어 생산량은 13톤으로 전년 동기(26톤) 대비 50% 급감했다.</x:v>
      </x:c>
      <x:c r="G1016" s="15" t="str">
        <x:v>판매·생산량</x:v>
      </x:c>
      <x:c r="H1016" s="15" t="str">
        <x:v>판매·생산량; 비율·증감률; 길이·무게·부피</x:v>
      </x:c>
      <x:c r="I1016" s="15" t="str">
        <x:v>True</x:v>
      </x:c>
      <x:c r="J1016" s="15" t="str"/>
      <x:c r="K1016" s="15" t="str">
        <x:v>지난달 연근해 냉동 오징어 가격은 5987원으로 전년 동월(5833원) 대비 2.6% 올랐고, 이달 들어서는 6085원을 기록하며 3월(6533원) 이후 두 달 만에 다시 6000원대로 올라섰다.</x:v>
      </x:c>
      <x:c r="L1016" s="15" t="str">
        <x:v>우리나라 연근해에서 잡히는 오징어 품종은 ‘살오징어’로, 볶음이나 무침 등으로 활용한다.</x:v>
      </x:c>
      <x:c r="M1016" s="15" t="str">
        <x:v>[13, 26, 50]</x:v>
      </x:c>
      <x:c r="N1016" s="15" t="str">
        <x:v>['톤', '톤', '%']</x:v>
      </x:c>
      <x:c r="O1016" s="15" t="str">
        <x:v>[]</x:v>
      </x:c>
      <x:c r="P1016" s="15" t="str">
        <x:v>[]</x:v>
      </x:c>
      <x:c r="Q1016" s="15" t="str">
        <x:v>품목별 수출액, 수입액(tblId=DT_1R11001_FRM101); 국가별 수출액, 수입액(tblId=DT_1R11006_FRM101)</x:v>
      </x:c>
      <x:c r="R1016" s="15" t="str">
        <x:v>orgId=360, tblId=DT_1R11001_FRM101 | obj_l1/itm_id 메타 API로 확인 필요</x:v>
      </x:c>
      <x:c r="S1016" s="15" t="str">
        <x:v>원자료 직접 조회 후 필요 시 증감률 계산</x:v>
      </x:c>
      <x:c r="T1016" s="15" t="str">
        <x:v>검토 필요</x:v>
      </x:c>
      <x:c r="U1016" s="15" t="str">
        <x:v>360</x:v>
      </x:c>
      <x:c r="V1016" s="15" t="str">
        <x:v>DT_1R11001_FRM101</x:v>
      </x:c>
      <x:c r="W1016" s="15" t="str">
        <x:v>13102112831A.A</x:v>
      </x:c>
      <x:c r="X1016" s="15" t="str">
        <x:v>13103112831T1</x:v>
      </x:c>
      <x:c r="Y1016" s="15" t="str">
        <x:v>M</x:v>
      </x:c>
      <x:c r="Z1016" s="14" t="str">
        <x:v>품목별 수출입 후보 선택. 품목/수출입/시점 코드 확인 필요 | obj_l1/itm_id 자동 후보 입력</x:v>
      </x:c>
      <x:c r="AA1016" s="15" t="str">
        <x:v>56148299</x:v>
      </x:c>
      <x:c r="AB1016" s="15" t="str">
        <x:v>202404</x:v>
      </x:c>
      <x:c r="AC1016" s="15" t="str">
        <x:v>49430879</x:v>
      </x:c>
      <x:c r="AD1016" s="15" t="str">
        <x:v>202304</x:v>
      </x:c>
      <x:c r="AE1016" s="15" t="str">
        <x:v>13.589521642939022</x:v>
      </x:c>
      <x:c r="AF1016" s="15" t="str">
        <x:v>6717420.0</x:v>
      </x:c>
      <x:c r="AG1016" s="14" t="str"/>
      <x:c r="AH1016" s="15" t="str">
        <x:v>CHANGE_RATE</x:v>
      </x:c>
      <x:c r="AI1016" s="15" t="str">
        <x:v>50.0</x:v>
      </x:c>
      <x:c r="AJ1016" s="15" t="str">
        <x:v>13.589521642939022</x:v>
      </x:c>
      <x:c r="AK1016" s="15" t="str">
        <x:v>actual_change_pct 컬럼 사용(전기대비 계산값)</x:v>
      </x:c>
      <x:c r="AL1016" s="14" t="str">
        <x:v>불일치</x:v>
      </x:c>
      <x:c r="AM1016" s="15" t="str">
        <x:v>36.41047835706098</x:v>
      </x:c>
      <x:c r="AN1016" s="14" t="str">
        <x:v>claim=50.0, actual=13.589521642939022, 오차=36.410 (허용=0.3)</x:v>
      </x:c>
      <x:c r="AO1016" s="15" t="str">
        <x:v>CHANGE_RATE</x:v>
      </x:c>
      <x:c r="AP1016" s="15" t="str">
        <x:v>50.0</x:v>
      </x:c>
      <x:c r="AQ1016" s="14" t="str">
        <x:v>% 숫자 선택</x:v>
      </x:c>
      <x:c r="AR1016" s="15" t="str">
        <x:v>13.589521642939022</x:v>
      </x:c>
      <x:c r="AS1016" s="14" t="str">
        <x:v>actual_change_pct 사용</x:v>
      </x:c>
      <x:c r="AT1016" s="14" t="str">
        <x:v>불일치</x:v>
      </x:c>
      <x:c r="AU1016" s="15" t="str">
        <x:v>36.41047835706098</x:v>
      </x:c>
      <x:c r="AV1016" s="14" t="str">
        <x:v>claim=50.0, adjusted_actual=13.589521642939022, 오차=36.410, 허용=0.3</x:v>
      </x:c>
      <x:c r="AW1016" s="14" t="str">
        <x:v>재검토필요_증감률불일치</x:v>
      </x:c>
      <x:c r="AX1016" s="15" t="str">
        <x:v>N</x:v>
      </x:c>
      <x:c r="AY1016" s="15" t="str">
        <x:v>N</x:v>
      </x:c>
      <x:c r="AZ1016" s="14" t="str">
        <x:v>N</x:v>
      </x:c>
      <x:c r="BA1016" s="15" t="str"/>
      <x:c r="BB1016" s="15" t="str"/>
      <x:c r="BC1016" s="14" t="str"/>
      <x:c r="BD1016" s="14" t="str"/>
      <x:c r="BE1016" s="14" t="str">
        <x:v>기존 재검토/판단불가 상태 유지</x:v>
      </x:c>
      <x:c r="BF1016" s="14" t="str">
        <x:v>재검토필요_증감률불일치</x:v>
      </x:c>
      <x:c r="BG1016" s="14" t="str"/>
      <x:c r="BH1016" s="14" t="str"/>
      <x:c r="BI1016" s="14" t="str"/>
      <x:c r="BJ1016" s="14" t="str"/>
      <x:c r="BK1016" s="15" t="str"/>
      <x:c r="BL1016" s="15" t="str"/>
      <x:c r="BM1016" s="14" t="str"/>
      <x:c r="BN1016" s="14" t="str"/>
      <x:c r="BO1016" s="14" t="str"/>
      <x:c r="BP1016" s="14" t="str"/>
      <x:c r="BQ1016" s="15" t="str"/>
      <x:c r="BR1016" s="15" t="str"/>
      <x:c r="BS1016" s="15" t="str"/>
      <x:c r="BT1016" s="15" t="str">
        <x:v>1015</x:v>
      </x:c>
      <x:c r="BU1016" s="15" t="str">
        <x:v>6</x:v>
      </x:c>
      <x:c r="BV1016" s="14" t="str">
        <x:v>무역</x:v>
      </x:c>
      <x:c r="BW1016" s="14" t="str">
        <x:v>수동검토유지</x:v>
      </x:c>
      <x:c r="BX1016" s="14" t="str">
        <x:v>재검토필요_증감률불일치</x:v>
      </x:c>
      <x:c r="BY1016" s="15" t="str">
        <x:v>N/A</x:v>
      </x:c>
      <x:c r="BZ1016" s="14" t="str"/>
      <x:c r="CA1016" s="14" t="str"/>
      <x:c r="CB1016" s="14" t="str"/>
      <x:c r="CC1016" s="15" t="str"/>
      <x:c r="CD1016" s="15" t="str"/>
      <x:c r="CE1016" s="15" t="str"/>
      <x:c r="CF1016" s="15" t="str"/>
      <x:c r="CG1016" s="15" t="str"/>
      <x:c r="CH1016" s="15" t="str"/>
      <x:c r="CI1016" s="15" t="str"/>
      <x:c r="CJ1016" s="15" t="str"/>
      <x:c r="CK1016" s="15" t="str"/>
      <x:c r="CL1016" s="14" t="str"/>
      <x:c r="CM1016" s="15" t="str"/>
      <x:c r="CN1016" s="15" t="str"/>
      <x:c r="CO1016" s="15" t="str"/>
      <x:c r="CP1016" s="15" t="str"/>
      <x:c r="CQ1016" s="14" t="str"/>
      <x:c r="CR1016" s="16" t="str"/>
    </x:row>
    <x:row r="1017" ht="30" customHeight="1">
      <x:c r="A1017" s="13" t="str">
        <x:v>C13765</x:v>
      </x:c>
      <x:c r="B1017" s="15" t="str">
        <x:v>1798</x:v>
      </x:c>
      <x:c r="C1017" s="14" t="str">
        <x:v>안 잡힌다는 고등어·오징어, 수출은 왜 늘었을까?</x:v>
      </x:c>
      <x:c r="D1017" s="15" t="str">
        <x:v>2025-05-19</x:v>
      </x:c>
      <x:c r="E1017" s="15" t="str">
        <x:v>https://www.chosun.com/economy/economy_general/2025/05/19/AURYAIAY3ZA77FIGY534GIODAY</x:v>
      </x:c>
      <x:c r="F1017" s="14" t="str">
        <x:v>지난달 원양산 오징어 생산량은 6478톤으로 전년 동월(4031톤) 대비 60.7% 늘었다.</x:v>
      </x:c>
      <x:c r="G1017" s="15" t="str">
        <x:v>판매·생산량</x:v>
      </x:c>
      <x:c r="H1017" s="15" t="str">
        <x:v>판매·생산량; 비율·증감률; 길이·무게·부피</x:v>
      </x:c>
      <x:c r="I1017" s="15" t="str">
        <x:v>True</x:v>
      </x:c>
      <x:c r="J1017" s="15" t="str"/>
      <x:c r="K1017" s="15" t="str">
        <x:v>국내 대형 어선들이 칠레·페루 인근 등 남태평양에서 잡아 오는 ‘대왕오징어’나 아르헨티나 인근 남대서양에서 잡아 오는 ‘일렉스오징어’ 등은 생산량이 폭증했다.</x:v>
      </x:c>
      <x:c r="L1017" s="15" t="str">
        <x:v>대왕오징어와 일렉스오징어는 우리나라뿐 아니라 전 세계적으로 많이 먹는다.</x:v>
      </x:c>
      <x:c r="M1017" s="15" t="str">
        <x:v>[6478, 4031, 60.7]</x:v>
      </x:c>
      <x:c r="N1017" s="15" t="str">
        <x:v>['톤', '톤', '%']</x:v>
      </x:c>
      <x:c r="O1017" s="15" t="str">
        <x:v>[]</x:v>
      </x:c>
      <x:c r="P1017" s="15" t="str">
        <x:v>[]</x:v>
      </x:c>
      <x:c r="Q1017" s="15" t="str">
        <x:v>품목별 수출액, 수입액(tblId=DT_1R11001_FRM101); 국가별 수출액, 수입액(tblId=DT_1R11006_FRM101)</x:v>
      </x:c>
      <x:c r="R1017" s="15" t="str">
        <x:v>orgId=360, tblId=DT_1R11001_FRM101 | obj_l1/itm_id 메타 API로 확인 필요</x:v>
      </x:c>
      <x:c r="S1017" s="15" t="str">
        <x:v>원자료 직접 조회 후 필요 시 증감률 계산</x:v>
      </x:c>
      <x:c r="T1017" s="15" t="str">
        <x:v>검토 필요</x:v>
      </x:c>
      <x:c r="U1017" s="15" t="str">
        <x:v>360</x:v>
      </x:c>
      <x:c r="V1017" s="15" t="str">
        <x:v>DT_1R11001_FRM101</x:v>
      </x:c>
      <x:c r="W1017" s="15" t="str">
        <x:v>13102112831A.A</x:v>
      </x:c>
      <x:c r="X1017" s="15" t="str">
        <x:v>13103112831T1</x:v>
      </x:c>
      <x:c r="Y1017" s="15" t="str">
        <x:v>M</x:v>
      </x:c>
      <x:c r="Z1017" s="14" t="str">
        <x:v>품목별 수출입 후보 선택. 품목/수출입/시점 코드 확인 필요 | obj_l1/itm_id 자동 후보 입력</x:v>
      </x:c>
      <x:c r="AA1017" s="15" t="str">
        <x:v>56148299</x:v>
      </x:c>
      <x:c r="AB1017" s="15" t="str">
        <x:v>202404</x:v>
      </x:c>
      <x:c r="AC1017" s="15" t="str">
        <x:v>49430879</x:v>
      </x:c>
      <x:c r="AD1017" s="15" t="str">
        <x:v>202304</x:v>
      </x:c>
      <x:c r="AE1017" s="15" t="str">
        <x:v>13.589521642939022</x:v>
      </x:c>
      <x:c r="AF1017" s="15" t="str">
        <x:v>6717420.0</x:v>
      </x:c>
      <x:c r="AG1017" s="14" t="str"/>
      <x:c r="AH1017" s="15" t="str">
        <x:v>CHANGE_RATE</x:v>
      </x:c>
      <x:c r="AI1017" s="15" t="str">
        <x:v>60.7</x:v>
      </x:c>
      <x:c r="AJ1017" s="15" t="str">
        <x:v>13.589521642939022</x:v>
      </x:c>
      <x:c r="AK1017" s="15" t="str">
        <x:v>actual_change_pct 컬럼 사용(전기대비 계산값)</x:v>
      </x:c>
      <x:c r="AL1017" s="14" t="str">
        <x:v>불일치</x:v>
      </x:c>
      <x:c r="AM1017" s="15" t="str">
        <x:v>47.110478357060984</x:v>
      </x:c>
      <x:c r="AN1017" s="14" t="str">
        <x:v>claim=60.7, actual=13.589521642939022, 오차=47.110 (허용=0.3)</x:v>
      </x:c>
      <x:c r="AO1017" s="15" t="str">
        <x:v>CHANGE_RATE</x:v>
      </x:c>
      <x:c r="AP1017" s="15" t="str">
        <x:v>60.7</x:v>
      </x:c>
      <x:c r="AQ1017" s="14" t="str">
        <x:v>% 숫자 선택</x:v>
      </x:c>
      <x:c r="AR1017" s="15" t="str">
        <x:v>13.589521642939022</x:v>
      </x:c>
      <x:c r="AS1017" s="14" t="str">
        <x:v>actual_change_pct 사용</x:v>
      </x:c>
      <x:c r="AT1017" s="14" t="str">
        <x:v>불일치</x:v>
      </x:c>
      <x:c r="AU1017" s="15" t="str">
        <x:v>47.110478357060984</x:v>
      </x:c>
      <x:c r="AV1017" s="14" t="str">
        <x:v>claim=60.7, adjusted_actual=13.589521642939022, 오차=47.110, 허용=0.3</x:v>
      </x:c>
      <x:c r="AW1017" s="14" t="str">
        <x:v>재검토필요_증감률불일치</x:v>
      </x:c>
      <x:c r="AX1017" s="15" t="str">
        <x:v>N</x:v>
      </x:c>
      <x:c r="AY1017" s="15" t="str">
        <x:v>N</x:v>
      </x:c>
      <x:c r="AZ1017" s="14" t="str">
        <x:v>N</x:v>
      </x:c>
      <x:c r="BA1017" s="15" t="str"/>
      <x:c r="BB1017" s="15" t="str"/>
      <x:c r="BC1017" s="14" t="str"/>
      <x:c r="BD1017" s="14" t="str"/>
      <x:c r="BE1017" s="14" t="str">
        <x:v>기존 재검토/판단불가 상태 유지</x:v>
      </x:c>
      <x:c r="BF1017" s="14" t="str">
        <x:v>재검토필요_증감률불일치</x:v>
      </x:c>
      <x:c r="BG1017" s="14" t="str"/>
      <x:c r="BH1017" s="14" t="str"/>
      <x:c r="BI1017" s="14" t="str"/>
      <x:c r="BJ1017" s="14" t="str"/>
      <x:c r="BK1017" s="15" t="str"/>
      <x:c r="BL1017" s="15" t="str"/>
      <x:c r="BM1017" s="14" t="str"/>
      <x:c r="BN1017" s="14" t="str"/>
      <x:c r="BO1017" s="14" t="str"/>
      <x:c r="BP1017" s="14" t="str"/>
      <x:c r="BQ1017" s="15" t="str"/>
      <x:c r="BR1017" s="15" t="str"/>
      <x:c r="BS1017" s="15" t="str"/>
      <x:c r="BT1017" s="15" t="str">
        <x:v>1016</x:v>
      </x:c>
      <x:c r="BU1017" s="15" t="str">
        <x:v>6</x:v>
      </x:c>
      <x:c r="BV1017" s="14" t="str">
        <x:v>무역</x:v>
      </x:c>
      <x:c r="BW1017" s="14" t="str">
        <x:v>수동검토유지</x:v>
      </x:c>
      <x:c r="BX1017" s="14" t="str">
        <x:v>재검토필요_증감률불일치</x:v>
      </x:c>
      <x:c r="BY1017" s="15" t="str">
        <x:v>N/A</x:v>
      </x:c>
      <x:c r="BZ1017" s="14" t="str"/>
      <x:c r="CA1017" s="14" t="str"/>
      <x:c r="CB1017" s="14" t="str"/>
      <x:c r="CC1017" s="15" t="str"/>
      <x:c r="CD1017" s="15" t="str"/>
      <x:c r="CE1017" s="15" t="str"/>
      <x:c r="CF1017" s="15" t="str"/>
      <x:c r="CG1017" s="15" t="str"/>
      <x:c r="CH1017" s="15" t="str"/>
      <x:c r="CI1017" s="15" t="str"/>
      <x:c r="CJ1017" s="15" t="str"/>
      <x:c r="CK1017" s="15" t="str"/>
      <x:c r="CL1017" s="14" t="str"/>
      <x:c r="CM1017" s="15" t="str"/>
      <x:c r="CN1017" s="15" t="str"/>
      <x:c r="CO1017" s="15" t="str"/>
      <x:c r="CP1017" s="15" t="str"/>
      <x:c r="CQ1017" s="14" t="str"/>
      <x:c r="CR1017" s="16" t="str"/>
    </x:row>
    <x:row r="1018" ht="30" customHeight="1">
      <x:c r="A1018" s="13" t="str">
        <x:v>C13767</x:v>
      </x:c>
      <x:c r="B1018" s="15" t="str">
        <x:v>1798</x:v>
      </x:c>
      <x:c r="C1018" s="14" t="str">
        <x:v>안 잡힌다는 고등어·오징어, 수출은 왜 늘었을까?</x:v>
      </x:c>
      <x:c r="D1018" s="15" t="str">
        <x:v>2025-05-19</x:v>
      </x:c>
      <x:c r="E1018" s="15" t="str">
        <x:v>https://www.chosun.com/economy/economy_general/2025/05/19/AURYAIAY3ZA77FIGY534GIODAY</x:v>
      </x:c>
      <x:c r="F1018" s="14" t="str">
        <x:v>1~4월 전체 오징어 수출량도 9071톤으로 전년 동기(2272톤) 대비 299% 폭증했다.</x:v>
      </x:c>
      <x:c r="G1018" s="15" t="str">
        <x:v>무역지표</x:v>
      </x:c>
      <x:c r="H1018" s="15" t="str">
        <x:v>무역지표; 비율·증감률; 길이·무게·부피; 날짜·시간</x:v>
      </x:c>
      <x:c r="I1018" s="15" t="str">
        <x:v>True</x:v>
      </x:c>
      <x:c r="J1018" s="15" t="str"/>
      <x:c r="K1018" s="15" t="str">
        <x:v>올해 1~4월 우리나라는 스페인에 오징어를 2180톤 수출했는데, 작년 같은 기간에는 스페인에 수출한 오징어가 한 마리도 없었다.</x:v>
      </x:c>
      <x:c r="L1018" s="15" t="str">
        <x:v>해양수산부 관계자는 “국내 소비자들의 입맛을 잡으며 새로운 바다 환경에 잘 적응하는 어종들을 발굴하는 게 앞으로 중요하다”고 했다.</x:v>
      </x:c>
      <x:c r="M1018" s="15" t="str">
        <x:v>[4, 9071, 2272, 299]</x:v>
      </x:c>
      <x:c r="N1018" s="15" t="str">
        <x:v>['월', '톤', '톤', '%']</x:v>
      </x:c>
      <x:c r="O1018" s="15" t="str">
        <x:v>[]</x:v>
      </x:c>
      <x:c r="P1018" s="15" t="str">
        <x:v>[]</x:v>
      </x:c>
      <x:c r="Q1018" s="15" t="str">
        <x:v>품목별 수출액, 수입액(tblId=DT_1R11001_FRM101); 국가별 수출액, 수입액(tblId=DT_1R11006_FRM101)</x:v>
      </x:c>
      <x:c r="R1018" s="15" t="str">
        <x:v>orgId=360, tblId=DT_1R11001_FRM101 | obj_l1/itm_id 메타 API로 확인 필요</x:v>
      </x:c>
      <x:c r="S1018" s="15" t="str">
        <x:v>원자료 직접 조회 후 필요 시 증감률 계산</x:v>
      </x:c>
      <x:c r="T1018" s="15" t="str">
        <x:v>검토 필요</x:v>
      </x:c>
      <x:c r="U1018" s="15" t="str">
        <x:v>360</x:v>
      </x:c>
      <x:c r="V1018" s="15" t="str">
        <x:v>DT_1R11001_FRM101</x:v>
      </x:c>
      <x:c r="W1018" s="15" t="str">
        <x:v>13102112831A.A</x:v>
      </x:c>
      <x:c r="X1018" s="15" t="str">
        <x:v>13103112831T1</x:v>
      </x:c>
      <x:c r="Y1018" s="15" t="str">
        <x:v>M</x:v>
      </x:c>
      <x:c r="Z1018" s="14" t="str">
        <x:v>품목별 수출입 후보 선택. 품목/수출입/시점 코드 확인 필요 | obj_l1/itm_id 자동 후보 입력</x:v>
      </x:c>
      <x:c r="AA1018" s="15" t="str">
        <x:v>56148299</x:v>
      </x:c>
      <x:c r="AB1018" s="15" t="str">
        <x:v>202404</x:v>
      </x:c>
      <x:c r="AC1018" s="15" t="str">
        <x:v>49430879</x:v>
      </x:c>
      <x:c r="AD1018" s="15" t="str">
        <x:v>202304</x:v>
      </x:c>
      <x:c r="AE1018" s="15" t="str">
        <x:v>13.589521642939022</x:v>
      </x:c>
      <x:c r="AF1018" s="15" t="str">
        <x:v>6717420.0</x:v>
      </x:c>
      <x:c r="AG1018" s="14" t="str"/>
      <x:c r="AH1018" s="15" t="str">
        <x:v>LEVEL</x:v>
      </x:c>
      <x:c r="AI1018" s="15" t="str">
        <x:v>9071.0</x:v>
      </x:c>
      <x:c r="AJ1018" s="15" t="str">
        <x:v>56148299.0</x:v>
      </x:c>
      <x:c r="AK1018" s="15" t="str">
        <x:v>actual_value 컬럼 사용</x:v>
      </x:c>
      <x:c r="AL1018" s="14" t="str">
        <x:v>불일치</x:v>
      </x:c>
      <x:c r="AM1018" s="15" t="str">
        <x:v>0.9998384456847036</x:v>
      </x:c>
      <x:c r="AN1018" s="14" t="str">
        <x:v>claim=9071.0, actual=56148299.0, 오차=1.000 (허용=0.05)</x:v>
      </x:c>
      <x:c r="AO1018" s="15" t="str">
        <x:v>LEVEL</x:v>
      </x:c>
      <x:c r="AP1018" s="15" t="str">
        <x:v>299.0</x:v>
      </x:c>
      <x:c r="AQ1018" s="14" t="str">
        <x:v>% 숫자 선택</x:v>
      </x:c>
      <x:c r="AR1018" s="15" t="str">
        <x:v>56148299.0</x:v>
      </x:c>
      <x:c r="AS1018" s="14" t="str">
        <x:v>actual_value 사용</x:v>
      </x:c>
      <x:c r="AT1018" s="14" t="str">
        <x:v>불일치</x:v>
      </x:c>
      <x:c r="AU1018" s="15" t="str">
        <x:v>0.9999946748164179</x:v>
      </x:c>
      <x:c r="AV1018" s="14" t="str">
        <x:v>claim=299.0, adjusted_actual=56148299.0, 오차=1.000, 허용=0.05</x:v>
      </x:c>
      <x:c r="AW1018" s="14" t="str">
        <x:v>재검토필요_수준값불일치</x:v>
      </x:c>
      <x:c r="AX1018" s="15" t="str">
        <x:v>N</x:v>
      </x:c>
      <x:c r="AY1018" s="15" t="str">
        <x:v>N</x:v>
      </x:c>
      <x:c r="AZ1018" s="14" t="str">
        <x:v>N</x:v>
      </x:c>
      <x:c r="BA1018" s="15" t="str"/>
      <x:c r="BB1018" s="15" t="str"/>
      <x:c r="BC1018" s="14" t="str"/>
      <x:c r="BD1018" s="14" t="str"/>
      <x:c r="BE1018" s="14" t="str">
        <x:v>기존 재검토/판단불가 상태 유지</x:v>
      </x:c>
      <x:c r="BF1018" s="14" t="str">
        <x:v>재검토필요_수준값불일치</x:v>
      </x:c>
      <x:c r="BG1018" s="14" t="str"/>
      <x:c r="BH1018" s="14" t="str"/>
      <x:c r="BI1018" s="14" t="str"/>
      <x:c r="BJ1018" s="14" t="str"/>
      <x:c r="BK1018" s="15" t="str"/>
      <x:c r="BL1018" s="15" t="str"/>
      <x:c r="BM1018" s="14" t="str"/>
      <x:c r="BN1018" s="14" t="str"/>
      <x:c r="BO1018" s="14" t="str"/>
      <x:c r="BP1018" s="14" t="str"/>
      <x:c r="BQ1018" s="15" t="str"/>
      <x:c r="BR1018" s="15" t="str"/>
      <x:c r="BS1018" s="15" t="str"/>
      <x:c r="BT1018" s="15" t="str">
        <x:v>1017</x:v>
      </x:c>
      <x:c r="BU1018" s="15" t="str">
        <x:v>6</x:v>
      </x:c>
      <x:c r="BV1018" s="14" t="str">
        <x:v>무역</x:v>
      </x:c>
      <x:c r="BW1018" s="14" t="str">
        <x:v>수동검토유지</x:v>
      </x:c>
      <x:c r="BX1018" s="14" t="str">
        <x:v>재검토필요_수준값불일치</x:v>
      </x:c>
      <x:c r="BY1018" s="15" t="str">
        <x:v>N/A</x:v>
      </x:c>
      <x:c r="BZ1018" s="14" t="str"/>
      <x:c r="CA1018" s="14" t="str"/>
      <x:c r="CB1018" s="14" t="str"/>
      <x:c r="CC1018" s="15" t="str"/>
      <x:c r="CD1018" s="15" t="str"/>
      <x:c r="CE1018" s="15" t="str"/>
      <x:c r="CF1018" s="15" t="str"/>
      <x:c r="CG1018" s="15" t="str"/>
      <x:c r="CH1018" s="15" t="str"/>
      <x:c r="CI1018" s="15" t="str"/>
      <x:c r="CJ1018" s="15" t="str"/>
      <x:c r="CK1018" s="15" t="str"/>
      <x:c r="CL1018" s="14" t="str"/>
      <x:c r="CM1018" s="15" t="str"/>
      <x:c r="CN1018" s="15" t="str"/>
      <x:c r="CO1018" s="15" t="str"/>
      <x:c r="CP1018" s="15" t="str"/>
      <x:c r="CQ1018" s="14" t="str"/>
      <x:c r="CR1018" s="16" t="str"/>
    </x:row>
    <x:row r="1019" ht="30" customHeight="1">
      <x:c r="A1019" s="13" t="str">
        <x:v>C13769</x:v>
      </x:c>
      <x:c r="B1019" s="15" t="str">
        <x:v>1799</x:v>
      </x:c>
      <x:c r="C1019" s="14" t="str">
        <x:v>배추값 뛰자 김치 수입 16.7% 늘어</x:v>
      </x:c>
      <x:c r="D1019" s="15" t="str">
        <x:v>2025-05-19</x:v>
      </x:c>
      <x:c r="E1019" s="15" t="str">
        <x:v>https://www.chosun.com/economy/economy_general/2025/05/19/M7E3EWQ6VZBKTPTSVHNBMXWUG4</x:v>
      </x:c>
      <x:c r="F1019" s="14" t="str">
        <x:v>18일 관세청에 따르면, 올해 1∼3월 김치 수입액은 4756만달러(약 670억원)로 작년 같은 기간보다 16.7% 늘었다.</x:v>
      </x:c>
      <x:c r="G1019" s="15" t="str">
        <x:v>무역지표</x:v>
      </x:c>
      <x:c r="H1019" s="15" t="str">
        <x:v>무역지표; 비율·증감률; 금액; 날짜·시간</x:v>
      </x:c>
      <x:c r="I1019" s="15" t="str">
        <x:v>True</x:v>
      </x:c>
      <x:c r="J1019" s="15" t="str"/>
      <x:c r="K1019" s="15" t="str">
        <x:v>최근 국산 배추·무 등 김치 재료와 김치 가격이 오르자 김치 수입액이 크게 늘고 있다.</x:v>
      </x:c>
      <x:c r="L1019" s="15" t="str"/>
      <x:c r="M1019" s="15" t="str">
        <x:v>[18, 3, 670, 16.7]</x:v>
      </x:c>
      <x:c r="N1019" s="15" t="str">
        <x:v>['일', '월', '억원', '%']</x:v>
      </x:c>
      <x:c r="O1019" s="15" t="str">
        <x:v>[]</x:v>
      </x:c>
      <x:c r="P1019" s="15" t="str">
        <x:v>[]</x:v>
      </x:c>
      <x:c r="Q1019" s="15" t="str">
        <x:v>품목별 수출액, 수입액(tblId=DT_1R11001_FRM101); 국가별 수출액, 수입액(tblId=DT_1R11006_FRM101)</x:v>
      </x:c>
      <x:c r="R1019" s="15" t="str">
        <x:v>orgId=360, tblId=DT_1R11001_FRM101 | obj_l1/itm_id 메타 API로 확인 필요</x:v>
      </x:c>
      <x:c r="S1019" s="15" t="str">
        <x:v>원자료 직접 조회 후 필요 시 증감률 계산</x:v>
      </x:c>
      <x:c r="T1019" s="15" t="str">
        <x:v>검토 필요</x:v>
      </x:c>
      <x:c r="U1019" s="15" t="str">
        <x:v>360</x:v>
      </x:c>
      <x:c r="V1019" s="15" t="str">
        <x:v>DT_1R11001_FRM101</x:v>
      </x:c>
      <x:c r="W1019" s="15" t="str">
        <x:v>13102112831A.A</x:v>
      </x:c>
      <x:c r="X1019" s="15" t="str">
        <x:v>13103112831T2</x:v>
      </x:c>
      <x:c r="Y1019" s="15" t="str">
        <x:v>M</x:v>
      </x:c>
      <x:c r="Z1019" s="14" t="str">
        <x:v>품목별 수출입 후보 선택. 품목/수출입/시점 코드 확인 필요 | obj_l1/itm_id 자동 후보 입력</x:v>
      </x:c>
      <x:c r="AA1019" s="15" t="str">
        <x:v>52112905</x:v>
      </x:c>
      <x:c r="AB1019" s="15" t="str">
        <x:v>202403</x:v>
      </x:c>
      <x:c r="AC1019" s="15" t="str">
        <x:v>59635920</x:v>
      </x:c>
      <x:c r="AD1019" s="15" t="str">
        <x:v>202303</x:v>
      </x:c>
      <x:c r="AE1019" s="15" t="str">
        <x:v>-12.614905580395172</x:v>
      </x:c>
      <x:c r="AF1019" s="15" t="str">
        <x:v>-7523015.0</x:v>
      </x:c>
      <x:c r="AG1019" s="14" t="str"/>
      <x:c r="AH1019" s="15" t="str">
        <x:v>CHANGE_RATE</x:v>
      </x:c>
      <x:c r="AI1019" s="15" t="str">
        <x:v>16.7</x:v>
      </x:c>
      <x:c r="AJ1019" s="15" t="str">
        <x:v>-12.614905580395172</x:v>
      </x:c>
      <x:c r="AK1019" s="15" t="str">
        <x:v>actual_change_pct 컬럼 사용(전기대비 계산값)</x:v>
      </x:c>
      <x:c r="AL1019" s="14" t="str">
        <x:v>불일치</x:v>
      </x:c>
      <x:c r="AM1019" s="15" t="str">
        <x:v>29.31490558039517</x:v>
      </x:c>
      <x:c r="AN1019" s="14" t="str">
        <x:v>claim=16.7, actual=-12.614905580395172, 오차=29.315 (허용=0.3)</x:v>
      </x:c>
      <x:c r="AO1019" s="15" t="str">
        <x:v>CHANGE_RATE</x:v>
      </x:c>
      <x:c r="AP1019" s="15" t="str">
        <x:v>16.7</x:v>
      </x:c>
      <x:c r="AQ1019" s="14" t="str">
        <x:v>% 숫자 선택</x:v>
      </x:c>
      <x:c r="AR1019" s="15" t="str">
        <x:v>-12.614905580395172</x:v>
      </x:c>
      <x:c r="AS1019" s="14" t="str">
        <x:v>actual_change_pct 사용</x:v>
      </x:c>
      <x:c r="AT1019" s="14" t="str">
        <x:v>불일치</x:v>
      </x:c>
      <x:c r="AU1019" s="15" t="str">
        <x:v>29.31490558039517</x:v>
      </x:c>
      <x:c r="AV1019" s="14" t="str">
        <x:v>claim=16.7, adjusted_actual=-12.614905580395172, 오차=29.315, 허용=0.3</x:v>
      </x:c>
      <x:c r="AW1019" s="14" t="str">
        <x:v>재검토필요_증감률불일치</x:v>
      </x:c>
      <x:c r="AX1019" s="15" t="str">
        <x:v>N</x:v>
      </x:c>
      <x:c r="AY1019" s="15" t="str">
        <x:v>N</x:v>
      </x:c>
      <x:c r="AZ1019" s="14" t="str">
        <x:v>N</x:v>
      </x:c>
      <x:c r="BA1019" s="15" t="str"/>
      <x:c r="BB1019" s="15" t="str"/>
      <x:c r="BC1019" s="14" t="str"/>
      <x:c r="BD1019" s="14" t="str"/>
      <x:c r="BE1019" s="14" t="str">
        <x:v>기존 재검토/판단불가 상태 유지</x:v>
      </x:c>
      <x:c r="BF1019" s="14" t="str">
        <x:v>재검토필요_증감률불일치</x:v>
      </x:c>
      <x:c r="BG1019" s="14" t="str"/>
      <x:c r="BH1019" s="14" t="str"/>
      <x:c r="BI1019" s="14" t="str"/>
      <x:c r="BJ1019" s="14" t="str"/>
      <x:c r="BK1019" s="15" t="str"/>
      <x:c r="BL1019" s="15" t="str"/>
      <x:c r="BM1019" s="14" t="str"/>
      <x:c r="BN1019" s="14" t="str"/>
      <x:c r="BO1019" s="14" t="str"/>
      <x:c r="BP1019" s="14" t="str"/>
      <x:c r="BQ1019" s="15" t="str"/>
      <x:c r="BR1019" s="15" t="str"/>
      <x:c r="BS1019" s="15" t="str"/>
      <x:c r="BT1019" s="15" t="str">
        <x:v>1018</x:v>
      </x:c>
      <x:c r="BU1019" s="15" t="str">
        <x:v>6</x:v>
      </x:c>
      <x:c r="BV1019" s="14" t="str">
        <x:v>무역</x:v>
      </x:c>
      <x:c r="BW1019" s="14" t="str">
        <x:v>수동검토유지</x:v>
      </x:c>
      <x:c r="BX1019" s="14" t="str">
        <x:v>재검토필요_증감률불일치</x:v>
      </x:c>
      <x:c r="BY1019" s="15" t="str">
        <x:v>N/A</x:v>
      </x:c>
      <x:c r="BZ1019" s="14" t="str"/>
      <x:c r="CA1019" s="14" t="str"/>
      <x:c r="CB1019" s="14" t="str"/>
      <x:c r="CC1019" s="15" t="str"/>
      <x:c r="CD1019" s="15" t="str"/>
      <x:c r="CE1019" s="15" t="str"/>
      <x:c r="CF1019" s="15" t="str"/>
      <x:c r="CG1019" s="15" t="str"/>
      <x:c r="CH1019" s="15" t="str"/>
      <x:c r="CI1019" s="15" t="str"/>
      <x:c r="CJ1019" s="15" t="str"/>
      <x:c r="CK1019" s="15" t="str"/>
      <x:c r="CL1019" s="14" t="str"/>
      <x:c r="CM1019" s="15" t="str"/>
      <x:c r="CN1019" s="15" t="str"/>
      <x:c r="CO1019" s="15" t="str"/>
      <x:c r="CP1019" s="15" t="str"/>
      <x:c r="CQ1019" s="14" t="str"/>
      <x:c r="CR1019" s="16" t="str"/>
    </x:row>
    <x:row r="1020" ht="30" customHeight="1">
      <x:c r="A1020" s="13" t="str">
        <x:v>C13771</x:v>
      </x:c>
      <x:c r="B1020" s="15" t="str">
        <x:v>1800</x:v>
      </x:c>
      <x:c r="C1020" s="14" t="str">
        <x:v>[모닝] 브라질에서 터진 조류인플루엔자… 순살 치킨 값 오르나</x:v>
      </x:c>
      <x:c r="D1020" s="15" t="str">
        <x:v>2025-05-19</x:v>
      </x:c>
      <x:c r="E1020" s="15" t="str">
        <x:v>https://www.chosun.com/economy/economy_general/2025/05/19/SDVLEHC5O5HQRDA64LNPPHDWVM</x:v>
      </x:c>
      <x:c r="F1020" s="14" t="str">
        <x:v>그런데 브라질산 닭은 국내 수입 닭고기 물량의 72%가량을 차지하는 만큼 향후 일부 치킨 가격이 오를 수 있다는 우려가 나온다.</x:v>
      </x:c>
      <x:c r="G1020" s="15" t="str">
        <x:v>무역지표</x:v>
      </x:c>
      <x:c r="H1020" s="15" t="str">
        <x:v>무역지표; 비율·증감률</x:v>
      </x:c>
      <x:c r="I1020" s="15" t="str">
        <x:v>True</x:v>
      </x:c>
      <x:c r="J1020" s="15" t="str"/>
      <x:c r="K1020" s="15" t="str">
        <x:v>0 정부가 최근 고병원성 조류인플루엔자(HPAI)가 발생한 브라질산 닭, 계란을 수입 금지한다고 18일 밝혔다.</x:v>
      </x:c>
      <x:c r="L1020" s="15" t="str">
        <x:v>이날 농림축산식품부는 이달 15일 브라질 남부 리우그란데두술주의 양계장에서 고병원성 조류인플루엔자가 발생함에 따라 브라질산 가금육와 가금 생산물, 종란(병아리 생산을 위한 계란), 식용란 등의 수입을 금지한다고 밝혔다.</x:v>
      </x:c>
      <x:c r="M1020" s="15" t="str">
        <x:v>[72]</x:v>
      </x:c>
      <x:c r="N1020" s="15" t="str">
        <x:v>['%']</x:v>
      </x:c>
      <x:c r="O1020" s="15" t="str">
        <x:v>[]</x:v>
      </x:c>
      <x:c r="P1020" s="15" t="str">
        <x:v>[]</x:v>
      </x:c>
      <x:c r="Q1020" s="15" t="str">
        <x:v>품목별 수출액, 수입액(tblId=DT_1R11001_FRM101); 국가별 수출액, 수입액(tblId=DT_1R11006_FRM101)</x:v>
      </x:c>
      <x:c r="R1020" s="15" t="str">
        <x:v>orgId=360, tblId=DT_1R11001_FRM101 | obj_l1/itm_id 메타 API로 확인 필요</x:v>
      </x:c>
      <x:c r="S1020" s="15" t="str">
        <x:v>원자료 직접 조회 후 필요 시 증감률 계산</x:v>
      </x:c>
      <x:c r="T1020" s="15" t="str">
        <x:v>검토 필요</x:v>
      </x:c>
      <x:c r="U1020" s="15" t="str">
        <x:v>360</x:v>
      </x:c>
      <x:c r="V1020" s="15" t="str">
        <x:v>DT_1R11001_FRM101</x:v>
      </x:c>
      <x:c r="W1020" s="15" t="str">
        <x:v>13102112831A.A</x:v>
      </x:c>
      <x:c r="X1020" s="15" t="str">
        <x:v>13103112831T2</x:v>
      </x:c>
      <x:c r="Y1020" s="15" t="str">
        <x:v>Y</x:v>
      </x:c>
      <x:c r="Z1020" s="14" t="str">
        <x:v>품목별 수출입 후보 선택. 품목/수출입/시점 코드 확인 필요 | obj_l1/itm_id 자동 후보 입력</x:v>
      </x:c>
      <x:c r="AA1020" s="15" t="str">
        <x:v>631895368</x:v>
      </x:c>
      <x:c r="AB1020" s="15" t="str">
        <x:v>2025</x:v>
      </x:c>
      <x:c r="AC1020" s="15" t="str">
        <x:v>631767209</x:v>
      </x:c>
      <x:c r="AD1020" s="15" t="str">
        <x:v>2024</x:v>
      </x:c>
      <x:c r="AE1020" s="15" t="str">
        <x:v>0.020285794858339982</x:v>
      </x:c>
      <x:c r="AF1020" s="15" t="str">
        <x:v>128159.0</x:v>
      </x:c>
      <x:c r="AG1020" s="14" t="str"/>
      <x:c r="AH1020" s="15" t="str">
        <x:v>LEVEL</x:v>
      </x:c>
      <x:c r="AI1020" s="15" t="str">
        <x:v>72.0</x:v>
      </x:c>
      <x:c r="AJ1020" s="15" t="str">
        <x:v>631895368.0</x:v>
      </x:c>
      <x:c r="AK1020" s="15" t="str">
        <x:v>actual_value 컬럼 사용</x:v>
      </x:c>
      <x:c r="AL1020" s="14" t="str">
        <x:v>불일치</x:v>
      </x:c>
      <x:c r="AM1020" s="15" t="str">
        <x:v>0.9999998860570853</x:v>
      </x:c>
      <x:c r="AN1020" s="14" t="str">
        <x:v>claim=72.0, actual=631895368.0, 오차=1.000 (허용=0.05)</x:v>
      </x:c>
      <x:c r="AO1020" s="15" t="str">
        <x:v>LEVEL</x:v>
      </x:c>
      <x:c r="AP1020" s="15" t="str">
        <x:v>72.0</x:v>
      </x:c>
      <x:c r="AQ1020" s="14" t="str">
        <x:v>% 숫자 선택</x:v>
      </x:c>
      <x:c r="AR1020" s="15" t="str">
        <x:v>631895368.0</x:v>
      </x:c>
      <x:c r="AS1020" s="14" t="str">
        <x:v>actual_value 사용</x:v>
      </x:c>
      <x:c r="AT1020" s="14" t="str">
        <x:v>불일치</x:v>
      </x:c>
      <x:c r="AU1020" s="15" t="str">
        <x:v>0.9999998860570853</x:v>
      </x:c>
      <x:c r="AV1020" s="14" t="str">
        <x:v>claim=72.0, adjusted_actual=631895368.0, 오차=1.000, 허용=0.05</x:v>
      </x:c>
      <x:c r="AW1020" s="14" t="str">
        <x:v>재검토필요_수준값불일치</x:v>
      </x:c>
      <x:c r="AX1020" s="15" t="str">
        <x:v>N</x:v>
      </x:c>
      <x:c r="AY1020" s="15" t="str">
        <x:v>N</x:v>
      </x:c>
      <x:c r="AZ1020" s="14" t="str">
        <x:v>N</x:v>
      </x:c>
      <x:c r="BA1020" s="15" t="str"/>
      <x:c r="BB1020" s="15" t="str"/>
      <x:c r="BC1020" s="14" t="str"/>
      <x:c r="BD1020" s="14" t="str"/>
      <x:c r="BE1020" s="14" t="str">
        <x:v>기존 재검토/판단불가 상태 유지</x:v>
      </x:c>
      <x:c r="BF1020" s="14" t="str">
        <x:v>재검토필요_수준값불일치</x:v>
      </x:c>
      <x:c r="BG1020" s="14" t="str"/>
      <x:c r="BH1020" s="14" t="str"/>
      <x:c r="BI1020" s="14" t="str"/>
      <x:c r="BJ1020" s="14" t="str"/>
      <x:c r="BK1020" s="15" t="str"/>
      <x:c r="BL1020" s="15" t="str"/>
      <x:c r="BM1020" s="14" t="str"/>
      <x:c r="BN1020" s="14" t="str"/>
      <x:c r="BO1020" s="14" t="str"/>
      <x:c r="BP1020" s="14" t="str"/>
      <x:c r="BQ1020" s="15" t="str"/>
      <x:c r="BR1020" s="15" t="str"/>
      <x:c r="BS1020" s="15" t="str"/>
      <x:c r="BT1020" s="15" t="str">
        <x:v>1019</x:v>
      </x:c>
      <x:c r="BU1020" s="15" t="str">
        <x:v>6</x:v>
      </x:c>
      <x:c r="BV1020" s="14" t="str">
        <x:v>무역</x:v>
      </x:c>
      <x:c r="BW1020" s="14" t="str">
        <x:v>수동검토유지</x:v>
      </x:c>
      <x:c r="BX1020" s="14" t="str">
        <x:v>재검토필요_수준값불일치</x:v>
      </x:c>
      <x:c r="BY1020" s="15" t="str">
        <x:v>N/A</x:v>
      </x:c>
      <x:c r="BZ1020" s="14" t="str"/>
      <x:c r="CA1020" s="14" t="str"/>
      <x:c r="CB1020" s="14" t="str"/>
      <x:c r="CC1020" s="15" t="str"/>
      <x:c r="CD1020" s="15" t="str"/>
      <x:c r="CE1020" s="15" t="str"/>
      <x:c r="CF1020" s="15" t="str"/>
      <x:c r="CG1020" s="15" t="str"/>
      <x:c r="CH1020" s="15" t="str"/>
      <x:c r="CI1020" s="15" t="str"/>
      <x:c r="CJ1020" s="15" t="str"/>
      <x:c r="CK1020" s="15" t="str"/>
      <x:c r="CL1020" s="14" t="str"/>
      <x:c r="CM1020" s="15" t="str"/>
      <x:c r="CN1020" s="15" t="str"/>
      <x:c r="CO1020" s="15" t="str"/>
      <x:c r="CP1020" s="15" t="str"/>
      <x:c r="CQ1020" s="14" t="str"/>
      <x:c r="CR1020" s="16" t="str"/>
    </x:row>
    <x:row r="1021" ht="30" customHeight="1">
      <x:c r="A1021" s="13" t="str">
        <x:v>C13898</x:v>
      </x:c>
      <x:c r="B1021" s="15" t="str">
        <x:v>1822</x:v>
      </x:c>
      <x:c r="C1021" s="14" t="str">
        <x:v>전기차 판매 부진 현대차… 울산 라인서 또 생산 중단</x:v>
      </x:c>
      <x:c r="D1021" s="15" t="str">
        <x:v>2025-05-21</x:v>
      </x:c>
      <x:c r="E1021" s="15" t="str">
        <x:v>https://www.chosun.com/economy/auto/2025/05/21/4QT2VXLGDZAUZMWTJ3ITZJ4U3I</x:v>
      </x:c>
      <x:c r="F1021" s="14" t="str">
        <x:v>올해 1~4월 아이오닉5(9663대)와 코나 EV(5916대)의 수출량은 작년 동기 대비 65%, 42%씩 급감했다.</x:v>
      </x:c>
      <x:c r="G1021" s="15" t="str">
        <x:v>무역지표</x:v>
      </x:c>
      <x:c r="H1021" s="15" t="str">
        <x:v>무역지표; 비율·증감률; 날짜·시간</x:v>
      </x:c>
      <x:c r="I1021" s="15" t="str">
        <x:v>True</x:v>
      </x:c>
      <x:c r="J1021" s="15" t="str"/>
      <x:c r="K1021" s="15" t="str">
        <x:v>두 차종 모두 수출에 직격탄을 맞았다.</x:v>
      </x:c>
      <x:c r="L1021" s="15" t="str">
        <x:v>유럽과 캐나다 등 해외에서 전기차 보조금을 폐지하고, 미국 트럼프 2기가 지난달부터 수입 자동차에 25% 관세를 부과하며 해외 수요가 줄어든 것으로 보인다.</x:v>
      </x:c>
      <x:c r="M1021" s="15" t="str">
        <x:v>[4, 65, 42]</x:v>
      </x:c>
      <x:c r="N1021" s="15" t="str">
        <x:v>['월', '%', '%']</x:v>
      </x:c>
      <x:c r="O1021" s="15" t="str">
        <x:v>[]</x:v>
      </x:c>
      <x:c r="P1021" s="15" t="str">
        <x:v>[]</x:v>
      </x:c>
      <x:c r="Q1021" s="15" t="str">
        <x:v>품목별 수출액, 수입액(tblId=DT_1R11001_FRM101); 국가별 수출액, 수입액(tblId=DT_1R11006_FRM101)</x:v>
      </x:c>
      <x:c r="R1021" s="15" t="str">
        <x:v>orgId=360, tblId=DT_1R11001_FRM101 | obj_l1/itm_id 메타 API로 확인 필요</x:v>
      </x:c>
      <x:c r="S1021" s="15" t="str">
        <x:v>원자료 직접 조회 후 필요 시 증감률 계산</x:v>
      </x:c>
      <x:c r="T1021" s="15" t="str">
        <x:v>검토 필요</x:v>
      </x:c>
      <x:c r="U1021" s="15" t="str">
        <x:v>360</x:v>
      </x:c>
      <x:c r="V1021" s="15" t="str">
        <x:v>DT_1R11001_FRM101</x:v>
      </x:c>
      <x:c r="W1021" s="15" t="str">
        <x:v>13102112831A.A</x:v>
      </x:c>
      <x:c r="X1021" s="15" t="str">
        <x:v>13103112831T1</x:v>
      </x:c>
      <x:c r="Y1021" s="15" t="str">
        <x:v>M</x:v>
      </x:c>
      <x:c r="Z1021" s="14" t="str">
        <x:v>품목별 수출입 후보 선택. 품목/수출입/시점 코드 확인 필요 | obj_l1/itm_id 자동 후보 입력</x:v>
      </x:c>
      <x:c r="AA1021" s="15" t="str">
        <x:v>56148299</x:v>
      </x:c>
      <x:c r="AB1021" s="15" t="str">
        <x:v>202404</x:v>
      </x:c>
      <x:c r="AC1021" s="15" t="str">
        <x:v>49430879</x:v>
      </x:c>
      <x:c r="AD1021" s="15" t="str">
        <x:v>202304</x:v>
      </x:c>
      <x:c r="AE1021" s="15" t="str">
        <x:v>13.589521642939022</x:v>
      </x:c>
      <x:c r="AF1021" s="15" t="str">
        <x:v>6717420.0</x:v>
      </x:c>
      <x:c r="AG1021" s="14" t="str"/>
      <x:c r="AH1021" s="15" t="str">
        <x:v>CHANGE_RATE</x:v>
      </x:c>
      <x:c r="AI1021" s="15" t="str">
        <x:v>42.0</x:v>
      </x:c>
      <x:c r="AJ1021" s="15" t="str">
        <x:v>13.589521642939022</x:v>
      </x:c>
      <x:c r="AK1021" s="15" t="str">
        <x:v>actual_change_pct 컬럼 사용(전기대비 계산값)</x:v>
      </x:c>
      <x:c r="AL1021" s="14" t="str">
        <x:v>불일치</x:v>
      </x:c>
      <x:c r="AM1021" s="15" t="str">
        <x:v>28.410478357060978</x:v>
      </x:c>
      <x:c r="AN1021" s="14" t="str">
        <x:v>claim=42.0, actual=13.589521642939022, 오차=28.410 (허용=0.3)</x:v>
      </x:c>
      <x:c r="AO1021" s="15" t="str">
        <x:v>CHANGE_RATE</x:v>
      </x:c>
      <x:c r="AP1021" s="15" t="str">
        <x:v>42.0</x:v>
      </x:c>
      <x:c r="AQ1021" s="14" t="str">
        <x:v>% 숫자 선택</x:v>
      </x:c>
      <x:c r="AR1021" s="15" t="str">
        <x:v>13.589521642939022</x:v>
      </x:c>
      <x:c r="AS1021" s="14" t="str">
        <x:v>actual_change_pct 사용</x:v>
      </x:c>
      <x:c r="AT1021" s="14" t="str">
        <x:v>불일치</x:v>
      </x:c>
      <x:c r="AU1021" s="15" t="str">
        <x:v>28.410478357060978</x:v>
      </x:c>
      <x:c r="AV1021" s="14" t="str">
        <x:v>claim=42.0, adjusted_actual=13.589521642939022, 오차=28.410, 허용=0.3</x:v>
      </x:c>
      <x:c r="AW1021" s="14" t="str">
        <x:v>재검토필요_증감률불일치</x:v>
      </x:c>
      <x:c r="AX1021" s="15" t="str">
        <x:v>N</x:v>
      </x:c>
      <x:c r="AY1021" s="15" t="str">
        <x:v>N</x:v>
      </x:c>
      <x:c r="AZ1021" s="14" t="str">
        <x:v>N</x:v>
      </x:c>
      <x:c r="BA1021" s="15" t="str"/>
      <x:c r="BB1021" s="15" t="str"/>
      <x:c r="BC1021" s="14" t="str"/>
      <x:c r="BD1021" s="14" t="str"/>
      <x:c r="BE1021" s="14" t="str">
        <x:v>기존 재검토/판단불가 상태 유지</x:v>
      </x:c>
      <x:c r="BF1021" s="14" t="str">
        <x:v>재검토필요_증감률불일치</x:v>
      </x:c>
      <x:c r="BG1021" s="14" t="str"/>
      <x:c r="BH1021" s="14" t="str"/>
      <x:c r="BI1021" s="14" t="str"/>
      <x:c r="BJ1021" s="14" t="str"/>
      <x:c r="BK1021" s="15" t="str"/>
      <x:c r="BL1021" s="15" t="str"/>
      <x:c r="BM1021" s="14" t="str"/>
      <x:c r="BN1021" s="14" t="str"/>
      <x:c r="BO1021" s="14" t="str"/>
      <x:c r="BP1021" s="14" t="str"/>
      <x:c r="BQ1021" s="15" t="str"/>
      <x:c r="BR1021" s="15" t="str"/>
      <x:c r="BS1021" s="15" t="str"/>
      <x:c r="BT1021" s="15" t="str">
        <x:v>1020</x:v>
      </x:c>
      <x:c r="BU1021" s="15" t="str">
        <x:v>6</x:v>
      </x:c>
      <x:c r="BV1021" s="14" t="str">
        <x:v>무역</x:v>
      </x:c>
      <x:c r="BW1021" s="14" t="str">
        <x:v>수동검토유지</x:v>
      </x:c>
      <x:c r="BX1021" s="14" t="str">
        <x:v>재검토필요_증감률불일치</x:v>
      </x:c>
      <x:c r="BY1021" s="15" t="str">
        <x:v>N/A</x:v>
      </x:c>
      <x:c r="BZ1021" s="14" t="str"/>
      <x:c r="CA1021" s="14" t="str"/>
      <x:c r="CB1021" s="14" t="str"/>
      <x:c r="CC1021" s="15" t="str"/>
      <x:c r="CD1021" s="15" t="str"/>
      <x:c r="CE1021" s="15" t="str"/>
      <x:c r="CF1021" s="15" t="str"/>
      <x:c r="CG1021" s="15" t="str"/>
      <x:c r="CH1021" s="15" t="str"/>
      <x:c r="CI1021" s="15" t="str"/>
      <x:c r="CJ1021" s="15" t="str"/>
      <x:c r="CK1021" s="15" t="str"/>
      <x:c r="CL1021" s="14" t="str"/>
      <x:c r="CM1021" s="15" t="str"/>
      <x:c r="CN1021" s="15" t="str"/>
      <x:c r="CO1021" s="15" t="str"/>
      <x:c r="CP1021" s="15" t="str"/>
      <x:c r="CQ1021" s="14" t="str"/>
      <x:c r="CR1021" s="16" t="str"/>
    </x:row>
    <x:row r="1022" ht="30" customHeight="1">
      <x:c r="A1022" s="13" t="str">
        <x:v>C13899</x:v>
      </x:c>
      <x:c r="B1022" s="15" t="str">
        <x:v>1822</x:v>
      </x:c>
      <x:c r="C1022" s="14" t="str">
        <x:v>전기차 판매 부진 현대차… 울산 라인서 또 생산 중단</x:v>
      </x:c>
      <x:c r="D1022" s="15" t="str">
        <x:v>2025-05-21</x:v>
      </x:c>
      <x:c r="E1022" s="15" t="str">
        <x:v>https://www.chosun.com/economy/auto/2025/05/21/4QT2VXLGDZAUZMWTJ3ITZJ4U3I</x:v>
      </x:c>
      <x:c r="F1022" s="14" t="str">
        <x:v>유럽과 캐나다 등 해외에서 전기차 보조금을 폐지하고, 미국 트럼프 2기가 지난달부터 수입 자동차에 25% 관세를 부과하며 해외 수요가 줄어든 것으로 보인다.</x:v>
      </x:c>
      <x:c r="G1022" s="15" t="str">
        <x:v>무역지표</x:v>
      </x:c>
      <x:c r="H1022" s="15" t="str">
        <x:v>무역지표; 정책·제도; 비율·증감률</x:v>
      </x:c>
      <x:c r="I1022" s="15" t="str">
        <x:v>True</x:v>
      </x:c>
      <x:c r="J1022" s="15" t="str"/>
      <x:c r="K1022" s="15" t="str">
        <x:v>올해 1~4월 아이오닉5(9663대)와 코나 EV(5916대)의 수출량은 작년 동기 대비 65%, 42%씩 급감했다.</x:v>
      </x:c>
      <x:c r="L1022" s="15" t="str">
        <x:v>현대차는 최근 조립하는 차량 없이 컨베이어 벨트만 돌아가는 ‘공피치’ 운영을 했으나, 더는 이어가기 어렵다는 판단에 라인 가동 중단을 결정한 것으로 알려졌다.</x:v>
      </x:c>
      <x:c r="M1022" s="15" t="str">
        <x:v>[25]</x:v>
      </x:c>
      <x:c r="N1022" s="15" t="str">
        <x:v>['%']</x:v>
      </x:c>
      <x:c r="O1022" s="15" t="str">
        <x:v>[]</x:v>
      </x:c>
      <x:c r="P1022" s="15" t="str">
        <x:v>[]</x:v>
      </x:c>
      <x:c r="Q1022" s="15" t="str">
        <x:v>국가별 수출액, 수입액(tblId=DT_1R11006_FRM101); 품목별 수출액, 수입액(tblId=DT_1R11001_FRM101)</x:v>
      </x:c>
      <x:c r="R1022" s="15" t="str">
        <x:v>orgId=360, tblId=DT_1R11006_FRM101 | obj_l1/itm_id 메타 API로 확인 필요</x:v>
      </x:c>
      <x:c r="S1022" s="15" t="str">
        <x:v>원자료 직접 조회 후 필요 시 증감률 계산</x:v>
      </x:c>
      <x:c r="T1022" s="15" t="str">
        <x:v>검토 필요</x:v>
      </x:c>
      <x:c r="U1022" s="15" t="str">
        <x:v>360</x:v>
      </x:c>
      <x:c r="V1022" s="15" t="str">
        <x:v>DT_1R11006_FRM101</x:v>
      </x:c>
      <x:c r="W1022" s="15" t="str">
        <x:v>13102103829E.US</x:v>
      </x:c>
      <x:c r="X1022" s="15" t="str">
        <x:v>13103103829T2</x:v>
      </x:c>
      <x:c r="Y1022" s="15" t="str">
        <x:v>M</x:v>
      </x:c>
      <x:c r="Z1022" s="14" t="str">
        <x:v>국가별 수출입 후보 선택. 국가/수출입/시점 코드 확인 필요 | 국가 코드 자동선택: 미국</x:v>
      </x:c>
      <x:c r="AA1022" s="15" t="str">
        <x:v>6139710</x:v>
      </x:c>
      <x:c r="AB1022" s="15" t="str">
        <x:v>202504</x:v>
      </x:c>
      <x:c r="AC1022" s="15" t="str">
        <x:v>5391830</x:v>
      </x:c>
      <x:c r="AD1022" s="15" t="str">
        <x:v>202503</x:v>
      </x:c>
      <x:c r="AE1022" s="15" t="str">
        <x:v>13.870615356938181</x:v>
      </x:c>
      <x:c r="AF1022" s="15" t="str">
        <x:v>747880.0</x:v>
      </x:c>
      <x:c r="AG1022" s="14" t="str"/>
      <x:c r="AH1022" s="15" t="str">
        <x:v>LEVEL</x:v>
      </x:c>
      <x:c r="AI1022" s="15" t="str">
        <x:v>2.0</x:v>
      </x:c>
      <x:c r="AJ1022" s="15" t="str">
        <x:v>6139710.0</x:v>
      </x:c>
      <x:c r="AK1022" s="15" t="str">
        <x:v>actual_value 컬럼 사용</x:v>
      </x:c>
      <x:c r="AL1022" s="14" t="str">
        <x:v>불일치</x:v>
      </x:c>
      <x:c r="AM1022" s="15" t="str">
        <x:v>0.9999996742517154</x:v>
      </x:c>
      <x:c r="AN1022" s="14" t="str">
        <x:v>claim=2.0, actual=6139710.0, 오차=1.000 (허용=0.05)</x:v>
      </x:c>
      <x:c r="AO1022" s="15" t="str">
        <x:v>ABS_TO_ABS</x:v>
      </x:c>
      <x:c r="AP1022" s="15" t="str">
        <x:v>25.0</x:v>
      </x:c>
      <x:c r="AQ1022" s="14" t="str">
        <x:v>% 숫자 선택</x:v>
      </x:c>
      <x:c r="AR1022" s="15" t="str">
        <x:v>6139710.0</x:v>
      </x:c>
      <x:c r="AS1022" s="14" t="str">
        <x:v>actual_value 사용</x:v>
      </x:c>
      <x:c r="AT1022" s="14" t="str">
        <x:v>불일치</x:v>
      </x:c>
      <x:c r="AU1022" s="15" t="str">
        <x:v>0.9999959281464434</x:v>
      </x:c>
      <x:c r="AV1022" s="14" t="str">
        <x:v>claim=25.0, adjusted_actual=6139710.0, 오차=1.000, 허용=0.02</x:v>
      </x:c>
      <x:c r="AW1022" s="14" t="str">
        <x:v>재검토필요_수준값불일치</x:v>
      </x:c>
      <x:c r="AX1022" s="15" t="str">
        <x:v>N</x:v>
      </x:c>
      <x:c r="AY1022" s="15" t="str">
        <x:v>N</x:v>
      </x:c>
      <x:c r="AZ1022" s="14" t="str">
        <x:v>N</x:v>
      </x:c>
      <x:c r="BA1022" s="15" t="str"/>
      <x:c r="BB1022" s="15" t="str"/>
      <x:c r="BC1022" s="14" t="str"/>
      <x:c r="BD1022" s="14" t="str"/>
      <x:c r="BE1022" s="14" t="str">
        <x:v>기존 재검토/판단불가 상태 유지</x:v>
      </x:c>
      <x:c r="BF1022" s="14" t="str">
        <x:v>재검토필요_수준값불일치</x:v>
      </x:c>
      <x:c r="BG1022" s="14" t="str"/>
      <x:c r="BH1022" s="14" t="str"/>
      <x:c r="BI1022" s="14" t="str"/>
      <x:c r="BJ1022" s="14" t="str"/>
      <x:c r="BK1022" s="15" t="str"/>
      <x:c r="BL1022" s="15" t="str"/>
      <x:c r="BM1022" s="14" t="str"/>
      <x:c r="BN1022" s="14" t="str"/>
      <x:c r="BO1022" s="14" t="str"/>
      <x:c r="BP1022" s="14" t="str"/>
      <x:c r="BQ1022" s="15" t="str"/>
      <x:c r="BR1022" s="15" t="str"/>
      <x:c r="BS1022" s="15" t="str"/>
      <x:c r="BT1022" s="15" t="str">
        <x:v>1021</x:v>
      </x:c>
      <x:c r="BU1022" s="15" t="str">
        <x:v>6</x:v>
      </x:c>
      <x:c r="BV1022" s="14" t="str">
        <x:v>무역</x:v>
      </x:c>
      <x:c r="BW1022" s="14" t="str">
        <x:v>수동검토유지</x:v>
      </x:c>
      <x:c r="BX1022" s="14" t="str">
        <x:v>재검토필요_수준값불일치</x:v>
      </x:c>
      <x:c r="BY1022" s="15" t="str">
        <x:v>N/A</x:v>
      </x:c>
      <x:c r="BZ1022" s="14" t="str"/>
      <x:c r="CA1022" s="14" t="str"/>
      <x:c r="CB1022" s="14" t="str"/>
      <x:c r="CC1022" s="15" t="str"/>
      <x:c r="CD1022" s="15" t="str"/>
      <x:c r="CE1022" s="15" t="str"/>
      <x:c r="CF1022" s="15" t="str"/>
      <x:c r="CG1022" s="15" t="str"/>
      <x:c r="CH1022" s="15" t="str"/>
      <x:c r="CI1022" s="15" t="str"/>
      <x:c r="CJ1022" s="15" t="str"/>
      <x:c r="CK1022" s="15" t="str"/>
      <x:c r="CL1022" s="14" t="str"/>
      <x:c r="CM1022" s="15" t="str"/>
      <x:c r="CN1022" s="15" t="str"/>
      <x:c r="CO1022" s="15" t="str"/>
      <x:c r="CP1022" s="15" t="str"/>
      <x:c r="CQ1022" s="14" t="str"/>
      <x:c r="CR1022" s="16" t="str"/>
    </x:row>
    <x:row r="1023" ht="30" customHeight="1">
      <x:c r="A1023" s="13" t="str">
        <x:v>C13908</x:v>
      </x:c>
      <x:c r="B1023" s="15" t="str">
        <x:v>1824</x:v>
      </x:c>
      <x:c r="C1023" s="14" t="str">
        <x:v>렉서스, ‘LX 700h’로 수입 SUV시장 공략</x:v>
      </x:c>
      <x:c r="D1023" s="15" t="str">
        <x:v>2025-05-21</x:v>
      </x:c>
      <x:c r="E1023" s="15" t="str">
        <x:v>https://www.chosun.com/economy/auto/2025/05/21/MSBTTOYT75CJFOAAYHUI2OECRE</x:v>
      </x:c>
      <x:c r="F1023" s="14" t="str">
        <x:v>지난해 수입차 시장에서 SUV 판매량이 세단을 7% 가까이 뛰어넘을 정도로 점차 커지는 수입 SUV 시장을 공략하기 위해서다.</x:v>
      </x:c>
      <x:c r="G1023" s="15" t="str">
        <x:v>무역지표</x:v>
      </x:c>
      <x:c r="H1023" s="15" t="str">
        <x:v>무역지표; 판매·생산량; 비율·증감률</x:v>
      </x:c>
      <x:c r="I1023" s="15" t="str">
        <x:v>True</x:v>
      </x:c>
      <x:c r="J1023" s="15" t="str"/>
      <x:c r="K1023" s="15" t="str">
        <x:v>1996년 LX 450을 시작으로 대형 SUV 모델을 계속 출시해온 렉서스는 2세대 LX 470, 3세대 LX 570 등을 거치며 전 세계 50국으로 시장을 확장하고 있다.</x:v>
      </x:c>
      <x:c r="L1023" s="15" t="str">
        <x:v>4세대 모델로 출시된 디 올 뉴 LX 700h는 ‘병렬 하이브리드 시스템’을 탑재한 것이 특징이다.</x:v>
      </x:c>
      <x:c r="M1023" s="15" t="str">
        <x:v>[7]</x:v>
      </x:c>
      <x:c r="N1023" s="15" t="str">
        <x:v>['%']</x:v>
      </x:c>
      <x:c r="O1023" s="15" t="str">
        <x:v>[]</x:v>
      </x:c>
      <x:c r="P1023" s="15" t="str">
        <x:v>[]</x:v>
      </x:c>
      <x:c r="Q1023" s="15" t="str">
        <x:v>품목별 수출액, 수입액(tblId=DT_1R11001_FRM101); 국가별 수출액, 수입액(tblId=DT_1R11006_FRM101)</x:v>
      </x:c>
      <x:c r="R1023" s="15" t="str">
        <x:v>orgId=360, tblId=DT_1R11001_FRM101 | obj_l1/itm_id 메타 API로 확인 필요</x:v>
      </x:c>
      <x:c r="S1023" s="15" t="str">
        <x:v>원자료 직접 조회 후 필요 시 증감률 계산</x:v>
      </x:c>
      <x:c r="T1023" s="15" t="str">
        <x:v>검토 필요</x:v>
      </x:c>
      <x:c r="U1023" s="15" t="str">
        <x:v>360</x:v>
      </x:c>
      <x:c r="V1023" s="15" t="str">
        <x:v>DT_1R11001_FRM101</x:v>
      </x:c>
      <x:c r="W1023" s="15" t="str">
        <x:v>13102112831A.A</x:v>
      </x:c>
      <x:c r="X1023" s="15" t="str">
        <x:v>13103112831T2</x:v>
      </x:c>
      <x:c r="Y1023" s="15" t="str">
        <x:v>Y</x:v>
      </x:c>
      <x:c r="Z1023" s="14" t="str">
        <x:v>품목별 수출입 후보 선택. 품목/수출입/시점 코드 확인 필요 | obj_l1/itm_id 자동 후보 입력</x:v>
      </x:c>
      <x:c r="AA1023" s="15" t="str">
        <x:v>631767209</x:v>
      </x:c>
      <x:c r="AB1023" s="15" t="str">
        <x:v>2024</x:v>
      </x:c>
      <x:c r="AC1023" s="15" t="str">
        <x:v>642572126</x:v>
      </x:c>
      <x:c r="AD1023" s="15" t="str">
        <x:v>2023</x:v>
      </x:c>
      <x:c r="AE1023" s="15" t="str">
        <x:v>-1.6815103803615659</x:v>
      </x:c>
      <x:c r="AF1023" s="15" t="str">
        <x:v>-10804917.0</x:v>
      </x:c>
      <x:c r="AG1023" s="14" t="str"/>
      <x:c r="AH1023" s="15" t="str">
        <x:v>LEVEL</x:v>
      </x:c>
      <x:c r="AI1023" s="15" t="str">
        <x:v>7.0</x:v>
      </x:c>
      <x:c r="AJ1023" s="15" t="str">
        <x:v>631767209.0</x:v>
      </x:c>
      <x:c r="AK1023" s="15" t="str">
        <x:v>actual_value 컬럼 사용</x:v>
      </x:c>
      <x:c r="AL1023" s="14" t="str">
        <x:v>불일치</x:v>
      </x:c>
      <x:c r="AM1023" s="15" t="str">
        <x:v>0.9999999889199694</x:v>
      </x:c>
      <x:c r="AN1023" s="14" t="str">
        <x:v>claim=7.0, actual=631767209.0, 오차=1.000 (허용=0.05)</x:v>
      </x:c>
      <x:c r="AO1023" s="15" t="str">
        <x:v>ABS_TO_ABS</x:v>
      </x:c>
      <x:c r="AP1023" s="15" t="str">
        <x:v>7.0</x:v>
      </x:c>
      <x:c r="AQ1023" s="14" t="str">
        <x:v>% 숫자 선택</x:v>
      </x:c>
      <x:c r="AR1023" s="15" t="str">
        <x:v>631767209.0</x:v>
      </x:c>
      <x:c r="AS1023" s="14" t="str">
        <x:v>actual_value 사용</x:v>
      </x:c>
      <x:c r="AT1023" s="14" t="str">
        <x:v>불일치</x:v>
      </x:c>
      <x:c r="AU1023" s="15" t="str">
        <x:v>0.9999999889199694</x:v>
      </x:c>
      <x:c r="AV1023" s="14" t="str">
        <x:v>claim=7.0, adjusted_actual=631767209.0, 오차=1.000, 허용=0.02</x:v>
      </x:c>
      <x:c r="AW1023" s="14" t="str">
        <x:v>재검토필요_수준값불일치</x:v>
      </x:c>
      <x:c r="AX1023" s="15" t="str">
        <x:v>N</x:v>
      </x:c>
      <x:c r="AY1023" s="15" t="str">
        <x:v>N</x:v>
      </x:c>
      <x:c r="AZ1023" s="14" t="str">
        <x:v>N</x:v>
      </x:c>
      <x:c r="BA1023" s="15" t="str"/>
      <x:c r="BB1023" s="15" t="str"/>
      <x:c r="BC1023" s="14" t="str"/>
      <x:c r="BD1023" s="14" t="str"/>
      <x:c r="BE1023" s="14" t="str">
        <x:v>기존 재검토/판단불가 상태 유지</x:v>
      </x:c>
      <x:c r="BF1023" s="14" t="str">
        <x:v>재검토필요_수준값불일치</x:v>
      </x:c>
      <x:c r="BG1023" s="14" t="str"/>
      <x:c r="BH1023" s="14" t="str"/>
      <x:c r="BI1023" s="14" t="str"/>
      <x:c r="BJ1023" s="14" t="str"/>
      <x:c r="BK1023" s="15" t="str"/>
      <x:c r="BL1023" s="15" t="str"/>
      <x:c r="BM1023" s="14" t="str"/>
      <x:c r="BN1023" s="14" t="str"/>
      <x:c r="BO1023" s="14" t="str"/>
      <x:c r="BP1023" s="14" t="str"/>
      <x:c r="BQ1023" s="15" t="str"/>
      <x:c r="BR1023" s="15" t="str"/>
      <x:c r="BS1023" s="15" t="str"/>
      <x:c r="BT1023" s="15" t="str">
        <x:v>1022</x:v>
      </x:c>
      <x:c r="BU1023" s="15" t="str">
        <x:v>6</x:v>
      </x:c>
      <x:c r="BV1023" s="14" t="str">
        <x:v>무역</x:v>
      </x:c>
      <x:c r="BW1023" s="14" t="str">
        <x:v>수동검토유지</x:v>
      </x:c>
      <x:c r="BX1023" s="14" t="str">
        <x:v>재검토필요_수준값불일치</x:v>
      </x:c>
      <x:c r="BY1023" s="15" t="str">
        <x:v>N/A</x:v>
      </x:c>
      <x:c r="BZ1023" s="14" t="str"/>
      <x:c r="CA1023" s="14" t="str"/>
      <x:c r="CB1023" s="14" t="str"/>
      <x:c r="CC1023" s="15" t="str"/>
      <x:c r="CD1023" s="15" t="str"/>
      <x:c r="CE1023" s="15" t="str"/>
      <x:c r="CF1023" s="15" t="str"/>
      <x:c r="CG1023" s="15" t="str"/>
      <x:c r="CH1023" s="15" t="str"/>
      <x:c r="CI1023" s="15" t="str"/>
      <x:c r="CJ1023" s="15" t="str"/>
      <x:c r="CK1023" s="15" t="str"/>
      <x:c r="CL1023" s="14" t="str"/>
      <x:c r="CM1023" s="15" t="str"/>
      <x:c r="CN1023" s="15" t="str"/>
      <x:c r="CO1023" s="15" t="str"/>
      <x:c r="CP1023" s="15" t="str"/>
      <x:c r="CQ1023" s="14" t="str"/>
      <x:c r="CR1023" s="16" t="str"/>
    </x:row>
    <x:row r="1024" ht="30" customHeight="1">
      <x:c r="A1024" s="13" t="str">
        <x:v>C13912</x:v>
      </x:c>
      <x:c r="B1024" s="15" t="str">
        <x:v>1825</x:v>
      </x:c>
      <x:c r="C1024" s="14" t="str">
        <x:v>BMW 코리아, 국내 수입차 최초로 SUV 판매량 1만대 넘겨</x:v>
      </x:c>
      <x:c r="D1024" s="15" t="str">
        <x:v>2025-05-21</x:v>
      </x:c>
      <x:c r="E1024" s="15" t="str">
        <x:v>https://www.chosun.com/economy/auto/2025/05/21/PEY2OI7ADJHBJHE7M4MAYNNFNE</x:v>
      </x:c>
      <x:c r="F1024" s="14" t="str">
        <x:v>작년 같은 기간 9285대보다 약 16% 늘어난 수준이다.</x:v>
      </x:c>
      <x:c r="G1024" s="15" t="str">
        <x:v>비율·증감률</x:v>
      </x:c>
      <x:c r="H1024" s="15" t="str">
        <x:v>비율·증감률</x:v>
      </x:c>
      <x:c r="I1024" s="15" t="str">
        <x:v>True</x:v>
      </x:c>
      <x:c r="J1024" s="15" t="str"/>
      <x:c r="K1024" s="15" t="str">
        <x:v>한국수입자동차협회(KAIDA)에 따르면, BMW코리아는 올 1~4월 SUV 총 1만770대를 판매했다.</x:v>
      </x:c>
      <x:c r="L1024" s="15" t="str">
        <x:v>이 같은 실적을 주도한 모델은 ‘뉴 X3’ &lt;사진&gt; 다.</x:v>
      </x:c>
      <x:c r="M1024" s="15" t="str">
        <x:v>[16]</x:v>
      </x:c>
      <x:c r="N1024" s="15" t="str">
        <x:v>['%']</x:v>
      </x:c>
      <x:c r="O1024" s="15" t="str">
        <x:v>[]</x:v>
      </x:c>
      <x:c r="P1024" s="15" t="str">
        <x:v>[]</x:v>
      </x:c>
      <x:c r="Q1024" s="15" t="str">
        <x:v>품목별 수출액, 수입액(tblId=DT_1R11001_FRM101); 국가별 수출액, 수입액(tblId=DT_1R11006_FRM101)</x:v>
      </x:c>
      <x:c r="R1024" s="15" t="str">
        <x:v>orgId=360, tblId=DT_1R11001_FRM101 | obj_l1/itm_id 메타 API로 확인 필요</x:v>
      </x:c>
      <x:c r="S1024" s="15" t="str">
        <x:v>원자료 직접 조회 후 필요 시 증감률 계산</x:v>
      </x:c>
      <x:c r="T1024" s="15" t="str">
        <x:v>검토 필요</x:v>
      </x:c>
      <x:c r="U1024" s="15" t="str">
        <x:v>360</x:v>
      </x:c>
      <x:c r="V1024" s="15" t="str">
        <x:v>DT_1R11001_FRM101</x:v>
      </x:c>
      <x:c r="W1024" s="15" t="str">
        <x:v>13102112831A.A</x:v>
      </x:c>
      <x:c r="X1024" s="15" t="str">
        <x:v>13103112831T2</x:v>
      </x:c>
      <x:c r="Y1024" s="15" t="str">
        <x:v>Y</x:v>
      </x:c>
      <x:c r="Z1024" s="14" t="str">
        <x:v>품목별 수출입 후보 선택. 품목/수출입/시점 코드 확인 필요 | obj_l1/itm_id 자동 후보 입력</x:v>
      </x:c>
      <x:c r="AA1024" s="15" t="str">
        <x:v>631767209</x:v>
      </x:c>
      <x:c r="AB1024" s="15" t="str">
        <x:v>2024</x:v>
      </x:c>
      <x:c r="AC1024" s="15" t="str">
        <x:v>642572126</x:v>
      </x:c>
      <x:c r="AD1024" s="15" t="str">
        <x:v>2023</x:v>
      </x:c>
      <x:c r="AE1024" s="15" t="str">
        <x:v>-1.6815103803615659</x:v>
      </x:c>
      <x:c r="AF1024" s="15" t="str">
        <x:v>-10804917.0</x:v>
      </x:c>
      <x:c r="AG1024" s="14" t="str"/>
      <x:c r="AH1024" s="15" t="str">
        <x:v>LEVEL</x:v>
      </x:c>
      <x:c r="AI1024" s="15" t="str">
        <x:v>9285.0</x:v>
      </x:c>
      <x:c r="AJ1024" s="15" t="str">
        <x:v>631767209.0</x:v>
      </x:c>
      <x:c r="AK1024" s="15" t="str">
        <x:v>actual_value 컬럼 사용</x:v>
      </x:c>
      <x:c r="AL1024" s="14" t="str">
        <x:v>불일치</x:v>
      </x:c>
      <x:c r="AM1024" s="15" t="str">
        <x:v>0.9999853031308562</x:v>
      </x:c>
      <x:c r="AN1024" s="14" t="str">
        <x:v>claim=9285.0, actual=631767209.0, 오차=1.000 (허용=0.05)</x:v>
      </x:c>
      <x:c r="AO1024" s="15" t="str">
        <x:v>LEVEL</x:v>
      </x:c>
      <x:c r="AP1024" s="15" t="str">
        <x:v>16.0</x:v>
      </x:c>
      <x:c r="AQ1024" s="14" t="str">
        <x:v>% 숫자 선택</x:v>
      </x:c>
      <x:c r="AR1024" s="15" t="str">
        <x:v>631767209.0</x:v>
      </x:c>
      <x:c r="AS1024" s="14" t="str">
        <x:v>actual_value 사용</x:v>
      </x:c>
      <x:c r="AT1024" s="14" t="str">
        <x:v>불일치</x:v>
      </x:c>
      <x:c r="AU1024" s="15" t="str">
        <x:v>0.9999999746742158</x:v>
      </x:c>
      <x:c r="AV1024" s="14" t="str">
        <x:v>claim=16.0, adjusted_actual=631767209.0, 오차=1.000, 허용=0.05</x:v>
      </x:c>
      <x:c r="AW1024" s="14" t="str">
        <x:v>재검토필요_수준값불일치</x:v>
      </x:c>
      <x:c r="AX1024" s="15" t="str">
        <x:v>N</x:v>
      </x:c>
      <x:c r="AY1024" s="15" t="str">
        <x:v>N</x:v>
      </x:c>
      <x:c r="AZ1024" s="14" t="str">
        <x:v>N</x:v>
      </x:c>
      <x:c r="BA1024" s="15" t="str"/>
      <x:c r="BB1024" s="15" t="str"/>
      <x:c r="BC1024" s="14" t="str"/>
      <x:c r="BD1024" s="14" t="str"/>
      <x:c r="BE1024" s="14" t="str">
        <x:v>기존 재검토/판단불가 상태 유지</x:v>
      </x:c>
      <x:c r="BF1024" s="14" t="str">
        <x:v>재검토필요_수준값불일치</x:v>
      </x:c>
      <x:c r="BG1024" s="14" t="str"/>
      <x:c r="BH1024" s="14" t="str"/>
      <x:c r="BI1024" s="14" t="str"/>
      <x:c r="BJ1024" s="14" t="str"/>
      <x:c r="BK1024" s="15" t="str"/>
      <x:c r="BL1024" s="15" t="str"/>
      <x:c r="BM1024" s="14" t="str"/>
      <x:c r="BN1024" s="14" t="str"/>
      <x:c r="BO1024" s="14" t="str"/>
      <x:c r="BP1024" s="14" t="str"/>
      <x:c r="BQ1024" s="15" t="str"/>
      <x:c r="BR1024" s="15" t="str"/>
      <x:c r="BS1024" s="15" t="str"/>
      <x:c r="BT1024" s="15" t="str">
        <x:v>1023</x:v>
      </x:c>
      <x:c r="BU1024" s="15" t="str">
        <x:v>6</x:v>
      </x:c>
      <x:c r="BV1024" s="14" t="str">
        <x:v>무역</x:v>
      </x:c>
      <x:c r="BW1024" s="14" t="str">
        <x:v>수동검토유지</x:v>
      </x:c>
      <x:c r="BX1024" s="14" t="str">
        <x:v>재검토필요_수준값불일치</x:v>
      </x:c>
      <x:c r="BY1024" s="15" t="str">
        <x:v>N/A</x:v>
      </x:c>
      <x:c r="BZ1024" s="14" t="str"/>
      <x:c r="CA1024" s="14" t="str"/>
      <x:c r="CB1024" s="14" t="str"/>
      <x:c r="CC1024" s="15" t="str"/>
      <x:c r="CD1024" s="15" t="str"/>
      <x:c r="CE1024" s="15" t="str"/>
      <x:c r="CF1024" s="15" t="str"/>
      <x:c r="CG1024" s="15" t="str"/>
      <x:c r="CH1024" s="15" t="str"/>
      <x:c r="CI1024" s="15" t="str"/>
      <x:c r="CJ1024" s="15" t="str"/>
      <x:c r="CK1024" s="15" t="str"/>
      <x:c r="CL1024" s="14" t="str"/>
      <x:c r="CM1024" s="15" t="str"/>
      <x:c r="CN1024" s="15" t="str"/>
      <x:c r="CO1024" s="15" t="str"/>
      <x:c r="CP1024" s="15" t="str"/>
      <x:c r="CQ1024" s="14" t="str"/>
      <x:c r="CR1024" s="16" t="str"/>
    </x:row>
    <x:row r="1025" ht="30" customHeight="1">
      <x:c r="A1025" s="13" t="str">
        <x:v>C13913</x:v>
      </x:c>
      <x:c r="B1025" s="15" t="str">
        <x:v>1825</x:v>
      </x:c>
      <x:c r="C1025" s="14" t="str">
        <x:v>BMW 코리아, 국내 수입차 최초로 SUV 판매량 1만대 넘겨</x:v>
      </x:c>
      <x:c r="D1025" s="15" t="str">
        <x:v>2025-05-21</x:v>
      </x:c>
      <x:c r="E1025" s="15" t="str">
        <x:v>https://www.chosun.com/economy/auto/2025/05/21/PEY2OI7ADJHBJHE7M4MAYNNFNE</x:v>
      </x:c>
      <x:c r="F1025" s="14" t="str">
        <x:v>같은 기간 2181대(20.3%)를 판매해 수입 프리미엄 SUV 단일 모델 중에선 가장 판매량이 많았다.</x:v>
      </x:c>
      <x:c r="G1025" s="15" t="str">
        <x:v>무역지표</x:v>
      </x:c>
      <x:c r="H1025" s="15" t="str">
        <x:v>무역지표; 판매·생산량; 비율·증감률</x:v>
      </x:c>
      <x:c r="I1025" s="15" t="str">
        <x:v>True</x:v>
      </x:c>
      <x:c r="J1025" s="15" t="str"/>
      <x:c r="K1025" s="15" t="str">
        <x:v>이 같은 실적을 주도한 모델은 ‘뉴 X3’ &lt;사진&gt; 다.</x:v>
      </x:c>
      <x:c r="L1025" s="15" t="str">
        <x:v>뉴 X3는 작년 11월, 7년 만에 4세대 완전 변경 모델을 출시하며 주목을 받았던 차종이다.</x:v>
      </x:c>
      <x:c r="M1025" s="15" t="str">
        <x:v>[20.3]</x:v>
      </x:c>
      <x:c r="N1025" s="15" t="str">
        <x:v>['%']</x:v>
      </x:c>
      <x:c r="O1025" s="15" t="str">
        <x:v>[]</x:v>
      </x:c>
      <x:c r="P1025" s="15" t="str">
        <x:v>[]</x:v>
      </x:c>
      <x:c r="Q1025" s="15" t="str">
        <x:v>품목별 수출액, 수입액(tblId=DT_1R11001_FRM101); 국가별 수출액, 수입액(tblId=DT_1R11006_FRM101)</x:v>
      </x:c>
      <x:c r="R1025" s="15" t="str">
        <x:v>orgId=360, tblId=DT_1R11001_FRM101 | obj_l1/itm_id 메타 API로 확인 필요</x:v>
      </x:c>
      <x:c r="S1025" s="15" t="str">
        <x:v>원자료 직접 조회 후 필요 시 증감률 계산</x:v>
      </x:c>
      <x:c r="T1025" s="15" t="str">
        <x:v>검토 필요</x:v>
      </x:c>
      <x:c r="U1025" s="15" t="str">
        <x:v>360</x:v>
      </x:c>
      <x:c r="V1025" s="15" t="str">
        <x:v>DT_1R11001_FRM101</x:v>
      </x:c>
      <x:c r="W1025" s="15" t="str">
        <x:v>13102112831A.A</x:v>
      </x:c>
      <x:c r="X1025" s="15" t="str">
        <x:v>13103112831T2</x:v>
      </x:c>
      <x:c r="Y1025" s="15" t="str">
        <x:v>Y</x:v>
      </x:c>
      <x:c r="Z1025" s="14" t="str">
        <x:v>품목별 수출입 후보 선택. 품목/수출입/시점 코드 확인 필요 | obj_l1/itm_id 자동 후보 입력</x:v>
      </x:c>
      <x:c r="AA1025" s="15" t="str">
        <x:v>631895368</x:v>
      </x:c>
      <x:c r="AB1025" s="15" t="str">
        <x:v>2025</x:v>
      </x:c>
      <x:c r="AC1025" s="15" t="str">
        <x:v>631767209</x:v>
      </x:c>
      <x:c r="AD1025" s="15" t="str">
        <x:v>2024</x:v>
      </x:c>
      <x:c r="AE1025" s="15" t="str">
        <x:v>0.020285794858339982</x:v>
      </x:c>
      <x:c r="AF1025" s="15" t="str">
        <x:v>128159.0</x:v>
      </x:c>
      <x:c r="AG1025" s="14" t="str"/>
      <x:c r="AH1025" s="15" t="str">
        <x:v>LEVEL</x:v>
      </x:c>
      <x:c r="AI1025" s="15" t="str">
        <x:v>2181.0</x:v>
      </x:c>
      <x:c r="AJ1025" s="15" t="str">
        <x:v>631895368.0</x:v>
      </x:c>
      <x:c r="AK1025" s="15" t="str">
        <x:v>actual_value 컬럼 사용</x:v>
      </x:c>
      <x:c r="AL1025" s="14" t="str">
        <x:v>불일치</x:v>
      </x:c>
      <x:c r="AM1025" s="15" t="str">
        <x:v>0.9999965484792096</x:v>
      </x:c>
      <x:c r="AN1025" s="14" t="str">
        <x:v>claim=2181.0, actual=631895368.0, 오차=1.000 (허용=0.05)</x:v>
      </x:c>
      <x:c r="AO1025" s="15" t="str">
        <x:v>LEVEL</x:v>
      </x:c>
      <x:c r="AP1025" s="15" t="str">
        <x:v>20.3</x:v>
      </x:c>
      <x:c r="AQ1025" s="14" t="str">
        <x:v>% 숫자 선택</x:v>
      </x:c>
      <x:c r="AR1025" s="15" t="str">
        <x:v>631895368.0</x:v>
      </x:c>
      <x:c r="AS1025" s="14" t="str">
        <x:v>actual_value 사용</x:v>
      </x:c>
      <x:c r="AT1025" s="14" t="str">
        <x:v>불일치</x:v>
      </x:c>
      <x:c r="AU1025" s="15" t="str">
        <x:v>0.9999999678744284</x:v>
      </x:c>
      <x:c r="AV1025" s="14" t="str">
        <x:v>claim=20.3, adjusted_actual=631895368.0, 오차=1.000, 허용=0.05</x:v>
      </x:c>
      <x:c r="AW1025" s="14" t="str">
        <x:v>재검토필요_수준값불일치</x:v>
      </x:c>
      <x:c r="AX1025" s="15" t="str">
        <x:v>N</x:v>
      </x:c>
      <x:c r="AY1025" s="15" t="str">
        <x:v>N</x:v>
      </x:c>
      <x:c r="AZ1025" s="14" t="str">
        <x:v>N</x:v>
      </x:c>
      <x:c r="BA1025" s="15" t="str"/>
      <x:c r="BB1025" s="15" t="str"/>
      <x:c r="BC1025" s="14" t="str"/>
      <x:c r="BD1025" s="14" t="str"/>
      <x:c r="BE1025" s="14" t="str">
        <x:v>기존 재검토/판단불가 상태 유지</x:v>
      </x:c>
      <x:c r="BF1025" s="14" t="str">
        <x:v>재검토필요_수준값불일치</x:v>
      </x:c>
      <x:c r="BG1025" s="14" t="str"/>
      <x:c r="BH1025" s="14" t="str"/>
      <x:c r="BI1025" s="14" t="str"/>
      <x:c r="BJ1025" s="14" t="str"/>
      <x:c r="BK1025" s="15" t="str"/>
      <x:c r="BL1025" s="15" t="str"/>
      <x:c r="BM1025" s="14" t="str"/>
      <x:c r="BN1025" s="14" t="str"/>
      <x:c r="BO1025" s="14" t="str"/>
      <x:c r="BP1025" s="14" t="str"/>
      <x:c r="BQ1025" s="15" t="str"/>
      <x:c r="BR1025" s="15" t="str"/>
      <x:c r="BS1025" s="15" t="str"/>
      <x:c r="BT1025" s="15" t="str">
        <x:v>1024</x:v>
      </x:c>
      <x:c r="BU1025" s="15" t="str">
        <x:v>6</x:v>
      </x:c>
      <x:c r="BV1025" s="14" t="str">
        <x:v>무역</x:v>
      </x:c>
      <x:c r="BW1025" s="14" t="str">
        <x:v>수동검토유지</x:v>
      </x:c>
      <x:c r="BX1025" s="14" t="str">
        <x:v>재검토필요_수준값불일치</x:v>
      </x:c>
      <x:c r="BY1025" s="15" t="str">
        <x:v>N/A</x:v>
      </x:c>
      <x:c r="BZ1025" s="14" t="str"/>
      <x:c r="CA1025" s="14" t="str"/>
      <x:c r="CB1025" s="14" t="str"/>
      <x:c r="CC1025" s="15" t="str"/>
      <x:c r="CD1025" s="15" t="str"/>
      <x:c r="CE1025" s="15" t="str"/>
      <x:c r="CF1025" s="15" t="str"/>
      <x:c r="CG1025" s="15" t="str"/>
      <x:c r="CH1025" s="15" t="str"/>
      <x:c r="CI1025" s="15" t="str"/>
      <x:c r="CJ1025" s="15" t="str"/>
      <x:c r="CK1025" s="15" t="str"/>
      <x:c r="CL1025" s="14" t="str"/>
      <x:c r="CM1025" s="15" t="str"/>
      <x:c r="CN1025" s="15" t="str"/>
      <x:c r="CO1025" s="15" t="str"/>
      <x:c r="CP1025" s="15" t="str"/>
      <x:c r="CQ1025" s="14" t="str"/>
      <x:c r="CR1025" s="16" t="str"/>
    </x:row>
    <x:row r="1026" ht="30" customHeight="1">
      <x:c r="A1026" s="13" t="str">
        <x:v>C13940</x:v>
      </x:c>
      <x:c r="B1026" s="15" t="str">
        <x:v>1828</x:v>
      </x:c>
      <x:c r="C1026" s="14" t="str">
        <x:v>트럼프 압박에도… 연준 인사들 “9월前 금리 인하 어려워”</x:v>
      </x:c>
      <x:c r="D1026" s="15" t="str">
        <x:v>2025-05-21</x:v>
      </x:c>
      <x:c r="E1026" s="15" t="str">
        <x:v>https://www.chosun.com/economy/economy_general/2025/05/21/3KU4FSR2IBE4RPKPOZBUBGFHCA</x:v>
      </x:c>
      <x:c r="F1026" s="14" t="str">
        <x:v>최근 미 미시간대가 발표한 소비자 설문 조사에서 ‘1년 후 상품·서비스 물가가 얼마나 올라 있을 것 같은가’라는 질문에 7.3%라는 응답이 나왔다.</x:v>
      </x:c>
      <x:c r="G1026" s="15" t="str">
        <x:v>비율·증감률</x:v>
      </x:c>
      <x:c r="H1026" s="15" t="str">
        <x:v>비율·증감률; 날짜·시간</x:v>
      </x:c>
      <x:c r="I1026" s="15" t="str">
        <x:v>True</x:v>
      </x:c>
      <x:c r="J1026" s="15" t="str"/>
      <x:c r="K1026" s="15" t="str">
        <x:v>그러나 물가 상승, 경기 악화 우려는 여전하다.</x:v>
      </x:c>
      <x:c r="L1026" s="15" t="str">
        <x:v>1980년대 이후 약 40년 만에 최고치다.</x:v>
      </x:c>
      <x:c r="M1026" s="15" t="str">
        <x:v>[1, 7.3]</x:v>
      </x:c>
      <x:c r="N1026" s="15" t="str">
        <x:v>['년', '%']</x:v>
      </x:c>
      <x:c r="O1026" s="15" t="str">
        <x:v>[]</x:v>
      </x:c>
      <x:c r="P1026" s="15" t="str">
        <x:v>[]</x:v>
      </x:c>
      <x:c r="Q1026" s="15" t="str">
        <x:v>소비자물가지수(2020=100)(tblId=DT_1J22003); 월별 소비자물가 등락률(tblId=DT_1J22042); 품목별 소비자물가지수(품목성질별: 2020=100)(tblId=DT_1J22112)</x:v>
      </x:c>
      <x:c r="R1026" s="15" t="str">
        <x:v>orgId=101, tblId=DT_1J22003 | obj_l1/itm_id 메타 API로 확인 필요</x:v>
      </x:c>
      <x:c r="S1026" s="15" t="str">
        <x:v>원자료 직접 조회 후 필요 시 증감률 계산</x:v>
      </x:c>
      <x:c r="T1026" s="15" t="str">
        <x:v>검토 필요</x:v>
      </x:c>
      <x:c r="U1026" s="15" t="str">
        <x:v>101</x:v>
      </x:c>
      <x:c r="V1026" s="15" t="str">
        <x:v>DT_1J22003</x:v>
      </x:c>
      <x:c r="W1026" s="15" t="str">
        <x:v>T10</x:v>
      </x:c>
      <x:c r="X1026" s="15" t="str">
        <x:v>T</x:v>
      </x:c>
      <x:c r="Y1026" s="15" t="str">
        <x:v>Y</x:v>
      </x:c>
      <x:c r="Z1026" s="14" t="str">
        <x:v>소비자물가지수 후보 선택. 지역/품목 코드 확인 필요 | obj_l1/itm_id 자동 후보 입력</x:v>
      </x:c>
      <x:c r="AA1026" s="15" t="str">
        <x:v>116.61</x:v>
      </x:c>
      <x:c r="AB1026" s="15" t="str">
        <x:v>2025</x:v>
      </x:c>
      <x:c r="AC1026" s="15" t="str">
        <x:v>114.18</x:v>
      </x:c>
      <x:c r="AD1026" s="15" t="str">
        <x:v>2024</x:v>
      </x:c>
      <x:c r="AE1026" s="15" t="str">
        <x:v>2.128218602207035</x:v>
      </x:c>
      <x:c r="AF1026" s="15" t="str">
        <x:v>2.4299999999999926</x:v>
      </x:c>
      <x:c r="AG1026" s="14" t="str"/>
      <x:c r="AH1026" s="15" t="str">
        <x:v>LEVEL</x:v>
      </x:c>
      <x:c r="AI1026" s="15" t="str">
        <x:v>7.3</x:v>
      </x:c>
      <x:c r="AJ1026" s="15" t="str">
        <x:v>116.61</x:v>
      </x:c>
      <x:c r="AK1026" s="15" t="str">
        <x:v>actual_value 컬럼 사용</x:v>
      </x:c>
      <x:c r="AL1026" s="14" t="str">
        <x:v>불일치</x:v>
      </x:c>
      <x:c r="AM1026" s="15" t="str">
        <x:v>0.937398164822914</x:v>
      </x:c>
      <x:c r="AN1026" s="14" t="str">
        <x:v>claim=7.3, actual=116.61, 오차=0.937 (허용=0.05)</x:v>
      </x:c>
      <x:c r="AO1026" s="15" t="str">
        <x:v>LEVEL</x:v>
      </x:c>
      <x:c r="AP1026" s="15" t="str">
        <x:v>7.3</x:v>
      </x:c>
      <x:c r="AQ1026" s="14" t="str">
        <x:v>% 숫자 선택</x:v>
      </x:c>
      <x:c r="AR1026" s="15" t="str">
        <x:v>116.61</x:v>
      </x:c>
      <x:c r="AS1026" s="14" t="str">
        <x:v>actual_value 사용</x:v>
      </x:c>
      <x:c r="AT1026" s="14" t="str">
        <x:v>불일치</x:v>
      </x:c>
      <x:c r="AU1026" s="15" t="str">
        <x:v>0.937398164822914</x:v>
      </x:c>
      <x:c r="AV1026" s="14" t="str">
        <x:v>claim=7.3, adjusted_actual=116.61, 오차=0.937, 허용=0.05</x:v>
      </x:c>
      <x:c r="AW1026" s="14" t="str">
        <x:v>재검토필요_수준값불일치</x:v>
      </x:c>
      <x:c r="AX1026" s="15" t="str">
        <x:v>N</x:v>
      </x:c>
      <x:c r="AY1026" s="15" t="str">
        <x:v>N</x:v>
      </x:c>
      <x:c r="AZ1026" s="14" t="str">
        <x:v>N</x:v>
      </x:c>
      <x:c r="BA1026" s="15" t="str"/>
      <x:c r="BB1026" s="15" t="str"/>
      <x:c r="BC1026" s="14" t="str"/>
      <x:c r="BD1026" s="14" t="str"/>
      <x:c r="BE1026" s="14" t="str">
        <x:v>기존 재검토/판단불가 상태 유지</x:v>
      </x:c>
      <x:c r="BF1026" s="14" t="str">
        <x:v>재검토필요_수준값불일치</x:v>
      </x:c>
      <x:c r="BG1026" s="14" t="str"/>
      <x:c r="BH1026" s="14" t="str"/>
      <x:c r="BI1026" s="14" t="str"/>
      <x:c r="BJ1026" s="14" t="str"/>
      <x:c r="BK1026" s="15" t="str"/>
      <x:c r="BL1026" s="15" t="str"/>
      <x:c r="BM1026" s="14" t="str"/>
      <x:c r="BN1026" s="14" t="str"/>
      <x:c r="BO1026" s="14" t="str"/>
      <x:c r="BP1026" s="14" t="str"/>
      <x:c r="BQ1026" s="15" t="str"/>
      <x:c r="BR1026" s="15" t="str"/>
      <x:c r="BS1026" s="15" t="str"/>
      <x:c r="BT1026" s="15" t="str">
        <x:v>1025</x:v>
      </x:c>
      <x:c r="BU1026" s="15" t="str">
        <x:v>6</x:v>
      </x:c>
      <x:c r="BV1026" s="14" t="str">
        <x:v>물가</x:v>
      </x:c>
      <x:c r="BW1026" s="14" t="str">
        <x:v>코드북_비검증분류</x:v>
      </x:c>
      <x:c r="BX1026" s="14" t="str">
        <x:v>판단불가_KOSIS 미제공</x:v>
      </x:c>
      <x:c r="BY1026" s="15" t="str">
        <x:v>N/A</x:v>
      </x:c>
      <x:c r="BZ1026" s="14" t="str">
        <x:v>판단불가</x:v>
      </x:c>
      <x:c r="CA1026" s="14" t="str">
        <x:v>KOSIS 미제공</x:v>
      </x:c>
      <x:c r="CB1026" s="14" t="str">
        <x:v>민간 설문·정책·시장가격 지표</x:v>
      </x:c>
      <x:c r="CC1026" s="15" t="str"/>
      <x:c r="CD1026" s="15" t="str"/>
      <x:c r="CE1026" s="15" t="str"/>
      <x:c r="CF1026" s="15" t="str"/>
      <x:c r="CG1026" s="15" t="str"/>
      <x:c r="CH1026" s="15" t="str"/>
      <x:c r="CI1026" s="15" t="str"/>
      <x:c r="CJ1026" s="15" t="str"/>
      <x:c r="CK1026" s="15" t="str"/>
      <x:c r="CL1026" s="14" t="str"/>
      <x:c r="CM1026" s="15" t="str"/>
      <x:c r="CN1026" s="15" t="str"/>
      <x:c r="CO1026" s="15" t="str"/>
      <x:c r="CP1026" s="15" t="str"/>
      <x:c r="CQ1026" s="14" t="str"/>
      <x:c r="CR1026" s="16" t="str"/>
    </x:row>
    <x:row r="1027" ht="30" customHeight="1">
      <x:c r="A1027" s="13" t="str">
        <x:v>C13943</x:v>
      </x:c>
      <x:c r="B1027" s="15" t="str">
        <x:v>1828</x:v>
      </x:c>
      <x:c r="C1027" s="14" t="str">
        <x:v>트럼프 압박에도… 연준 인사들 “9월前 금리 인하 어려워”</x:v>
      </x:c>
      <x:c r="D1027" s="15" t="str">
        <x:v>2025-05-21</x:v>
      </x:c>
      <x:c r="E1027" s="15" t="str">
        <x:v>https://www.chosun.com/economy/economy_general/2025/05/21/3KU4FSR2IBE4RPKPOZBUBGFHCA</x:v>
      </x:c>
      <x:c r="F1027" s="14" t="str">
        <x:v>미국 대학·고용주협회가 지난해 8~9월 실시한 설문조사에서 고용주들은 올해 졸업생 채용을 지난해보다 7.3% 더 늘릴 것으로 예상했지만 올해 3월에는 이 예측치가 0.6%로 떨어졌다.</x:v>
      </x:c>
      <x:c r="G1027" s="15" t="str">
        <x:v>고용지표</x:v>
      </x:c>
      <x:c r="H1027" s="15" t="str">
        <x:v>고용지표; 비율·증감률; 날짜·시간</x:v>
      </x:c>
      <x:c r="I1027" s="15" t="str">
        <x:v>True</x:v>
      </x:c>
      <x:c r="J1027" s="15" t="str"/>
      <x:c r="K1027" s="15" t="str">
        <x:v>경기가 좋아서 물가가 뛸 것으로 기대하는 게 아니다.</x:v>
      </x:c>
      <x:c r="L1027" s="15" t="str">
        <x:v>뉴욕 연은에 따르면 22~27세 대학 졸업생의 실업률은 지난 1월 4.8%에서 3월 5.8%로 상승했다.</x:v>
      </x:c>
      <x:c r="M1027" s="15" t="str">
        <x:v>[9, 7.3, 3, 0.6]</x:v>
      </x:c>
      <x:c r="N1027" s="15" t="str">
        <x:v>['월', '%', '월', '%']</x:v>
      </x:c>
      <x:c r="O1027" s="15" t="str">
        <x:v>[]</x:v>
      </x:c>
      <x:c r="P1027" s="15" t="str">
        <x:v>[]</x:v>
      </x:c>
      <x:c r="Q1027" s="15" t="str">
        <x:v>성별 경제활동인구 총괄(tblId=DT_1DA7001S); 행정구역(시도)별 경제활동인구(tblId=DT_1DA7004S)</x:v>
      </x:c>
      <x:c r="R1027" s="15" t="str">
        <x:v>orgId=101, tblId=DT_1DA7001S | obj_l1/itm_id 메타 API로 확인 필요</x:v>
      </x:c>
      <x:c r="S1027" s="15" t="str">
        <x:v>원자료 직접 조회 후 필요 시 증감률 계산</x:v>
      </x:c>
      <x:c r="T1027" s="15" t="str">
        <x:v>검토 필요</x:v>
      </x:c>
      <x:c r="U1027" s="15" t="str">
        <x:v>101</x:v>
      </x:c>
      <x:c r="V1027" s="15" t="str">
        <x:v>DT_1DA7001S</x:v>
      </x:c>
      <x:c r="W1027" s="15" t="str">
        <x:v>0</x:v>
      </x:c>
      <x:c r="X1027" s="15" t="str">
        <x:v>T30</x:v>
      </x:c>
      <x:c r="Y1027" s="15" t="str">
        <x:v>M</x:v>
      </x:c>
      <x:c r="Z1027" s="14" t="str">
        <x:v>경제활동인구 총괄 취업자 후보 선택. 성별/취업자 항목 확인 필요 | obj_l1/itm_id 자동 후보 입력</x:v>
      </x:c>
      <x:c r="AA1027" s="15" t="str">
        <x:v>28842</x:v>
      </x:c>
      <x:c r="AB1027" s="15" t="str">
        <x:v>202409</x:v>
      </x:c>
      <x:c r="AC1027" s="15" t="str">
        <x:v>28800.8</x:v>
      </x:c>
      <x:c r="AD1027" s="15" t="str">
        <x:v>202408</x:v>
      </x:c>
      <x:c r="AE1027" s="15" t="str">
        <x:v>0.1430515819005053</x:v>
      </x:c>
      <x:c r="AF1027" s="15" t="str">
        <x:v>41.20000000000073</x:v>
      </x:c>
      <x:c r="AG1027" s="14" t="str"/>
      <x:c r="AH1027" s="15" t="str">
        <x:v>ABS_TO_ABS</x:v>
      </x:c>
      <x:c r="AI1027" s="15" t="str">
        <x:v>7.3</x:v>
      </x:c>
      <x:c r="AJ1027" s="15" t="str">
        <x:v>28842.0</x:v>
      </x:c>
      <x:c r="AK1027" s="15" t="str">
        <x:v>actual_value 컬럼 사용</x:v>
      </x:c>
      <x:c r="AL1027" s="14" t="str">
        <x:v>불일치</x:v>
      </x:c>
      <x:c r="AM1027" s="15" t="str">
        <x:v>0.999746896886485</x:v>
      </x:c>
      <x:c r="AN1027" s="14" t="str">
        <x:v>claim=7.3, actual=28842.0, 오차=1.000 (허용=0.02)</x:v>
      </x:c>
      <x:c r="AO1027" s="15" t="str">
        <x:v>ABS_TO_ABS</x:v>
      </x:c>
      <x:c r="AP1027" s="15" t="str">
        <x:v>0.6</x:v>
      </x:c>
      <x:c r="AQ1027" s="14" t="str">
        <x:v>% 숫자 선택</x:v>
      </x:c>
      <x:c r="AR1027" s="15" t="str">
        <x:v>28842.0</x:v>
      </x:c>
      <x:c r="AS1027" s="14" t="str">
        <x:v>actual_value 사용</x:v>
      </x:c>
      <x:c r="AT1027" s="14" t="str">
        <x:v>불일치</x:v>
      </x:c>
      <x:c r="AU1027" s="15" t="str">
        <x:v>0.9999791970043687</x:v>
      </x:c>
      <x:c r="AV1027" s="14" t="str">
        <x:v>claim=0.6, adjusted_actual=28842.0, 오차=1.000, 허용=0.02</x:v>
      </x:c>
      <x:c r="AW1027" s="14" t="str">
        <x:v>재검토필요_수준값불일치</x:v>
      </x:c>
      <x:c r="AX1027" s="15" t="str">
        <x:v>N</x:v>
      </x:c>
      <x:c r="AY1027" s="15" t="str">
        <x:v>N</x:v>
      </x:c>
      <x:c r="AZ1027" s="14" t="str">
        <x:v>N</x:v>
      </x:c>
      <x:c r="BA1027" s="15" t="str"/>
      <x:c r="BB1027" s="15" t="str"/>
      <x:c r="BC1027" s="14" t="str"/>
      <x:c r="BD1027" s="14" t="str"/>
      <x:c r="BE1027" s="14" t="str">
        <x:v>기존 재검토/판단불가 상태 유지</x:v>
      </x:c>
      <x:c r="BF1027" s="14" t="str">
        <x:v>재검토필요_수준값불일치</x:v>
      </x:c>
      <x:c r="BG1027" s="14" t="str"/>
      <x:c r="BH1027" s="14" t="str"/>
      <x:c r="BI1027" s="14" t="str"/>
      <x:c r="BJ1027" s="14" t="str"/>
      <x:c r="BK1027" s="15" t="str"/>
      <x:c r="BL1027" s="15" t="str"/>
      <x:c r="BM1027" s="14" t="str"/>
      <x:c r="BN1027" s="14" t="str"/>
      <x:c r="BO1027" s="14" t="str"/>
      <x:c r="BP1027" s="14" t="str"/>
      <x:c r="BQ1027" s="15" t="str"/>
      <x:c r="BR1027" s="15" t="str"/>
      <x:c r="BS1027" s="15" t="str"/>
      <x:c r="BT1027" s="15" t="str">
        <x:v>1026</x:v>
      </x:c>
      <x:c r="BU1027" s="15" t="str">
        <x:v>6</x:v>
      </x:c>
      <x:c r="BV1027" s="14" t="str">
        <x:v>고용</x:v>
      </x:c>
      <x:c r="BW1027" s="14" t="str">
        <x:v>코드북_비검증분류</x:v>
      </x:c>
      <x:c r="BX1027" s="14" t="str">
        <x:v>판단불가_정보 부족</x:v>
      </x:c>
      <x:c r="BY1027" s="15" t="str">
        <x:v>N/A</x:v>
      </x:c>
      <x:c r="BZ1027" s="14" t="str">
        <x:v>판단불가</x:v>
      </x:c>
      <x:c r="CA1027" s="14" t="str">
        <x:v>정보 부족</x:v>
      </x:c>
      <x:c r="CB1027" s="14" t="str">
        <x:v>관측 실적이 아닌 전망·목표 문장</x:v>
      </x:c>
      <x:c r="CC1027" s="15" t="str"/>
      <x:c r="CD1027" s="15" t="str"/>
      <x:c r="CE1027" s="15" t="str"/>
      <x:c r="CF1027" s="15" t="str"/>
      <x:c r="CG1027" s="15" t="str"/>
      <x:c r="CH1027" s="15" t="str"/>
      <x:c r="CI1027" s="15" t="str"/>
      <x:c r="CJ1027" s="15" t="str"/>
      <x:c r="CK1027" s="15" t="str"/>
      <x:c r="CL1027" s="14" t="str"/>
      <x:c r="CM1027" s="15" t="str"/>
      <x:c r="CN1027" s="15" t="str"/>
      <x:c r="CO1027" s="15" t="str"/>
      <x:c r="CP1027" s="15" t="str"/>
      <x:c r="CQ1027" s="14" t="str"/>
      <x:c r="CR1027" s="16" t="str"/>
    </x:row>
    <x:row r="1028" ht="30" customHeight="1">
      <x:c r="A1028" s="13" t="str">
        <x:v>C13944</x:v>
      </x:c>
      <x:c r="B1028" s="15" t="str">
        <x:v>1828</x:v>
      </x:c>
      <x:c r="C1028" s="14" t="str">
        <x:v>트럼프 압박에도… 연준 인사들 “9월前 금리 인하 어려워”</x:v>
      </x:c>
      <x:c r="D1028" s="15" t="str">
        <x:v>2025-05-21</x:v>
      </x:c>
      <x:c r="E1028" s="15" t="str">
        <x:v>https://www.chosun.com/economy/economy_general/2025/05/21/3KU4FSR2IBE4RPKPOZBUBGFHCA</x:v>
      </x:c>
      <x:c r="F1028" s="14" t="str">
        <x:v>뉴욕 연은에 따르면 22~27세 대학 졸업생의 실업률은 지난 1월 4.8%에서 3월 5.8%로 상승했다.</x:v>
      </x:c>
      <x:c r="G1028" s="15" t="str">
        <x:v>고용지표</x:v>
      </x:c>
      <x:c r="H1028" s="15" t="str">
        <x:v>고용지표; 비율·증감률; 날짜·시간</x:v>
      </x:c>
      <x:c r="I1028" s="15" t="str">
        <x:v>True</x:v>
      </x:c>
      <x:c r="J1028" s="15" t="str"/>
      <x:c r="K1028" s="15" t="str">
        <x:v>미국 대학·고용주협회가 지난해 8~9월 실시한 설문조사에서 고용주들은 올해 졸업생 채용을 지난해보다 7.3% 더 늘릴 것으로 예상했지만 올해 3월에는 이 예측치가 0.6%로 떨어졌다.</x:v>
      </x:c>
      <x:c r="L1028" s="15" t="str">
        <x:v>물가가 오르면 연준은 금리를 높여 이를 진정시켜야 하고, 실업률이 높아지면 금리를 낮춰 경기 회복을 도와야 한다.</x:v>
      </x:c>
      <x:c r="M1028" s="15" t="str">
        <x:v>[1, 4.8, 3, 5.8]</x:v>
      </x:c>
      <x:c r="N1028" s="15" t="str">
        <x:v>['월', '%', '월', '%']</x:v>
      </x:c>
      <x:c r="O1028" s="15" t="str">
        <x:v>[]</x:v>
      </x:c>
      <x:c r="P1028" s="15" t="str">
        <x:v>[]</x:v>
      </x:c>
      <x:c r="Q1028" s="15" t="str">
        <x:v>성별 경제활동인구 총괄(tblId=DT_1DA7001S); 연령별 경제활동인구 총괄(tblId=DT_1DA7002S); 행정구역(시도)별 경제활동인구(tblId=DT_1DA7004S)</x:v>
      </x:c>
      <x:c r="R1028" s="15" t="str">
        <x:v>orgId=101, tblId=DT_1DA7001S | obj_l1/itm_id 메타 API로 확인 필요</x:v>
      </x:c>
      <x:c r="S1028" s="15" t="str">
        <x:v>원자료 직접 조회 후 필요 시 증감률 계산</x:v>
      </x:c>
      <x:c r="T1028" s="15" t="str">
        <x:v>검토 필요</x:v>
      </x:c>
      <x:c r="U1028" s="15" t="str">
        <x:v>101</x:v>
      </x:c>
      <x:c r="V1028" s="15" t="str">
        <x:v>DT_1DA7001S</x:v>
      </x:c>
      <x:c r="W1028" s="15" t="str">
        <x:v>0</x:v>
      </x:c>
      <x:c r="X1028" s="15" t="str">
        <x:v>T80</x:v>
      </x:c>
      <x:c r="Y1028" s="15" t="str">
        <x:v>M</x:v>
      </x:c>
      <x:c r="Z1028" s="14" t="str">
        <x:v>경제활동인구 총괄 후보 선택. 실업률/실업자 항목 확인 필요 | obj_l1/itm_id 자동 후보 입력</x:v>
      </x:c>
      <x:c r="AA1028" s="15" t="str">
        <x:v>2.9</x:v>
      </x:c>
      <x:c r="AB1028" s="15" t="str">
        <x:v>202605</x:v>
      </x:c>
      <x:c r="AC1028" s="15" t="str">
        <x:v>2.9</x:v>
      </x:c>
      <x:c r="AD1028" s="15" t="str">
        <x:v>202604</x:v>
      </x:c>
      <x:c r="AE1028" s="15" t="str">
        <x:v>0.0</x:v>
      </x:c>
      <x:c r="AF1028" s="15" t="str">
        <x:v>0.0</x:v>
      </x:c>
      <x:c r="AG1028" s="14" t="str"/>
      <x:c r="AH1028" s="15" t="str">
        <x:v>ABS_TO_ABS</x:v>
      </x:c>
      <x:c r="AI1028" s="15" t="str">
        <x:v>22.0</x:v>
      </x:c>
      <x:c r="AJ1028" s="15" t="str">
        <x:v>2.9</x:v>
      </x:c>
      <x:c r="AK1028" s="15" t="str">
        <x:v>actual_value 컬럼 사용</x:v>
      </x:c>
      <x:c r="AL1028" s="14" t="str">
        <x:v>불일치</x:v>
      </x:c>
      <x:c r="AM1028" s="15" t="str">
        <x:v>6.586206896551725</x:v>
      </x:c>
      <x:c r="AN1028" s="14" t="str">
        <x:v>claim=22.0, actual=2.9, 오차=6.586 (허용=0.02)</x:v>
      </x:c>
      <x:c r="AO1028" s="15" t="str">
        <x:v>ABS_TO_ABS</x:v>
      </x:c>
      <x:c r="AP1028" s="15" t="str">
        <x:v>5.8</x:v>
      </x:c>
      <x:c r="AQ1028" s="14" t="str">
        <x:v>% 숫자 선택</x:v>
      </x:c>
      <x:c r="AR1028" s="15" t="str">
        <x:v>2.9</x:v>
      </x:c>
      <x:c r="AS1028" s="14" t="str">
        <x:v>actual_value 사용</x:v>
      </x:c>
      <x:c r="AT1028" s="14" t="str">
        <x:v>불일치</x:v>
      </x:c>
      <x:c r="AU1028" s="15" t="str">
        <x:v>1.0</x:v>
      </x:c>
      <x:c r="AV1028" s="14" t="str">
        <x:v>claim=5.8, adjusted_actual=2.9, 오차=1.000, 허용=0.02</x:v>
      </x:c>
      <x:c r="AW1028" s="14" t="str">
        <x:v>재검토필요_수준값불일치</x:v>
      </x:c>
      <x:c r="AX1028" s="15" t="str">
        <x:v>N</x:v>
      </x:c>
      <x:c r="AY1028" s="15" t="str">
        <x:v>N</x:v>
      </x:c>
      <x:c r="AZ1028" s="14" t="str">
        <x:v>N</x:v>
      </x:c>
      <x:c r="BA1028" s="15" t="str"/>
      <x:c r="BB1028" s="15" t="str"/>
      <x:c r="BC1028" s="14" t="str"/>
      <x:c r="BD1028" s="14" t="str"/>
      <x:c r="BE1028" s="14" t="str">
        <x:v>기존 재검토/판단불가 상태 유지</x:v>
      </x:c>
      <x:c r="BF1028" s="14" t="str">
        <x:v>재검토필요_수준값불일치</x:v>
      </x:c>
      <x:c r="BG1028" s="14" t="str"/>
      <x:c r="BH1028" s="14" t="str"/>
      <x:c r="BI1028" s="14" t="str"/>
      <x:c r="BJ1028" s="14" t="str"/>
      <x:c r="BK1028" s="15" t="str"/>
      <x:c r="BL1028" s="15" t="str"/>
      <x:c r="BM1028" s="14" t="str"/>
      <x:c r="BN1028" s="14" t="str"/>
      <x:c r="BO1028" s="14" t="str"/>
      <x:c r="BP1028" s="14" t="str"/>
      <x:c r="BQ1028" s="15" t="str"/>
      <x:c r="BR1028" s="15" t="str"/>
      <x:c r="BS1028" s="15" t="str"/>
      <x:c r="BT1028" s="15" t="str">
        <x:v>1027</x:v>
      </x:c>
      <x:c r="BU1028" s="15" t="str">
        <x:v>6</x:v>
      </x:c>
      <x:c r="BV1028" s="14" t="str">
        <x:v>고용</x:v>
      </x:c>
      <x:c r="BW1028" s="14" t="str">
        <x:v>수동검토유지</x:v>
      </x:c>
      <x:c r="BX1028" s="14" t="str">
        <x:v>재검토필요_수준값불일치</x:v>
      </x:c>
      <x:c r="BY1028" s="15" t="str">
        <x:v>N/A</x:v>
      </x:c>
      <x:c r="BZ1028" s="14" t="str"/>
      <x:c r="CA1028" s="14" t="str"/>
      <x:c r="CB1028" s="14" t="str"/>
      <x:c r="CC1028" s="15" t="str"/>
      <x:c r="CD1028" s="15" t="str"/>
      <x:c r="CE1028" s="15" t="str"/>
      <x:c r="CF1028" s="15" t="str"/>
      <x:c r="CG1028" s="15" t="str"/>
      <x:c r="CH1028" s="15" t="str"/>
      <x:c r="CI1028" s="15" t="str"/>
      <x:c r="CJ1028" s="15" t="str"/>
      <x:c r="CK1028" s="15" t="str"/>
      <x:c r="CL1028" s="14" t="str"/>
      <x:c r="CM1028" s="15" t="str"/>
      <x:c r="CN1028" s="15" t="str"/>
      <x:c r="CO1028" s="15" t="str"/>
      <x:c r="CP1028" s="15" t="str"/>
      <x:c r="CQ1028" s="14" t="str"/>
      <x:c r="CR1028" s="16" t="str"/>
    </x:row>
    <x:row r="1029" ht="30" customHeight="1">
      <x:c r="A1029" s="13" t="str">
        <x:v>C14045</x:v>
      </x:c>
      <x:c r="B1029" s="15" t="str">
        <x:v>1849</x:v>
      </x:c>
      <x:c r="C1029" s="14" t="str">
        <x:v>中 비야디, 유럽 시장에서 美 테슬라 처음 제쳤다</x:v>
      </x:c>
      <x:c r="D1029" s="15" t="str">
        <x:v>2025-05-23</x:v>
      </x:c>
      <x:c r="E1029" s="15" t="str">
        <x:v>https://www.chosun.com/economy/auto/2025/05/23/XJDFKEEWUFAGJLC2AW33NDCMRA</x:v>
      </x:c>
      <x:c r="F1029" s="14" t="str">
        <x:v>유럽이 중국산 순수 전기차에 최대 45% 안팎의 높은 관세를 매기고 있음에도, 중국 업체들이 플러그인하이브리드차 등 대체재를 앞세워 유럽 진출에 속도를 낸 결과다.</x:v>
      </x:c>
      <x:c r="G1029" s="15" t="str">
        <x:v>무역지표</x:v>
      </x:c>
      <x:c r="H1029" s="15" t="str">
        <x:v>무역지표; 비율·증감률</x:v>
      </x:c>
      <x:c r="I1029" s="15" t="str">
        <x:v>True</x:v>
      </x:c>
      <x:c r="J1029" s="15" t="str"/>
      <x:c r="K1029" s="15" t="str">
        <x:v>2 중국 1위 전기차 업체 비야디(BYD)가 지난달 유럽 시장에서 테슬라를 처음 제쳤다.</x:v>
      </x:c>
      <x:c r="L1029" s="15" t="str">
        <x:v>유럽 자동차 협회에 따르면, 지난 4월 비야디의 유럽 판매량은 작년 동월 대비 169% 늘어난 7231대였다.</x:v>
      </x:c>
      <x:c r="M1029" s="15" t="str">
        <x:v>[45]</x:v>
      </x:c>
      <x:c r="N1029" s="15" t="str">
        <x:v>['%']</x:v>
      </x:c>
      <x:c r="O1029" s="15" t="str">
        <x:v>[]</x:v>
      </x:c>
      <x:c r="P1029" s="15" t="str">
        <x:v>[]</x:v>
      </x:c>
      <x:c r="Q1029" s="15" t="str">
        <x:v>국가별 수출액, 수입액(tblId=DT_1R11006_FRM101); 품목별 수출액, 수입액(tblId=DT_1R11001_FRM101)</x:v>
      </x:c>
      <x:c r="R1029" s="15" t="str">
        <x:v>orgId=360, tblId=DT_1R11006_FRM101 | obj_l1/itm_id 메타 API로 확인 필요</x:v>
      </x:c>
      <x:c r="S1029" s="15" t="str">
        <x:v>원자료 직접 조회 후 필요 시 증감률 계산</x:v>
      </x:c>
      <x:c r="T1029" s="15" t="str">
        <x:v>검토 필요</x:v>
      </x:c>
      <x:c r="U1029" s="15" t="str">
        <x:v>360</x:v>
      </x:c>
      <x:c r="V1029" s="15" t="str">
        <x:v>DT_1R11006_FRM101</x:v>
      </x:c>
      <x:c r="W1029" s="15" t="str">
        <x:v>13102103829E.CN</x:v>
      </x:c>
      <x:c r="X1029" s="15" t="str">
        <x:v>13103103829T1</x:v>
      </x:c>
      <x:c r="Y1029" s="15" t="str">
        <x:v>Y</x:v>
      </x:c>
      <x:c r="Z1029" s="14" t="str">
        <x:v>국가별 수출입 후보 선택. 국가/수출입/시점 코드 확인 필요 | 국가 코드 자동선택: 중국</x:v>
      </x:c>
      <x:c r="AA1029" s="15" t="str">
        <x:v>130781482</x:v>
      </x:c>
      <x:c r="AB1029" s="15" t="str">
        <x:v>2025</x:v>
      </x:c>
      <x:c r="AC1029" s="15" t="str">
        <x:v>133011386</x:v>
      </x:c>
      <x:c r="AD1029" s="15" t="str">
        <x:v>2024</x:v>
      </x:c>
      <x:c r="AE1029" s="15" t="str">
        <x:v>-1.6764760273981354</x:v>
      </x:c>
      <x:c r="AF1029" s="15" t="str">
        <x:v>-2229904.0</x:v>
      </x:c>
      <x:c r="AG1029" s="14" t="str"/>
      <x:c r="AH1029" s="15" t="str">
        <x:v>LEVEL</x:v>
      </x:c>
      <x:c r="AI1029" s="15" t="str">
        <x:v>45.0</x:v>
      </x:c>
      <x:c r="AJ1029" s="15" t="str">
        <x:v>130781482.0</x:v>
      </x:c>
      <x:c r="AK1029" s="15" t="str">
        <x:v>actual_value 컬럼 사용</x:v>
      </x:c>
      <x:c r="AL1029" s="14" t="str">
        <x:v>불일치</x:v>
      </x:c>
      <x:c r="AM1029" s="15" t="str">
        <x:v>0.9999996559145888</x:v>
      </x:c>
      <x:c r="AN1029" s="14" t="str">
        <x:v>claim=45.0, actual=130781482.0, 오차=1.000 (허용=0.05)</x:v>
      </x:c>
      <x:c r="AO1029" s="15" t="str">
        <x:v>LEVEL</x:v>
      </x:c>
      <x:c r="AP1029" s="15" t="str">
        <x:v>45.0</x:v>
      </x:c>
      <x:c r="AQ1029" s="14" t="str">
        <x:v>% 숫자 선택</x:v>
      </x:c>
      <x:c r="AR1029" s="15" t="str">
        <x:v>130781482.0</x:v>
      </x:c>
      <x:c r="AS1029" s="14" t="str">
        <x:v>actual_value 사용</x:v>
      </x:c>
      <x:c r="AT1029" s="14" t="str">
        <x:v>불일치</x:v>
      </x:c>
      <x:c r="AU1029" s="15" t="str">
        <x:v>0.9999996559145888</x:v>
      </x:c>
      <x:c r="AV1029" s="14" t="str">
        <x:v>claim=45.0, adjusted_actual=130781482.0, 오차=1.000, 허용=0.05</x:v>
      </x:c>
      <x:c r="AW1029" s="14" t="str">
        <x:v>재검토필요_수준값불일치</x:v>
      </x:c>
      <x:c r="AX1029" s="15" t="str">
        <x:v>N</x:v>
      </x:c>
      <x:c r="AY1029" s="15" t="str">
        <x:v>N</x:v>
      </x:c>
      <x:c r="AZ1029" s="14" t="str">
        <x:v>N</x:v>
      </x:c>
      <x:c r="BA1029" s="15" t="str"/>
      <x:c r="BB1029" s="15" t="str"/>
      <x:c r="BC1029" s="14" t="str"/>
      <x:c r="BD1029" s="14" t="str"/>
      <x:c r="BE1029" s="14" t="str">
        <x:v>기존 재검토/판단불가 상태 유지</x:v>
      </x:c>
      <x:c r="BF1029" s="14" t="str">
        <x:v>재검토필요_수준값불일치</x:v>
      </x:c>
      <x:c r="BG1029" s="14" t="str"/>
      <x:c r="BH1029" s="14" t="str"/>
      <x:c r="BI1029" s="14" t="str"/>
      <x:c r="BJ1029" s="14" t="str"/>
      <x:c r="BK1029" s="15" t="str"/>
      <x:c r="BL1029" s="15" t="str"/>
      <x:c r="BM1029" s="14" t="str"/>
      <x:c r="BN1029" s="14" t="str"/>
      <x:c r="BO1029" s="14" t="str"/>
      <x:c r="BP1029" s="14" t="str"/>
      <x:c r="BQ1029" s="15" t="str"/>
      <x:c r="BR1029" s="15" t="str"/>
      <x:c r="BS1029" s="15" t="str"/>
      <x:c r="BT1029" s="15" t="str">
        <x:v>1028</x:v>
      </x:c>
      <x:c r="BU1029" s="15" t="str">
        <x:v>6</x:v>
      </x:c>
      <x:c r="BV1029" s="14" t="str">
        <x:v>무역</x:v>
      </x:c>
      <x:c r="BW1029" s="14" t="str">
        <x:v>수동검토유지</x:v>
      </x:c>
      <x:c r="BX1029" s="14" t="str">
        <x:v>재검토필요_수준값불일치</x:v>
      </x:c>
      <x:c r="BY1029" s="15" t="str">
        <x:v>N/A</x:v>
      </x:c>
      <x:c r="BZ1029" s="14" t="str"/>
      <x:c r="CA1029" s="14" t="str"/>
      <x:c r="CB1029" s="14" t="str"/>
      <x:c r="CC1029" s="15" t="str"/>
      <x:c r="CD1029" s="15" t="str"/>
      <x:c r="CE1029" s="15" t="str"/>
      <x:c r="CF1029" s="15" t="str"/>
      <x:c r="CG1029" s="15" t="str"/>
      <x:c r="CH1029" s="15" t="str"/>
      <x:c r="CI1029" s="15" t="str"/>
      <x:c r="CJ1029" s="15" t="str"/>
      <x:c r="CK1029" s="15" t="str"/>
      <x:c r="CL1029" s="14" t="str"/>
      <x:c r="CM1029" s="15" t="str"/>
      <x:c r="CN1029" s="15" t="str"/>
      <x:c r="CO1029" s="15" t="str"/>
      <x:c r="CP1029" s="15" t="str"/>
      <x:c r="CQ1029" s="14" t="str"/>
      <x:c r="CR1029" s="16" t="str"/>
    </x:row>
    <x:row r="1030" ht="30" customHeight="1">
      <x:c r="A1030" s="13" t="str">
        <x:v>C14052</x:v>
      </x:c>
      <x:c r="B1030" s="15" t="str">
        <x:v>1850</x:v>
      </x:c>
      <x:c r="C1030" s="14" t="str">
        <x:v>“F-35 구매·반도체 협력은 관세 협상의 좋은 카드 될 것”</x:v>
      </x:c>
      <x:c r="D1030" s="15" t="str">
        <x:v>2025-05-23</x:v>
      </x:c>
      <x:c r="E1030" s="15" t="str">
        <x:v>https://www.chosun.com/economy/economy_general/2025/05/23/542FFDWQOJGM7OXMDR7NHVITTM</x:v>
      </x:c>
      <x:c r="F1030" s="14" t="str">
        <x:v>미국은 지난 3월 캐나다산 철강·알루미늄에 25% 관세를 부과했고, 캐나다는 289억캐나다달러 규모 미국산 제품에 25% 보복 관세로 맞섰다.</x:v>
      </x:c>
      <x:c r="G1030" s="15" t="str">
        <x:v>무역지표</x:v>
      </x:c>
      <x:c r="H1030" s="15" t="str">
        <x:v>무역지표; 비율·증감률; 날짜·시간</x:v>
      </x:c>
      <x:c r="I1030" s="15" t="str">
        <x:v>True</x:v>
      </x:c>
      <x:c r="J1030" s="15" t="str"/>
      <x:c r="K1030" s="15" t="str">
        <x:v>그는 사례로 캐나다와 영국을 비교했다.</x:v>
      </x:c>
      <x:c r="L1030" s="15" t="str">
        <x:v>반면 영국은 스타머 총리가 트럼프 취임 한 달 뒤인 지난 2월 정상회담을 열어 상호 관세율을 10% 수준으로 조율했다.</x:v>
      </x:c>
      <x:c r="M1030" s="15" t="str">
        <x:v>[3, 25, 25]</x:v>
      </x:c>
      <x:c r="N1030" s="15" t="str">
        <x:v>['월', '%', '%']</x:v>
      </x:c>
      <x:c r="O1030" s="15" t="str">
        <x:v>[]</x:v>
      </x:c>
      <x:c r="P1030" s="15" t="str">
        <x:v>[]</x:v>
      </x:c>
      <x:c r="Q1030" s="15" t="str">
        <x:v>국가별 수출액, 수입액(tblId=DT_1R11006_FRM101); 품목별 수출액, 수입액(tblId=DT_1R11001_FRM101)</x:v>
      </x:c>
      <x:c r="R1030" s="15" t="str">
        <x:v>orgId=360, tblId=DT_1R11006_FRM101 | obj_l1/itm_id 메타 API로 확인 필요</x:v>
      </x:c>
      <x:c r="S1030" s="15" t="str">
        <x:v>원자료 직접 조회 후 필요 시 증감률 계산</x:v>
      </x:c>
      <x:c r="T1030" s="15" t="str">
        <x:v>검토 필요</x:v>
      </x:c>
      <x:c r="U1030" s="15" t="str">
        <x:v>360</x:v>
      </x:c>
      <x:c r="V1030" s="15" t="str">
        <x:v>DT_1R11006_FRM101</x:v>
      </x:c>
      <x:c r="W1030" s="15" t="str">
        <x:v>13102103829E.US</x:v>
      </x:c>
      <x:c r="X1030" s="15" t="str">
        <x:v>13103103829T1</x:v>
      </x:c>
      <x:c r="Y1030" s="15" t="str">
        <x:v>M</x:v>
      </x:c>
      <x:c r="Z1030" s="14" t="str">
        <x:v>국가별 수출입 후보 선택. 국가/수출입/시점 코드 확인 필요 | 국가 코드 자동선택: 미국</x:v>
      </x:c>
      <x:c r="AA1030" s="15" t="str">
        <x:v>16000104</x:v>
      </x:c>
      <x:c r="AB1030" s="15" t="str">
        <x:v>202605</x:v>
      </x:c>
      <x:c r="AC1030" s="15" t="str">
        <x:v>16343766</x:v>
      </x:c>
      <x:c r="AD1030" s="15" t="str">
        <x:v>202604</x:v>
      </x:c>
      <x:c r="AE1030" s="15" t="str">
        <x:v>-2.1027099874043715</x:v>
      </x:c>
      <x:c r="AF1030" s="15" t="str">
        <x:v>-343662.0</x:v>
      </x:c>
      <x:c r="AG1030" s="14" t="str"/>
      <x:c r="AH1030" s="15" t="str">
        <x:v>LEVEL</x:v>
      </x:c>
      <x:c r="AI1030" s="15" t="str">
        <x:v>25.0</x:v>
      </x:c>
      <x:c r="AJ1030" s="15" t="str">
        <x:v>16000104.0</x:v>
      </x:c>
      <x:c r="AK1030" s="15" t="str">
        <x:v>actual_value 컬럼 사용</x:v>
      </x:c>
      <x:c r="AL1030" s="14" t="str">
        <x:v>불일치</x:v>
      </x:c>
      <x:c r="AM1030" s="15" t="str">
        <x:v>0.9999984375101562</x:v>
      </x:c>
      <x:c r="AN1030" s="14" t="str">
        <x:v>claim=25.0, actual=16000104.0, 오차=1.000 (허용=0.05)</x:v>
      </x:c>
      <x:c r="AO1030" s="15" t="str">
        <x:v>LEVEL</x:v>
      </x:c>
      <x:c r="AP1030" s="15" t="str">
        <x:v>25.0</x:v>
      </x:c>
      <x:c r="AQ1030" s="14" t="str">
        <x:v>% 숫자 선택</x:v>
      </x:c>
      <x:c r="AR1030" s="15" t="str">
        <x:v>16000104.0</x:v>
      </x:c>
      <x:c r="AS1030" s="14" t="str">
        <x:v>actual_value 사용</x:v>
      </x:c>
      <x:c r="AT1030" s="14" t="str">
        <x:v>불일치</x:v>
      </x:c>
      <x:c r="AU1030" s="15" t="str">
        <x:v>0.9999984375101562</x:v>
      </x:c>
      <x:c r="AV1030" s="14" t="str">
        <x:v>claim=25.0, adjusted_actual=16000104.0, 오차=1.000, 허용=0.05</x:v>
      </x:c>
      <x:c r="AW1030" s="14" t="str">
        <x:v>재검토필요_수준값불일치</x:v>
      </x:c>
      <x:c r="AX1030" s="15" t="str">
        <x:v>N</x:v>
      </x:c>
      <x:c r="AY1030" s="15" t="str">
        <x:v>N</x:v>
      </x:c>
      <x:c r="AZ1030" s="14" t="str">
        <x:v>N</x:v>
      </x:c>
      <x:c r="BA1030" s="15" t="str"/>
      <x:c r="BB1030" s="15" t="str"/>
      <x:c r="BC1030" s="14" t="str"/>
      <x:c r="BD1030" s="14" t="str"/>
      <x:c r="BE1030" s="14" t="str">
        <x:v>기존 재검토/판단불가 상태 유지</x:v>
      </x:c>
      <x:c r="BF1030" s="14" t="str">
        <x:v>재검토필요_수준값불일치</x:v>
      </x:c>
      <x:c r="BG1030" s="14" t="str"/>
      <x:c r="BH1030" s="14" t="str"/>
      <x:c r="BI1030" s="14" t="str"/>
      <x:c r="BJ1030" s="14" t="str"/>
      <x:c r="BK1030" s="15" t="str"/>
      <x:c r="BL1030" s="15" t="str"/>
      <x:c r="BM1030" s="14" t="str"/>
      <x:c r="BN1030" s="14" t="str"/>
      <x:c r="BO1030" s="14" t="str"/>
      <x:c r="BP1030" s="14" t="str"/>
      <x:c r="BQ1030" s="15" t="str"/>
      <x:c r="BR1030" s="15" t="str"/>
      <x:c r="BS1030" s="15" t="str"/>
      <x:c r="BT1030" s="15" t="str">
        <x:v>1029</x:v>
      </x:c>
      <x:c r="BU1030" s="15" t="str">
        <x:v>6</x:v>
      </x:c>
      <x:c r="BV1030" s="14" t="str">
        <x:v>무역</x:v>
      </x:c>
      <x:c r="BW1030" s="14" t="str">
        <x:v>수동검토유지</x:v>
      </x:c>
      <x:c r="BX1030" s="14" t="str">
        <x:v>재검토필요_수준값불일치</x:v>
      </x:c>
      <x:c r="BY1030" s="15" t="str">
        <x:v>N/A</x:v>
      </x:c>
      <x:c r="BZ1030" s="14" t="str"/>
      <x:c r="CA1030" s="14" t="str"/>
      <x:c r="CB1030" s="14" t="str"/>
      <x:c r="CC1030" s="15" t="str"/>
      <x:c r="CD1030" s="15" t="str"/>
      <x:c r="CE1030" s="15" t="str"/>
      <x:c r="CF1030" s="15" t="str"/>
      <x:c r="CG1030" s="15" t="str"/>
      <x:c r="CH1030" s="15" t="str"/>
      <x:c r="CI1030" s="15" t="str"/>
      <x:c r="CJ1030" s="15" t="str"/>
      <x:c r="CK1030" s="15" t="str"/>
      <x:c r="CL1030" s="14" t="str"/>
      <x:c r="CM1030" s="15" t="str"/>
      <x:c r="CN1030" s="15" t="str"/>
      <x:c r="CO1030" s="15" t="str"/>
      <x:c r="CP1030" s="15" t="str"/>
      <x:c r="CQ1030" s="14" t="str"/>
      <x:c r="CR1030" s="16" t="str"/>
    </x:row>
    <x:row r="1031" ht="30" customHeight="1">
      <x:c r="A1031" s="13" t="str">
        <x:v>C14053</x:v>
      </x:c>
      <x:c r="B1031" s="15" t="str">
        <x:v>1850</x:v>
      </x:c>
      <x:c r="C1031" s="14" t="str">
        <x:v>“F-35 구매·반도체 협력은 관세 협상의 좋은 카드 될 것”</x:v>
      </x:c>
      <x:c r="D1031" s="15" t="str">
        <x:v>2025-05-23</x:v>
      </x:c>
      <x:c r="E1031" s="15" t="str">
        <x:v>https://www.chosun.com/economy/economy_general/2025/05/23/542FFDWQOJGM7OXMDR7NHVITTM</x:v>
      </x:c>
      <x:c r="F1031" s="14" t="str">
        <x:v>반면 영국은 스타머 총리가 트럼프 취임 한 달 뒤인 지난 2월 정상회담을 열어 상호 관세율을 10% 수준으로 조율했다.</x:v>
      </x:c>
      <x:c r="G1031" s="15" t="str">
        <x:v>무역지표</x:v>
      </x:c>
      <x:c r="H1031" s="15" t="str">
        <x:v>무역지표; 비율·증감률; 날짜·시간</x:v>
      </x:c>
      <x:c r="I1031" s="15" t="str">
        <x:v>True</x:v>
      </x:c>
      <x:c r="J1031" s="15" t="str"/>
      <x:c r="K1031" s="15" t="str">
        <x:v>미국은 지난 3월 캐나다산 철강·알루미늄에 25% 관세를 부과했고, 캐나다는 289억캐나다달러 규모 미국산 제품에 25% 보복 관세로 맞섰다.</x:v>
      </x:c>
      <x:c r="L1031" s="15" t="str">
        <x:v>캐나다는 맞대응으로 인해 미국과의 관세전(戰)이 계속되고 있는 반면, 영국은 조기 정상 외교를 통해 더 높아질 수 있던 관세를 제한하고 갈등을 관리했다는 취지다.</x:v>
      </x:c>
      <x:c r="M1031" s="15" t="str">
        <x:v>[2, 10]</x:v>
      </x:c>
      <x:c r="N1031" s="15" t="str">
        <x:v>['월', '%']</x:v>
      </x:c>
      <x:c r="O1031" s="15" t="str">
        <x:v>[]</x:v>
      </x:c>
      <x:c r="P1031" s="15" t="str">
        <x:v>[]</x:v>
      </x:c>
      <x:c r="Q1031" s="15" t="str">
        <x:v>품목별 수출액, 수입액(tblId=DT_1R11001_FRM101); 국가별 수출액, 수입액(tblId=DT_1R11006_FRM101)</x:v>
      </x:c>
      <x:c r="R1031" s="15" t="str">
        <x:v>orgId=360, tblId=DT_1R11001_FRM101 | obj_l1/itm_id 메타 API로 확인 필요</x:v>
      </x:c>
      <x:c r="S1031" s="15" t="str">
        <x:v>원자료 직접 조회 후 필요 시 증감률 계산</x:v>
      </x:c>
      <x:c r="T1031" s="15" t="str">
        <x:v>검토 필요</x:v>
      </x:c>
      <x:c r="U1031" s="15" t="str">
        <x:v>360</x:v>
      </x:c>
      <x:c r="V1031" s="15" t="str">
        <x:v>DT_1R11001_FRM101</x:v>
      </x:c>
      <x:c r="W1031" s="15" t="str">
        <x:v>13102112831A.7763</x:v>
      </x:c>
      <x:c r="X1031" s="15" t="str">
        <x:v>13103112831T1</x:v>
      </x:c>
      <x:c r="Y1031" s="15" t="str">
        <x:v>M</x:v>
      </x:c>
      <x:c r="Z1031" s="14" t="str">
        <x:v>품목별 수출입 후보 선택. 품목/수출입/시점 코드 확인 필요 | 품목 세부 코드 필요: 총액 코드로 확정하지 않음 | 품목 코드 자동 후보: 반도체 디바이스</x:v>
      </x:c>
      <x:c r="AA1031" s="15" t="str">
        <x:v>300951</x:v>
      </x:c>
      <x:c r="AB1031" s="15" t="str">
        <x:v>202605</x:v>
      </x:c>
      <x:c r="AC1031" s="15" t="str">
        <x:v>288583</x:v>
      </x:c>
      <x:c r="AD1031" s="15" t="str">
        <x:v>202604</x:v>
      </x:c>
      <x:c r="AE1031" s="15" t="str">
        <x:v>4.285768738976308</x:v>
      </x:c>
      <x:c r="AF1031" s="15" t="str">
        <x:v>12368.0</x:v>
      </x:c>
      <x:c r="AG1031" s="14" t="str"/>
      <x:c r="AH1031" s="15" t="str">
        <x:v>LEVEL</x:v>
      </x:c>
      <x:c r="AI1031" s="15" t="str">
        <x:v>10.0</x:v>
      </x:c>
      <x:c r="AJ1031" s="15" t="str">
        <x:v>300951.0</x:v>
      </x:c>
      <x:c r="AK1031" s="15" t="str">
        <x:v>actual_value 컬럼 사용</x:v>
      </x:c>
      <x:c r="AL1031" s="14" t="str">
        <x:v>불일치</x:v>
      </x:c>
      <x:c r="AM1031" s="15" t="str">
        <x:v>0.9999667719994285</x:v>
      </x:c>
      <x:c r="AN1031" s="14" t="str">
        <x:v>claim=10.0, actual=300951.0, 오차=1.000 (허용=0.05)</x:v>
      </x:c>
      <x:c r="AO1031" s="15" t="str">
        <x:v>LEVEL</x:v>
      </x:c>
      <x:c r="AP1031" s="15" t="str">
        <x:v>10.0</x:v>
      </x:c>
      <x:c r="AQ1031" s="14" t="str">
        <x:v>% 숫자 선택</x:v>
      </x:c>
      <x:c r="AR1031" s="15" t="str">
        <x:v>300951.0</x:v>
      </x:c>
      <x:c r="AS1031" s="14" t="str">
        <x:v>actual_value 사용</x:v>
      </x:c>
      <x:c r="AT1031" s="14" t="str">
        <x:v>불일치</x:v>
      </x:c>
      <x:c r="AU1031" s="15" t="str">
        <x:v>0.9999667719994285</x:v>
      </x:c>
      <x:c r="AV1031" s="14" t="str">
        <x:v>claim=10.0, adjusted_actual=300951.0, 오차=1.000, 허용=0.05</x:v>
      </x:c>
      <x:c r="AW1031" s="14" t="str">
        <x:v>재검토필요_수준값불일치</x:v>
      </x:c>
      <x:c r="AX1031" s="15" t="str">
        <x:v>N</x:v>
      </x:c>
      <x:c r="AY1031" s="15" t="str">
        <x:v>N</x:v>
      </x:c>
      <x:c r="AZ1031" s="14" t="str">
        <x:v>N</x:v>
      </x:c>
      <x:c r="BA1031" s="15" t="str"/>
      <x:c r="BB1031" s="15" t="str"/>
      <x:c r="BC1031" s="14" t="str"/>
      <x:c r="BD1031" s="14" t="str"/>
      <x:c r="BE1031" s="14" t="str">
        <x:v>기존 재검토/판단불가 상태 유지</x:v>
      </x:c>
      <x:c r="BF1031" s="14" t="str">
        <x:v>재검토필요_수준값불일치</x:v>
      </x:c>
      <x:c r="BG1031" s="14" t="str"/>
      <x:c r="BH1031" s="14" t="str"/>
      <x:c r="BI1031" s="14" t="str"/>
      <x:c r="BJ1031" s="14" t="str"/>
      <x:c r="BK1031" s="15" t="str"/>
      <x:c r="BL1031" s="15" t="str"/>
      <x:c r="BM1031" s="14" t="str"/>
      <x:c r="BN1031" s="14" t="str"/>
      <x:c r="BO1031" s="14" t="str"/>
      <x:c r="BP1031" s="14" t="str"/>
      <x:c r="BQ1031" s="15" t="str"/>
      <x:c r="BR1031" s="15" t="str"/>
      <x:c r="BS1031" s="15" t="str"/>
      <x:c r="BT1031" s="15" t="str">
        <x:v>1030</x:v>
      </x:c>
      <x:c r="BU1031" s="15" t="str">
        <x:v>6</x:v>
      </x:c>
      <x:c r="BV1031" s="14" t="str">
        <x:v>무역</x:v>
      </x:c>
      <x:c r="BW1031" s="14" t="str">
        <x:v>코드북_비검증분류</x:v>
      </x:c>
      <x:c r="BX1031" s="14" t="str">
        <x:v>판단불가_KOSIS 미제공</x:v>
      </x:c>
      <x:c r="BY1031" s="15" t="str">
        <x:v>N/A</x:v>
      </x:c>
      <x:c r="BZ1031" s="14" t="str">
        <x:v>판단불가</x:v>
      </x:c>
      <x:c r="CA1031" s="14" t="str">
        <x:v>KOSIS 미제공</x:v>
      </x:c>
      <x:c r="CB1031" s="14" t="str">
        <x:v>민간 설문·정책·시장가격 지표</x:v>
      </x:c>
      <x:c r="CC1031" s="15" t="str"/>
      <x:c r="CD1031" s="15" t="str"/>
      <x:c r="CE1031" s="15" t="str"/>
      <x:c r="CF1031" s="15" t="str"/>
      <x:c r="CG1031" s="15" t="str"/>
      <x:c r="CH1031" s="15" t="str"/>
      <x:c r="CI1031" s="15" t="str"/>
      <x:c r="CJ1031" s="15" t="str"/>
      <x:c r="CK1031" s="15" t="str"/>
      <x:c r="CL1031" s="14" t="str"/>
      <x:c r="CM1031" s="15" t="str"/>
      <x:c r="CN1031" s="15" t="str"/>
      <x:c r="CO1031" s="15" t="str"/>
      <x:c r="CP1031" s="15" t="str"/>
      <x:c r="CQ1031" s="14" t="str"/>
      <x:c r="CR1031" s="16" t="str"/>
    </x:row>
    <x:row r="1032" ht="30" customHeight="1">
      <x:c r="A1032" s="13" t="str">
        <x:v>C14077</x:v>
      </x:c>
      <x:c r="B1032" s="15" t="str">
        <x:v>1853</x:v>
      </x:c>
      <x:c r="C1032" s="14" t="str">
        <x:v>국제 유가 하락에 4월 생산자물가 전월보다 하락</x:v>
      </x:c>
      <x:c r="D1032" s="15" t="str">
        <x:v>2025-05-23</x:v>
      </x:c>
      <x:c r="E1032" s="15" t="str">
        <x:v>https://www.chosun.com/economy/economy_general/2025/05/23/EMZ6BBQZAND4DKNQF5RMMDSQEM</x:v>
      </x:c>
      <x:c r="F1032" s="14" t="str">
        <x:v>1 지난달 생산자물가지수가 전월에 비해 0.1% 하락했다고 한국은행이 23일 밝혔다.</x:v>
      </x:c>
      <x:c r="G1032" s="15" t="str">
        <x:v>물가지표</x:v>
      </x:c>
      <x:c r="H1032" s="15" t="str">
        <x:v>물가지표; 비율·증감률; 날짜·시간</x:v>
      </x:c>
      <x:c r="I1032" s="15" t="str">
        <x:v>True</x:v>
      </x:c>
      <x:c r="J1032" s="15" t="str"/>
      <x:c r="K1032" s="15" t="str"/>
      <x:c r="L1032" s="15" t="str">
        <x:v>국제 유가 하락, 농산물 출하량 증가 때문이다.</x:v>
      </x:c>
      <x:c r="M1032" s="15" t="str">
        <x:v>[0.1, 23]</x:v>
      </x:c>
      <x:c r="N1032" s="15" t="str">
        <x:v>['%', '일']</x:v>
      </x:c>
      <x:c r="O1032" s="15" t="str">
        <x:v>[]</x:v>
      </x:c>
      <x:c r="P1032" s="15" t="str">
        <x:v>[]</x:v>
      </x:c>
      <x:c r="Q1032" s="15" t="str">
        <x:v>월별 소비자물가 등락률(tblId=DT_1J22042); 소비자물가지수(2020=100)(tblId=DT_1J22003); 품목별 소비자물가지수(품목성질별: 2020=100)(tblId=DT_1J22112)</x:v>
      </x:c>
      <x:c r="R1032" s="15" t="str">
        <x:v>orgId=101, tblId=DT_1J22042 | obj_l1/itm_id 메타 API로 확인 필요</x:v>
      </x:c>
      <x:c r="S1032" s="15" t="str">
        <x:v>원자료 직접 조회 후 필요 시 증감률 계산</x:v>
      </x:c>
      <x:c r="T1032" s="15" t="str">
        <x:v>검토 필요</x:v>
      </x:c>
      <x:c r="U1032" s="15" t="str">
        <x:v>101</x:v>
      </x:c>
      <x:c r="V1032" s="15" t="str">
        <x:v>DT_1J22042</x:v>
      </x:c>
      <x:c r="W1032" s="15" t="str">
        <x:v>0</x:v>
      </x:c>
      <x:c r="X1032" s="15" t="str">
        <x:v>T02</x:v>
      </x:c>
      <x:c r="Y1032" s="15" t="str">
        <x:v>M</x:v>
      </x:c>
      <x:c r="Z1032" s="14" t="str">
        <x:v>소비자물가 등락률 후보 선택. 지역/품목/월별 코드 확인 필요 | obj_l1/itm_id 자동 후보 입력</x:v>
      </x:c>
      <x:c r="AA1032" s="15" t="str">
        <x:v>0.1</x:v>
      </x:c>
      <x:c r="AB1032" s="15" t="str">
        <x:v>202504</x:v>
      </x:c>
      <x:c r="AC1032" s="15" t="str">
        <x:v>0.2</x:v>
      </x:c>
      <x:c r="AD1032" s="15" t="str">
        <x:v>202503</x:v>
      </x:c>
      <x:c r="AE1032" s="15" t="str">
        <x:v>-50.0</x:v>
      </x:c>
      <x:c r="AF1032" s="15" t="str">
        <x:v>-0.1</x:v>
      </x:c>
      <x:c r="AG1032" s="14" t="str"/>
      <x:c r="AH1032" s="15" t="str">
        <x:v>CHANGE_RATE</x:v>
      </x:c>
      <x:c r="AI1032" s="15" t="str">
        <x:v>0.1</x:v>
      </x:c>
      <x:c r="AJ1032" s="15" t="str">
        <x:v>-50.0</x:v>
      </x:c>
      <x:c r="AK1032" s="15" t="str">
        <x:v>actual_change_pct 컬럼 사용(전기대비 계산값)</x:v>
      </x:c>
      <x:c r="AL1032" s="14" t="str">
        <x:v>불일치</x:v>
      </x:c>
      <x:c r="AM1032" s="15" t="str">
        <x:v>50.1</x:v>
      </x:c>
      <x:c r="AN1032" s="14" t="str">
        <x:v>claim=0.1, actual=-50.0, 오차=50.100 (허용=0.3)</x:v>
      </x:c>
      <x:c r="AO1032" s="15" t="str">
        <x:v>CHANGE_RATE</x:v>
      </x:c>
      <x:c r="AP1032" s="15" t="str">
        <x:v>0.1</x:v>
      </x:c>
      <x:c r="AQ1032" s="14" t="str">
        <x:v>% 숫자 선택</x:v>
      </x:c>
      <x:c r="AR1032" s="15" t="str">
        <x:v>-50.0</x:v>
      </x:c>
      <x:c r="AS1032" s="14" t="str">
        <x:v>actual_change_pct 사용</x:v>
      </x:c>
      <x:c r="AT1032" s="14" t="str">
        <x:v>불일치</x:v>
      </x:c>
      <x:c r="AU1032" s="15" t="str">
        <x:v>50.1</x:v>
      </x:c>
      <x:c r="AV1032" s="14" t="str">
        <x:v>claim=0.1, adjusted_actual=-50.0, 오차=50.100, 허용=0.3</x:v>
      </x:c>
      <x:c r="AW1032" s="14" t="str">
        <x:v>재검토필요_증감률불일치</x:v>
      </x:c>
      <x:c r="AX1032" s="15" t="str">
        <x:v>N</x:v>
      </x:c>
      <x:c r="AY1032" s="15" t="str">
        <x:v>N</x:v>
      </x:c>
      <x:c r="AZ1032" s="14" t="str">
        <x:v>N</x:v>
      </x:c>
      <x:c r="BA1032" s="15" t="str"/>
      <x:c r="BB1032" s="15" t="str"/>
      <x:c r="BC1032" s="14" t="str"/>
      <x:c r="BD1032" s="14" t="str"/>
      <x:c r="BE1032" s="14" t="str">
        <x:v>기존 재검토/판단불가 상태 유지</x:v>
      </x:c>
      <x:c r="BF1032" s="14" t="str">
        <x:v>재검토필요_증감률불일치</x:v>
      </x:c>
      <x:c r="BG1032" s="14" t="str"/>
      <x:c r="BH1032" s="14" t="str"/>
      <x:c r="BI1032" s="14" t="str"/>
      <x:c r="BJ1032" s="14" t="str"/>
      <x:c r="BK1032" s="15" t="str"/>
      <x:c r="BL1032" s="15" t="str"/>
      <x:c r="BM1032" s="14" t="str"/>
      <x:c r="BN1032" s="14" t="str"/>
      <x:c r="BO1032" s="14" t="str"/>
      <x:c r="BP1032" s="14" t="str"/>
      <x:c r="BQ1032" s="15" t="str"/>
      <x:c r="BR1032" s="15" t="str"/>
      <x:c r="BS1032" s="15" t="str"/>
      <x:c r="BT1032" s="15" t="str">
        <x:v>1031</x:v>
      </x:c>
      <x:c r="BU1032" s="15" t="str">
        <x:v>6</x:v>
      </x:c>
      <x:c r="BV1032" s="14" t="str">
        <x:v>물가</x:v>
      </x:c>
      <x:c r="BW1032" s="14" t="str">
        <x:v>수동검토유지</x:v>
      </x:c>
      <x:c r="BX1032" s="14" t="str">
        <x:v>재검토필요_증감률불일치</x:v>
      </x:c>
      <x:c r="BY1032" s="15" t="str">
        <x:v>N/A</x:v>
      </x:c>
      <x:c r="BZ1032" s="14" t="str"/>
      <x:c r="CA1032" s="14" t="str"/>
      <x:c r="CB1032" s="14" t="str"/>
      <x:c r="CC1032" s="15" t="str"/>
      <x:c r="CD1032" s="15" t="str"/>
      <x:c r="CE1032" s="15" t="str"/>
      <x:c r="CF1032" s="15" t="str"/>
      <x:c r="CG1032" s="15" t="str"/>
      <x:c r="CH1032" s="15" t="str"/>
      <x:c r="CI1032" s="15" t="str"/>
      <x:c r="CJ1032" s="15" t="str"/>
      <x:c r="CK1032" s="15" t="str"/>
      <x:c r="CL1032" s="14" t="str"/>
      <x:c r="CM1032" s="15" t="str"/>
      <x:c r="CN1032" s="15" t="str"/>
      <x:c r="CO1032" s="15" t="str"/>
      <x:c r="CP1032" s="15" t="str"/>
      <x:c r="CQ1032" s="14" t="str"/>
      <x:c r="CR1032" s="16" t="str"/>
    </x:row>
    <x:row r="1033" ht="30" customHeight="1">
      <x:c r="A1033" s="13" t="str">
        <x:v>C14078</x:v>
      </x:c>
      <x:c r="B1033" s="15" t="str">
        <x:v>1853</x:v>
      </x:c>
      <x:c r="C1033" s="14" t="str">
        <x:v>국제 유가 하락에 4월 생산자물가 전월보다 하락</x:v>
      </x:c>
      <x:c r="D1033" s="15" t="str">
        <x:v>2025-05-23</x:v>
      </x:c>
      <x:c r="E1033" s="15" t="str">
        <x:v>https://www.chosun.com/economy/economy_general/2025/05/23/EMZ6BBQZAND4DKNQF5RMMDSQEM</x:v>
      </x:c>
      <x:c r="F1033" s="14" t="str">
        <x:v>전월 대비 생산자물가가 하락한 것은 지난해 10월(-0.1%) 이후 6개월만이다.</x:v>
      </x:c>
      <x:c r="G1033" s="15" t="str">
        <x:v>비율·증감률</x:v>
      </x:c>
      <x:c r="H1033" s="15" t="str">
        <x:v>비율·증감률; 건수·개수; 날짜·시간</x:v>
      </x:c>
      <x:c r="I1033" s="15" t="str">
        <x:v>True</x:v>
      </x:c>
      <x:c r="J1033" s="15" t="str"/>
      <x:c r="K1033" s="15" t="str">
        <x:v>국제 유가 하락, 농산물 출하량 증가 때문이다.</x:v>
      </x:c>
      <x:c r="L1033" s="15" t="str">
        <x:v>전월 대비 상승폭을 품목별로 보면 농산물(-5.8%), 석탄·석유제품(-2.6%)이 전체 생산자물가를 끌어내렸다.</x:v>
      </x:c>
      <x:c r="M1033" s="15" t="str">
        <x:v>[10, 0.1, 6]</x:v>
      </x:c>
      <x:c r="N1033" s="15" t="str">
        <x:v>['월', '%', '개']</x:v>
      </x:c>
      <x:c r="O1033" s="15" t="str">
        <x:v>[]</x:v>
      </x:c>
      <x:c r="P1033" s="15" t="str">
        <x:v>[]</x:v>
      </x:c>
      <x:c r="Q1033" s="15" t="str">
        <x:v>월별 소비자물가 등락률(tblId=DT_1J22042); 소비자물가지수(2020=100)(tblId=DT_1J22003); 품목별 소비자물가지수(품목성질별: 2020=100)(tblId=DT_1J22112)</x:v>
      </x:c>
      <x:c r="R1033" s="15" t="str">
        <x:v>orgId=101, tblId=DT_1J22042 | obj_l1/itm_id 메타 API로 확인 필요</x:v>
      </x:c>
      <x:c r="S1033" s="15" t="str">
        <x:v>원자료 직접 조회 후 필요 시 증감률 계산</x:v>
      </x:c>
      <x:c r="T1033" s="15" t="str">
        <x:v>검토 필요</x:v>
      </x:c>
      <x:c r="U1033" s="15" t="str">
        <x:v>101</x:v>
      </x:c>
      <x:c r="V1033" s="15" t="str">
        <x:v>DT_1J22042</x:v>
      </x:c>
      <x:c r="W1033" s="15" t="str">
        <x:v>0</x:v>
      </x:c>
      <x:c r="X1033" s="15" t="str">
        <x:v>T02</x:v>
      </x:c>
      <x:c r="Y1033" s="15" t="str">
        <x:v>M</x:v>
      </x:c>
      <x:c r="Z1033" s="14" t="str">
        <x:v>소비자물가 등락률 후보 선택. 지역/품목/월별 코드 확인 필요 | obj_l1/itm_id 자동 후보 입력</x:v>
      </x:c>
      <x:c r="AA1033" s="15" t="str">
        <x:v>0</x:v>
      </x:c>
      <x:c r="AB1033" s="15" t="str">
        <x:v>202410</x:v>
      </x:c>
      <x:c r="AC1033" s="15" t="str">
        <x:v>0.1</x:v>
      </x:c>
      <x:c r="AD1033" s="15" t="str">
        <x:v>202409</x:v>
      </x:c>
      <x:c r="AE1033" s="15" t="str">
        <x:v>-100.0</x:v>
      </x:c>
      <x:c r="AF1033" s="15" t="str">
        <x:v>-0.1</x:v>
      </x:c>
      <x:c r="AG1033" s="14" t="str"/>
      <x:c r="AH1033" s="15" t="str">
        <x:v>CHANGE_RATE</x:v>
      </x:c>
      <x:c r="AI1033" s="15" t="str">
        <x:v>-0.1</x:v>
      </x:c>
      <x:c r="AJ1033" s="15" t="str">
        <x:v>-100.0</x:v>
      </x:c>
      <x:c r="AK1033" s="15" t="str">
        <x:v>actual_change_pct 컬럼 사용(전기대비 계산값)</x:v>
      </x:c>
      <x:c r="AL1033" s="14" t="str">
        <x:v>불일치</x:v>
      </x:c>
      <x:c r="AM1033" s="15" t="str">
        <x:v>99.9</x:v>
      </x:c>
      <x:c r="AN1033" s="14" t="str">
        <x:v>claim=-0.1, actual=-100.0, 오차=99.900 (허용=0.3)</x:v>
      </x:c>
      <x:c r="AO1033" s="15" t="str">
        <x:v>CHANGE_RATE</x:v>
      </x:c>
      <x:c r="AP1033" s="15" t="str">
        <x:v>-0.1</x:v>
      </x:c>
      <x:c r="AQ1033" s="14" t="str">
        <x:v>% 숫자 선택</x:v>
      </x:c>
      <x:c r="AR1033" s="15" t="str">
        <x:v>-100.0</x:v>
      </x:c>
      <x:c r="AS1033" s="14" t="str">
        <x:v>actual_change_pct 사용</x:v>
      </x:c>
      <x:c r="AT1033" s="14" t="str">
        <x:v>불일치</x:v>
      </x:c>
      <x:c r="AU1033" s="15" t="str">
        <x:v>99.9</x:v>
      </x:c>
      <x:c r="AV1033" s="14" t="str">
        <x:v>claim=-0.1, adjusted_actual=-100.0, 오차=99.900, 허용=0.3</x:v>
      </x:c>
      <x:c r="AW1033" s="14" t="str">
        <x:v>재검토필요_증감률불일치</x:v>
      </x:c>
      <x:c r="AX1033" s="15" t="str">
        <x:v>N</x:v>
      </x:c>
      <x:c r="AY1033" s="15" t="str">
        <x:v>N</x:v>
      </x:c>
      <x:c r="AZ1033" s="14" t="str">
        <x:v>N</x:v>
      </x:c>
      <x:c r="BA1033" s="15" t="str"/>
      <x:c r="BB1033" s="15" t="str"/>
      <x:c r="BC1033" s="14" t="str"/>
      <x:c r="BD1033" s="14" t="str"/>
      <x:c r="BE1033" s="14" t="str">
        <x:v>기존 재검토/판단불가 상태 유지</x:v>
      </x:c>
      <x:c r="BF1033" s="14" t="str">
        <x:v>재검토필요_증감률불일치</x:v>
      </x:c>
      <x:c r="BG1033" s="14" t="str"/>
      <x:c r="BH1033" s="14" t="str"/>
      <x:c r="BI1033" s="14" t="str"/>
      <x:c r="BJ1033" s="14" t="str"/>
      <x:c r="BK1033" s="15" t="str"/>
      <x:c r="BL1033" s="15" t="str"/>
      <x:c r="BM1033" s="14" t="str"/>
      <x:c r="BN1033" s="14" t="str"/>
      <x:c r="BO1033" s="14" t="str"/>
      <x:c r="BP1033" s="14" t="str"/>
      <x:c r="BQ1033" s="15" t="str"/>
      <x:c r="BR1033" s="15" t="str"/>
      <x:c r="BS1033" s="15" t="str"/>
      <x:c r="BT1033" s="15" t="str">
        <x:v>1032</x:v>
      </x:c>
      <x:c r="BU1033" s="15" t="str">
        <x:v>6</x:v>
      </x:c>
      <x:c r="BV1033" s="14" t="str">
        <x:v>물가</x:v>
      </x:c>
      <x:c r="BW1033" s="14" t="str">
        <x:v>수동검토유지</x:v>
      </x:c>
      <x:c r="BX1033" s="14" t="str">
        <x:v>재검토필요_증감률불일치</x:v>
      </x:c>
      <x:c r="BY1033" s="15" t="str">
        <x:v>N/A</x:v>
      </x:c>
      <x:c r="BZ1033" s="14" t="str"/>
      <x:c r="CA1033" s="14" t="str"/>
      <x:c r="CB1033" s="14" t="str"/>
      <x:c r="CC1033" s="15" t="str"/>
      <x:c r="CD1033" s="15" t="str"/>
      <x:c r="CE1033" s="15" t="str"/>
      <x:c r="CF1033" s="15" t="str"/>
      <x:c r="CG1033" s="15" t="str"/>
      <x:c r="CH1033" s="15" t="str"/>
      <x:c r="CI1033" s="15" t="str"/>
      <x:c r="CJ1033" s="15" t="str"/>
      <x:c r="CK1033" s="15" t="str"/>
      <x:c r="CL1033" s="14" t="str"/>
      <x:c r="CM1033" s="15" t="str"/>
      <x:c r="CN1033" s="15" t="str"/>
      <x:c r="CO1033" s="15" t="str"/>
      <x:c r="CP1033" s="15" t="str"/>
      <x:c r="CQ1033" s="14" t="str"/>
      <x:c r="CR1033" s="16" t="str"/>
    </x:row>
    <x:row r="1034" ht="30" customHeight="1">
      <x:c r="A1034" s="13" t="str">
        <x:v>C14079</x:v>
      </x:c>
      <x:c r="B1034" s="15" t="str">
        <x:v>1853</x:v>
      </x:c>
      <x:c r="C1034" s="14" t="str">
        <x:v>국제 유가 하락에 4월 생산자물가 전월보다 하락</x:v>
      </x:c>
      <x:c r="D1034" s="15" t="str">
        <x:v>2025-05-23</x:v>
      </x:c>
      <x:c r="E1034" s="15" t="str">
        <x:v>https://www.chosun.com/economy/economy_general/2025/05/23/EMZ6BBQZAND4DKNQF5RMMDSQEM</x:v>
      </x:c>
      <x:c r="F1034" s="14" t="str">
        <x:v>전월 대비 상승폭을 품목별로 보면 농산물(-5.8%), 석탄·석유제품(-2.6%)이 전체 생산자물가를 끌어내렸다.</x:v>
      </x:c>
      <x:c r="G1034" s="15" t="str">
        <x:v>비율·증감률</x:v>
      </x:c>
      <x:c r="H1034" s="15" t="str">
        <x:v>비율·증감률</x:v>
      </x:c>
      <x:c r="I1034" s="15" t="str">
        <x:v>True</x:v>
      </x:c>
      <x:c r="J1034" s="15" t="str"/>
      <x:c r="K1034" s="15" t="str">
        <x:v>전월 대비 생산자물가가 하락한 것은 지난해 10월(-0.1%) 이후 6개월만이다.</x:v>
      </x:c>
      <x:c r="L1034" s="15" t="str">
        <x:v>반대로 축산물(4.8%), 음식료품(0.2%), 음식점 및 숙박(0.6%) 가격은 전월보다 상승했다.</x:v>
      </x:c>
      <x:c r="M1034" s="15" t="str">
        <x:v>[5.8, 2.6]</x:v>
      </x:c>
      <x:c r="N1034" s="15" t="str">
        <x:v>['%', '%']</x:v>
      </x:c>
      <x:c r="O1034" s="15" t="str">
        <x:v>[]</x:v>
      </x:c>
      <x:c r="P1034" s="15" t="str">
        <x:v>[]</x:v>
      </x:c>
      <x:c r="Q1034" s="15" t="str">
        <x:v>월별 소비자물가 등락률(tblId=DT_1J22042); 소비자물가지수(2020=100)(tblId=DT_1J22003); 품목별 소비자물가지수(품목성질별: 2020=100)(tblId=DT_1J22112)</x:v>
      </x:c>
      <x:c r="R1034" s="15" t="str">
        <x:v>orgId=101, tblId=DT_1J22042 | obj_l1/itm_id 메타 API로 확인 필요</x:v>
      </x:c>
      <x:c r="S1034" s="15" t="str">
        <x:v>원자료 직접 조회 후 필요 시 증감률 계산</x:v>
      </x:c>
      <x:c r="T1034" s="15" t="str">
        <x:v>검토 필요</x:v>
      </x:c>
      <x:c r="U1034" s="15" t="str">
        <x:v>101</x:v>
      </x:c>
      <x:c r="V1034" s="15" t="str">
        <x:v>DT_1J22042</x:v>
      </x:c>
      <x:c r="W1034" s="15" t="str">
        <x:v>0</x:v>
      </x:c>
      <x:c r="X1034" s="15" t="str">
        <x:v>T02</x:v>
      </x:c>
      <x:c r="Y1034" s="15" t="str">
        <x:v>M</x:v>
      </x:c>
      <x:c r="Z1034" s="14" t="str">
        <x:v>소비자물가 등락률 후보 선택. 지역/품목/월별 코드 확인 필요 | obj_l1/itm_id 자동 후보 입력</x:v>
      </x:c>
      <x:c r="AA1034" s="15" t="str">
        <x:v>0.1</x:v>
      </x:c>
      <x:c r="AB1034" s="15" t="str">
        <x:v>202504</x:v>
      </x:c>
      <x:c r="AC1034" s="15" t="str">
        <x:v>0.2</x:v>
      </x:c>
      <x:c r="AD1034" s="15" t="str">
        <x:v>202503</x:v>
      </x:c>
      <x:c r="AE1034" s="15" t="str">
        <x:v>-50.0</x:v>
      </x:c>
      <x:c r="AF1034" s="15" t="str">
        <x:v>-0.1</x:v>
      </x:c>
      <x:c r="AG1034" s="14" t="str"/>
      <x:c r="AH1034" s="15" t="str">
        <x:v>CHANGE_RATE</x:v>
      </x:c>
      <x:c r="AI1034" s="15" t="str">
        <x:v>-2.6</x:v>
      </x:c>
      <x:c r="AJ1034" s="15" t="str">
        <x:v>-50.0</x:v>
      </x:c>
      <x:c r="AK1034" s="15" t="str">
        <x:v>actual_change_pct 컬럼 사용(전기대비 계산값)</x:v>
      </x:c>
      <x:c r="AL1034" s="14" t="str">
        <x:v>불일치</x:v>
      </x:c>
      <x:c r="AM1034" s="15" t="str">
        <x:v>47.4</x:v>
      </x:c>
      <x:c r="AN1034" s="14" t="str">
        <x:v>claim=-2.6, actual=-50.0, 오차=47.400 (허용=0.3)</x:v>
      </x:c>
      <x:c r="AO1034" s="15" t="str">
        <x:v>CHANGE_RATE</x:v>
      </x:c>
      <x:c r="AP1034" s="15" t="str">
        <x:v>-2.6</x:v>
      </x:c>
      <x:c r="AQ1034" s="14" t="str">
        <x:v>% 숫자 선택</x:v>
      </x:c>
      <x:c r="AR1034" s="15" t="str">
        <x:v>-50.0</x:v>
      </x:c>
      <x:c r="AS1034" s="14" t="str">
        <x:v>actual_change_pct 사용</x:v>
      </x:c>
      <x:c r="AT1034" s="14" t="str">
        <x:v>불일치</x:v>
      </x:c>
      <x:c r="AU1034" s="15" t="str">
        <x:v>47.4</x:v>
      </x:c>
      <x:c r="AV1034" s="14" t="str">
        <x:v>claim=-2.6, adjusted_actual=-50.0, 오차=47.400, 허용=0.3</x:v>
      </x:c>
      <x:c r="AW1034" s="14" t="str">
        <x:v>재검토필요_증감률불일치</x:v>
      </x:c>
      <x:c r="AX1034" s="15" t="str">
        <x:v>N</x:v>
      </x:c>
      <x:c r="AY1034" s="15" t="str">
        <x:v>N</x:v>
      </x:c>
      <x:c r="AZ1034" s="14" t="str">
        <x:v>N</x:v>
      </x:c>
      <x:c r="BA1034" s="15" t="str"/>
      <x:c r="BB1034" s="15" t="str"/>
      <x:c r="BC1034" s="14" t="str"/>
      <x:c r="BD1034" s="14" t="str"/>
      <x:c r="BE1034" s="14" t="str">
        <x:v>기존 재검토/판단불가 상태 유지</x:v>
      </x:c>
      <x:c r="BF1034" s="14" t="str">
        <x:v>재검토필요_증감률불일치</x:v>
      </x:c>
      <x:c r="BG1034" s="14" t="str"/>
      <x:c r="BH1034" s="14" t="str"/>
      <x:c r="BI1034" s="14" t="str"/>
      <x:c r="BJ1034" s="14" t="str"/>
      <x:c r="BK1034" s="15" t="str"/>
      <x:c r="BL1034" s="15" t="str"/>
      <x:c r="BM1034" s="14" t="str"/>
      <x:c r="BN1034" s="14" t="str"/>
      <x:c r="BO1034" s="14" t="str"/>
      <x:c r="BP1034" s="14" t="str"/>
      <x:c r="BQ1034" s="15" t="str"/>
      <x:c r="BR1034" s="15" t="str"/>
      <x:c r="BS1034" s="15" t="str"/>
      <x:c r="BT1034" s="15" t="str">
        <x:v>1033</x:v>
      </x:c>
      <x:c r="BU1034" s="15" t="str">
        <x:v>6</x:v>
      </x:c>
      <x:c r="BV1034" s="14" t="str">
        <x:v>물가</x:v>
      </x:c>
      <x:c r="BW1034" s="14" t="str">
        <x:v>코드북_비검증분류</x:v>
      </x:c>
      <x:c r="BX1034" s="14" t="str">
        <x:v>판단불가_기여도 미제공</x:v>
      </x:c>
      <x:c r="BY1034" s="15" t="str">
        <x:v>N/A</x:v>
      </x:c>
      <x:c r="BZ1034" s="14" t="str">
        <x:v>판단불가</x:v>
      </x:c>
      <x:c r="CA1034" s="14" t="str">
        <x:v>기여도 미제공</x:v>
      </x:c>
      <x:c r="CB1034" s="14" t="str">
        <x:v>KOSIS 코드북 표에 물가 기여도 항목이 없음</x:v>
      </x:c>
      <x:c r="CC1034" s="15" t="str"/>
      <x:c r="CD1034" s="15" t="str"/>
      <x:c r="CE1034" s="15" t="str"/>
      <x:c r="CF1034" s="15" t="str"/>
      <x:c r="CG1034" s="15" t="str"/>
      <x:c r="CH1034" s="15" t="str"/>
      <x:c r="CI1034" s="15" t="str"/>
      <x:c r="CJ1034" s="15" t="str"/>
      <x:c r="CK1034" s="15" t="str"/>
      <x:c r="CL1034" s="14" t="str"/>
      <x:c r="CM1034" s="15" t="str"/>
      <x:c r="CN1034" s="15" t="str"/>
      <x:c r="CO1034" s="15" t="str"/>
      <x:c r="CP1034" s="15" t="str"/>
      <x:c r="CQ1034" s="14" t="str"/>
      <x:c r="CR1034" s="16" t="str"/>
    </x:row>
    <x:row r="1035" ht="30" customHeight="1">
      <x:c r="A1035" s="13" t="str">
        <x:v>C14080</x:v>
      </x:c>
      <x:c r="B1035" s="15" t="str">
        <x:v>1853</x:v>
      </x:c>
      <x:c r="C1035" s="14" t="str">
        <x:v>국제 유가 하락에 4월 생산자물가 전월보다 하락</x:v>
      </x:c>
      <x:c r="D1035" s="15" t="str">
        <x:v>2025-05-23</x:v>
      </x:c>
      <x:c r="E1035" s="15" t="str">
        <x:v>https://www.chosun.com/economy/economy_general/2025/05/23/EMZ6BBQZAND4DKNQF5RMMDSQEM</x:v>
      </x:c>
      <x:c r="F1035" s="14" t="str">
        <x:v>반대로 축산물(4.8%), 음식료품(0.2%), 음식점 및 숙박(0.6%) 가격은 전월보다 상승했다.</x:v>
      </x:c>
      <x:c r="G1035" s="15" t="str">
        <x:v>여론조사</x:v>
      </x:c>
      <x:c r="H1035" s="15" t="str">
        <x:v>여론조사; 비율·증감률</x:v>
      </x:c>
      <x:c r="I1035" s="15" t="str">
        <x:v>True</x:v>
      </x:c>
      <x:c r="J1035" s="15" t="str"/>
      <x:c r="K1035" s="15" t="str">
        <x:v>전월 대비 상승폭을 품목별로 보면 농산물(-5.8%), 석탄·석유제품(-2.6%)이 전체 생산자물가를 끌어내렸다.</x:v>
      </x:c>
      <x:c r="L1035" s="15" t="str">
        <x:v>세부적으로는 양파(-15.8%), 오이(-35.1%), 나프타(-5.8%), 경유(-1.8%) 하락폭이 두드러졌다.</x:v>
      </x:c>
      <x:c r="M1035" s="15" t="str">
        <x:v>[4.8, 0.2, 0.6]</x:v>
      </x:c>
      <x:c r="N1035" s="15" t="str">
        <x:v>['%', '%', '%']</x:v>
      </x:c>
      <x:c r="O1035" s="15" t="str">
        <x:v>[]</x:v>
      </x:c>
      <x:c r="P1035" s="15" t="str">
        <x:v>[]</x:v>
      </x:c>
      <x:c r="Q1035" s="15" t="str">
        <x:v>월별 소비자물가 등락률(tblId=DT_1J22042); 소비자물가지수(2020=100)(tblId=DT_1J22003); 품목별 소비자물가지수(품목성질별: 2020=100)(tblId=DT_1J22112)</x:v>
      </x:c>
      <x:c r="R1035" s="15" t="str">
        <x:v>orgId=101, tblId=DT_1J22042 | obj_l1/itm_id 메타 API로 확인 필요</x:v>
      </x:c>
      <x:c r="S1035" s="15" t="str">
        <x:v>원자료 직접 조회 후 필요 시 증감률 계산</x:v>
      </x:c>
      <x:c r="T1035" s="15" t="str">
        <x:v>검토 필요</x:v>
      </x:c>
      <x:c r="U1035" s="15" t="str">
        <x:v>101</x:v>
      </x:c>
      <x:c r="V1035" s="15" t="str">
        <x:v>DT_1J22042</x:v>
      </x:c>
      <x:c r="W1035" s="15" t="str">
        <x:v>0</x:v>
      </x:c>
      <x:c r="X1035" s="15" t="str">
        <x:v>T02</x:v>
      </x:c>
      <x:c r="Y1035" s="15" t="str">
        <x:v>M</x:v>
      </x:c>
      <x:c r="Z1035" s="14" t="str">
        <x:v>소비자물가 등락률 후보 선택. 지역/품목/월별 코드 확인 필요 | obj_l1/itm_id 자동 후보 입력</x:v>
      </x:c>
      <x:c r="AA1035" s="15" t="str">
        <x:v>0.1</x:v>
      </x:c>
      <x:c r="AB1035" s="15" t="str">
        <x:v>202504</x:v>
      </x:c>
      <x:c r="AC1035" s="15" t="str">
        <x:v>0.2</x:v>
      </x:c>
      <x:c r="AD1035" s="15" t="str">
        <x:v>202503</x:v>
      </x:c>
      <x:c r="AE1035" s="15" t="str">
        <x:v>-50.0</x:v>
      </x:c>
      <x:c r="AF1035" s="15" t="str">
        <x:v>-0.1</x:v>
      </x:c>
      <x:c r="AG1035" s="14" t="str"/>
      <x:c r="AH1035" s="15" t="str">
        <x:v>CHANGE_RATE</x:v>
      </x:c>
      <x:c r="AI1035" s="15" t="str">
        <x:v>0.6</x:v>
      </x:c>
      <x:c r="AJ1035" s="15" t="str">
        <x:v>-50.0</x:v>
      </x:c>
      <x:c r="AK1035" s="15" t="str">
        <x:v>actual_change_pct 컬럼 사용(전기대비 계산값)</x:v>
      </x:c>
      <x:c r="AL1035" s="14" t="str">
        <x:v>불일치</x:v>
      </x:c>
      <x:c r="AM1035" s="15" t="str">
        <x:v>50.6</x:v>
      </x:c>
      <x:c r="AN1035" s="14" t="str">
        <x:v>claim=0.6, actual=-50.0, 오차=50.600 (허용=0.3)</x:v>
      </x:c>
      <x:c r="AO1035" s="15" t="str">
        <x:v>CHANGE_RATE</x:v>
      </x:c>
      <x:c r="AP1035" s="15" t="str">
        <x:v>0.6</x:v>
      </x:c>
      <x:c r="AQ1035" s="14" t="str">
        <x:v>% 숫자 선택</x:v>
      </x:c>
      <x:c r="AR1035" s="15" t="str">
        <x:v>-50.0</x:v>
      </x:c>
      <x:c r="AS1035" s="14" t="str">
        <x:v>actual_change_pct 사용</x:v>
      </x:c>
      <x:c r="AT1035" s="14" t="str">
        <x:v>불일치</x:v>
      </x:c>
      <x:c r="AU1035" s="15" t="str">
        <x:v>50.6</x:v>
      </x:c>
      <x:c r="AV1035" s="14" t="str">
        <x:v>claim=0.6, adjusted_actual=-50.0, 오차=50.600, 허용=0.3</x:v>
      </x:c>
      <x:c r="AW1035" s="14" t="str">
        <x:v>재검토필요_증감률불일치</x:v>
      </x:c>
      <x:c r="AX1035" s="15" t="str">
        <x:v>N</x:v>
      </x:c>
      <x:c r="AY1035" s="15" t="str">
        <x:v>N</x:v>
      </x:c>
      <x:c r="AZ1035" s="14" t="str">
        <x:v>N</x:v>
      </x:c>
      <x:c r="BA1035" s="15" t="str"/>
      <x:c r="BB1035" s="15" t="str"/>
      <x:c r="BC1035" s="14" t="str"/>
      <x:c r="BD1035" s="14" t="str"/>
      <x:c r="BE1035" s="14" t="str">
        <x:v>기존 재검토/판단불가 상태 유지</x:v>
      </x:c>
      <x:c r="BF1035" s="14" t="str">
        <x:v>재검토필요_증감률불일치</x:v>
      </x:c>
      <x:c r="BG1035" s="14" t="str"/>
      <x:c r="BH1035" s="14" t="str"/>
      <x:c r="BI1035" s="14" t="str"/>
      <x:c r="BJ1035" s="14" t="str"/>
      <x:c r="BK1035" s="15" t="str"/>
      <x:c r="BL1035" s="15" t="str"/>
      <x:c r="BM1035" s="14" t="str"/>
      <x:c r="BN1035" s="14" t="str"/>
      <x:c r="BO1035" s="14" t="str"/>
      <x:c r="BP1035" s="14" t="str"/>
      <x:c r="BQ1035" s="15" t="str"/>
      <x:c r="BR1035" s="15" t="str"/>
      <x:c r="BS1035" s="15" t="str"/>
      <x:c r="BT1035" s="15" t="str">
        <x:v>1034</x:v>
      </x:c>
      <x:c r="BU1035" s="15" t="str">
        <x:v>6</x:v>
      </x:c>
      <x:c r="BV1035" s="14" t="str">
        <x:v>물가</x:v>
      </x:c>
      <x:c r="BW1035" s="14" t="str">
        <x:v>수동검토유지</x:v>
      </x:c>
      <x:c r="BX1035" s="14" t="str">
        <x:v>재검토필요_증감률불일치</x:v>
      </x:c>
      <x:c r="BY1035" s="15" t="str">
        <x:v>N/A</x:v>
      </x:c>
      <x:c r="BZ1035" s="14" t="str"/>
      <x:c r="CA1035" s="14" t="str"/>
      <x:c r="CB1035" s="14" t="str"/>
      <x:c r="CC1035" s="15" t="str"/>
      <x:c r="CD1035" s="15" t="str"/>
      <x:c r="CE1035" s="15" t="str"/>
      <x:c r="CF1035" s="15" t="str"/>
      <x:c r="CG1035" s="15" t="str"/>
      <x:c r="CH1035" s="15" t="str"/>
      <x:c r="CI1035" s="15" t="str"/>
      <x:c r="CJ1035" s="15" t="str"/>
      <x:c r="CK1035" s="15" t="str"/>
      <x:c r="CL1035" s="14" t="str"/>
      <x:c r="CM1035" s="15" t="str"/>
      <x:c r="CN1035" s="15" t="str"/>
      <x:c r="CO1035" s="15" t="str"/>
      <x:c r="CP1035" s="15" t="str"/>
      <x:c r="CQ1035" s="14" t="str"/>
      <x:c r="CR1035" s="16" t="str"/>
    </x:row>
    <x:row r="1036" ht="30" customHeight="1">
      <x:c r="A1036" s="13" t="str">
        <x:v>C14081</x:v>
      </x:c>
      <x:c r="B1036" s="15" t="str">
        <x:v>1853</x:v>
      </x:c>
      <x:c r="C1036" s="14" t="str">
        <x:v>국제 유가 하락에 4월 생산자물가 전월보다 하락</x:v>
      </x:c>
      <x:c r="D1036" s="15" t="str">
        <x:v>2025-05-23</x:v>
      </x:c>
      <x:c r="E1036" s="15" t="str">
        <x:v>https://www.chosun.com/economy/economy_general/2025/05/23/EMZ6BBQZAND4DKNQF5RMMDSQEM</x:v>
      </x:c>
      <x:c r="F1036" s="14" t="str">
        <x:v>세부적으로는 양파(-15.8%), 오이(-35.1%), 나프타(-5.8%), 경유(-1.8%) 하락폭이 두드러졌다.</x:v>
      </x:c>
      <x:c r="G1036" s="15" t="str">
        <x:v>비율·증감률</x:v>
      </x:c>
      <x:c r="H1036" s="15" t="str">
        <x:v>비율·증감률</x:v>
      </x:c>
      <x:c r="I1036" s="15" t="str">
        <x:v>True</x:v>
      </x:c>
      <x:c r="J1036" s="15" t="str"/>
      <x:c r="K1036" s="15" t="str">
        <x:v>반대로 축산물(4.8%), 음식료품(0.2%), 음식점 및 숙박(0.6%) 가격은 전월보다 상승했다.</x:v>
      </x:c>
      <x:c r="L1036" s="15" t="str">
        <x:v>돼지고기(8.2%), 달걀(11.4%), 플래시메모리(10.7%) 가격은 뛰었다.</x:v>
      </x:c>
      <x:c r="M1036" s="15" t="str">
        <x:v>[15.8, 35.1, 5.8, 1.8]</x:v>
      </x:c>
      <x:c r="N1036" s="15" t="str">
        <x:v>['%', '%', '%', '%']</x:v>
      </x:c>
      <x:c r="O1036" s="15" t="str">
        <x:v>[]</x:v>
      </x:c>
      <x:c r="P1036" s="15" t="str">
        <x:v>[]</x:v>
      </x:c>
      <x:c r="Q1036" s="15" t="str">
        <x:v>소비자물가지수(2020=100)(tblId=DT_1J22003); 월별 소비자물가 등락률(tblId=DT_1J22042); 품목별 소비자물가지수(품목성질별: 2020=100)(tblId=DT_1J22112)</x:v>
      </x:c>
      <x:c r="R1036" s="15" t="str">
        <x:v>orgId=101, tblId=DT_1J22003 | obj_l1/itm_id 메타 API로 확인 필요</x:v>
      </x:c>
      <x:c r="S1036" s="15" t="str">
        <x:v>원자료 직접 조회 후 필요 시 증감률 계산</x:v>
      </x:c>
      <x:c r="T1036" s="15" t="str">
        <x:v>검토 필요</x:v>
      </x:c>
      <x:c r="U1036" s="15" t="str">
        <x:v>101</x:v>
      </x:c>
      <x:c r="V1036" s="15" t="str">
        <x:v>DT_1J22003</x:v>
      </x:c>
      <x:c r="W1036" s="15" t="str">
        <x:v>T10</x:v>
      </x:c>
      <x:c r="X1036" s="15" t="str">
        <x:v>T</x:v>
      </x:c>
      <x:c r="Y1036" s="15" t="str">
        <x:v>Y</x:v>
      </x:c>
      <x:c r="Z1036" s="14" t="str">
        <x:v>소비자물가지수 후보 선택. 지역/품목 코드 확인 필요 | obj_l1/itm_id 자동 후보 입력</x:v>
      </x:c>
      <x:c r="AA1036" s="15" t="str">
        <x:v>116.61</x:v>
      </x:c>
      <x:c r="AB1036" s="15" t="str">
        <x:v>2025</x:v>
      </x:c>
      <x:c r="AC1036" s="15" t="str">
        <x:v>114.18</x:v>
      </x:c>
      <x:c r="AD1036" s="15" t="str">
        <x:v>2024</x:v>
      </x:c>
      <x:c r="AE1036" s="15" t="str">
        <x:v>2.128218602207035</x:v>
      </x:c>
      <x:c r="AF1036" s="15" t="str">
        <x:v>2.4299999999999926</x:v>
      </x:c>
      <x:c r="AG1036" s="14" t="str"/>
      <x:c r="AH1036" s="15" t="str">
        <x:v>CHANGE_RATE</x:v>
      </x:c>
      <x:c r="AI1036" s="15" t="str">
        <x:v>-1.8</x:v>
      </x:c>
      <x:c r="AJ1036" s="15" t="str">
        <x:v>2.128218602207035</x:v>
      </x:c>
      <x:c r="AK1036" s="15" t="str">
        <x:v>actual_change_pct 컬럼 사용(전기대비 계산값)</x:v>
      </x:c>
      <x:c r="AL1036" s="14" t="str">
        <x:v>불일치</x:v>
      </x:c>
      <x:c r="AM1036" s="15" t="str">
        <x:v>3.9282186022070347</x:v>
      </x:c>
      <x:c r="AN1036" s="14" t="str">
        <x:v>claim=-1.8, actual=2.128218602207035, 오차=3.928 (허용=0.3)</x:v>
      </x:c>
      <x:c r="AO1036" s="15" t="str">
        <x:v>CHANGE_RATE</x:v>
      </x:c>
      <x:c r="AP1036" s="15" t="str">
        <x:v>-1.8</x:v>
      </x:c>
      <x:c r="AQ1036" s="14" t="str">
        <x:v>% 숫자 선택</x:v>
      </x:c>
      <x:c r="AR1036" s="15" t="str">
        <x:v>2.128218602207035</x:v>
      </x:c>
      <x:c r="AS1036" s="14" t="str">
        <x:v>actual_change_pct 사용</x:v>
      </x:c>
      <x:c r="AT1036" s="14" t="str">
        <x:v>불일치</x:v>
      </x:c>
      <x:c r="AU1036" s="15" t="str">
        <x:v>3.9282186022070347</x:v>
      </x:c>
      <x:c r="AV1036" s="14" t="str">
        <x:v>claim=-1.8, adjusted_actual=2.128218602207035, 오차=3.928, 허용=0.3</x:v>
      </x:c>
      <x:c r="AW1036" s="14" t="str">
        <x:v>재검토필요_증감률불일치</x:v>
      </x:c>
      <x:c r="AX1036" s="15" t="str">
        <x:v>N</x:v>
      </x:c>
      <x:c r="AY1036" s="15" t="str">
        <x:v>N</x:v>
      </x:c>
      <x:c r="AZ1036" s="14" t="str">
        <x:v>N</x:v>
      </x:c>
      <x:c r="BA1036" s="15" t="str"/>
      <x:c r="BB1036" s="15" t="str"/>
      <x:c r="BC1036" s="14" t="str"/>
      <x:c r="BD1036" s="14" t="str"/>
      <x:c r="BE1036" s="14" t="str">
        <x:v>기존 재검토/판단불가 상태 유지</x:v>
      </x:c>
      <x:c r="BF1036" s="14" t="str">
        <x:v>재검토필요_증감률불일치</x:v>
      </x:c>
      <x:c r="BG1036" s="14" t="str"/>
      <x:c r="BH1036" s="14" t="str"/>
      <x:c r="BI1036" s="14" t="str"/>
      <x:c r="BJ1036" s="14" t="str"/>
      <x:c r="BK1036" s="15" t="str"/>
      <x:c r="BL1036" s="15" t="str"/>
      <x:c r="BM1036" s="14" t="str"/>
      <x:c r="BN1036" s="14" t="str"/>
      <x:c r="BO1036" s="14" t="str"/>
      <x:c r="BP1036" s="14" t="str"/>
      <x:c r="BQ1036" s="15" t="str"/>
      <x:c r="BR1036" s="15" t="str"/>
      <x:c r="BS1036" s="15" t="str"/>
      <x:c r="BT1036" s="15" t="str">
        <x:v>1035</x:v>
      </x:c>
      <x:c r="BU1036" s="15" t="str">
        <x:v>6</x:v>
      </x:c>
      <x:c r="BV1036" s="14" t="str">
        <x:v>물가</x:v>
      </x:c>
      <x:c r="BW1036" s="14" t="str">
        <x:v>수동검토유지</x:v>
      </x:c>
      <x:c r="BX1036" s="14" t="str">
        <x:v>재검토필요_증감률불일치</x:v>
      </x:c>
      <x:c r="BY1036" s="15" t="str">
        <x:v>N/A</x:v>
      </x:c>
      <x:c r="BZ1036" s="14" t="str"/>
      <x:c r="CA1036" s="14" t="str"/>
      <x:c r="CB1036" s="14" t="str"/>
      <x:c r="CC1036" s="15" t="str"/>
      <x:c r="CD1036" s="15" t="str"/>
      <x:c r="CE1036" s="15" t="str"/>
      <x:c r="CF1036" s="15" t="str"/>
      <x:c r="CG1036" s="15" t="str"/>
      <x:c r="CH1036" s="15" t="str"/>
      <x:c r="CI1036" s="15" t="str"/>
      <x:c r="CJ1036" s="15" t="str"/>
      <x:c r="CK1036" s="15" t="str"/>
      <x:c r="CL1036" s="14" t="str"/>
      <x:c r="CM1036" s="15" t="str"/>
      <x:c r="CN1036" s="15" t="str"/>
      <x:c r="CO1036" s="15" t="str"/>
      <x:c r="CP1036" s="15" t="str"/>
      <x:c r="CQ1036" s="14" t="str"/>
      <x:c r="CR1036" s="16" t="str"/>
    </x:row>
    <x:row r="1037" ht="30" customHeight="1">
      <x:c r="A1037" s="13" t="str">
        <x:v>C14082</x:v>
      </x:c>
      <x:c r="B1037" s="15" t="str">
        <x:v>1853</x:v>
      </x:c>
      <x:c r="C1037" s="14" t="str">
        <x:v>국제 유가 하락에 4월 생산자물가 전월보다 하락</x:v>
      </x:c>
      <x:c r="D1037" s="15" t="str">
        <x:v>2025-05-23</x:v>
      </x:c>
      <x:c r="E1037" s="15" t="str">
        <x:v>https://www.chosun.com/economy/economy_general/2025/05/23/EMZ6BBQZAND4DKNQF5RMMDSQEM</x:v>
      </x:c>
      <x:c r="F1037" s="14" t="str">
        <x:v>돼지고기(8.2%), 달걀(11.4%), 플래시메모리(10.7%) 가격은 뛰었다.</x:v>
      </x:c>
      <x:c r="G1037" s="15" t="str">
        <x:v>비율·증감률</x:v>
      </x:c>
      <x:c r="H1037" s="15" t="str">
        <x:v>비율·증감률</x:v>
      </x:c>
      <x:c r="I1037" s="15" t="str">
        <x:v>True</x:v>
      </x:c>
      <x:c r="J1037" s="15" t="str"/>
      <x:c r="K1037" s="15" t="str">
        <x:v>세부적으로는 양파(-15.8%), 오이(-35.1%), 나프타(-5.8%), 경유(-1.8%) 하락폭이 두드러졌다.</x:v>
      </x:c>
      <x:c r="L1037" s="15" t="str">
        <x:v>‘도매물가’라고도 불리는 생산자물가는 일정 시차를 두고 최종 소비재 가격에 반영된다는 점에서 소비자물가의 선행지표로 받아들여진다.</x:v>
      </x:c>
      <x:c r="M1037" s="15" t="str">
        <x:v>[8.2, 11.4, 10.7]</x:v>
      </x:c>
      <x:c r="N1037" s="15" t="str">
        <x:v>['%', '%', '%']</x:v>
      </x:c>
      <x:c r="O1037" s="15" t="str">
        <x:v>[]</x:v>
      </x:c>
      <x:c r="P1037" s="15" t="str">
        <x:v>[]</x:v>
      </x:c>
      <x:c r="Q1037" s="15" t="str">
        <x:v>소비자물가지수(2020=100)(tblId=DT_1J22003); 월별 소비자물가 등락률(tblId=DT_1J22042); 품목별 소비자물가지수(품목성질별: 2020=100)(tblId=DT_1J22112)</x:v>
      </x:c>
      <x:c r="R1037" s="15" t="str">
        <x:v>orgId=101, tblId=DT_1J22003 | obj_l1/itm_id 메타 API로 확인 필요</x:v>
      </x:c>
      <x:c r="S1037" s="15" t="str">
        <x:v>원자료 직접 조회 후 필요 시 증감률 계산</x:v>
      </x:c>
      <x:c r="T1037" s="15" t="str">
        <x:v>검토 필요</x:v>
      </x:c>
      <x:c r="U1037" s="15" t="str">
        <x:v>101</x:v>
      </x:c>
      <x:c r="V1037" s="15" t="str">
        <x:v>DT_1J22003</x:v>
      </x:c>
      <x:c r="W1037" s="15" t="str">
        <x:v>T10</x:v>
      </x:c>
      <x:c r="X1037" s="15" t="str">
        <x:v>T</x:v>
      </x:c>
      <x:c r="Y1037" s="15" t="str">
        <x:v>Y</x:v>
      </x:c>
      <x:c r="Z1037" s="14" t="str">
        <x:v>소비자물가지수 후보 선택. 지역/품목 코드 확인 필요 | obj_l1/itm_id 자동 후보 입력</x:v>
      </x:c>
      <x:c r="AA1037" s="15" t="str">
        <x:v>116.61</x:v>
      </x:c>
      <x:c r="AB1037" s="15" t="str">
        <x:v>2025</x:v>
      </x:c>
      <x:c r="AC1037" s="15" t="str">
        <x:v>114.18</x:v>
      </x:c>
      <x:c r="AD1037" s="15" t="str">
        <x:v>2024</x:v>
      </x:c>
      <x:c r="AE1037" s="15" t="str">
        <x:v>2.128218602207035</x:v>
      </x:c>
      <x:c r="AF1037" s="15" t="str">
        <x:v>2.4299999999999926</x:v>
      </x:c>
      <x:c r="AG1037" s="14" t="str"/>
      <x:c r="AH1037" s="15" t="str">
        <x:v>LEVEL</x:v>
      </x:c>
      <x:c r="AI1037" s="15" t="str">
        <x:v>8.2</x:v>
      </x:c>
      <x:c r="AJ1037" s="15" t="str">
        <x:v>116.61</x:v>
      </x:c>
      <x:c r="AK1037" s="15" t="str">
        <x:v>actual_value 컬럼 사용</x:v>
      </x:c>
      <x:c r="AL1037" s="14" t="str">
        <x:v>불일치</x:v>
      </x:c>
      <x:c r="AM1037" s="15" t="str">
        <x:v>0.9296801303490266</x:v>
      </x:c>
      <x:c r="AN1037" s="14" t="str">
        <x:v>claim=8.2, actual=116.61, 오차=0.930 (허용=0.05)</x:v>
      </x:c>
      <x:c r="AO1037" s="15" t="str">
        <x:v>LEVEL</x:v>
      </x:c>
      <x:c r="AP1037" s="15" t="str">
        <x:v>10.7</x:v>
      </x:c>
      <x:c r="AQ1037" s="14" t="str">
        <x:v>% 숫자 선택</x:v>
      </x:c>
      <x:c r="AR1037" s="15" t="str">
        <x:v>116.61</x:v>
      </x:c>
      <x:c r="AS1037" s="14" t="str">
        <x:v>actual_value 사용</x:v>
      </x:c>
      <x:c r="AT1037" s="14" t="str">
        <x:v>불일치</x:v>
      </x:c>
      <x:c r="AU1037" s="15" t="str">
        <x:v>0.9082411456993397</x:v>
      </x:c>
      <x:c r="AV1037" s="14" t="str">
        <x:v>claim=10.7, adjusted_actual=116.61, 오차=0.908, 허용=0.05</x:v>
      </x:c>
      <x:c r="AW1037" s="14" t="str">
        <x:v>재검토필요_수준값불일치</x:v>
      </x:c>
      <x:c r="AX1037" s="15" t="str">
        <x:v>N</x:v>
      </x:c>
      <x:c r="AY1037" s="15" t="str">
        <x:v>N</x:v>
      </x:c>
      <x:c r="AZ1037" s="14" t="str">
        <x:v>N</x:v>
      </x:c>
      <x:c r="BA1037" s="15" t="str"/>
      <x:c r="BB1037" s="15" t="str"/>
      <x:c r="BC1037" s="14" t="str"/>
      <x:c r="BD1037" s="14" t="str"/>
      <x:c r="BE1037" s="14" t="str">
        <x:v>기존 재검토/판단불가 상태 유지</x:v>
      </x:c>
      <x:c r="BF1037" s="14" t="str">
        <x:v>재검토필요_수준값불일치</x:v>
      </x:c>
      <x:c r="BG1037" s="14" t="str"/>
      <x:c r="BH1037" s="14" t="str"/>
      <x:c r="BI1037" s="14" t="str"/>
      <x:c r="BJ1037" s="14" t="str"/>
      <x:c r="BK1037" s="15" t="str"/>
      <x:c r="BL1037" s="15" t="str"/>
      <x:c r="BM1037" s="14" t="str"/>
      <x:c r="BN1037" s="14" t="str"/>
      <x:c r="BO1037" s="14" t="str"/>
      <x:c r="BP1037" s="14" t="str"/>
      <x:c r="BQ1037" s="15" t="str"/>
      <x:c r="BR1037" s="15" t="str"/>
      <x:c r="BS1037" s="15" t="str"/>
      <x:c r="BT1037" s="15" t="str">
        <x:v>1036</x:v>
      </x:c>
      <x:c r="BU1037" s="15" t="str">
        <x:v>6</x:v>
      </x:c>
      <x:c r="BV1037" s="14" t="str">
        <x:v>물가</x:v>
      </x:c>
      <x:c r="BW1037" s="14" t="str">
        <x:v>수동검토유지</x:v>
      </x:c>
      <x:c r="BX1037" s="14" t="str">
        <x:v>재검토필요_수준값불일치</x:v>
      </x:c>
      <x:c r="BY1037" s="15" t="str">
        <x:v>N/A</x:v>
      </x:c>
      <x:c r="BZ1037" s="14" t="str"/>
      <x:c r="CA1037" s="14" t="str"/>
      <x:c r="CB1037" s="14" t="str"/>
      <x:c r="CC1037" s="15" t="str"/>
      <x:c r="CD1037" s="15" t="str"/>
      <x:c r="CE1037" s="15" t="str"/>
      <x:c r="CF1037" s="15" t="str"/>
      <x:c r="CG1037" s="15" t="str"/>
      <x:c r="CH1037" s="15" t="str"/>
      <x:c r="CI1037" s="15" t="str"/>
      <x:c r="CJ1037" s="15" t="str"/>
      <x:c r="CK1037" s="15" t="str"/>
      <x:c r="CL1037" s="14" t="str"/>
      <x:c r="CM1037" s="15" t="str"/>
      <x:c r="CN1037" s="15" t="str"/>
      <x:c r="CO1037" s="15" t="str"/>
      <x:c r="CP1037" s="15" t="str"/>
      <x:c r="CQ1037" s="14" t="str"/>
      <x:c r="CR1037" s="16" t="str"/>
    </x:row>
    <x:row r="1038" ht="30" customHeight="1">
      <x:c r="A1038" s="13" t="str">
        <x:v>C14083</x:v>
      </x:c>
      <x:c r="B1038" s="15" t="str">
        <x:v>1853</x:v>
      </x:c>
      <x:c r="C1038" s="14" t="str">
        <x:v>국제 유가 하락에 4월 생산자물가 전월보다 하락</x:v>
      </x:c>
      <x:c r="D1038" s="15" t="str">
        <x:v>2025-05-23</x:v>
      </x:c>
      <x:c r="E1038" s="15" t="str">
        <x:v>https://www.chosun.com/economy/economy_general/2025/05/23/EMZ6BBQZAND4DKNQF5RMMDSQEM</x:v>
      </x:c>
      <x:c r="F1038" s="14" t="str">
        <x:v>이문희 한은 물가통계팀장은 “5월 들어 중순까지 평균 유가가 전월보다 6% 정도 하락한 만큼, 이런 추세가 이어지면 5월 생산자물가에도 하방 압력으로 작용할 수 있을 것”이라고 했다.</x:v>
      </x:c>
      <x:c r="G1038" s="15" t="str">
        <x:v>비율·증감률</x:v>
      </x:c>
      <x:c r="H1038" s="15" t="str">
        <x:v>비율·증감률; 날짜·시간</x:v>
      </x:c>
      <x:c r="I1038" s="15" t="str">
        <x:v>True</x:v>
      </x:c>
      <x:c r="J1038" s="15" t="str"/>
      <x:c r="K1038" s="15" t="str">
        <x:v>‘도매물가’라고도 불리는 생산자물가는 일정 시차를 두고 최종 소비재 가격에 반영된다는 점에서 소비자물가의 선행지표로 받아들여진다.</x:v>
      </x:c>
      <x:c r="L1038" s="15" t="str"/>
      <x:c r="M1038" s="15" t="str">
        <x:v>[5, 6, 5]</x:v>
      </x:c>
      <x:c r="N1038" s="15" t="str">
        <x:v>['월', '%', '월']</x:v>
      </x:c>
      <x:c r="O1038" s="15" t="str">
        <x:v>[]</x:v>
      </x:c>
      <x:c r="P1038" s="15" t="str">
        <x:v>[]</x:v>
      </x:c>
      <x:c r="Q1038" s="15" t="str">
        <x:v>소비자물가지수(2020=100)(tblId=DT_1J22003); 월별 소비자물가 등락률(tblId=DT_1J22042); 품목별 소비자물가지수(품목성질별: 2020=100)(tblId=DT_1J22112)</x:v>
      </x:c>
      <x:c r="R1038" s="15" t="str">
        <x:v>orgId=101, tblId=DT_1J22003 | obj_l1/itm_id 메타 API로 확인 필요</x:v>
      </x:c>
      <x:c r="S1038" s="15" t="str">
        <x:v>원자료 직접 조회 후 필요 시 증감률 계산</x:v>
      </x:c>
      <x:c r="T1038" s="15" t="str">
        <x:v>검토 필요</x:v>
      </x:c>
      <x:c r="U1038" s="15" t="str">
        <x:v>101</x:v>
      </x:c>
      <x:c r="V1038" s="15" t="str">
        <x:v>DT_1J22003</x:v>
      </x:c>
      <x:c r="W1038" s="15" t="str">
        <x:v>T10</x:v>
      </x:c>
      <x:c r="X1038" s="15" t="str">
        <x:v>T</x:v>
      </x:c>
      <x:c r="Y1038" s="15" t="str">
        <x:v>M</x:v>
      </x:c>
      <x:c r="Z1038" s="14" t="str">
        <x:v>소비자물가지수 후보 선택. 지역/품목 코드 확인 필요 | obj_l1/itm_id 자동 후보 입력</x:v>
      </x:c>
      <x:c r="AA1038" s="15" t="str">
        <x:v>116.27</x:v>
      </x:c>
      <x:c r="AB1038" s="15" t="str">
        <x:v>202505</x:v>
      </x:c>
      <x:c r="AC1038" s="15" t="str">
        <x:v>116.38</x:v>
      </x:c>
      <x:c r="AD1038" s="15" t="str">
        <x:v>202504</x:v>
      </x:c>
      <x:c r="AE1038" s="15" t="str">
        <x:v>-0.09451795841209781</x:v>
      </x:c>
      <x:c r="AF1038" s="15" t="str">
        <x:v>-0.10999999999999943</x:v>
      </x:c>
      <x:c r="AG1038" s="14" t="str"/>
      <x:c r="AH1038" s="15" t="str">
        <x:v>CHANGE_RATE</x:v>
      </x:c>
      <x:c r="AI1038" s="15" t="str">
        <x:v>6.0</x:v>
      </x:c>
      <x:c r="AJ1038" s="15" t="str">
        <x:v>-0.09451795841209781</x:v>
      </x:c>
      <x:c r="AK1038" s="15" t="str">
        <x:v>actual_change_pct 컬럼 사용(전기대비 계산값)</x:v>
      </x:c>
      <x:c r="AL1038" s="14" t="str">
        <x:v>불일치</x:v>
      </x:c>
      <x:c r="AM1038" s="15" t="str">
        <x:v>6.094517958412098</x:v>
      </x:c>
      <x:c r="AN1038" s="14" t="str">
        <x:v>claim=6.0, actual=-0.09451795841209781, 오차=6.095 (허용=0.3)</x:v>
      </x:c>
      <x:c r="AO1038" s="15" t="str">
        <x:v>CHANGE_RATE</x:v>
      </x:c>
      <x:c r="AP1038" s="15" t="str">
        <x:v>6.0</x:v>
      </x:c>
      <x:c r="AQ1038" s="14" t="str">
        <x:v>% 숫자 선택</x:v>
      </x:c>
      <x:c r="AR1038" s="15" t="str">
        <x:v>-0.09451795841209781</x:v>
      </x:c>
      <x:c r="AS1038" s="14" t="str">
        <x:v>actual_change_pct 사용</x:v>
      </x:c>
      <x:c r="AT1038" s="14" t="str">
        <x:v>불일치</x:v>
      </x:c>
      <x:c r="AU1038" s="15" t="str">
        <x:v>6.094517958412098</x:v>
      </x:c>
      <x:c r="AV1038" s="14" t="str">
        <x:v>claim=6.0, adjusted_actual=-0.09451795841209781, 오차=6.095, 허용=0.3</x:v>
      </x:c>
      <x:c r="AW1038" s="14" t="str">
        <x:v>재검토필요_증감률불일치</x:v>
      </x:c>
      <x:c r="AX1038" s="15" t="str">
        <x:v>N</x:v>
      </x:c>
      <x:c r="AY1038" s="15" t="str">
        <x:v>N</x:v>
      </x:c>
      <x:c r="AZ1038" s="14" t="str">
        <x:v>N</x:v>
      </x:c>
      <x:c r="BA1038" s="15" t="str"/>
      <x:c r="BB1038" s="15" t="str"/>
      <x:c r="BC1038" s="14" t="str"/>
      <x:c r="BD1038" s="14" t="str"/>
      <x:c r="BE1038" s="14" t="str">
        <x:v>기존 재검토/판단불가 상태 유지</x:v>
      </x:c>
      <x:c r="BF1038" s="14" t="str">
        <x:v>재검토필요_증감률불일치</x:v>
      </x:c>
      <x:c r="BG1038" s="14" t="str"/>
      <x:c r="BH1038" s="14" t="str"/>
      <x:c r="BI1038" s="14" t="str"/>
      <x:c r="BJ1038" s="14" t="str"/>
      <x:c r="BK1038" s="15" t="str"/>
      <x:c r="BL1038" s="15" t="str"/>
      <x:c r="BM1038" s="14" t="str"/>
      <x:c r="BN1038" s="14" t="str"/>
      <x:c r="BO1038" s="14" t="str"/>
      <x:c r="BP1038" s="14" t="str"/>
      <x:c r="BQ1038" s="15" t="str"/>
      <x:c r="BR1038" s="15" t="str"/>
      <x:c r="BS1038" s="15" t="str"/>
      <x:c r="BT1038" s="15" t="str">
        <x:v>1037</x:v>
      </x:c>
      <x:c r="BU1038" s="15" t="str">
        <x:v>6</x:v>
      </x:c>
      <x:c r="BV1038" s="14" t="str">
        <x:v>물가</x:v>
      </x:c>
      <x:c r="BW1038" s="14" t="str">
        <x:v>수동검토유지</x:v>
      </x:c>
      <x:c r="BX1038" s="14" t="str">
        <x:v>재검토필요_증감률불일치</x:v>
      </x:c>
      <x:c r="BY1038" s="15" t="str">
        <x:v>N/A</x:v>
      </x:c>
      <x:c r="BZ1038" s="14" t="str"/>
      <x:c r="CA1038" s="14" t="str"/>
      <x:c r="CB1038" s="14" t="str"/>
      <x:c r="CC1038" s="15" t="str"/>
      <x:c r="CD1038" s="15" t="str"/>
      <x:c r="CE1038" s="15" t="str"/>
      <x:c r="CF1038" s="15" t="str"/>
      <x:c r="CG1038" s="15" t="str"/>
      <x:c r="CH1038" s="15" t="str"/>
      <x:c r="CI1038" s="15" t="str"/>
      <x:c r="CJ1038" s="15" t="str"/>
      <x:c r="CK1038" s="15" t="str"/>
      <x:c r="CL1038" s="14" t="str"/>
      <x:c r="CM1038" s="15" t="str"/>
      <x:c r="CN1038" s="15" t="str"/>
      <x:c r="CO1038" s="15" t="str"/>
      <x:c r="CP1038" s="15" t="str"/>
      <x:c r="CQ1038" s="14" t="str"/>
      <x:c r="CR1038" s="16" t="str"/>
    </x:row>
    <x:row r="1039" ht="30" customHeight="1">
      <x:c r="A1039" s="13" t="str">
        <x:v>C14116</x:v>
      </x:c>
      <x:c r="B1039" s="15" t="str">
        <x:v>1862</x:v>
      </x:c>
      <x:c r="C1039" s="14" t="str">
        <x:v>브라질산 닭고기 수입… 정부, 제한적으로 허용</x:v>
      </x:c>
      <x:c r="D1039" s="15" t="str">
        <x:v>2025-05-24</x:v>
      </x:c>
      <x:c r="E1039" s="15" t="str">
        <x:v>https://www.chosun.com/economy/economy_general/2025/05/24/353PN2X7JJGLDBKHMNL7I7Y23M</x:v>
      </x:c>
      <x:c r="F1039" s="14" t="str">
        <x:v>닭고기 수입의 86%를 차지하는 브라질산을 주로 쓰는 버거·치킨 등 외식 업계를 중심으로 원료 부족 우려가 제기됐기 때문이다.</x:v>
      </x:c>
      <x:c r="G1039" s="15" t="str">
        <x:v>무역지표</x:v>
      </x:c>
      <x:c r="H1039" s="15" t="str">
        <x:v>무역지표; 비율·증감률</x:v>
      </x:c>
      <x:c r="I1039" s="15" t="str">
        <x:v>True</x:v>
      </x:c>
      <x:c r="J1039" s="15" t="str"/>
      <x:c r="K1039" s="15" t="str">
        <x:v>0 고병원성 조류인플루엔자(AI)가 발생한 브라질 닭고기 수입을 전면 금지했던 정부가 AI가 발생하지 않은 지역에 한해 닭고기 수입을 다시 허용하기로 했다.</x:v>
      </x:c>
      <x:c r="L1039" s="15" t="str">
        <x:v>정부는 23일 물가관계차관회의에서 이 같은 내용의 닭고기 수급 방안을 발표했다.</x:v>
      </x:c>
      <x:c r="M1039" s="15" t="str">
        <x:v>[86]</x:v>
      </x:c>
      <x:c r="N1039" s="15" t="str">
        <x:v>['%']</x:v>
      </x:c>
      <x:c r="O1039" s="15" t="str">
        <x:v>[]</x:v>
      </x:c>
      <x:c r="P1039" s="15" t="str">
        <x:v>[]</x:v>
      </x:c>
      <x:c r="Q1039" s="15" t="str">
        <x:v>품목별 수출액, 수입액(tblId=DT_1R11001_FRM101); 국가별 수출액, 수입액(tblId=DT_1R11006_FRM101)</x:v>
      </x:c>
      <x:c r="R1039" s="15" t="str">
        <x:v>orgId=360, tblId=DT_1R11001_FRM101 | obj_l1/itm_id 메타 API로 확인 필요</x:v>
      </x:c>
      <x:c r="S1039" s="15" t="str">
        <x:v>원자료 직접 조회 후 필요 시 증감률 계산</x:v>
      </x:c>
      <x:c r="T1039" s="15" t="str">
        <x:v>검토 필요</x:v>
      </x:c>
      <x:c r="U1039" s="15" t="str">
        <x:v>360</x:v>
      </x:c>
      <x:c r="V1039" s="15" t="str">
        <x:v>DT_1R11001_FRM101</x:v>
      </x:c>
      <x:c r="W1039" s="15" t="str">
        <x:v>13102112831A.A</x:v>
      </x:c>
      <x:c r="X1039" s="15" t="str">
        <x:v>13103112831T2</x:v>
      </x:c>
      <x:c r="Y1039" s="15" t="str">
        <x:v>Y</x:v>
      </x:c>
      <x:c r="Z1039" s="14" t="str">
        <x:v>품목별 수출입 후보 선택. 품목/수출입/시점 코드 확인 필요 | obj_l1/itm_id 자동 후보 입력</x:v>
      </x:c>
      <x:c r="AA1039" s="15" t="str">
        <x:v>631895368</x:v>
      </x:c>
      <x:c r="AB1039" s="15" t="str">
        <x:v>2025</x:v>
      </x:c>
      <x:c r="AC1039" s="15" t="str">
        <x:v>631767209</x:v>
      </x:c>
      <x:c r="AD1039" s="15" t="str">
        <x:v>2024</x:v>
      </x:c>
      <x:c r="AE1039" s="15" t="str">
        <x:v>0.020285794858339982</x:v>
      </x:c>
      <x:c r="AF1039" s="15" t="str">
        <x:v>128159.0</x:v>
      </x:c>
      <x:c r="AG1039" s="14" t="str"/>
      <x:c r="AH1039" s="15" t="str">
        <x:v>LEVEL</x:v>
      </x:c>
      <x:c r="AI1039" s="15" t="str">
        <x:v>86.0</x:v>
      </x:c>
      <x:c r="AJ1039" s="15" t="str">
        <x:v>631895368.0</x:v>
      </x:c>
      <x:c r="AK1039" s="15" t="str">
        <x:v>actual_value 컬럼 사용</x:v>
      </x:c>
      <x:c r="AL1039" s="14" t="str">
        <x:v>불일치</x:v>
      </x:c>
      <x:c r="AM1039" s="15" t="str">
        <x:v>0.9999998639015186</x:v>
      </x:c>
      <x:c r="AN1039" s="14" t="str">
        <x:v>claim=86.0, actual=631895368.0, 오차=1.000 (허용=0.05)</x:v>
      </x:c>
      <x:c r="AO1039" s="15" t="str">
        <x:v>LEVEL</x:v>
      </x:c>
      <x:c r="AP1039" s="15" t="str">
        <x:v>86.0</x:v>
      </x:c>
      <x:c r="AQ1039" s="14" t="str">
        <x:v>% 숫자 선택</x:v>
      </x:c>
      <x:c r="AR1039" s="15" t="str">
        <x:v>631895368.0</x:v>
      </x:c>
      <x:c r="AS1039" s="14" t="str">
        <x:v>actual_value 사용</x:v>
      </x:c>
      <x:c r="AT1039" s="14" t="str">
        <x:v>불일치</x:v>
      </x:c>
      <x:c r="AU1039" s="15" t="str">
        <x:v>0.9999998639015186</x:v>
      </x:c>
      <x:c r="AV1039" s="14" t="str">
        <x:v>claim=86.0, adjusted_actual=631895368.0, 오차=1.000, 허용=0.05</x:v>
      </x:c>
      <x:c r="AW1039" s="14" t="str">
        <x:v>재검토필요_수준값불일치</x:v>
      </x:c>
      <x:c r="AX1039" s="15" t="str">
        <x:v>N</x:v>
      </x:c>
      <x:c r="AY1039" s="15" t="str">
        <x:v>N</x:v>
      </x:c>
      <x:c r="AZ1039" s="14" t="str">
        <x:v>N</x:v>
      </x:c>
      <x:c r="BA1039" s="15" t="str"/>
      <x:c r="BB1039" s="15" t="str"/>
      <x:c r="BC1039" s="14" t="str"/>
      <x:c r="BD1039" s="14" t="str"/>
      <x:c r="BE1039" s="14" t="str">
        <x:v>기존 재검토/판단불가 상태 유지</x:v>
      </x:c>
      <x:c r="BF1039" s="14" t="str">
        <x:v>재검토필요_수준값불일치</x:v>
      </x:c>
      <x:c r="BG1039" s="14" t="str"/>
      <x:c r="BH1039" s="14" t="str"/>
      <x:c r="BI1039" s="14" t="str"/>
      <x:c r="BJ1039" s="14" t="str"/>
      <x:c r="BK1039" s="15" t="str"/>
      <x:c r="BL1039" s="15" t="str"/>
      <x:c r="BM1039" s="14" t="str"/>
      <x:c r="BN1039" s="14" t="str"/>
      <x:c r="BO1039" s="14" t="str"/>
      <x:c r="BP1039" s="14" t="str"/>
      <x:c r="BQ1039" s="15" t="str"/>
      <x:c r="BR1039" s="15" t="str"/>
      <x:c r="BS1039" s="15" t="str"/>
      <x:c r="BT1039" s="15" t="str">
        <x:v>1038</x:v>
      </x:c>
      <x:c r="BU1039" s="15" t="str">
        <x:v>6</x:v>
      </x:c>
      <x:c r="BV1039" s="14" t="str">
        <x:v>무역</x:v>
      </x:c>
      <x:c r="BW1039" s="14" t="str">
        <x:v>수동검토유지</x:v>
      </x:c>
      <x:c r="BX1039" s="14" t="str">
        <x:v>재검토필요_수준값불일치</x:v>
      </x:c>
      <x:c r="BY1039" s="15" t="str">
        <x:v>N/A</x:v>
      </x:c>
      <x:c r="BZ1039" s="14" t="str"/>
      <x:c r="CA1039" s="14" t="str"/>
      <x:c r="CB1039" s="14" t="str"/>
      <x:c r="CC1039" s="15" t="str"/>
      <x:c r="CD1039" s="15" t="str"/>
      <x:c r="CE1039" s="15" t="str"/>
      <x:c r="CF1039" s="15" t="str"/>
      <x:c r="CG1039" s="15" t="str"/>
      <x:c r="CH1039" s="15" t="str"/>
      <x:c r="CI1039" s="15" t="str"/>
      <x:c r="CJ1039" s="15" t="str"/>
      <x:c r="CK1039" s="15" t="str"/>
      <x:c r="CL1039" s="14" t="str"/>
      <x:c r="CM1039" s="15" t="str"/>
      <x:c r="CN1039" s="15" t="str"/>
      <x:c r="CO1039" s="15" t="str"/>
      <x:c r="CP1039" s="15" t="str"/>
      <x:c r="CQ1039" s="14" t="str"/>
      <x:c r="CR1039" s="16" t="str"/>
    </x:row>
    <x:row r="1040" ht="30" customHeight="1">
      <x:c r="A1040" s="13" t="str">
        <x:v>C14120</x:v>
      </x:c>
      <x:c r="B1040" s="15" t="str">
        <x:v>1862</x:v>
      </x:c>
      <x:c r="C1040" s="14" t="str">
        <x:v>브라질산 닭고기 수입… 정부, 제한적으로 허용</x:v>
      </x:c>
      <x:c r="D1040" s="15" t="str">
        <x:v>2025-05-24</x:v>
      </x:c>
      <x:c r="E1040" s="15" t="str">
        <x:v>https://www.chosun.com/economy/economy_general/2025/05/24/353PN2X7JJGLDBKHMNL7I7Y23M</x:v>
      </x:c>
      <x:c r="F1040" s="14" t="str">
        <x:v>지난해 우리나라가 수입한 브라질산 닭고기는 15만8000톤으로, 전체 닭고기 수입량(18만3600t)의 86.1%, 국내 닭고기 소비량(79만1000t)의 20%를 차지했다.</x:v>
      </x:c>
      <x:c r="G1040" s="15" t="str">
        <x:v>무역지표</x:v>
      </x:c>
      <x:c r="H1040" s="15" t="str">
        <x:v>무역지표; 비율·증감률; 길이·무게·부피</x:v>
      </x:c>
      <x:c r="I1040" s="15" t="str">
        <x:v>True</x:v>
      </x:c>
      <x:c r="J1040" s="15" t="str"/>
      <x:c r="K1040" s="15" t="str">
        <x:v>수입을 재개하더라도 수입 물량이 실제 AI 미발생 지역에서 생산됐는지 등을 검역 과정에서 점검하기로 했다.</x:v>
      </x:c>
      <x:c r="L1040" s="15" t="str">
        <x:v>브라질산 닭고기는 국내산보다 가격이 싸다.</x:v>
      </x:c>
      <x:c r="M1040" s="15" t="str">
        <x:v>[8000, 86.1, 20]</x:v>
      </x:c>
      <x:c r="N1040" s="15" t="str">
        <x:v>['톤', '%', '%']</x:v>
      </x:c>
      <x:c r="O1040" s="15" t="str">
        <x:v>[]</x:v>
      </x:c>
      <x:c r="P1040" s="15" t="str">
        <x:v>[]</x:v>
      </x:c>
      <x:c r="Q1040" s="15" t="str">
        <x:v>국가별 수출액, 수입액(tblId=DT_1R11006_FRM101); 품목별 수출액, 수입액(tblId=DT_1R11001_FRM101)</x:v>
      </x:c>
      <x:c r="R1040" s="15" t="str">
        <x:v>orgId=360, tblId=DT_1R11006_FRM101 | obj_l1/itm_id 메타 API로 확인 필요</x:v>
      </x:c>
      <x:c r="S1040" s="15" t="str">
        <x:v>원자료 직접 조회 후 필요 시 증감률 계산</x:v>
      </x:c>
      <x:c r="T1040" s="15" t="str">
        <x:v>검토 필요</x:v>
      </x:c>
      <x:c r="U1040" s="15" t="str">
        <x:v>360</x:v>
      </x:c>
      <x:c r="V1040" s="15" t="str">
        <x:v>DT_1R11006_FRM101</x:v>
      </x:c>
      <x:c r="W1040" s="15" t="str">
        <x:v>13102103829E.00</x:v>
      </x:c>
      <x:c r="X1040" s="15" t="str">
        <x:v>13103103829T2</x:v>
      </x:c>
      <x:c r="Y1040" s="15" t="str">
        <x:v>Y</x:v>
      </x:c>
      <x:c r="Z1040" s="14" t="str">
        <x:v>국가별 수출입 후보 선택. 국가/수출입/시점 코드 확인 필요 | obj_l1/itm_id 자동 후보 입력</x:v>
      </x:c>
      <x:c r="AA1040" s="15" t="str">
        <x:v>631767209</x:v>
      </x:c>
      <x:c r="AB1040" s="15" t="str">
        <x:v>2024</x:v>
      </x:c>
      <x:c r="AC1040" s="15" t="str">
        <x:v>642572126</x:v>
      </x:c>
      <x:c r="AD1040" s="15" t="str">
        <x:v>2023</x:v>
      </x:c>
      <x:c r="AE1040" s="15" t="str">
        <x:v>-1.6815103803615659</x:v>
      </x:c>
      <x:c r="AF1040" s="15" t="str">
        <x:v>-10804917.0</x:v>
      </x:c>
      <x:c r="AG1040" s="14" t="str"/>
      <x:c r="AH1040" s="15" t="str">
        <x:v>LEVEL</x:v>
      </x:c>
      <x:c r="AI1040" s="15" t="str">
        <x:v>15.0</x:v>
      </x:c>
      <x:c r="AJ1040" s="15" t="str">
        <x:v>631767209.0</x:v>
      </x:c>
      <x:c r="AK1040" s="15" t="str">
        <x:v>actual_value 컬럼 사용</x:v>
      </x:c>
      <x:c r="AL1040" s="14" t="str">
        <x:v>불일치</x:v>
      </x:c>
      <x:c r="AM1040" s="15" t="str">
        <x:v>0.9999999762570773</x:v>
      </x:c>
      <x:c r="AN1040" s="14" t="str">
        <x:v>claim=15.0, actual=631767209.0, 오차=1.000 (허용=0.05)</x:v>
      </x:c>
      <x:c r="AO1040" s="15" t="str">
        <x:v>LEVEL</x:v>
      </x:c>
      <x:c r="AP1040" s="15" t="str">
        <x:v>20.0</x:v>
      </x:c>
      <x:c r="AQ1040" s="14" t="str">
        <x:v>% 숫자 선택</x:v>
      </x:c>
      <x:c r="AR1040" s="15" t="str">
        <x:v>631767209.0</x:v>
      </x:c>
      <x:c r="AS1040" s="14" t="str">
        <x:v>actual_value 사용</x:v>
      </x:c>
      <x:c r="AT1040" s="14" t="str">
        <x:v>불일치</x:v>
      </x:c>
      <x:c r="AU1040" s="15" t="str">
        <x:v>0.9999999683427697</x:v>
      </x:c>
      <x:c r="AV1040" s="14" t="str">
        <x:v>claim=20.0, adjusted_actual=631767209.0, 오차=1.000, 허용=0.05</x:v>
      </x:c>
      <x:c r="AW1040" s="14" t="str">
        <x:v>재검토필요_수준값불일치</x:v>
      </x:c>
      <x:c r="AX1040" s="15" t="str">
        <x:v>N</x:v>
      </x:c>
      <x:c r="AY1040" s="15" t="str">
        <x:v>N</x:v>
      </x:c>
      <x:c r="AZ1040" s="14" t="str">
        <x:v>N</x:v>
      </x:c>
      <x:c r="BA1040" s="15" t="str"/>
      <x:c r="BB1040" s="15" t="str"/>
      <x:c r="BC1040" s="14" t="str"/>
      <x:c r="BD1040" s="14" t="str"/>
      <x:c r="BE1040" s="14" t="str">
        <x:v>기존 재검토/판단불가 상태 유지</x:v>
      </x:c>
      <x:c r="BF1040" s="14" t="str">
        <x:v>재검토필요_수준값불일치</x:v>
      </x:c>
      <x:c r="BG1040" s="14" t="str"/>
      <x:c r="BH1040" s="14" t="str"/>
      <x:c r="BI1040" s="14" t="str"/>
      <x:c r="BJ1040" s="14" t="str"/>
      <x:c r="BK1040" s="15" t="str"/>
      <x:c r="BL1040" s="15" t="str"/>
      <x:c r="BM1040" s="14" t="str"/>
      <x:c r="BN1040" s="14" t="str"/>
      <x:c r="BO1040" s="14" t="str"/>
      <x:c r="BP1040" s="14" t="str"/>
      <x:c r="BQ1040" s="15" t="str"/>
      <x:c r="BR1040" s="15" t="str"/>
      <x:c r="BS1040" s="15" t="str"/>
      <x:c r="BT1040" s="15" t="str">
        <x:v>1039</x:v>
      </x:c>
      <x:c r="BU1040" s="15" t="str">
        <x:v>6</x:v>
      </x:c>
      <x:c r="BV1040" s="14" t="str">
        <x:v>무역</x:v>
      </x:c>
      <x:c r="BW1040" s="14" t="str">
        <x:v>수동검토유지</x:v>
      </x:c>
      <x:c r="BX1040" s="14" t="str">
        <x:v>재검토필요_수준값불일치</x:v>
      </x:c>
      <x:c r="BY1040" s="15" t="str">
        <x:v>N/A</x:v>
      </x:c>
      <x:c r="BZ1040" s="14" t="str"/>
      <x:c r="CA1040" s="14" t="str"/>
      <x:c r="CB1040" s="14" t="str"/>
      <x:c r="CC1040" s="15" t="str"/>
      <x:c r="CD1040" s="15" t="str"/>
      <x:c r="CE1040" s="15" t="str"/>
      <x:c r="CF1040" s="15" t="str"/>
      <x:c r="CG1040" s="15" t="str"/>
      <x:c r="CH1040" s="15" t="str"/>
      <x:c r="CI1040" s="15" t="str"/>
      <x:c r="CJ1040" s="15" t="str"/>
      <x:c r="CK1040" s="15" t="str"/>
      <x:c r="CL1040" s="14" t="str"/>
      <x:c r="CM1040" s="15" t="str"/>
      <x:c r="CN1040" s="15" t="str"/>
      <x:c r="CO1040" s="15" t="str"/>
      <x:c r="CP1040" s="15" t="str"/>
      <x:c r="CQ1040" s="14" t="str"/>
      <x:c r="CR1040" s="16" t="str"/>
    </x:row>
    <x:row r="1041" ht="30" customHeight="1">
      <x:c r="A1041" s="13" t="str">
        <x:v>C14189</x:v>
      </x:c>
      <x:c r="B1041" s="15" t="str">
        <x:v>1872</x:v>
      </x:c>
      <x:c r="C1041" s="14" t="str">
        <x:v>“EU 관세 50%” 트럼프 발언에 비트코인, 10만7000달러대로 후퇴</x:v>
      </x:c>
      <x:c r="D1041" s="15" t="str">
        <x:v>2025-05-24</x:v>
      </x:c>
      <x:c r="E1041" s="15" t="str">
        <x:v>https://www.chosun.com/economy/money/2025/05/24/YW7ZM3NLTLPYOTJ654HJCIBWZQ</x:v>
      </x:c>
      <x:c r="F1041" s="14" t="str">
        <x:v>도널드 트럼프 미국 대통령이 유럽연합(EU)에 대한 50% 관세 부과를 시사하면서 글로벌 투자 시장이 충격을 받은 영향이다.</x:v>
      </x:c>
      <x:c r="G1041" s="15" t="str">
        <x:v>무역지표</x:v>
      </x:c>
      <x:c r="H1041" s="15" t="str">
        <x:v>무역지표; 비율·증감률</x:v>
      </x:c>
      <x:c r="I1041" s="15" t="str">
        <x:v>True</x:v>
      </x:c>
      <x:c r="J1041" s="15" t="str"/>
      <x:c r="K1041" s="15" t="str">
        <x:v>0 사상 최초로 11만달러대를 돌파했던 비트코인 가격이 10만7000달러선으로 후퇴했다.</x:v>
      </x:c>
      <x:c r="L1041" s="15" t="str">
        <x:v>24일 글로벌 가상자산 시황 중계 사이트 코인마켓캡에 따르면 이날 오전 9시 기준 비트코인은 10만7047달러(약 1억4644만원)에 거래되고 있다.</x:v>
      </x:c>
      <x:c r="M1041" s="15" t="str">
        <x:v>[50]</x:v>
      </x:c>
      <x:c r="N1041" s="15" t="str">
        <x:v>['%']</x:v>
      </x:c>
      <x:c r="O1041" s="15" t="str">
        <x:v>[]</x:v>
      </x:c>
      <x:c r="P1041" s="15" t="str">
        <x:v>[]</x:v>
      </x:c>
      <x:c r="Q1041" s="15" t="str">
        <x:v>국가별 수출액, 수입액(tblId=DT_1R11006_FRM101); 품목별 수출액, 수입액(tblId=DT_1R11001_FRM101)</x:v>
      </x:c>
      <x:c r="R1041" s="15" t="str">
        <x:v>orgId=360, tblId=DT_1R11006_FRM101 | obj_l1/itm_id 메타 API로 확인 필요</x:v>
      </x:c>
      <x:c r="S1041" s="15" t="str">
        <x:v>원자료 직접 조회 후 필요 시 증감률 계산</x:v>
      </x:c>
      <x:c r="T1041" s="15" t="str">
        <x:v>검토 필요</x:v>
      </x:c>
      <x:c r="U1041" s="15" t="str">
        <x:v>360</x:v>
      </x:c>
      <x:c r="V1041" s="15" t="str">
        <x:v>DT_1R11006_FRM101</x:v>
      </x:c>
      <x:c r="W1041" s="15" t="str">
        <x:v>13102103829E.US</x:v>
      </x:c>
      <x:c r="X1041" s="15" t="str">
        <x:v>13103103829T1</x:v>
      </x:c>
      <x:c r="Y1041" s="15" t="str">
        <x:v>Y</x:v>
      </x:c>
      <x:c r="Z1041" s="14" t="str">
        <x:v>국가별 수출입 후보 선택. 국가/수출입/시점 코드 확인 필요 | 국가 코드 자동선택: 미국</x:v>
      </x:c>
      <x:c r="AA1041" s="15" t="str">
        <x:v>122850915</x:v>
      </x:c>
      <x:c r="AB1041" s="15" t="str">
        <x:v>2025</x:v>
      </x:c>
      <x:c r="AC1041" s="15" t="str">
        <x:v>127761371</x:v>
      </x:c>
      <x:c r="AD1041" s="15" t="str">
        <x:v>2024</x:v>
      </x:c>
      <x:c r="AE1041" s="15" t="str">
        <x:v>-3.843459068703951</x:v>
      </x:c>
      <x:c r="AF1041" s="15" t="str">
        <x:v>-4910456.0</x:v>
      </x:c>
      <x:c r="AG1041" s="14" t="str"/>
      <x:c r="AH1041" s="15" t="str">
        <x:v>LEVEL</x:v>
      </x:c>
      <x:c r="AI1041" s="15" t="str">
        <x:v>50.0</x:v>
      </x:c>
      <x:c r="AJ1041" s="15" t="str">
        <x:v>122850915.0</x:v>
      </x:c>
      <x:c r="AK1041" s="15" t="str">
        <x:v>actual_value 컬럼 사용</x:v>
      </x:c>
      <x:c r="AL1041" s="14" t="str">
        <x:v>불일치</x:v>
      </x:c>
      <x:c r="AM1041" s="15" t="str">
        <x:v>0.9999995930026243</x:v>
      </x:c>
      <x:c r="AN1041" s="14" t="str">
        <x:v>claim=50.0, actual=122850915.0, 오차=1.000 (허용=0.05)</x:v>
      </x:c>
      <x:c r="AO1041" s="15" t="str">
        <x:v>LEVEL</x:v>
      </x:c>
      <x:c r="AP1041" s="15" t="str">
        <x:v>50.0</x:v>
      </x:c>
      <x:c r="AQ1041" s="14" t="str">
        <x:v>% 숫자 선택</x:v>
      </x:c>
      <x:c r="AR1041" s="15" t="str">
        <x:v>122850915.0</x:v>
      </x:c>
      <x:c r="AS1041" s="14" t="str">
        <x:v>actual_value 사용</x:v>
      </x:c>
      <x:c r="AT1041" s="14" t="str">
        <x:v>불일치</x:v>
      </x:c>
      <x:c r="AU1041" s="15" t="str">
        <x:v>0.9999995930026243</x:v>
      </x:c>
      <x:c r="AV1041" s="14" t="str">
        <x:v>claim=50.0, adjusted_actual=122850915.0, 오차=1.000, 허용=0.05</x:v>
      </x:c>
      <x:c r="AW1041" s="14" t="str">
        <x:v>재검토필요_수준값불일치</x:v>
      </x:c>
      <x:c r="AX1041" s="15" t="str">
        <x:v>N</x:v>
      </x:c>
      <x:c r="AY1041" s="15" t="str">
        <x:v>N</x:v>
      </x:c>
      <x:c r="AZ1041" s="14" t="str">
        <x:v>N</x:v>
      </x:c>
      <x:c r="BA1041" s="15" t="str"/>
      <x:c r="BB1041" s="15" t="str"/>
      <x:c r="BC1041" s="14" t="str"/>
      <x:c r="BD1041" s="14" t="str"/>
      <x:c r="BE1041" s="14" t="str">
        <x:v>기존 재검토/판단불가 상태 유지</x:v>
      </x:c>
      <x:c r="BF1041" s="14" t="str">
        <x:v>재검토필요_수준값불일치</x:v>
      </x:c>
      <x:c r="BG1041" s="14" t="str"/>
      <x:c r="BH1041" s="14" t="str"/>
      <x:c r="BI1041" s="14" t="str"/>
      <x:c r="BJ1041" s="14" t="str"/>
      <x:c r="BK1041" s="15" t="str"/>
      <x:c r="BL1041" s="15" t="str"/>
      <x:c r="BM1041" s="14" t="str"/>
      <x:c r="BN1041" s="14" t="str"/>
      <x:c r="BO1041" s="14" t="str"/>
      <x:c r="BP1041" s="14" t="str"/>
      <x:c r="BQ1041" s="15" t="str"/>
      <x:c r="BR1041" s="15" t="str"/>
      <x:c r="BS1041" s="15" t="str"/>
      <x:c r="BT1041" s="15" t="str">
        <x:v>1040</x:v>
      </x:c>
      <x:c r="BU1041" s="15" t="str">
        <x:v>6</x:v>
      </x:c>
      <x:c r="BV1041" s="14" t="str">
        <x:v>무역</x:v>
      </x:c>
      <x:c r="BW1041" s="14" t="str">
        <x:v>수동검토유지</x:v>
      </x:c>
      <x:c r="BX1041" s="14" t="str">
        <x:v>재검토필요_수준값불일치</x:v>
      </x:c>
      <x:c r="BY1041" s="15" t="str">
        <x:v>N/A</x:v>
      </x:c>
      <x:c r="BZ1041" s="14" t="str"/>
      <x:c r="CA1041" s="14" t="str"/>
      <x:c r="CB1041" s="14" t="str"/>
      <x:c r="CC1041" s="15" t="str"/>
      <x:c r="CD1041" s="15" t="str"/>
      <x:c r="CE1041" s="15" t="str"/>
      <x:c r="CF1041" s="15" t="str"/>
      <x:c r="CG1041" s="15" t="str"/>
      <x:c r="CH1041" s="15" t="str"/>
      <x:c r="CI1041" s="15" t="str"/>
      <x:c r="CJ1041" s="15" t="str"/>
      <x:c r="CK1041" s="15" t="str"/>
      <x:c r="CL1041" s="14" t="str"/>
      <x:c r="CM1041" s="15" t="str"/>
      <x:c r="CN1041" s="15" t="str"/>
      <x:c r="CO1041" s="15" t="str"/>
      <x:c r="CP1041" s="15" t="str"/>
      <x:c r="CQ1041" s="14" t="str"/>
      <x:c r="CR1041" s="16" t="str"/>
    </x:row>
    <x:row r="1042" ht="30" customHeight="1">
      <x:c r="A1042" s="13" t="str">
        <x:v>C14194</x:v>
      </x:c>
      <x:c r="B1042" s="15" t="str">
        <x:v>1872</x:v>
      </x:c>
      <x:c r="C1042" s="14" t="str">
        <x:v>“EU 관세 50%” 트럼프 발언에 비트코인, 10만7000달러대로 후퇴</x:v>
      </x:c>
      <x:c r="D1042" s="15" t="str">
        <x:v>2025-05-24</x:v>
      </x:c>
      <x:c r="E1042" s="15" t="str">
        <x:v>https://www.chosun.com/economy/money/2025/05/24/YW7ZM3NLTLPYOTJ654HJCIBWZQ</x:v>
      </x:c>
      <x:c r="F1042" s="14" t="str">
        <x:v>트럼프 대통령은 전날 소셜미디어 트루스소셜에 "나는 2025년 6월 1일부터 EU에 50%의 관세를 부과할 것을 권고한다”며 “무역에서 미국을 이용하려는 주목적으로 설립된 EU와 거래하는 것은 매우 어려웠다”고 밝혔다.</x:v>
      </x:c>
      <x:c r="G1042" s="15" t="str">
        <x:v>무역지표</x:v>
      </x:c>
      <x:c r="H1042" s="15" t="str">
        <x:v>무역지표; 연혁·역사; 비율·증감률; 날짜·시간</x:v>
      </x:c>
      <x:c r="I1042" s="15" t="str">
        <x:v>True</x:v>
      </x:c>
      <x:c r="J1042" s="15" t="str"/>
      <x:c r="K1042" s="15" t="str">
        <x:v>그러나 트럼프 대통령이 비트코인 상승의 발목을 붙잡았다.</x:v>
      </x:c>
      <x:c r="L1042" s="15" t="str">
        <x:v>이날 트럼프 대통령의 게시물 업로드 이후 뉴욕증시 3대 지수가 일제히 하락 마감하는 등 투자 시장에 악영향을 미쳤다.</x:v>
      </x:c>
      <x:c r="M1042" s="15" t="str">
        <x:v>[2025, 6, 1, 50]</x:v>
      </x:c>
      <x:c r="N1042" s="15" t="str">
        <x:v>['년', '월', '일', '%']</x:v>
      </x:c>
      <x:c r="O1042" s="15" t="str">
        <x:v>['2025']</x:v>
      </x:c>
      <x:c r="P1042" s="15" t="str">
        <x:v>[]</x:v>
      </x:c>
      <x:c r="Q1042" s="15" t="str">
        <x:v>국가별 수출액, 수입액(tblId=DT_1R11006_FRM101); 품목별 수출액, 수입액(tblId=DT_1R11001_FRM101)</x:v>
      </x:c>
      <x:c r="R1042" s="15" t="str">
        <x:v>orgId=360, tblId=DT_1R11006_FRM101 | obj_l1/itm_id 메타 API로 확인 필요</x:v>
      </x:c>
      <x:c r="S1042" s="15" t="str">
        <x:v>원자료 직접 조회 후 필요 시 증감률 계산</x:v>
      </x:c>
      <x:c r="T1042" s="15" t="str">
        <x:v>검토 필요</x:v>
      </x:c>
      <x:c r="U1042" s="15" t="str">
        <x:v>360</x:v>
      </x:c>
      <x:c r="V1042" s="15" t="str">
        <x:v>DT_1R11006_FRM101</x:v>
      </x:c>
      <x:c r="W1042" s="15" t="str">
        <x:v>13102103829E.US</x:v>
      </x:c>
      <x:c r="X1042" s="15" t="str">
        <x:v>13103103829T1</x:v>
      </x:c>
      <x:c r="Y1042" s="15" t="str">
        <x:v>M</x:v>
      </x:c>
      <x:c r="Z1042" s="14" t="str">
        <x:v>국가별 수출입 후보 선택. 국가/수출입/시점 코드 확인 필요 | 국가 코드 자동선택: 미국</x:v>
      </x:c>
      <x:c r="AA1042" s="15" t="str">
        <x:v>11208004</x:v>
      </x:c>
      <x:c r="AB1042" s="15" t="str">
        <x:v>202506</x:v>
      </x:c>
      <x:c r="AC1042" s="15" t="str">
        <x:v>10036995</x:v>
      </x:c>
      <x:c r="AD1042" s="15" t="str">
        <x:v>202505</x:v>
      </x:c>
      <x:c r="AE1042" s="15" t="str">
        <x:v>11.666928199127328</x:v>
      </x:c>
      <x:c r="AF1042" s="15" t="str">
        <x:v>1171009.0</x:v>
      </x:c>
      <x:c r="AG1042" s="14" t="str"/>
      <x:c r="AH1042" s="15" t="str">
        <x:v>ABS_TO_ABS</x:v>
      </x:c>
      <x:c r="AI1042" s="15" t="str">
        <x:v>50.0</x:v>
      </x:c>
      <x:c r="AJ1042" s="15" t="str">
        <x:v>11208004.0</x:v>
      </x:c>
      <x:c r="AK1042" s="15" t="str">
        <x:v>actual_value 컬럼 사용</x:v>
      </x:c>
      <x:c r="AL1042" s="14" t="str">
        <x:v>불일치</x:v>
      </x:c>
      <x:c r="AM1042" s="15" t="str">
        <x:v>0.9999955389023772</x:v>
      </x:c>
      <x:c r="AN1042" s="14" t="str">
        <x:v>claim=50.0, actual=11208004.0, 오차=1.000 (허용=0.02)</x:v>
      </x:c>
      <x:c r="AO1042" s="15" t="str">
        <x:v>ABS_TO_ABS</x:v>
      </x:c>
      <x:c r="AP1042" s="15" t="str">
        <x:v>50.0</x:v>
      </x:c>
      <x:c r="AQ1042" s="14" t="str">
        <x:v>% 숫자 선택</x:v>
      </x:c>
      <x:c r="AR1042" s="15" t="str">
        <x:v>11208004.0</x:v>
      </x:c>
      <x:c r="AS1042" s="14" t="str">
        <x:v>actual_value 사용</x:v>
      </x:c>
      <x:c r="AT1042" s="14" t="str">
        <x:v>불일치</x:v>
      </x:c>
      <x:c r="AU1042" s="15" t="str">
        <x:v>0.9999955389023772</x:v>
      </x:c>
      <x:c r="AV1042" s="14" t="str">
        <x:v>claim=50.0, adjusted_actual=11208004.0, 오차=1.000, 허용=0.02</x:v>
      </x:c>
      <x:c r="AW1042" s="14" t="str">
        <x:v>재검토필요_수준값불일치</x:v>
      </x:c>
      <x:c r="AX1042" s="15" t="str">
        <x:v>N</x:v>
      </x:c>
      <x:c r="AY1042" s="15" t="str">
        <x:v>N</x:v>
      </x:c>
      <x:c r="AZ1042" s="14" t="str">
        <x:v>N</x:v>
      </x:c>
      <x:c r="BA1042" s="15" t="str"/>
      <x:c r="BB1042" s="15" t="str"/>
      <x:c r="BC1042" s="14" t="str"/>
      <x:c r="BD1042" s="14" t="str"/>
      <x:c r="BE1042" s="14" t="str">
        <x:v>기존 재검토/판단불가 상태 유지</x:v>
      </x:c>
      <x:c r="BF1042" s="14" t="str">
        <x:v>재검토필요_수준값불일치</x:v>
      </x:c>
      <x:c r="BG1042" s="14" t="str"/>
      <x:c r="BH1042" s="14" t="str"/>
      <x:c r="BI1042" s="14" t="str"/>
      <x:c r="BJ1042" s="14" t="str"/>
      <x:c r="BK1042" s="15" t="str"/>
      <x:c r="BL1042" s="15" t="str"/>
      <x:c r="BM1042" s="14" t="str"/>
      <x:c r="BN1042" s="14" t="str"/>
      <x:c r="BO1042" s="14" t="str"/>
      <x:c r="BP1042" s="14" t="str"/>
      <x:c r="BQ1042" s="15" t="str"/>
      <x:c r="BR1042" s="15" t="str"/>
      <x:c r="BS1042" s="15" t="str"/>
      <x:c r="BT1042" s="15" t="str">
        <x:v>1041</x:v>
      </x:c>
      <x:c r="BU1042" s="15" t="str">
        <x:v>6</x:v>
      </x:c>
      <x:c r="BV1042" s="14" t="str">
        <x:v>무역</x:v>
      </x:c>
      <x:c r="BW1042" s="14" t="str">
        <x:v>코드북_비검증분류</x:v>
      </x:c>
      <x:c r="BX1042" s="14" t="str">
        <x:v>판단불가_정보 부족</x:v>
      </x:c>
      <x:c r="BY1042" s="15" t="str">
        <x:v>N/A</x:v>
      </x:c>
      <x:c r="BZ1042" s="14" t="str">
        <x:v>판단불가</x:v>
      </x:c>
      <x:c r="CA1042" s="14" t="str">
        <x:v>정보 부족</x:v>
      </x:c>
      <x:c r="CB1042" s="14" t="str">
        <x:v>관측 실적이 아닌 전망·목표 문장</x:v>
      </x:c>
      <x:c r="CC1042" s="15" t="str"/>
      <x:c r="CD1042" s="15" t="str"/>
      <x:c r="CE1042" s="15" t="str"/>
      <x:c r="CF1042" s="15" t="str"/>
      <x:c r="CG1042" s="15" t="str"/>
      <x:c r="CH1042" s="15" t="str"/>
      <x:c r="CI1042" s="15" t="str"/>
      <x:c r="CJ1042" s="15" t="str"/>
      <x:c r="CK1042" s="15" t="str"/>
      <x:c r="CL1042" s="14" t="str"/>
      <x:c r="CM1042" s="15" t="str"/>
      <x:c r="CN1042" s="15" t="str"/>
      <x:c r="CO1042" s="15" t="str"/>
      <x:c r="CP1042" s="15" t="str"/>
      <x:c r="CQ1042" s="14" t="str"/>
      <x:c r="CR1042" s="16" t="str"/>
    </x:row>
    <x:row r="1043" ht="30" customHeight="1">
      <x:c r="A1043" s="13" t="str">
        <x:v>C14314</x:v>
      </x:c>
      <x:c r="B1043" s="15" t="str">
        <x:v>1887</x:v>
      </x:c>
      <x:c r="C1043" s="14" t="str">
        <x:v>‘동남아 월드컵’ 내년부터 ‘현대컵’으로 개최된다</x:v>
      </x:c>
      <x:c r="D1043" s="15" t="str">
        <x:v>2025-05-26</x:v>
      </x:c>
      <x:c r="E1043" s="15" t="str">
        <x:v>https://www.chosun.com/economy/auto/2025/05/26/5WW74XHNVNBKLCQT7IEH4DLHPA</x:v>
      </x:c>
      <x:c r="F1043" s="14" t="str">
        <x:v>현대차는 작년 아세안 6국(인도네시아·말레이시아·대만·필리핀·베트남·싱가포르) 판매량(약 10만 8000대)이 재작년 대비 12.7% 줄며 주춤했지만, 시장의 성장 가능성과 수출 기지로서 이점을 보고 현지 투자를 이어가고 있다.</x:v>
      </x:c>
      <x:c r="G1043" s="15" t="str">
        <x:v>무역지표</x:v>
      </x:c>
      <x:c r="H1043" s="15" t="str">
        <x:v>무역지표; 판매·생산량; 비율·증감률</x:v>
      </x:c>
      <x:c r="I1043" s="15" t="str">
        <x:v>True</x:v>
      </x:c>
      <x:c r="J1043" s="15" t="str">
        <x:v>00대</x:v>
      </x:c>
      <x:c r="K1043" s="15" t="str">
        <x:v>싱가포르 맥주 회사 타이거를 제외하고, 16년 동안 일본 자동차 기업들의 이름으로 불린 것이다.</x:v>
      </x:c>
      <x:c r="L1043" s="15" t="str">
        <x:v>이날 행사에는 현대차 아태권역본부장 김성남 전무, 동남아시아축구연맹 키에프 사메스 회장 등이 참석했다.</x:v>
      </x:c>
      <x:c r="M1043" s="15" t="str">
        <x:v>[12.7]</x:v>
      </x:c>
      <x:c r="N1043" s="15" t="str">
        <x:v>['%']</x:v>
      </x:c>
      <x:c r="O1043" s="15" t="str">
        <x:v>[]</x:v>
      </x:c>
      <x:c r="P1043" s="15" t="str">
        <x:v>[]</x:v>
      </x:c>
      <x:c r="Q1043" s="15" t="str">
        <x:v>품목별 수출액, 수입액(tblId=DT_1R11001_FRM101); 국가별 수출액, 수입액(tblId=DT_1R11006_FRM101)</x:v>
      </x:c>
      <x:c r="R1043" s="15" t="str">
        <x:v>orgId=360, tblId=DT_1R11001_FRM101 | obj_l1/itm_id 메타 API로 확인 필요</x:v>
      </x:c>
      <x:c r="S1043" s="15" t="str">
        <x:v>원자료 직접 조회 후 필요 시 증감률 계산</x:v>
      </x:c>
      <x:c r="T1043" s="15" t="str">
        <x:v>검토 필요</x:v>
      </x:c>
      <x:c r="U1043" s="15" t="str">
        <x:v>360</x:v>
      </x:c>
      <x:c r="V1043" s="15" t="str">
        <x:v>DT_1R11001_FRM101</x:v>
      </x:c>
      <x:c r="W1043" s="15" t="str">
        <x:v>13102112831A.A</x:v>
      </x:c>
      <x:c r="X1043" s="15" t="str">
        <x:v>13103112831T1</x:v>
      </x:c>
      <x:c r="Y1043" s="15" t="str">
        <x:v>Y</x:v>
      </x:c>
      <x:c r="Z1043" s="14" t="str">
        <x:v>품목별 수출입 후보 선택. 품목/수출입/시점 코드 확인 필요 | obj_l1/itm_id 자동 후보 입력</x:v>
      </x:c>
      <x:c r="AA1043" s="15" t="str">
        <x:v>632225824</x:v>
      </x:c>
      <x:c r="AB1043" s="15" t="str">
        <x:v>2023</x:v>
      </x:c>
      <x:c r="AC1043" s="15" t="str">
        <x:v>683584760</x:v>
      </x:c>
      <x:c r="AD1043" s="15" t="str">
        <x:v>2022</x:v>
      </x:c>
      <x:c r="AE1043" s="15" t="str">
        <x:v>-7.513177444154841</x:v>
      </x:c>
      <x:c r="AF1043" s="15" t="str">
        <x:v>-51358936.0</x:v>
      </x:c>
      <x:c r="AG1043" s="14" t="str"/>
      <x:c r="AH1043" s="15" t="str">
        <x:v>CHANGE_RATE</x:v>
      </x:c>
      <x:c r="AI1043" s="15" t="str">
        <x:v>12.7</x:v>
      </x:c>
      <x:c r="AJ1043" s="15" t="str">
        <x:v>-7.513177444154841</x:v>
      </x:c>
      <x:c r="AK1043" s="15" t="str">
        <x:v>actual_change_pct 컬럼 사용(전기대비 계산값)</x:v>
      </x:c>
      <x:c r="AL1043" s="14" t="str">
        <x:v>불일치</x:v>
      </x:c>
      <x:c r="AM1043" s="15" t="str">
        <x:v>20.21317744415484</x:v>
      </x:c>
      <x:c r="AN1043" s="14" t="str">
        <x:v>claim=12.7, actual=-7.513177444154841, 오차=20.213 (허용=0.3)</x:v>
      </x:c>
      <x:c r="AO1043" s="15" t="str">
        <x:v>CHANGE_RATE</x:v>
      </x:c>
      <x:c r="AP1043" s="15" t="str">
        <x:v>12.7</x:v>
      </x:c>
      <x:c r="AQ1043" s="14" t="str">
        <x:v>% 숫자 선택</x:v>
      </x:c>
      <x:c r="AR1043" s="15" t="str">
        <x:v>-7.513177444154841</x:v>
      </x:c>
      <x:c r="AS1043" s="14" t="str">
        <x:v>actual_change_pct 사용</x:v>
      </x:c>
      <x:c r="AT1043" s="14" t="str">
        <x:v>불일치</x:v>
      </x:c>
      <x:c r="AU1043" s="15" t="str">
        <x:v>20.21317744415484</x:v>
      </x:c>
      <x:c r="AV1043" s="14" t="str">
        <x:v>claim=12.7, adjusted_actual=-7.513177444154841, 오차=20.213, 허용=0.3</x:v>
      </x:c>
      <x:c r="AW1043" s="14" t="str">
        <x:v>재검토필요_증감률불일치</x:v>
      </x:c>
      <x:c r="AX1043" s="15" t="str">
        <x:v>N</x:v>
      </x:c>
      <x:c r="AY1043" s="15" t="str">
        <x:v>N</x:v>
      </x:c>
      <x:c r="AZ1043" s="14" t="str">
        <x:v>N</x:v>
      </x:c>
      <x:c r="BA1043" s="15" t="str"/>
      <x:c r="BB1043" s="15" t="str"/>
      <x:c r="BC1043" s="14" t="str"/>
      <x:c r="BD1043" s="14" t="str"/>
      <x:c r="BE1043" s="14" t="str">
        <x:v>기존 재검토/판단불가 상태 유지</x:v>
      </x:c>
      <x:c r="BF1043" s="14" t="str">
        <x:v>재검토필요_증감률불일치</x:v>
      </x:c>
      <x:c r="BG1043" s="14" t="str"/>
      <x:c r="BH1043" s="14" t="str"/>
      <x:c r="BI1043" s="14" t="str"/>
      <x:c r="BJ1043" s="14" t="str"/>
      <x:c r="BK1043" s="15" t="str"/>
      <x:c r="BL1043" s="15" t="str"/>
      <x:c r="BM1043" s="14" t="str"/>
      <x:c r="BN1043" s="14" t="str"/>
      <x:c r="BO1043" s="14" t="str"/>
      <x:c r="BP1043" s="14" t="str"/>
      <x:c r="BQ1043" s="15" t="str"/>
      <x:c r="BR1043" s="15" t="str"/>
      <x:c r="BS1043" s="15" t="str"/>
      <x:c r="BT1043" s="15" t="str">
        <x:v>1042</x:v>
      </x:c>
      <x:c r="BU1043" s="15" t="str">
        <x:v>6</x:v>
      </x:c>
      <x:c r="BV1043" s="14" t="str">
        <x:v>무역</x:v>
      </x:c>
      <x:c r="BW1043" s="14" t="str">
        <x:v>코드북_비검증분류</x:v>
      </x:c>
      <x:c r="BX1043" s="14" t="str">
        <x:v>판단불가_정보 부족</x:v>
      </x:c>
      <x:c r="BY1043" s="15" t="str">
        <x:v>N/A</x:v>
      </x:c>
      <x:c r="BZ1043" s="14" t="str">
        <x:v>판단불가</x:v>
      </x:c>
      <x:c r="CA1043" s="14" t="str">
        <x:v>정보 부족</x:v>
      </x:c>
      <x:c r="CB1043" s="14" t="str">
        <x:v>관측 실적이 아닌 전망·목표 문장</x:v>
      </x:c>
      <x:c r="CC1043" s="15" t="str"/>
      <x:c r="CD1043" s="15" t="str"/>
      <x:c r="CE1043" s="15" t="str"/>
      <x:c r="CF1043" s="15" t="str"/>
      <x:c r="CG1043" s="15" t="str"/>
      <x:c r="CH1043" s="15" t="str"/>
      <x:c r="CI1043" s="15" t="str"/>
      <x:c r="CJ1043" s="15" t="str"/>
      <x:c r="CK1043" s="15" t="str"/>
      <x:c r="CL1043" s="14" t="str"/>
      <x:c r="CM1043" s="15" t="str"/>
      <x:c r="CN1043" s="15" t="str"/>
      <x:c r="CO1043" s="15" t="str"/>
      <x:c r="CP1043" s="15" t="str"/>
      <x:c r="CQ1043" s="14" t="str"/>
      <x:c r="CR1043" s="16" t="str"/>
    </x:row>
    <x:row r="1044" ht="30" customHeight="1">
      <x:c r="A1044" s="13" t="str">
        <x:v>C14392</x:v>
      </x:c>
      <x:c r="B1044" s="15" t="str">
        <x:v>1897</x:v>
      </x:c>
      <x:c r="C1044" s="14" t="str">
        <x:v>자체 한국어 시험, 식당엔 스리라차… K조선소 ‘다문화 용광로’ 변신</x:v>
      </x:c>
      <x:c r="D1044" s="15" t="str">
        <x:v>2025-05-26</x:v>
      </x:c>
      <x:c r="E1044" s="15" t="str">
        <x:v>https://www.chosun.com/economy/industry-company/2025/05/26/HRLHD3WEMRDOVDOYQMCGEETZJU</x:v>
      </x:c>
      <x:c r="F1044" s="14" t="str">
        <x:v>특히 최근 새로 채용되는 인력의 80%가 외국인이라, 비율은 더 가파르게 늘 전망이다.</x:v>
      </x:c>
      <x:c r="G1044" s="15" t="str">
        <x:v>고용지표</x:v>
      </x:c>
      <x:c r="H1044" s="15" t="str">
        <x:v>고용지표; 비율·증감률</x:v>
      </x:c>
      <x:c r="I1044" s="15" t="str">
        <x:v>True</x:v>
      </x:c>
      <x:c r="J1044" s="15" t="str"/>
      <x:c r="K1044" s="15" t="str">
        <x:v>근로자 6명 중 1명꼴이다.</x:v>
      </x:c>
      <x:c r="L1044" s="15" t="str">
        <x:v>기업들은 지금의 경쟁력을 유지하려면 조선소를 하나의 거대한 ‘문화 용광로’로 만들어 실력 있는 외국인 근로자를 빨리 정착시키는 게 과제라고 본다.</x:v>
      </x:c>
      <x:c r="M1044" s="15" t="str">
        <x:v>[80]</x:v>
      </x:c>
      <x:c r="N1044" s="15" t="str">
        <x:v>['%']</x:v>
      </x:c>
      <x:c r="O1044" s="15" t="str">
        <x:v>[]</x:v>
      </x:c>
      <x:c r="P1044" s="15" t="str">
        <x:v>[]</x:v>
      </x:c>
      <x:c r="Q1044" s="15" t="str">
        <x:v>성별 경제활동인구 총괄(tblId=DT_1DA7001S); 행정구역(시도)별 경제활동인구(tblId=DT_1DA7004S)</x:v>
      </x:c>
      <x:c r="R1044" s="15" t="str">
        <x:v>orgId=101, tblId=DT_1DA7001S | obj_l1/itm_id 메타 API로 확인 필요</x:v>
      </x:c>
      <x:c r="S1044" s="15" t="str">
        <x:v>원자료 직접 조회 후 필요 시 증감률 계산</x:v>
      </x:c>
      <x:c r="T1044" s="15" t="str">
        <x:v>검토 필요</x:v>
      </x:c>
      <x:c r="U1044" s="15" t="str">
        <x:v>101</x:v>
      </x:c>
      <x:c r="V1044" s="15" t="str">
        <x:v>DT_1DA7001S</x:v>
      </x:c>
      <x:c r="W1044" s="15" t="str">
        <x:v>0</x:v>
      </x:c>
      <x:c r="X1044" s="15" t="str">
        <x:v>T30</x:v>
      </x:c>
      <x:c r="Y1044" s="15" t="str">
        <x:v>Y</x:v>
      </x:c>
      <x:c r="Z1044" s="14" t="str">
        <x:v>경제활동인구 총괄 취업자 후보 선택. 성별/취업자 항목 확인 필요 | obj_l1/itm_id 자동 후보 입력</x:v>
      </x:c>
      <x:c r="AA1044" s="15" t="str">
        <x:v>28768.9</x:v>
      </x:c>
      <x:c r="AB1044" s="15" t="str">
        <x:v>2025</x:v>
      </x:c>
      <x:c r="AC1044" s="15" t="str">
        <x:v>28575.5</x:v>
      </x:c>
      <x:c r="AD1044" s="15" t="str">
        <x:v>2024</x:v>
      </x:c>
      <x:c r="AE1044" s="15" t="str">
        <x:v>0.6768035554933473</x:v>
      </x:c>
      <x:c r="AF1044" s="15" t="str">
        <x:v>193.40000000000146</x:v>
      </x:c>
      <x:c r="AG1044" s="14" t="str"/>
      <x:c r="AH1044" s="15" t="str">
        <x:v>LEVEL</x:v>
      </x:c>
      <x:c r="AI1044" s="15" t="str">
        <x:v>80.0</x:v>
      </x:c>
      <x:c r="AJ1044" s="15" t="str">
        <x:v>28768.9</x:v>
      </x:c>
      <x:c r="AK1044" s="15" t="str">
        <x:v>actual_value 컬럼 사용</x:v>
      </x:c>
      <x:c r="AL1044" s="14" t="str">
        <x:v>불일치</x:v>
      </x:c>
      <x:c r="AM1044" s="15" t="str">
        <x:v>0.9972192193653563</x:v>
      </x:c>
      <x:c r="AN1044" s="14" t="str">
        <x:v>claim=80.0, actual=28768.9, 오차=0.997 (허용=0.05)</x:v>
      </x:c>
      <x:c r="AO1044" s="15" t="str">
        <x:v>LEVEL</x:v>
      </x:c>
      <x:c r="AP1044" s="15" t="str">
        <x:v>80.0</x:v>
      </x:c>
      <x:c r="AQ1044" s="14" t="str">
        <x:v>% 숫자 선택</x:v>
      </x:c>
      <x:c r="AR1044" s="15" t="str">
        <x:v>28768.9</x:v>
      </x:c>
      <x:c r="AS1044" s="14" t="str">
        <x:v>actual_value 사용</x:v>
      </x:c>
      <x:c r="AT1044" s="14" t="str">
        <x:v>불일치</x:v>
      </x:c>
      <x:c r="AU1044" s="15" t="str">
        <x:v>0.9972192193653563</x:v>
      </x:c>
      <x:c r="AV1044" s="14" t="str">
        <x:v>claim=80.0, adjusted_actual=28768.9, 오차=0.997, 허용=0.05</x:v>
      </x:c>
      <x:c r="AW1044" s="14" t="str">
        <x:v>재검토필요_수준값불일치</x:v>
      </x:c>
      <x:c r="AX1044" s="15" t="str">
        <x:v>N</x:v>
      </x:c>
      <x:c r="AY1044" s="15" t="str">
        <x:v>N</x:v>
      </x:c>
      <x:c r="AZ1044" s="14" t="str">
        <x:v>N</x:v>
      </x:c>
      <x:c r="BA1044" s="15" t="str"/>
      <x:c r="BB1044" s="15" t="str"/>
      <x:c r="BC1044" s="14" t="str"/>
      <x:c r="BD1044" s="14" t="str"/>
      <x:c r="BE1044" s="14" t="str">
        <x:v>기존 재검토/판단불가 상태 유지</x:v>
      </x:c>
      <x:c r="BF1044" s="14" t="str">
        <x:v>재검토필요_수준값불일치</x:v>
      </x:c>
      <x:c r="BG1044" s="14" t="str"/>
      <x:c r="BH1044" s="14" t="str"/>
      <x:c r="BI1044" s="14" t="str"/>
      <x:c r="BJ1044" s="14" t="str"/>
      <x:c r="BK1044" s="15" t="str"/>
      <x:c r="BL1044" s="15" t="str"/>
      <x:c r="BM1044" s="14" t="str"/>
      <x:c r="BN1044" s="14" t="str"/>
      <x:c r="BO1044" s="14" t="str"/>
      <x:c r="BP1044" s="14" t="str"/>
      <x:c r="BQ1044" s="15" t="str"/>
      <x:c r="BR1044" s="15" t="str"/>
      <x:c r="BS1044" s="15" t="str"/>
      <x:c r="BT1044" s="15" t="str">
        <x:v>1043</x:v>
      </x:c>
      <x:c r="BU1044" s="15" t="str">
        <x:v>6</x:v>
      </x:c>
      <x:c r="BV1044" s="14" t="str">
        <x:v>고용</x:v>
      </x:c>
      <x:c r="BW1044" s="14" t="str">
        <x:v>코드북_비검증분류</x:v>
      </x:c>
      <x:c r="BX1044" s="14" t="str">
        <x:v>판단불가_정보 부족</x:v>
      </x:c>
      <x:c r="BY1044" s="15" t="str">
        <x:v>N/A</x:v>
      </x:c>
      <x:c r="BZ1044" s="14" t="str">
        <x:v>판단불가</x:v>
      </x:c>
      <x:c r="CA1044" s="14" t="str">
        <x:v>정보 부족</x:v>
      </x:c>
      <x:c r="CB1044" s="14" t="str">
        <x:v>관측 실적이 아닌 전망·목표 문장</x:v>
      </x:c>
      <x:c r="CC1044" s="15" t="str"/>
      <x:c r="CD1044" s="15" t="str"/>
      <x:c r="CE1044" s="15" t="str"/>
      <x:c r="CF1044" s="15" t="str"/>
      <x:c r="CG1044" s="15" t="str"/>
      <x:c r="CH1044" s="15" t="str"/>
      <x:c r="CI1044" s="15" t="str"/>
      <x:c r="CJ1044" s="15" t="str"/>
      <x:c r="CK1044" s="15" t="str"/>
      <x:c r="CL1044" s="14" t="str"/>
      <x:c r="CM1044" s="15" t="str"/>
      <x:c r="CN1044" s="15" t="str"/>
      <x:c r="CO1044" s="15" t="str"/>
      <x:c r="CP1044" s="15" t="str"/>
      <x:c r="CQ1044" s="14" t="str"/>
      <x:c r="CR1044" s="16" t="str"/>
    </x:row>
    <x:row r="1045" ht="30" customHeight="1">
      <x:c r="A1045" s="13" t="str">
        <x:v>C14403</x:v>
      </x:c>
      <x:c r="B1045" s="15" t="str">
        <x:v>1900</x:v>
      </x:c>
      <x:c r="C1045" s="14" t="str">
        <x:v>볼보 전 세계 인력 7% 감축한다</x:v>
      </x:c>
      <x:c r="D1045" s="15" t="str">
        <x:v>2025-05-27</x:v>
      </x:c>
      <x:c r="E1045" s="15" t="str">
        <x:v>https://www.chosun.com/economy/auto/2025/05/27/EJIBVTXUERCXDD4PUV3TR42HWI</x:v>
      </x:c>
      <x:c r="F1045" s="14" t="str">
        <x:v>여기에 지난 4월부터 미국이 모든 수입차에 부과하는 25%의 관세 등 악재가 겹치자 구조조정에 들어간 것이다.</x:v>
      </x:c>
      <x:c r="G1045" s="15" t="str">
        <x:v>무역지표</x:v>
      </x:c>
      <x:c r="H1045" s="15" t="str">
        <x:v>무역지표; 비율·증감률; 날짜·시간</x:v>
      </x:c>
      <x:c r="I1045" s="15" t="str">
        <x:v>True</x:v>
      </x:c>
      <x:c r="J1045" s="15" t="str"/>
      <x:c r="K1045" s="15" t="str">
        <x:v>볼보는 앞서 전기차 캐즘(수요 정체) 등 악재로 올 1분기 영업이익이 작년 동기 대비 60% 급감했다.</x:v>
      </x:c>
      <x:c r="L1045" s="15" t="str">
        <x:v>볼보는 지난달 직원 감축이 진행 중이며 180억 크로나(2조 6000억원) 규모의 비용 절감 정책이 시행되고 있다고 밝혔었다.</x:v>
      </x:c>
      <x:c r="M1045" s="15" t="str">
        <x:v>[4, 25]</x:v>
      </x:c>
      <x:c r="N1045" s="15" t="str">
        <x:v>['월', '%']</x:v>
      </x:c>
      <x:c r="O1045" s="15" t="str">
        <x:v>[]</x:v>
      </x:c>
      <x:c r="P1045" s="15" t="str">
        <x:v>[]</x:v>
      </x:c>
      <x:c r="Q1045" s="15" t="str">
        <x:v>국가별 수출액, 수입액(tblId=DT_1R11006_FRM101); 품목별 수출액, 수입액(tblId=DT_1R11001_FRM101)</x:v>
      </x:c>
      <x:c r="R1045" s="15" t="str">
        <x:v>orgId=360, tblId=DT_1R11006_FRM101 | obj_l1/itm_id 메타 API로 확인 필요</x:v>
      </x:c>
      <x:c r="S1045" s="15" t="str">
        <x:v>원자료 직접 조회 후 필요 시 증감률 계산</x:v>
      </x:c>
      <x:c r="T1045" s="15" t="str">
        <x:v>검토 필요</x:v>
      </x:c>
      <x:c r="U1045" s="15" t="str">
        <x:v>360</x:v>
      </x:c>
      <x:c r="V1045" s="15" t="str">
        <x:v>DT_1R11006_FRM101</x:v>
      </x:c>
      <x:c r="W1045" s="15" t="str">
        <x:v>13102103829E.US</x:v>
      </x:c>
      <x:c r="X1045" s="15" t="str">
        <x:v>13103103829T2</x:v>
      </x:c>
      <x:c r="Y1045" s="15" t="str">
        <x:v>M</x:v>
      </x:c>
      <x:c r="Z1045" s="14" t="str">
        <x:v>국가별 수출입 후보 선택. 국가/수출입/시점 코드 확인 필요 | 국가 코드 자동선택: 미국</x:v>
      </x:c>
      <x:c r="AA1045" s="15" t="str">
        <x:v>7520798</x:v>
      </x:c>
      <x:c r="AB1045" s="15" t="str">
        <x:v>202605</x:v>
      </x:c>
      <x:c r="AC1045" s="15" t="str">
        <x:v>8331082</x:v>
      </x:c>
      <x:c r="AD1045" s="15" t="str">
        <x:v>202604</x:v>
      </x:c>
      <x:c r="AE1045" s="15" t="str">
        <x:v>-9.726035585773852</x:v>
      </x:c>
      <x:c r="AF1045" s="15" t="str">
        <x:v>-810284.0</x:v>
      </x:c>
      <x:c r="AG1045" s="14" t="str"/>
      <x:c r="AH1045" s="15" t="str">
        <x:v>LEVEL</x:v>
      </x:c>
      <x:c r="AI1045" s="15" t="str">
        <x:v>25.0</x:v>
      </x:c>
      <x:c r="AJ1045" s="15" t="str">
        <x:v>7520798.0</x:v>
      </x:c>
      <x:c r="AK1045" s="15" t="str">
        <x:v>actual_value 컬럼 사용</x:v>
      </x:c>
      <x:c r="AL1045" s="14" t="str">
        <x:v>불일치</x:v>
      </x:c>
      <x:c r="AM1045" s="15" t="str">
        <x:v>0.9999966758846601</x:v>
      </x:c>
      <x:c r="AN1045" s="14" t="str">
        <x:v>claim=25.0, actual=7520798.0, 오차=1.000 (허용=0.05)</x:v>
      </x:c>
      <x:c r="AO1045" s="15" t="str">
        <x:v>LEVEL</x:v>
      </x:c>
      <x:c r="AP1045" s="15" t="str">
        <x:v>25.0</x:v>
      </x:c>
      <x:c r="AQ1045" s="14" t="str">
        <x:v>% 숫자 선택</x:v>
      </x:c>
      <x:c r="AR1045" s="15" t="str">
        <x:v>7520798.0</x:v>
      </x:c>
      <x:c r="AS1045" s="14" t="str">
        <x:v>actual_value 사용</x:v>
      </x:c>
      <x:c r="AT1045" s="14" t="str">
        <x:v>불일치</x:v>
      </x:c>
      <x:c r="AU1045" s="15" t="str">
        <x:v>0.9999966758846601</x:v>
      </x:c>
      <x:c r="AV1045" s="14" t="str">
        <x:v>claim=25.0, adjusted_actual=7520798.0, 오차=1.000, 허용=0.05</x:v>
      </x:c>
      <x:c r="AW1045" s="14" t="str">
        <x:v>재검토필요_수준값불일치</x:v>
      </x:c>
      <x:c r="AX1045" s="15" t="str">
        <x:v>N</x:v>
      </x:c>
      <x:c r="AY1045" s="15" t="str">
        <x:v>N</x:v>
      </x:c>
      <x:c r="AZ1045" s="14" t="str">
        <x:v>N</x:v>
      </x:c>
      <x:c r="BA1045" s="15" t="str"/>
      <x:c r="BB1045" s="15" t="str"/>
      <x:c r="BC1045" s="14" t="str"/>
      <x:c r="BD1045" s="14" t="str"/>
      <x:c r="BE1045" s="14" t="str">
        <x:v>기존 재검토/판단불가 상태 유지</x:v>
      </x:c>
      <x:c r="BF1045" s="14" t="str">
        <x:v>재검토필요_수준값불일치</x:v>
      </x:c>
      <x:c r="BG1045" s="14" t="str"/>
      <x:c r="BH1045" s="14" t="str"/>
      <x:c r="BI1045" s="14" t="str"/>
      <x:c r="BJ1045" s="14" t="str"/>
      <x:c r="BK1045" s="15" t="str"/>
      <x:c r="BL1045" s="15" t="str"/>
      <x:c r="BM1045" s="14" t="str"/>
      <x:c r="BN1045" s="14" t="str"/>
      <x:c r="BO1045" s="14" t="str"/>
      <x:c r="BP1045" s="14" t="str"/>
      <x:c r="BQ1045" s="15" t="str"/>
      <x:c r="BR1045" s="15" t="str"/>
      <x:c r="BS1045" s="15" t="str"/>
      <x:c r="BT1045" s="15" t="str">
        <x:v>1044</x:v>
      </x:c>
      <x:c r="BU1045" s="15" t="str">
        <x:v>6</x:v>
      </x:c>
      <x:c r="BV1045" s="14" t="str">
        <x:v>무역</x:v>
      </x:c>
      <x:c r="BW1045" s="14" t="str">
        <x:v>수동검토유지</x:v>
      </x:c>
      <x:c r="BX1045" s="14" t="str">
        <x:v>재검토필요_수준값불일치</x:v>
      </x:c>
      <x:c r="BY1045" s="15" t="str">
        <x:v>N/A</x:v>
      </x:c>
      <x:c r="BZ1045" s="14" t="str"/>
      <x:c r="CA1045" s="14" t="str"/>
      <x:c r="CB1045" s="14" t="str"/>
      <x:c r="CC1045" s="15" t="str"/>
      <x:c r="CD1045" s="15" t="str"/>
      <x:c r="CE1045" s="15" t="str"/>
      <x:c r="CF1045" s="15" t="str"/>
      <x:c r="CG1045" s="15" t="str"/>
      <x:c r="CH1045" s="15" t="str"/>
      <x:c r="CI1045" s="15" t="str"/>
      <x:c r="CJ1045" s="15" t="str"/>
      <x:c r="CK1045" s="15" t="str"/>
      <x:c r="CL1045" s="14" t="str"/>
      <x:c r="CM1045" s="15" t="str"/>
      <x:c r="CN1045" s="15" t="str"/>
      <x:c r="CO1045" s="15" t="str"/>
      <x:c r="CP1045" s="15" t="str"/>
      <x:c r="CQ1045" s="14" t="str"/>
      <x:c r="CR1045" s="16" t="str"/>
    </x:row>
    <x:row r="1046" ht="30" customHeight="1">
      <x:c r="A1046" s="13" t="str">
        <x:v>C14412</x:v>
      </x:c>
      <x:c r="B1046" s="15" t="str">
        <x:v>1902</x:v>
      </x:c>
      <x:c r="C1046" s="14" t="str">
        <x:v>“더 좋은 기업으로 간다”… 이젠 취업도 ‘반수 시대’</x:v>
      </x:c>
      <x:c r="D1046" s="15" t="str">
        <x:v>2025-05-27</x:v>
      </x:c>
      <x:c r="E1046" s="15" t="str">
        <x:v>https://www.chosun.com/economy/economy_general/2025/05/27/FUCSNQX24FBOTBKZVNTRCAB3WA</x:v>
      </x:c>
      <x:c r="F1046" s="14" t="str">
        <x:v>◇늘어나는 취업 반수생 지난 3월 한국경제인협회(한경협)가 발표한 매출액 상위 500대 기업 대상 ‘대졸 신규 채용 계획 조사’ 결과에 따르면, 설문에 응답한 126곳이 작년 뽑은 신입 사원의 28.9%는 이미 이전에 회사를 다닌 경력이 있었다.</x:v>
      </x:c>
      <x:c r="G1046" s="15" t="str">
        <x:v>고용지표</x:v>
      </x:c>
      <x:c r="H1046" s="15" t="str">
        <x:v>고용지표; 기업실적; 비율·증감률; 날짜·시간</x:v>
      </x:c>
      <x:c r="I1046" s="15" t="str">
        <x:v>True</x:v>
      </x:c>
      <x:c r="J1046" s="15" t="str">
        <x:v>00대</x:v>
      </x:c>
      <x:c r="K1046" s="15" t="str">
        <x:v>한 금융 공기업도 작년 말 신입 사원 20여 명을 뽑았는데 거의 절반이 또 다른 공기업이나 대기업을 거친 경우였다고 한다.</x:v>
      </x:c>
      <x:c r="L1046" s="15" t="str">
        <x:v>대기업 대졸 신입 사원 10명 중 약 3명이 이른바 ‘중고 신입’인 것이다.</x:v>
      </x:c>
      <x:c r="M1046" s="15" t="str">
        <x:v>[3, 28.9]</x:v>
      </x:c>
      <x:c r="N1046" s="15" t="str">
        <x:v>['월', '%']</x:v>
      </x:c>
      <x:c r="O1046" s="15" t="str">
        <x:v>[]</x:v>
      </x:c>
      <x:c r="P1046" s="15" t="str">
        <x:v>[]</x:v>
      </x:c>
      <x:c r="Q1046" s="15" t="str">
        <x:v>성별 경제활동인구 총괄(tblId=DT_1DA7001S); 행정구역(시도)별 경제활동인구(tblId=DT_1DA7004S)</x:v>
      </x:c>
      <x:c r="R1046" s="15" t="str">
        <x:v>orgId=101, tblId=DT_1DA7001S | obj_l1/itm_id 메타 API로 확인 필요</x:v>
      </x:c>
      <x:c r="S1046" s="15" t="str">
        <x:v>원자료 직접 조회 후 필요 시 증감률 계산</x:v>
      </x:c>
      <x:c r="T1046" s="15" t="str">
        <x:v>검토 필요</x:v>
      </x:c>
      <x:c r="U1046" s="15" t="str">
        <x:v>101</x:v>
      </x:c>
      <x:c r="V1046" s="15" t="str">
        <x:v>DT_1DA7001S</x:v>
      </x:c>
      <x:c r="W1046" s="15" t="str">
        <x:v>0</x:v>
      </x:c>
      <x:c r="X1046" s="15" t="str">
        <x:v>T30</x:v>
      </x:c>
      <x:c r="Y1046" s="15" t="str">
        <x:v>M</x:v>
      </x:c>
      <x:c r="Z1046" s="14" t="str">
        <x:v>경제활동인구 총괄 취업자 후보 선택. 성별/취업자 항목 확인 필요 | obj_l1/itm_id 자동 후보 입력</x:v>
      </x:c>
      <x:c r="AA1046" s="15" t="str">
        <x:v>28395.8</x:v>
      </x:c>
      <x:c r="AB1046" s="15" t="str">
        <x:v>202403</x:v>
      </x:c>
      <x:c r="AC1046" s="15" t="str">
        <x:v>28042.6</x:v>
      </x:c>
      <x:c r="AD1046" s="15" t="str">
        <x:v>202402</x:v>
      </x:c>
      <x:c r="AE1046" s="15" t="str">
        <x:v>1.2595123134088877</x:v>
      </x:c>
      <x:c r="AF1046" s="15" t="str">
        <x:v>353.2000000000007</x:v>
      </x:c>
      <x:c r="AG1046" s="14" t="str"/>
      <x:c r="AH1046" s="15" t="str">
        <x:v>LEVEL</x:v>
      </x:c>
      <x:c r="AI1046" s="15" t="str">
        <x:v>500.0</x:v>
      </x:c>
      <x:c r="AJ1046" s="15" t="str">
        <x:v>28395.8</x:v>
      </x:c>
      <x:c r="AK1046" s="15" t="str">
        <x:v>actual_value 컬럼 사용</x:v>
      </x:c>
      <x:c r="AL1046" s="14" t="str">
        <x:v>불일치</x:v>
      </x:c>
      <x:c r="AM1046" s="15" t="str">
        <x:v>0.9823917621620099</x:v>
      </x:c>
      <x:c r="AN1046" s="14" t="str">
        <x:v>claim=500.0, actual=28395.8, 오차=0.982 (허용=0.05)</x:v>
      </x:c>
      <x:c r="AO1046" s="15" t="str">
        <x:v>LEVEL</x:v>
      </x:c>
      <x:c r="AP1046" s="15" t="str">
        <x:v>28.9</x:v>
      </x:c>
      <x:c r="AQ1046" s="14" t="str">
        <x:v>% 숫자 선택</x:v>
      </x:c>
      <x:c r="AR1046" s="15" t="str">
        <x:v>28395.8</x:v>
      </x:c>
      <x:c r="AS1046" s="14" t="str">
        <x:v>actual_value 사용</x:v>
      </x:c>
      <x:c r="AT1046" s="14" t="str">
        <x:v>불일치</x:v>
      </x:c>
      <x:c r="AU1046" s="15" t="str">
        <x:v>0.9989822438529641</x:v>
      </x:c>
      <x:c r="AV1046" s="14" t="str">
        <x:v>claim=28.9, adjusted_actual=28395.8, 오차=0.999, 허용=0.05</x:v>
      </x:c>
      <x:c r="AW1046" s="14" t="str">
        <x:v>재검토필요_수준값불일치</x:v>
      </x:c>
      <x:c r="AX1046" s="15" t="str">
        <x:v>N</x:v>
      </x:c>
      <x:c r="AY1046" s="15" t="str">
        <x:v>N</x:v>
      </x:c>
      <x:c r="AZ1046" s="14" t="str">
        <x:v>N</x:v>
      </x:c>
      <x:c r="BA1046" s="15" t="str"/>
      <x:c r="BB1046" s="15" t="str"/>
      <x:c r="BC1046" s="14" t="str"/>
      <x:c r="BD1046" s="14" t="str"/>
      <x:c r="BE1046" s="14" t="str">
        <x:v>기존 재검토/판단불가 상태 유지</x:v>
      </x:c>
      <x:c r="BF1046" s="14" t="str">
        <x:v>재검토필요_수준값불일치</x:v>
      </x:c>
      <x:c r="BG1046" s="14" t="str"/>
      <x:c r="BH1046" s="14" t="str"/>
      <x:c r="BI1046" s="14" t="str"/>
      <x:c r="BJ1046" s="14" t="str"/>
      <x:c r="BK1046" s="15" t="str"/>
      <x:c r="BL1046" s="15" t="str"/>
      <x:c r="BM1046" s="14" t="str"/>
      <x:c r="BN1046" s="14" t="str"/>
      <x:c r="BO1046" s="14" t="str"/>
      <x:c r="BP1046" s="14" t="str"/>
      <x:c r="BQ1046" s="15" t="str"/>
      <x:c r="BR1046" s="15" t="str"/>
      <x:c r="BS1046" s="15" t="str"/>
      <x:c r="BT1046" s="15" t="str">
        <x:v>1045</x:v>
      </x:c>
      <x:c r="BU1046" s="15" t="str">
        <x:v>6</x:v>
      </x:c>
      <x:c r="BV1046" s="14" t="str">
        <x:v>고용</x:v>
      </x:c>
      <x:c r="BW1046" s="14" t="str">
        <x:v>코드북_비검증분류</x:v>
      </x:c>
      <x:c r="BX1046" s="14" t="str">
        <x:v>판단불가_정보 부족</x:v>
      </x:c>
      <x:c r="BY1046" s="15" t="str">
        <x:v>N/A</x:v>
      </x:c>
      <x:c r="BZ1046" s="14" t="str">
        <x:v>판단불가</x:v>
      </x:c>
      <x:c r="CA1046" s="14" t="str">
        <x:v>정보 부족</x:v>
      </x:c>
      <x:c r="CB1046" s="14" t="str">
        <x:v>관측 실적이 아닌 전망·목표 문장</x:v>
      </x:c>
      <x:c r="CC1046" s="15" t="str"/>
      <x:c r="CD1046" s="15" t="str"/>
      <x:c r="CE1046" s="15" t="str"/>
      <x:c r="CF1046" s="15" t="str"/>
      <x:c r="CG1046" s="15" t="str"/>
      <x:c r="CH1046" s="15" t="str"/>
      <x:c r="CI1046" s="15" t="str"/>
      <x:c r="CJ1046" s="15" t="str"/>
      <x:c r="CK1046" s="15" t="str"/>
      <x:c r="CL1046" s="14" t="str"/>
      <x:c r="CM1046" s="15" t="str"/>
      <x:c r="CN1046" s="15" t="str"/>
      <x:c r="CO1046" s="15" t="str"/>
      <x:c r="CP1046" s="15" t="str"/>
      <x:c r="CQ1046" s="14" t="str"/>
      <x:c r="CR1046" s="16" t="str"/>
    </x:row>
    <x:row r="1047" ht="30" customHeight="1">
      <x:c r="A1047" s="13" t="str">
        <x:v>C14417</x:v>
      </x:c>
      <x:c r="B1047" s="15" t="str">
        <x:v>1902</x:v>
      </x:c>
      <x:c r="C1047" s="14" t="str">
        <x:v>“더 좋은 기업으로 간다”… 이젠 취업도 ‘반수 시대’</x:v>
      </x:c>
      <x:c r="D1047" s="15" t="str">
        <x:v>2025-05-27</x:v>
      </x:c>
      <x:c r="E1047" s="15" t="str">
        <x:v>https://www.chosun.com/economy/economy_general/2025/05/27/FUCSNQX24FBOTBKZVNTRCAB3WA</x:v>
      </x:c>
      <x:c r="F1047" s="14" t="str">
        <x:v>26일 통계청에 따르면, 청년층인 15~29세 실업률은 7.3%로 코로나 대유행 막바지인 2022년(7.4%) 이후 3년 만에 4월 기준 최고다.</x:v>
      </x:c>
      <x:c r="G1047" s="15" t="str">
        <x:v>고용지표</x:v>
      </x:c>
      <x:c r="H1047" s="15" t="str">
        <x:v>고용지표; 비율·증감률; 날짜·시간</x:v>
      </x:c>
      <x:c r="I1047" s="15" t="str">
        <x:v>True</x:v>
      </x:c>
      <x:c r="J1047" s="15" t="str">
        <x:v>청년층</x:v>
      </x:c>
      <x:c r="K1047" s="15" t="str">
        <x:v>◇6명 중 1명은 사실상 백수 내수 부진과 수출 둔화 등으로 청년 취업난이 장기화하는 가운데, 이 같은 트렌드 변화까지 맞물리면서 청년 실업률 지표는 날로 악화하고 있다.</x:v>
      </x:c>
      <x:c r="L1047" s="15" t="str">
        <x:v>취업준비생, 아르바이트를 하며 더 나은 직장을 알아보는 ‘추가 취업 가능자’, 구직 활동도 하지 않고 그냥 시간을 보낸 ‘쉬었음’ 등까지 감안한 ‘확장실업률’은 16.8%에 달한다.</x:v>
      </x:c>
      <x:c r="M1047" s="15" t="str">
        <x:v>[26, 7.3, 2022, 7.4, 3, 4]</x:v>
      </x:c>
      <x:c r="N1047" s="15" t="str">
        <x:v>['일', '%', '년', '%', '년', '월']</x:v>
      </x:c>
      <x:c r="O1047" s="15" t="str">
        <x:v>['2022']</x:v>
      </x:c>
      <x:c r="P1047" s="15" t="str">
        <x:v>[]</x:v>
      </x:c>
      <x:c r="Q1047" s="15" t="str">
        <x:v>성별 경제활동인구 총괄(tblId=DT_1DA7001S); 연령별 경제활동인구 총괄(tblId=DT_1DA7002S); 행정구역(시도)별 경제활동인구(tblId=DT_1DA7004S)</x:v>
      </x:c>
      <x:c r="R1047" s="15" t="str">
        <x:v>orgId=101, tblId=DT_1DA7001S | obj_l1/itm_id 메타 API로 확인 필요</x:v>
      </x:c>
      <x:c r="S1047" s="15" t="str">
        <x:v>원자료 직접 조회 후 필요 시 증감률 계산</x:v>
      </x:c>
      <x:c r="T1047" s="15" t="str">
        <x:v>검토 필요</x:v>
      </x:c>
      <x:c r="U1047" s="15" t="str">
        <x:v>101</x:v>
      </x:c>
      <x:c r="V1047" s="15" t="str">
        <x:v>DT_1DA7001S</x:v>
      </x:c>
      <x:c r="W1047" s="15" t="str">
        <x:v>0</x:v>
      </x:c>
      <x:c r="X1047" s="15" t="str">
        <x:v>T80</x:v>
      </x:c>
      <x:c r="Y1047" s="15" t="str">
        <x:v>M</x:v>
      </x:c>
      <x:c r="Z1047" s="14" t="str">
        <x:v>경제활동인구 총괄 후보 선택. 실업률/실업자 항목 확인 필요 | obj_l1/itm_id 자동 후보 입력</x:v>
      </x:c>
      <x:c r="AA1047" s="15" t="str">
        <x:v>3</x:v>
      </x:c>
      <x:c r="AB1047" s="15" t="str">
        <x:v>202204</x:v>
      </x:c>
      <x:c r="AC1047" s="15" t="str">
        <x:v>3</x:v>
      </x:c>
      <x:c r="AD1047" s="15" t="str">
        <x:v>202203</x:v>
      </x:c>
      <x:c r="AE1047" s="15" t="str">
        <x:v>0.0</x:v>
      </x:c>
      <x:c r="AF1047" s="15" t="str">
        <x:v>0.0</x:v>
      </x:c>
      <x:c r="AG1047" s="14" t="str"/>
      <x:c r="AH1047" s="15" t="str">
        <x:v>LEVEL</x:v>
      </x:c>
      <x:c r="AI1047" s="15" t="str">
        <x:v>15.0</x:v>
      </x:c>
      <x:c r="AJ1047" s="15" t="str">
        <x:v>3.0</x:v>
      </x:c>
      <x:c r="AK1047" s="15" t="str">
        <x:v>actual_value 컬럼 사용</x:v>
      </x:c>
      <x:c r="AL1047" s="14" t="str">
        <x:v>불일치</x:v>
      </x:c>
      <x:c r="AM1047" s="15" t="str">
        <x:v>4.0</x:v>
      </x:c>
      <x:c r="AN1047" s="14" t="str">
        <x:v>claim=15.0, actual=3.0, 오차=4.000 (허용=0.05)</x:v>
      </x:c>
      <x:c r="AO1047" s="15" t="str">
        <x:v>LEVEL</x:v>
      </x:c>
      <x:c r="AP1047" s="15" t="str">
        <x:v>7.4</x:v>
      </x:c>
      <x:c r="AQ1047" s="14" t="str">
        <x:v>% 숫자 선택</x:v>
      </x:c>
      <x:c r="AR1047" s="15" t="str">
        <x:v>3.0</x:v>
      </x:c>
      <x:c r="AS1047" s="14" t="str">
        <x:v>actual_value 사용</x:v>
      </x:c>
      <x:c r="AT1047" s="14" t="str">
        <x:v>불일치</x:v>
      </x:c>
      <x:c r="AU1047" s="15" t="str">
        <x:v>1.4666666666666668</x:v>
      </x:c>
      <x:c r="AV1047" s="14" t="str">
        <x:v>claim=7.4, adjusted_actual=3.0, 오차=1.467, 허용=0.05</x:v>
      </x:c>
      <x:c r="AW1047" s="14" t="str">
        <x:v>재검토필요_수준값불일치</x:v>
      </x:c>
      <x:c r="AX1047" s="15" t="str">
        <x:v>N</x:v>
      </x:c>
      <x:c r="AY1047" s="15" t="str">
        <x:v>N</x:v>
      </x:c>
      <x:c r="AZ1047" s="14" t="str">
        <x:v>N</x:v>
      </x:c>
      <x:c r="BA1047" s="15" t="str"/>
      <x:c r="BB1047" s="15" t="str"/>
      <x:c r="BC1047" s="14" t="str"/>
      <x:c r="BD1047" s="14" t="str"/>
      <x:c r="BE1047" s="14" t="str">
        <x:v>기존 재검토/판단불가 상태 유지</x:v>
      </x:c>
      <x:c r="BF1047" s="14" t="str">
        <x:v>재검토필요_수준값불일치</x:v>
      </x:c>
      <x:c r="BG1047" s="14" t="str"/>
      <x:c r="BH1047" s="14" t="str"/>
      <x:c r="BI1047" s="14" t="str"/>
      <x:c r="BJ1047" s="14" t="str"/>
      <x:c r="BK1047" s="15" t="str"/>
      <x:c r="BL1047" s="15" t="str"/>
      <x:c r="BM1047" s="14" t="str"/>
      <x:c r="BN1047" s="14" t="str"/>
      <x:c r="BO1047" s="14" t="str"/>
      <x:c r="BP1047" s="14" t="str"/>
      <x:c r="BQ1047" s="15" t="str"/>
      <x:c r="BR1047" s="15" t="str"/>
      <x:c r="BS1047" s="15" t="str"/>
      <x:c r="BT1047" s="15" t="str">
        <x:v>1046</x:v>
      </x:c>
      <x:c r="BU1047" s="15" t="str">
        <x:v>6</x:v>
      </x:c>
      <x:c r="BV1047" s="14" t="str">
        <x:v>고용</x:v>
      </x:c>
      <x:c r="BW1047" s="14" t="str">
        <x:v>수동검토유지</x:v>
      </x:c>
      <x:c r="BX1047" s="14" t="str">
        <x:v>재검토필요_수준값불일치</x:v>
      </x:c>
      <x:c r="BY1047" s="15" t="str">
        <x:v>N/A</x:v>
      </x:c>
      <x:c r="BZ1047" s="14" t="str"/>
      <x:c r="CA1047" s="14" t="str"/>
      <x:c r="CB1047" s="14" t="str"/>
      <x:c r="CC1047" s="15" t="str"/>
      <x:c r="CD1047" s="15" t="str"/>
      <x:c r="CE1047" s="15" t="str"/>
      <x:c r="CF1047" s="15" t="str"/>
      <x:c r="CG1047" s="15" t="str"/>
      <x:c r="CH1047" s="15" t="str"/>
      <x:c r="CI1047" s="15" t="str"/>
      <x:c r="CJ1047" s="15" t="str"/>
      <x:c r="CK1047" s="15" t="str"/>
      <x:c r="CL1047" s="14" t="str"/>
      <x:c r="CM1047" s="15" t="str"/>
      <x:c r="CN1047" s="15" t="str"/>
      <x:c r="CO1047" s="15" t="str"/>
      <x:c r="CP1047" s="15" t="str"/>
      <x:c r="CQ1047" s="14" t="str"/>
      <x:c r="CR1047" s="16" t="str"/>
    </x:row>
    <x:row r="1048" ht="30" customHeight="1">
      <x:c r="A1048" s="13" t="str">
        <x:v>C14418</x:v>
      </x:c>
      <x:c r="B1048" s="15" t="str">
        <x:v>1902</x:v>
      </x:c>
      <x:c r="C1048" s="14" t="str">
        <x:v>“더 좋은 기업으로 간다”… 이젠 취업도 ‘반수 시대’</x:v>
      </x:c>
      <x:c r="D1048" s="15" t="str">
        <x:v>2025-05-27</x:v>
      </x:c>
      <x:c r="E1048" s="15" t="str">
        <x:v>https://www.chosun.com/economy/economy_general/2025/05/27/FUCSNQX24FBOTBKZVNTRCAB3WA</x:v>
      </x:c>
      <x:c r="F1048" s="14" t="str">
        <x:v>취업준비생, 아르바이트를 하며 더 나은 직장을 알아보는 ‘추가 취업 가능자’, 구직 활동도 하지 않고 그냥 시간을 보낸 ‘쉬었음’ 등까지 감안한 ‘확장실업률’은 16.8%에 달한다.</x:v>
      </x:c>
      <x:c r="G1048" s="15" t="str">
        <x:v>고용지표</x:v>
      </x:c>
      <x:c r="H1048" s="15" t="str">
        <x:v>고용지표; 비율·증감률</x:v>
      </x:c>
      <x:c r="I1048" s="15" t="str">
        <x:v>True</x:v>
      </x:c>
      <x:c r="J1048" s="15" t="str"/>
      <x:c r="K1048" s="15" t="str">
        <x:v>26일 통계청에 따르면, 청년층인 15~29세 실업률은 7.3%로 코로나 대유행 막바지인 2022년(7.4%) 이후 3년 만에 4월 기준 최고다.</x:v>
      </x:c>
      <x:c r="L1048" s="15" t="str">
        <x:v>6명 중 1명이 사실상의 백수라는 뜻이다.</x:v>
      </x:c>
      <x:c r="M1048" s="15" t="str">
        <x:v>[16.8]</x:v>
      </x:c>
      <x:c r="N1048" s="15" t="str">
        <x:v>['%']</x:v>
      </x:c>
      <x:c r="O1048" s="15" t="str">
        <x:v>[]</x:v>
      </x:c>
      <x:c r="P1048" s="15" t="str">
        <x:v>[]</x:v>
      </x:c>
      <x:c r="Q1048" s="15" t="str">
        <x:v>성별 경제활동인구 총괄(tblId=DT_1DA7001S); 연령별 경제활동인구 총괄(tblId=DT_1DA7002S); 행정구역(시도)별 경제활동인구(tblId=DT_1DA7004S)</x:v>
      </x:c>
      <x:c r="R1048" s="15" t="str">
        <x:v>orgId=101, tblId=DT_1DA7001S | obj_l1/itm_id 메타 API로 확인 필요</x:v>
      </x:c>
      <x:c r="S1048" s="15" t="str">
        <x:v>원자료 직접 조회 후 필요 시 증감률 계산</x:v>
      </x:c>
      <x:c r="T1048" s="15" t="str">
        <x:v>검토 필요</x:v>
      </x:c>
      <x:c r="U1048" s="15" t="str">
        <x:v>101</x:v>
      </x:c>
      <x:c r="V1048" s="15" t="str">
        <x:v>DT_1DA7001S</x:v>
      </x:c>
      <x:c r="W1048" s="15" t="str">
        <x:v>0</x:v>
      </x:c>
      <x:c r="X1048" s="15" t="str">
        <x:v>T80</x:v>
      </x:c>
      <x:c r="Y1048" s="15" t="str">
        <x:v>Y</x:v>
      </x:c>
      <x:c r="Z1048" s="14" t="str">
        <x:v>경제활동인구 총괄 후보 선택. 실업률/실업자 항목 확인 필요 | obj_l1/itm_id 자동 후보 입력</x:v>
      </x:c>
      <x:c r="AA1048" s="15" t="str">
        <x:v>2.8</x:v>
      </x:c>
      <x:c r="AB1048" s="15" t="str">
        <x:v>2025</x:v>
      </x:c>
      <x:c r="AC1048" s="15" t="str">
        <x:v>2.8</x:v>
      </x:c>
      <x:c r="AD1048" s="15" t="str">
        <x:v>2024</x:v>
      </x:c>
      <x:c r="AE1048" s="15" t="str">
        <x:v>0.0</x:v>
      </x:c>
      <x:c r="AF1048" s="15" t="str">
        <x:v>0.0</x:v>
      </x:c>
      <x:c r="AG1048" s="14" t="str"/>
      <x:c r="AH1048" s="15" t="str">
        <x:v>LEVEL</x:v>
      </x:c>
      <x:c r="AI1048" s="15" t="str">
        <x:v>16.8</x:v>
      </x:c>
      <x:c r="AJ1048" s="15" t="str">
        <x:v>2.8</x:v>
      </x:c>
      <x:c r="AK1048" s="15" t="str">
        <x:v>actual_value 컬럼 사용</x:v>
      </x:c>
      <x:c r="AL1048" s="14" t="str">
        <x:v>불일치</x:v>
      </x:c>
      <x:c r="AM1048" s="15" t="str">
        <x:v>5.0</x:v>
      </x:c>
      <x:c r="AN1048" s="14" t="str">
        <x:v>claim=16.8, actual=2.8, 오차=5.000 (허용=0.05)</x:v>
      </x:c>
      <x:c r="AO1048" s="15" t="str">
        <x:v>LEVEL</x:v>
      </x:c>
      <x:c r="AP1048" s="15" t="str">
        <x:v>16.8</x:v>
      </x:c>
      <x:c r="AQ1048" s="14" t="str">
        <x:v>% 숫자 선택</x:v>
      </x:c>
      <x:c r="AR1048" s="15" t="str">
        <x:v>2.8</x:v>
      </x:c>
      <x:c r="AS1048" s="14" t="str">
        <x:v>actual_value 사용</x:v>
      </x:c>
      <x:c r="AT1048" s="14" t="str">
        <x:v>불일치</x:v>
      </x:c>
      <x:c r="AU1048" s="15" t="str">
        <x:v>5.0</x:v>
      </x:c>
      <x:c r="AV1048" s="14" t="str">
        <x:v>claim=16.8, adjusted_actual=2.8, 오차=5.000, 허용=0.05</x:v>
      </x:c>
      <x:c r="AW1048" s="14" t="str">
        <x:v>재검토필요_수준값불일치</x:v>
      </x:c>
      <x:c r="AX1048" s="15" t="str">
        <x:v>N</x:v>
      </x:c>
      <x:c r="AY1048" s="15" t="str">
        <x:v>N</x:v>
      </x:c>
      <x:c r="AZ1048" s="14" t="str">
        <x:v>N</x:v>
      </x:c>
      <x:c r="BA1048" s="15" t="str"/>
      <x:c r="BB1048" s="15" t="str"/>
      <x:c r="BC1048" s="14" t="str"/>
      <x:c r="BD1048" s="14" t="str"/>
      <x:c r="BE1048" s="14" t="str">
        <x:v>기존 재검토/판단불가 상태 유지</x:v>
      </x:c>
      <x:c r="BF1048" s="14" t="str">
        <x:v>재검토필요_수준값불일치</x:v>
      </x:c>
      <x:c r="BG1048" s="14" t="str"/>
      <x:c r="BH1048" s="14" t="str"/>
      <x:c r="BI1048" s="14" t="str"/>
      <x:c r="BJ1048" s="14" t="str"/>
      <x:c r="BK1048" s="15" t="str"/>
      <x:c r="BL1048" s="15" t="str"/>
      <x:c r="BM1048" s="14" t="str"/>
      <x:c r="BN1048" s="14" t="str"/>
      <x:c r="BO1048" s="14" t="str"/>
      <x:c r="BP1048" s="14" t="str"/>
      <x:c r="BQ1048" s="15" t="str"/>
      <x:c r="BR1048" s="15" t="str"/>
      <x:c r="BS1048" s="15" t="str"/>
      <x:c r="BT1048" s="15" t="str">
        <x:v>1047</x:v>
      </x:c>
      <x:c r="BU1048" s="15" t="str">
        <x:v>6</x:v>
      </x:c>
      <x:c r="BV1048" s="14" t="str">
        <x:v>고용</x:v>
      </x:c>
      <x:c r="BW1048" s="14" t="str">
        <x:v>수동검토유지</x:v>
      </x:c>
      <x:c r="BX1048" s="14" t="str">
        <x:v>재검토필요_수준값불일치</x:v>
      </x:c>
      <x:c r="BY1048" s="15" t="str">
        <x:v>N/A</x:v>
      </x:c>
      <x:c r="BZ1048" s="14" t="str"/>
      <x:c r="CA1048" s="14" t="str"/>
      <x:c r="CB1048" s="14" t="str"/>
      <x:c r="CC1048" s="15" t="str"/>
      <x:c r="CD1048" s="15" t="str"/>
      <x:c r="CE1048" s="15" t="str"/>
      <x:c r="CF1048" s="15" t="str"/>
      <x:c r="CG1048" s="15" t="str"/>
      <x:c r="CH1048" s="15" t="str"/>
      <x:c r="CI1048" s="15" t="str"/>
      <x:c r="CJ1048" s="15" t="str"/>
      <x:c r="CK1048" s="15" t="str"/>
      <x:c r="CL1048" s="14" t="str"/>
      <x:c r="CM1048" s="15" t="str"/>
      <x:c r="CN1048" s="15" t="str"/>
      <x:c r="CO1048" s="15" t="str"/>
      <x:c r="CP1048" s="15" t="str"/>
      <x:c r="CQ1048" s="14" t="str"/>
      <x:c r="CR1048" s="16" t="str"/>
    </x:row>
    <x:row r="1049" ht="30" customHeight="1">
      <x:c r="A1049" s="13" t="str">
        <x:v>C14423</x:v>
      </x:c>
      <x:c r="B1049" s="15" t="str">
        <x:v>1903</x:v>
      </x:c>
      <x:c r="C1049" s="14" t="str">
        <x:v>노인 고용률 OECD 1위지만...65세 근로자 3명 중 1명은 ‘단순 노무직’</x:v>
      </x:c>
      <x:c r="D1049" s="15" t="str">
        <x:v>2025-05-27</x:v>
      </x:c>
      <x:c r="E1049" s="15" t="str">
        <x:v>https://www.chosun.com/economy/economy_general/2025/05/27/NE3J4GIGIREKTLPROKLTL2NF3M</x:v>
      </x:c>
      <x:c r="F1049" s="14" t="str">
        <x:v>27일 국회예산정책처의 ‘인구·고용동향 &amp; 이슈’ 보고서에 따르면, 2023년 기준 우리나라 65세 이상 인구의 고용률은 37.3%로 OECD 평균(13.6%)의 3배에 육박했다.</x:v>
      </x:c>
      <x:c r="G1049" s="15" t="str">
        <x:v>고용지표</x:v>
      </x:c>
      <x:c r="H1049" s="15" t="str">
        <x:v>고용지표; 인구지표; 비율·증감률; 배수; 날짜·시간</x:v>
      </x:c>
      <x:c r="I1049" s="15" t="str">
        <x:v>True</x:v>
      </x:c>
      <x:c r="J1049" s="15" t="str"/>
      <x:c r="K1049" s="15" t="str">
        <x:v>고령층이 은퇴를 하고나서도 연금만으로는 생계를 꾸릴 수 없어 재취업에 나서지만, 기존 경력을 살릴만한 일자리를 찾지 못해 단순 노동으로 뛰어들게 되는 것이다.</x:v>
      </x:c>
      <x:c r="L1049" s="15" t="str">
        <x:v>대표적 고령화 국가인 일본(25.3%)보다도 높은 압도적인 고령층 고용률 1위다.</x:v>
      </x:c>
      <x:c r="M1049" s="15" t="str">
        <x:v>[27, 2023, 37.3, 13.6, 3]</x:v>
      </x:c>
      <x:c r="N1049" s="15" t="str">
        <x:v>['일', '년', '%', '%', '배']</x:v>
      </x:c>
      <x:c r="O1049" s="15" t="str">
        <x:v>['2023']</x:v>
      </x:c>
      <x:c r="P1049" s="15" t="str">
        <x:v>[]</x:v>
      </x:c>
      <x:c r="Q1049" s="15" t="str">
        <x:v>성별 경제활동인구 총괄(tblId=DT_1DA7001S); 행정구역(시도)별 경제활동인구(tblId=DT_1DA7004S)</x:v>
      </x:c>
      <x:c r="R1049" s="15" t="str">
        <x:v>orgId=101, tblId=DT_1DA7001S | obj_l1/itm_id 메타 API로 확인 필요</x:v>
      </x:c>
      <x:c r="S1049" s="15" t="str">
        <x:v>원자료 직접 조회 후 필요 시 증감률 계산</x:v>
      </x:c>
      <x:c r="T1049" s="15" t="str">
        <x:v>검토 필요</x:v>
      </x:c>
      <x:c r="U1049" s="15" t="str">
        <x:v>101</x:v>
      </x:c>
      <x:c r="V1049" s="15" t="str">
        <x:v>DT_1DA7001S</x:v>
      </x:c>
      <x:c r="W1049" s="15" t="str">
        <x:v>0</x:v>
      </x:c>
      <x:c r="X1049" s="15" t="str">
        <x:v>T90</x:v>
      </x:c>
      <x:c r="Y1049" s="15" t="str">
        <x:v>Y</x:v>
      </x:c>
      <x:c r="Z1049" s="14" t="str">
        <x:v>경제활동인구 총괄 후보 선택. 성별/고용률 항목 확인 필요 | obj_l1/itm_id 자동 후보 입력</x:v>
      </x:c>
      <x:c r="AA1049" s="15" t="str">
        <x:v>62.6</x:v>
      </x:c>
      <x:c r="AB1049" s="15" t="str">
        <x:v>2023</x:v>
      </x:c>
      <x:c r="AC1049" s="15" t="str">
        <x:v>62.1</x:v>
      </x:c>
      <x:c r="AD1049" s="15" t="str">
        <x:v>2022</x:v>
      </x:c>
      <x:c r="AE1049" s="15" t="str">
        <x:v>0.8051529790660225</x:v>
      </x:c>
      <x:c r="AF1049" s="15" t="str">
        <x:v>0.5</x:v>
      </x:c>
      <x:c r="AG1049" s="14" t="str"/>
      <x:c r="AH1049" s="15" t="str">
        <x:v>LEVEL</x:v>
      </x:c>
      <x:c r="AI1049" s="15" t="str">
        <x:v>65.0</x:v>
      </x:c>
      <x:c r="AJ1049" s="15" t="str">
        <x:v>62.6</x:v>
      </x:c>
      <x:c r="AK1049" s="15" t="str">
        <x:v>actual_value 컬럼 사용</x:v>
      </x:c>
      <x:c r="AL1049" s="14" t="str">
        <x:v>일치</x:v>
      </x:c>
      <x:c r="AM1049" s="15" t="str">
        <x:v>0.038338658146964834</x:v>
      </x:c>
      <x:c r="AN1049" s="14" t="str">
        <x:v>claim=65.0, actual=62.6, 오차=0.038 (허용=0.05)</x:v>
      </x:c>
      <x:c r="AO1049" s="15" t="str">
        <x:v>LEVEL</x:v>
      </x:c>
      <x:c r="AP1049" s="15" t="str">
        <x:v>13.6</x:v>
      </x:c>
      <x:c r="AQ1049" s="14" t="str">
        <x:v>% 숫자 선택</x:v>
      </x:c>
      <x:c r="AR1049" s="15" t="str">
        <x:v>62.6</x:v>
      </x:c>
      <x:c r="AS1049" s="14" t="str">
        <x:v>actual_value 사용</x:v>
      </x:c>
      <x:c r="AT1049" s="14" t="str">
        <x:v>불일치</x:v>
      </x:c>
      <x:c r="AU1049" s="15" t="str">
        <x:v>0.7827476038338658</x:v>
      </x:c>
      <x:c r="AV1049" s="14" t="str">
        <x:v>claim=13.6, adjusted_actual=62.6, 오차=0.783, 허용=0.05</x:v>
      </x:c>
      <x:c r="AW1049" s="14" t="str">
        <x:v>재검토필요_수준값불일치</x:v>
      </x:c>
      <x:c r="AX1049" s="15" t="str">
        <x:v>N</x:v>
      </x:c>
      <x:c r="AY1049" s="15" t="str">
        <x:v>N</x:v>
      </x:c>
      <x:c r="AZ1049" s="14" t="str">
        <x:v>N</x:v>
      </x:c>
      <x:c r="BA1049" s="15" t="str"/>
      <x:c r="BB1049" s="15" t="str"/>
      <x:c r="BC1049" s="14" t="str"/>
      <x:c r="BD1049" s="14" t="str"/>
      <x:c r="BE1049" s="14" t="str">
        <x:v>기존 재검토/판단불가 상태 유지</x:v>
      </x:c>
      <x:c r="BF1049" s="14" t="str">
        <x:v>재검토필요_수준값불일치</x:v>
      </x:c>
      <x:c r="BG1049" s="14" t="str"/>
      <x:c r="BH1049" s="14" t="str"/>
      <x:c r="BI1049" s="14" t="str"/>
      <x:c r="BJ1049" s="14" t="str"/>
      <x:c r="BK1049" s="15" t="str"/>
      <x:c r="BL1049" s="15" t="str"/>
      <x:c r="BM1049" s="14" t="str"/>
      <x:c r="BN1049" s="14" t="str"/>
      <x:c r="BO1049" s="14" t="str"/>
      <x:c r="BP1049" s="14" t="str"/>
      <x:c r="BQ1049" s="15" t="str"/>
      <x:c r="BR1049" s="15" t="str"/>
      <x:c r="BS1049" s="15" t="str"/>
      <x:c r="BT1049" s="15" t="str">
        <x:v>1048</x:v>
      </x:c>
      <x:c r="BU1049" s="15" t="str">
        <x:v>6</x:v>
      </x:c>
      <x:c r="BV1049" s="14" t="str">
        <x:v>고용</x:v>
      </x:c>
      <x:c r="BW1049" s="14" t="str">
        <x:v>수동검토유지</x:v>
      </x:c>
      <x:c r="BX1049" s="14" t="str">
        <x:v>재검토필요_수준값불일치</x:v>
      </x:c>
      <x:c r="BY1049" s="15" t="str">
        <x:v>N/A</x:v>
      </x:c>
      <x:c r="BZ1049" s="14" t="str"/>
      <x:c r="CA1049" s="14" t="str"/>
      <x:c r="CB1049" s="14" t="str"/>
      <x:c r="CC1049" s="15" t="str"/>
      <x:c r="CD1049" s="15" t="str"/>
      <x:c r="CE1049" s="15" t="str"/>
      <x:c r="CF1049" s="15" t="str"/>
      <x:c r="CG1049" s="15" t="str"/>
      <x:c r="CH1049" s="15" t="str"/>
      <x:c r="CI1049" s="15" t="str"/>
      <x:c r="CJ1049" s="15" t="str"/>
      <x:c r="CK1049" s="15" t="str"/>
      <x:c r="CL1049" s="14" t="str"/>
      <x:c r="CM1049" s="15" t="str"/>
      <x:c r="CN1049" s="15" t="str"/>
      <x:c r="CO1049" s="15" t="str"/>
      <x:c r="CP1049" s="15" t="str"/>
      <x:c r="CQ1049" s="14" t="str"/>
      <x:c r="CR1049" s="16" t="str"/>
    </x:row>
    <x:row r="1050" ht="30" customHeight="1">
      <x:c r="A1050" s="13" t="str">
        <x:v>C14424</x:v>
      </x:c>
      <x:c r="B1050" s="15" t="str">
        <x:v>1903</x:v>
      </x:c>
      <x:c r="C1050" s="14" t="str">
        <x:v>노인 고용률 OECD 1위지만...65세 근로자 3명 중 1명은 ‘단순 노무직’</x:v>
      </x:c>
      <x:c r="D1050" s="15" t="str">
        <x:v>2025-05-27</x:v>
      </x:c>
      <x:c r="E1050" s="15" t="str">
        <x:v>https://www.chosun.com/economy/economy_general/2025/05/27/NE3J4GIGIREKTLPROKLTL2NF3M</x:v>
      </x:c>
      <x:c r="F1050" s="14" t="str">
        <x:v>대표적 고령화 국가인 일본(25.3%)보다도 높은 압도적인 고령층 고용률 1위다.</x:v>
      </x:c>
      <x:c r="G1050" s="15" t="str">
        <x:v>고용지표</x:v>
      </x:c>
      <x:c r="H1050" s="15" t="str">
        <x:v>고용지표; 인구지표; 비율·증감률</x:v>
      </x:c>
      <x:c r="I1050" s="15" t="str">
        <x:v>True</x:v>
      </x:c>
      <x:c r="J1050" s="15" t="str">
        <x:v>고령층</x:v>
      </x:c>
      <x:c r="K1050" s="15" t="str">
        <x:v>27일 국회예산정책처의 ‘인구·고용동향 &amp; 이슈’ 보고서에 따르면, 2023년 기준 우리나라 65세 이상 인구의 고용률은 37.3%로 OECD 평균(13.6%)의 3배에 육박했다.</x:v>
      </x:c>
      <x:c r="L1050" s="15" t="str">
        <x:v>예정처는 한국의 고령층 고용률이 높은 이유로 연금 소득이 부족하다는 점을 꼽았다.</x:v>
      </x:c>
      <x:c r="M1050" s="15" t="str">
        <x:v>[25.3]</x:v>
      </x:c>
      <x:c r="N1050" s="15" t="str">
        <x:v>['%']</x:v>
      </x:c>
      <x:c r="O1050" s="15" t="str">
        <x:v>[]</x:v>
      </x:c>
      <x:c r="P1050" s="15" t="str">
        <x:v>[]</x:v>
      </x:c>
      <x:c r="Q1050" s="15" t="str">
        <x:v>성별 경제활동인구 총괄(tblId=DT_1DA7001S); 행정구역(시도)별 경제활동인구(tblId=DT_1DA7004S)</x:v>
      </x:c>
      <x:c r="R1050" s="15" t="str">
        <x:v>orgId=101, tblId=DT_1DA7001S | obj_l1/itm_id 메타 API로 확인 필요</x:v>
      </x:c>
      <x:c r="S1050" s="15" t="str">
        <x:v>원자료 직접 조회 후 필요 시 증감률 계산</x:v>
      </x:c>
      <x:c r="T1050" s="15" t="str">
        <x:v>검토 필요</x:v>
      </x:c>
      <x:c r="U1050" s="15" t="str">
        <x:v>101</x:v>
      </x:c>
      <x:c r="V1050" s="15" t="str">
        <x:v>DT_1DA7001S</x:v>
      </x:c>
      <x:c r="W1050" s="15" t="str">
        <x:v>0</x:v>
      </x:c>
      <x:c r="X1050" s="15" t="str">
        <x:v>T90</x:v>
      </x:c>
      <x:c r="Y1050" s="15" t="str">
        <x:v>Y</x:v>
      </x:c>
      <x:c r="Z1050" s="14" t="str">
        <x:v>경제활동인구 총괄 후보 선택. 성별/고용률 항목 확인 필요 | obj_l1/itm_id 자동 후보 입력</x:v>
      </x:c>
      <x:c r="AA1050" s="15" t="str">
        <x:v>62.9</x:v>
      </x:c>
      <x:c r="AB1050" s="15" t="str">
        <x:v>2025</x:v>
      </x:c>
      <x:c r="AC1050" s="15" t="str">
        <x:v>62.7</x:v>
      </x:c>
      <x:c r="AD1050" s="15" t="str">
        <x:v>2024</x:v>
      </x:c>
      <x:c r="AE1050" s="15" t="str">
        <x:v>0.3189792663476806</x:v>
      </x:c>
      <x:c r="AF1050" s="15" t="str">
        <x:v>0.19999999999999574</x:v>
      </x:c>
      <x:c r="AG1050" s="14" t="str"/>
      <x:c r="AH1050" s="15" t="str">
        <x:v>LEVEL</x:v>
      </x:c>
      <x:c r="AI1050" s="15" t="str">
        <x:v>25.3</x:v>
      </x:c>
      <x:c r="AJ1050" s="15" t="str">
        <x:v>62.9</x:v>
      </x:c>
      <x:c r="AK1050" s="15" t="str">
        <x:v>actual_value 컬럼 사용</x:v>
      </x:c>
      <x:c r="AL1050" s="14" t="str">
        <x:v>불일치</x:v>
      </x:c>
      <x:c r="AM1050" s="15" t="str">
        <x:v>0.5977742448330683</x:v>
      </x:c>
      <x:c r="AN1050" s="14" t="str">
        <x:v>claim=25.3, actual=62.9, 오차=0.598 (허용=0.05)</x:v>
      </x:c>
      <x:c r="AO1050" s="15" t="str">
        <x:v>LEVEL</x:v>
      </x:c>
      <x:c r="AP1050" s="15" t="str">
        <x:v>25.3</x:v>
      </x:c>
      <x:c r="AQ1050" s="14" t="str">
        <x:v>% 숫자 선택</x:v>
      </x:c>
      <x:c r="AR1050" s="15" t="str">
        <x:v>62.9</x:v>
      </x:c>
      <x:c r="AS1050" s="14" t="str">
        <x:v>actual_value 사용</x:v>
      </x:c>
      <x:c r="AT1050" s="14" t="str">
        <x:v>불일치</x:v>
      </x:c>
      <x:c r="AU1050" s="15" t="str">
        <x:v>0.5977742448330683</x:v>
      </x:c>
      <x:c r="AV1050" s="14" t="str">
        <x:v>claim=25.3, adjusted_actual=62.9, 오차=0.598, 허용=0.05</x:v>
      </x:c>
      <x:c r="AW1050" s="14" t="str">
        <x:v>재검토필요_수준값불일치</x:v>
      </x:c>
      <x:c r="AX1050" s="15" t="str">
        <x:v>N</x:v>
      </x:c>
      <x:c r="AY1050" s="15" t="str">
        <x:v>N</x:v>
      </x:c>
      <x:c r="AZ1050" s="14" t="str">
        <x:v>N</x:v>
      </x:c>
      <x:c r="BA1050" s="15" t="str"/>
      <x:c r="BB1050" s="15" t="str"/>
      <x:c r="BC1050" s="14" t="str"/>
      <x:c r="BD1050" s="14" t="str"/>
      <x:c r="BE1050" s="14" t="str">
        <x:v>기존 재검토/판단불가 상태 유지</x:v>
      </x:c>
      <x:c r="BF1050" s="14" t="str">
        <x:v>재검토필요_수준값불일치</x:v>
      </x:c>
      <x:c r="BG1050" s="14" t="str"/>
      <x:c r="BH1050" s="14" t="str"/>
      <x:c r="BI1050" s="14" t="str"/>
      <x:c r="BJ1050" s="14" t="str"/>
      <x:c r="BK1050" s="15" t="str"/>
      <x:c r="BL1050" s="15" t="str"/>
      <x:c r="BM1050" s="14" t="str"/>
      <x:c r="BN1050" s="14" t="str"/>
      <x:c r="BO1050" s="14" t="str"/>
      <x:c r="BP1050" s="14" t="str"/>
      <x:c r="BQ1050" s="15" t="str"/>
      <x:c r="BR1050" s="15" t="str"/>
      <x:c r="BS1050" s="15" t="str"/>
      <x:c r="BT1050" s="15" t="str">
        <x:v>1049</x:v>
      </x:c>
      <x:c r="BU1050" s="15" t="str">
        <x:v>6</x:v>
      </x:c>
      <x:c r="BV1050" s="14" t="str">
        <x:v>고용</x:v>
      </x:c>
      <x:c r="BW1050" s="14" t="str">
        <x:v>코드북_비검증분류</x:v>
      </x:c>
      <x:c r="BX1050" s="14" t="str">
        <x:v>판단불가_KOSIS 미제공</x:v>
      </x:c>
      <x:c r="BY1050" s="15" t="str">
        <x:v>N/A</x:v>
      </x:c>
      <x:c r="BZ1050" s="14" t="str">
        <x:v>판단불가</x:v>
      </x:c>
      <x:c r="CA1050" s="14" t="str">
        <x:v>KOSIS 미제공</x:v>
      </x:c>
      <x:c r="CB1050" s="14" t="str">
        <x:v>대한민국 KOSIS 범위 밖의 해외 통계</x:v>
      </x:c>
      <x:c r="CC1050" s="15" t="str"/>
      <x:c r="CD1050" s="15" t="str"/>
      <x:c r="CE1050" s="15" t="str"/>
      <x:c r="CF1050" s="15" t="str"/>
      <x:c r="CG1050" s="15" t="str"/>
      <x:c r="CH1050" s="15" t="str"/>
      <x:c r="CI1050" s="15" t="str"/>
      <x:c r="CJ1050" s="15" t="str"/>
      <x:c r="CK1050" s="15" t="str"/>
      <x:c r="CL1050" s="14" t="str"/>
      <x:c r="CM1050" s="15" t="str"/>
      <x:c r="CN1050" s="15" t="str"/>
      <x:c r="CO1050" s="15" t="str"/>
      <x:c r="CP1050" s="15" t="str"/>
      <x:c r="CQ1050" s="14" t="str"/>
      <x:c r="CR1050" s="16" t="str"/>
    </x:row>
    <x:row r="1051" ht="30" customHeight="1">
      <x:c r="A1051" s="13" t="str">
        <x:v>C14425</x:v>
      </x:c>
      <x:c r="B1051" s="15" t="str">
        <x:v>1903</x:v>
      </x:c>
      <x:c r="C1051" s="14" t="str">
        <x:v>노인 고용률 OECD 1위지만...65세 근로자 3명 중 1명은 ‘단순 노무직’</x:v>
      </x:c>
      <x:c r="D1051" s="15" t="str">
        <x:v>2025-05-27</x:v>
      </x:c>
      <x:c r="E1051" s="15" t="str">
        <x:v>https://www.chosun.com/economy/economy_general/2025/05/27/NE3J4GIGIREKTLPROKLTL2NF3M</x:v>
      </x:c>
      <x:c r="F1051" s="14" t="str">
        <x:v>지난해 기준 65세 이상 연금 소득자의 월평균 연금 소득은 70~80만원 수준으로, 같은 해 1인 가구 월 최저 생계비(134만원)에 못 미친다는 설명이다.</x:v>
      </x:c>
      <x:c r="G1051" s="15" t="str">
        <x:v>임금·소득</x:v>
      </x:c>
      <x:c r="H1051" s="15" t="str">
        <x:v>임금·소득; 금액</x:v>
      </x:c>
      <x:c r="I1051" s="15" t="str">
        <x:v>True</x:v>
      </x:c>
      <x:c r="J1051" s="15" t="str">
        <x:v>1인 가구</x:v>
      </x:c>
      <x:c r="K1051" s="15" t="str">
        <x:v>예정처는 한국의 고령층 고용률이 높은 이유로 연금 소득이 부족하다는 점을 꼽았다.</x:v>
      </x:c>
      <x:c r="L1051" s="15" t="str">
        <x:v>연구진은 “직장에서 은퇴해서 연금을 받기까지의 소득 공백뿐 아니라, 연금 자체가 부족하다는 점에서도 소득 공백이 존재한다”고 지적했다.</x:v>
      </x:c>
      <x:c r="M1051" s="15" t="str">
        <x:v>[80, 134]</x:v>
      </x:c>
      <x:c r="N1051" s="15" t="str">
        <x:v>['만원', '만원']</x:v>
      </x:c>
      <x:c r="O1051" s="15" t="str">
        <x:v>[]</x:v>
      </x:c>
      <x:c r="P1051" s="15" t="str">
        <x:v>[]</x:v>
      </x:c>
      <x:c r="Q1051" s="15" t="str">
        <x:v>성별 경제활동인구 총괄(tblId=DT_1DA7001S); 행정구역(시도)별 경제활동인구(tblId=DT_1DA7004S)</x:v>
      </x:c>
      <x:c r="R1051" s="15" t="str">
        <x:v>orgId=101, tblId=DT_1DA7001S | obj_l1/itm_id 메타 API로 확인 필요</x:v>
      </x:c>
      <x:c r="S1051" s="15" t="str">
        <x:v>원자료 직접 조회 후 필요 시 증감률 계산</x:v>
      </x:c>
      <x:c r="T1051" s="15" t="str">
        <x:v>검토 필요</x:v>
      </x:c>
      <x:c r="U1051" s="15" t="str">
        <x:v>101</x:v>
      </x:c>
      <x:c r="V1051" s="15" t="str">
        <x:v>DT_1DA7001S</x:v>
      </x:c>
      <x:c r="W1051" s="15" t="str">
        <x:v>0</x:v>
      </x:c>
      <x:c r="X1051" s="15" t="str">
        <x:v>T90</x:v>
      </x:c>
      <x:c r="Y1051" s="15" t="str">
        <x:v>Y</x:v>
      </x:c>
      <x:c r="Z1051" s="14" t="str">
        <x:v>경제활동인구 총괄 후보 선택. 성별/고용률 항목 확인 필요 | obj_l1/itm_id 자동 후보 입력</x:v>
      </x:c>
      <x:c r="AA1051" s="15" t="str">
        <x:v>62.7</x:v>
      </x:c>
      <x:c r="AB1051" s="15" t="str">
        <x:v>2024</x:v>
      </x:c>
      <x:c r="AC1051" s="15" t="str">
        <x:v>62.6</x:v>
      </x:c>
      <x:c r="AD1051" s="15" t="str">
        <x:v>2023</x:v>
      </x:c>
      <x:c r="AE1051" s="15" t="str">
        <x:v>0.15974440894568917</x:v>
      </x:c>
      <x:c r="AF1051" s="15" t="str">
        <x:v>0.10000000000000142</x:v>
      </x:c>
      <x:c r="AG1051" s="14" t="str"/>
      <x:c r="AH1051" s="15" t="str">
        <x:v>LEVEL</x:v>
      </x:c>
      <x:c r="AI1051" s="15" t="str">
        <x:v>65.0</x:v>
      </x:c>
      <x:c r="AJ1051" s="15" t="str">
        <x:v>62.7</x:v>
      </x:c>
      <x:c r="AK1051" s="15" t="str">
        <x:v>actual_value 컬럼 사용</x:v>
      </x:c>
      <x:c r="AL1051" s="14" t="str">
        <x:v>일치</x:v>
      </x:c>
      <x:c r="AM1051" s="15" t="str">
        <x:v>0.036682615629984004</x:v>
      </x:c>
      <x:c r="AN1051" s="14" t="str">
        <x:v>claim=65.0, actual=62.7, 오차=0.037 (허용=0.05)</x:v>
      </x:c>
      <x:c r="AO1051" s="15" t="str">
        <x:v>LEVEL</x:v>
      </x:c>
      <x:c r="AP1051" s="15" t="str">
        <x:v>134.0</x:v>
      </x:c>
      <x:c r="AQ1051" s="14" t="str">
        <x:v>만원 숫자 선택</x:v>
      </x:c>
      <x:c r="AR1051" s="15" t="str">
        <x:v>62.7</x:v>
      </x:c>
      <x:c r="AS1051" s="14" t="str">
        <x:v>actual_value 사용</x:v>
      </x:c>
      <x:c r="AT1051" s="14" t="str">
        <x:v>불일치</x:v>
      </x:c>
      <x:c r="AU1051" s="15" t="str">
        <x:v>1.1371610845295055</x:v>
      </x:c>
      <x:c r="AV1051" s="14" t="str">
        <x:v>claim=134.0, adjusted_actual=62.7, 오차=1.137, 허용=0.05</x:v>
      </x:c>
      <x:c r="AW1051" s="14" t="str">
        <x:v>재검토필요_수준값불일치</x:v>
      </x:c>
      <x:c r="AX1051" s="15" t="str">
        <x:v>N</x:v>
      </x:c>
      <x:c r="AY1051" s="15" t="str">
        <x:v>N</x:v>
      </x:c>
      <x:c r="AZ1051" s="14" t="str">
        <x:v>N</x:v>
      </x:c>
      <x:c r="BA1051" s="15" t="str"/>
      <x:c r="BB1051" s="15" t="str"/>
      <x:c r="BC1051" s="14" t="str"/>
      <x:c r="BD1051" s="14" t="str"/>
      <x:c r="BE1051" s="14" t="str">
        <x:v>기존 재검토/판단불가 상태 유지</x:v>
      </x:c>
      <x:c r="BF1051" s="14" t="str">
        <x:v>재검토필요_수준값불일치</x:v>
      </x:c>
      <x:c r="BG1051" s="14" t="str"/>
      <x:c r="BH1051" s="14" t="str"/>
      <x:c r="BI1051" s="14" t="str"/>
      <x:c r="BJ1051" s="14" t="str"/>
      <x:c r="BK1051" s="15" t="str"/>
      <x:c r="BL1051" s="15" t="str"/>
      <x:c r="BM1051" s="14" t="str"/>
      <x:c r="BN1051" s="14" t="str"/>
      <x:c r="BO1051" s="14" t="str"/>
      <x:c r="BP1051" s="14" t="str"/>
      <x:c r="BQ1051" s="15" t="str"/>
      <x:c r="BR1051" s="15" t="str"/>
      <x:c r="BS1051" s="15" t="str"/>
      <x:c r="BT1051" s="15" t="str">
        <x:v>1050</x:v>
      </x:c>
      <x:c r="BU1051" s="15" t="str">
        <x:v>6</x:v>
      </x:c>
      <x:c r="BV1051" s="14" t="str">
        <x:v>고용</x:v>
      </x:c>
      <x:c r="BW1051" s="14" t="str">
        <x:v>수동검토유지</x:v>
      </x:c>
      <x:c r="BX1051" s="14" t="str">
        <x:v>재검토필요_수준값불일치</x:v>
      </x:c>
      <x:c r="BY1051" s="15" t="str">
        <x:v>N/A</x:v>
      </x:c>
      <x:c r="BZ1051" s="14" t="str"/>
      <x:c r="CA1051" s="14" t="str"/>
      <x:c r="CB1051" s="14" t="str"/>
      <x:c r="CC1051" s="15" t="str"/>
      <x:c r="CD1051" s="15" t="str"/>
      <x:c r="CE1051" s="15" t="str"/>
      <x:c r="CF1051" s="15" t="str"/>
      <x:c r="CG1051" s="15" t="str"/>
      <x:c r="CH1051" s="15" t="str"/>
      <x:c r="CI1051" s="15" t="str"/>
      <x:c r="CJ1051" s="15" t="str"/>
      <x:c r="CK1051" s="15" t="str"/>
      <x:c r="CL1051" s="14" t="str"/>
      <x:c r="CM1051" s="15" t="str"/>
      <x:c r="CN1051" s="15" t="str"/>
      <x:c r="CO1051" s="15" t="str"/>
      <x:c r="CP1051" s="15" t="str"/>
      <x:c r="CQ1051" s="14" t="str"/>
      <x:c r="CR1051" s="16" t="str"/>
    </x:row>
    <x:row r="1052" ht="30" customHeight="1">
      <x:c r="A1052" s="13" t="str">
        <x:v>C14426</x:v>
      </x:c>
      <x:c r="B1052" s="15" t="str">
        <x:v>1903</x:v>
      </x:c>
      <x:c r="C1052" s="14" t="str">
        <x:v>노인 고용률 OECD 1위지만...65세 근로자 3명 중 1명은 ‘단순 노무직’</x:v>
      </x:c>
      <x:c r="D1052" s="15" t="str">
        <x:v>2025-05-27</x:v>
      </x:c>
      <x:c r="E1052" s="15" t="str">
        <x:v>https://www.chosun.com/economy/economy_general/2025/05/27/NE3J4GIGIREKTLPROKLTL2NF3M</x:v>
      </x:c>
      <x:c r="F1052" s="14" t="str">
        <x:v>생애의 주된 일자리를 떠난 뒤 재취업한 65세 가운데 현재 일자리가 주된 일자리와 ‘전혀’ 또는 ‘별로’ 관련 없다고 응답한 사람의 비중은 53.2%였다.</x:v>
      </x:c>
      <x:c r="G1052" s="15" t="str">
        <x:v>고용지표</x:v>
      </x:c>
      <x:c r="H1052" s="15" t="str">
        <x:v>고용지표; 비율·증감률</x:v>
      </x:c>
      <x:c r="I1052" s="15" t="str">
        <x:v>True</x:v>
      </x:c>
      <x:c r="J1052" s="15" t="str"/>
      <x:c r="K1052" s="15" t="str">
        <x:v>고령층은 부족한 생계비를 벌기 위해 재취업에 나서지만, 나이가 들수록 그간의 직장 생활 경력을 살릴만한 일자리를 찾기는 어렵다.</x:v>
      </x:c>
      <x:c r="L1052" s="15" t="str">
        <x:v>이 비율은 70세 재취업자의 경우 59.6%까지 증가했다.</x:v>
      </x:c>
      <x:c r="M1052" s="15" t="str">
        <x:v>[53.2]</x:v>
      </x:c>
      <x:c r="N1052" s="15" t="str">
        <x:v>['%']</x:v>
      </x:c>
      <x:c r="O1052" s="15" t="str">
        <x:v>[]</x:v>
      </x:c>
      <x:c r="P1052" s="15" t="str">
        <x:v>[]</x:v>
      </x:c>
      <x:c r="Q1052" s="15" t="str">
        <x:v>성별 경제활동인구 총괄(tblId=DT_1DA7001S); 행정구역(시도)별 경제활동인구(tblId=DT_1DA7004S)</x:v>
      </x:c>
      <x:c r="R1052" s="15" t="str">
        <x:v>orgId=101, tblId=DT_1DA7001S | obj_l1/itm_id 메타 API로 확인 필요</x:v>
      </x:c>
      <x:c r="S1052" s="15" t="str">
        <x:v>원자료 직접 조회 후 필요 시 증감률 계산</x:v>
      </x:c>
      <x:c r="T1052" s="15" t="str">
        <x:v>검토 필요</x:v>
      </x:c>
      <x:c r="U1052" s="15" t="str">
        <x:v>101</x:v>
      </x:c>
      <x:c r="V1052" s="15" t="str">
        <x:v>DT_1DA7001S</x:v>
      </x:c>
      <x:c r="W1052" s="15" t="str">
        <x:v>0</x:v>
      </x:c>
      <x:c r="X1052" s="15" t="str">
        <x:v>T90</x:v>
      </x:c>
      <x:c r="Y1052" s="15" t="str">
        <x:v>Y</x:v>
      </x:c>
      <x:c r="Z1052" s="14" t="str">
        <x:v>경제활동인구 총괄 후보 선택. 성별/고용률 항목 확인 필요 | obj_l1/itm_id 자동 후보 입력</x:v>
      </x:c>
      <x:c r="AA1052" s="15" t="str">
        <x:v>62.9</x:v>
      </x:c>
      <x:c r="AB1052" s="15" t="str">
        <x:v>2025</x:v>
      </x:c>
      <x:c r="AC1052" s="15" t="str">
        <x:v>62.7</x:v>
      </x:c>
      <x:c r="AD1052" s="15" t="str">
        <x:v>2024</x:v>
      </x:c>
      <x:c r="AE1052" s="15" t="str">
        <x:v>0.3189792663476806</x:v>
      </x:c>
      <x:c r="AF1052" s="15" t="str">
        <x:v>0.19999999999999574</x:v>
      </x:c>
      <x:c r="AG1052" s="14" t="str"/>
      <x:c r="AH1052" s="15" t="str">
        <x:v>LEVEL</x:v>
      </x:c>
      <x:c r="AI1052" s="15" t="str">
        <x:v>65.0</x:v>
      </x:c>
      <x:c r="AJ1052" s="15" t="str">
        <x:v>62.9</x:v>
      </x:c>
      <x:c r="AK1052" s="15" t="str">
        <x:v>actual_value 컬럼 사용</x:v>
      </x:c>
      <x:c r="AL1052" s="14" t="str">
        <x:v>일치</x:v>
      </x:c>
      <x:c r="AM1052" s="15" t="str">
        <x:v>0.033386327503974585</x:v>
      </x:c>
      <x:c r="AN1052" s="14" t="str">
        <x:v>claim=65.0, actual=62.9, 오차=0.033 (허용=0.05)</x:v>
      </x:c>
      <x:c r="AO1052" s="15" t="str">
        <x:v>LEVEL</x:v>
      </x:c>
      <x:c r="AP1052" s="15" t="str">
        <x:v>53.2</x:v>
      </x:c>
      <x:c r="AQ1052" s="14" t="str">
        <x:v>% 숫자 선택</x:v>
      </x:c>
      <x:c r="AR1052" s="15" t="str">
        <x:v>62.9</x:v>
      </x:c>
      <x:c r="AS1052" s="14" t="str">
        <x:v>actual_value 사용</x:v>
      </x:c>
      <x:c r="AT1052" s="14" t="str">
        <x:v>불일치</x:v>
      </x:c>
      <x:c r="AU1052" s="15" t="str">
        <x:v>0.15421303656597768</x:v>
      </x:c>
      <x:c r="AV1052" s="14" t="str">
        <x:v>claim=53.2, adjusted_actual=62.9, 오차=0.154, 허용=0.05</x:v>
      </x:c>
      <x:c r="AW1052" s="14" t="str">
        <x:v>재검토필요_수준값불일치</x:v>
      </x:c>
      <x:c r="AX1052" s="15" t="str">
        <x:v>N</x:v>
      </x:c>
      <x:c r="AY1052" s="15" t="str">
        <x:v>N</x:v>
      </x:c>
      <x:c r="AZ1052" s="14" t="str">
        <x:v>N</x:v>
      </x:c>
      <x:c r="BA1052" s="15" t="str"/>
      <x:c r="BB1052" s="15" t="str"/>
      <x:c r="BC1052" s="14" t="str"/>
      <x:c r="BD1052" s="14" t="str"/>
      <x:c r="BE1052" s="14" t="str">
        <x:v>기존 재검토/판단불가 상태 유지</x:v>
      </x:c>
      <x:c r="BF1052" s="14" t="str">
        <x:v>재검토필요_수준값불일치</x:v>
      </x:c>
      <x:c r="BG1052" s="14" t="str"/>
      <x:c r="BH1052" s="14" t="str"/>
      <x:c r="BI1052" s="14" t="str"/>
      <x:c r="BJ1052" s="14" t="str"/>
      <x:c r="BK1052" s="15" t="str"/>
      <x:c r="BL1052" s="15" t="str"/>
      <x:c r="BM1052" s="14" t="str"/>
      <x:c r="BN1052" s="14" t="str"/>
      <x:c r="BO1052" s="14" t="str"/>
      <x:c r="BP1052" s="14" t="str"/>
      <x:c r="BQ1052" s="15" t="str"/>
      <x:c r="BR1052" s="15" t="str"/>
      <x:c r="BS1052" s="15" t="str"/>
      <x:c r="BT1052" s="15" t="str">
        <x:v>1051</x:v>
      </x:c>
      <x:c r="BU1052" s="15" t="str">
        <x:v>6</x:v>
      </x:c>
      <x:c r="BV1052" s="14" t="str">
        <x:v>고용</x:v>
      </x:c>
      <x:c r="BW1052" s="14" t="str">
        <x:v>수동검토유지</x:v>
      </x:c>
      <x:c r="BX1052" s="14" t="str">
        <x:v>재검토필요_수준값불일치</x:v>
      </x:c>
      <x:c r="BY1052" s="15" t="str">
        <x:v>N/A</x:v>
      </x:c>
      <x:c r="BZ1052" s="14" t="str"/>
      <x:c r="CA1052" s="14" t="str"/>
      <x:c r="CB1052" s="14" t="str"/>
      <x:c r="CC1052" s="15" t="str"/>
      <x:c r="CD1052" s="15" t="str"/>
      <x:c r="CE1052" s="15" t="str"/>
      <x:c r="CF1052" s="15" t="str"/>
      <x:c r="CG1052" s="15" t="str"/>
      <x:c r="CH1052" s="15" t="str"/>
      <x:c r="CI1052" s="15" t="str"/>
      <x:c r="CJ1052" s="15" t="str"/>
      <x:c r="CK1052" s="15" t="str"/>
      <x:c r="CL1052" s="14" t="str"/>
      <x:c r="CM1052" s="15" t="str"/>
      <x:c r="CN1052" s="15" t="str"/>
      <x:c r="CO1052" s="15" t="str"/>
      <x:c r="CP1052" s="15" t="str"/>
      <x:c r="CQ1052" s="14" t="str"/>
      <x:c r="CR1052" s="16" t="str"/>
    </x:row>
    <x:row r="1053" ht="30" customHeight="1">
      <x:c r="A1053" s="13" t="str">
        <x:v>C14427</x:v>
      </x:c>
      <x:c r="B1053" s="15" t="str">
        <x:v>1903</x:v>
      </x:c>
      <x:c r="C1053" s="14" t="str">
        <x:v>노인 고용률 OECD 1위지만...65세 근로자 3명 중 1명은 ‘단순 노무직’</x:v>
      </x:c>
      <x:c r="D1053" s="15" t="str">
        <x:v>2025-05-27</x:v>
      </x:c>
      <x:c r="E1053" s="15" t="str">
        <x:v>https://www.chosun.com/economy/economy_general/2025/05/27/NE3J4GIGIREKTLPROKLTL2NF3M</x:v>
      </x:c>
      <x:c r="F1053" s="14" t="str">
        <x:v>이 비율은 70세 재취업자의 경우 59.6%까지 증가했다.</x:v>
      </x:c>
      <x:c r="G1053" s="15" t="str">
        <x:v>고용지표</x:v>
      </x:c>
      <x:c r="H1053" s="15" t="str">
        <x:v>고용지표; 비율·증감률</x:v>
      </x:c>
      <x:c r="I1053" s="15" t="str">
        <x:v>True</x:v>
      </x:c>
      <x:c r="J1053" s="15" t="str"/>
      <x:c r="K1053" s="15" t="str">
        <x:v>생애의 주된 일자리를 떠난 뒤 재취업한 65세 가운데 현재 일자리가 주된 일자리와 ‘전혀’ 또는 ‘별로’ 관련 없다고 응답한 사람의 비중은 53.2%였다.</x:v>
      </x:c>
      <x:c r="L1053" s="15" t="str">
        <x:v>고령층이 재취업할 때 경력을 살리지 못하다 보니, 저숙련자도 할 수 있는 질 낮은 일자리로 뛰어들게 된다.</x:v>
      </x:c>
      <x:c r="M1053" s="15" t="str">
        <x:v>[59.6]</x:v>
      </x:c>
      <x:c r="N1053" s="15" t="str">
        <x:v>['%']</x:v>
      </x:c>
      <x:c r="O1053" s="15" t="str">
        <x:v>[]</x:v>
      </x:c>
      <x:c r="P1053" s="15" t="str">
        <x:v>[]</x:v>
      </x:c>
      <x:c r="Q1053" s="15" t="str">
        <x:v>성별 경제활동인구 총괄(tblId=DT_1DA7001S); 행정구역(시도)별 경제활동인구(tblId=DT_1DA7004S)</x:v>
      </x:c>
      <x:c r="R1053" s="15" t="str">
        <x:v>orgId=101, tblId=DT_1DA7001S | obj_l1/itm_id 메타 API로 확인 필요</x:v>
      </x:c>
      <x:c r="S1053" s="15" t="str">
        <x:v>원자료 직접 조회 후 필요 시 증감률 계산</x:v>
      </x:c>
      <x:c r="T1053" s="15" t="str">
        <x:v>검토 필요</x:v>
      </x:c>
      <x:c r="U1053" s="15" t="str">
        <x:v>101</x:v>
      </x:c>
      <x:c r="V1053" s="15" t="str">
        <x:v>DT_1DA7001S</x:v>
      </x:c>
      <x:c r="W1053" s="15" t="str">
        <x:v>0</x:v>
      </x:c>
      <x:c r="X1053" s="15" t="str">
        <x:v>T90</x:v>
      </x:c>
      <x:c r="Y1053" s="15" t="str">
        <x:v>Y</x:v>
      </x:c>
      <x:c r="Z1053" s="14" t="str">
        <x:v>경제활동인구 총괄 후보 선택. 성별/고용률 항목 확인 필요 | obj_l1/itm_id 자동 후보 입력</x:v>
      </x:c>
      <x:c r="AA1053" s="15" t="str">
        <x:v>62.9</x:v>
      </x:c>
      <x:c r="AB1053" s="15" t="str">
        <x:v>2025</x:v>
      </x:c>
      <x:c r="AC1053" s="15" t="str">
        <x:v>62.7</x:v>
      </x:c>
      <x:c r="AD1053" s="15" t="str">
        <x:v>2024</x:v>
      </x:c>
      <x:c r="AE1053" s="15" t="str">
        <x:v>0.3189792663476806</x:v>
      </x:c>
      <x:c r="AF1053" s="15" t="str">
        <x:v>0.19999999999999574</x:v>
      </x:c>
      <x:c r="AG1053" s="14" t="str"/>
      <x:c r="AH1053" s="15" t="str">
        <x:v>CHANGE_RATE</x:v>
      </x:c>
      <x:c r="AI1053" s="15" t="str">
        <x:v>59.6</x:v>
      </x:c>
      <x:c r="AJ1053" s="15" t="str">
        <x:v>0.3189792663476806</x:v>
      </x:c>
      <x:c r="AK1053" s="15" t="str">
        <x:v>actual_change_pct 컬럼 사용(전기대비 계산값)</x:v>
      </x:c>
      <x:c r="AL1053" s="14" t="str">
        <x:v>불일치</x:v>
      </x:c>
      <x:c r="AM1053" s="15" t="str">
        <x:v>59.28102073365232</x:v>
      </x:c>
      <x:c r="AN1053" s="14" t="str">
        <x:v>claim=59.6, actual=0.3189792663476806, 오차=59.281 (허용=0.3)</x:v>
      </x:c>
      <x:c r="AO1053" s="15" t="str">
        <x:v>CHANGE_RATE</x:v>
      </x:c>
      <x:c r="AP1053" s="15" t="str">
        <x:v>59.6</x:v>
      </x:c>
      <x:c r="AQ1053" s="14" t="str">
        <x:v>% 숫자 선택</x:v>
      </x:c>
      <x:c r="AR1053" s="15" t="str">
        <x:v>0.3189792663476806</x:v>
      </x:c>
      <x:c r="AS1053" s="14" t="str">
        <x:v>actual_change_pct 사용</x:v>
      </x:c>
      <x:c r="AT1053" s="14" t="str">
        <x:v>불일치</x:v>
      </x:c>
      <x:c r="AU1053" s="15" t="str">
        <x:v>59.28102073365232</x:v>
      </x:c>
      <x:c r="AV1053" s="14" t="str">
        <x:v>claim=59.6, adjusted_actual=0.3189792663476806, 오차=59.281, 허용=0.3</x:v>
      </x:c>
      <x:c r="AW1053" s="14" t="str">
        <x:v>재검토필요_증감률불일치</x:v>
      </x:c>
      <x:c r="AX1053" s="15" t="str">
        <x:v>N</x:v>
      </x:c>
      <x:c r="AY1053" s="15" t="str">
        <x:v>N</x:v>
      </x:c>
      <x:c r="AZ1053" s="14" t="str">
        <x:v>N</x:v>
      </x:c>
      <x:c r="BA1053" s="15" t="str"/>
      <x:c r="BB1053" s="15" t="str"/>
      <x:c r="BC1053" s="14" t="str"/>
      <x:c r="BD1053" s="14" t="str"/>
      <x:c r="BE1053" s="14" t="str">
        <x:v>기존 재검토/판단불가 상태 유지</x:v>
      </x:c>
      <x:c r="BF1053" s="14" t="str">
        <x:v>재검토필요_증감률불일치</x:v>
      </x:c>
      <x:c r="BG1053" s="14" t="str"/>
      <x:c r="BH1053" s="14" t="str"/>
      <x:c r="BI1053" s="14" t="str"/>
      <x:c r="BJ1053" s="14" t="str"/>
      <x:c r="BK1053" s="15" t="str"/>
      <x:c r="BL1053" s="15" t="str"/>
      <x:c r="BM1053" s="14" t="str"/>
      <x:c r="BN1053" s="14" t="str"/>
      <x:c r="BO1053" s="14" t="str"/>
      <x:c r="BP1053" s="14" t="str"/>
      <x:c r="BQ1053" s="15" t="str"/>
      <x:c r="BR1053" s="15" t="str"/>
      <x:c r="BS1053" s="15" t="str"/>
      <x:c r="BT1053" s="15" t="str">
        <x:v>1052</x:v>
      </x:c>
      <x:c r="BU1053" s="15" t="str">
        <x:v>6</x:v>
      </x:c>
      <x:c r="BV1053" s="14" t="str">
        <x:v>고용</x:v>
      </x:c>
      <x:c r="BW1053" s="14" t="str">
        <x:v>수동검토유지</x:v>
      </x:c>
      <x:c r="BX1053" s="14" t="str">
        <x:v>재검토필요_증감률불일치</x:v>
      </x:c>
      <x:c r="BY1053" s="15" t="str">
        <x:v>N/A</x:v>
      </x:c>
      <x:c r="BZ1053" s="14" t="str"/>
      <x:c r="CA1053" s="14" t="str"/>
      <x:c r="CB1053" s="14" t="str"/>
      <x:c r="CC1053" s="15" t="str"/>
      <x:c r="CD1053" s="15" t="str"/>
      <x:c r="CE1053" s="15" t="str"/>
      <x:c r="CF1053" s="15" t="str"/>
      <x:c r="CG1053" s="15" t="str"/>
      <x:c r="CH1053" s="15" t="str"/>
      <x:c r="CI1053" s="15" t="str"/>
      <x:c r="CJ1053" s="15" t="str"/>
      <x:c r="CK1053" s="15" t="str"/>
      <x:c r="CL1053" s="14" t="str"/>
      <x:c r="CM1053" s="15" t="str"/>
      <x:c r="CN1053" s="15" t="str"/>
      <x:c r="CO1053" s="15" t="str"/>
      <x:c r="CP1053" s="15" t="str"/>
      <x:c r="CQ1053" s="14" t="str"/>
      <x:c r="CR1053" s="16" t="str"/>
    </x:row>
    <x:row r="1054" ht="30" customHeight="1">
      <x:c r="A1054" s="13" t="str">
        <x:v>C14428</x:v>
      </x:c>
      <x:c r="B1054" s="15" t="str">
        <x:v>1903</x:v>
      </x:c>
      <x:c r="C1054" s="14" t="str">
        <x:v>노인 고용률 OECD 1위지만...65세 근로자 3명 중 1명은 ‘단순 노무직’</x:v>
      </x:c>
      <x:c r="D1054" s="15" t="str">
        <x:v>2025-05-27</x:v>
      </x:c>
      <x:c r="E1054" s="15" t="str">
        <x:v>https://www.chosun.com/economy/economy_general/2025/05/27/NE3J4GIGIREKTLPROKLTL2NF3M</x:v>
      </x:c>
      <x:c r="F1054" s="14" t="str">
        <x:v>작년 기준 65세 임금근로자 중 61.2%는 비정규직이었고, 70세 임금근로자 중에서는 이 비율이 85.1%까지 치솟았다.</x:v>
      </x:c>
      <x:c r="G1054" s="15" t="str">
        <x:v>임금·소득</x:v>
      </x:c>
      <x:c r="H1054" s="15" t="str">
        <x:v>임금·소득; 비율·증감률</x:v>
      </x:c>
      <x:c r="I1054" s="15" t="str">
        <x:v>True</x:v>
      </x:c>
      <x:c r="J1054" s="15" t="str"/>
      <x:c r="K1054" s="15" t="str">
        <x:v>고령층이 재취업할 때 경력을 살리지 못하다 보니, 저숙련자도 할 수 있는 질 낮은 일자리로 뛰어들게 된다.</x:v>
      </x:c>
      <x:c r="L1054" s="15" t="str">
        <x:v>또 65세 임금근로자의 절반가량인 49.4%는 10인 미만 영세 사업체에서 일하는 것으로 조사됐다.</x:v>
      </x:c>
      <x:c r="M1054" s="15" t="str">
        <x:v>[61.2, 85.1]</x:v>
      </x:c>
      <x:c r="N1054" s="15" t="str">
        <x:v>['%', '%']</x:v>
      </x:c>
      <x:c r="O1054" s="15" t="str">
        <x:v>[]</x:v>
      </x:c>
      <x:c r="P1054" s="15" t="str">
        <x:v>[]</x:v>
      </x:c>
      <x:c r="Q1054" s="15" t="str">
        <x:v>성별 경제활동인구 총괄(tblId=DT_1DA7001S); 행정구역(시도)별 경제활동인구(tblId=DT_1DA7004S)</x:v>
      </x:c>
      <x:c r="R1054" s="15" t="str">
        <x:v>orgId=101, tblId=DT_1DA7001S | obj_l1/itm_id 메타 API로 확인 필요</x:v>
      </x:c>
      <x:c r="S1054" s="15" t="str">
        <x:v>원자료 직접 조회 후 필요 시 증감률 계산</x:v>
      </x:c>
      <x:c r="T1054" s="15" t="str">
        <x:v>검토 필요</x:v>
      </x:c>
      <x:c r="U1054" s="15" t="str">
        <x:v>101</x:v>
      </x:c>
      <x:c r="V1054" s="15" t="str">
        <x:v>DT_1DA7001S</x:v>
      </x:c>
      <x:c r="W1054" s="15" t="str">
        <x:v>0</x:v>
      </x:c>
      <x:c r="X1054" s="15" t="str">
        <x:v>T90</x:v>
      </x:c>
      <x:c r="Y1054" s="15" t="str">
        <x:v>Y</x:v>
      </x:c>
      <x:c r="Z1054" s="14" t="str">
        <x:v>경제활동인구 총괄 후보 선택. 성별/고용률 항목 확인 필요 | obj_l1/itm_id 자동 후보 입력</x:v>
      </x:c>
      <x:c r="AA1054" s="15" t="str">
        <x:v>62.7</x:v>
      </x:c>
      <x:c r="AB1054" s="15" t="str">
        <x:v>2024</x:v>
      </x:c>
      <x:c r="AC1054" s="15" t="str">
        <x:v>62.6</x:v>
      </x:c>
      <x:c r="AD1054" s="15" t="str">
        <x:v>2023</x:v>
      </x:c>
      <x:c r="AE1054" s="15" t="str">
        <x:v>0.15974440894568917</x:v>
      </x:c>
      <x:c r="AF1054" s="15" t="str">
        <x:v>0.10000000000000142</x:v>
      </x:c>
      <x:c r="AG1054" s="14" t="str"/>
      <x:c r="AH1054" s="15" t="str">
        <x:v>LEVEL</x:v>
      </x:c>
      <x:c r="AI1054" s="15" t="str">
        <x:v>65.0</x:v>
      </x:c>
      <x:c r="AJ1054" s="15" t="str">
        <x:v>62.7</x:v>
      </x:c>
      <x:c r="AK1054" s="15" t="str">
        <x:v>actual_value 컬럼 사용</x:v>
      </x:c>
      <x:c r="AL1054" s="14" t="str">
        <x:v>일치</x:v>
      </x:c>
      <x:c r="AM1054" s="15" t="str">
        <x:v>0.036682615629984004</x:v>
      </x:c>
      <x:c r="AN1054" s="14" t="str">
        <x:v>claim=65.0, actual=62.7, 오차=0.037 (허용=0.05)</x:v>
      </x:c>
      <x:c r="AO1054" s="15" t="str">
        <x:v>LEVEL</x:v>
      </x:c>
      <x:c r="AP1054" s="15" t="str">
        <x:v>85.1</x:v>
      </x:c>
      <x:c r="AQ1054" s="14" t="str">
        <x:v>% 숫자 선택</x:v>
      </x:c>
      <x:c r="AR1054" s="15" t="str">
        <x:v>62.7</x:v>
      </x:c>
      <x:c r="AS1054" s="14" t="str">
        <x:v>actual_value 사용</x:v>
      </x:c>
      <x:c r="AT1054" s="14" t="str">
        <x:v>불일치</x:v>
      </x:c>
      <x:c r="AU1054" s="15" t="str">
        <x:v>0.3572567783094097</x:v>
      </x:c>
      <x:c r="AV1054" s="14" t="str">
        <x:v>claim=85.1, adjusted_actual=62.7, 오차=0.357, 허용=0.05</x:v>
      </x:c>
      <x:c r="AW1054" s="14" t="str">
        <x:v>재검토필요_수준값불일치</x:v>
      </x:c>
      <x:c r="AX1054" s="15" t="str">
        <x:v>N</x:v>
      </x:c>
      <x:c r="AY1054" s="15" t="str">
        <x:v>N</x:v>
      </x:c>
      <x:c r="AZ1054" s="14" t="str">
        <x:v>N</x:v>
      </x:c>
      <x:c r="BA1054" s="15" t="str"/>
      <x:c r="BB1054" s="15" t="str"/>
      <x:c r="BC1054" s="14" t="str"/>
      <x:c r="BD1054" s="14" t="str"/>
      <x:c r="BE1054" s="14" t="str">
        <x:v>기존 재검토/판단불가 상태 유지</x:v>
      </x:c>
      <x:c r="BF1054" s="14" t="str">
        <x:v>재검토필요_수준값불일치</x:v>
      </x:c>
      <x:c r="BG1054" s="14" t="str"/>
      <x:c r="BH1054" s="14" t="str"/>
      <x:c r="BI1054" s="14" t="str"/>
      <x:c r="BJ1054" s="14" t="str"/>
      <x:c r="BK1054" s="15" t="str"/>
      <x:c r="BL1054" s="15" t="str"/>
      <x:c r="BM1054" s="14" t="str"/>
      <x:c r="BN1054" s="14" t="str"/>
      <x:c r="BO1054" s="14" t="str"/>
      <x:c r="BP1054" s="14" t="str"/>
      <x:c r="BQ1054" s="15" t="str"/>
      <x:c r="BR1054" s="15" t="str"/>
      <x:c r="BS1054" s="15" t="str"/>
      <x:c r="BT1054" s="15" t="str">
        <x:v>1053</x:v>
      </x:c>
      <x:c r="BU1054" s="15" t="str">
        <x:v>6</x:v>
      </x:c>
      <x:c r="BV1054" s="14" t="str">
        <x:v>고용</x:v>
      </x:c>
      <x:c r="BW1054" s="14" t="str">
        <x:v>수동검토유지</x:v>
      </x:c>
      <x:c r="BX1054" s="14" t="str">
        <x:v>재검토필요_수준값불일치</x:v>
      </x:c>
      <x:c r="BY1054" s="15" t="str">
        <x:v>N/A</x:v>
      </x:c>
      <x:c r="BZ1054" s="14" t="str"/>
      <x:c r="CA1054" s="14" t="str"/>
      <x:c r="CB1054" s="14" t="str"/>
      <x:c r="CC1054" s="15" t="str"/>
      <x:c r="CD1054" s="15" t="str"/>
      <x:c r="CE1054" s="15" t="str"/>
      <x:c r="CF1054" s="15" t="str"/>
      <x:c r="CG1054" s="15" t="str"/>
      <x:c r="CH1054" s="15" t="str"/>
      <x:c r="CI1054" s="15" t="str"/>
      <x:c r="CJ1054" s="15" t="str"/>
      <x:c r="CK1054" s="15" t="str"/>
      <x:c r="CL1054" s="14" t="str"/>
      <x:c r="CM1054" s="15" t="str"/>
      <x:c r="CN1054" s="15" t="str"/>
      <x:c r="CO1054" s="15" t="str"/>
      <x:c r="CP1054" s="15" t="str"/>
      <x:c r="CQ1054" s="14" t="str"/>
      <x:c r="CR1054" s="16" t="str"/>
    </x:row>
    <x:row r="1055" ht="30" customHeight="1">
      <x:c r="A1055" s="13" t="str">
        <x:v>C14429</x:v>
      </x:c>
      <x:c r="B1055" s="15" t="str">
        <x:v>1903</x:v>
      </x:c>
      <x:c r="C1055" s="14" t="str">
        <x:v>노인 고용률 OECD 1위지만...65세 근로자 3명 중 1명은 ‘단순 노무직’</x:v>
      </x:c>
      <x:c r="D1055" s="15" t="str">
        <x:v>2025-05-27</x:v>
      </x:c>
      <x:c r="E1055" s="15" t="str">
        <x:v>https://www.chosun.com/economy/economy_general/2025/05/27/NE3J4GIGIREKTLPROKLTL2NF3M</x:v>
      </x:c>
      <x:c r="F1055" s="14" t="str">
        <x:v>또 65세 임금근로자의 절반가량인 49.4%는 10인 미만 영세 사업체에서 일하는 것으로 조사됐다.</x:v>
      </x:c>
      <x:c r="G1055" s="15" t="str">
        <x:v>임금·소득</x:v>
      </x:c>
      <x:c r="H1055" s="15" t="str">
        <x:v>임금·소득; 비율·증감률</x:v>
      </x:c>
      <x:c r="I1055" s="15" t="str">
        <x:v>True</x:v>
      </x:c>
      <x:c r="J1055" s="15" t="str"/>
      <x:c r="K1055" s="15" t="str">
        <x:v>작년 기준 65세 임금근로자 중 61.2%는 비정규직이었고, 70세 임금근로자 중에서는 이 비율이 85.1%까지 치솟았다.</x:v>
      </x:c>
      <x:c r="L1055" s="15" t="str">
        <x:v>직업 유형별로 보면 65세 임금근로자 가운데 단순 노무직 비중이 35.4%로 가장 높았고, 다음은 기계 조작원(15.0%) 순서였다.</x:v>
      </x:c>
      <x:c r="M1055" s="15" t="str">
        <x:v>[49.4]</x:v>
      </x:c>
      <x:c r="N1055" s="15" t="str">
        <x:v>['%']</x:v>
      </x:c>
      <x:c r="O1055" s="15" t="str">
        <x:v>[]</x:v>
      </x:c>
      <x:c r="P1055" s="15" t="str">
        <x:v>[]</x:v>
      </x:c>
      <x:c r="Q1055" s="15" t="str">
        <x:v>성별 경제활동인구 총괄(tblId=DT_1DA7001S); 행정구역(시도)별 경제활동인구(tblId=DT_1DA7004S)</x:v>
      </x:c>
      <x:c r="R1055" s="15" t="str">
        <x:v>orgId=101, tblId=DT_1DA7001S | obj_l1/itm_id 메타 API로 확인 필요</x:v>
      </x:c>
      <x:c r="S1055" s="15" t="str">
        <x:v>원자료 직접 조회 후 필요 시 증감률 계산</x:v>
      </x:c>
      <x:c r="T1055" s="15" t="str">
        <x:v>검토 필요</x:v>
      </x:c>
      <x:c r="U1055" s="15" t="str">
        <x:v>101</x:v>
      </x:c>
      <x:c r="V1055" s="15" t="str">
        <x:v>DT_1DA7001S</x:v>
      </x:c>
      <x:c r="W1055" s="15" t="str">
        <x:v>0</x:v>
      </x:c>
      <x:c r="X1055" s="15" t="str">
        <x:v>T90</x:v>
      </x:c>
      <x:c r="Y1055" s="15" t="str">
        <x:v>Y</x:v>
      </x:c>
      <x:c r="Z1055" s="14" t="str">
        <x:v>경제활동인구 총괄 후보 선택. 성별/고용률 항목 확인 필요 | obj_l1/itm_id 자동 후보 입력</x:v>
      </x:c>
      <x:c r="AA1055" s="15" t="str">
        <x:v>62.9</x:v>
      </x:c>
      <x:c r="AB1055" s="15" t="str">
        <x:v>2025</x:v>
      </x:c>
      <x:c r="AC1055" s="15" t="str">
        <x:v>62.7</x:v>
      </x:c>
      <x:c r="AD1055" s="15" t="str">
        <x:v>2024</x:v>
      </x:c>
      <x:c r="AE1055" s="15" t="str">
        <x:v>0.3189792663476806</x:v>
      </x:c>
      <x:c r="AF1055" s="15" t="str">
        <x:v>0.19999999999999574</x:v>
      </x:c>
      <x:c r="AG1055" s="14" t="str"/>
      <x:c r="AH1055" s="15" t="str">
        <x:v>LEVEL</x:v>
      </x:c>
      <x:c r="AI1055" s="15" t="str">
        <x:v>65.0</x:v>
      </x:c>
      <x:c r="AJ1055" s="15" t="str">
        <x:v>62.9</x:v>
      </x:c>
      <x:c r="AK1055" s="15" t="str">
        <x:v>actual_value 컬럼 사용</x:v>
      </x:c>
      <x:c r="AL1055" s="14" t="str">
        <x:v>일치</x:v>
      </x:c>
      <x:c r="AM1055" s="15" t="str">
        <x:v>0.033386327503974585</x:v>
      </x:c>
      <x:c r="AN1055" s="14" t="str">
        <x:v>claim=65.0, actual=62.9, 오차=0.033 (허용=0.05)</x:v>
      </x:c>
      <x:c r="AO1055" s="15" t="str">
        <x:v>ABS_TO_ABS</x:v>
      </x:c>
      <x:c r="AP1055" s="15" t="str">
        <x:v>49.4</x:v>
      </x:c>
      <x:c r="AQ1055" s="14" t="str">
        <x:v>% 숫자 선택</x:v>
      </x:c>
      <x:c r="AR1055" s="15" t="str">
        <x:v>62.9</x:v>
      </x:c>
      <x:c r="AS1055" s="14" t="str">
        <x:v>actual_value 사용</x:v>
      </x:c>
      <x:c r="AT1055" s="14" t="str">
        <x:v>불일치</x:v>
      </x:c>
      <x:c r="AU1055" s="15" t="str">
        <x:v>0.21462639109697934</x:v>
      </x:c>
      <x:c r="AV1055" s="14" t="str">
        <x:v>claim=49.4, adjusted_actual=62.9, 오차=0.215, 허용=0.02</x:v>
      </x:c>
      <x:c r="AW1055" s="14" t="str">
        <x:v>재검토필요_수준값불일치</x:v>
      </x:c>
      <x:c r="AX1055" s="15" t="str">
        <x:v>N</x:v>
      </x:c>
      <x:c r="AY1055" s="15" t="str">
        <x:v>N</x:v>
      </x:c>
      <x:c r="AZ1055" s="14" t="str">
        <x:v>N</x:v>
      </x:c>
      <x:c r="BA1055" s="15" t="str"/>
      <x:c r="BB1055" s="15" t="str"/>
      <x:c r="BC1055" s="14" t="str"/>
      <x:c r="BD1055" s="14" t="str"/>
      <x:c r="BE1055" s="14" t="str">
        <x:v>기존 재검토/판단불가 상태 유지</x:v>
      </x:c>
      <x:c r="BF1055" s="14" t="str">
        <x:v>재검토필요_수준값불일치</x:v>
      </x:c>
      <x:c r="BG1055" s="14" t="str"/>
      <x:c r="BH1055" s="14" t="str"/>
      <x:c r="BI1055" s="14" t="str"/>
      <x:c r="BJ1055" s="14" t="str"/>
      <x:c r="BK1055" s="15" t="str"/>
      <x:c r="BL1055" s="15" t="str"/>
      <x:c r="BM1055" s="14" t="str"/>
      <x:c r="BN1055" s="14" t="str"/>
      <x:c r="BO1055" s="14" t="str"/>
      <x:c r="BP1055" s="14" t="str"/>
      <x:c r="BQ1055" s="15" t="str"/>
      <x:c r="BR1055" s="15" t="str"/>
      <x:c r="BS1055" s="15" t="str"/>
      <x:c r="BT1055" s="15" t="str">
        <x:v>1054</x:v>
      </x:c>
      <x:c r="BU1055" s="15" t="str">
        <x:v>6</x:v>
      </x:c>
      <x:c r="BV1055" s="14" t="str">
        <x:v>고용</x:v>
      </x:c>
      <x:c r="BW1055" s="14" t="str">
        <x:v>수동검토유지</x:v>
      </x:c>
      <x:c r="BX1055" s="14" t="str">
        <x:v>재검토필요_수준값불일치</x:v>
      </x:c>
      <x:c r="BY1055" s="15" t="str">
        <x:v>N/A</x:v>
      </x:c>
      <x:c r="BZ1055" s="14" t="str"/>
      <x:c r="CA1055" s="14" t="str"/>
      <x:c r="CB1055" s="14" t="str"/>
      <x:c r="CC1055" s="15" t="str"/>
      <x:c r="CD1055" s="15" t="str"/>
      <x:c r="CE1055" s="15" t="str"/>
      <x:c r="CF1055" s="15" t="str"/>
      <x:c r="CG1055" s="15" t="str"/>
      <x:c r="CH1055" s="15" t="str"/>
      <x:c r="CI1055" s="15" t="str"/>
      <x:c r="CJ1055" s="15" t="str"/>
      <x:c r="CK1055" s="15" t="str"/>
      <x:c r="CL1055" s="14" t="str"/>
      <x:c r="CM1055" s="15" t="str"/>
      <x:c r="CN1055" s="15" t="str"/>
      <x:c r="CO1055" s="15" t="str"/>
      <x:c r="CP1055" s="15" t="str"/>
      <x:c r="CQ1055" s="14" t="str"/>
      <x:c r="CR1055" s="16" t="str"/>
    </x:row>
    <x:row r="1056" ht="30" customHeight="1">
      <x:c r="A1056" s="13" t="str">
        <x:v>C14430</x:v>
      </x:c>
      <x:c r="B1056" s="15" t="str">
        <x:v>1903</x:v>
      </x:c>
      <x:c r="C1056" s="14" t="str">
        <x:v>노인 고용률 OECD 1위지만...65세 근로자 3명 중 1명은 ‘단순 노무직’</x:v>
      </x:c>
      <x:c r="D1056" s="15" t="str">
        <x:v>2025-05-27</x:v>
      </x:c>
      <x:c r="E1056" s="15" t="str">
        <x:v>https://www.chosun.com/economy/economy_general/2025/05/27/NE3J4GIGIREKTLPROKLTL2NF3M</x:v>
      </x:c>
      <x:c r="F1056" s="14" t="str">
        <x:v>직업 유형별로 보면 65세 임금근로자 가운데 단순 노무직 비중이 35.4%로 가장 높았고, 다음은 기계 조작원(15.0%) 순서였다.</x:v>
      </x:c>
      <x:c r="G1056" s="15" t="str">
        <x:v>임금·소득</x:v>
      </x:c>
      <x:c r="H1056" s="15" t="str">
        <x:v>임금·소득; 비율·증감률</x:v>
      </x:c>
      <x:c r="I1056" s="15" t="str">
        <x:v>True</x:v>
      </x:c>
      <x:c r="J1056" s="15" t="str"/>
      <x:c r="K1056" s="15" t="str">
        <x:v>또 65세 임금근로자의 절반가량인 49.4%는 10인 미만 영세 사업체에서 일하는 것으로 조사됐다.</x:v>
      </x:c>
      <x:c r="L1056" s="15" t="str">
        <x:v>특히 67세 임금근로자는 단순 노무직 비중이 44.3%로 올랐고, 70세 임금근로자의 경우 단순 노무직 비중이 60.5%까지 치솟았다.</x:v>
      </x:c>
      <x:c r="M1056" s="15" t="str">
        <x:v>[35.4, 15.0]</x:v>
      </x:c>
      <x:c r="N1056" s="15" t="str">
        <x:v>['%', '%']</x:v>
      </x:c>
      <x:c r="O1056" s="15" t="str">
        <x:v>[]</x:v>
      </x:c>
      <x:c r="P1056" s="15" t="str">
        <x:v>[]</x:v>
      </x:c>
      <x:c r="Q1056" s="15" t="str">
        <x:v>성별 경제활동인구 총괄(tblId=DT_1DA7001S); 행정구역(시도)별 경제활동인구(tblId=DT_1DA7004S)</x:v>
      </x:c>
      <x:c r="R1056" s="15" t="str">
        <x:v>orgId=101, tblId=DT_1DA7001S | obj_l1/itm_id 메타 API로 확인 필요</x:v>
      </x:c>
      <x:c r="S1056" s="15" t="str">
        <x:v>원자료 직접 조회 후 필요 시 증감률 계산</x:v>
      </x:c>
      <x:c r="T1056" s="15" t="str">
        <x:v>검토 필요</x:v>
      </x:c>
      <x:c r="U1056" s="15" t="str">
        <x:v>101</x:v>
      </x:c>
      <x:c r="V1056" s="15" t="str">
        <x:v>DT_1DA7001S</x:v>
      </x:c>
      <x:c r="W1056" s="15" t="str">
        <x:v>0</x:v>
      </x:c>
      <x:c r="X1056" s="15" t="str">
        <x:v>T90</x:v>
      </x:c>
      <x:c r="Y1056" s="15" t="str">
        <x:v>Y</x:v>
      </x:c>
      <x:c r="Z1056" s="14" t="str">
        <x:v>경제활동인구 총괄 후보 선택. 성별/고용률 항목 확인 필요 | obj_l1/itm_id 자동 후보 입력</x:v>
      </x:c>
      <x:c r="AA1056" s="15" t="str">
        <x:v>62.9</x:v>
      </x:c>
      <x:c r="AB1056" s="15" t="str">
        <x:v>2025</x:v>
      </x:c>
      <x:c r="AC1056" s="15" t="str">
        <x:v>62.7</x:v>
      </x:c>
      <x:c r="AD1056" s="15" t="str">
        <x:v>2024</x:v>
      </x:c>
      <x:c r="AE1056" s="15" t="str">
        <x:v>0.3189792663476806</x:v>
      </x:c>
      <x:c r="AF1056" s="15" t="str">
        <x:v>0.19999999999999574</x:v>
      </x:c>
      <x:c r="AG1056" s="14" t="str"/>
      <x:c r="AH1056" s="15" t="str">
        <x:v>LEVEL</x:v>
      </x:c>
      <x:c r="AI1056" s="15" t="str">
        <x:v>65.0</x:v>
      </x:c>
      <x:c r="AJ1056" s="15" t="str">
        <x:v>62.9</x:v>
      </x:c>
      <x:c r="AK1056" s="15" t="str">
        <x:v>actual_value 컬럼 사용</x:v>
      </x:c>
      <x:c r="AL1056" s="14" t="str">
        <x:v>일치</x:v>
      </x:c>
      <x:c r="AM1056" s="15" t="str">
        <x:v>0.033386327503974585</x:v>
      </x:c>
      <x:c r="AN1056" s="14" t="str">
        <x:v>claim=65.0, actual=62.9, 오차=0.033 (허용=0.05)</x:v>
      </x:c>
      <x:c r="AO1056" s="15" t="str">
        <x:v>LEVEL</x:v>
      </x:c>
      <x:c r="AP1056" s="15" t="str">
        <x:v>15.0</x:v>
      </x:c>
      <x:c r="AQ1056" s="14" t="str">
        <x:v>% 숫자 선택</x:v>
      </x:c>
      <x:c r="AR1056" s="15" t="str">
        <x:v>62.9</x:v>
      </x:c>
      <x:c r="AS1056" s="14" t="str">
        <x:v>actual_value 사용</x:v>
      </x:c>
      <x:c r="AT1056" s="14" t="str">
        <x:v>불일치</x:v>
      </x:c>
      <x:c r="AU1056" s="15" t="str">
        <x:v>0.7615262321144673</x:v>
      </x:c>
      <x:c r="AV1056" s="14" t="str">
        <x:v>claim=15.0, adjusted_actual=62.9, 오차=0.762, 허용=0.05</x:v>
      </x:c>
      <x:c r="AW1056" s="14" t="str">
        <x:v>재검토필요_수준값불일치</x:v>
      </x:c>
      <x:c r="AX1056" s="15" t="str">
        <x:v>N</x:v>
      </x:c>
      <x:c r="AY1056" s="15" t="str">
        <x:v>N</x:v>
      </x:c>
      <x:c r="AZ1056" s="14" t="str">
        <x:v>N</x:v>
      </x:c>
      <x:c r="BA1056" s="15" t="str"/>
      <x:c r="BB1056" s="15" t="str"/>
      <x:c r="BC1056" s="14" t="str"/>
      <x:c r="BD1056" s="14" t="str"/>
      <x:c r="BE1056" s="14" t="str">
        <x:v>기존 재검토/판단불가 상태 유지</x:v>
      </x:c>
      <x:c r="BF1056" s="14" t="str">
        <x:v>재검토필요_수준값불일치</x:v>
      </x:c>
      <x:c r="BG1056" s="14" t="str"/>
      <x:c r="BH1056" s="14" t="str"/>
      <x:c r="BI1056" s="14" t="str"/>
      <x:c r="BJ1056" s="14" t="str"/>
      <x:c r="BK1056" s="15" t="str"/>
      <x:c r="BL1056" s="15" t="str"/>
      <x:c r="BM1056" s="14" t="str"/>
      <x:c r="BN1056" s="14" t="str"/>
      <x:c r="BO1056" s="14" t="str"/>
      <x:c r="BP1056" s="14" t="str"/>
      <x:c r="BQ1056" s="15" t="str"/>
      <x:c r="BR1056" s="15" t="str"/>
      <x:c r="BS1056" s="15" t="str"/>
      <x:c r="BT1056" s="15" t="str">
        <x:v>1055</x:v>
      </x:c>
      <x:c r="BU1056" s="15" t="str">
        <x:v>6</x:v>
      </x:c>
      <x:c r="BV1056" s="14" t="str">
        <x:v>고용</x:v>
      </x:c>
      <x:c r="BW1056" s="14" t="str">
        <x:v>수동검토유지</x:v>
      </x:c>
      <x:c r="BX1056" s="14" t="str">
        <x:v>재검토필요_수준값불일치</x:v>
      </x:c>
      <x:c r="BY1056" s="15" t="str">
        <x:v>N/A</x:v>
      </x:c>
      <x:c r="BZ1056" s="14" t="str"/>
      <x:c r="CA1056" s="14" t="str"/>
      <x:c r="CB1056" s="14" t="str"/>
      <x:c r="CC1056" s="15" t="str"/>
      <x:c r="CD1056" s="15" t="str"/>
      <x:c r="CE1056" s="15" t="str"/>
      <x:c r="CF1056" s="15" t="str"/>
      <x:c r="CG1056" s="15" t="str"/>
      <x:c r="CH1056" s="15" t="str"/>
      <x:c r="CI1056" s="15" t="str"/>
      <x:c r="CJ1056" s="15" t="str"/>
      <x:c r="CK1056" s="15" t="str"/>
      <x:c r="CL1056" s="14" t="str"/>
      <x:c r="CM1056" s="15" t="str"/>
      <x:c r="CN1056" s="15" t="str"/>
      <x:c r="CO1056" s="15" t="str"/>
      <x:c r="CP1056" s="15" t="str"/>
      <x:c r="CQ1056" s="14" t="str"/>
      <x:c r="CR1056" s="16" t="str"/>
    </x:row>
    <x:row r="1057" ht="30" customHeight="1">
      <x:c r="A1057" s="13" t="str">
        <x:v>C14431</x:v>
      </x:c>
      <x:c r="B1057" s="15" t="str">
        <x:v>1903</x:v>
      </x:c>
      <x:c r="C1057" s="14" t="str">
        <x:v>노인 고용률 OECD 1위지만...65세 근로자 3명 중 1명은 ‘단순 노무직’</x:v>
      </x:c>
      <x:c r="D1057" s="15" t="str">
        <x:v>2025-05-27</x:v>
      </x:c>
      <x:c r="E1057" s="15" t="str">
        <x:v>https://www.chosun.com/economy/economy_general/2025/05/27/NE3J4GIGIREKTLPROKLTL2NF3M</x:v>
      </x:c>
      <x:c r="F1057" s="14" t="str">
        <x:v>특히 67세 임금근로자는 단순 노무직 비중이 44.3%로 올랐고, 70세 임금근로자의 경우 단순 노무직 비중이 60.5%까지 치솟았다.</x:v>
      </x:c>
      <x:c r="G1057" s="15" t="str">
        <x:v>임금·소득</x:v>
      </x:c>
      <x:c r="H1057" s="15" t="str">
        <x:v>임금·소득; 비율·증감률</x:v>
      </x:c>
      <x:c r="I1057" s="15" t="str">
        <x:v>True</x:v>
      </x:c>
      <x:c r="J1057" s="15" t="str"/>
      <x:c r="K1057" s="15" t="str">
        <x:v>직업 유형별로 보면 65세 임금근로자 가운데 단순 노무직 비중이 35.4%로 가장 높았고, 다음은 기계 조작원(15.0%) 순서였다.</x:v>
      </x:c>
      <x:c r="L1057" s="15" t="str">
        <x:v>예정처 관계자는 “경력이 단절되는 고령층의 재취업 지원 및 일자리 미스매치 해소 방안을 모색해야 한다”며 “이는 노년기 소득 공백 완화와 더불어 근로자의 인적 자본 활용 차원에서 의미가 있을 것”이라고 지적했다.</x:v>
      </x:c>
      <x:c r="M1057" s="15" t="str">
        <x:v>[44.3, 60.5]</x:v>
      </x:c>
      <x:c r="N1057" s="15" t="str">
        <x:v>['%', '%']</x:v>
      </x:c>
      <x:c r="O1057" s="15" t="str">
        <x:v>[]</x:v>
      </x:c>
      <x:c r="P1057" s="15" t="str">
        <x:v>[]</x:v>
      </x:c>
      <x:c r="Q1057" s="15" t="str">
        <x:v>성별 경제활동인구 총괄(tblId=DT_1DA7001S); 행정구역(시도)별 경제활동인구(tblId=DT_1DA7004S)</x:v>
      </x:c>
      <x:c r="R1057" s="15" t="str">
        <x:v>orgId=101, tblId=DT_1DA7001S | obj_l1/itm_id 메타 API로 확인 필요</x:v>
      </x:c>
      <x:c r="S1057" s="15" t="str">
        <x:v>원자료 직접 조회 후 필요 시 증감률 계산</x:v>
      </x:c>
      <x:c r="T1057" s="15" t="str">
        <x:v>검토 필요</x:v>
      </x:c>
      <x:c r="U1057" s="15" t="str">
        <x:v>101</x:v>
      </x:c>
      <x:c r="V1057" s="15" t="str">
        <x:v>DT_1DA7001S</x:v>
      </x:c>
      <x:c r="W1057" s="15" t="str">
        <x:v>0</x:v>
      </x:c>
      <x:c r="X1057" s="15" t="str">
        <x:v>T90</x:v>
      </x:c>
      <x:c r="Y1057" s="15" t="str">
        <x:v>Y</x:v>
      </x:c>
      <x:c r="Z1057" s="14" t="str">
        <x:v>경제활동인구 총괄 후보 선택. 성별/고용률 항목 확인 필요 | obj_l1/itm_id 자동 후보 입력</x:v>
      </x:c>
      <x:c r="AA1057" s="15" t="str">
        <x:v>62.9</x:v>
      </x:c>
      <x:c r="AB1057" s="15" t="str">
        <x:v>2025</x:v>
      </x:c>
      <x:c r="AC1057" s="15" t="str">
        <x:v>62.7</x:v>
      </x:c>
      <x:c r="AD1057" s="15" t="str">
        <x:v>2024</x:v>
      </x:c>
      <x:c r="AE1057" s="15" t="str">
        <x:v>0.3189792663476806</x:v>
      </x:c>
      <x:c r="AF1057" s="15" t="str">
        <x:v>0.19999999999999574</x:v>
      </x:c>
      <x:c r="AG1057" s="14" t="str"/>
      <x:c r="AH1057" s="15" t="str">
        <x:v>CHANGE_RATE</x:v>
      </x:c>
      <x:c r="AI1057" s="15" t="str">
        <x:v>60.5</x:v>
      </x:c>
      <x:c r="AJ1057" s="15" t="str">
        <x:v>0.3189792663476806</x:v>
      </x:c>
      <x:c r="AK1057" s="15" t="str">
        <x:v>actual_change_pct 컬럼 사용(전기대비 계산값)</x:v>
      </x:c>
      <x:c r="AL1057" s="14" t="str">
        <x:v>불일치</x:v>
      </x:c>
      <x:c r="AM1057" s="15" t="str">
        <x:v>60.18102073365232</x:v>
      </x:c>
      <x:c r="AN1057" s="14" t="str">
        <x:v>claim=60.5, actual=0.3189792663476806, 오차=60.181 (허용=0.3)</x:v>
      </x:c>
      <x:c r="AO1057" s="15" t="str">
        <x:v>CHANGE_RATE</x:v>
      </x:c>
      <x:c r="AP1057" s="15" t="str">
        <x:v>60.5</x:v>
      </x:c>
      <x:c r="AQ1057" s="14" t="str">
        <x:v>% 숫자 선택</x:v>
      </x:c>
      <x:c r="AR1057" s="15" t="str">
        <x:v>0.3189792663476806</x:v>
      </x:c>
      <x:c r="AS1057" s="14" t="str">
        <x:v>actual_change_pct 사용</x:v>
      </x:c>
      <x:c r="AT1057" s="14" t="str">
        <x:v>불일치</x:v>
      </x:c>
      <x:c r="AU1057" s="15" t="str">
        <x:v>60.18102073365232</x:v>
      </x:c>
      <x:c r="AV1057" s="14" t="str">
        <x:v>claim=60.5, adjusted_actual=0.3189792663476806, 오차=60.181, 허용=0.3</x:v>
      </x:c>
      <x:c r="AW1057" s="14" t="str">
        <x:v>재검토필요_증감률불일치</x:v>
      </x:c>
      <x:c r="AX1057" s="15" t="str">
        <x:v>N</x:v>
      </x:c>
      <x:c r="AY1057" s="15" t="str">
        <x:v>N</x:v>
      </x:c>
      <x:c r="AZ1057" s="14" t="str">
        <x:v>N</x:v>
      </x:c>
      <x:c r="BA1057" s="15" t="str"/>
      <x:c r="BB1057" s="15" t="str"/>
      <x:c r="BC1057" s="14" t="str"/>
      <x:c r="BD1057" s="14" t="str"/>
      <x:c r="BE1057" s="14" t="str">
        <x:v>기존 재검토/판단불가 상태 유지</x:v>
      </x:c>
      <x:c r="BF1057" s="14" t="str">
        <x:v>재검토필요_증감률불일치</x:v>
      </x:c>
      <x:c r="BG1057" s="14" t="str"/>
      <x:c r="BH1057" s="14" t="str"/>
      <x:c r="BI1057" s="14" t="str"/>
      <x:c r="BJ1057" s="14" t="str"/>
      <x:c r="BK1057" s="15" t="str"/>
      <x:c r="BL1057" s="15" t="str"/>
      <x:c r="BM1057" s="14" t="str"/>
      <x:c r="BN1057" s="14" t="str"/>
      <x:c r="BO1057" s="14" t="str"/>
      <x:c r="BP1057" s="14" t="str"/>
      <x:c r="BQ1057" s="15" t="str"/>
      <x:c r="BR1057" s="15" t="str"/>
      <x:c r="BS1057" s="15" t="str"/>
      <x:c r="BT1057" s="15" t="str">
        <x:v>1056</x:v>
      </x:c>
      <x:c r="BU1057" s="15" t="str">
        <x:v>6</x:v>
      </x:c>
      <x:c r="BV1057" s="14" t="str">
        <x:v>고용</x:v>
      </x:c>
      <x:c r="BW1057" s="14" t="str">
        <x:v>수동검토유지</x:v>
      </x:c>
      <x:c r="BX1057" s="14" t="str">
        <x:v>재검토필요_증감률불일치</x:v>
      </x:c>
      <x:c r="BY1057" s="15" t="str">
        <x:v>N/A</x:v>
      </x:c>
      <x:c r="BZ1057" s="14" t="str"/>
      <x:c r="CA1057" s="14" t="str"/>
      <x:c r="CB1057" s="14" t="str"/>
      <x:c r="CC1057" s="15" t="str"/>
      <x:c r="CD1057" s="15" t="str"/>
      <x:c r="CE1057" s="15" t="str"/>
      <x:c r="CF1057" s="15" t="str"/>
      <x:c r="CG1057" s="15" t="str"/>
      <x:c r="CH1057" s="15" t="str"/>
      <x:c r="CI1057" s="15" t="str"/>
      <x:c r="CJ1057" s="15" t="str"/>
      <x:c r="CK1057" s="15" t="str"/>
      <x:c r="CL1057" s="14" t="str"/>
      <x:c r="CM1057" s="15" t="str"/>
      <x:c r="CN1057" s="15" t="str"/>
      <x:c r="CO1057" s="15" t="str"/>
      <x:c r="CP1057" s="15" t="str"/>
      <x:c r="CQ1057" s="14" t="str"/>
      <x:c r="CR1057" s="16" t="str"/>
    </x:row>
    <x:row r="1058" ht="30" customHeight="1">
      <x:c r="A1058" s="13" t="str">
        <x:v>C14477</x:v>
      </x:c>
      <x:c r="B1058" s="15" t="str">
        <x:v>1909</x:v>
      </x:c>
      <x:c r="C1058" s="14" t="str">
        <x:v>경기 침체·중국산 공습… 철강 업계 잇따라 가동 중단</x:v>
      </x:c>
      <x:c r="D1058" s="15" t="str">
        <x:v>2025-05-27</x:v>
      </x:c>
      <x:c r="E1058" s="15" t="str">
        <x:v>https://www.chosun.com/economy/industry-company/2025/05/27/EJZ7GIE34FD7PKBG6BTVAUGJQM</x:v>
      </x:c>
      <x:c r="F1058" s="14" t="str">
        <x:v>지난 3월부터 미국 수출 물량에는 25% 관세까지 붙어 불확실성도 커졌다.</x:v>
      </x:c>
      <x:c r="G1058" s="15" t="str">
        <x:v>무역지표</x:v>
      </x:c>
      <x:c r="H1058" s="15" t="str">
        <x:v>무역지표; 비율·증감률; 날짜·시간</x:v>
      </x:c>
      <x:c r="I1058" s="15" t="str">
        <x:v>True</x:v>
      </x:c>
      <x:c r="J1058" s="15" t="str"/>
      <x:c r="K1058" s="15" t="str">
        <x:v>국내외 경기 침체, 중국산과의 가격 경쟁 등으로 철강업계 전반적인 상황도 크게 다르지 않다.</x:v>
      </x:c>
      <x:c r="L1058" s="15" t="str">
        <x:v>이런 상황 속에서 현대제철의 경우 이미 지난 4월 한 달간 인천 공장 가동을 중단한 적이 있다.</x:v>
      </x:c>
      <x:c r="M1058" s="15" t="str">
        <x:v>[3, 25]</x:v>
      </x:c>
      <x:c r="N1058" s="15" t="str">
        <x:v>['월', '%']</x:v>
      </x:c>
      <x:c r="O1058" s="15" t="str">
        <x:v>[]</x:v>
      </x:c>
      <x:c r="P1058" s="15" t="str">
        <x:v>[]</x:v>
      </x:c>
      <x:c r="Q1058" s="15" t="str">
        <x:v>국가별 수출액, 수입액(tblId=DT_1R11006_FRM101); 품목별 수출액, 수입액(tblId=DT_1R11001_FRM101)</x:v>
      </x:c>
      <x:c r="R1058" s="15" t="str">
        <x:v>orgId=360, tblId=DT_1R11006_FRM101 | obj_l1/itm_id 메타 API로 확인 필요</x:v>
      </x:c>
      <x:c r="S1058" s="15" t="str">
        <x:v>원자료 직접 조회 후 필요 시 증감률 계산</x:v>
      </x:c>
      <x:c r="T1058" s="15" t="str">
        <x:v>검토 필요</x:v>
      </x:c>
      <x:c r="U1058" s="15" t="str">
        <x:v>360</x:v>
      </x:c>
      <x:c r="V1058" s="15" t="str">
        <x:v>DT_1R11006_FRM101</x:v>
      </x:c>
      <x:c r="W1058" s="15" t="str">
        <x:v>13102103829E.US</x:v>
      </x:c>
      <x:c r="X1058" s="15" t="str">
        <x:v>13103103829T1</x:v>
      </x:c>
      <x:c r="Y1058" s="15" t="str">
        <x:v>M</x:v>
      </x:c>
      <x:c r="Z1058" s="14" t="str">
        <x:v>국가별 수출입 후보 선택. 국가/수출입/시점 코드 확인 필요 | 국가 코드 자동선택: 미국</x:v>
      </x:c>
      <x:c r="AA1058" s="15" t="str">
        <x:v>16000104</x:v>
      </x:c>
      <x:c r="AB1058" s="15" t="str">
        <x:v>202605</x:v>
      </x:c>
      <x:c r="AC1058" s="15" t="str">
        <x:v>16343766</x:v>
      </x:c>
      <x:c r="AD1058" s="15" t="str">
        <x:v>202604</x:v>
      </x:c>
      <x:c r="AE1058" s="15" t="str">
        <x:v>-2.1027099874043715</x:v>
      </x:c>
      <x:c r="AF1058" s="15" t="str">
        <x:v>-343662.0</x:v>
      </x:c>
      <x:c r="AG1058" s="14" t="str"/>
      <x:c r="AH1058" s="15" t="str">
        <x:v>LEVEL</x:v>
      </x:c>
      <x:c r="AI1058" s="15" t="str">
        <x:v>25.0</x:v>
      </x:c>
      <x:c r="AJ1058" s="15" t="str">
        <x:v>16000104.0</x:v>
      </x:c>
      <x:c r="AK1058" s="15" t="str">
        <x:v>actual_value 컬럼 사용</x:v>
      </x:c>
      <x:c r="AL1058" s="14" t="str">
        <x:v>불일치</x:v>
      </x:c>
      <x:c r="AM1058" s="15" t="str">
        <x:v>0.9999984375101562</x:v>
      </x:c>
      <x:c r="AN1058" s="14" t="str">
        <x:v>claim=25.0, actual=16000104.0, 오차=1.000 (허용=0.05)</x:v>
      </x:c>
      <x:c r="AO1058" s="15" t="str">
        <x:v>LEVEL</x:v>
      </x:c>
      <x:c r="AP1058" s="15" t="str">
        <x:v>25.0</x:v>
      </x:c>
      <x:c r="AQ1058" s="14" t="str">
        <x:v>% 숫자 선택</x:v>
      </x:c>
      <x:c r="AR1058" s="15" t="str">
        <x:v>16000104.0</x:v>
      </x:c>
      <x:c r="AS1058" s="14" t="str">
        <x:v>actual_value 사용</x:v>
      </x:c>
      <x:c r="AT1058" s="14" t="str">
        <x:v>불일치</x:v>
      </x:c>
      <x:c r="AU1058" s="15" t="str">
        <x:v>0.9999984375101562</x:v>
      </x:c>
      <x:c r="AV1058" s="14" t="str">
        <x:v>claim=25.0, adjusted_actual=16000104.0, 오차=1.000, 허용=0.05</x:v>
      </x:c>
      <x:c r="AW1058" s="14" t="str">
        <x:v>재검토필요_수준값불일치</x:v>
      </x:c>
      <x:c r="AX1058" s="15" t="str">
        <x:v>N</x:v>
      </x:c>
      <x:c r="AY1058" s="15" t="str">
        <x:v>N</x:v>
      </x:c>
      <x:c r="AZ1058" s="14" t="str">
        <x:v>N</x:v>
      </x:c>
      <x:c r="BA1058" s="15" t="str"/>
      <x:c r="BB1058" s="15" t="str"/>
      <x:c r="BC1058" s="14" t="str"/>
      <x:c r="BD1058" s="14" t="str"/>
      <x:c r="BE1058" s="14" t="str">
        <x:v>기존 재검토/판단불가 상태 유지</x:v>
      </x:c>
      <x:c r="BF1058" s="14" t="str">
        <x:v>재검토필요_수준값불일치</x:v>
      </x:c>
      <x:c r="BG1058" s="14" t="str"/>
      <x:c r="BH1058" s="14" t="str"/>
      <x:c r="BI1058" s="14" t="str"/>
      <x:c r="BJ1058" s="14" t="str"/>
      <x:c r="BK1058" s="15" t="str"/>
      <x:c r="BL1058" s="15" t="str"/>
      <x:c r="BM1058" s="14" t="str"/>
      <x:c r="BN1058" s="14" t="str"/>
      <x:c r="BO1058" s="14" t="str"/>
      <x:c r="BP1058" s="14" t="str"/>
      <x:c r="BQ1058" s="15" t="str"/>
      <x:c r="BR1058" s="15" t="str"/>
      <x:c r="BS1058" s="15" t="str"/>
      <x:c r="BT1058" s="15" t="str">
        <x:v>1057</x:v>
      </x:c>
      <x:c r="BU1058" s="15" t="str">
        <x:v>6</x:v>
      </x:c>
      <x:c r="BV1058" s="14" t="str">
        <x:v>무역</x:v>
      </x:c>
      <x:c r="BW1058" s="14" t="str">
        <x:v>수동검토유지</x:v>
      </x:c>
      <x:c r="BX1058" s="14" t="str">
        <x:v>재검토필요_수준값불일치</x:v>
      </x:c>
      <x:c r="BY1058" s="15" t="str">
        <x:v>N/A</x:v>
      </x:c>
      <x:c r="BZ1058" s="14" t="str"/>
      <x:c r="CA1058" s="14" t="str"/>
      <x:c r="CB1058" s="14" t="str"/>
      <x:c r="CC1058" s="15" t="str"/>
      <x:c r="CD1058" s="15" t="str"/>
      <x:c r="CE1058" s="15" t="str"/>
      <x:c r="CF1058" s="15" t="str"/>
      <x:c r="CG1058" s="15" t="str"/>
      <x:c r="CH1058" s="15" t="str"/>
      <x:c r="CI1058" s="15" t="str"/>
      <x:c r="CJ1058" s="15" t="str"/>
      <x:c r="CK1058" s="15" t="str"/>
      <x:c r="CL1058" s="14" t="str"/>
      <x:c r="CM1058" s="15" t="str"/>
      <x:c r="CN1058" s="15" t="str"/>
      <x:c r="CO1058" s="15" t="str"/>
      <x:c r="CP1058" s="15" t="str"/>
      <x:c r="CQ1058" s="14" t="str"/>
      <x:c r="CR1058" s="16" t="str"/>
    </x:row>
    <x:row r="1059" ht="30" customHeight="1">
      <x:c r="A1059" s="13" t="str">
        <x:v>C14487</x:v>
      </x:c>
      <x:c r="B1059" s="15" t="str">
        <x:v>1910</x:v>
      </x:c>
      <x:c r="C1059" s="14" t="str">
        <x:v>트럼프 관세, 美 중고차 시장 직격...재고 2021년 이후 최저·가격 상승세</x:v>
      </x:c>
      <x:c r="D1059" s="15" t="str">
        <x:v>2025-05-27</x:v>
      </x:c>
      <x:c r="E1059" s="15" t="str">
        <x:v>https://www.chosun.com/economy/industry-company/2025/05/27/EWAP4HVVQNHP5J36WKBA4IZR2A</x:v>
      </x:c>
      <x:c r="F1059" s="14" t="str">
        <x:v>이는 트럼프 대통령이 지난 4월부터 외국산 수입차에 관세 25%를 매긴 여파로 풀이된다.</x:v>
      </x:c>
      <x:c r="G1059" s="15" t="str">
        <x:v>무역지표</x:v>
      </x:c>
      <x:c r="H1059" s="15" t="str">
        <x:v>무역지표; 비율·증감률; 날짜·시간</x:v>
      </x:c>
      <x:c r="I1059" s="15" t="str">
        <x:v>True</x:v>
      </x:c>
      <x:c r="J1059" s="15" t="str"/>
      <x:c r="K1059" s="15" t="str">
        <x:v>콕스 오토모티브는 미국 내 50개 베스트셀러 모델을 기준으로 한 중고차 평균 가격이 최근 2개월 연속 상승해 2만9000달러에 달한다고 밝혔다.</x:v>
      </x:c>
      <x:c r="L1059" s="15" t="str">
        <x:v>신차 수입이 줄며 공급량이 줄고 판매가는 오르면서, 소비자들이 중고차 시장으로 몰리는 풍선 효과가 발생한 것이다.</x:v>
      </x:c>
      <x:c r="M1059" s="15" t="str">
        <x:v>[4, 25]</x:v>
      </x:c>
      <x:c r="N1059" s="15" t="str">
        <x:v>['월', '%']</x:v>
      </x:c>
      <x:c r="O1059" s="15" t="str">
        <x:v>[]</x:v>
      </x:c>
      <x:c r="P1059" s="15" t="str">
        <x:v>[]</x:v>
      </x:c>
      <x:c r="Q1059" s="15" t="str">
        <x:v>품목별 수출액, 수입액(tblId=DT_1R11001_FRM101); 국가별 수출액, 수입액(tblId=DT_1R11006_FRM101)</x:v>
      </x:c>
      <x:c r="R1059" s="15" t="str">
        <x:v>orgId=360, tblId=DT_1R11001_FRM101 | obj_l1/itm_id 메타 API로 확인 필요</x:v>
      </x:c>
      <x:c r="S1059" s="15" t="str">
        <x:v>원자료 직접 조회 후 필요 시 증감률 계산</x:v>
      </x:c>
      <x:c r="T1059" s="15" t="str">
        <x:v>검토 필요</x:v>
      </x:c>
      <x:c r="U1059" s="15" t="str">
        <x:v>360</x:v>
      </x:c>
      <x:c r="V1059" s="15" t="str">
        <x:v>DT_1R11001_FRM101</x:v>
      </x:c>
      <x:c r="W1059" s="15" t="str">
        <x:v>13102112831A.A</x:v>
      </x:c>
      <x:c r="X1059" s="15" t="str">
        <x:v>13103112831T2</x:v>
      </x:c>
      <x:c r="Y1059" s="15" t="str">
        <x:v>M</x:v>
      </x:c>
      <x:c r="Z1059" s="14" t="str">
        <x:v>품목별 수출입 후보 선택. 품목/수출입/시점 코드 확인 필요 | obj_l1/itm_id 자동 후보 입력</x:v>
      </x:c>
      <x:c r="AA1059" s="15" t="str">
        <x:v>60785086</x:v>
      </x:c>
      <x:c r="AB1059" s="15" t="str">
        <x:v>202605</x:v>
      </x:c>
      <x:c r="AC1059" s="15" t="str">
        <x:v>62088968</x:v>
      </x:c>
      <x:c r="AD1059" s="15" t="str">
        <x:v>202604</x:v>
      </x:c>
      <x:c r="AE1059" s="15" t="str">
        <x:v>-2.100022020014892</x:v>
      </x:c>
      <x:c r="AF1059" s="15" t="str">
        <x:v>-1303882.0</x:v>
      </x:c>
      <x:c r="AG1059" s="14" t="str"/>
      <x:c r="AH1059" s="15" t="str">
        <x:v>LEVEL</x:v>
      </x:c>
      <x:c r="AI1059" s="15" t="str">
        <x:v>25.0</x:v>
      </x:c>
      <x:c r="AJ1059" s="15" t="str">
        <x:v>60785086.0</x:v>
      </x:c>
      <x:c r="AK1059" s="15" t="str">
        <x:v>actual_value 컬럼 사용</x:v>
      </x:c>
      <x:c r="AL1059" s="14" t="str">
        <x:v>불일치</x:v>
      </x:c>
      <x:c r="AM1059" s="15" t="str">
        <x:v>0.9999995887149029</x:v>
      </x:c>
      <x:c r="AN1059" s="14" t="str">
        <x:v>claim=25.0, actual=60785086.0, 오차=1.000 (허용=0.05)</x:v>
      </x:c>
      <x:c r="AO1059" s="15" t="str">
        <x:v>LEVEL</x:v>
      </x:c>
      <x:c r="AP1059" s="15" t="str">
        <x:v>25.0</x:v>
      </x:c>
      <x:c r="AQ1059" s="14" t="str">
        <x:v>% 숫자 선택</x:v>
      </x:c>
      <x:c r="AR1059" s="15" t="str">
        <x:v>60785086.0</x:v>
      </x:c>
      <x:c r="AS1059" s="14" t="str">
        <x:v>actual_value 사용</x:v>
      </x:c>
      <x:c r="AT1059" s="14" t="str">
        <x:v>불일치</x:v>
      </x:c>
      <x:c r="AU1059" s="15" t="str">
        <x:v>0.9999995887149029</x:v>
      </x:c>
      <x:c r="AV1059" s="14" t="str">
        <x:v>claim=25.0, adjusted_actual=60785086.0, 오차=1.000, 허용=0.05</x:v>
      </x:c>
      <x:c r="AW1059" s="14" t="str">
        <x:v>재검토필요_수준값불일치</x:v>
      </x:c>
      <x:c r="AX1059" s="15" t="str">
        <x:v>N</x:v>
      </x:c>
      <x:c r="AY1059" s="15" t="str">
        <x:v>N</x:v>
      </x:c>
      <x:c r="AZ1059" s="14" t="str">
        <x:v>N</x:v>
      </x:c>
      <x:c r="BA1059" s="15" t="str"/>
      <x:c r="BB1059" s="15" t="str"/>
      <x:c r="BC1059" s="14" t="str"/>
      <x:c r="BD1059" s="14" t="str"/>
      <x:c r="BE1059" s="14" t="str">
        <x:v>기존 재검토/판단불가 상태 유지</x:v>
      </x:c>
      <x:c r="BF1059" s="14" t="str">
        <x:v>재검토필요_수준값불일치</x:v>
      </x:c>
      <x:c r="BG1059" s="14" t="str"/>
      <x:c r="BH1059" s="14" t="str"/>
      <x:c r="BI1059" s="14" t="str"/>
      <x:c r="BJ1059" s="14" t="str"/>
      <x:c r="BK1059" s="15" t="str"/>
      <x:c r="BL1059" s="15" t="str"/>
      <x:c r="BM1059" s="14" t="str"/>
      <x:c r="BN1059" s="14" t="str"/>
      <x:c r="BO1059" s="14" t="str"/>
      <x:c r="BP1059" s="14" t="str"/>
      <x:c r="BQ1059" s="15" t="str"/>
      <x:c r="BR1059" s="15" t="str"/>
      <x:c r="BS1059" s="15" t="str"/>
      <x:c r="BT1059" s="15" t="str">
        <x:v>1058</x:v>
      </x:c>
      <x:c r="BU1059" s="15" t="str">
        <x:v>6</x:v>
      </x:c>
      <x:c r="BV1059" s="14" t="str">
        <x:v>무역</x:v>
      </x:c>
      <x:c r="BW1059" s="14" t="str">
        <x:v>수동검토유지</x:v>
      </x:c>
      <x:c r="BX1059" s="14" t="str">
        <x:v>재검토필요_수준값불일치</x:v>
      </x:c>
      <x:c r="BY1059" s="15" t="str">
        <x:v>N/A</x:v>
      </x:c>
      <x:c r="BZ1059" s="14" t="str"/>
      <x:c r="CA1059" s="14" t="str"/>
      <x:c r="CB1059" s="14" t="str"/>
      <x:c r="CC1059" s="15" t="str"/>
      <x:c r="CD1059" s="15" t="str"/>
      <x:c r="CE1059" s="15" t="str"/>
      <x:c r="CF1059" s="15" t="str"/>
      <x:c r="CG1059" s="15" t="str"/>
      <x:c r="CH1059" s="15" t="str"/>
      <x:c r="CI1059" s="15" t="str"/>
      <x:c r="CJ1059" s="15" t="str"/>
      <x:c r="CK1059" s="15" t="str"/>
      <x:c r="CL1059" s="14" t="str"/>
      <x:c r="CM1059" s="15" t="str"/>
      <x:c r="CN1059" s="15" t="str"/>
      <x:c r="CO1059" s="15" t="str"/>
      <x:c r="CP1059" s="15" t="str"/>
      <x:c r="CQ1059" s="14" t="str"/>
      <x:c r="CR1059" s="16" t="str"/>
    </x:row>
    <x:row r="1060" ht="30" customHeight="1">
      <x:c r="A1060" s="13" t="str">
        <x:v>C14488</x:v>
      </x:c>
      <x:c r="B1060" s="15" t="str">
        <x:v>1910</x:v>
      </x:c>
      <x:c r="C1060" s="14" t="str">
        <x:v>트럼프 관세, 美 중고차 시장 직격...재고 2021년 이후 최저·가격 상승세</x:v>
      </x:c>
      <x:c r="D1060" s="15" t="str">
        <x:v>2025-05-27</x:v>
      </x:c>
      <x:c r="E1060" s="15" t="str">
        <x:v>https://www.chosun.com/economy/industry-company/2025/05/27/EWAP4HVVQNHP5J36WKBA4IZR2A</x:v>
      </x:c>
      <x:c r="F1060" s="14" t="str">
        <x:v>실제 시티은행은 최근 관세로 인해 멕시코 내 공장의 차량 생산이 줄어, 4월 북미 전체 자동차 생산량이 전년 동기 대비 8% 감소했다고 추산했다.</x:v>
      </x:c>
      <x:c r="G1060" s="15" t="str">
        <x:v>무역지표</x:v>
      </x:c>
      <x:c r="H1060" s="15" t="str">
        <x:v>무역지표; 판매·생산량; 비율·증감률; 날짜·시간</x:v>
      </x:c>
      <x:c r="I1060" s="15" t="str">
        <x:v>True</x:v>
      </x:c>
      <x:c r="J1060" s="15" t="str"/>
      <x:c r="K1060" s="15" t="str">
        <x:v>관세로 인한 가격 상승이 본격화되기 전에 신차·중고차를 미리 사두려는 수요도 가격 상승을 부추기고 있다.</x:v>
      </x:c>
      <x:c r="L1060" s="15" t="str">
        <x:v>포드·스바루 등은 일부 신차 모델의 가격 인상도 발표했다.</x:v>
      </x:c>
      <x:c r="M1060" s="15" t="str">
        <x:v>[4, 8]</x:v>
      </x:c>
      <x:c r="N1060" s="15" t="str">
        <x:v>['월', '%']</x:v>
      </x:c>
      <x:c r="O1060" s="15" t="str">
        <x:v>[]</x:v>
      </x:c>
      <x:c r="P1060" s="15" t="str">
        <x:v>[]</x:v>
      </x:c>
      <x:c r="Q1060" s="15" t="str">
        <x:v>품목별 수출액, 수입액(tblId=DT_1R11001_FRM101); 국가별 수출액, 수입액(tblId=DT_1R11006_FRM101)</x:v>
      </x:c>
      <x:c r="R1060" s="15" t="str">
        <x:v>orgId=360, tblId=DT_1R11001_FRM101 | obj_l1/itm_id 메타 API로 확인 필요</x:v>
      </x:c>
      <x:c r="S1060" s="15" t="str">
        <x:v>원자료 직접 조회 후 필요 시 증감률 계산</x:v>
      </x:c>
      <x:c r="T1060" s="15" t="str">
        <x:v>검토 필요</x:v>
      </x:c>
      <x:c r="U1060" s="15" t="str">
        <x:v>360</x:v>
      </x:c>
      <x:c r="V1060" s="15" t="str">
        <x:v>DT_1R11001_FRM101</x:v>
      </x:c>
      <x:c r="W1060" s="15" t="str">
        <x:v>13102112831A.781</x:v>
      </x:c>
      <x:c r="X1060" s="15" t="str">
        <x:v>13103112831T1</x:v>
      </x:c>
      <x:c r="Y1060" s="15" t="str">
        <x:v>M</x:v>
      </x:c>
      <x:c r="Z1060" s="14" t="str">
        <x:v>품목별 수출입 후보 선택. 품목/수출입/시점 코드 확인 필요 | 품목 세부 코드 필요: 총액 코드로 확정하지 않음 | 품목 코드 자동 후보: 승용자동차 및 기타의 차량</x:v>
      </x:c>
      <x:c r="AA1060" s="15" t="str">
        <x:v>6571649</x:v>
      </x:c>
      <x:c r="AB1060" s="15" t="str">
        <x:v>202404</x:v>
      </x:c>
      <x:c r="AC1060" s="15" t="str">
        <x:v>5906031</x:v>
      </x:c>
      <x:c r="AD1060" s="15" t="str">
        <x:v>202304</x:v>
      </x:c>
      <x:c r="AE1060" s="15" t="str">
        <x:v>11.270140640982074</x:v>
      </x:c>
      <x:c r="AF1060" s="15" t="str">
        <x:v>665618.0</x:v>
      </x:c>
      <x:c r="AG1060" s="14" t="str"/>
      <x:c r="AH1060" s="15" t="str">
        <x:v>CHANGE_RATE</x:v>
      </x:c>
      <x:c r="AI1060" s="15" t="str">
        <x:v>8.0</x:v>
      </x:c>
      <x:c r="AJ1060" s="15" t="str">
        <x:v>11.270140640982074</x:v>
      </x:c>
      <x:c r="AK1060" s="15" t="str">
        <x:v>actual_change_pct 컬럼 사용(전기대비 계산값)</x:v>
      </x:c>
      <x:c r="AL1060" s="14" t="str">
        <x:v>불일치</x:v>
      </x:c>
      <x:c r="AM1060" s="15" t="str">
        <x:v>3.270140640982074</x:v>
      </x:c>
      <x:c r="AN1060" s="14" t="str">
        <x:v>claim=8.0, actual=11.270140640982074, 오차=3.270 (허용=0.3)</x:v>
      </x:c>
      <x:c r="AO1060" s="15" t="str">
        <x:v>CHANGE_RATE</x:v>
      </x:c>
      <x:c r="AP1060" s="15" t="str">
        <x:v>8.0</x:v>
      </x:c>
      <x:c r="AQ1060" s="14" t="str">
        <x:v>% 숫자 선택</x:v>
      </x:c>
      <x:c r="AR1060" s="15" t="str">
        <x:v>11.270140640982074</x:v>
      </x:c>
      <x:c r="AS1060" s="14" t="str">
        <x:v>actual_change_pct 사용</x:v>
      </x:c>
      <x:c r="AT1060" s="14" t="str">
        <x:v>불일치</x:v>
      </x:c>
      <x:c r="AU1060" s="15" t="str">
        <x:v>3.270140640982074</x:v>
      </x:c>
      <x:c r="AV1060" s="14" t="str">
        <x:v>claim=8.0, adjusted_actual=11.270140640982074, 오차=3.270, 허용=0.3</x:v>
      </x:c>
      <x:c r="AW1060" s="14" t="str">
        <x:v>재검토필요_증감률불일치</x:v>
      </x:c>
      <x:c r="AX1060" s="15" t="str">
        <x:v>N</x:v>
      </x:c>
      <x:c r="AY1060" s="15" t="str">
        <x:v>N</x:v>
      </x:c>
      <x:c r="AZ1060" s="14" t="str">
        <x:v>N</x:v>
      </x:c>
      <x:c r="BA1060" s="15" t="str"/>
      <x:c r="BB1060" s="15" t="str"/>
      <x:c r="BC1060" s="14" t="str"/>
      <x:c r="BD1060" s="14" t="str"/>
      <x:c r="BE1060" s="14" t="str">
        <x:v>기존 재검토/판단불가 상태 유지</x:v>
      </x:c>
      <x:c r="BF1060" s="14" t="str">
        <x:v>재검토필요_증감률불일치</x:v>
      </x:c>
      <x:c r="BG1060" s="14" t="str"/>
      <x:c r="BH1060" s="14" t="str"/>
      <x:c r="BI1060" s="14" t="str"/>
      <x:c r="BJ1060" s="14" t="str"/>
      <x:c r="BK1060" s="15" t="str"/>
      <x:c r="BL1060" s="15" t="str"/>
      <x:c r="BM1060" s="14" t="str"/>
      <x:c r="BN1060" s="14" t="str"/>
      <x:c r="BO1060" s="14" t="str"/>
      <x:c r="BP1060" s="14" t="str"/>
      <x:c r="BQ1060" s="15" t="str"/>
      <x:c r="BR1060" s="15" t="str"/>
      <x:c r="BS1060" s="15" t="str"/>
      <x:c r="BT1060" s="15" t="str">
        <x:v>1059</x:v>
      </x:c>
      <x:c r="BU1060" s="15" t="str">
        <x:v>6</x:v>
      </x:c>
      <x:c r="BV1060" s="14" t="str">
        <x:v>무역</x:v>
      </x:c>
      <x:c r="BW1060" s="14" t="str">
        <x:v>수동검토유지</x:v>
      </x:c>
      <x:c r="BX1060" s="14" t="str">
        <x:v>재검토필요_증감률불일치</x:v>
      </x:c>
      <x:c r="BY1060" s="15" t="str">
        <x:v>N/A</x:v>
      </x:c>
      <x:c r="BZ1060" s="14" t="str"/>
      <x:c r="CA1060" s="14" t="str"/>
      <x:c r="CB1060" s="14" t="str"/>
      <x:c r="CC1060" s="15" t="str"/>
      <x:c r="CD1060" s="15" t="str"/>
      <x:c r="CE1060" s="15" t="str"/>
      <x:c r="CF1060" s="15" t="str"/>
      <x:c r="CG1060" s="15" t="str"/>
      <x:c r="CH1060" s="15" t="str"/>
      <x:c r="CI1060" s="15" t="str"/>
      <x:c r="CJ1060" s="15" t="str"/>
      <x:c r="CK1060" s="15" t="str"/>
      <x:c r="CL1060" s="14" t="str"/>
      <x:c r="CM1060" s="15" t="str"/>
      <x:c r="CN1060" s="15" t="str"/>
      <x:c r="CO1060" s="15" t="str"/>
      <x:c r="CP1060" s="15" t="str"/>
      <x:c r="CQ1060" s="14" t="str"/>
      <x:c r="CR1060" s="16" t="str"/>
    </x:row>
    <x:row r="1061" ht="30" customHeight="1">
      <x:c r="A1061" s="13" t="str">
        <x:v>C14532</x:v>
      </x:c>
      <x:c r="B1061" s="15" t="str">
        <x:v>1917</x:v>
      </x:c>
      <x:c r="C1061" s="14" t="str">
        <x:v>조선·건설… 숙련 노동자는 정년 60 훌쩍 넘겨서도 일한다</x:v>
      </x:c>
      <x:c r="D1061" s="15" t="str">
        <x:v>2025-05-28</x:v>
      </x:c>
      <x:c r="E1061" s="15" t="str">
        <x:v>https://www.chosun.com/economy/economy_general/2025/05/28/5T7IZ3KBY5DIHCWBS2DVG7KKMA</x:v>
      </x:c>
      <x:c r="F1061" s="14" t="str">
        <x:v>27일 통계청의 ‘경제활동인구조사’에 따르면, 평생 대부분을 일한 ‘주된 일자리’를 법적 정년 이후인 60~64세에 그만뒀다는 응답자가 지난해 77만명으로 1년 전(73만2000명)보다 5.2% 늘었다.</x:v>
      </x:c>
      <x:c r="G1061" s="15" t="str">
        <x:v>고용지표</x:v>
      </x:c>
      <x:c r="H1061" s="15" t="str">
        <x:v>고용지표; 인구지표; 비율·증감률; 인원수; 날짜·시간</x:v>
      </x:c>
      <x:c r="I1061" s="15" t="str">
        <x:v>True</x:v>
      </x:c>
      <x:c r="J1061" s="15" t="str"/>
      <x:c r="K1061" s="15" t="str">
        <x:v>지난해 60세 정년을 넘겨 일을 그만뒀다고 응답한 퇴직자가 77만명으로 역대 최고치를 기록했다.</x:v>
      </x:c>
      <x:c r="L1061" s="15" t="str">
        <x:v>55세 정년이 60세로 연장된 2016년(36만2000명)과 비교하면 거의 두 배로 늘었다.</x:v>
      </x:c>
      <x:c r="M1061" s="15" t="str">
        <x:v>[27, 1, 2000, 5.2]</x:v>
      </x:c>
      <x:c r="N1061" s="15" t="str">
        <x:v>['일', '년', '명', '%']</x:v>
      </x:c>
      <x:c r="O1061" s="15" t="str">
        <x:v>[]</x:v>
      </x:c>
      <x:c r="P1061" s="15" t="str">
        <x:v>[]</x:v>
      </x:c>
      <x:c r="Q1061" s="15" t="str">
        <x:v>연령별 경제활동인구 총괄(tblId=DT_1DA7002S); 성별 경제활동인구 총괄(tblId=DT_1DA7001S)</x:v>
      </x:c>
      <x:c r="R1061" s="15" t="str">
        <x:v>orgId=101, tblId=DT_1DA7002S | obj_l1/itm_id 메타 API로 확인 필요</x:v>
      </x:c>
      <x:c r="S1061" s="15" t="str">
        <x:v>원자료 직접 조회 후 필요 시 증감률 계산</x:v>
      </x:c>
      <x:c r="T1061" s="15" t="str">
        <x:v>검토 필요</x:v>
      </x:c>
      <x:c r="U1061" s="15" t="str">
        <x:v>101</x:v>
      </x:c>
      <x:c r="V1061" s="15" t="str">
        <x:v>DT_1DA7002S</x:v>
      </x:c>
      <x:c r="W1061" s="15" t="str">
        <x:v>00</x:v>
      </x:c>
      <x:c r="X1061" s="15" t="str">
        <x:v>T10</x:v>
      </x:c>
      <x:c r="Y1061" s="15" t="str">
        <x:v>Y</x:v>
      </x:c>
      <x:c r="Z1061" s="14" t="str">
        <x:v>연령별 취업자 후보 선택. 연령/취업자 항목 확인 필요 | obj_l1/itm_id 자동 후보 입력</x:v>
      </x:c>
      <x:c r="AA1061" s="15" t="str">
        <x:v>45570.3</x:v>
      </x:c>
      <x:c r="AB1061" s="15" t="str">
        <x:v>2024</x:v>
      </x:c>
      <x:c r="AC1061" s="15" t="str">
        <x:v>45407.1</x:v>
      </x:c>
      <x:c r="AD1061" s="15" t="str">
        <x:v>2023</x:v>
      </x:c>
      <x:c r="AE1061" s="15" t="str">
        <x:v>0.35941515754145137</x:v>
      </x:c>
      <x:c r="AF1061" s="15" t="str">
        <x:v>163.20000000000437</x:v>
      </x:c>
      <x:c r="AG1061" s="14" t="str"/>
      <x:c r="AH1061" s="15" t="str">
        <x:v>CHANGE_RATE</x:v>
      </x:c>
      <x:c r="AI1061" s="15" t="str">
        <x:v>5.2</x:v>
      </x:c>
      <x:c r="AJ1061" s="15" t="str">
        <x:v>0.35941515754145137</x:v>
      </x:c>
      <x:c r="AK1061" s="15" t="str">
        <x:v>actual_change_pct 컬럼 사용(전기대비 계산값)</x:v>
      </x:c>
      <x:c r="AL1061" s="14" t="str">
        <x:v>불일치</x:v>
      </x:c>
      <x:c r="AM1061" s="15" t="str">
        <x:v>4.840584842458549</x:v>
      </x:c>
      <x:c r="AN1061" s="14" t="str">
        <x:v>claim=5.2, actual=0.35941515754145137, 오차=4.841 (허용=0.3)</x:v>
      </x:c>
      <x:c r="AO1061" s="15" t="str">
        <x:v>CHANGE_RATE</x:v>
      </x:c>
      <x:c r="AP1061" s="15" t="str">
        <x:v>5.2</x:v>
      </x:c>
      <x:c r="AQ1061" s="14" t="str">
        <x:v>% 숫자 선택</x:v>
      </x:c>
      <x:c r="AR1061" s="15" t="str">
        <x:v>0.35941515754145137</x:v>
      </x:c>
      <x:c r="AS1061" s="14" t="str">
        <x:v>actual_change_pct 사용</x:v>
      </x:c>
      <x:c r="AT1061" s="14" t="str">
        <x:v>불일치</x:v>
      </x:c>
      <x:c r="AU1061" s="15" t="str">
        <x:v>4.840584842458549</x:v>
      </x:c>
      <x:c r="AV1061" s="14" t="str">
        <x:v>claim=5.2, adjusted_actual=0.35941515754145137, 오차=4.841, 허용=0.3</x:v>
      </x:c>
      <x:c r="AW1061" s="14" t="str">
        <x:v>재검토필요_증감률불일치</x:v>
      </x:c>
      <x:c r="AX1061" s="15" t="str">
        <x:v>N</x:v>
      </x:c>
      <x:c r="AY1061" s="15" t="str">
        <x:v>N</x:v>
      </x:c>
      <x:c r="AZ1061" s="14" t="str">
        <x:v>N</x:v>
      </x:c>
      <x:c r="BA1061" s="15" t="str"/>
      <x:c r="BB1061" s="15" t="str"/>
      <x:c r="BC1061" s="14" t="str"/>
      <x:c r="BD1061" s="14" t="str"/>
      <x:c r="BE1061" s="14" t="str">
        <x:v>기존 재검토/판단불가 상태 유지</x:v>
      </x:c>
      <x:c r="BF1061" s="14" t="str">
        <x:v>재검토필요_증감률불일치</x:v>
      </x:c>
      <x:c r="BG1061" s="14" t="str"/>
      <x:c r="BH1061" s="14" t="str"/>
      <x:c r="BI1061" s="14" t="str"/>
      <x:c r="BJ1061" s="14" t="str"/>
      <x:c r="BK1061" s="15" t="str"/>
      <x:c r="BL1061" s="15" t="str"/>
      <x:c r="BM1061" s="14" t="str"/>
      <x:c r="BN1061" s="14" t="str"/>
      <x:c r="BO1061" s="14" t="str"/>
      <x:c r="BP1061" s="14" t="str"/>
      <x:c r="BQ1061" s="15" t="str"/>
      <x:c r="BR1061" s="15" t="str"/>
      <x:c r="BS1061" s="15" t="str"/>
      <x:c r="BT1061" s="15" t="str">
        <x:v>1060</x:v>
      </x:c>
      <x:c r="BU1061" s="15" t="str">
        <x:v>6</x:v>
      </x:c>
      <x:c r="BV1061" s="14" t="str">
        <x:v>고용</x:v>
      </x:c>
      <x:c r="BW1061" s="14" t="str">
        <x:v>수동검토유지</x:v>
      </x:c>
      <x:c r="BX1061" s="14" t="str">
        <x:v>재검토필요_증감률불일치</x:v>
      </x:c>
      <x:c r="BY1061" s="15" t="str">
        <x:v>N/A</x:v>
      </x:c>
      <x:c r="BZ1061" s="14" t="str"/>
      <x:c r="CA1061" s="14" t="str"/>
      <x:c r="CB1061" s="14" t="str"/>
      <x:c r="CC1061" s="15" t="str"/>
      <x:c r="CD1061" s="15" t="str"/>
      <x:c r="CE1061" s="15" t="str"/>
      <x:c r="CF1061" s="15" t="str"/>
      <x:c r="CG1061" s="15" t="str"/>
      <x:c r="CH1061" s="15" t="str"/>
      <x:c r="CI1061" s="15" t="str"/>
      <x:c r="CJ1061" s="15" t="str"/>
      <x:c r="CK1061" s="15" t="str"/>
      <x:c r="CL1061" s="14" t="str"/>
      <x:c r="CM1061" s="15" t="str"/>
      <x:c r="CN1061" s="15" t="str"/>
      <x:c r="CO1061" s="15" t="str"/>
      <x:c r="CP1061" s="15" t="str"/>
      <x:c r="CQ1061" s="14" t="str"/>
      <x:c r="CR1061" s="16" t="str"/>
    </x:row>
    <x:row r="1062" ht="30" customHeight="1">
      <x:c r="A1062" s="13" t="str">
        <x:v>C14540</x:v>
      </x:c>
      <x:c r="B1062" s="15" t="str">
        <x:v>1917</x:v>
      </x:c>
      <x:c r="C1062" s="14" t="str">
        <x:v>조선·건설… 숙련 노동자는 정년 60 훌쩍 넘겨서도 일한다</x:v>
      </x:c>
      <x:c r="D1062" s="15" t="str">
        <x:v>2025-05-28</x:v>
      </x:c>
      <x:c r="E1062" s="15" t="str">
        <x:v>https://www.chosun.com/economy/economy_general/2025/05/28/5T7IZ3KBY5DIHCWBS2DVG7KKMA</x:v>
      </x:c>
      <x:c r="F1062" s="14" t="str">
        <x:v>27일 국회예산정책처의 ‘인구·고용 동향 &amp; 이슈’ 보고서에 따르면, 2023년 기준 우리나라 65세 이상 인구의 고용률은 37.3%로 경제협력개발기구(OECD) 국가 중 가장 높았다.</x:v>
      </x:c>
      <x:c r="G1062" s="15" t="str">
        <x:v>고용지표</x:v>
      </x:c>
      <x:c r="H1062" s="15" t="str">
        <x:v>고용지표; 인구지표; 비율·증감률; 날짜·시간</x:v>
      </x:c>
      <x:c r="I1062" s="15" t="str">
        <x:v>True</x:v>
      </x:c>
      <x:c r="J1062" s="15" t="str"/>
      <x:c r="K1062" s="15" t="str">
        <x:v>60대 이상 고령자 상당수가 저임금인 단순 노무직에 주로 종사하는 상황에서 고령자 계속 고용을 지금보다 활성화해야 한다고 전문가들은 지적한다.</x:v>
      </x:c>
      <x:c r="L1062" s="15" t="str">
        <x:v>하지만 일자리 유형별로 보면 단순 노무직 비율이 3명 중 1명꼴인 35.4%로 가장 높았다.</x:v>
      </x:c>
      <x:c r="M1062" s="15" t="str">
        <x:v>[27, 2023, 37.3]</x:v>
      </x:c>
      <x:c r="N1062" s="15" t="str">
        <x:v>['일', '년', '%']</x:v>
      </x:c>
      <x:c r="O1062" s="15" t="str">
        <x:v>['2023']</x:v>
      </x:c>
      <x:c r="P1062" s="15" t="str">
        <x:v>[]</x:v>
      </x:c>
      <x:c r="Q1062" s="15" t="str">
        <x:v>성별 경제활동인구 총괄(tblId=DT_1DA7001S); 행정구역(시도)별 경제활동인구(tblId=DT_1DA7004S)</x:v>
      </x:c>
      <x:c r="R1062" s="15" t="str">
        <x:v>orgId=101, tblId=DT_1DA7001S | obj_l1/itm_id 메타 API로 확인 필요</x:v>
      </x:c>
      <x:c r="S1062" s="15" t="str">
        <x:v>원자료 직접 조회 후 필요 시 증감률 계산</x:v>
      </x:c>
      <x:c r="T1062" s="15" t="str">
        <x:v>검토 필요</x:v>
      </x:c>
      <x:c r="U1062" s="15" t="str">
        <x:v>101</x:v>
      </x:c>
      <x:c r="V1062" s="15" t="str">
        <x:v>DT_1DA7001S</x:v>
      </x:c>
      <x:c r="W1062" s="15" t="str">
        <x:v>0</x:v>
      </x:c>
      <x:c r="X1062" s="15" t="str">
        <x:v>T90</x:v>
      </x:c>
      <x:c r="Y1062" s="15" t="str">
        <x:v>Y</x:v>
      </x:c>
      <x:c r="Z1062" s="14" t="str">
        <x:v>경제활동인구 총괄 후보 선택. 성별/고용률 항목 확인 필요 | obj_l1/itm_id 자동 후보 입력</x:v>
      </x:c>
      <x:c r="AA1062" s="15" t="str">
        <x:v>62.6</x:v>
      </x:c>
      <x:c r="AB1062" s="15" t="str">
        <x:v>2023</x:v>
      </x:c>
      <x:c r="AC1062" s="15" t="str">
        <x:v>62.1</x:v>
      </x:c>
      <x:c r="AD1062" s="15" t="str">
        <x:v>2022</x:v>
      </x:c>
      <x:c r="AE1062" s="15" t="str">
        <x:v>0.8051529790660225</x:v>
      </x:c>
      <x:c r="AF1062" s="15" t="str">
        <x:v>0.5</x:v>
      </x:c>
      <x:c r="AG1062" s="14" t="str"/>
      <x:c r="AH1062" s="15" t="str">
        <x:v>LEVEL</x:v>
      </x:c>
      <x:c r="AI1062" s="15" t="str">
        <x:v>65.0</x:v>
      </x:c>
      <x:c r="AJ1062" s="15" t="str">
        <x:v>62.6</x:v>
      </x:c>
      <x:c r="AK1062" s="15" t="str">
        <x:v>actual_value 컬럼 사용</x:v>
      </x:c>
      <x:c r="AL1062" s="14" t="str">
        <x:v>일치</x:v>
      </x:c>
      <x:c r="AM1062" s="15" t="str">
        <x:v>0.038338658146964834</x:v>
      </x:c>
      <x:c r="AN1062" s="14" t="str">
        <x:v>claim=65.0, actual=62.6, 오차=0.038 (허용=0.05)</x:v>
      </x:c>
      <x:c r="AO1062" s="15" t="str">
        <x:v>LEVEL</x:v>
      </x:c>
      <x:c r="AP1062" s="15" t="str">
        <x:v>37.3</x:v>
      </x:c>
      <x:c r="AQ1062" s="14" t="str">
        <x:v>% 숫자 선택</x:v>
      </x:c>
      <x:c r="AR1062" s="15" t="str">
        <x:v>62.6</x:v>
      </x:c>
      <x:c r="AS1062" s="14" t="str">
        <x:v>actual_value 사용</x:v>
      </x:c>
      <x:c r="AT1062" s="14" t="str">
        <x:v>불일치</x:v>
      </x:c>
      <x:c r="AU1062" s="15" t="str">
        <x:v>0.4041533546325879</x:v>
      </x:c>
      <x:c r="AV1062" s="14" t="str">
        <x:v>claim=37.3, adjusted_actual=62.6, 오차=0.404, 허용=0.05</x:v>
      </x:c>
      <x:c r="AW1062" s="14" t="str">
        <x:v>재검토필요_수준값불일치</x:v>
      </x:c>
      <x:c r="AX1062" s="15" t="str">
        <x:v>N</x:v>
      </x:c>
      <x:c r="AY1062" s="15" t="str">
        <x:v>N</x:v>
      </x:c>
      <x:c r="AZ1062" s="14" t="str">
        <x:v>N</x:v>
      </x:c>
      <x:c r="BA1062" s="15" t="str"/>
      <x:c r="BB1062" s="15" t="str"/>
      <x:c r="BC1062" s="14" t="str"/>
      <x:c r="BD1062" s="14" t="str"/>
      <x:c r="BE1062" s="14" t="str">
        <x:v>기존 재검토/판단불가 상태 유지</x:v>
      </x:c>
      <x:c r="BF1062" s="14" t="str">
        <x:v>재검토필요_수준값불일치</x:v>
      </x:c>
      <x:c r="BG1062" s="14" t="str"/>
      <x:c r="BH1062" s="14" t="str"/>
      <x:c r="BI1062" s="14" t="str"/>
      <x:c r="BJ1062" s="14" t="str"/>
      <x:c r="BK1062" s="15" t="str"/>
      <x:c r="BL1062" s="15" t="str"/>
      <x:c r="BM1062" s="14" t="str"/>
      <x:c r="BN1062" s="14" t="str"/>
      <x:c r="BO1062" s="14" t="str"/>
      <x:c r="BP1062" s="14" t="str"/>
      <x:c r="BQ1062" s="15" t="str"/>
      <x:c r="BR1062" s="15" t="str"/>
      <x:c r="BS1062" s="15" t="str"/>
      <x:c r="BT1062" s="15" t="str">
        <x:v>1061</x:v>
      </x:c>
      <x:c r="BU1062" s="15" t="str">
        <x:v>6</x:v>
      </x:c>
      <x:c r="BV1062" s="14" t="str">
        <x:v>고용</x:v>
      </x:c>
      <x:c r="BW1062" s="14" t="str">
        <x:v>수동검토유지</x:v>
      </x:c>
      <x:c r="BX1062" s="14" t="str">
        <x:v>재검토필요_수준값불일치</x:v>
      </x:c>
      <x:c r="BY1062" s="15" t="str">
        <x:v>N/A</x:v>
      </x:c>
      <x:c r="BZ1062" s="14" t="str"/>
      <x:c r="CA1062" s="14" t="str"/>
      <x:c r="CB1062" s="14" t="str"/>
      <x:c r="CC1062" s="15" t="str"/>
      <x:c r="CD1062" s="15" t="str"/>
      <x:c r="CE1062" s="15" t="str"/>
      <x:c r="CF1062" s="15" t="str"/>
      <x:c r="CG1062" s="15" t="str"/>
      <x:c r="CH1062" s="15" t="str"/>
      <x:c r="CI1062" s="15" t="str"/>
      <x:c r="CJ1062" s="15" t="str"/>
      <x:c r="CK1062" s="15" t="str"/>
      <x:c r="CL1062" s="14" t="str"/>
      <x:c r="CM1062" s="15" t="str"/>
      <x:c r="CN1062" s="15" t="str"/>
      <x:c r="CO1062" s="15" t="str"/>
      <x:c r="CP1062" s="15" t="str"/>
      <x:c r="CQ1062" s="14" t="str"/>
      <x:c r="CR1062" s="16" t="str"/>
    </x:row>
    <x:row r="1063" ht="30" customHeight="1">
      <x:c r="A1063" s="13" t="str">
        <x:v>C14541</x:v>
      </x:c>
      <x:c r="B1063" s="15" t="str">
        <x:v>1917</x:v>
      </x:c>
      <x:c r="C1063" s="14" t="str">
        <x:v>조선·건설… 숙련 노동자는 정년 60 훌쩍 넘겨서도 일한다</x:v>
      </x:c>
      <x:c r="D1063" s="15" t="str">
        <x:v>2025-05-28</x:v>
      </x:c>
      <x:c r="E1063" s="15" t="str">
        <x:v>https://www.chosun.com/economy/economy_general/2025/05/28/5T7IZ3KBY5DIHCWBS2DVG7KKMA</x:v>
      </x:c>
      <x:c r="F1063" s="14" t="str">
        <x:v>하지만 일자리 유형별로 보면 단순 노무직 비율이 3명 중 1명꼴인 35.4%로 가장 높았다.</x:v>
      </x:c>
      <x:c r="G1063" s="15" t="str">
        <x:v>고용지표</x:v>
      </x:c>
      <x:c r="H1063" s="15" t="str">
        <x:v>고용지표; 비율·증감률; 인원수</x:v>
      </x:c>
      <x:c r="I1063" s="15" t="str">
        <x:v>True</x:v>
      </x:c>
      <x:c r="J1063" s="15" t="str"/>
      <x:c r="K1063" s="15" t="str">
        <x:v>27일 국회예산정책처의 ‘인구·고용 동향 &amp; 이슈’ 보고서에 따르면, 2023년 기준 우리나라 65세 이상 인구의 고용률은 37.3%로 경제협력개발기구(OECD) 국가 중 가장 높았다.</x:v>
      </x:c>
      <x:c r="L1063" s="15" t="str">
        <x:v>다음은 기계 조작원(15.0%)이었다.</x:v>
      </x:c>
      <x:c r="M1063" s="15" t="str">
        <x:v>[3, 1, 35.4]</x:v>
      </x:c>
      <x:c r="N1063" s="15" t="str">
        <x:v>['명', '명', '%']</x:v>
      </x:c>
      <x:c r="O1063" s="15" t="str">
        <x:v>[]</x:v>
      </x:c>
      <x:c r="P1063" s="15" t="str">
        <x:v>[]</x:v>
      </x:c>
      <x:c r="Q1063" s="15" t="str">
        <x:v>성별 경제활동인구 총괄(tblId=DT_1DA7001S); 행정구역(시도)별 경제활동인구(tblId=DT_1DA7004S)</x:v>
      </x:c>
      <x:c r="R1063" s="15" t="str">
        <x:v>orgId=101, tblId=DT_1DA7001S | obj_l1/itm_id 메타 API로 확인 필요</x:v>
      </x:c>
      <x:c r="S1063" s="15" t="str">
        <x:v>원자료 직접 조회 후 필요 시 증감률 계산</x:v>
      </x:c>
      <x:c r="T1063" s="15" t="str">
        <x:v>검토 필요</x:v>
      </x:c>
      <x:c r="U1063" s="15" t="str">
        <x:v>101</x:v>
      </x:c>
      <x:c r="V1063" s="15" t="str">
        <x:v>DT_1DA7001S</x:v>
      </x:c>
      <x:c r="W1063" s="15" t="str">
        <x:v>0</x:v>
      </x:c>
      <x:c r="X1063" s="15" t="str">
        <x:v>T30</x:v>
      </x:c>
      <x:c r="Y1063" s="15" t="str">
        <x:v>Y</x:v>
      </x:c>
      <x:c r="Z1063" s="14" t="str">
        <x:v>경제활동인구 총괄 취업자 후보 선택. 성별/취업자 항목 확인 필요 | obj_l1/itm_id 자동 후보 입력</x:v>
      </x:c>
      <x:c r="AA1063" s="15" t="str">
        <x:v>28768.9</x:v>
      </x:c>
      <x:c r="AB1063" s="15" t="str">
        <x:v>2025</x:v>
      </x:c>
      <x:c r="AC1063" s="15" t="str">
        <x:v>28575.5</x:v>
      </x:c>
      <x:c r="AD1063" s="15" t="str">
        <x:v>2024</x:v>
      </x:c>
      <x:c r="AE1063" s="15" t="str">
        <x:v>0.6768035554933473</x:v>
      </x:c>
      <x:c r="AF1063" s="15" t="str">
        <x:v>193.40000000000146</x:v>
      </x:c>
      <x:c r="AG1063" s="14" t="str"/>
      <x:c r="AH1063" s="15" t="str">
        <x:v>LEVEL</x:v>
      </x:c>
      <x:c r="AI1063" s="15" t="str">
        <x:v>3.0</x:v>
      </x:c>
      <x:c r="AJ1063" s="15" t="str">
        <x:v>28768.9</x:v>
      </x:c>
      <x:c r="AK1063" s="15" t="str">
        <x:v>actual_value 컬럼 사용</x:v>
      </x:c>
      <x:c r="AL1063" s="14" t="str">
        <x:v>불일치</x:v>
      </x:c>
      <x:c r="AM1063" s="15" t="str">
        <x:v>0.9998957207262008</x:v>
      </x:c>
      <x:c r="AN1063" s="14" t="str">
        <x:v>claim=3.0, actual=28768.9, 오차=1.000 (허용=0.05)</x:v>
      </x:c>
      <x:c r="AO1063" s="15" t="str">
        <x:v>LEVEL</x:v>
      </x:c>
      <x:c r="AP1063" s="15" t="str">
        <x:v>35.4</x:v>
      </x:c>
      <x:c r="AQ1063" s="14" t="str">
        <x:v>% 숫자 선택</x:v>
      </x:c>
      <x:c r="AR1063" s="15" t="str">
        <x:v>28768.9</x:v>
      </x:c>
      <x:c r="AS1063" s="14" t="str">
        <x:v>actual_value 사용</x:v>
      </x:c>
      <x:c r="AT1063" s="14" t="str">
        <x:v>불일치</x:v>
      </x:c>
      <x:c r="AU1063" s="15" t="str">
        <x:v>0.9987695045691701</x:v>
      </x:c>
      <x:c r="AV1063" s="14" t="str">
        <x:v>claim=35.4, adjusted_actual=28768.9, 오차=0.999, 허용=0.05</x:v>
      </x:c>
      <x:c r="AW1063" s="14" t="str">
        <x:v>재검토필요_수준값불일치</x:v>
      </x:c>
      <x:c r="AX1063" s="15" t="str">
        <x:v>N</x:v>
      </x:c>
      <x:c r="AY1063" s="15" t="str">
        <x:v>N</x:v>
      </x:c>
      <x:c r="AZ1063" s="14" t="str">
        <x:v>N</x:v>
      </x:c>
      <x:c r="BA1063" s="15" t="str"/>
      <x:c r="BB1063" s="15" t="str"/>
      <x:c r="BC1063" s="14" t="str"/>
      <x:c r="BD1063" s="14" t="str"/>
      <x:c r="BE1063" s="14" t="str">
        <x:v>기존 재검토/판단불가 상태 유지</x:v>
      </x:c>
      <x:c r="BF1063" s="14" t="str">
        <x:v>재검토필요_수준값불일치</x:v>
      </x:c>
      <x:c r="BG1063" s="14" t="str"/>
      <x:c r="BH1063" s="14" t="str"/>
      <x:c r="BI1063" s="14" t="str"/>
      <x:c r="BJ1063" s="14" t="str"/>
      <x:c r="BK1063" s="15" t="str"/>
      <x:c r="BL1063" s="15" t="str"/>
      <x:c r="BM1063" s="14" t="str"/>
      <x:c r="BN1063" s="14" t="str"/>
      <x:c r="BO1063" s="14" t="str"/>
      <x:c r="BP1063" s="14" t="str"/>
      <x:c r="BQ1063" s="15" t="str"/>
      <x:c r="BR1063" s="15" t="str"/>
      <x:c r="BS1063" s="15" t="str"/>
      <x:c r="BT1063" s="15" t="str">
        <x:v>1062</x:v>
      </x:c>
      <x:c r="BU1063" s="15" t="str">
        <x:v>6</x:v>
      </x:c>
      <x:c r="BV1063" s="14" t="str">
        <x:v>고용</x:v>
      </x:c>
      <x:c r="BW1063" s="14" t="str">
        <x:v>수동검토유지</x:v>
      </x:c>
      <x:c r="BX1063" s="14" t="str">
        <x:v>재검토필요_수준값불일치</x:v>
      </x:c>
      <x:c r="BY1063" s="15" t="str">
        <x:v>N/A</x:v>
      </x:c>
      <x:c r="BZ1063" s="14" t="str"/>
      <x:c r="CA1063" s="14" t="str"/>
      <x:c r="CB1063" s="14" t="str"/>
      <x:c r="CC1063" s="15" t="str"/>
      <x:c r="CD1063" s="15" t="str"/>
      <x:c r="CE1063" s="15" t="str"/>
      <x:c r="CF1063" s="15" t="str"/>
      <x:c r="CG1063" s="15" t="str"/>
      <x:c r="CH1063" s="15" t="str"/>
      <x:c r="CI1063" s="15" t="str"/>
      <x:c r="CJ1063" s="15" t="str"/>
      <x:c r="CK1063" s="15" t="str"/>
      <x:c r="CL1063" s="14" t="str"/>
      <x:c r="CM1063" s="15" t="str"/>
      <x:c r="CN1063" s="15" t="str"/>
      <x:c r="CO1063" s="15" t="str"/>
      <x:c r="CP1063" s="15" t="str"/>
      <x:c r="CQ1063" s="14" t="str"/>
      <x:c r="CR1063" s="16" t="str"/>
    </x:row>
    <x:row r="1064" ht="30" customHeight="1">
      <x:c r="A1064" s="13" t="str">
        <x:v>C14588</x:v>
      </x:c>
      <x:c r="B1064" s="15" t="str">
        <x:v>1924</x:v>
      </x:c>
      <x:c r="C1064" s="14" t="str">
        <x:v>결혼 늘고 정책 먹혔다... 1분기 합계출산율, 2년 만에 0.8명대 복귀</x:v>
      </x:c>
      <x:c r="D1064" s="15" t="str">
        <x:v>2025-05-28</x:v>
      </x:c>
      <x:c r="E1064" s="15" t="str">
        <x:v>https://www.chosun.com/economy/economy_general/2025/05/28/YCG67WTAFRH2JCK555W6H46K7Y</x:v>
      </x:c>
      <x:c r="F1064" s="14" t="str">
        <x:v>28일 통계청이 발표한 ‘3월 인구동향’에 따르면, 지난 1분기(1~3월) 합계출산율은 0.82명으로 전년 동분기(0.77명) 대비 0.05명 증가했다.</x:v>
      </x:c>
      <x:c r="G1064" s="15" t="str">
        <x:v>인구지표</x:v>
      </x:c>
      <x:c r="H1064" s="15" t="str">
        <x:v>인구지표; 인원수; 날짜·시간</x:v>
      </x:c>
      <x:c r="I1064" s="15" t="str">
        <x:v>True</x:v>
      </x:c>
      <x:c r="J1064" s="15" t="str"/>
      <x:c r="K1064" s="15" t="str">
        <x:v>코로나 엔데믹(풍토병화) 이후 결혼한 부부가 본격적으로 아이를 낳기 시작한 데다, 신생아 특례 대출 등 정부와 지방자치단체의 각종 출산 장려책도 효과를 거두고 있다는 평가다.</x:v>
      </x:c>
      <x:c r="L1064" s="15" t="str">
        <x:v>분기 기준 합계출산율이 0.8명대로 올라선 것은 지난 2023년 1분기(0.82명) 이후 2년 만이다.</x:v>
      </x:c>
      <x:c r="M1064" s="15" t="str">
        <x:v>[28, 3, 1, 3, 0.82, 0.77, 0.05]</x:v>
      </x:c>
      <x:c r="N1064" s="15" t="str">
        <x:v>['일', '월', '분', '월', '명', '명', '명']</x:v>
      </x:c>
      <x:c r="O1064" s="15" t="str">
        <x:v>[]</x:v>
      </x:c>
      <x:c r="P1064" s="15" t="str">
        <x:v>[]</x:v>
      </x:c>
      <x:c r="Q1064" s="15" t="str">
        <x:v>출생아수, 합계출산율, 자연증가 등(tblId=INH_1B8000F_01); 인구동태건수 및 동태율 추이(출생,사망,혼인,이혼)(tblId=DT_1B8000F); 시도/합계출산율, 모의 연령별 출산율(tblId=DT_1B81A21)</x:v>
      </x:c>
      <x:c r="R1064" s="15" t="str">
        <x:v>orgId=101, tblId=INH_1B8000F_01 | obj_l1/itm_id 메타 API로 확인 필요</x:v>
      </x:c>
      <x:c r="S1064" s="15" t="str">
        <x:v>원자료 직접 조회 후 필요 시 증감률 계산</x:v>
      </x:c>
      <x:c r="T1064" s="15" t="str">
        <x:v>검토 필요</x:v>
      </x:c>
      <x:c r="U1064" s="15" t="str">
        <x:v>101</x:v>
      </x:c>
      <x:c r="V1064" s="15" t="str">
        <x:v>INH_1B8000F_01</x:v>
      </x:c>
      <x:c r="W1064" s="15" t="str">
        <x:v>30</x:v>
      </x:c>
      <x:c r="X1064" s="15" t="str">
        <x:v>T1</x:v>
      </x:c>
      <x:c r="Y1064" s="15" t="str">
        <x:v>M</x:v>
      </x:c>
      <x:c r="Z1064" s="14" t="str">
        <x:v>출생아수/합계출산율 후보 선택. 기본항목/시점 코드 확인 필요 | obj_l1/itm_id 자동 후보 입력</x:v>
      </x:c>
      <x:c r="AA1064" s="15" t="str">
        <x:v>0.748</x:v>
      </x:c>
      <x:c r="AB1064" s="15" t="str">
        <x:v>2024</x:v>
      </x:c>
      <x:c r="AC1064" s="15" t="str">
        <x:v>1.297</x:v>
      </x:c>
      <x:c r="AD1064" s="15" t="str">
        <x:v>2012</x:v>
      </x:c>
      <x:c r="AE1064" s="15" t="str">
        <x:v>-42.328450269853505</x:v>
      </x:c>
      <x:c r="AF1064" s="15" t="str">
        <x:v>-0.5489999999999999</x:v>
      </x:c>
      <x:c r="AG1064" s="14" t="str"/>
      <x:c r="AH1064" s="15" t="str">
        <x:v>CHANGE_RATE</x:v>
      </x:c>
      <x:c r="AI1064" s="15" t="str">
        <x:v>0.82</x:v>
      </x:c>
      <x:c r="AJ1064" s="15" t="str">
        <x:v>-42.328450269853505</x:v>
      </x:c>
      <x:c r="AK1064" s="15" t="str">
        <x:v>actual_change_pct 컬럼 사용(전기대비 계산값)</x:v>
      </x:c>
      <x:c r="AL1064" s="14" t="str">
        <x:v>불일치</x:v>
      </x:c>
      <x:c r="AM1064" s="15" t="str">
        <x:v>43.148450269853505</x:v>
      </x:c>
      <x:c r="AN1064" s="14" t="str">
        <x:v>claim=0.82, actual=-42.328450269853505, 오차=43.148 (허용=0.3)</x:v>
      </x:c>
      <x:c r="AO1064" s="15" t="str">
        <x:v>CHANGE_RATE</x:v>
      </x:c>
      <x:c r="AP1064" s="15" t="str">
        <x:v>0.05</x:v>
      </x:c>
      <x:c r="AQ1064" s="14" t="str">
        <x:v>명 숫자 선택</x:v>
      </x:c>
      <x:c r="AR1064" s="15" t="str">
        <x:v>-42.328450269853505</x:v>
      </x:c>
      <x:c r="AS1064" s="14" t="str">
        <x:v>actual_change_pct 사용</x:v>
      </x:c>
      <x:c r="AT1064" s="14" t="str">
        <x:v>불일치</x:v>
      </x:c>
      <x:c r="AU1064" s="15" t="str">
        <x:v>42.3784502698535</x:v>
      </x:c>
      <x:c r="AV1064" s="14" t="str">
        <x:v>claim=0.05, adjusted_actual=-42.328450269853505, 오차=42.378, 허용=0.3</x:v>
      </x:c>
      <x:c r="AW1064" s="14" t="str">
        <x:v>재검토필요_증감률불일치</x:v>
      </x:c>
      <x:c r="AX1064" s="15" t="str">
        <x:v>N</x:v>
      </x:c>
      <x:c r="AY1064" s="15" t="str">
        <x:v>N</x:v>
      </x:c>
      <x:c r="AZ1064" s="14" t="str">
        <x:v>N</x:v>
      </x:c>
      <x:c r="BA1064" s="15" t="str"/>
      <x:c r="BB1064" s="15" t="str"/>
      <x:c r="BC1064" s="14" t="str"/>
      <x:c r="BD1064" s="14" t="str"/>
      <x:c r="BE1064" s="14" t="str">
        <x:v>기존 재검토/판단불가 상태 유지</x:v>
      </x:c>
      <x:c r="BF1064" s="14" t="str">
        <x:v>재검토필요_증감률불일치</x:v>
      </x:c>
      <x:c r="BG1064" s="14" t="str"/>
      <x:c r="BH1064" s="14" t="str"/>
      <x:c r="BI1064" s="14" t="str"/>
      <x:c r="BJ1064" s="14" t="str"/>
      <x:c r="BK1064" s="15" t="str"/>
      <x:c r="BL1064" s="15" t="str"/>
      <x:c r="BM1064" s="14" t="str"/>
      <x:c r="BN1064" s="14" t="str"/>
      <x:c r="BO1064" s="14" t="str"/>
      <x:c r="BP1064" s="14" t="str"/>
      <x:c r="BQ1064" s="15" t="str"/>
      <x:c r="BR1064" s="15" t="str"/>
      <x:c r="BS1064" s="15" t="str"/>
      <x:c r="BT1064" s="15" t="str">
        <x:v>1063</x:v>
      </x:c>
      <x:c r="BU1064" s="15" t="str">
        <x:v>6</x:v>
      </x:c>
      <x:c r="BV1064" s="14" t="str">
        <x:v>인구</x:v>
      </x:c>
      <x:c r="BW1064" s="14" t="str">
        <x:v>수동검토유지</x:v>
      </x:c>
      <x:c r="BX1064" s="14" t="str">
        <x:v>재검토필요_증감률불일치</x:v>
      </x:c>
      <x:c r="BY1064" s="15" t="str">
        <x:v>N/A</x:v>
      </x:c>
      <x:c r="BZ1064" s="14" t="str"/>
      <x:c r="CA1064" s="14" t="str"/>
      <x:c r="CB1064" s="14" t="str"/>
      <x:c r="CC1064" s="15" t="str"/>
      <x:c r="CD1064" s="15" t="str"/>
      <x:c r="CE1064" s="15" t="str"/>
      <x:c r="CF1064" s="15" t="str"/>
      <x:c r="CG1064" s="15" t="str"/>
      <x:c r="CH1064" s="15" t="str"/>
      <x:c r="CI1064" s="15" t="str"/>
      <x:c r="CJ1064" s="15" t="str"/>
      <x:c r="CK1064" s="15" t="str"/>
      <x:c r="CL1064" s="14" t="str"/>
      <x:c r="CM1064" s="15" t="str"/>
      <x:c r="CN1064" s="15" t="str"/>
      <x:c r="CO1064" s="15" t="str"/>
      <x:c r="CP1064" s="15" t="str"/>
      <x:c r="CQ1064" s="14" t="str"/>
      <x:c r="CR1064" s="16" t="str"/>
    </x:row>
    <x:row r="1065" ht="30" customHeight="1">
      <x:c r="A1065" s="13" t="str">
        <x:v>C14589</x:v>
      </x:c>
      <x:c r="B1065" s="15" t="str">
        <x:v>1924</x:v>
      </x:c>
      <x:c r="C1065" s="14" t="str">
        <x:v>결혼 늘고 정책 먹혔다... 1분기 합계출산율, 2년 만에 0.8명대 복귀</x:v>
      </x:c>
      <x:c r="D1065" s="15" t="str">
        <x:v>2025-05-28</x:v>
      </x:c>
      <x:c r="E1065" s="15" t="str">
        <x:v>https://www.chosun.com/economy/economy_general/2025/05/28/YCG67WTAFRH2JCK555W6H46K7Y</x:v>
      </x:c>
      <x:c r="F1065" s="14" t="str">
        <x:v>분기 기준 합계출산율이 0.8명대로 올라선 것은 지난 2023년 1분기(0.82명) 이후 2년 만이다.</x:v>
      </x:c>
      <x:c r="G1065" s="15" t="str">
        <x:v>인구지표</x:v>
      </x:c>
      <x:c r="H1065" s="15" t="str">
        <x:v>인구지표; 인원수; 날짜·시간</x:v>
      </x:c>
      <x:c r="I1065" s="15" t="str">
        <x:v>True</x:v>
      </x:c>
      <x:c r="J1065" s="15" t="str"/>
      <x:c r="K1065" s="15" t="str">
        <x:v>28일 통계청이 발표한 ‘3월 인구동향’에 따르면, 지난 1분기(1~3월) 합계출산율은 0.82명으로 전년 동분기(0.77명) 대비 0.05명 증가했다.</x:v>
      </x:c>
      <x:c r="L1065" s="15" t="str">
        <x:v>작년 연간 합계출산율이 0.75명을 기록하며 2023년(0.72명) 대비 증가세를 보였는데, 올해 들어 첫 분기부터 긍정적인 흐름을 이어가고 있는 것이다.</x:v>
      </x:c>
      <x:c r="M1065" s="15" t="str">
        <x:v>[0.8, 2023, 1, 0.82, 2]</x:v>
      </x:c>
      <x:c r="N1065" s="15" t="str">
        <x:v>['명', '년', '분', '명', '년']</x:v>
      </x:c>
      <x:c r="O1065" s="15" t="str">
        <x:v>['2023']</x:v>
      </x:c>
      <x:c r="P1065" s="15" t="str">
        <x:v>[]</x:v>
      </x:c>
      <x:c r="Q1065" s="15" t="str">
        <x:v>출생아수, 합계출산율, 자연증가 등(tblId=INH_1B8000F_01); 인구동태건수 및 동태율 추이(출생,사망,혼인,이혼)(tblId=DT_1B8000F); 시도/합계출산율, 모의 연령별 출산율(tblId=DT_1B81A21)</x:v>
      </x:c>
      <x:c r="R1065" s="15" t="str">
        <x:v>orgId=101, tblId=INH_1B8000F_01 | obj_l1/itm_id 메타 API로 확인 필요</x:v>
      </x:c>
      <x:c r="S1065" s="15" t="str">
        <x:v>원자료 직접 조회 후 필요 시 증감률 계산</x:v>
      </x:c>
      <x:c r="T1065" s="15" t="str">
        <x:v>검토 필요</x:v>
      </x:c>
      <x:c r="U1065" s="15" t="str">
        <x:v>101</x:v>
      </x:c>
      <x:c r="V1065" s="15" t="str">
        <x:v>INH_1B8000F_01</x:v>
      </x:c>
      <x:c r="W1065" s="15" t="str">
        <x:v>30</x:v>
      </x:c>
      <x:c r="X1065" s="15" t="str">
        <x:v>T1</x:v>
      </x:c>
      <x:c r="Y1065" s="15" t="str">
        <x:v>Q</x:v>
      </x:c>
      <x:c r="Z1065" s="14" t="str">
        <x:v>출생아수/합계출산율 후보 선택. 기본항목/시점 코드 확인 필요 | obj_l1/itm_id 자동 후보 입력</x:v>
      </x:c>
      <x:c r="AA1065" s="15" t="str">
        <x:v>0.721</x:v>
      </x:c>
      <x:c r="AB1065" s="15" t="str">
        <x:v>2023</x:v>
      </x:c>
      <x:c r="AC1065" s="15" t="str">
        <x:v>0.778</x:v>
      </x:c>
      <x:c r="AD1065" s="15" t="str">
        <x:v>2022</x:v>
      </x:c>
      <x:c r="AE1065" s="15" t="str">
        <x:v>-7.326478149100263</x:v>
      </x:c>
      <x:c r="AF1065" s="15" t="str">
        <x:v>-0.05700000000000005</x:v>
      </x:c>
      <x:c r="AG1065" s="14" t="str"/>
      <x:c r="AH1065" s="15" t="str">
        <x:v>LEVEL</x:v>
      </x:c>
      <x:c r="AI1065" s="15" t="str">
        <x:v>0.8</x:v>
      </x:c>
      <x:c r="AJ1065" s="15" t="str">
        <x:v>0.721</x:v>
      </x:c>
      <x:c r="AK1065" s="15" t="str">
        <x:v>actual_value 컬럼 사용</x:v>
      </x:c>
      <x:c r="AL1065" s="14" t="str">
        <x:v>불일치</x:v>
      </x:c>
      <x:c r="AM1065" s="15" t="str">
        <x:v>0.10957004160887666</x:v>
      </x:c>
      <x:c r="AN1065" s="14" t="str">
        <x:v>claim=0.8, actual=0.721, 오차=0.110 (허용=0.05)</x:v>
      </x:c>
      <x:c r="AO1065" s="15" t="str">
        <x:v>LEVEL</x:v>
      </x:c>
      <x:c r="AP1065" s="15" t="str">
        <x:v>0.82</x:v>
      </x:c>
      <x:c r="AQ1065" s="14" t="str">
        <x:v>명 숫자 선택</x:v>
      </x:c>
      <x:c r="AR1065" s="15" t="str">
        <x:v>0.721</x:v>
      </x:c>
      <x:c r="AS1065" s="14" t="str">
        <x:v>actual_value 사용</x:v>
      </x:c>
      <x:c r="AT1065" s="14" t="str">
        <x:v>불일치</x:v>
      </x:c>
      <x:c r="AU1065" s="15" t="str">
        <x:v>0.13730929264909844</x:v>
      </x:c>
      <x:c r="AV1065" s="14" t="str">
        <x:v>claim=0.82, adjusted_actual=0.721, 오차=0.137, 허용=0.05</x:v>
      </x:c>
      <x:c r="AW1065" s="14" t="str">
        <x:v>재검토필요_수준값불일치</x:v>
      </x:c>
      <x:c r="AX1065" s="15" t="str">
        <x:v>N</x:v>
      </x:c>
      <x:c r="AY1065" s="15" t="str">
        <x:v>N</x:v>
      </x:c>
      <x:c r="AZ1065" s="14" t="str">
        <x:v>N</x:v>
      </x:c>
      <x:c r="BA1065" s="15" t="str"/>
      <x:c r="BB1065" s="15" t="str"/>
      <x:c r="BC1065" s="14" t="str"/>
      <x:c r="BD1065" s="14" t="str"/>
      <x:c r="BE1065" s="14" t="str">
        <x:v>기존 재검토/판단불가 상태 유지</x:v>
      </x:c>
      <x:c r="BF1065" s="14" t="str">
        <x:v>재검토필요_수준값불일치</x:v>
      </x:c>
      <x:c r="BG1065" s="14" t="str"/>
      <x:c r="BH1065" s="14" t="str"/>
      <x:c r="BI1065" s="14" t="str"/>
      <x:c r="BJ1065" s="14" t="str"/>
      <x:c r="BK1065" s="15" t="str"/>
      <x:c r="BL1065" s="15" t="str"/>
      <x:c r="BM1065" s="14" t="str"/>
      <x:c r="BN1065" s="14" t="str"/>
      <x:c r="BO1065" s="14" t="str"/>
      <x:c r="BP1065" s="14" t="str"/>
      <x:c r="BQ1065" s="15" t="str"/>
      <x:c r="BR1065" s="15" t="str"/>
      <x:c r="BS1065" s="15" t="str"/>
      <x:c r="BT1065" s="15" t="str">
        <x:v>1064</x:v>
      </x:c>
      <x:c r="BU1065" s="15" t="str">
        <x:v>6</x:v>
      </x:c>
      <x:c r="BV1065" s="14" t="str">
        <x:v>인구</x:v>
      </x:c>
      <x:c r="BW1065" s="14" t="str">
        <x:v>수동검토유지</x:v>
      </x:c>
      <x:c r="BX1065" s="14" t="str">
        <x:v>재검토필요_수준값불일치</x:v>
      </x:c>
      <x:c r="BY1065" s="15" t="str">
        <x:v>N/A</x:v>
      </x:c>
      <x:c r="BZ1065" s="14" t="str"/>
      <x:c r="CA1065" s="14" t="str"/>
      <x:c r="CB1065" s="14" t="str"/>
      <x:c r="CC1065" s="15" t="str"/>
      <x:c r="CD1065" s="15" t="str"/>
      <x:c r="CE1065" s="15" t="str"/>
      <x:c r="CF1065" s="15" t="str"/>
      <x:c r="CG1065" s="15" t="str"/>
      <x:c r="CH1065" s="15" t="str"/>
      <x:c r="CI1065" s="15" t="str"/>
      <x:c r="CJ1065" s="15" t="str"/>
      <x:c r="CK1065" s="15" t="str"/>
      <x:c r="CL1065" s="14" t="str"/>
      <x:c r="CM1065" s="15" t="str"/>
      <x:c r="CN1065" s="15" t="str"/>
      <x:c r="CO1065" s="15" t="str"/>
      <x:c r="CP1065" s="15" t="str"/>
      <x:c r="CQ1065" s="14" t="str"/>
      <x:c r="CR1065" s="16" t="str"/>
    </x:row>
    <x:row r="1066" ht="30" customHeight="1">
      <x:c r="A1066" s="13" t="str">
        <x:v>C14590</x:v>
      </x:c>
      <x:c r="B1066" s="15" t="str">
        <x:v>1924</x:v>
      </x:c>
      <x:c r="C1066" s="14" t="str">
        <x:v>결혼 늘고 정책 먹혔다... 1분기 합계출산율, 2년 만에 0.8명대 복귀</x:v>
      </x:c>
      <x:c r="D1066" s="15" t="str">
        <x:v>2025-05-28</x:v>
      </x:c>
      <x:c r="E1066" s="15" t="str">
        <x:v>https://www.chosun.com/economy/economy_general/2025/05/28/YCG67WTAFRH2JCK555W6H46K7Y</x:v>
      </x:c>
      <x:c r="F1066" s="14" t="str">
        <x:v>작년 연간 합계출산율이 0.75명을 기록하며 2023년(0.72명) 대비 증가세를 보였는데, 올해 들어 첫 분기부터 긍정적인 흐름을 이어가고 있는 것이다.</x:v>
      </x:c>
      <x:c r="G1066" s="15" t="str">
        <x:v>인구지표</x:v>
      </x:c>
      <x:c r="H1066" s="15" t="str">
        <x:v>인구지표; 인원수; 날짜·시간</x:v>
      </x:c>
      <x:c r="I1066" s="15" t="str">
        <x:v>True</x:v>
      </x:c>
      <x:c r="J1066" s="15" t="str"/>
      <x:c r="K1066" s="15" t="str">
        <x:v>분기 기준 합계출산율이 0.8명대로 올라선 것은 지난 2023년 1분기(0.82명) 이후 2년 만이다.</x:v>
      </x:c>
      <x:c r="L1066" s="15" t="str">
        <x:v>1분기 기준으로도 출생아 수 증가세는 역대 최고 수준이다.</x:v>
      </x:c>
      <x:c r="M1066" s="15" t="str">
        <x:v>[0.75, 2023, 0.72]</x:v>
      </x:c>
      <x:c r="N1066" s="15" t="str">
        <x:v>['명', '년', '명']</x:v>
      </x:c>
      <x:c r="O1066" s="15" t="str">
        <x:v>['2023']</x:v>
      </x:c>
      <x:c r="P1066" s="15" t="str">
        <x:v>[]</x:v>
      </x:c>
      <x:c r="Q1066" s="15" t="str">
        <x:v>출생아수, 합계출산율, 자연증가 등(tblId=INH_1B8000F_01); 인구동태건수 및 동태율 추이(출생,사망,혼인,이혼)(tblId=DT_1B8000F); 시도/합계출산율, 모의 연령별 출산율(tblId=DT_1B81A21)</x:v>
      </x:c>
      <x:c r="R1066" s="15" t="str">
        <x:v>orgId=101, tblId=INH_1B8000F_01 | obj_l1/itm_id 메타 API로 확인 필요</x:v>
      </x:c>
      <x:c r="S1066" s="15" t="str">
        <x:v>원자료 직접 조회 후 필요 시 증감률 계산</x:v>
      </x:c>
      <x:c r="T1066" s="15" t="str">
        <x:v>검토 필요</x:v>
      </x:c>
      <x:c r="U1066" s="15" t="str">
        <x:v>101</x:v>
      </x:c>
      <x:c r="V1066" s="15" t="str">
        <x:v>INH_1B8000F_01</x:v>
      </x:c>
      <x:c r="W1066" s="15" t="str">
        <x:v>30</x:v>
      </x:c>
      <x:c r="X1066" s="15" t="str">
        <x:v>T1</x:v>
      </x:c>
      <x:c r="Y1066" s="15" t="str">
        <x:v>Q</x:v>
      </x:c>
      <x:c r="Z1066" s="14" t="str">
        <x:v>출생아수/합계출산율 후보 선택. 기본항목/시점 코드 확인 필요 | obj_l1/itm_id 자동 후보 입력</x:v>
      </x:c>
      <x:c r="AA1066" s="15" t="str">
        <x:v>0.748</x:v>
      </x:c>
      <x:c r="AB1066" s="15" t="str">
        <x:v>2024</x:v>
      </x:c>
      <x:c r="AC1066" s="15" t="str">
        <x:v>0.721</x:v>
      </x:c>
      <x:c r="AD1066" s="15" t="str">
        <x:v>2023</x:v>
      </x:c>
      <x:c r="AE1066" s="15" t="str">
        <x:v>3.7447988904299616</x:v>
      </x:c>
      <x:c r="AF1066" s="15" t="str">
        <x:v>0.027000000000000024</x:v>
      </x:c>
      <x:c r="AG1066" s="14" t="str"/>
      <x:c r="AH1066" s="15" t="str">
        <x:v>CHANGE_RATE</x:v>
      </x:c>
      <x:c r="AI1066" s="15" t="str">
        <x:v>0.75</x:v>
      </x:c>
      <x:c r="AJ1066" s="15" t="str">
        <x:v>3.7447988904299616</x:v>
      </x:c>
      <x:c r="AK1066" s="15" t="str">
        <x:v>actual_change_pct 컬럼 사용(전기대비 계산값)</x:v>
      </x:c>
      <x:c r="AL1066" s="14" t="str">
        <x:v>불일치</x:v>
      </x:c>
      <x:c r="AM1066" s="15" t="str">
        <x:v>2.9947988904299616</x:v>
      </x:c>
      <x:c r="AN1066" s="14" t="str">
        <x:v>claim=0.75, actual=3.7447988904299616, 오차=2.995 (허용=0.3)</x:v>
      </x:c>
      <x:c r="AO1066" s="15" t="str">
        <x:v>CHANGE_RATE</x:v>
      </x:c>
      <x:c r="AP1066" s="15" t="str">
        <x:v>0.72</x:v>
      </x:c>
      <x:c r="AQ1066" s="14" t="str">
        <x:v>명 숫자 선택</x:v>
      </x:c>
      <x:c r="AR1066" s="15" t="str">
        <x:v>3.7447988904299616</x:v>
      </x:c>
      <x:c r="AS1066" s="14" t="str">
        <x:v>actual_change_pct 사용</x:v>
      </x:c>
      <x:c r="AT1066" s="14" t="str">
        <x:v>불일치</x:v>
      </x:c>
      <x:c r="AU1066" s="15" t="str">
        <x:v>3.0247988904299614</x:v>
      </x:c>
      <x:c r="AV1066" s="14" t="str">
        <x:v>claim=0.72, adjusted_actual=3.7447988904299616, 오차=3.025, 허용=0.3</x:v>
      </x:c>
      <x:c r="AW1066" s="14" t="str">
        <x:v>재검토필요_증감률불일치</x:v>
      </x:c>
      <x:c r="AX1066" s="15" t="str">
        <x:v>N</x:v>
      </x:c>
      <x:c r="AY1066" s="15" t="str">
        <x:v>N</x:v>
      </x:c>
      <x:c r="AZ1066" s="14" t="str">
        <x:v>N</x:v>
      </x:c>
      <x:c r="BA1066" s="15" t="str"/>
      <x:c r="BB1066" s="15" t="str"/>
      <x:c r="BC1066" s="14" t="str"/>
      <x:c r="BD1066" s="14" t="str"/>
      <x:c r="BE1066" s="14" t="str">
        <x:v>기존 재검토/판단불가 상태 유지</x:v>
      </x:c>
      <x:c r="BF1066" s="14" t="str">
        <x:v>재검토필요_증감률불일치</x:v>
      </x:c>
      <x:c r="BG1066" s="14" t="str"/>
      <x:c r="BH1066" s="14" t="str"/>
      <x:c r="BI1066" s="14" t="str"/>
      <x:c r="BJ1066" s="14" t="str"/>
      <x:c r="BK1066" s="15" t="str"/>
      <x:c r="BL1066" s="15" t="str"/>
      <x:c r="BM1066" s="14" t="str"/>
      <x:c r="BN1066" s="14" t="str"/>
      <x:c r="BO1066" s="14" t="str"/>
      <x:c r="BP1066" s="14" t="str"/>
      <x:c r="BQ1066" s="15" t="str"/>
      <x:c r="BR1066" s="15" t="str"/>
      <x:c r="BS1066" s="15" t="str"/>
      <x:c r="BT1066" s="15" t="str">
        <x:v>1065</x:v>
      </x:c>
      <x:c r="BU1066" s="15" t="str">
        <x:v>6</x:v>
      </x:c>
      <x:c r="BV1066" s="14" t="str">
        <x:v>인구</x:v>
      </x:c>
      <x:c r="BW1066" s="14" t="str">
        <x:v>수동검토유지</x:v>
      </x:c>
      <x:c r="BX1066" s="14" t="str">
        <x:v>재검토필요_증감률불일치</x:v>
      </x:c>
      <x:c r="BY1066" s="15" t="str">
        <x:v>N/A</x:v>
      </x:c>
      <x:c r="BZ1066" s="14" t="str"/>
      <x:c r="CA1066" s="14" t="str"/>
      <x:c r="CB1066" s="14" t="str"/>
      <x:c r="CC1066" s="15" t="str"/>
      <x:c r="CD1066" s="15" t="str"/>
      <x:c r="CE1066" s="15" t="str"/>
      <x:c r="CF1066" s="15" t="str"/>
      <x:c r="CG1066" s="15" t="str"/>
      <x:c r="CH1066" s="15" t="str"/>
      <x:c r="CI1066" s="15" t="str"/>
      <x:c r="CJ1066" s="15" t="str"/>
      <x:c r="CK1066" s="15" t="str"/>
      <x:c r="CL1066" s="14" t="str"/>
      <x:c r="CM1066" s="15" t="str"/>
      <x:c r="CN1066" s="15" t="str"/>
      <x:c r="CO1066" s="15" t="str"/>
      <x:c r="CP1066" s="15" t="str"/>
      <x:c r="CQ1066" s="14" t="str"/>
      <x:c r="CR1066" s="16" t="str"/>
    </x:row>
    <x:row r="1067" ht="30" customHeight="1">
      <x:c r="A1067" s="13" t="str">
        <x:v>C14592</x:v>
      </x:c>
      <x:c r="B1067" s="15" t="str">
        <x:v>1924</x:v>
      </x:c>
      <x:c r="C1067" s="14" t="str">
        <x:v>결혼 늘고 정책 먹혔다... 1분기 합계출산율, 2년 만에 0.8명대 복귀</x:v>
      </x:c>
      <x:c r="D1067" s="15" t="str">
        <x:v>2025-05-28</x:v>
      </x:c>
      <x:c r="E1067" s="15" t="str">
        <x:v>https://www.chosun.com/economy/economy_general/2025/05/28/YCG67WTAFRH2JCK555W6H46K7Y</x:v>
      </x:c>
      <x:c r="F1067" s="14" t="str">
        <x:v>1분기 출생아 수는 6만5022명으로 전년 동분기(6만568명) 대비 7.4% 늘었다.</x:v>
      </x:c>
      <x:c r="G1067" s="15" t="str">
        <x:v>인구지표</x:v>
      </x:c>
      <x:c r="H1067" s="15" t="str">
        <x:v>인구지표; 비율·증감률; 인원수; 날짜·시간</x:v>
      </x:c>
      <x:c r="I1067" s="15" t="str">
        <x:v>True</x:v>
      </x:c>
      <x:c r="J1067" s="15" t="str"/>
      <x:c r="K1067" s="15" t="str">
        <x:v>1분기 기준으로도 출생아 수 증가세는 역대 최고 수준이다.</x:v>
      </x:c>
      <x:c r="L1067" s="15" t="str">
        <x:v>1분기 기준으로는 지난 1981년 통계 작성 이래 최대 증가폭이다.</x:v>
      </x:c>
      <x:c r="M1067" s="15" t="str">
        <x:v>[1, 5022, 568, 7.4]</x:v>
      </x:c>
      <x:c r="N1067" s="15" t="str">
        <x:v>['분', '명', '명', '%']</x:v>
      </x:c>
      <x:c r="O1067" s="15" t="str">
        <x:v>[]</x:v>
      </x:c>
      <x:c r="P1067" s="15" t="str">
        <x:v>[]</x:v>
      </x:c>
      <x:c r="Q1067" s="15" t="str">
        <x:v>출생아수, 합계출산율, 자연증가 등(tblId=INH_1B8000F_01); 인구동태건수 및 동태율 추이(출생,사망,혼인,이혼)(tblId=DT_1B8000F); 시도/합계출산율, 모의 연령별 출산율(tblId=DT_1B81A21)</x:v>
      </x:c>
      <x:c r="R1067" s="15" t="str">
        <x:v>orgId=101, tblId=INH_1B8000F_01 | obj_l1/itm_id 메타 API로 확인 필요</x:v>
      </x:c>
      <x:c r="S1067" s="15" t="str">
        <x:v>원자료 직접 조회 후 필요 시 증감률 계산</x:v>
      </x:c>
      <x:c r="T1067" s="15" t="str">
        <x:v>검토 필요</x:v>
      </x:c>
      <x:c r="U1067" s="15" t="str">
        <x:v>101</x:v>
      </x:c>
      <x:c r="V1067" s="15" t="str">
        <x:v>INH_1B8000F_01</x:v>
      </x:c>
      <x:c r="W1067" s="15" t="str">
        <x:v>30</x:v>
      </x:c>
      <x:c r="X1067" s="15" t="str">
        <x:v>T1</x:v>
      </x:c>
      <x:c r="Y1067" s="15" t="str">
        <x:v>Q</x:v>
      </x:c>
      <x:c r="Z1067" s="14" t="str">
        <x:v>출생아수/합계출산율 후보 선택. 기본항목/시점 코드 확인 필요 | obj_l1/itm_id 자동 후보 입력</x:v>
      </x:c>
      <x:c r="AA1067" s="15" t="str">
        <x:v>0.748</x:v>
      </x:c>
      <x:c r="AB1067" s="15" t="str">
        <x:v>2024</x:v>
      </x:c>
      <x:c r="AC1067" s="15" t="str">
        <x:v>0.837</x:v>
      </x:c>
      <x:c r="AD1067" s="15" t="str">
        <x:v>2020</x:v>
      </x:c>
      <x:c r="AE1067" s="15" t="str">
        <x:v>-10.633213859020307</x:v>
      </x:c>
      <x:c r="AF1067" s="15" t="str">
        <x:v>-0.08899999999999997</x:v>
      </x:c>
      <x:c r="AG1067" s="14" t="str"/>
      <x:c r="AH1067" s="15" t="str">
        <x:v>CHANGE_RATE</x:v>
      </x:c>
      <x:c r="AI1067" s="15" t="str">
        <x:v>7.4</x:v>
      </x:c>
      <x:c r="AJ1067" s="15" t="str">
        <x:v>-10.633213859020307</x:v>
      </x:c>
      <x:c r="AK1067" s="15" t="str">
        <x:v>actual_change_pct 컬럼 사용(전기대비 계산값)</x:v>
      </x:c>
      <x:c r="AL1067" s="14" t="str">
        <x:v>불일치</x:v>
      </x:c>
      <x:c r="AM1067" s="15" t="str">
        <x:v>18.033213859020307</x:v>
      </x:c>
      <x:c r="AN1067" s="14" t="str">
        <x:v>claim=7.4, actual=-10.633213859020307, 오차=18.033 (허용=0.3)</x:v>
      </x:c>
      <x:c r="AO1067" s="15" t="str">
        <x:v>CHANGE_RATE</x:v>
      </x:c>
      <x:c r="AP1067" s="15" t="str">
        <x:v>7.4</x:v>
      </x:c>
      <x:c r="AQ1067" s="14" t="str">
        <x:v>% 숫자 선택</x:v>
      </x:c>
      <x:c r="AR1067" s="15" t="str">
        <x:v>-10.633213859020307</x:v>
      </x:c>
      <x:c r="AS1067" s="14" t="str">
        <x:v>actual_change_pct 사용</x:v>
      </x:c>
      <x:c r="AT1067" s="14" t="str">
        <x:v>불일치</x:v>
      </x:c>
      <x:c r="AU1067" s="15" t="str">
        <x:v>18.033213859020307</x:v>
      </x:c>
      <x:c r="AV1067" s="14" t="str">
        <x:v>claim=7.4, adjusted_actual=-10.633213859020307, 오차=18.033, 허용=0.3</x:v>
      </x:c>
      <x:c r="AW1067" s="14" t="str">
        <x:v>재검토필요_증감률불일치</x:v>
      </x:c>
      <x:c r="AX1067" s="15" t="str">
        <x:v>N</x:v>
      </x:c>
      <x:c r="AY1067" s="15" t="str">
        <x:v>N</x:v>
      </x:c>
      <x:c r="AZ1067" s="14" t="str">
        <x:v>N</x:v>
      </x:c>
      <x:c r="BA1067" s="15" t="str"/>
      <x:c r="BB1067" s="15" t="str"/>
      <x:c r="BC1067" s="14" t="str"/>
      <x:c r="BD1067" s="14" t="str"/>
      <x:c r="BE1067" s="14" t="str">
        <x:v>기존 재검토/판단불가 상태 유지</x:v>
      </x:c>
      <x:c r="BF1067" s="14" t="str">
        <x:v>재검토필요_증감률불일치</x:v>
      </x:c>
      <x:c r="BG1067" s="14" t="str"/>
      <x:c r="BH1067" s="14" t="str"/>
      <x:c r="BI1067" s="14" t="str"/>
      <x:c r="BJ1067" s="14" t="str"/>
      <x:c r="BK1067" s="15" t="str"/>
      <x:c r="BL1067" s="15" t="str"/>
      <x:c r="BM1067" s="14" t="str"/>
      <x:c r="BN1067" s="14" t="str"/>
      <x:c r="BO1067" s="14" t="str"/>
      <x:c r="BP1067" s="14" t="str"/>
      <x:c r="BQ1067" s="15" t="str"/>
      <x:c r="BR1067" s="15" t="str"/>
      <x:c r="BS1067" s="15" t="str"/>
      <x:c r="BT1067" s="15" t="str">
        <x:v>1066</x:v>
      </x:c>
      <x:c r="BU1067" s="15" t="str">
        <x:v>6</x:v>
      </x:c>
      <x:c r="BV1067" s="14" t="str">
        <x:v>인구</x:v>
      </x:c>
      <x:c r="BW1067" s="14" t="str">
        <x:v>수동검토유지</x:v>
      </x:c>
      <x:c r="BX1067" s="14" t="str">
        <x:v>재검토필요_증감률불일치</x:v>
      </x:c>
      <x:c r="BY1067" s="15" t="str">
        <x:v>N/A</x:v>
      </x:c>
      <x:c r="BZ1067" s="14" t="str"/>
      <x:c r="CA1067" s="14" t="str"/>
      <x:c r="CB1067" s="14" t="str"/>
      <x:c r="CC1067" s="15" t="str"/>
      <x:c r="CD1067" s="15" t="str"/>
      <x:c r="CE1067" s="15" t="str"/>
      <x:c r="CF1067" s="15" t="str"/>
      <x:c r="CG1067" s="15" t="str"/>
      <x:c r="CH1067" s="15" t="str"/>
      <x:c r="CI1067" s="15" t="str"/>
      <x:c r="CJ1067" s="15" t="str"/>
      <x:c r="CK1067" s="15" t="str"/>
      <x:c r="CL1067" s="14" t="str"/>
      <x:c r="CM1067" s="15" t="str"/>
      <x:c r="CN1067" s="15" t="str"/>
      <x:c r="CO1067" s="15" t="str"/>
      <x:c r="CP1067" s="15" t="str"/>
      <x:c r="CQ1067" s="14" t="str"/>
      <x:c r="CR1067" s="16" t="str"/>
    </x:row>
    <x:row r="1068" ht="30" customHeight="1">
      <x:c r="A1068" s="13" t="str">
        <x:v>C14595</x:v>
      </x:c>
      <x:c r="B1068" s="15" t="str">
        <x:v>1924</x:v>
      </x:c>
      <x:c r="C1068" s="14" t="str">
        <x:v>결혼 늘고 정책 먹혔다... 1분기 합계출산율, 2년 만에 0.8명대 복귀</x:v>
      </x:c>
      <x:c r="D1068" s="15" t="str">
        <x:v>2025-05-28</x:v>
      </x:c>
      <x:c r="E1068" s="15" t="str">
        <x:v>https://www.chosun.com/economy/economy_general/2025/05/28/YCG67WTAFRH2JCK555W6H46K7Y</x:v>
      </x:c>
      <x:c r="F1068" s="14" t="str">
        <x:v>3월 출생아 수만 놓고 봐도 2만1041명으로 전년 동월 대비 6.8% 늘었는데, 3월 기준으로 지난 1993년 3월(8.9%) 이후 32년 만에 최대 상승폭이다.</x:v>
      </x:c>
      <x:c r="G1068" s="15" t="str">
        <x:v>인구지표</x:v>
      </x:c>
      <x:c r="H1068" s="15" t="str">
        <x:v>인구지표; 비율·증감률; 인원수; 날짜·시간</x:v>
      </x:c>
      <x:c r="I1068" s="15" t="str">
        <x:v>True</x:v>
      </x:c>
      <x:c r="J1068" s="15" t="str"/>
      <x:c r="K1068" s="15" t="str">
        <x:v>분기별 출생아 수가 6만5000명을 넘어선 것 자체도 지난 2022년 1분기(6만8339명) 이후 3년 만이다.</x:v>
      </x:c>
      <x:c r="L1068" s="15" t="str">
        <x:v>결혼하는 커플들이 계속 늘어나고 있다는 점도 긍정적 요인이다.</x:v>
      </x:c>
      <x:c r="M1068" s="15" t="str">
        <x:v>[3, 1041, 6.8, 3, 1993, 3, 8.9, 32]</x:v>
      </x:c>
      <x:c r="N1068" s="15" t="str">
        <x:v>['월', '명', '%', '월', '년', '월', '%', '년']</x:v>
      </x:c>
      <x:c r="O1068" s="15" t="str">
        <x:v>['1993']</x:v>
      </x:c>
      <x:c r="P1068" s="15" t="str">
        <x:v>[]</x:v>
      </x:c>
      <x:c r="Q1068" s="15" t="str">
        <x:v>출생아수, 합계출산율, 자연증가 등(tblId=INH_1B8000F_01); 인구동태건수 및 동태율 추이(출생,사망,혼인,이혼)(tblId=DT_1B8000F); 시도/합계출산율, 모의 연령별 출산율(tblId=DT_1B81A21)</x:v>
      </x:c>
      <x:c r="R1068" s="15" t="str">
        <x:v>orgId=101, tblId=INH_1B8000F_01 | obj_l1/itm_id 메타 API로 확인 필요</x:v>
      </x:c>
      <x:c r="S1068" s="15" t="str">
        <x:v>원자료 직접 조회 후 필요 시 증감률 계산</x:v>
      </x:c>
      <x:c r="T1068" s="15" t="str">
        <x:v>검토 필요</x:v>
      </x:c>
      <x:c r="U1068" s="15" t="str">
        <x:v>101</x:v>
      </x:c>
      <x:c r="V1068" s="15" t="str">
        <x:v>INH_1B8000F_01</x:v>
      </x:c>
      <x:c r="W1068" s="15" t="str">
        <x:v>30</x:v>
      </x:c>
      <x:c r="X1068" s="15" t="str">
        <x:v>T1</x:v>
      </x:c>
      <x:c r="Y1068" s="15" t="str">
        <x:v>M</x:v>
      </x:c>
      <x:c r="Z1068" s="14" t="str">
        <x:v>출생아수/합계출산율 후보 선택. 기본항목/시점 코드 확인 필요 | obj_l1/itm_id 자동 후보 입력</x:v>
      </x:c>
      <x:c r="AA1068" s="15" t="str">
        <x:v>0.748</x:v>
      </x:c>
      <x:c r="AB1068" s="15" t="str">
        <x:v>2024</x:v>
      </x:c>
      <x:c r="AC1068" s="15" t="str">
        <x:v>1.297</x:v>
      </x:c>
      <x:c r="AD1068" s="15" t="str">
        <x:v>2012</x:v>
      </x:c>
      <x:c r="AE1068" s="15" t="str">
        <x:v>-42.328450269853505</x:v>
      </x:c>
      <x:c r="AF1068" s="15" t="str">
        <x:v>-0.5489999999999999</x:v>
      </x:c>
      <x:c r="AG1068" s="14" t="str"/>
      <x:c r="AH1068" s="15" t="str">
        <x:v>CHANGE_RATE</x:v>
      </x:c>
      <x:c r="AI1068" s="15" t="str">
        <x:v>8.9</x:v>
      </x:c>
      <x:c r="AJ1068" s="15" t="str">
        <x:v>-42.328450269853505</x:v>
      </x:c>
      <x:c r="AK1068" s="15" t="str">
        <x:v>actual_change_pct 컬럼 사용(전기대비 계산값)</x:v>
      </x:c>
      <x:c r="AL1068" s="14" t="str">
        <x:v>불일치</x:v>
      </x:c>
      <x:c r="AM1068" s="15" t="str">
        <x:v>51.228450269853504</x:v>
      </x:c>
      <x:c r="AN1068" s="14" t="str">
        <x:v>claim=8.9, actual=-42.328450269853505, 오차=51.228 (허용=0.3)</x:v>
      </x:c>
      <x:c r="AO1068" s="15" t="str">
        <x:v>CHANGE_RATE</x:v>
      </x:c>
      <x:c r="AP1068" s="15" t="str">
        <x:v>8.9</x:v>
      </x:c>
      <x:c r="AQ1068" s="14" t="str">
        <x:v>% 숫자 선택</x:v>
      </x:c>
      <x:c r="AR1068" s="15" t="str">
        <x:v>-42.328450269853505</x:v>
      </x:c>
      <x:c r="AS1068" s="14" t="str">
        <x:v>actual_change_pct 사용</x:v>
      </x:c>
      <x:c r="AT1068" s="14" t="str">
        <x:v>불일치</x:v>
      </x:c>
      <x:c r="AU1068" s="15" t="str">
        <x:v>51.228450269853504</x:v>
      </x:c>
      <x:c r="AV1068" s="14" t="str">
        <x:v>claim=8.9, adjusted_actual=-42.328450269853505, 오차=51.228, 허용=0.3</x:v>
      </x:c>
      <x:c r="AW1068" s="14" t="str">
        <x:v>재검토필요_증감률불일치</x:v>
      </x:c>
      <x:c r="AX1068" s="15" t="str">
        <x:v>N</x:v>
      </x:c>
      <x:c r="AY1068" s="15" t="str">
        <x:v>N</x:v>
      </x:c>
      <x:c r="AZ1068" s="14" t="str">
        <x:v>N</x:v>
      </x:c>
      <x:c r="BA1068" s="15" t="str"/>
      <x:c r="BB1068" s="15" t="str"/>
      <x:c r="BC1068" s="14" t="str"/>
      <x:c r="BD1068" s="14" t="str"/>
      <x:c r="BE1068" s="14" t="str">
        <x:v>기존 재검토/판단불가 상태 유지</x:v>
      </x:c>
      <x:c r="BF1068" s="14" t="str">
        <x:v>재검토필요_증감률불일치</x:v>
      </x:c>
      <x:c r="BG1068" s="14" t="str"/>
      <x:c r="BH1068" s="14" t="str"/>
      <x:c r="BI1068" s="14" t="str"/>
      <x:c r="BJ1068" s="14" t="str"/>
      <x:c r="BK1068" s="15" t="str"/>
      <x:c r="BL1068" s="15" t="str"/>
      <x:c r="BM1068" s="14" t="str"/>
      <x:c r="BN1068" s="14" t="str"/>
      <x:c r="BO1068" s="14" t="str"/>
      <x:c r="BP1068" s="14" t="str"/>
      <x:c r="BQ1068" s="15" t="str"/>
      <x:c r="BR1068" s="15" t="str"/>
      <x:c r="BS1068" s="15" t="str"/>
      <x:c r="BT1068" s="15" t="str">
        <x:v>1067</x:v>
      </x:c>
      <x:c r="BU1068" s="15" t="str">
        <x:v>6</x:v>
      </x:c>
      <x:c r="BV1068" s="14" t="str">
        <x:v>인구</x:v>
      </x:c>
      <x:c r="BW1068" s="14" t="str">
        <x:v>수동검토유지</x:v>
      </x:c>
      <x:c r="BX1068" s="14" t="str">
        <x:v>재검토필요_증감률불일치</x:v>
      </x:c>
      <x:c r="BY1068" s="15" t="str">
        <x:v>N/A</x:v>
      </x:c>
      <x:c r="BZ1068" s="14" t="str"/>
      <x:c r="CA1068" s="14" t="str"/>
      <x:c r="CB1068" s="14" t="str"/>
      <x:c r="CC1068" s="15" t="str"/>
      <x:c r="CD1068" s="15" t="str"/>
      <x:c r="CE1068" s="15" t="str"/>
      <x:c r="CF1068" s="15" t="str"/>
      <x:c r="CG1068" s="15" t="str"/>
      <x:c r="CH1068" s="15" t="str"/>
      <x:c r="CI1068" s="15" t="str"/>
      <x:c r="CJ1068" s="15" t="str"/>
      <x:c r="CK1068" s="15" t="str"/>
      <x:c r="CL1068" s="14" t="str"/>
      <x:c r="CM1068" s="15" t="str"/>
      <x:c r="CN1068" s="15" t="str"/>
      <x:c r="CO1068" s="15" t="str"/>
      <x:c r="CP1068" s="15" t="str"/>
      <x:c r="CQ1068" s="14" t="str"/>
      <x:c r="CR1068" s="16" t="str"/>
    </x:row>
    <x:row r="1069" ht="30" customHeight="1">
      <x:c r="A1069" s="13" t="str">
        <x:v>C14596</x:v>
      </x:c>
      <x:c r="B1069" s="15" t="str">
        <x:v>1924</x:v>
      </x:c>
      <x:c r="C1069" s="14" t="str">
        <x:v>결혼 늘고 정책 먹혔다... 1분기 합계출산율, 2년 만에 0.8명대 복귀</x:v>
      </x:c>
      <x:c r="D1069" s="15" t="str">
        <x:v>2025-05-28</x:v>
      </x:c>
      <x:c r="E1069" s="15" t="str">
        <x:v>https://www.chosun.com/economy/economy_general/2025/05/28/YCG67WTAFRH2JCK555W6H46K7Y</x:v>
      </x:c>
      <x:c r="F1069" s="14" t="str">
        <x:v>지난 3월 혼인 건수는 1만9181건으로 전년 동월 대비 11.5% 증가했다.</x:v>
      </x:c>
      <x:c r="G1069" s="15" t="str">
        <x:v>비율·증감률</x:v>
      </x:c>
      <x:c r="H1069" s="15" t="str">
        <x:v>비율·증감률; 건수·개수; 날짜·시간</x:v>
      </x:c>
      <x:c r="I1069" s="15" t="str">
        <x:v>True</x:v>
      </x:c>
      <x:c r="J1069" s="15" t="str"/>
      <x:c r="K1069" s="15" t="str">
        <x:v>결혼하는 커플들이 계속 늘어나고 있다는 점도 긍정적 요인이다.</x:v>
      </x:c>
      <x:c r="L1069" s="15" t="str">
        <x:v>작년 4월(24.6%)부터 시작된 혼인 건수 증가세가 1년째 이어지고 있는 것으로, 통계 작성 이래 최장 기간 증가세다.</x:v>
      </x:c>
      <x:c r="M1069" s="15" t="str">
        <x:v>[3, 9181, 11.5]</x:v>
      </x:c>
      <x:c r="N1069" s="15" t="str">
        <x:v>['월', '건', '%']</x:v>
      </x:c>
      <x:c r="O1069" s="15" t="str">
        <x:v>[]</x:v>
      </x:c>
      <x:c r="P1069" s="15" t="str">
        <x:v>[]</x:v>
      </x:c>
      <x:c r="Q1069" s="15" t="str">
        <x:v>출생아수, 합계출산율, 자연증가 등(tblId=INH_1B8000F_01); 인구동태건수 및 동태율 추이(출생,사망,혼인,이혼)(tblId=DT_1B8000F); 시도/합계출산율, 모의 연령별 출산율(tblId=DT_1B81A21)</x:v>
      </x:c>
      <x:c r="R1069" s="15" t="str">
        <x:v>orgId=101, tblId=INH_1B8000F_01 | obj_l1/itm_id 메타 API로 확인 필요</x:v>
      </x:c>
      <x:c r="S1069" s="15" t="str">
        <x:v>원자료 직접 조회 후 필요 시 증감률 계산</x:v>
      </x:c>
      <x:c r="T1069" s="15" t="str">
        <x:v>검토 필요</x:v>
      </x:c>
      <x:c r="U1069" s="15" t="str">
        <x:v>101</x:v>
      </x:c>
      <x:c r="V1069" s="15" t="str">
        <x:v>INH_1B8000F_01</x:v>
      </x:c>
      <x:c r="W1069" s="15" t="str">
        <x:v>30</x:v>
      </x:c>
      <x:c r="X1069" s="15" t="str">
        <x:v>T1</x:v>
      </x:c>
      <x:c r="Y1069" s="15" t="str">
        <x:v>M</x:v>
      </x:c>
      <x:c r="Z1069" s="14" t="str">
        <x:v>출생아수/합계출산율 후보 선택. 기본항목/시점 코드 확인 필요 | obj_l1/itm_id 자동 후보 입력</x:v>
      </x:c>
      <x:c r="AA1069" s="15" t="str">
        <x:v>0.748</x:v>
      </x:c>
      <x:c r="AB1069" s="15" t="str">
        <x:v>2024</x:v>
      </x:c>
      <x:c r="AC1069" s="15" t="str">
        <x:v>1.297</x:v>
      </x:c>
      <x:c r="AD1069" s="15" t="str">
        <x:v>2012</x:v>
      </x:c>
      <x:c r="AE1069" s="15" t="str">
        <x:v>-42.328450269853505</x:v>
      </x:c>
      <x:c r="AF1069" s="15" t="str">
        <x:v>-0.5489999999999999</x:v>
      </x:c>
      <x:c r="AG1069" s="14" t="str"/>
      <x:c r="AH1069" s="15" t="str">
        <x:v>CHANGE_RATE</x:v>
      </x:c>
      <x:c r="AI1069" s="15" t="str">
        <x:v>11.5</x:v>
      </x:c>
      <x:c r="AJ1069" s="15" t="str">
        <x:v>-42.328450269853505</x:v>
      </x:c>
      <x:c r="AK1069" s="15" t="str">
        <x:v>actual_change_pct 컬럼 사용(전기대비 계산값)</x:v>
      </x:c>
      <x:c r="AL1069" s="14" t="str">
        <x:v>불일치</x:v>
      </x:c>
      <x:c r="AM1069" s="15" t="str">
        <x:v>53.828450269853505</x:v>
      </x:c>
      <x:c r="AN1069" s="14" t="str">
        <x:v>claim=11.5, actual=-42.328450269853505, 오차=53.828 (허용=0.3)</x:v>
      </x:c>
      <x:c r="AO1069" s="15" t="str">
        <x:v>CHANGE_RATE</x:v>
      </x:c>
      <x:c r="AP1069" s="15" t="str">
        <x:v>11.5</x:v>
      </x:c>
      <x:c r="AQ1069" s="14" t="str">
        <x:v>% 숫자 선택</x:v>
      </x:c>
      <x:c r="AR1069" s="15" t="str">
        <x:v>-42.328450269853505</x:v>
      </x:c>
      <x:c r="AS1069" s="14" t="str">
        <x:v>actual_change_pct 사용</x:v>
      </x:c>
      <x:c r="AT1069" s="14" t="str">
        <x:v>불일치</x:v>
      </x:c>
      <x:c r="AU1069" s="15" t="str">
        <x:v>53.828450269853505</x:v>
      </x:c>
      <x:c r="AV1069" s="14" t="str">
        <x:v>claim=11.5, adjusted_actual=-42.328450269853505, 오차=53.828, 허용=0.3</x:v>
      </x:c>
      <x:c r="AW1069" s="14" t="str">
        <x:v>재검토필요_증감률불일치</x:v>
      </x:c>
      <x:c r="AX1069" s="15" t="str">
        <x:v>N</x:v>
      </x:c>
      <x:c r="AY1069" s="15" t="str">
        <x:v>N</x:v>
      </x:c>
      <x:c r="AZ1069" s="14" t="str">
        <x:v>N</x:v>
      </x:c>
      <x:c r="BA1069" s="15" t="str"/>
      <x:c r="BB1069" s="15" t="str"/>
      <x:c r="BC1069" s="14" t="str"/>
      <x:c r="BD1069" s="14" t="str"/>
      <x:c r="BE1069" s="14" t="str">
        <x:v>기존 재검토/판단불가 상태 유지</x:v>
      </x:c>
      <x:c r="BF1069" s="14" t="str">
        <x:v>재검토필요_증감률불일치</x:v>
      </x:c>
      <x:c r="BG1069" s="14" t="str"/>
      <x:c r="BH1069" s="14" t="str"/>
      <x:c r="BI1069" s="14" t="str"/>
      <x:c r="BJ1069" s="14" t="str"/>
      <x:c r="BK1069" s="15" t="str"/>
      <x:c r="BL1069" s="15" t="str"/>
      <x:c r="BM1069" s="14" t="str"/>
      <x:c r="BN1069" s="14" t="str"/>
      <x:c r="BO1069" s="14" t="str"/>
      <x:c r="BP1069" s="14" t="str"/>
      <x:c r="BQ1069" s="15" t="str"/>
      <x:c r="BR1069" s="15" t="str"/>
      <x:c r="BS1069" s="15" t="str"/>
      <x:c r="BT1069" s="15" t="str">
        <x:v>1068</x:v>
      </x:c>
      <x:c r="BU1069" s="15" t="str">
        <x:v>6</x:v>
      </x:c>
      <x:c r="BV1069" s="14" t="str">
        <x:v>인구</x:v>
      </x:c>
      <x:c r="BW1069" s="14" t="str">
        <x:v>코드북_자동검증대상</x:v>
      </x:c>
      <x:c r="BX1069" s="14" t="str">
        <x:v>검증완료_코드북일치</x:v>
      </x:c>
      <x:c r="BY1069" s="15" t="str">
        <x:v>Y</x:v>
      </x:c>
      <x:c r="BZ1069" s="14" t="str">
        <x:v>일치</x:v>
      </x:c>
      <x:c r="CA1069" s="14" t="str"/>
      <x:c r="CB1069" s="14" t="str"/>
      <x:c r="CC1069" s="15" t="str">
        <x:v>101</x:v>
      </x:c>
      <x:c r="CD1069" s="15" t="str">
        <x:v>DT_1B83A35</x:v>
      </x:c>
      <x:c r="CE1069" s="15" t="str">
        <x:v>00</x:v>
      </x:c>
      <x:c r="CF1069" s="15" t="str"/>
      <x:c r="CG1069" s="15" t="str">
        <x:v>T3</x:v>
      </x:c>
      <x:c r="CH1069" s="15" t="str">
        <x:v>M</x:v>
      </x:c>
      <x:c r="CI1069" s="15" t="str">
        <x:v>11.5</x:v>
      </x:c>
      <x:c r="CJ1069" s="15" t="str">
        <x:v>202503</x:v>
      </x:c>
      <x:c r="CK1069" s="15" t="str">
        <x:v>202403</x:v>
      </x:c>
      <x:c r="CL1069" s="14" t="str">
        <x:v>전국 월별 혼인</x:v>
      </x:c>
      <x:c r="CM1069" s="15" t="str">
        <x:v>11.530410512850331</x:v>
      </x:c>
      <x:c r="CN1069" s="15" t="str">
        <x:v>19181.0</x:v>
      </x:c>
      <x:c r="CO1069" s="15" t="str">
        <x:v>17198.0</x:v>
      </x:c>
      <x:c r="CP1069" s="15" t="str">
        <x:v>건</x:v>
      </x:c>
      <x:c r="CQ1069" s="14" t="str">
        <x:v>DT_1B83A35 202503=19181.0; 202403=17198.0; actual=11.530410512850331; target=11.5</x:v>
      </x:c>
      <x:c r="CR1069" s="16" t="str"/>
    </x:row>
    <x:row r="1070" ht="30" customHeight="1">
      <x:c r="A1070" s="13" t="str">
        <x:v>C14597</x:v>
      </x:c>
      <x:c r="B1070" s="15" t="str">
        <x:v>1924</x:v>
      </x:c>
      <x:c r="C1070" s="14" t="str">
        <x:v>결혼 늘고 정책 먹혔다... 1분기 합계출산율, 2년 만에 0.8명대 복귀</x:v>
      </x:c>
      <x:c r="D1070" s="15" t="str">
        <x:v>2025-05-28</x:v>
      </x:c>
      <x:c r="E1070" s="15" t="str">
        <x:v>https://www.chosun.com/economy/economy_general/2025/05/28/YCG67WTAFRH2JCK555W6H46K7Y</x:v>
      </x:c>
      <x:c r="F1070" s="14" t="str">
        <x:v>작년 4월(24.6%)부터 시작된 혼인 건수 증가세가 1년째 이어지고 있는 것으로, 통계 작성 이래 최장 기간 증가세다.</x:v>
      </x:c>
      <x:c r="G1070" s="15" t="str">
        <x:v>비율·증감률</x:v>
      </x:c>
      <x:c r="H1070" s="15" t="str">
        <x:v>비율·증감률; 날짜·시간</x:v>
      </x:c>
      <x:c r="I1070" s="15" t="str">
        <x:v>True</x:v>
      </x:c>
      <x:c r="J1070" s="15" t="str"/>
      <x:c r="K1070" s="15" t="str">
        <x:v>지난 3월 혼인 건수는 1만9181건으로 전년 동월 대비 11.5% 증가했다.</x:v>
      </x:c>
      <x:c r="L1070" s="15" t="str">
        <x:v>2차 베이비붐 세대(1964~1974년생)의 자녀로 선·후배들보다 인구가 상대적으로 많은 1990년대 초반생들이 결혼 적령기를 맞은 데다, 혼인축하금 등 지자체의 결혼 장려 정책도 주효했다는 평가다.</x:v>
      </x:c>
      <x:c r="M1070" s="15" t="str">
        <x:v>[4, 24.6, 1]</x:v>
      </x:c>
      <x:c r="N1070" s="15" t="str">
        <x:v>['월', '%', '년']</x:v>
      </x:c>
      <x:c r="O1070" s="15" t="str">
        <x:v>[]</x:v>
      </x:c>
      <x:c r="P1070" s="15" t="str">
        <x:v>[]</x:v>
      </x:c>
      <x:c r="Q1070" s="15" t="str">
        <x:v>출생아수, 합계출산율, 자연증가 등(tblId=INH_1B8000F_01); 인구동태건수 및 동태율 추이(출생,사망,혼인,이혼)(tblId=DT_1B8000F); 시도/합계출산율, 모의 연령별 출산율(tblId=DT_1B81A21)</x:v>
      </x:c>
      <x:c r="R1070" s="15" t="str">
        <x:v>orgId=101, tblId=INH_1B8000F_01 | obj_l1/itm_id 메타 API로 확인 필요</x:v>
      </x:c>
      <x:c r="S1070" s="15" t="str">
        <x:v>원자료 직접 조회 후 필요 시 증감률 계산</x:v>
      </x:c>
      <x:c r="T1070" s="15" t="str">
        <x:v>검토 필요</x:v>
      </x:c>
      <x:c r="U1070" s="15" t="str">
        <x:v>101</x:v>
      </x:c>
      <x:c r="V1070" s="15" t="str">
        <x:v>INH_1B8000F_01</x:v>
      </x:c>
      <x:c r="W1070" s="15" t="str">
        <x:v>30</x:v>
      </x:c>
      <x:c r="X1070" s="15" t="str">
        <x:v>T1</x:v>
      </x:c>
      <x:c r="Y1070" s="15" t="str">
        <x:v>M</x:v>
      </x:c>
      <x:c r="Z1070" s="14" t="str">
        <x:v>출생아수/합계출산율 후보 선택. 기본항목/시점 코드 확인 필요 | obj_l1/itm_id 자동 후보 입력</x:v>
      </x:c>
      <x:c r="AA1070" s="15" t="str">
        <x:v>0.748</x:v>
      </x:c>
      <x:c r="AB1070" s="15" t="str">
        <x:v>2024</x:v>
      </x:c>
      <x:c r="AC1070" s="15" t="str">
        <x:v>0.721</x:v>
      </x:c>
      <x:c r="AD1070" s="15" t="str">
        <x:v>2023</x:v>
      </x:c>
      <x:c r="AE1070" s="15" t="str">
        <x:v>3.7447988904299616</x:v>
      </x:c>
      <x:c r="AF1070" s="15" t="str">
        <x:v>0.027000000000000024</x:v>
      </x:c>
      <x:c r="AG1070" s="14" t="str"/>
      <x:c r="AH1070" s="15" t="str">
        <x:v>CHANGE_RATE</x:v>
      </x:c>
      <x:c r="AI1070" s="15" t="str">
        <x:v>24.6</x:v>
      </x:c>
      <x:c r="AJ1070" s="15" t="str">
        <x:v>3.7447988904299616</x:v>
      </x:c>
      <x:c r="AK1070" s="15" t="str">
        <x:v>actual_change_pct 컬럼 사용(전기대비 계산값)</x:v>
      </x:c>
      <x:c r="AL1070" s="14" t="str">
        <x:v>불일치</x:v>
      </x:c>
      <x:c r="AM1070" s="15" t="str">
        <x:v>20.85520110957004</x:v>
      </x:c>
      <x:c r="AN1070" s="14" t="str">
        <x:v>claim=24.6, actual=3.7447988904299616, 오차=20.855 (허용=0.3)</x:v>
      </x:c>
      <x:c r="AO1070" s="15" t="str">
        <x:v>CHANGE_RATE</x:v>
      </x:c>
      <x:c r="AP1070" s="15" t="str">
        <x:v>24.6</x:v>
      </x:c>
      <x:c r="AQ1070" s="14" t="str">
        <x:v>% 숫자 선택</x:v>
      </x:c>
      <x:c r="AR1070" s="15" t="str">
        <x:v>3.7447988904299616</x:v>
      </x:c>
      <x:c r="AS1070" s="14" t="str">
        <x:v>actual_change_pct 사용</x:v>
      </x:c>
      <x:c r="AT1070" s="14" t="str">
        <x:v>불일치</x:v>
      </x:c>
      <x:c r="AU1070" s="15" t="str">
        <x:v>20.85520110957004</x:v>
      </x:c>
      <x:c r="AV1070" s="14" t="str">
        <x:v>claim=24.6, adjusted_actual=3.7447988904299616, 오차=20.855, 허용=0.3</x:v>
      </x:c>
      <x:c r="AW1070" s="14" t="str">
        <x:v>재검토필요_증감률불일치</x:v>
      </x:c>
      <x:c r="AX1070" s="15" t="str">
        <x:v>N</x:v>
      </x:c>
      <x:c r="AY1070" s="15" t="str">
        <x:v>N</x:v>
      </x:c>
      <x:c r="AZ1070" s="14" t="str">
        <x:v>N</x:v>
      </x:c>
      <x:c r="BA1070" s="15" t="str"/>
      <x:c r="BB1070" s="15" t="str"/>
      <x:c r="BC1070" s="14" t="str"/>
      <x:c r="BD1070" s="14" t="str"/>
      <x:c r="BE1070" s="14" t="str">
        <x:v>기존 재검토/판단불가 상태 유지</x:v>
      </x:c>
      <x:c r="BF1070" s="14" t="str">
        <x:v>재검토필요_증감률불일치</x:v>
      </x:c>
      <x:c r="BG1070" s="14" t="str"/>
      <x:c r="BH1070" s="14" t="str"/>
      <x:c r="BI1070" s="14" t="str"/>
      <x:c r="BJ1070" s="14" t="str"/>
      <x:c r="BK1070" s="15" t="str"/>
      <x:c r="BL1070" s="15" t="str"/>
      <x:c r="BM1070" s="14" t="str"/>
      <x:c r="BN1070" s="14" t="str"/>
      <x:c r="BO1070" s="14" t="str"/>
      <x:c r="BP1070" s="14" t="str"/>
      <x:c r="BQ1070" s="15" t="str"/>
      <x:c r="BR1070" s="15" t="str"/>
      <x:c r="BS1070" s="15" t="str"/>
      <x:c r="BT1070" s="15" t="str">
        <x:v>1069</x:v>
      </x:c>
      <x:c r="BU1070" s="15" t="str">
        <x:v>6</x:v>
      </x:c>
      <x:c r="BV1070" s="14" t="str">
        <x:v>인구</x:v>
      </x:c>
      <x:c r="BW1070" s="14" t="str">
        <x:v>코드북_자동검증대상</x:v>
      </x:c>
      <x:c r="BX1070" s="14" t="str">
        <x:v>검증완료_코드북일치</x:v>
      </x:c>
      <x:c r="BY1070" s="15" t="str">
        <x:v>Y</x:v>
      </x:c>
      <x:c r="BZ1070" s="14" t="str">
        <x:v>일치</x:v>
      </x:c>
      <x:c r="CA1070" s="14" t="str"/>
      <x:c r="CB1070" s="14" t="str"/>
      <x:c r="CC1070" s="15" t="str">
        <x:v>101</x:v>
      </x:c>
      <x:c r="CD1070" s="15" t="str">
        <x:v>DT_1B83A35</x:v>
      </x:c>
      <x:c r="CE1070" s="15" t="str">
        <x:v>00</x:v>
      </x:c>
      <x:c r="CF1070" s="15" t="str"/>
      <x:c r="CG1070" s="15" t="str">
        <x:v>T3</x:v>
      </x:c>
      <x:c r="CH1070" s="15" t="str">
        <x:v>M</x:v>
      </x:c>
      <x:c r="CI1070" s="15" t="str">
        <x:v>24.6</x:v>
      </x:c>
      <x:c r="CJ1070" s="15" t="str">
        <x:v>202404</x:v>
      </x:c>
      <x:c r="CK1070" s="15" t="str">
        <x:v>202304</x:v>
      </x:c>
      <x:c r="CL1070" s="14" t="str">
        <x:v>전국 월별 혼인</x:v>
      </x:c>
      <x:c r="CM1070" s="15" t="str">
        <x:v>24.61655382064391</x:v>
      </x:c>
      <x:c r="CN1070" s="15" t="str">
        <x:v>18037.0</x:v>
      </x:c>
      <x:c r="CO1070" s="15" t="str">
        <x:v>14474.0</x:v>
      </x:c>
      <x:c r="CP1070" s="15" t="str">
        <x:v>건</x:v>
      </x:c>
      <x:c r="CQ1070" s="14" t="str">
        <x:v>DT_1B83A35 202404=18037.0; 202304=14474.0; actual=24.61655382064391; target=24.6</x:v>
      </x:c>
      <x:c r="CR1070" s="16" t="str"/>
    </x:row>
    <x:row r="1071" ht="30" customHeight="1">
      <x:c r="A1071" s="13" t="str">
        <x:v>C14606</x:v>
      </x:c>
      <x:c r="B1071" s="15" t="str">
        <x:v>1926</x:v>
      </x:c>
      <x:c r="C1071" s="14" t="str">
        <x:v>한국GM, 직영 서비스 센터 전체와 부평공장 유휴부지 매각</x:v>
      </x:c>
      <x:c r="D1071" s="15" t="str">
        <x:v>2025-05-29</x:v>
      </x:c>
      <x:c r="E1071" s="15" t="str">
        <x:v>https://www.chosun.com/economy/auto/2025/05/29/EAQGQKJCX5ENZKYQ6ZXWADD67A</x:v>
      </x:c>
      <x:c r="F1071" s="14" t="str">
        <x:v>GM 한국사업장은 국내 생산의 90% 안팎을 미국으로 수출하고 있어, 지난 4월 미국이 수입차에 25% 관세를 부과하자 업계에선 ‘철수설’이 꾸준히 제기됐다.</x:v>
      </x:c>
      <x:c r="G1071" s="15" t="str">
        <x:v>무역지표</x:v>
      </x:c>
      <x:c r="H1071" s="15" t="str">
        <x:v>무역지표; 비율·증감률; 날짜·시간</x:v>
      </x:c>
      <x:c r="I1071" s="15" t="str">
        <x:v>True</x:v>
      </x:c>
      <x:c r="J1071" s="15" t="str"/>
      <x:c r="K1071" s="15" t="str">
        <x:v>한 업계 관계자는 “직영 센터는 협력 정비센터에 비해 규모가 크력이 있기 때문에 직영 센터 폐쇄로 인한 불편이 적지 않을 것”이라고 했다.</x:v>
      </x:c>
      <x:c r="L1071" s="15" t="str">
        <x:v>GM 한국사업장 측이 지난 4월 부평공장에 신차 2만 1000대, 이달 1만대 증산 계획을 밝히면서 이런 우려가 불식되는 듯했다.</x:v>
      </x:c>
      <x:c r="M1071" s="15" t="str">
        <x:v>[90, 4, 25]</x:v>
      </x:c>
      <x:c r="N1071" s="15" t="str">
        <x:v>['%', '월', '%']</x:v>
      </x:c>
      <x:c r="O1071" s="15" t="str">
        <x:v>[]</x:v>
      </x:c>
      <x:c r="P1071" s="15" t="str">
        <x:v>[]</x:v>
      </x:c>
      <x:c r="Q1071" s="15" t="str">
        <x:v>국가별 수출액, 수입액(tblId=DT_1R11006_FRM101); 품목별 수출액, 수입액(tblId=DT_1R11001_FRM101)</x:v>
      </x:c>
      <x:c r="R1071" s="15" t="str">
        <x:v>orgId=360, tblId=DT_1R11006_FRM101 | obj_l1/itm_id 메타 API로 확인 필요</x:v>
      </x:c>
      <x:c r="S1071" s="15" t="str">
        <x:v>원자료 직접 조회 후 필요 시 증감률 계산</x:v>
      </x:c>
      <x:c r="T1071" s="15" t="str">
        <x:v>검토 필요</x:v>
      </x:c>
      <x:c r="U1071" s="15" t="str">
        <x:v>360</x:v>
      </x:c>
      <x:c r="V1071" s="15" t="str">
        <x:v>DT_1R11006_FRM101</x:v>
      </x:c>
      <x:c r="W1071" s="15" t="str">
        <x:v>13102103829E.US</x:v>
      </x:c>
      <x:c r="X1071" s="15" t="str">
        <x:v>13103103829T1</x:v>
      </x:c>
      <x:c r="Y1071" s="15" t="str">
        <x:v>M</x:v>
      </x:c>
      <x:c r="Z1071" s="14" t="str">
        <x:v>국가별 수출입 후보 선택. 국가/수출입/시점 코드 확인 필요 | 국가 코드 자동선택: 미국</x:v>
      </x:c>
      <x:c r="AA1071" s="15" t="str">
        <x:v>16000104</x:v>
      </x:c>
      <x:c r="AB1071" s="15" t="str">
        <x:v>202605</x:v>
      </x:c>
      <x:c r="AC1071" s="15" t="str">
        <x:v>16343766</x:v>
      </x:c>
      <x:c r="AD1071" s="15" t="str">
        <x:v>202604</x:v>
      </x:c>
      <x:c r="AE1071" s="15" t="str">
        <x:v>-2.1027099874043715</x:v>
      </x:c>
      <x:c r="AF1071" s="15" t="str">
        <x:v>-343662.0</x:v>
      </x:c>
      <x:c r="AG1071" s="14" t="str"/>
      <x:c r="AH1071" s="15" t="str">
        <x:v>LEVEL</x:v>
      </x:c>
      <x:c r="AI1071" s="15" t="str">
        <x:v>90.0</x:v>
      </x:c>
      <x:c r="AJ1071" s="15" t="str">
        <x:v>16000104.0</x:v>
      </x:c>
      <x:c r="AK1071" s="15" t="str">
        <x:v>actual_value 컬럼 사용</x:v>
      </x:c>
      <x:c r="AL1071" s="14" t="str">
        <x:v>불일치</x:v>
      </x:c>
      <x:c r="AM1071" s="15" t="str">
        <x:v>0.9999943750365623</x:v>
      </x:c>
      <x:c r="AN1071" s="14" t="str">
        <x:v>claim=90.0, actual=16000104.0, 오차=1.000 (허용=0.05)</x:v>
      </x:c>
      <x:c r="AO1071" s="15" t="str">
        <x:v>LEVEL</x:v>
      </x:c>
      <x:c r="AP1071" s="15" t="str">
        <x:v>25.0</x:v>
      </x:c>
      <x:c r="AQ1071" s="14" t="str">
        <x:v>% 숫자 선택</x:v>
      </x:c>
      <x:c r="AR1071" s="15" t="str">
        <x:v>16000104.0</x:v>
      </x:c>
      <x:c r="AS1071" s="14" t="str">
        <x:v>actual_value 사용</x:v>
      </x:c>
      <x:c r="AT1071" s="14" t="str">
        <x:v>불일치</x:v>
      </x:c>
      <x:c r="AU1071" s="15" t="str">
        <x:v>0.9999984375101562</x:v>
      </x:c>
      <x:c r="AV1071" s="14" t="str">
        <x:v>claim=25.0, adjusted_actual=16000104.0, 오차=1.000, 허용=0.05</x:v>
      </x:c>
      <x:c r="AW1071" s="14" t="str">
        <x:v>재검토필요_수준값불일치</x:v>
      </x:c>
      <x:c r="AX1071" s="15" t="str">
        <x:v>N</x:v>
      </x:c>
      <x:c r="AY1071" s="15" t="str">
        <x:v>N</x:v>
      </x:c>
      <x:c r="AZ1071" s="14" t="str">
        <x:v>N</x:v>
      </x:c>
      <x:c r="BA1071" s="15" t="str"/>
      <x:c r="BB1071" s="15" t="str"/>
      <x:c r="BC1071" s="14" t="str"/>
      <x:c r="BD1071" s="14" t="str"/>
      <x:c r="BE1071" s="14" t="str">
        <x:v>기존 재검토/판단불가 상태 유지</x:v>
      </x:c>
      <x:c r="BF1071" s="14" t="str">
        <x:v>재검토필요_수준값불일치</x:v>
      </x:c>
      <x:c r="BG1071" s="14" t="str"/>
      <x:c r="BH1071" s="14" t="str"/>
      <x:c r="BI1071" s="14" t="str"/>
      <x:c r="BJ1071" s="14" t="str"/>
      <x:c r="BK1071" s="15" t="str"/>
      <x:c r="BL1071" s="15" t="str"/>
      <x:c r="BM1071" s="14" t="str"/>
      <x:c r="BN1071" s="14" t="str"/>
      <x:c r="BO1071" s="14" t="str"/>
      <x:c r="BP1071" s="14" t="str"/>
      <x:c r="BQ1071" s="15" t="str"/>
      <x:c r="BR1071" s="15" t="str"/>
      <x:c r="BS1071" s="15" t="str"/>
      <x:c r="BT1071" s="15" t="str">
        <x:v>1070</x:v>
      </x:c>
      <x:c r="BU1071" s="15" t="str">
        <x:v>6</x:v>
      </x:c>
      <x:c r="BV1071" s="14" t="str">
        <x:v>무역</x:v>
      </x:c>
      <x:c r="BW1071" s="14" t="str">
        <x:v>수동검토유지</x:v>
      </x:c>
      <x:c r="BX1071" s="14" t="str">
        <x:v>재검토필요_수준값불일치</x:v>
      </x:c>
      <x:c r="BY1071" s="15" t="str">
        <x:v>N/A</x:v>
      </x:c>
      <x:c r="BZ1071" s="14" t="str"/>
      <x:c r="CA1071" s="14" t="str"/>
      <x:c r="CB1071" s="14" t="str"/>
      <x:c r="CC1071" s="15" t="str"/>
      <x:c r="CD1071" s="15" t="str"/>
      <x:c r="CE1071" s="15" t="str"/>
      <x:c r="CF1071" s="15" t="str"/>
      <x:c r="CG1071" s="15" t="str"/>
      <x:c r="CH1071" s="15" t="str"/>
      <x:c r="CI1071" s="15" t="str"/>
      <x:c r="CJ1071" s="15" t="str"/>
      <x:c r="CK1071" s="15" t="str"/>
      <x:c r="CL1071" s="14" t="str"/>
      <x:c r="CM1071" s="15" t="str"/>
      <x:c r="CN1071" s="15" t="str"/>
      <x:c r="CO1071" s="15" t="str"/>
      <x:c r="CP1071" s="15" t="str"/>
      <x:c r="CQ1071" s="14" t="str"/>
      <x:c r="CR1071" s="16" t="str"/>
    </x:row>
    <x:row r="1072" ht="30" customHeight="1">
      <x:c r="A1072" s="13" t="str">
        <x:v>C14609</x:v>
      </x:c>
      <x:c r="B1072" s="15" t="str">
        <x:v>1927</x:v>
      </x:c>
      <x:c r="C1072" s="14" t="str">
        <x:v>90년대생 결혼 늘자 출산율 다시 0.8명대</x:v>
      </x:c>
      <x:c r="D1072" s="15" t="str">
        <x:v>2025-05-29</x:v>
      </x:c>
      <x:c r="E1072" s="15" t="str">
        <x:v>https://www.chosun.com/economy/economy_general/2025/05/29/4U6B4YZJFFBRFFDJZFYTZWWI5A</x:v>
      </x:c>
      <x:c r="F1072" s="14" t="str">
        <x:v>0 올해 1분기 합계출산율(여성 한 명이 평생 낳을 것으로 기대되는 아이 수)이 2년 만에 0.8명대로 올라섰다.</x:v>
      </x:c>
      <x:c r="G1072" s="15" t="str">
        <x:v>인구지표</x:v>
      </x:c>
      <x:c r="H1072" s="15" t="str">
        <x:v>인구지표; 인원수; 날짜·시간</x:v>
      </x:c>
      <x:c r="I1072" s="15" t="str">
        <x:v>True</x:v>
      </x:c>
      <x:c r="J1072" s="15" t="str">
        <x:v>여성</x:v>
      </x:c>
      <x:c r="K1072" s="15" t="str"/>
      <x:c r="L1072" s="15" t="str">
        <x:v>상대적으로 인구가 많은 1990년대 초반생들이 본격적으로 결혼해 아이를 낳기 시작했고, 신생아 특례대출 등 각종 출산 장려책도 효과를 거뒀다는 분석이다.</x:v>
      </x:c>
      <x:c r="M1072" s="15" t="str">
        <x:v>[1, 2, 0.8]</x:v>
      </x:c>
      <x:c r="N1072" s="15" t="str">
        <x:v>['분', '년', '명']</x:v>
      </x:c>
      <x:c r="O1072" s="15" t="str">
        <x:v>[]</x:v>
      </x:c>
      <x:c r="P1072" s="15" t="str">
        <x:v>[]</x:v>
      </x:c>
      <x:c r="Q1072" s="15" t="str">
        <x:v>출생아수, 합계출산율, 자연증가 등(tblId=INH_1B8000F_01); 인구동태건수 및 동태율 추이(출생,사망,혼인,이혼)(tblId=DT_1B8000F); 시도/합계출산율, 모의 연령별 출산율(tblId=DT_1B81A21)</x:v>
      </x:c>
      <x:c r="R1072" s="15" t="str">
        <x:v>orgId=101, tblId=INH_1B8000F_01 | obj_l1/itm_id 메타 API로 확인 필요</x:v>
      </x:c>
      <x:c r="S1072" s="15" t="str">
        <x:v>원자료 직접 조회 후 필요 시 증감률 계산</x:v>
      </x:c>
      <x:c r="T1072" s="15" t="str">
        <x:v>검토 필요</x:v>
      </x:c>
      <x:c r="U1072" s="15" t="str">
        <x:v>101</x:v>
      </x:c>
      <x:c r="V1072" s="15" t="str">
        <x:v>INH_1B8000F_01</x:v>
      </x:c>
      <x:c r="W1072" s="15" t="str">
        <x:v>30</x:v>
      </x:c>
      <x:c r="X1072" s="15" t="str">
        <x:v>T1</x:v>
      </x:c>
      <x:c r="Y1072" s="15" t="str">
        <x:v>Q</x:v>
      </x:c>
      <x:c r="Z1072" s="14" t="str">
        <x:v>출생아수/합계출산율 후보 선택. 기본항목/시점 코드 확인 필요 | obj_l1/itm_id 자동 후보 입력</x:v>
      </x:c>
      <x:c r="AA1072" s="15" t="str">
        <x:v>0.8</x:v>
      </x:c>
      <x:c r="AB1072" s="15" t="str">
        <x:v>2025</x:v>
      </x:c>
      <x:c r="AC1072" s="15" t="str">
        <x:v>0.748</x:v>
      </x:c>
      <x:c r="AD1072" s="15" t="str">
        <x:v>2024</x:v>
      </x:c>
      <x:c r="AE1072" s="15" t="str">
        <x:v>6.951871657754016</x:v>
      </x:c>
      <x:c r="AF1072" s="15" t="str">
        <x:v>0.052000000000000046</x:v>
      </x:c>
      <x:c r="AG1072" s="14" t="str"/>
      <x:c r="AH1072" s="15" t="str">
        <x:v>LEVEL</x:v>
      </x:c>
      <x:c r="AI1072" s="15" t="str">
        <x:v>0.0</x:v>
      </x:c>
      <x:c r="AJ1072" s="15" t="str">
        <x:v>0.8</x:v>
      </x:c>
      <x:c r="AK1072" s="15" t="str">
        <x:v>actual_value 컬럼 사용</x:v>
      </x:c>
      <x:c r="AL1072" s="14" t="str">
        <x:v>불일치</x:v>
      </x:c>
      <x:c r="AM1072" s="15" t="str">
        <x:v>1.0</x:v>
      </x:c>
      <x:c r="AN1072" s="14" t="str">
        <x:v>claim=0.0, actual=0.8, 오차=1.000 (허용=0.05)</x:v>
      </x:c>
      <x:c r="AO1072" s="15" t="str">
        <x:v>LEVEL</x:v>
      </x:c>
      <x:c r="AP1072" s="15" t="str">
        <x:v>0.8</x:v>
      </x:c>
      <x:c r="AQ1072" s="14" t="str">
        <x:v>명 숫자 선택</x:v>
      </x:c>
      <x:c r="AR1072" s="15" t="str">
        <x:v>0.8</x:v>
      </x:c>
      <x:c r="AS1072" s="14" t="str">
        <x:v>actual_value 사용</x:v>
      </x:c>
      <x:c r="AT1072" s="14" t="str">
        <x:v>일치</x:v>
      </x:c>
      <x:c r="AU1072" s="15" t="str">
        <x:v>0.0</x:v>
      </x:c>
      <x:c r="AV1072" s="14" t="str">
        <x:v>claim=0.8, adjusted_actual=0.8, 오차=0.000, 허용=0.05</x:v>
      </x:c>
      <x:c r="AW1072" s="14" t="str">
        <x:v>검증완료_일치</x:v>
      </x:c>
      <x:c r="AX1072" s="15" t="str">
        <x:v>N</x:v>
      </x:c>
      <x:c r="AY1072" s="15" t="str">
        <x:v>N</x:v>
      </x:c>
      <x:c r="AZ1072" s="14" t="str">
        <x:v>Y</x:v>
      </x:c>
      <x:c r="BA1072" s="15" t="str">
        <x:v>2025Q1</x:v>
      </x:c>
      <x:c r="BB1072" s="15" t="str"/>
      <x:c r="BC1072" s="14" t="str">
        <x:v>불일치</x:v>
      </x:c>
      <x:c r="BD1072" s="14" t="str">
        <x:v>데이터 없음(응답은 성공했으나 매칭 실패)</x:v>
      </x:c>
      <x:c r="BE1072" s="14" t="str">
        <x:v>정확한 목표 시점으로 재조회한 KOSIS 값과 주장 수치가 다름</x:v>
      </x:c>
      <x:c r="BF1072" s="14" t="str">
        <x:v>재검토필요_정확시점불일치</x:v>
      </x:c>
      <x:c r="BG1072" s="14" t="str"/>
      <x:c r="BH1072" s="14" t="str"/>
      <x:c r="BI1072" s="14" t="str"/>
      <x:c r="BJ1072" s="14" t="str"/>
      <x:c r="BK1072" s="15" t="str"/>
      <x:c r="BL1072" s="15" t="str"/>
      <x:c r="BM1072" s="14" t="str"/>
      <x:c r="BN1072" s="14" t="str"/>
      <x:c r="BO1072" s="14" t="str"/>
      <x:c r="BP1072" s="14" t="str"/>
      <x:c r="BQ1072" s="15" t="str"/>
      <x:c r="BR1072" s="15" t="str"/>
      <x:c r="BS1072" s="15" t="str"/>
      <x:c r="BT1072" s="15" t="str">
        <x:v>1071</x:v>
      </x:c>
      <x:c r="BU1072" s="15" t="str">
        <x:v>6</x:v>
      </x:c>
      <x:c r="BV1072" s="14" t="str">
        <x:v>인구</x:v>
      </x:c>
      <x:c r="BW1072" s="14" t="str">
        <x:v>수동검토유지</x:v>
      </x:c>
      <x:c r="BX1072" s="14" t="str">
        <x:v>재검토필요_정확시점불일치</x:v>
      </x:c>
      <x:c r="BY1072" s="15" t="str">
        <x:v>N/A</x:v>
      </x:c>
      <x:c r="BZ1072" s="14" t="str"/>
      <x:c r="CA1072" s="14" t="str"/>
      <x:c r="CB1072" s="14" t="str"/>
      <x:c r="CC1072" s="15" t="str"/>
      <x:c r="CD1072" s="15" t="str"/>
      <x:c r="CE1072" s="15" t="str"/>
      <x:c r="CF1072" s="15" t="str"/>
      <x:c r="CG1072" s="15" t="str"/>
      <x:c r="CH1072" s="15" t="str"/>
      <x:c r="CI1072" s="15" t="str"/>
      <x:c r="CJ1072" s="15" t="str"/>
      <x:c r="CK1072" s="15" t="str"/>
      <x:c r="CL1072" s="14" t="str"/>
      <x:c r="CM1072" s="15" t="str"/>
      <x:c r="CN1072" s="15" t="str"/>
      <x:c r="CO1072" s="15" t="str"/>
      <x:c r="CP1072" s="15" t="str"/>
      <x:c r="CQ1072" s="14" t="str"/>
      <x:c r="CR1072" s="16" t="str"/>
    </x:row>
    <x:row r="1073" ht="30" customHeight="1">
      <x:c r="A1073" s="13" t="str">
        <x:v>C14614</x:v>
      </x:c>
      <x:c r="B1073" s="15" t="str">
        <x:v>1927</x:v>
      </x:c>
      <x:c r="C1073" s="14" t="str">
        <x:v>90년대생 결혼 늘자 출산율 다시 0.8명대</x:v>
      </x:c>
      <x:c r="D1073" s="15" t="str">
        <x:v>2025-05-29</x:v>
      </x:c>
      <x:c r="E1073" s="15" t="str">
        <x:v>https://www.chosun.com/economy/economy_general/2025/05/29/4U6B4YZJFFBRFFDJZFYTZWWI5A</x:v>
      </x:c>
      <x:c r="F1073" s="14" t="str">
        <x:v>28일 통계청이 발표한 ‘3월 인구 동향’에 따르면, 지난 1분기(1~3월) 합계출산율은 0.82명으로 1년 전(0.77명)보다 0.05명 증가했다.</x:v>
      </x:c>
      <x:c r="G1073" s="15" t="str">
        <x:v>인구지표</x:v>
      </x:c>
      <x:c r="H1073" s="15" t="str">
        <x:v>인구지표; 인원수; 날짜·시간</x:v>
      </x:c>
      <x:c r="I1073" s="15" t="str">
        <x:v>True</x:v>
      </x:c>
      <x:c r="J1073" s="15" t="str"/>
      <x:c r="K1073" s="15" t="str">
        <x:v>향후 5~6년이 저출생 분위기를 반전시킬 ‘골든 타임’으로 꼽히는 이유다.</x:v>
      </x:c>
      <x:c r="L1073" s="15" t="str">
        <x:v>분기 기준으로 합계출산율이 0.8명대를 기록한 것은 지난 2023년 1분기(0.82명) 이후 2년 만이다.</x:v>
      </x:c>
      <x:c r="M1073" s="15" t="str">
        <x:v>[28, 3, 1, 3, 0.82, 1, 0.77, 0.05]</x:v>
      </x:c>
      <x:c r="N1073" s="15" t="str">
        <x:v>['일', '월', '분', '월', '명', '년', '명', '명']</x:v>
      </x:c>
      <x:c r="O1073" s="15" t="str">
        <x:v>[]</x:v>
      </x:c>
      <x:c r="P1073" s="15" t="str">
        <x:v>[]</x:v>
      </x:c>
      <x:c r="Q1073" s="15" t="str">
        <x:v>출생아수, 합계출산율, 자연증가 등(tblId=INH_1B8000F_01); 인구동태건수 및 동태율 추이(출생,사망,혼인,이혼)(tblId=DT_1B8000F); 시도/합계출산율, 모의 연령별 출산율(tblId=DT_1B81A21)</x:v>
      </x:c>
      <x:c r="R1073" s="15" t="str">
        <x:v>orgId=101, tblId=INH_1B8000F_01 | obj_l1/itm_id 메타 API로 확인 필요</x:v>
      </x:c>
      <x:c r="S1073" s="15" t="str">
        <x:v>원자료 직접 조회 후 필요 시 증감률 계산</x:v>
      </x:c>
      <x:c r="T1073" s="15" t="str">
        <x:v>검토 필요</x:v>
      </x:c>
      <x:c r="U1073" s="15" t="str">
        <x:v>101</x:v>
      </x:c>
      <x:c r="V1073" s="15" t="str">
        <x:v>INH_1B8000F_01</x:v>
      </x:c>
      <x:c r="W1073" s="15" t="str">
        <x:v>30</x:v>
      </x:c>
      <x:c r="X1073" s="15" t="str">
        <x:v>T1</x:v>
      </x:c>
      <x:c r="Y1073" s="15" t="str">
        <x:v>M</x:v>
      </x:c>
      <x:c r="Z1073" s="14" t="str">
        <x:v>출생아수/합계출산율 후보 선택. 기본항목/시점 코드 확인 필요 | obj_l1/itm_id 자동 후보 입력</x:v>
      </x:c>
      <x:c r="AA1073" s="15" t="str">
        <x:v>0.8</x:v>
      </x:c>
      <x:c r="AB1073" s="15" t="str">
        <x:v>2025</x:v>
      </x:c>
      <x:c r="AC1073" s="15" t="str">
        <x:v>0.748</x:v>
      </x:c>
      <x:c r="AD1073" s="15" t="str">
        <x:v>2024</x:v>
      </x:c>
      <x:c r="AE1073" s="15" t="str">
        <x:v>6.951871657754016</x:v>
      </x:c>
      <x:c r="AF1073" s="15" t="str">
        <x:v>0.052000000000000046</x:v>
      </x:c>
      <x:c r="AG1073" s="14" t="str"/>
      <x:c r="AH1073" s="15" t="str">
        <x:v>CHANGE_RATE</x:v>
      </x:c>
      <x:c r="AI1073" s="15" t="str">
        <x:v>0.82</x:v>
      </x:c>
      <x:c r="AJ1073" s="15" t="str">
        <x:v>6.951871657754016</x:v>
      </x:c>
      <x:c r="AK1073" s="15" t="str">
        <x:v>actual_change_pct 컬럼 사용(전기대비 계산값)</x:v>
      </x:c>
      <x:c r="AL1073" s="14" t="str">
        <x:v>불일치</x:v>
      </x:c>
      <x:c r="AM1073" s="15" t="str">
        <x:v>6.131871657754016</x:v>
      </x:c>
      <x:c r="AN1073" s="14" t="str">
        <x:v>claim=0.82, actual=6.951871657754016, 오차=6.132 (허용=0.3)</x:v>
      </x:c>
      <x:c r="AO1073" s="15" t="str">
        <x:v>CHANGE_RATE</x:v>
      </x:c>
      <x:c r="AP1073" s="15" t="str">
        <x:v>0.05</x:v>
      </x:c>
      <x:c r="AQ1073" s="14" t="str">
        <x:v>명 숫자 선택</x:v>
      </x:c>
      <x:c r="AR1073" s="15" t="str">
        <x:v>6.951871657754016</x:v>
      </x:c>
      <x:c r="AS1073" s="14" t="str">
        <x:v>actual_change_pct 사용</x:v>
      </x:c>
      <x:c r="AT1073" s="14" t="str">
        <x:v>불일치</x:v>
      </x:c>
      <x:c r="AU1073" s="15" t="str">
        <x:v>6.9018716577540165</x:v>
      </x:c>
      <x:c r="AV1073" s="14" t="str">
        <x:v>claim=0.05, adjusted_actual=6.951871657754016, 오차=6.902, 허용=0.3</x:v>
      </x:c>
      <x:c r="AW1073" s="14" t="str">
        <x:v>재검토필요_증감률불일치</x:v>
      </x:c>
      <x:c r="AX1073" s="15" t="str">
        <x:v>N</x:v>
      </x:c>
      <x:c r="AY1073" s="15" t="str">
        <x:v>N</x:v>
      </x:c>
      <x:c r="AZ1073" s="14" t="str">
        <x:v>N</x:v>
      </x:c>
      <x:c r="BA1073" s="15" t="str"/>
      <x:c r="BB1073" s="15" t="str"/>
      <x:c r="BC1073" s="14" t="str"/>
      <x:c r="BD1073" s="14" t="str"/>
      <x:c r="BE1073" s="14" t="str">
        <x:v>기존 재검토/판단불가 상태 유지</x:v>
      </x:c>
      <x:c r="BF1073" s="14" t="str">
        <x:v>재검토필요_증감률불일치</x:v>
      </x:c>
      <x:c r="BG1073" s="14" t="str"/>
      <x:c r="BH1073" s="14" t="str"/>
      <x:c r="BI1073" s="14" t="str"/>
      <x:c r="BJ1073" s="14" t="str"/>
      <x:c r="BK1073" s="15" t="str"/>
      <x:c r="BL1073" s="15" t="str"/>
      <x:c r="BM1073" s="14" t="str"/>
      <x:c r="BN1073" s="14" t="str"/>
      <x:c r="BO1073" s="14" t="str"/>
      <x:c r="BP1073" s="14" t="str"/>
      <x:c r="BQ1073" s="15" t="str"/>
      <x:c r="BR1073" s="15" t="str"/>
      <x:c r="BS1073" s="15" t="str"/>
      <x:c r="BT1073" s="15" t="str">
        <x:v>1072</x:v>
      </x:c>
      <x:c r="BU1073" s="15" t="str">
        <x:v>6</x:v>
      </x:c>
      <x:c r="BV1073" s="14" t="str">
        <x:v>인구</x:v>
      </x:c>
      <x:c r="BW1073" s="14" t="str">
        <x:v>수동검토유지</x:v>
      </x:c>
      <x:c r="BX1073" s="14" t="str">
        <x:v>재검토필요_증감률불일치</x:v>
      </x:c>
      <x:c r="BY1073" s="15" t="str">
        <x:v>N/A</x:v>
      </x:c>
      <x:c r="BZ1073" s="14" t="str"/>
      <x:c r="CA1073" s="14" t="str"/>
      <x:c r="CB1073" s="14" t="str"/>
      <x:c r="CC1073" s="15" t="str"/>
      <x:c r="CD1073" s="15" t="str"/>
      <x:c r="CE1073" s="15" t="str"/>
      <x:c r="CF1073" s="15" t="str"/>
      <x:c r="CG1073" s="15" t="str"/>
      <x:c r="CH1073" s="15" t="str"/>
      <x:c r="CI1073" s="15" t="str"/>
      <x:c r="CJ1073" s="15" t="str"/>
      <x:c r="CK1073" s="15" t="str"/>
      <x:c r="CL1073" s="14" t="str"/>
      <x:c r="CM1073" s="15" t="str"/>
      <x:c r="CN1073" s="15" t="str"/>
      <x:c r="CO1073" s="15" t="str"/>
      <x:c r="CP1073" s="15" t="str"/>
      <x:c r="CQ1073" s="14" t="str"/>
      <x:c r="CR1073" s="16" t="str"/>
    </x:row>
    <x:row r="1074" ht="30" customHeight="1">
      <x:c r="A1074" s="13" t="str">
        <x:v>C14615</x:v>
      </x:c>
      <x:c r="B1074" s="15" t="str">
        <x:v>1927</x:v>
      </x:c>
      <x:c r="C1074" s="14" t="str">
        <x:v>90년대생 결혼 늘자 출산율 다시 0.8명대</x:v>
      </x:c>
      <x:c r="D1074" s="15" t="str">
        <x:v>2025-05-29</x:v>
      </x:c>
      <x:c r="E1074" s="15" t="str">
        <x:v>https://www.chosun.com/economy/economy_general/2025/05/29/4U6B4YZJFFBRFFDJZFYTZWWI5A</x:v>
      </x:c>
      <x:c r="F1074" s="14" t="str">
        <x:v>분기 기준으로 합계출산율이 0.8명대를 기록한 것은 지난 2023년 1분기(0.82명) 이후 2년 만이다.</x:v>
      </x:c>
      <x:c r="G1074" s="15" t="str">
        <x:v>인구지표</x:v>
      </x:c>
      <x:c r="H1074" s="15" t="str">
        <x:v>인구지표; 인원수; 날짜·시간</x:v>
      </x:c>
      <x:c r="I1074" s="15" t="str">
        <x:v>True</x:v>
      </x:c>
      <x:c r="J1074" s="15" t="str"/>
      <x:c r="K1074" s="15" t="str">
        <x:v>28일 통계청이 발표한 ‘3월 인구 동향’에 따르면, 지난 1분기(1~3월) 합계출산율은 0.82명으로 1년 전(0.77명)보다 0.05명 증가했다.</x:v>
      </x:c>
      <x:c r="L1074" s="15" t="str">
        <x:v>출생아 수도 증가폭이 커졌다.</x:v>
      </x:c>
      <x:c r="M1074" s="15" t="str">
        <x:v>[0.8, 2023, 1, 0.82, 2]</x:v>
      </x:c>
      <x:c r="N1074" s="15" t="str">
        <x:v>['명', '년', '분', '명', '년']</x:v>
      </x:c>
      <x:c r="O1074" s="15" t="str">
        <x:v>['2023']</x:v>
      </x:c>
      <x:c r="P1074" s="15" t="str">
        <x:v>[]</x:v>
      </x:c>
      <x:c r="Q1074" s="15" t="str">
        <x:v>출생아수, 합계출산율, 자연증가 등(tblId=INH_1B8000F_01); 인구동태건수 및 동태율 추이(출생,사망,혼인,이혼)(tblId=DT_1B8000F); 시도/합계출산율, 모의 연령별 출산율(tblId=DT_1B81A21)</x:v>
      </x:c>
      <x:c r="R1074" s="15" t="str">
        <x:v>orgId=101, tblId=INH_1B8000F_01 | obj_l1/itm_id 메타 API로 확인 필요</x:v>
      </x:c>
      <x:c r="S1074" s="15" t="str">
        <x:v>원자료 직접 조회 후 필요 시 증감률 계산</x:v>
      </x:c>
      <x:c r="T1074" s="15" t="str">
        <x:v>검토 필요</x:v>
      </x:c>
      <x:c r="U1074" s="15" t="str">
        <x:v>101</x:v>
      </x:c>
      <x:c r="V1074" s="15" t="str">
        <x:v>INH_1B8000F_01</x:v>
      </x:c>
      <x:c r="W1074" s="15" t="str">
        <x:v>30</x:v>
      </x:c>
      <x:c r="X1074" s="15" t="str">
        <x:v>T1</x:v>
      </x:c>
      <x:c r="Y1074" s="15" t="str">
        <x:v>Q</x:v>
      </x:c>
      <x:c r="Z1074" s="14" t="str">
        <x:v>출생아수/합계출산율 후보 선택. 기본항목/시점 코드 확인 필요 | obj_l1/itm_id 자동 후보 입력</x:v>
      </x:c>
      <x:c r="AA1074" s="15" t="str">
        <x:v>0.721</x:v>
      </x:c>
      <x:c r="AB1074" s="15" t="str">
        <x:v>2023</x:v>
      </x:c>
      <x:c r="AC1074" s="15" t="str">
        <x:v>0.778</x:v>
      </x:c>
      <x:c r="AD1074" s="15" t="str">
        <x:v>2022</x:v>
      </x:c>
      <x:c r="AE1074" s="15" t="str">
        <x:v>-7.326478149100263</x:v>
      </x:c>
      <x:c r="AF1074" s="15" t="str">
        <x:v>-0.05700000000000005</x:v>
      </x:c>
      <x:c r="AG1074" s="14" t="str"/>
      <x:c r="AH1074" s="15" t="str">
        <x:v>LEVEL</x:v>
      </x:c>
      <x:c r="AI1074" s="15" t="str">
        <x:v>0.8</x:v>
      </x:c>
      <x:c r="AJ1074" s="15" t="str">
        <x:v>0.721</x:v>
      </x:c>
      <x:c r="AK1074" s="15" t="str">
        <x:v>actual_value 컬럼 사용</x:v>
      </x:c>
      <x:c r="AL1074" s="14" t="str">
        <x:v>불일치</x:v>
      </x:c>
      <x:c r="AM1074" s="15" t="str">
        <x:v>0.10957004160887666</x:v>
      </x:c>
      <x:c r="AN1074" s="14" t="str">
        <x:v>claim=0.8, actual=0.721, 오차=0.110 (허용=0.05)</x:v>
      </x:c>
      <x:c r="AO1074" s="15" t="str">
        <x:v>LEVEL</x:v>
      </x:c>
      <x:c r="AP1074" s="15" t="str">
        <x:v>0.82</x:v>
      </x:c>
      <x:c r="AQ1074" s="14" t="str">
        <x:v>명 숫자 선택</x:v>
      </x:c>
      <x:c r="AR1074" s="15" t="str">
        <x:v>0.721</x:v>
      </x:c>
      <x:c r="AS1074" s="14" t="str">
        <x:v>actual_value 사용</x:v>
      </x:c>
      <x:c r="AT1074" s="14" t="str">
        <x:v>불일치</x:v>
      </x:c>
      <x:c r="AU1074" s="15" t="str">
        <x:v>0.13730929264909844</x:v>
      </x:c>
      <x:c r="AV1074" s="14" t="str">
        <x:v>claim=0.82, adjusted_actual=0.721, 오차=0.137, 허용=0.05</x:v>
      </x:c>
      <x:c r="AW1074" s="14" t="str">
        <x:v>재검토필요_수준값불일치</x:v>
      </x:c>
      <x:c r="AX1074" s="15" t="str">
        <x:v>N</x:v>
      </x:c>
      <x:c r="AY1074" s="15" t="str">
        <x:v>N</x:v>
      </x:c>
      <x:c r="AZ1074" s="14" t="str">
        <x:v>N</x:v>
      </x:c>
      <x:c r="BA1074" s="15" t="str"/>
      <x:c r="BB1074" s="15" t="str"/>
      <x:c r="BC1074" s="14" t="str"/>
      <x:c r="BD1074" s="14" t="str"/>
      <x:c r="BE1074" s="14" t="str">
        <x:v>기존 재검토/판단불가 상태 유지</x:v>
      </x:c>
      <x:c r="BF1074" s="14" t="str">
        <x:v>재검토필요_수준값불일치</x:v>
      </x:c>
      <x:c r="BG1074" s="14" t="str"/>
      <x:c r="BH1074" s="14" t="str"/>
      <x:c r="BI1074" s="14" t="str"/>
      <x:c r="BJ1074" s="14" t="str"/>
      <x:c r="BK1074" s="15" t="str"/>
      <x:c r="BL1074" s="15" t="str"/>
      <x:c r="BM1074" s="14" t="str"/>
      <x:c r="BN1074" s="14" t="str"/>
      <x:c r="BO1074" s="14" t="str"/>
      <x:c r="BP1074" s="14" t="str"/>
      <x:c r="BQ1074" s="15" t="str"/>
      <x:c r="BR1074" s="15" t="str"/>
      <x:c r="BS1074" s="15" t="str"/>
      <x:c r="BT1074" s="15" t="str">
        <x:v>1073</x:v>
      </x:c>
      <x:c r="BU1074" s="15" t="str">
        <x:v>6</x:v>
      </x:c>
      <x:c r="BV1074" s="14" t="str">
        <x:v>인구</x:v>
      </x:c>
      <x:c r="BW1074" s="14" t="str">
        <x:v>수동검토유지</x:v>
      </x:c>
      <x:c r="BX1074" s="14" t="str">
        <x:v>재검토필요_수준값불일치</x:v>
      </x:c>
      <x:c r="BY1074" s="15" t="str">
        <x:v>N/A</x:v>
      </x:c>
      <x:c r="BZ1074" s="14" t="str"/>
      <x:c r="CA1074" s="14" t="str"/>
      <x:c r="CB1074" s="14" t="str"/>
      <x:c r="CC1074" s="15" t="str"/>
      <x:c r="CD1074" s="15" t="str"/>
      <x:c r="CE1074" s="15" t="str"/>
      <x:c r="CF1074" s="15" t="str"/>
      <x:c r="CG1074" s="15" t="str"/>
      <x:c r="CH1074" s="15" t="str"/>
      <x:c r="CI1074" s="15" t="str"/>
      <x:c r="CJ1074" s="15" t="str"/>
      <x:c r="CK1074" s="15" t="str"/>
      <x:c r="CL1074" s="14" t="str"/>
      <x:c r="CM1074" s="15" t="str"/>
      <x:c r="CN1074" s="15" t="str"/>
      <x:c r="CO1074" s="15" t="str"/>
      <x:c r="CP1074" s="15" t="str"/>
      <x:c r="CQ1074" s="14" t="str"/>
      <x:c r="CR1074" s="16" t="str"/>
    </x:row>
    <x:row r="1075" ht="30" customHeight="1">
      <x:c r="A1075" s="13" t="str">
        <x:v>C14616</x:v>
      </x:c>
      <x:c r="B1075" s="15" t="str">
        <x:v>1927</x:v>
      </x:c>
      <x:c r="C1075" s="14" t="str">
        <x:v>90년대생 결혼 늘자 출산율 다시 0.8명대</x:v>
      </x:c>
      <x:c r="D1075" s="15" t="str">
        <x:v>2025-05-29</x:v>
      </x:c>
      <x:c r="E1075" s="15" t="str">
        <x:v>https://www.chosun.com/economy/economy_general/2025/05/29/4U6B4YZJFFBRFFDJZFYTZWWI5A</x:v>
      </x:c>
      <x:c r="F1075" s="14" t="str">
        <x:v>1분기 출생아 수는 6만5022명으로 1년 전(6만568명)보다 7.4% 늘었다.</x:v>
      </x:c>
      <x:c r="G1075" s="15" t="str">
        <x:v>인구지표</x:v>
      </x:c>
      <x:c r="H1075" s="15" t="str">
        <x:v>인구지표; 비율·증감률; 인원수; 날짜·시간</x:v>
      </x:c>
      <x:c r="I1075" s="15" t="str">
        <x:v>True</x:v>
      </x:c>
      <x:c r="J1075" s="15" t="str"/>
      <x:c r="K1075" s="15" t="str">
        <x:v>출생아 수도 증가폭이 커졌다.</x:v>
      </x:c>
      <x:c r="L1075" s="15" t="str">
        <x:v>같은 1분기 기준으로 1981년 통계 작성 이래 최대 증가폭이다.</x:v>
      </x:c>
      <x:c r="M1075" s="15" t="str">
        <x:v>[1, 5022, 1, 568, 7.4]</x:v>
      </x:c>
      <x:c r="N1075" s="15" t="str">
        <x:v>['분', '명', '년', '명', '%']</x:v>
      </x:c>
      <x:c r="O1075" s="15" t="str">
        <x:v>[]</x:v>
      </x:c>
      <x:c r="P1075" s="15" t="str">
        <x:v>[]</x:v>
      </x:c>
      <x:c r="Q1075" s="15" t="str">
        <x:v>출생아수, 합계출산율, 자연증가 등(tblId=INH_1B8000F_01); 인구동태건수 및 동태율 추이(출생,사망,혼인,이혼)(tblId=DT_1B8000F); 시도/합계출산율, 모의 연령별 출산율(tblId=DT_1B81A21)</x:v>
      </x:c>
      <x:c r="R1075" s="15" t="str">
        <x:v>orgId=101, tblId=INH_1B8000F_01 | obj_l1/itm_id 메타 API로 확인 필요</x:v>
      </x:c>
      <x:c r="S1075" s="15" t="str">
        <x:v>원자료 직접 조회 후 필요 시 증감률 계산</x:v>
      </x:c>
      <x:c r="T1075" s="15" t="str">
        <x:v>검토 필요</x:v>
      </x:c>
      <x:c r="U1075" s="15" t="str">
        <x:v>101</x:v>
      </x:c>
      <x:c r="V1075" s="15" t="str">
        <x:v>INH_1B8000F_01</x:v>
      </x:c>
      <x:c r="W1075" s="15" t="str">
        <x:v>30</x:v>
      </x:c>
      <x:c r="X1075" s="15" t="str">
        <x:v>T1</x:v>
      </x:c>
      <x:c r="Y1075" s="15" t="str">
        <x:v>Q</x:v>
      </x:c>
      <x:c r="Z1075" s="14" t="str">
        <x:v>출생아수/합계출산율 후보 선택. 기본항목/시점 코드 확인 필요 | obj_l1/itm_id 자동 후보 입력</x:v>
      </x:c>
      <x:c r="AA1075" s="15" t="str">
        <x:v>0.8</x:v>
      </x:c>
      <x:c r="AB1075" s="15" t="str">
        <x:v>2025</x:v>
      </x:c>
      <x:c r="AC1075" s="15" t="str">
        <x:v>0.748</x:v>
      </x:c>
      <x:c r="AD1075" s="15" t="str">
        <x:v>2024</x:v>
      </x:c>
      <x:c r="AE1075" s="15" t="str">
        <x:v>6.951871657754016</x:v>
      </x:c>
      <x:c r="AF1075" s="15" t="str">
        <x:v>0.052000000000000046</x:v>
      </x:c>
      <x:c r="AG1075" s="14" t="str"/>
      <x:c r="AH1075" s="15" t="str">
        <x:v>CHANGE_RATE</x:v>
      </x:c>
      <x:c r="AI1075" s="15" t="str">
        <x:v>7.4</x:v>
      </x:c>
      <x:c r="AJ1075" s="15" t="str">
        <x:v>6.951871657754016</x:v>
      </x:c>
      <x:c r="AK1075" s="15" t="str">
        <x:v>actual_change_pct 컬럼 사용(전기대비 계산값)</x:v>
      </x:c>
      <x:c r="AL1075" s="14" t="str">
        <x:v>불일치</x:v>
      </x:c>
      <x:c r="AM1075" s="15" t="str">
        <x:v>0.4481283422459841</x:v>
      </x:c>
      <x:c r="AN1075" s="14" t="str">
        <x:v>claim=7.4, actual=6.951871657754016, 오차=0.448 (허용=0.3)</x:v>
      </x:c>
      <x:c r="AO1075" s="15" t="str">
        <x:v>CHANGE_RATE</x:v>
      </x:c>
      <x:c r="AP1075" s="15" t="str">
        <x:v>7.4</x:v>
      </x:c>
      <x:c r="AQ1075" s="14" t="str">
        <x:v>% 숫자 선택</x:v>
      </x:c>
      <x:c r="AR1075" s="15" t="str">
        <x:v>6.951871657754016</x:v>
      </x:c>
      <x:c r="AS1075" s="14" t="str">
        <x:v>actual_change_pct 사용</x:v>
      </x:c>
      <x:c r="AT1075" s="14" t="str">
        <x:v>불일치</x:v>
      </x:c>
      <x:c r="AU1075" s="15" t="str">
        <x:v>0.4481283422459841</x:v>
      </x:c>
      <x:c r="AV1075" s="14" t="str">
        <x:v>claim=7.4, adjusted_actual=6.951871657754016, 오차=0.448, 허용=0.3</x:v>
      </x:c>
      <x:c r="AW1075" s="14" t="str">
        <x:v>재검토필요_증감률불일치</x:v>
      </x:c>
      <x:c r="AX1075" s="15" t="str">
        <x:v>N</x:v>
      </x:c>
      <x:c r="AY1075" s="15" t="str">
        <x:v>N</x:v>
      </x:c>
      <x:c r="AZ1075" s="14" t="str">
        <x:v>N</x:v>
      </x:c>
      <x:c r="BA1075" s="15" t="str"/>
      <x:c r="BB1075" s="15" t="str"/>
      <x:c r="BC1075" s="14" t="str"/>
      <x:c r="BD1075" s="14" t="str"/>
      <x:c r="BE1075" s="14" t="str">
        <x:v>기존 재검토/판단불가 상태 유지</x:v>
      </x:c>
      <x:c r="BF1075" s="14" t="str">
        <x:v>재검토필요_증감률불일치</x:v>
      </x:c>
      <x:c r="BG1075" s="14" t="str"/>
      <x:c r="BH1075" s="14" t="str"/>
      <x:c r="BI1075" s="14" t="str"/>
      <x:c r="BJ1075" s="14" t="str"/>
      <x:c r="BK1075" s="15" t="str"/>
      <x:c r="BL1075" s="15" t="str"/>
      <x:c r="BM1075" s="14" t="str"/>
      <x:c r="BN1075" s="14" t="str"/>
      <x:c r="BO1075" s="14" t="str"/>
      <x:c r="BP1075" s="14" t="str"/>
      <x:c r="BQ1075" s="15" t="str"/>
      <x:c r="BR1075" s="15" t="str"/>
      <x:c r="BS1075" s="15" t="str"/>
      <x:c r="BT1075" s="15" t="str">
        <x:v>1074</x:v>
      </x:c>
      <x:c r="BU1075" s="15" t="str">
        <x:v>6</x:v>
      </x:c>
      <x:c r="BV1075" s="14" t="str">
        <x:v>인구</x:v>
      </x:c>
      <x:c r="BW1075" s="14" t="str">
        <x:v>수동검토유지</x:v>
      </x:c>
      <x:c r="BX1075" s="14" t="str">
        <x:v>재검토필요_증감률불일치</x:v>
      </x:c>
      <x:c r="BY1075" s="15" t="str">
        <x:v>N/A</x:v>
      </x:c>
      <x:c r="BZ1075" s="14" t="str"/>
      <x:c r="CA1075" s="14" t="str"/>
      <x:c r="CB1075" s="14" t="str"/>
      <x:c r="CC1075" s="15" t="str"/>
      <x:c r="CD1075" s="15" t="str"/>
      <x:c r="CE1075" s="15" t="str"/>
      <x:c r="CF1075" s="15" t="str"/>
      <x:c r="CG1075" s="15" t="str"/>
      <x:c r="CH1075" s="15" t="str"/>
      <x:c r="CI1075" s="15" t="str"/>
      <x:c r="CJ1075" s="15" t="str"/>
      <x:c r="CK1075" s="15" t="str"/>
      <x:c r="CL1075" s="14" t="str"/>
      <x:c r="CM1075" s="15" t="str"/>
      <x:c r="CN1075" s="15" t="str"/>
      <x:c r="CO1075" s="15" t="str"/>
      <x:c r="CP1075" s="15" t="str"/>
      <x:c r="CQ1075" s="14" t="str"/>
      <x:c r="CR1075" s="16" t="str"/>
    </x:row>
    <x:row r="1076" ht="30" customHeight="1">
      <x:c r="A1076" s="13" t="str">
        <x:v>C14624</x:v>
      </x:c>
      <x:c r="B1076" s="15" t="str">
        <x:v>1927</x:v>
      </x:c>
      <x:c r="C1076" s="14" t="str">
        <x:v>90년대생 결혼 늘자 출산율 다시 0.8명대</x:v>
      </x:c>
      <x:c r="D1076" s="15" t="str">
        <x:v>2025-05-29</x:v>
      </x:c>
      <x:c r="E1076" s="15" t="str">
        <x:v>https://www.chosun.com/economy/economy_general/2025/05/29/4U6B4YZJFFBRFFDJZFYTZWWI5A</x:v>
      </x:c>
      <x:c r="F1076" s="14" t="str">
        <x:v>저출산·고령사회위원회에 따르면, 지난 3월 기준 미혼 남녀 중 결혼 의향이 있다고 답한 비율은 65.2%로, 작년 3월(61%)보다 4.2%포인트 늘었다.</x:v>
      </x:c>
      <x:c r="G1076" s="15" t="str">
        <x:v>비율·증감률</x:v>
      </x:c>
      <x:c r="H1076" s="15" t="str">
        <x:v>비율·증감률; 날짜·시간</x:v>
      </x:c>
      <x:c r="I1076" s="15" t="str">
        <x:v>True</x:v>
      </x:c>
      <x:c r="J1076" s="15" t="str">
        <x:v>남녀</x:v>
      </x:c>
      <x:c r="K1076" s="15" t="str">
        <x:v>청년층의 결혼과 출산 의향이 늘어나고 있다는 점도 출산율 반등에 대한 기대감을 키우고 있다.</x:v>
      </x:c>
      <x:c r="L1076" s="15" t="str">
        <x:v>실제 혼인 건수는 12개월 연속 늘었다.</x:v>
      </x:c>
      <x:c r="M1076" s="15" t="str">
        <x:v>[3, 65.2, 3, 61, 4.2]</x:v>
      </x:c>
      <x:c r="N1076" s="15" t="str">
        <x:v>['월', '%', '월', '%', '%']</x:v>
      </x:c>
      <x:c r="O1076" s="15" t="str">
        <x:v>[]</x:v>
      </x:c>
      <x:c r="P1076" s="15" t="str">
        <x:v>[]</x:v>
      </x:c>
      <x:c r="Q1076" s="15" t="str">
        <x:v>출생아수, 합계출산율, 자연증가 등(tblId=INH_1B8000F_01); 인구동태건수 및 동태율 추이(출생,사망,혼인,이혼)(tblId=DT_1B8000F); 시도/합계출산율, 모의 연령별 출산율(tblId=DT_1B81A21)</x:v>
      </x:c>
      <x:c r="R1076" s="15" t="str">
        <x:v>orgId=101, tblId=INH_1B8000F_01 | obj_l1/itm_id 메타 API로 확인 필요</x:v>
      </x:c>
      <x:c r="S1076" s="15" t="str">
        <x:v>원자료 직접 조회 후 필요 시 증감률 계산</x:v>
      </x:c>
      <x:c r="T1076" s="15" t="str">
        <x:v>검토 필요</x:v>
      </x:c>
      <x:c r="U1076" s="15" t="str">
        <x:v>101</x:v>
      </x:c>
      <x:c r="V1076" s="15" t="str">
        <x:v>INH_1B8000F_01</x:v>
      </x:c>
      <x:c r="W1076" s="15" t="str">
        <x:v>30</x:v>
      </x:c>
      <x:c r="X1076" s="15" t="str">
        <x:v>T1</x:v>
      </x:c>
      <x:c r="Y1076" s="15" t="str">
        <x:v>M</x:v>
      </x:c>
      <x:c r="Z1076" s="14" t="str">
        <x:v>출생아수/합계출산율 후보 선택. 기본항목/시점 코드 확인 필요 | obj_l1/itm_id 자동 후보 입력</x:v>
      </x:c>
      <x:c r="AA1076" s="15" t="str">
        <x:v>0.748</x:v>
      </x:c>
      <x:c r="AB1076" s="15" t="str">
        <x:v>2024</x:v>
      </x:c>
      <x:c r="AC1076" s="15" t="str">
        <x:v>0.721</x:v>
      </x:c>
      <x:c r="AD1076" s="15" t="str">
        <x:v>2023</x:v>
      </x:c>
      <x:c r="AE1076" s="15" t="str">
        <x:v>3.7447988904299616</x:v>
      </x:c>
      <x:c r="AF1076" s="15" t="str">
        <x:v>0.027000000000000024</x:v>
      </x:c>
      <x:c r="AG1076" s="14" t="str"/>
      <x:c r="AH1076" s="15" t="str">
        <x:v>POINT_CHANGE</x:v>
      </x:c>
      <x:c r="AI1076" s="15" t="str">
        <x:v>4.2</x:v>
      </x:c>
      <x:c r="AJ1076" s="15" t="str">
        <x:v>0.027000000000000024</x:v>
      </x:c>
      <x:c r="AK1076" s="15" t="str">
        <x:v>actual_change_point 컬럼 사용(전기대비 계산값)</x:v>
      </x:c>
      <x:c r="AL1076" s="14" t="str">
        <x:v>불일치</x:v>
      </x:c>
      <x:c r="AM1076" s="15" t="str">
        <x:v>4.173</x:v>
      </x:c>
      <x:c r="AN1076" s="14" t="str">
        <x:v>claim=4.2, actual=0.027000000000000024, 오차=4.173 (허용=0.3)</x:v>
      </x:c>
      <x:c r="AO1076" s="15" t="str">
        <x:v>POINT_CHANGE</x:v>
      </x:c>
      <x:c r="AP1076" s="15" t="str">
        <x:v>4.2</x:v>
      </x:c>
      <x:c r="AQ1076" s="14" t="str">
        <x:v>% 숫자 선택</x:v>
      </x:c>
      <x:c r="AR1076" s="15" t="str">
        <x:v>0.027000000000000024</x:v>
      </x:c>
      <x:c r="AS1076" s="14" t="str">
        <x:v>actual_change_point 사용</x:v>
      </x:c>
      <x:c r="AT1076" s="14" t="str">
        <x:v>불일치</x:v>
      </x:c>
      <x:c r="AU1076" s="15" t="str">
        <x:v>4.173</x:v>
      </x:c>
      <x:c r="AV1076" s="14" t="str">
        <x:v>claim=4.2, adjusted_actual=0.027000000000000024, 오차=4.173, 허용=0.3</x:v>
      </x:c>
      <x:c r="AW1076" s="14" t="str">
        <x:v>재검토필요_증감률불일치</x:v>
      </x:c>
      <x:c r="AX1076" s="15" t="str">
        <x:v>N</x:v>
      </x:c>
      <x:c r="AY1076" s="15" t="str">
        <x:v>N</x:v>
      </x:c>
      <x:c r="AZ1076" s="14" t="str">
        <x:v>N</x:v>
      </x:c>
      <x:c r="BA1076" s="15" t="str"/>
      <x:c r="BB1076" s="15" t="str"/>
      <x:c r="BC1076" s="14" t="str"/>
      <x:c r="BD1076" s="14" t="str"/>
      <x:c r="BE1076" s="14" t="str">
        <x:v>기존 재검토/판단불가 상태 유지</x:v>
      </x:c>
      <x:c r="BF1076" s="14" t="str">
        <x:v>재검토필요_증감률불일치</x:v>
      </x:c>
      <x:c r="BG1076" s="14" t="str"/>
      <x:c r="BH1076" s="14" t="str"/>
      <x:c r="BI1076" s="14" t="str"/>
      <x:c r="BJ1076" s="14" t="str"/>
      <x:c r="BK1076" s="15" t="str"/>
      <x:c r="BL1076" s="15" t="str"/>
      <x:c r="BM1076" s="14" t="str"/>
      <x:c r="BN1076" s="14" t="str"/>
      <x:c r="BO1076" s="14" t="str"/>
      <x:c r="BP1076" s="14" t="str"/>
      <x:c r="BQ1076" s="15" t="str"/>
      <x:c r="BR1076" s="15" t="str"/>
      <x:c r="BS1076" s="15" t="str"/>
      <x:c r="BT1076" s="15" t="str">
        <x:v>1075</x:v>
      </x:c>
      <x:c r="BU1076" s="15" t="str">
        <x:v>6</x:v>
      </x:c>
      <x:c r="BV1076" s="14" t="str">
        <x:v>인구</x:v>
      </x:c>
      <x:c r="BW1076" s="14" t="str">
        <x:v>수동검토유지</x:v>
      </x:c>
      <x:c r="BX1076" s="14" t="str">
        <x:v>재검토필요_증감률불일치</x:v>
      </x:c>
      <x:c r="BY1076" s="15" t="str">
        <x:v>N/A</x:v>
      </x:c>
      <x:c r="BZ1076" s="14" t="str"/>
      <x:c r="CA1076" s="14" t="str"/>
      <x:c r="CB1076" s="14" t="str"/>
      <x:c r="CC1076" s="15" t="str"/>
      <x:c r="CD1076" s="15" t="str"/>
      <x:c r="CE1076" s="15" t="str"/>
      <x:c r="CF1076" s="15" t="str"/>
      <x:c r="CG1076" s="15" t="str"/>
      <x:c r="CH1076" s="15" t="str"/>
      <x:c r="CI1076" s="15" t="str"/>
      <x:c r="CJ1076" s="15" t="str"/>
      <x:c r="CK1076" s="15" t="str"/>
      <x:c r="CL1076" s="14" t="str"/>
      <x:c r="CM1076" s="15" t="str"/>
      <x:c r="CN1076" s="15" t="str"/>
      <x:c r="CO1076" s="15" t="str"/>
      <x:c r="CP1076" s="15" t="str"/>
      <x:c r="CQ1076" s="14" t="str"/>
      <x:c r="CR1076" s="16" t="str"/>
    </x:row>
    <x:row r="1077" ht="30" customHeight="1">
      <x:c r="A1077" s="13" t="str">
        <x:v>C14626</x:v>
      </x:c>
      <x:c r="B1077" s="15" t="str">
        <x:v>1927</x:v>
      </x:c>
      <x:c r="C1077" s="14" t="str">
        <x:v>90년대생 결혼 늘자 출산율 다시 0.8명대</x:v>
      </x:c>
      <x:c r="D1077" s="15" t="str">
        <x:v>2025-05-29</x:v>
      </x:c>
      <x:c r="E1077" s="15" t="str">
        <x:v>https://www.chosun.com/economy/economy_general/2025/05/29/4U6B4YZJFFBRFFDJZFYTZWWI5A</x:v>
      </x:c>
      <x:c r="F1077" s="14" t="str">
        <x:v>3월 혼인 건수는 1만9181건으로 1년 전보다 11.5% 증가해 작년 4월(24.6%)부터 증가세를 이어가고 있다.</x:v>
      </x:c>
      <x:c r="G1077" s="15" t="str">
        <x:v>비율·증감률</x:v>
      </x:c>
      <x:c r="H1077" s="15" t="str">
        <x:v>비율·증감률; 건수·개수; 날짜·시간</x:v>
      </x:c>
      <x:c r="I1077" s="15" t="str">
        <x:v>True</x:v>
      </x:c>
      <x:c r="J1077" s="15" t="str"/>
      <x:c r="K1077" s="15" t="str">
        <x:v>실제 혼인 건수는 12개월 연속 늘었다.</x:v>
      </x:c>
      <x:c r="L1077" s="15" t="str">
        <x:v>문제는 인구가 적은 2000년대생들이 부모가 되는 시기가 5~10년 앞으로 다가왔다는 점이다.</x:v>
      </x:c>
      <x:c r="M1077" s="15" t="str">
        <x:v>[3, 9181, 1, 11.5, 4, 24.6]</x:v>
      </x:c>
      <x:c r="N1077" s="15" t="str">
        <x:v>['월', '건', '년', '%', '월', '%']</x:v>
      </x:c>
      <x:c r="O1077" s="15" t="str">
        <x:v>[]</x:v>
      </x:c>
      <x:c r="P1077" s="15" t="str">
        <x:v>[]</x:v>
      </x:c>
      <x:c r="Q1077" s="15" t="str">
        <x:v>출생아수, 합계출산율, 자연증가 등(tblId=INH_1B8000F_01); 인구동태건수 및 동태율 추이(출생,사망,혼인,이혼)(tblId=DT_1B8000F); 시도/합계출산율, 모의 연령별 출산율(tblId=DT_1B81A21)</x:v>
      </x:c>
      <x:c r="R1077" s="15" t="str">
        <x:v>orgId=101, tblId=INH_1B8000F_01 | obj_l1/itm_id 메타 API로 확인 필요</x:v>
      </x:c>
      <x:c r="S1077" s="15" t="str">
        <x:v>원자료 직접 조회 후 필요 시 증감률 계산</x:v>
      </x:c>
      <x:c r="T1077" s="15" t="str">
        <x:v>검토 필요</x:v>
      </x:c>
      <x:c r="U1077" s="15" t="str">
        <x:v>101</x:v>
      </x:c>
      <x:c r="V1077" s="15" t="str">
        <x:v>INH_1B8000F_01</x:v>
      </x:c>
      <x:c r="W1077" s="15" t="str">
        <x:v>30</x:v>
      </x:c>
      <x:c r="X1077" s="15" t="str">
        <x:v>T1</x:v>
      </x:c>
      <x:c r="Y1077" s="15" t="str">
        <x:v>M</x:v>
      </x:c>
      <x:c r="Z1077" s="14" t="str">
        <x:v>출생아수/합계출산율 후보 선택. 기본항목/시점 코드 확인 필요 | obj_l1/itm_id 자동 후보 입력</x:v>
      </x:c>
      <x:c r="AA1077" s="15" t="str">
        <x:v>0.748</x:v>
      </x:c>
      <x:c r="AB1077" s="15" t="str">
        <x:v>2024</x:v>
      </x:c>
      <x:c r="AC1077" s="15" t="str">
        <x:v>0.721</x:v>
      </x:c>
      <x:c r="AD1077" s="15" t="str">
        <x:v>2023</x:v>
      </x:c>
      <x:c r="AE1077" s="15" t="str">
        <x:v>3.7447988904299616</x:v>
      </x:c>
      <x:c r="AF1077" s="15" t="str">
        <x:v>0.027000000000000024</x:v>
      </x:c>
      <x:c r="AG1077" s="14" t="str"/>
      <x:c r="AH1077" s="15" t="str">
        <x:v>CHANGE_RATE</x:v>
      </x:c>
      <x:c r="AI1077" s="15" t="str">
        <x:v>24.6</x:v>
      </x:c>
      <x:c r="AJ1077" s="15" t="str">
        <x:v>3.7447988904299616</x:v>
      </x:c>
      <x:c r="AK1077" s="15" t="str">
        <x:v>actual_change_pct 컬럼 사용(전기대비 계산값)</x:v>
      </x:c>
      <x:c r="AL1077" s="14" t="str">
        <x:v>불일치</x:v>
      </x:c>
      <x:c r="AM1077" s="15" t="str">
        <x:v>20.85520110957004</x:v>
      </x:c>
      <x:c r="AN1077" s="14" t="str">
        <x:v>claim=24.6, actual=3.7447988904299616, 오차=20.855 (허용=0.3)</x:v>
      </x:c>
      <x:c r="AO1077" s="15" t="str">
        <x:v>CHANGE_RATE</x:v>
      </x:c>
      <x:c r="AP1077" s="15" t="str">
        <x:v>24.6</x:v>
      </x:c>
      <x:c r="AQ1077" s="14" t="str">
        <x:v>% 숫자 선택</x:v>
      </x:c>
      <x:c r="AR1077" s="15" t="str">
        <x:v>3.7447988904299616</x:v>
      </x:c>
      <x:c r="AS1077" s="14" t="str">
        <x:v>actual_change_pct 사용</x:v>
      </x:c>
      <x:c r="AT1077" s="14" t="str">
        <x:v>불일치</x:v>
      </x:c>
      <x:c r="AU1077" s="15" t="str">
        <x:v>20.85520110957004</x:v>
      </x:c>
      <x:c r="AV1077" s="14" t="str">
        <x:v>claim=24.6, adjusted_actual=3.7447988904299616, 오차=20.855, 허용=0.3</x:v>
      </x:c>
      <x:c r="AW1077" s="14" t="str">
        <x:v>재검토필요_증감률불일치</x:v>
      </x:c>
      <x:c r="AX1077" s="15" t="str">
        <x:v>N</x:v>
      </x:c>
      <x:c r="AY1077" s="15" t="str">
        <x:v>N</x:v>
      </x:c>
      <x:c r="AZ1077" s="14" t="str">
        <x:v>N</x:v>
      </x:c>
      <x:c r="BA1077" s="15" t="str"/>
      <x:c r="BB1077" s="15" t="str"/>
      <x:c r="BC1077" s="14" t="str"/>
      <x:c r="BD1077" s="14" t="str"/>
      <x:c r="BE1077" s="14" t="str">
        <x:v>기존 재검토/판단불가 상태 유지</x:v>
      </x:c>
      <x:c r="BF1077" s="14" t="str">
        <x:v>재검토필요_증감률불일치</x:v>
      </x:c>
      <x:c r="BG1077" s="14" t="str"/>
      <x:c r="BH1077" s="14" t="str"/>
      <x:c r="BI1077" s="14" t="str"/>
      <x:c r="BJ1077" s="14" t="str"/>
      <x:c r="BK1077" s="15" t="str"/>
      <x:c r="BL1077" s="15" t="str"/>
      <x:c r="BM1077" s="14" t="str"/>
      <x:c r="BN1077" s="14" t="str"/>
      <x:c r="BO1077" s="14" t="str"/>
      <x:c r="BP1077" s="14" t="str"/>
      <x:c r="BQ1077" s="15" t="str"/>
      <x:c r="BR1077" s="15" t="str"/>
      <x:c r="BS1077" s="15" t="str"/>
      <x:c r="BT1077" s="15" t="str">
        <x:v>1076</x:v>
      </x:c>
      <x:c r="BU1077" s="15" t="str">
        <x:v>6</x:v>
      </x:c>
      <x:c r="BV1077" s="14" t="str">
        <x:v>인구</x:v>
      </x:c>
      <x:c r="BW1077" s="14" t="str">
        <x:v>수동검토유지</x:v>
      </x:c>
      <x:c r="BX1077" s="14" t="str">
        <x:v>재검토필요_증감률불일치</x:v>
      </x:c>
      <x:c r="BY1077" s="15" t="str">
        <x:v>N/A</x:v>
      </x:c>
      <x:c r="BZ1077" s="14" t="str"/>
      <x:c r="CA1077" s="14" t="str"/>
      <x:c r="CB1077" s="14" t="str"/>
      <x:c r="CC1077" s="15" t="str"/>
      <x:c r="CD1077" s="15" t="str"/>
      <x:c r="CE1077" s="15" t="str"/>
      <x:c r="CF1077" s="15" t="str"/>
      <x:c r="CG1077" s="15" t="str"/>
      <x:c r="CH1077" s="15" t="str"/>
      <x:c r="CI1077" s="15" t="str"/>
      <x:c r="CJ1077" s="15" t="str"/>
      <x:c r="CK1077" s="15" t="str"/>
      <x:c r="CL1077" s="14" t="str"/>
      <x:c r="CM1077" s="15" t="str"/>
      <x:c r="CN1077" s="15" t="str"/>
      <x:c r="CO1077" s="15" t="str"/>
      <x:c r="CP1077" s="15" t="str"/>
      <x:c r="CQ1077" s="14" t="str"/>
      <x:c r="CR1077" s="16" t="str"/>
    </x:row>
    <x:row r="1078" ht="30" customHeight="1">
      <x:c r="A1078" s="13" t="str">
        <x:v>C14644</x:v>
      </x:c>
      <x:c r="B1078" s="15" t="str">
        <x:v>1930</x:v>
      </x:c>
      <x:c r="C1078" s="14" t="str">
        <x:v>한은, 올해 0%대 성장 전망…기준금리 2.5%로 내렸다</x:v>
      </x:c>
      <x:c r="D1078" s="15" t="str">
        <x:v>2025-05-29</x:v>
      </x:c>
      <x:c r="E1078" s="15" t="str">
        <x:v>https://www.chosun.com/economy/economy_general/2025/05/29/7W4XZWDXNVEFXBKKGONBEFNYNM</x:v>
      </x:c>
      <x:c r="F1078" s="14" t="str">
        <x:v>지난해 12월 비상 계엄 사태 이후 국내 정치 불안과, 도널트 트럼프 미국 대통령 발(發) 관세 불안 여파가 있었지만 0%대 성장 전망은 이례적이다.</x:v>
      </x:c>
      <x:c r="G1078" s="15" t="str">
        <x:v>무역지표</x:v>
      </x:c>
      <x:c r="H1078" s="15" t="str">
        <x:v>무역지표; 비율·증감률; 날짜·시간</x:v>
      </x:c>
      <x:c r="I1078" s="15" t="str">
        <x:v>True</x:v>
      </x:c>
      <x:c r="J1078" s="15" t="str"/>
      <x:c r="K1078" s="15" t="str">
        <x:v>모두 국제통화기금(IMF) 외환 위기, 글로벌 금융 위기, 코로나 팬데믹 같은 장기간의 위기를 겪었던 해이다.</x:v>
      </x:c>
      <x:c r="L1078" s="15" t="str">
        <x:v>앞서 한은은 올해 1분기 성장률을 2월 전망치(0.2%)보다 크게 밑돈 -0.2%로 발표했는데 그 여파로 올해 성장률 전망도 크게 수정됐다.</x:v>
      </x:c>
      <x:c r="M1078" s="15" t="str">
        <x:v>[12, 0]</x:v>
      </x:c>
      <x:c r="N1078" s="15" t="str">
        <x:v>['월', '%']</x:v>
      </x:c>
      <x:c r="O1078" s="15" t="str">
        <x:v>[]</x:v>
      </x:c>
      <x:c r="P1078" s="15" t="str">
        <x:v>[]</x:v>
      </x:c>
      <x:c r="Q1078" s="15" t="str">
        <x:v>국가별 수출액, 수입액(tblId=DT_1R11006_FRM101); 품목별 수출액, 수입액(tblId=DT_1R11001_FRM101)</x:v>
      </x:c>
      <x:c r="R1078" s="15" t="str">
        <x:v>orgId=360, tblId=DT_1R11006_FRM101 | obj_l1/itm_id 메타 API로 확인 필요</x:v>
      </x:c>
      <x:c r="S1078" s="15" t="str">
        <x:v>원자료 직접 조회 후 필요 시 증감률 계산</x:v>
      </x:c>
      <x:c r="T1078" s="15" t="str">
        <x:v>검토 필요</x:v>
      </x:c>
      <x:c r="U1078" s="15" t="str">
        <x:v>360</x:v>
      </x:c>
      <x:c r="V1078" s="15" t="str">
        <x:v>DT_1R11006_FRM101</x:v>
      </x:c>
      <x:c r="W1078" s="15" t="str">
        <x:v>13102103829E.US</x:v>
      </x:c>
      <x:c r="X1078" s="15" t="str">
        <x:v>13103103829T1</x:v>
      </x:c>
      <x:c r="Y1078" s="15" t="str">
        <x:v>M</x:v>
      </x:c>
      <x:c r="Z1078" s="14" t="str">
        <x:v>국가별 수출입 후보 선택. 국가/수출입/시점 코드 확인 필요 | 국가 코드 자동선택: 미국</x:v>
      </x:c>
      <x:c r="AA1078" s="15" t="str">
        <x:v>11893820</x:v>
      </x:c>
      <x:c r="AB1078" s="15" t="str">
        <x:v>202412</x:v>
      </x:c>
      <x:c r="AC1078" s="15" t="str">
        <x:v>10370481</x:v>
      </x:c>
      <x:c r="AD1078" s="15" t="str">
        <x:v>202411</x:v>
      </x:c>
      <x:c r="AE1078" s="15" t="str">
        <x:v>14.68918365503008</x:v>
      </x:c>
      <x:c r="AF1078" s="15" t="str">
        <x:v>1523339.0</x:v>
      </x:c>
      <x:c r="AG1078" s="14" t="str"/>
      <x:c r="AH1078" s="15" t="str">
        <x:v>CHANGE_RATE</x:v>
      </x:c>
      <x:c r="AI1078" s="15" t="str">
        <x:v>0.0</x:v>
      </x:c>
      <x:c r="AJ1078" s="15" t="str">
        <x:v>14.68918365503008</x:v>
      </x:c>
      <x:c r="AK1078" s="15" t="str">
        <x:v>actual_change_pct 컬럼 사용(전기대비 계산값)</x:v>
      </x:c>
      <x:c r="AL1078" s="14" t="str">
        <x:v>불일치</x:v>
      </x:c>
      <x:c r="AM1078" s="15" t="str">
        <x:v>14.68918365503008</x:v>
      </x:c>
      <x:c r="AN1078" s="14" t="str">
        <x:v>claim=0.0, actual=14.68918365503008, 오차=14.689 (허용=0.3)</x:v>
      </x:c>
      <x:c r="AO1078" s="15" t="str">
        <x:v>CHANGE_RATE</x:v>
      </x:c>
      <x:c r="AP1078" s="15" t="str">
        <x:v>0.0</x:v>
      </x:c>
      <x:c r="AQ1078" s="14" t="str">
        <x:v>% 숫자 선택</x:v>
      </x:c>
      <x:c r="AR1078" s="15" t="str">
        <x:v>14.68918365503008</x:v>
      </x:c>
      <x:c r="AS1078" s="14" t="str">
        <x:v>actual_change_pct 사용</x:v>
      </x:c>
      <x:c r="AT1078" s="14" t="str">
        <x:v>불일치</x:v>
      </x:c>
      <x:c r="AU1078" s="15" t="str">
        <x:v>14.68918365503008</x:v>
      </x:c>
      <x:c r="AV1078" s="14" t="str">
        <x:v>claim=0.0, adjusted_actual=14.68918365503008, 오차=14.689, 허용=0.3</x:v>
      </x:c>
      <x:c r="AW1078" s="14" t="str">
        <x:v>재검토필요_증감률불일치</x:v>
      </x:c>
      <x:c r="AX1078" s="15" t="str">
        <x:v>N</x:v>
      </x:c>
      <x:c r="AY1078" s="15" t="str">
        <x:v>N</x:v>
      </x:c>
      <x:c r="AZ1078" s="14" t="str">
        <x:v>N</x:v>
      </x:c>
      <x:c r="BA1078" s="15" t="str"/>
      <x:c r="BB1078" s="15" t="str"/>
      <x:c r="BC1078" s="14" t="str"/>
      <x:c r="BD1078" s="14" t="str"/>
      <x:c r="BE1078" s="14" t="str">
        <x:v>기존 재검토/판단불가 상태 유지</x:v>
      </x:c>
      <x:c r="BF1078" s="14" t="str">
        <x:v>재검토필요_증감률불일치</x:v>
      </x:c>
      <x:c r="BG1078" s="14" t="str"/>
      <x:c r="BH1078" s="14" t="str"/>
      <x:c r="BI1078" s="14" t="str"/>
      <x:c r="BJ1078" s="14" t="str"/>
      <x:c r="BK1078" s="15" t="str"/>
      <x:c r="BL1078" s="15" t="str"/>
      <x:c r="BM1078" s="14" t="str"/>
      <x:c r="BN1078" s="14" t="str"/>
      <x:c r="BO1078" s="14" t="str"/>
      <x:c r="BP1078" s="14" t="str"/>
      <x:c r="BQ1078" s="15" t="str"/>
      <x:c r="BR1078" s="15" t="str"/>
      <x:c r="BS1078" s="15" t="str"/>
      <x:c r="BT1078" s="15" t="str">
        <x:v>1077</x:v>
      </x:c>
      <x:c r="BU1078" s="15" t="str">
        <x:v>6</x:v>
      </x:c>
      <x:c r="BV1078" s="14" t="str">
        <x:v>무역</x:v>
      </x:c>
      <x:c r="BW1078" s="14" t="str">
        <x:v>코드북_비검증분류</x:v>
      </x:c>
      <x:c r="BX1078" s="14" t="str">
        <x:v>판단불가_정보 부족</x:v>
      </x:c>
      <x:c r="BY1078" s="15" t="str">
        <x:v>N/A</x:v>
      </x:c>
      <x:c r="BZ1078" s="14" t="str">
        <x:v>판단불가</x:v>
      </x:c>
      <x:c r="CA1078" s="14" t="str">
        <x:v>정보 부족</x:v>
      </x:c>
      <x:c r="CB1078" s="14" t="str">
        <x:v>관측 실적이 아닌 전망·목표 문장</x:v>
      </x:c>
      <x:c r="CC1078" s="15" t="str"/>
      <x:c r="CD1078" s="15" t="str"/>
      <x:c r="CE1078" s="15" t="str"/>
      <x:c r="CF1078" s="15" t="str"/>
      <x:c r="CG1078" s="15" t="str"/>
      <x:c r="CH1078" s="15" t="str"/>
      <x:c r="CI1078" s="15" t="str"/>
      <x:c r="CJ1078" s="15" t="str"/>
      <x:c r="CK1078" s="15" t="str"/>
      <x:c r="CL1078" s="14" t="str"/>
      <x:c r="CM1078" s="15" t="str"/>
      <x:c r="CN1078" s="15" t="str"/>
      <x:c r="CO1078" s="15" t="str"/>
      <x:c r="CP1078" s="15" t="str"/>
      <x:c r="CQ1078" s="14" t="str"/>
      <x:c r="CR1078" s="16" t="str"/>
    </x:row>
    <x:row r="1079" ht="30" customHeight="1">
      <x:c r="A1079" s="13" t="str">
        <x:v>C14659</x:v>
      </x:c>
      <x:c r="B1079" s="15" t="str">
        <x:v>1931</x:v>
      </x:c>
      <x:c r="C1079" s="14" t="str">
        <x:v>“미국 관세 정책에 한국 자동차 최대 타격…대미수출 연 4%↓”</x:v>
      </x:c>
      <x:c r="D1079" s="15" t="str">
        <x:v>2025-05-29</x:v>
      </x:c>
      <x:c r="E1079" s="15" t="str">
        <x:v>https://www.chosun.com/economy/economy_general/2025/05/29/7YRD6PZWZZBO7LPF53SPGOMWPU</x:v>
      </x:c>
      <x:c r="F1079" s="14" t="str">
        <x:v>한은은 29일 ‘미국 관세 정책의 품목별 수출 영향’ 보고서에서 현재 유예된 수준의 미국 관세율이 계속될 경우, 자동차의 국내총생산(GDP) 재화 수출이 0.6%, 대(對)미국 수출이 4% 감소할 것으로 봤다.</x:v>
      </x:c>
      <x:c r="G1079" s="15" t="str">
        <x:v>무역지표</x:v>
      </x:c>
      <x:c r="H1079" s="15" t="str">
        <x:v>무역지표; 비율·증감률; 날짜·시간</x:v>
      </x:c>
      <x:c r="I1079" s="15" t="str">
        <x:v>True</x:v>
      </x:c>
      <x:c r="J1079" s="15" t="str"/>
      <x:c r="K1079" s="15" t="str">
        <x:v>4 미국 정부의 관세 정책 기조가 이어질 경우 우리나라 산업 중 자동차가 가장 큰 타격을 입을 것이라는 한국은행의 분석이 나왔다.</x:v>
      </x:c>
      <x:c r="L1079" s="15" t="str">
        <x:v>중국·캐나다·멕시코 외 모든 국가에 10%의 기본 관세가 적용되고, 철강·알루미늄, 자동차·부품 품목 관세는 25%로 유지되는 경우를 가정한 것이다.</x:v>
      </x:c>
      <x:c r="M1079" s="15" t="str">
        <x:v>[29, 0.6, 4]</x:v>
      </x:c>
      <x:c r="N1079" s="15" t="str">
        <x:v>['일', '%', '%']</x:v>
      </x:c>
      <x:c r="O1079" s="15" t="str">
        <x:v>[]</x:v>
      </x:c>
      <x:c r="P1079" s="15" t="str">
        <x:v>[]</x:v>
      </x:c>
      <x:c r="Q1079" s="15" t="str">
        <x:v>국가별 수출액, 수입액(tblId=DT_1R11006_FRM101); 품목별 수출액, 수입액(tblId=DT_1R11001_FRM101)</x:v>
      </x:c>
      <x:c r="R1079" s="15" t="str">
        <x:v>orgId=360, tblId=DT_1R11006_FRM101 | obj_l1/itm_id 메타 API로 확인 필요</x:v>
      </x:c>
      <x:c r="S1079" s="15" t="str">
        <x:v>원자료 직접 조회 후 필요 시 증감률 계산</x:v>
      </x:c>
      <x:c r="T1079" s="15" t="str">
        <x:v>검토 필요</x:v>
      </x:c>
      <x:c r="U1079" s="15" t="str">
        <x:v>360</x:v>
      </x:c>
      <x:c r="V1079" s="15" t="str">
        <x:v>DT_1R11006_FRM101</x:v>
      </x:c>
      <x:c r="W1079" s="15" t="str">
        <x:v>13102103829E.US</x:v>
      </x:c>
      <x:c r="X1079" s="15" t="str">
        <x:v>13103103829T1</x:v>
      </x:c>
      <x:c r="Y1079" s="15" t="str">
        <x:v>Y</x:v>
      </x:c>
      <x:c r="Z1079" s="14" t="str">
        <x:v>국가별 수출입 후보 선택. 국가/수출입/시점 코드 확인 필요 | 국가 코드 자동선택: 미국</x:v>
      </x:c>
      <x:c r="AA1079" s="15" t="str">
        <x:v>122850915</x:v>
      </x:c>
      <x:c r="AB1079" s="15" t="str">
        <x:v>2025</x:v>
      </x:c>
      <x:c r="AC1079" s="15" t="str">
        <x:v>127761371</x:v>
      </x:c>
      <x:c r="AD1079" s="15" t="str">
        <x:v>2024</x:v>
      </x:c>
      <x:c r="AE1079" s="15" t="str">
        <x:v>-3.843459068703951</x:v>
      </x:c>
      <x:c r="AF1079" s="15" t="str">
        <x:v>-4910456.0</x:v>
      </x:c>
      <x:c r="AG1079" s="14" t="str"/>
      <x:c r="AH1079" s="15" t="str">
        <x:v>ABS_TO_ABS</x:v>
      </x:c>
      <x:c r="AI1079" s="15" t="str">
        <x:v>0.6</x:v>
      </x:c>
      <x:c r="AJ1079" s="15" t="str">
        <x:v>122850915.0</x:v>
      </x:c>
      <x:c r="AK1079" s="15" t="str">
        <x:v>actual_value 컬럼 사용</x:v>
      </x:c>
      <x:c r="AL1079" s="14" t="str">
        <x:v>불일치</x:v>
      </x:c>
      <x:c r="AM1079" s="15" t="str">
        <x:v>0.9999999951160315</x:v>
      </x:c>
      <x:c r="AN1079" s="14" t="str">
        <x:v>claim=0.6, actual=122850915.0, 오차=1.000 (허용=0.02)</x:v>
      </x:c>
      <x:c r="AO1079" s="15" t="str">
        <x:v>ABS_TO_ABS</x:v>
      </x:c>
      <x:c r="AP1079" s="15" t="str">
        <x:v>4.0</x:v>
      </x:c>
      <x:c r="AQ1079" s="14" t="str">
        <x:v>% 숫자 선택</x:v>
      </x:c>
      <x:c r="AR1079" s="15" t="str">
        <x:v>122850915.0</x:v>
      </x:c>
      <x:c r="AS1079" s="14" t="str">
        <x:v>actual_value 사용</x:v>
      </x:c>
      <x:c r="AT1079" s="14" t="str">
        <x:v>불일치</x:v>
      </x:c>
      <x:c r="AU1079" s="15" t="str">
        <x:v>0.9999999674402099</x:v>
      </x:c>
      <x:c r="AV1079" s="14" t="str">
        <x:v>claim=4.0, adjusted_actual=122850915.0, 오차=1.000, 허용=0.02</x:v>
      </x:c>
      <x:c r="AW1079" s="14" t="str">
        <x:v>재검토필요_수준값불일치</x:v>
      </x:c>
      <x:c r="AX1079" s="15" t="str">
        <x:v>N</x:v>
      </x:c>
      <x:c r="AY1079" s="15" t="str">
        <x:v>N</x:v>
      </x:c>
      <x:c r="AZ1079" s="14" t="str">
        <x:v>N</x:v>
      </x:c>
      <x:c r="BA1079" s="15" t="str"/>
      <x:c r="BB1079" s="15" t="str"/>
      <x:c r="BC1079" s="14" t="str"/>
      <x:c r="BD1079" s="14" t="str"/>
      <x:c r="BE1079" s="14" t="str">
        <x:v>기존 재검토/판단불가 상태 유지</x:v>
      </x:c>
      <x:c r="BF1079" s="14" t="str">
        <x:v>재검토필요_수준값불일치</x:v>
      </x:c>
      <x:c r="BG1079" s="14" t="str"/>
      <x:c r="BH1079" s="14" t="str"/>
      <x:c r="BI1079" s="14" t="str"/>
      <x:c r="BJ1079" s="14" t="str"/>
      <x:c r="BK1079" s="15" t="str"/>
      <x:c r="BL1079" s="15" t="str"/>
      <x:c r="BM1079" s="14" t="str"/>
      <x:c r="BN1079" s="14" t="str"/>
      <x:c r="BO1079" s="14" t="str"/>
      <x:c r="BP1079" s="14" t="str"/>
      <x:c r="BQ1079" s="15" t="str"/>
      <x:c r="BR1079" s="15" t="str"/>
      <x:c r="BS1079" s="15" t="str"/>
      <x:c r="BT1079" s="15" t="str">
        <x:v>1078</x:v>
      </x:c>
      <x:c r="BU1079" s="15" t="str">
        <x:v>6</x:v>
      </x:c>
      <x:c r="BV1079" s="14" t="str">
        <x:v>무역</x:v>
      </x:c>
      <x:c r="BW1079" s="14" t="str">
        <x:v>코드북_비검증분류</x:v>
      </x:c>
      <x:c r="BX1079" s="14" t="str">
        <x:v>판단불가_정보 부족</x:v>
      </x:c>
      <x:c r="BY1079" s="15" t="str">
        <x:v>N/A</x:v>
      </x:c>
      <x:c r="BZ1079" s="14" t="str">
        <x:v>판단불가</x:v>
      </x:c>
      <x:c r="CA1079" s="14" t="str">
        <x:v>정보 부족</x:v>
      </x:c>
      <x:c r="CB1079" s="14" t="str">
        <x:v>관측 실적이 아닌 전망·목표 문장</x:v>
      </x:c>
      <x:c r="CC1079" s="15" t="str"/>
      <x:c r="CD1079" s="15" t="str"/>
      <x:c r="CE1079" s="15" t="str"/>
      <x:c r="CF1079" s="15" t="str"/>
      <x:c r="CG1079" s="15" t="str"/>
      <x:c r="CH1079" s="15" t="str"/>
      <x:c r="CI1079" s="15" t="str"/>
      <x:c r="CJ1079" s="15" t="str"/>
      <x:c r="CK1079" s="15" t="str"/>
      <x:c r="CL1079" s="14" t="str"/>
      <x:c r="CM1079" s="15" t="str"/>
      <x:c r="CN1079" s="15" t="str"/>
      <x:c r="CO1079" s="15" t="str"/>
      <x:c r="CP1079" s="15" t="str"/>
      <x:c r="CQ1079" s="14" t="str"/>
      <x:c r="CR1079" s="16" t="str"/>
    </x:row>
    <x:row r="1080" ht="30" customHeight="1">
      <x:c r="A1080" s="13" t="str">
        <x:v>C14660</x:v>
      </x:c>
      <x:c r="B1080" s="15" t="str">
        <x:v>1931</x:v>
      </x:c>
      <x:c r="C1080" s="14" t="str">
        <x:v>“미국 관세 정책에 한국 자동차 최대 타격…대미수출 연 4%↓”</x:v>
      </x:c>
      <x:c r="D1080" s="15" t="str">
        <x:v>2025-05-29</x:v>
      </x:c>
      <x:c r="E1080" s="15" t="str">
        <x:v>https://www.chosun.com/economy/economy_general/2025/05/29/7YRD6PZWZZBO7LPF53SPGOMWPU</x:v>
      </x:c>
      <x:c r="F1080" s="14" t="str">
        <x:v>중국·캐나다·멕시코 외 모든 국가에 10%의 기본 관세가 적용되고, 철강·알루미늄, 자동차·부품 품목 관세는 25%로 유지되는 경우를 가정한 것이다.</x:v>
      </x:c>
      <x:c r="G1080" s="15" t="str">
        <x:v>무역지표</x:v>
      </x:c>
      <x:c r="H1080" s="15" t="str">
        <x:v>무역지표; 비율·증감률</x:v>
      </x:c>
      <x:c r="I1080" s="15" t="str">
        <x:v>True</x:v>
      </x:c>
      <x:c r="J1080" s="15" t="str"/>
      <x:c r="K1080" s="15" t="str">
        <x:v>한은은 29일 ‘미국 관세 정책의 품목별 수출 영향’ 보고서에서 현재 유예된 수준의 미국 관세율이 계속될 경우, 자동차의 국내총생산(GDP) 재화 수출이 0.6%, 대(對)미국 수출이 4% 감소할 것으로 봤다.</x:v>
      </x:c>
      <x:c r="L1080" s="15" t="str">
        <x:v>반도체·의약품 등의 품목 관세는 하반기 중 10% 부과로 적용했다.</x:v>
      </x:c>
      <x:c r="M1080" s="15" t="str">
        <x:v>[10, 25]</x:v>
      </x:c>
      <x:c r="N1080" s="15" t="str">
        <x:v>['%', '%']</x:v>
      </x:c>
      <x:c r="O1080" s="15" t="str">
        <x:v>[]</x:v>
      </x:c>
      <x:c r="P1080" s="15" t="str">
        <x:v>[]</x:v>
      </x:c>
      <x:c r="Q1080" s="15" t="str">
        <x:v>국가별 수출액, 수입액(tblId=DT_1R11006_FRM101); 품목별 수출액, 수입액(tblId=DT_1R11001_FRM101)</x:v>
      </x:c>
      <x:c r="R1080" s="15" t="str">
        <x:v>orgId=360, tblId=DT_1R11006_FRM101 | obj_l1/itm_id 메타 API로 확인 필요</x:v>
      </x:c>
      <x:c r="S1080" s="15" t="str">
        <x:v>원자료 직접 조회 후 필요 시 증감률 계산</x:v>
      </x:c>
      <x:c r="T1080" s="15" t="str">
        <x:v>검토 필요</x:v>
      </x:c>
      <x:c r="U1080" s="15" t="str">
        <x:v>360</x:v>
      </x:c>
      <x:c r="V1080" s="15" t="str">
        <x:v>DT_1R11006_FRM101</x:v>
      </x:c>
      <x:c r="W1080" s="15" t="str">
        <x:v>13102103829E.US</x:v>
      </x:c>
      <x:c r="X1080" s="15" t="str">
        <x:v>13103103829T1</x:v>
      </x:c>
      <x:c r="Y1080" s="15" t="str">
        <x:v>Y</x:v>
      </x:c>
      <x:c r="Z1080" s="14" t="str">
        <x:v>국가별 수출입 후보 선택. 국가/수출입/시점 코드 확인 필요 | 국가 코드 자동선택: 미국</x:v>
      </x:c>
      <x:c r="AA1080" s="15" t="str">
        <x:v>122850915</x:v>
      </x:c>
      <x:c r="AB1080" s="15" t="str">
        <x:v>2025</x:v>
      </x:c>
      <x:c r="AC1080" s="15" t="str">
        <x:v>127761371</x:v>
      </x:c>
      <x:c r="AD1080" s="15" t="str">
        <x:v>2024</x:v>
      </x:c>
      <x:c r="AE1080" s="15" t="str">
        <x:v>-3.843459068703951</x:v>
      </x:c>
      <x:c r="AF1080" s="15" t="str">
        <x:v>-4910456.0</x:v>
      </x:c>
      <x:c r="AG1080" s="14" t="str"/>
      <x:c r="AH1080" s="15" t="str">
        <x:v>LEVEL</x:v>
      </x:c>
      <x:c r="AI1080" s="15" t="str">
        <x:v>10.0</x:v>
      </x:c>
      <x:c r="AJ1080" s="15" t="str">
        <x:v>122850915.0</x:v>
      </x:c>
      <x:c r="AK1080" s="15" t="str">
        <x:v>actual_value 컬럼 사용</x:v>
      </x:c>
      <x:c r="AL1080" s="14" t="str">
        <x:v>불일치</x:v>
      </x:c>
      <x:c r="AM1080" s="15" t="str">
        <x:v>0.9999999186005248</x:v>
      </x:c>
      <x:c r="AN1080" s="14" t="str">
        <x:v>claim=10.0, actual=122850915.0, 오차=1.000 (허용=0.05)</x:v>
      </x:c>
      <x:c r="AO1080" s="15" t="str">
        <x:v>LEVEL</x:v>
      </x:c>
      <x:c r="AP1080" s="15" t="str">
        <x:v>25.0</x:v>
      </x:c>
      <x:c r="AQ1080" s="14" t="str">
        <x:v>% 숫자 선택</x:v>
      </x:c>
      <x:c r="AR1080" s="15" t="str">
        <x:v>122850915.0</x:v>
      </x:c>
      <x:c r="AS1080" s="14" t="str">
        <x:v>actual_value 사용</x:v>
      </x:c>
      <x:c r="AT1080" s="14" t="str">
        <x:v>불일치</x:v>
      </x:c>
      <x:c r="AU1080" s="15" t="str">
        <x:v>0.9999997965013122</x:v>
      </x:c>
      <x:c r="AV1080" s="14" t="str">
        <x:v>claim=25.0, adjusted_actual=122850915.0, 오차=1.000, 허용=0.05</x:v>
      </x:c>
      <x:c r="AW1080" s="14" t="str">
        <x:v>재검토필요_수준값불일치</x:v>
      </x:c>
      <x:c r="AX1080" s="15" t="str">
        <x:v>N</x:v>
      </x:c>
      <x:c r="AY1080" s="15" t="str">
        <x:v>N</x:v>
      </x:c>
      <x:c r="AZ1080" s="14" t="str">
        <x:v>N</x:v>
      </x:c>
      <x:c r="BA1080" s="15" t="str"/>
      <x:c r="BB1080" s="15" t="str"/>
      <x:c r="BC1080" s="14" t="str"/>
      <x:c r="BD1080" s="14" t="str"/>
      <x:c r="BE1080" s="14" t="str">
        <x:v>기존 재검토/판단불가 상태 유지</x:v>
      </x:c>
      <x:c r="BF1080" s="14" t="str">
        <x:v>재검토필요_수준값불일치</x:v>
      </x:c>
      <x:c r="BG1080" s="14" t="str"/>
      <x:c r="BH1080" s="14" t="str"/>
      <x:c r="BI1080" s="14" t="str"/>
      <x:c r="BJ1080" s="14" t="str"/>
      <x:c r="BK1080" s="15" t="str"/>
      <x:c r="BL1080" s="15" t="str"/>
      <x:c r="BM1080" s="14" t="str"/>
      <x:c r="BN1080" s="14" t="str"/>
      <x:c r="BO1080" s="14" t="str"/>
      <x:c r="BP1080" s="14" t="str"/>
      <x:c r="BQ1080" s="15" t="str"/>
      <x:c r="BR1080" s="15" t="str"/>
      <x:c r="BS1080" s="15" t="str"/>
      <x:c r="BT1080" s="15" t="str">
        <x:v>1079</x:v>
      </x:c>
      <x:c r="BU1080" s="15" t="str">
        <x:v>6</x:v>
      </x:c>
      <x:c r="BV1080" s="14" t="str">
        <x:v>무역</x:v>
      </x:c>
      <x:c r="BW1080" s="14" t="str">
        <x:v>수동검토유지</x:v>
      </x:c>
      <x:c r="BX1080" s="14" t="str">
        <x:v>재검토필요_수준값불일치</x:v>
      </x:c>
      <x:c r="BY1080" s="15" t="str">
        <x:v>N/A</x:v>
      </x:c>
      <x:c r="BZ1080" s="14" t="str"/>
      <x:c r="CA1080" s="14" t="str"/>
      <x:c r="CB1080" s="14" t="str"/>
      <x:c r="CC1080" s="15" t="str"/>
      <x:c r="CD1080" s="15" t="str"/>
      <x:c r="CE1080" s="15" t="str"/>
      <x:c r="CF1080" s="15" t="str"/>
      <x:c r="CG1080" s="15" t="str"/>
      <x:c r="CH1080" s="15" t="str"/>
      <x:c r="CI1080" s="15" t="str"/>
      <x:c r="CJ1080" s="15" t="str"/>
      <x:c r="CK1080" s="15" t="str"/>
      <x:c r="CL1080" s="14" t="str"/>
      <x:c r="CM1080" s="15" t="str"/>
      <x:c r="CN1080" s="15" t="str"/>
      <x:c r="CO1080" s="15" t="str"/>
      <x:c r="CP1080" s="15" t="str"/>
      <x:c r="CQ1080" s="14" t="str"/>
      <x:c r="CR1080" s="16" t="str"/>
    </x:row>
    <x:row r="1081" ht="30" customHeight="1">
      <x:c r="A1081" s="13" t="str">
        <x:v>C14662</x:v>
      </x:c>
      <x:c r="B1081" s="15" t="str">
        <x:v>1931</x:v>
      </x:c>
      <x:c r="C1081" s="14" t="str">
        <x:v>“미국 관세 정책에 한국 자동차 최대 타격…대미수출 연 4%↓”</x:v>
      </x:c>
      <x:c r="D1081" s="15" t="str">
        <x:v>2025-05-29</x:v>
      </x:c>
      <x:c r="E1081" s="15" t="str">
        <x:v>https://www.chosun.com/economy/economy_general/2025/05/29/7YRD6PZWZZBO7LPF53SPGOMWPU</x:v>
      </x:c>
      <x:c r="F1081" s="14" t="str">
        <x:v>특히 자동차 산업의 타격이 큰 것은 미국 수출 비율이 작년 기준 47%로 크고, 중국 자동차의 미국 내 비중이 미미해 다른 품목과 달리 반사 이익을 기대하기 어렵기 때문이다.</x:v>
      </x:c>
      <x:c r="G1081" s="15" t="str">
        <x:v>무역지표</x:v>
      </x:c>
      <x:c r="H1081" s="15" t="str">
        <x:v>무역지표; 비율·증감률</x:v>
      </x:c>
      <x:c r="I1081" s="15" t="str">
        <x:v>True</x:v>
      </x:c>
      <x:c r="J1081" s="15" t="str"/>
      <x:c r="K1081" s="15" t="str">
        <x:v>반도체·의약품 등의 품목 관세는 하반기 중 10% 부과로 적용했다.</x:v>
      </x:c>
      <x:c r="L1081" s="15" t="str">
        <x:v>보고서는 “4월 초 관세 부과 이후 가격 상승에 따른 수출 영향이 아직 본격적으로 나타나지 않았고, 앞으로 점차 뚜렷해질 것”이라며 “관세 회피 등을 위해 미국 내 자동차 생산이 더 확대되면 중장기적으로 수출이 더 감소할 가능성도 있다”고 지적했다.</x:v>
      </x:c>
      <x:c r="M1081" s="15" t="str">
        <x:v>[47]</x:v>
      </x:c>
      <x:c r="N1081" s="15" t="str">
        <x:v>['%']</x:v>
      </x:c>
      <x:c r="O1081" s="15" t="str">
        <x:v>[]</x:v>
      </x:c>
      <x:c r="P1081" s="15" t="str">
        <x:v>[]</x:v>
      </x:c>
      <x:c r="Q1081" s="15" t="str">
        <x:v>국가별 수출액, 수입액(tblId=DT_1R11006_FRM101); 품목별 수출액, 수입액(tblId=DT_1R11001_FRM101)</x:v>
      </x:c>
      <x:c r="R1081" s="15" t="str">
        <x:v>orgId=360, tblId=DT_1R11006_FRM101 | obj_l1/itm_id 메타 API로 확인 필요</x:v>
      </x:c>
      <x:c r="S1081" s="15" t="str">
        <x:v>원자료 직접 조회 후 필요 시 증감률 계산</x:v>
      </x:c>
      <x:c r="T1081" s="15" t="str">
        <x:v>검토 필요</x:v>
      </x:c>
      <x:c r="U1081" s="15" t="str">
        <x:v>360</x:v>
      </x:c>
      <x:c r="V1081" s="15" t="str">
        <x:v>DT_1R11006_FRM101</x:v>
      </x:c>
      <x:c r="W1081" s="15" t="str">
        <x:v>13102103829E.US</x:v>
      </x:c>
      <x:c r="X1081" s="15" t="str">
        <x:v>13103103829T1</x:v>
      </x:c>
      <x:c r="Y1081" s="15" t="str">
        <x:v>Y</x:v>
      </x:c>
      <x:c r="Z1081" s="14" t="str">
        <x:v>국가별 수출입 후보 선택. 국가/수출입/시점 코드 확인 필요 | 국가 코드 자동선택: 미국</x:v>
      </x:c>
      <x:c r="AA1081" s="15" t="str">
        <x:v>127761371</x:v>
      </x:c>
      <x:c r="AB1081" s="15" t="str">
        <x:v>2024</x:v>
      </x:c>
      <x:c r="AC1081" s="15" t="str">
        <x:v>115696334</x:v>
      </x:c>
      <x:c r="AD1081" s="15" t="str">
        <x:v>2023</x:v>
      </x:c>
      <x:c r="AE1081" s="15" t="str">
        <x:v>10.428192997022705</x:v>
      </x:c>
      <x:c r="AF1081" s="15" t="str">
        <x:v>12065037.0</x:v>
      </x:c>
      <x:c r="AG1081" s="14" t="str"/>
      <x:c r="AH1081" s="15" t="str">
        <x:v>LEVEL</x:v>
      </x:c>
      <x:c r="AI1081" s="15" t="str">
        <x:v>47.0</x:v>
      </x:c>
      <x:c r="AJ1081" s="15" t="str">
        <x:v>127761371.0</x:v>
      </x:c>
      <x:c r="AK1081" s="15" t="str">
        <x:v>actual_value 컬럼 사용</x:v>
      </x:c>
      <x:c r="AL1081" s="14" t="str">
        <x:v>불일치</x:v>
      </x:c>
      <x:c r="AM1081" s="15" t="str">
        <x:v>0.9999996321266778</x:v>
      </x:c>
      <x:c r="AN1081" s="14" t="str">
        <x:v>claim=47.0, actual=127761371.0, 오차=1.000 (허용=0.05)</x:v>
      </x:c>
      <x:c r="AO1081" s="15" t="str">
        <x:v>LEVEL</x:v>
      </x:c>
      <x:c r="AP1081" s="15" t="str">
        <x:v>47.0</x:v>
      </x:c>
      <x:c r="AQ1081" s="14" t="str">
        <x:v>% 숫자 선택</x:v>
      </x:c>
      <x:c r="AR1081" s="15" t="str">
        <x:v>127761371.0</x:v>
      </x:c>
      <x:c r="AS1081" s="14" t="str">
        <x:v>actual_value 사용</x:v>
      </x:c>
      <x:c r="AT1081" s="14" t="str">
        <x:v>불일치</x:v>
      </x:c>
      <x:c r="AU1081" s="15" t="str">
        <x:v>0.9999996321266778</x:v>
      </x:c>
      <x:c r="AV1081" s="14" t="str">
        <x:v>claim=47.0, adjusted_actual=127761371.0, 오차=1.000, 허용=0.05</x:v>
      </x:c>
      <x:c r="AW1081" s="14" t="str">
        <x:v>재검토필요_수준값불일치</x:v>
      </x:c>
      <x:c r="AX1081" s="15" t="str">
        <x:v>N</x:v>
      </x:c>
      <x:c r="AY1081" s="15" t="str">
        <x:v>N</x:v>
      </x:c>
      <x:c r="AZ1081" s="14" t="str">
        <x:v>N</x:v>
      </x:c>
      <x:c r="BA1081" s="15" t="str"/>
      <x:c r="BB1081" s="15" t="str"/>
      <x:c r="BC1081" s="14" t="str"/>
      <x:c r="BD1081" s="14" t="str"/>
      <x:c r="BE1081" s="14" t="str">
        <x:v>기존 재검토/판단불가 상태 유지</x:v>
      </x:c>
      <x:c r="BF1081" s="14" t="str">
        <x:v>재검토필요_수준값불일치</x:v>
      </x:c>
      <x:c r="BG1081" s="14" t="str"/>
      <x:c r="BH1081" s="14" t="str"/>
      <x:c r="BI1081" s="14" t="str"/>
      <x:c r="BJ1081" s="14" t="str"/>
      <x:c r="BK1081" s="15" t="str"/>
      <x:c r="BL1081" s="15" t="str"/>
      <x:c r="BM1081" s="14" t="str"/>
      <x:c r="BN1081" s="14" t="str"/>
      <x:c r="BO1081" s="14" t="str"/>
      <x:c r="BP1081" s="14" t="str"/>
      <x:c r="BQ1081" s="15" t="str"/>
      <x:c r="BR1081" s="15" t="str"/>
      <x:c r="BS1081" s="15" t="str"/>
      <x:c r="BT1081" s="15" t="str">
        <x:v>1080</x:v>
      </x:c>
      <x:c r="BU1081" s="15" t="str">
        <x:v>6</x:v>
      </x:c>
      <x:c r="BV1081" s="14" t="str">
        <x:v>무역</x:v>
      </x:c>
      <x:c r="BW1081" s="14" t="str">
        <x:v>수동검토유지</x:v>
      </x:c>
      <x:c r="BX1081" s="14" t="str">
        <x:v>재검토필요_수준값불일치</x:v>
      </x:c>
      <x:c r="BY1081" s="15" t="str">
        <x:v>N/A</x:v>
      </x:c>
      <x:c r="BZ1081" s="14" t="str"/>
      <x:c r="CA1081" s="14" t="str"/>
      <x:c r="CB1081" s="14" t="str"/>
      <x:c r="CC1081" s="15" t="str"/>
      <x:c r="CD1081" s="15" t="str"/>
      <x:c r="CE1081" s="15" t="str"/>
      <x:c r="CF1081" s="15" t="str"/>
      <x:c r="CG1081" s="15" t="str"/>
      <x:c r="CH1081" s="15" t="str"/>
      <x:c r="CI1081" s="15" t="str"/>
      <x:c r="CJ1081" s="15" t="str"/>
      <x:c r="CK1081" s="15" t="str"/>
      <x:c r="CL1081" s="14" t="str"/>
      <x:c r="CM1081" s="15" t="str"/>
      <x:c r="CN1081" s="15" t="str"/>
      <x:c r="CO1081" s="15" t="str"/>
      <x:c r="CP1081" s="15" t="str"/>
      <x:c r="CQ1081" s="14" t="str"/>
      <x:c r="CR1081" s="16" t="str"/>
    </x:row>
    <x:row r="1082" ht="30" customHeight="1">
      <x:c r="A1082" s="13" t="str">
        <x:v>C14664</x:v>
      </x:c>
      <x:c r="B1082" s="15" t="str">
        <x:v>1931</x:v>
      </x:c>
      <x:c r="C1082" s="14" t="str">
        <x:v>“미국 관세 정책에 한국 자동차 최대 타격…대미수출 연 4%↓”</x:v>
      </x:c>
      <x:c r="D1082" s="15" t="str">
        <x:v>2025-05-29</x:v>
      </x:c>
      <x:c r="E1082" s="15" t="str">
        <x:v>https://www.chosun.com/economy/economy_general/2025/05/29/7YRD6PZWZZBO7LPF53SPGOMWPU</x:v>
      </x:c>
      <x:c r="F1082" s="14" t="str">
        <x:v>철강·알루미늄 산업의 경우 GDP재화수출이 0.3%, 대미 수출이 1.4% 줄어들 것으로 봤다.</x:v>
      </x:c>
      <x:c r="G1082" s="15" t="str">
        <x:v>무역지표</x:v>
      </x:c>
      <x:c r="H1082" s="15" t="str">
        <x:v>무역지표; 비율·증감률</x:v>
      </x:c>
      <x:c r="I1082" s="15" t="str">
        <x:v>True</x:v>
      </x:c>
      <x:c r="J1082" s="15" t="str"/>
      <x:c r="K1082" s="15" t="str">
        <x:v>보고서는 “4월 초 관세 부과 이후 가격 상승에 따른 수출 영향이 아직 본격적으로 나타나지 않았고, 앞으로 점차 뚜렷해질 것”이라며 “관세 회피 등을 위해 미국 내 자동차 생산이 더 확대되면 중장기적으로 수출이 더 감소할 가능성도 있다”고 지적했다.</x:v>
      </x:c>
      <x:c r="L1082" s="15" t="str">
        <x:v>관세율이 25%로 높고, 자동차와 마찬가지로 미국 시장 비중이 크기 때문이다.</x:v>
      </x:c>
      <x:c r="M1082" s="15" t="str">
        <x:v>[0.3, 1.4]</x:v>
      </x:c>
      <x:c r="N1082" s="15" t="str">
        <x:v>['%', '%']</x:v>
      </x:c>
      <x:c r="O1082" s="15" t="str">
        <x:v>[]</x:v>
      </x:c>
      <x:c r="P1082" s="15" t="str">
        <x:v>[]</x:v>
      </x:c>
      <x:c r="Q1082" s="15" t="str">
        <x:v>국가별 수출액, 수입액(tblId=DT_1R11006_FRM101); 품목별 수출액, 수입액(tblId=DT_1R11001_FRM101)</x:v>
      </x:c>
      <x:c r="R1082" s="15" t="str">
        <x:v>orgId=360, tblId=DT_1R11006_FRM101 | obj_l1/itm_id 메타 API로 확인 필요</x:v>
      </x:c>
      <x:c r="S1082" s="15" t="str">
        <x:v>원자료 직접 조회 후 필요 시 증감률 계산</x:v>
      </x:c>
      <x:c r="T1082" s="15" t="str">
        <x:v>검토 필요</x:v>
      </x:c>
      <x:c r="U1082" s="15" t="str">
        <x:v>360</x:v>
      </x:c>
      <x:c r="V1082" s="15" t="str">
        <x:v>DT_1R11006_FRM101</x:v>
      </x:c>
      <x:c r="W1082" s="15" t="str">
        <x:v>13102103829E.US</x:v>
      </x:c>
      <x:c r="X1082" s="15" t="str">
        <x:v>13103103829T1</x:v>
      </x:c>
      <x:c r="Y1082" s="15" t="str">
        <x:v>Y</x:v>
      </x:c>
      <x:c r="Z1082" s="14" t="str">
        <x:v>국가별 수출입 후보 선택. 국가/수출입/시점 코드 확인 필요 | 국가 코드 자동선택: 미국</x:v>
      </x:c>
      <x:c r="AA1082" s="15" t="str">
        <x:v>122850915</x:v>
      </x:c>
      <x:c r="AB1082" s="15" t="str">
        <x:v>2025</x:v>
      </x:c>
      <x:c r="AC1082" s="15" t="str">
        <x:v>127761371</x:v>
      </x:c>
      <x:c r="AD1082" s="15" t="str">
        <x:v>2024</x:v>
      </x:c>
      <x:c r="AE1082" s="15" t="str">
        <x:v>-3.843459068703951</x:v>
      </x:c>
      <x:c r="AF1082" s="15" t="str">
        <x:v>-4910456.0</x:v>
      </x:c>
      <x:c r="AG1082" s="14" t="str"/>
      <x:c r="AH1082" s="15" t="str">
        <x:v>LEVEL</x:v>
      </x:c>
      <x:c r="AI1082" s="15" t="str">
        <x:v>0.3</x:v>
      </x:c>
      <x:c r="AJ1082" s="15" t="str">
        <x:v>122850915.0</x:v>
      </x:c>
      <x:c r="AK1082" s="15" t="str">
        <x:v>actual_value 컬럼 사용</x:v>
      </x:c>
      <x:c r="AL1082" s="14" t="str">
        <x:v>불일치</x:v>
      </x:c>
      <x:c r="AM1082" s="15" t="str">
        <x:v>0.9999999975580157</x:v>
      </x:c>
      <x:c r="AN1082" s="14" t="str">
        <x:v>claim=0.3, actual=122850915.0, 오차=1.000 (허용=0.05)</x:v>
      </x:c>
      <x:c r="AO1082" s="15" t="str">
        <x:v>LEVEL</x:v>
      </x:c>
      <x:c r="AP1082" s="15" t="str">
        <x:v>1.4</x:v>
      </x:c>
      <x:c r="AQ1082" s="14" t="str">
        <x:v>% 숫자 선택</x:v>
      </x:c>
      <x:c r="AR1082" s="15" t="str">
        <x:v>122850915.0</x:v>
      </x:c>
      <x:c r="AS1082" s="14" t="str">
        <x:v>actual_value 사용</x:v>
      </x:c>
      <x:c r="AT1082" s="14" t="str">
        <x:v>불일치</x:v>
      </x:c>
      <x:c r="AU1082" s="15" t="str">
        <x:v>0.9999999886040735</x:v>
      </x:c>
      <x:c r="AV1082" s="14" t="str">
        <x:v>claim=1.4, adjusted_actual=122850915.0, 오차=1.000, 허용=0.05</x:v>
      </x:c>
      <x:c r="AW1082" s="14" t="str">
        <x:v>재검토필요_수준값불일치</x:v>
      </x:c>
      <x:c r="AX1082" s="15" t="str">
        <x:v>N</x:v>
      </x:c>
      <x:c r="AY1082" s="15" t="str">
        <x:v>N</x:v>
      </x:c>
      <x:c r="AZ1082" s="14" t="str">
        <x:v>N</x:v>
      </x:c>
      <x:c r="BA1082" s="15" t="str"/>
      <x:c r="BB1082" s="15" t="str"/>
      <x:c r="BC1082" s="14" t="str"/>
      <x:c r="BD1082" s="14" t="str"/>
      <x:c r="BE1082" s="14" t="str">
        <x:v>기존 재검토/판단불가 상태 유지</x:v>
      </x:c>
      <x:c r="BF1082" s="14" t="str">
        <x:v>재검토필요_수준값불일치</x:v>
      </x:c>
      <x:c r="BG1082" s="14" t="str"/>
      <x:c r="BH1082" s="14" t="str"/>
      <x:c r="BI1082" s="14" t="str"/>
      <x:c r="BJ1082" s="14" t="str"/>
      <x:c r="BK1082" s="15" t="str"/>
      <x:c r="BL1082" s="15" t="str"/>
      <x:c r="BM1082" s="14" t="str"/>
      <x:c r="BN1082" s="14" t="str"/>
      <x:c r="BO1082" s="14" t="str"/>
      <x:c r="BP1082" s="14" t="str"/>
      <x:c r="BQ1082" s="15" t="str"/>
      <x:c r="BR1082" s="15" t="str"/>
      <x:c r="BS1082" s="15" t="str"/>
      <x:c r="BT1082" s="15" t="str">
        <x:v>1081</x:v>
      </x:c>
      <x:c r="BU1082" s="15" t="str">
        <x:v>6</x:v>
      </x:c>
      <x:c r="BV1082" s="14" t="str">
        <x:v>무역</x:v>
      </x:c>
      <x:c r="BW1082" s="14" t="str">
        <x:v>코드북_비검증분류</x:v>
      </x:c>
      <x:c r="BX1082" s="14" t="str">
        <x:v>판단불가_정보 부족</x:v>
      </x:c>
      <x:c r="BY1082" s="15" t="str">
        <x:v>N/A</x:v>
      </x:c>
      <x:c r="BZ1082" s="14" t="str">
        <x:v>판단불가</x:v>
      </x:c>
      <x:c r="CA1082" s="14" t="str">
        <x:v>정보 부족</x:v>
      </x:c>
      <x:c r="CB1082" s="14" t="str">
        <x:v>관측 실적이 아닌 전망·목표 문장</x:v>
      </x:c>
      <x:c r="CC1082" s="15" t="str"/>
      <x:c r="CD1082" s="15" t="str"/>
      <x:c r="CE1082" s="15" t="str"/>
      <x:c r="CF1082" s="15" t="str"/>
      <x:c r="CG1082" s="15" t="str"/>
      <x:c r="CH1082" s="15" t="str"/>
      <x:c r="CI1082" s="15" t="str"/>
      <x:c r="CJ1082" s="15" t="str"/>
      <x:c r="CK1082" s="15" t="str"/>
      <x:c r="CL1082" s="14" t="str"/>
      <x:c r="CM1082" s="15" t="str"/>
      <x:c r="CN1082" s="15" t="str"/>
      <x:c r="CO1082" s="15" t="str"/>
      <x:c r="CP1082" s="15" t="str"/>
      <x:c r="CQ1082" s="14" t="str"/>
      <x:c r="CR1082" s="16" t="str"/>
    </x:row>
    <x:row r="1083" ht="30" customHeight="1">
      <x:c r="A1083" s="13" t="str">
        <x:v>C14665</x:v>
      </x:c>
      <x:c r="B1083" s="15" t="str">
        <x:v>1931</x:v>
      </x:c>
      <x:c r="C1083" s="14" t="str">
        <x:v>“미국 관세 정책에 한국 자동차 최대 타격…대미수출 연 4%↓”</x:v>
      </x:c>
      <x:c r="D1083" s="15" t="str">
        <x:v>2025-05-29</x:v>
      </x:c>
      <x:c r="E1083" s="15" t="str">
        <x:v>https://www.chosun.com/economy/economy_general/2025/05/29/7YRD6PZWZZBO7LPF53SPGOMWPU</x:v>
      </x:c>
      <x:c r="F1083" s="14" t="str">
        <x:v>관세율이 25%로 높고, 자동차와 마찬가지로 미국 시장 비중이 크기 때문이다.</x:v>
      </x:c>
      <x:c r="G1083" s="15" t="str">
        <x:v>무역지표</x:v>
      </x:c>
      <x:c r="H1083" s="15" t="str">
        <x:v>무역지표; 비율·증감률</x:v>
      </x:c>
      <x:c r="I1083" s="15" t="str">
        <x:v>True</x:v>
      </x:c>
      <x:c r="J1083" s="15" t="str"/>
      <x:c r="K1083" s="15" t="str">
        <x:v>철강·알루미늄 산업의 경우 GDP재화수출이 0.3%, 대미 수출이 1.4% 줄어들 것으로 봤다.</x:v>
      </x:c>
      <x:c r="L1083" s="15" t="str">
        <x:v>한은은 “이미 3월 관세가 부과됐지만 3~4개월가량의 계약·출하 시차 때문에 효과가 가시적으로 나타나지 않고 있다”며 “기존 계약 기간이 끝나는 3분기부터 부정적 영향이 커질 것”이라고 했다.</x:v>
      </x:c>
      <x:c r="M1083" s="15" t="str">
        <x:v>[25]</x:v>
      </x:c>
      <x:c r="N1083" s="15" t="str">
        <x:v>['%']</x:v>
      </x:c>
      <x:c r="O1083" s="15" t="str">
        <x:v>[]</x:v>
      </x:c>
      <x:c r="P1083" s="15" t="str">
        <x:v>[]</x:v>
      </x:c>
      <x:c r="Q1083" s="15" t="str">
        <x:v>국가별 수출액, 수입액(tblId=DT_1R11006_FRM101); 품목별 수출액, 수입액(tblId=DT_1R11001_FRM101)</x:v>
      </x:c>
      <x:c r="R1083" s="15" t="str">
        <x:v>orgId=360, tblId=DT_1R11006_FRM101 | obj_l1/itm_id 메타 API로 확인 필요</x:v>
      </x:c>
      <x:c r="S1083" s="15" t="str">
        <x:v>원자료 직접 조회 후 필요 시 증감률 계산</x:v>
      </x:c>
      <x:c r="T1083" s="15" t="str">
        <x:v>검토 필요</x:v>
      </x:c>
      <x:c r="U1083" s="15" t="str">
        <x:v>360</x:v>
      </x:c>
      <x:c r="V1083" s="15" t="str">
        <x:v>DT_1R11006_FRM101</x:v>
      </x:c>
      <x:c r="W1083" s="15" t="str">
        <x:v>13102103829E.US</x:v>
      </x:c>
      <x:c r="X1083" s="15" t="str">
        <x:v>13103103829T1</x:v>
      </x:c>
      <x:c r="Y1083" s="15" t="str">
        <x:v>Y</x:v>
      </x:c>
      <x:c r="Z1083" s="14" t="str">
        <x:v>국가별 수출입 후보 선택. 국가/수출입/시점 코드 확인 필요 | 국가 코드 자동선택: 미국</x:v>
      </x:c>
      <x:c r="AA1083" s="15" t="str">
        <x:v>122850915</x:v>
      </x:c>
      <x:c r="AB1083" s="15" t="str">
        <x:v>2025</x:v>
      </x:c>
      <x:c r="AC1083" s="15" t="str">
        <x:v>127761371</x:v>
      </x:c>
      <x:c r="AD1083" s="15" t="str">
        <x:v>2024</x:v>
      </x:c>
      <x:c r="AE1083" s="15" t="str">
        <x:v>-3.843459068703951</x:v>
      </x:c>
      <x:c r="AF1083" s="15" t="str">
        <x:v>-4910456.0</x:v>
      </x:c>
      <x:c r="AG1083" s="14" t="str"/>
      <x:c r="AH1083" s="15" t="str">
        <x:v>LEVEL</x:v>
      </x:c>
      <x:c r="AI1083" s="15" t="str">
        <x:v>25.0</x:v>
      </x:c>
      <x:c r="AJ1083" s="15" t="str">
        <x:v>122850915.0</x:v>
      </x:c>
      <x:c r="AK1083" s="15" t="str">
        <x:v>actual_value 컬럼 사용</x:v>
      </x:c>
      <x:c r="AL1083" s="14" t="str">
        <x:v>불일치</x:v>
      </x:c>
      <x:c r="AM1083" s="15" t="str">
        <x:v>0.9999997965013122</x:v>
      </x:c>
      <x:c r="AN1083" s="14" t="str">
        <x:v>claim=25.0, actual=122850915.0, 오차=1.000 (허용=0.05)</x:v>
      </x:c>
      <x:c r="AO1083" s="15" t="str">
        <x:v>LEVEL</x:v>
      </x:c>
      <x:c r="AP1083" s="15" t="str">
        <x:v>25.0</x:v>
      </x:c>
      <x:c r="AQ1083" s="14" t="str">
        <x:v>% 숫자 선택</x:v>
      </x:c>
      <x:c r="AR1083" s="15" t="str">
        <x:v>122850915.0</x:v>
      </x:c>
      <x:c r="AS1083" s="14" t="str">
        <x:v>actual_value 사용</x:v>
      </x:c>
      <x:c r="AT1083" s="14" t="str">
        <x:v>불일치</x:v>
      </x:c>
      <x:c r="AU1083" s="15" t="str">
        <x:v>0.9999997965013122</x:v>
      </x:c>
      <x:c r="AV1083" s="14" t="str">
        <x:v>claim=25.0, adjusted_actual=122850915.0, 오차=1.000, 허용=0.05</x:v>
      </x:c>
      <x:c r="AW1083" s="14" t="str">
        <x:v>재검토필요_수준값불일치</x:v>
      </x:c>
      <x:c r="AX1083" s="15" t="str">
        <x:v>N</x:v>
      </x:c>
      <x:c r="AY1083" s="15" t="str">
        <x:v>N</x:v>
      </x:c>
      <x:c r="AZ1083" s="14" t="str">
        <x:v>N</x:v>
      </x:c>
      <x:c r="BA1083" s="15" t="str"/>
      <x:c r="BB1083" s="15" t="str"/>
      <x:c r="BC1083" s="14" t="str"/>
      <x:c r="BD1083" s="14" t="str"/>
      <x:c r="BE1083" s="14" t="str">
        <x:v>기존 재검토/판단불가 상태 유지</x:v>
      </x:c>
      <x:c r="BF1083" s="14" t="str">
        <x:v>재검토필요_수준값불일치</x:v>
      </x:c>
      <x:c r="BG1083" s="14" t="str"/>
      <x:c r="BH1083" s="14" t="str"/>
      <x:c r="BI1083" s="14" t="str"/>
      <x:c r="BJ1083" s="14" t="str"/>
      <x:c r="BK1083" s="15" t="str"/>
      <x:c r="BL1083" s="15" t="str"/>
      <x:c r="BM1083" s="14" t="str"/>
      <x:c r="BN1083" s="14" t="str"/>
      <x:c r="BO1083" s="14" t="str"/>
      <x:c r="BP1083" s="14" t="str"/>
      <x:c r="BQ1083" s="15" t="str"/>
      <x:c r="BR1083" s="15" t="str"/>
      <x:c r="BS1083" s="15" t="str"/>
      <x:c r="BT1083" s="15" t="str">
        <x:v>1082</x:v>
      </x:c>
      <x:c r="BU1083" s="15" t="str">
        <x:v>6</x:v>
      </x:c>
      <x:c r="BV1083" s="14" t="str">
        <x:v>무역</x:v>
      </x:c>
      <x:c r="BW1083" s="14" t="str">
        <x:v>코드북_비검증분류</x:v>
      </x:c>
      <x:c r="BX1083" s="14" t="str">
        <x:v>판단불가_KOSIS 미제공</x:v>
      </x:c>
      <x:c r="BY1083" s="15" t="str">
        <x:v>N/A</x:v>
      </x:c>
      <x:c r="BZ1083" s="14" t="str">
        <x:v>판단불가</x:v>
      </x:c>
      <x:c r="CA1083" s="14" t="str">
        <x:v>KOSIS 미제공</x:v>
      </x:c>
      <x:c r="CB1083" s="14" t="str">
        <x:v>민간 설문·정책·시장가격 지표</x:v>
      </x:c>
      <x:c r="CC1083" s="15" t="str"/>
      <x:c r="CD1083" s="15" t="str"/>
      <x:c r="CE1083" s="15" t="str"/>
      <x:c r="CF1083" s="15" t="str"/>
      <x:c r="CG1083" s="15" t="str"/>
      <x:c r="CH1083" s="15" t="str"/>
      <x:c r="CI1083" s="15" t="str"/>
      <x:c r="CJ1083" s="15" t="str"/>
      <x:c r="CK1083" s="15" t="str"/>
      <x:c r="CL1083" s="14" t="str"/>
      <x:c r="CM1083" s="15" t="str"/>
      <x:c r="CN1083" s="15" t="str"/>
      <x:c r="CO1083" s="15" t="str"/>
      <x:c r="CP1083" s="15" t="str"/>
      <x:c r="CQ1083" s="14" t="str"/>
      <x:c r="CR1083" s="16" t="str"/>
    </x:row>
    <x:row r="1084" ht="30" customHeight="1">
      <x:c r="A1084" s="13" t="str">
        <x:v>C14667</x:v>
      </x:c>
      <x:c r="B1084" s="15" t="str">
        <x:v>1931</x:v>
      </x:c>
      <x:c r="C1084" s="14" t="str">
        <x:v>“미국 관세 정책에 한국 자동차 최대 타격…대미수출 연 4%↓”</x:v>
      </x:c>
      <x:c r="D1084" s="15" t="str">
        <x:v>2025-05-29</x:v>
      </x:c>
      <x:c r="E1084" s="15" t="str">
        <x:v>https://www.chosun.com/economy/economy_general/2025/05/29/7YRD6PZWZZBO7LPF53SPGOMWPU</x:v>
      </x:c>
      <x:c r="F1084" s="14" t="str">
        <x:v>반도체의 경우 GDP재화 수출이 0.2%, 대중국 수출이 0.5% 위축될 것으로 분석됐다.</x:v>
      </x:c>
      <x:c r="G1084" s="15" t="str">
        <x:v>무역지표</x:v>
      </x:c>
      <x:c r="H1084" s="15" t="str">
        <x:v>무역지표; 비율·증감률</x:v>
      </x:c>
      <x:c r="I1084" s="15" t="str">
        <x:v>True</x:v>
      </x:c>
      <x:c r="J1084" s="15" t="str"/>
      <x:c r="K1084" s="15" t="str">
        <x:v>한은은 “이미 3월 관세가 부과됐지만 3~4개월가량의 계약·출하 시차 때문에 효과가 가시적으로 나타나지 않고 있다”며 “기존 계약 기간이 끝나는 3분기부터 부정적 영향이 커질 것”이라고 했다.</x:v>
      </x:c>
      <x:c r="L1084" s="15" t="str">
        <x:v>미국이나 중국으로 직접 수출이 줄어드는 데다, 세계 무역 규모 축소 등의 간접 경로를 통해서도 타격을 입을 수 있다.</x:v>
      </x:c>
      <x:c r="M1084" s="15" t="str">
        <x:v>[0.2, 0.5]</x:v>
      </x:c>
      <x:c r="N1084" s="15" t="str">
        <x:v>['%', '%']</x:v>
      </x:c>
      <x:c r="O1084" s="15" t="str">
        <x:v>[]</x:v>
      </x:c>
      <x:c r="P1084" s="15" t="str">
        <x:v>[]</x:v>
      </x:c>
      <x:c r="Q1084" s="15" t="str">
        <x:v>국가별 수출액, 수입액(tblId=DT_1R11006_FRM101); 품목별 수출액, 수입액(tblId=DT_1R11001_FRM101)</x:v>
      </x:c>
      <x:c r="R1084" s="15" t="str">
        <x:v>orgId=360, tblId=DT_1R11006_FRM101 | obj_l1/itm_id 메타 API로 확인 필요</x:v>
      </x:c>
      <x:c r="S1084" s="15" t="str">
        <x:v>원자료 직접 조회 후 필요 시 증감률 계산</x:v>
      </x:c>
      <x:c r="T1084" s="15" t="str">
        <x:v>검토 필요</x:v>
      </x:c>
      <x:c r="U1084" s="15" t="str">
        <x:v>360</x:v>
      </x:c>
      <x:c r="V1084" s="15" t="str">
        <x:v>DT_1R11006_FRM101</x:v>
      </x:c>
      <x:c r="W1084" s="15" t="str">
        <x:v>13102103829E.US</x:v>
      </x:c>
      <x:c r="X1084" s="15" t="str">
        <x:v>13103103829T1</x:v>
      </x:c>
      <x:c r="Y1084" s="15" t="str">
        <x:v>Y</x:v>
      </x:c>
      <x:c r="Z1084" s="14" t="str">
        <x:v>국가별 수출입 후보 선택. 국가/수출입/시점 코드 확인 필요 | 국가 코드 자동선택: 미국</x:v>
      </x:c>
      <x:c r="AA1084" s="15" t="str">
        <x:v>122850915</x:v>
      </x:c>
      <x:c r="AB1084" s="15" t="str">
        <x:v>2025</x:v>
      </x:c>
      <x:c r="AC1084" s="15" t="str">
        <x:v>127761371</x:v>
      </x:c>
      <x:c r="AD1084" s="15" t="str">
        <x:v>2024</x:v>
      </x:c>
      <x:c r="AE1084" s="15" t="str">
        <x:v>-3.843459068703951</x:v>
      </x:c>
      <x:c r="AF1084" s="15" t="str">
        <x:v>-4910456.0</x:v>
      </x:c>
      <x:c r="AG1084" s="14" t="str"/>
      <x:c r="AH1084" s="15" t="str">
        <x:v>CHANGE_RATE</x:v>
      </x:c>
      <x:c r="AI1084" s="15" t="str">
        <x:v>0.5</x:v>
      </x:c>
      <x:c r="AJ1084" s="15" t="str">
        <x:v>-3.843459068703951</x:v>
      </x:c>
      <x:c r="AK1084" s="15" t="str">
        <x:v>actual_change_pct 컬럼 사용(전기대비 계산값)</x:v>
      </x:c>
      <x:c r="AL1084" s="14" t="str">
        <x:v>불일치</x:v>
      </x:c>
      <x:c r="AM1084" s="15" t="str">
        <x:v>4.343459068703951</x:v>
      </x:c>
      <x:c r="AN1084" s="14" t="str">
        <x:v>claim=0.5, actual=-3.843459068703951, 오차=4.343 (허용=0.3)</x:v>
      </x:c>
      <x:c r="AO1084" s="15" t="str">
        <x:v>CHANGE_RATE</x:v>
      </x:c>
      <x:c r="AP1084" s="15" t="str">
        <x:v>0.5</x:v>
      </x:c>
      <x:c r="AQ1084" s="14" t="str">
        <x:v>% 숫자 선택</x:v>
      </x:c>
      <x:c r="AR1084" s="15" t="str">
        <x:v>-3.843459068703951</x:v>
      </x:c>
      <x:c r="AS1084" s="14" t="str">
        <x:v>actual_change_pct 사용</x:v>
      </x:c>
      <x:c r="AT1084" s="14" t="str">
        <x:v>불일치</x:v>
      </x:c>
      <x:c r="AU1084" s="15" t="str">
        <x:v>4.343459068703951</x:v>
      </x:c>
      <x:c r="AV1084" s="14" t="str">
        <x:v>claim=0.5, adjusted_actual=-3.843459068703951, 오차=4.343, 허용=0.3</x:v>
      </x:c>
      <x:c r="AW1084" s="14" t="str">
        <x:v>재검토필요_증감률불일치</x:v>
      </x:c>
      <x:c r="AX1084" s="15" t="str">
        <x:v>N</x:v>
      </x:c>
      <x:c r="AY1084" s="15" t="str">
        <x:v>N</x:v>
      </x:c>
      <x:c r="AZ1084" s="14" t="str">
        <x:v>N</x:v>
      </x:c>
      <x:c r="BA1084" s="15" t="str"/>
      <x:c r="BB1084" s="15" t="str"/>
      <x:c r="BC1084" s="14" t="str"/>
      <x:c r="BD1084" s="14" t="str"/>
      <x:c r="BE1084" s="14" t="str">
        <x:v>기존 재검토/판단불가 상태 유지</x:v>
      </x:c>
      <x:c r="BF1084" s="14" t="str">
        <x:v>재검토필요_증감률불일치</x:v>
      </x:c>
      <x:c r="BG1084" s="14" t="str"/>
      <x:c r="BH1084" s="14" t="str"/>
      <x:c r="BI1084" s="14" t="str"/>
      <x:c r="BJ1084" s="14" t="str"/>
      <x:c r="BK1084" s="15" t="str"/>
      <x:c r="BL1084" s="15" t="str"/>
      <x:c r="BM1084" s="14" t="str"/>
      <x:c r="BN1084" s="14" t="str"/>
      <x:c r="BO1084" s="14" t="str"/>
      <x:c r="BP1084" s="14" t="str"/>
      <x:c r="BQ1084" s="15" t="str"/>
      <x:c r="BR1084" s="15" t="str"/>
      <x:c r="BS1084" s="15" t="str"/>
      <x:c r="BT1084" s="15" t="str">
        <x:v>1083</x:v>
      </x:c>
      <x:c r="BU1084" s="15" t="str">
        <x:v>6</x:v>
      </x:c>
      <x:c r="BV1084" s="14" t="str">
        <x:v>무역</x:v>
      </x:c>
      <x:c r="BW1084" s="14" t="str">
        <x:v>수동검토유지</x:v>
      </x:c>
      <x:c r="BX1084" s="14" t="str">
        <x:v>재검토필요_증감률불일치</x:v>
      </x:c>
      <x:c r="BY1084" s="15" t="str">
        <x:v>N/A</x:v>
      </x:c>
      <x:c r="BZ1084" s="14" t="str"/>
      <x:c r="CA1084" s="14" t="str"/>
      <x:c r="CB1084" s="14" t="str"/>
      <x:c r="CC1084" s="15" t="str"/>
      <x:c r="CD1084" s="15" t="str"/>
      <x:c r="CE1084" s="15" t="str"/>
      <x:c r="CF1084" s="15" t="str"/>
      <x:c r="CG1084" s="15" t="str"/>
      <x:c r="CH1084" s="15" t="str"/>
      <x:c r="CI1084" s="15" t="str"/>
      <x:c r="CJ1084" s="15" t="str"/>
      <x:c r="CK1084" s="15" t="str"/>
      <x:c r="CL1084" s="14" t="str"/>
      <x:c r="CM1084" s="15" t="str"/>
      <x:c r="CN1084" s="15" t="str"/>
      <x:c r="CO1084" s="15" t="str"/>
      <x:c r="CP1084" s="15" t="str"/>
      <x:c r="CQ1084" s="14" t="str"/>
      <x:c r="CR1084" s="16" t="str"/>
    </x:row>
    <x:row r="1085" ht="30" customHeight="1">
      <x:c r="A1085" s="13" t="str">
        <x:v>C14673</x:v>
      </x:c>
      <x:c r="B1085" s="15" t="str">
        <x:v>1932</x:v>
      </x:c>
      <x:c r="C1085" s="14" t="str">
        <x:v>“대선 후 관세 협상 잘 안되면 1~2년간 경기회복 어려워”</x:v>
      </x:c>
      <x:c r="D1085" s="15" t="str">
        <x:v>2025-05-29</x:v>
      </x:c>
      <x:c r="E1085" s="15" t="str">
        <x:v>https://www.chosun.com/economy/economy_general/2025/05/29/B5KZOQB3JZDGVOMHASR5EABRAM</x:v>
      </x:c>
      <x:c r="F1085" s="14" t="str">
        <x:v>다른 국가와 같은 10% 기본관세를 적용받고 있지만, 우리 주력 수출품인 자동차에는 25%의 품목관세가 부과되고 있어 대미 수출이 감소하고 있다.</x:v>
      </x:c>
      <x:c r="G1085" s="15" t="str">
        <x:v>무역지표</x:v>
      </x:c>
      <x:c r="H1085" s="15" t="str">
        <x:v>무역지표; 비율·증감률</x:v>
      </x:c>
      <x:c r="I1085" s="15" t="str">
        <x:v>True</x:v>
      </x:c>
      <x:c r="J1085" s="15" t="str"/>
      <x:c r="K1085" s="15" t="str">
        <x:v>“트럼프 미국 대통령이 워낙 특이한 정책을 많이 하고 있어서, 아마도 어려운 협상이 될 것이다.</x:v>
      </x:c>
      <x:c r="L1085" s="15" t="str">
        <x:v>앞으로 관건은 자동차 관세를 인하할 수 있느냐, 반도체 관세 인상을 막을 수 있느냐, 7월까지 유예된 상호관세 적용을 막을 수 있느냐이다.</x:v>
      </x:c>
      <x:c r="M1085" s="15" t="str">
        <x:v>[10, 25]</x:v>
      </x:c>
      <x:c r="N1085" s="15" t="str">
        <x:v>['%', '%']</x:v>
      </x:c>
      <x:c r="O1085" s="15" t="str">
        <x:v>[]</x:v>
      </x:c>
      <x:c r="P1085" s="15" t="str">
        <x:v>[]</x:v>
      </x:c>
      <x:c r="Q1085" s="15" t="str">
        <x:v>국가별 수출액, 수입액(tblId=DT_1R11006_FRM101); 품목별 수출액, 수입액(tblId=DT_1R11001_FRM101)</x:v>
      </x:c>
      <x:c r="R1085" s="15" t="str">
        <x:v>orgId=360, tblId=DT_1R11006_FRM101 | obj_l1/itm_id 메타 API로 확인 필요</x:v>
      </x:c>
      <x:c r="S1085" s="15" t="str">
        <x:v>원자료 직접 조회 후 필요 시 증감률 계산</x:v>
      </x:c>
      <x:c r="T1085" s="15" t="str">
        <x:v>검토 필요</x:v>
      </x:c>
      <x:c r="U1085" s="15" t="str">
        <x:v>360</x:v>
      </x:c>
      <x:c r="V1085" s="15" t="str">
        <x:v>DT_1R11006_FRM101</x:v>
      </x:c>
      <x:c r="W1085" s="15" t="str">
        <x:v>13102103829E.00</x:v>
      </x:c>
      <x:c r="X1085" s="15" t="str">
        <x:v>13103103829T1</x:v>
      </x:c>
      <x:c r="Y1085" s="15" t="str">
        <x:v>Y</x:v>
      </x:c>
      <x:c r="Z1085" s="14" t="str">
        <x:v>국가별 수출입 후보 선택. 국가/수출입/시점 코드 확인 필요 | obj_l1/itm_id 자동 후보 입력</x:v>
      </x:c>
      <x:c r="AA1085" s="15" t="str">
        <x:v>709330045</x:v>
      </x:c>
      <x:c r="AB1085" s="15" t="str">
        <x:v>2025</x:v>
      </x:c>
      <x:c r="AC1085" s="15" t="str">
        <x:v>683609488</x:v>
      </x:c>
      <x:c r="AD1085" s="15" t="str">
        <x:v>2024</x:v>
      </x:c>
      <x:c r="AE1085" s="15" t="str">
        <x:v>3.7624634314613257</x:v>
      </x:c>
      <x:c r="AF1085" s="15" t="str">
        <x:v>25720557.0</x:v>
      </x:c>
      <x:c r="AG1085" s="14" t="str"/>
      <x:c r="AH1085" s="15" t="str">
        <x:v>CHANGE_RATE</x:v>
      </x:c>
      <x:c r="AI1085" s="15" t="str">
        <x:v>25.0</x:v>
      </x:c>
      <x:c r="AJ1085" s="15" t="str">
        <x:v>3.7624634314613257</x:v>
      </x:c>
      <x:c r="AK1085" s="15" t="str">
        <x:v>actual_change_pct 컬럼 사용(전기대비 계산값)</x:v>
      </x:c>
      <x:c r="AL1085" s="14" t="str">
        <x:v>불일치</x:v>
      </x:c>
      <x:c r="AM1085" s="15" t="str">
        <x:v>21.237536568538673</x:v>
      </x:c>
      <x:c r="AN1085" s="14" t="str">
        <x:v>claim=25.0, actual=3.7624634314613257, 오차=21.238 (허용=0.3)</x:v>
      </x:c>
      <x:c r="AO1085" s="15" t="str">
        <x:v>CHANGE_RATE</x:v>
      </x:c>
      <x:c r="AP1085" s="15" t="str">
        <x:v>25.0</x:v>
      </x:c>
      <x:c r="AQ1085" s="14" t="str">
        <x:v>% 숫자 선택</x:v>
      </x:c>
      <x:c r="AR1085" s="15" t="str">
        <x:v>3.7624634314613257</x:v>
      </x:c>
      <x:c r="AS1085" s="14" t="str">
        <x:v>actual_change_pct 사용</x:v>
      </x:c>
      <x:c r="AT1085" s="14" t="str">
        <x:v>불일치</x:v>
      </x:c>
      <x:c r="AU1085" s="15" t="str">
        <x:v>21.237536568538673</x:v>
      </x:c>
      <x:c r="AV1085" s="14" t="str">
        <x:v>claim=25.0, adjusted_actual=3.7624634314613257, 오차=21.238, 허용=0.3</x:v>
      </x:c>
      <x:c r="AW1085" s="14" t="str">
        <x:v>재검토필요_증감률불일치</x:v>
      </x:c>
      <x:c r="AX1085" s="15" t="str">
        <x:v>N</x:v>
      </x:c>
      <x:c r="AY1085" s="15" t="str">
        <x:v>N</x:v>
      </x:c>
      <x:c r="AZ1085" s="14" t="str">
        <x:v>N</x:v>
      </x:c>
      <x:c r="BA1085" s="15" t="str"/>
      <x:c r="BB1085" s="15" t="str"/>
      <x:c r="BC1085" s="14" t="str"/>
      <x:c r="BD1085" s="14" t="str"/>
      <x:c r="BE1085" s="14" t="str">
        <x:v>기존 재검토/판단불가 상태 유지</x:v>
      </x:c>
      <x:c r="BF1085" s="14" t="str">
        <x:v>재검토필요_증감률불일치</x:v>
      </x:c>
      <x:c r="BG1085" s="14" t="str"/>
      <x:c r="BH1085" s="14" t="str"/>
      <x:c r="BI1085" s="14" t="str"/>
      <x:c r="BJ1085" s="14" t="str"/>
      <x:c r="BK1085" s="15" t="str"/>
      <x:c r="BL1085" s="15" t="str"/>
      <x:c r="BM1085" s="14" t="str"/>
      <x:c r="BN1085" s="14" t="str"/>
      <x:c r="BO1085" s="14" t="str"/>
      <x:c r="BP1085" s="14" t="str"/>
      <x:c r="BQ1085" s="15" t="str"/>
      <x:c r="BR1085" s="15" t="str"/>
      <x:c r="BS1085" s="15" t="str"/>
      <x:c r="BT1085" s="15" t="str">
        <x:v>1084</x:v>
      </x:c>
      <x:c r="BU1085" s="15" t="str">
        <x:v>6</x:v>
      </x:c>
      <x:c r="BV1085" s="14" t="str">
        <x:v>무역</x:v>
      </x:c>
      <x:c r="BW1085" s="14" t="str">
        <x:v>수동검토유지</x:v>
      </x:c>
      <x:c r="BX1085" s="14" t="str">
        <x:v>재검토필요_증감률불일치</x:v>
      </x:c>
      <x:c r="BY1085" s="15" t="str">
        <x:v>N/A</x:v>
      </x:c>
      <x:c r="BZ1085" s="14" t="str"/>
      <x:c r="CA1085" s="14" t="str"/>
      <x:c r="CB1085" s="14" t="str"/>
      <x:c r="CC1085" s="15" t="str"/>
      <x:c r="CD1085" s="15" t="str"/>
      <x:c r="CE1085" s="15" t="str"/>
      <x:c r="CF1085" s="15" t="str"/>
      <x:c r="CG1085" s="15" t="str"/>
      <x:c r="CH1085" s="15" t="str"/>
      <x:c r="CI1085" s="15" t="str"/>
      <x:c r="CJ1085" s="15" t="str"/>
      <x:c r="CK1085" s="15" t="str"/>
      <x:c r="CL1085" s="14" t="str"/>
      <x:c r="CM1085" s="15" t="str"/>
      <x:c r="CN1085" s="15" t="str"/>
      <x:c r="CO1085" s="15" t="str"/>
      <x:c r="CP1085" s="15" t="str"/>
      <x:c r="CQ1085" s="14" t="str"/>
      <x:c r="CR1085" s="16" t="str"/>
    </x:row>
    <x:row r="1086" ht="30" customHeight="1">
      <x:c r="A1086" s="13" t="str">
        <x:v>C14679</x:v>
      </x:c>
      <x:c r="B1086" s="15" t="str">
        <x:v>1932</x:v>
      </x:c>
      <x:c r="C1086" s="14" t="str">
        <x:v>“대선 후 관세 협상 잘 안되면 1~2년간 경기회복 어려워”</x:v>
      </x:c>
      <x:c r="D1086" s="15" t="str">
        <x:v>2025-05-29</x:v>
      </x:c>
      <x:c r="E1086" s="15" t="str">
        <x:v>https://www.chosun.com/economy/economy_general/2025/05/29/B5KZOQB3JZDGVOMHASR5EABRAM</x:v>
      </x:c>
      <x:c r="F1086" s="14" t="str">
        <x:v>물가상승 없이 최대한 성장할 수 있는 한계치인 잠재성장률을 최근에 전망해 보니 올해 1.8%인데, 2047년 전후해 마이너스로 떨어질 것으로 전망됐다.” ―저성장 원인은?</x:v>
      </x:c>
      <x:c r="G1086" s="15" t="str">
        <x:v>비율·증감률</x:v>
      </x:c>
      <x:c r="H1086" s="15" t="str">
        <x:v>비율·증감률; 날짜·시간</x:v>
      </x:c>
      <x:c r="I1086" s="15" t="str">
        <x:v>True</x:v>
      </x:c>
      <x:c r="J1086" s="15" t="str"/>
      <x:c r="K1086" s="15" t="str">
        <x:v>10년 후에는 1% 성장, 20년 뒤인 2040년대에는 마이너스 성장을 걱정하게 될 것이다.</x:v>
      </x:c>
      <x:c r="L1086" s="15" t="str">
        <x:v>“경제구조 개혁이 지체되고 있기 때문이다.</x:v>
      </x:c>
      <x:c r="M1086" s="15" t="str">
        <x:v>[1.8, 2047]</x:v>
      </x:c>
      <x:c r="N1086" s="15" t="str">
        <x:v>['%', '년']</x:v>
      </x:c>
      <x:c r="O1086" s="15" t="str">
        <x:v>['2047']</x:v>
      </x:c>
      <x:c r="P1086" s="15" t="str">
        <x:v>[]</x:v>
      </x:c>
      <x:c r="Q1086" s="15" t="str">
        <x:v>소비자물가지수(2020=100)(tblId=DT_1J22003); 월별 소비자물가 등락률(tblId=DT_1J22042); 품목별 소비자물가지수(품목성질별: 2020=100)(tblId=DT_1J22112)</x:v>
      </x:c>
      <x:c r="R1086" s="15" t="str">
        <x:v>orgId=101, tblId=DT_1J22003 | obj_l1/itm_id 메타 API로 확인 필요</x:v>
      </x:c>
      <x:c r="S1086" s="15" t="str">
        <x:v>원자료 직접 조회 후 필요 시 증감률 계산</x:v>
      </x:c>
      <x:c r="T1086" s="15" t="str">
        <x:v>검토 필요</x:v>
      </x:c>
      <x:c r="U1086" s="15" t="str">
        <x:v>101</x:v>
      </x:c>
      <x:c r="V1086" s="15" t="str">
        <x:v>DT_1J22003</x:v>
      </x:c>
      <x:c r="W1086" s="15" t="str">
        <x:v>T31</x:v>
      </x:c>
      <x:c r="X1086" s="15" t="str">
        <x:v>T</x:v>
      </x:c>
      <x:c r="Y1086" s="15" t="str">
        <x:v>Y</x:v>
      </x:c>
      <x:c r="Z1086" s="14" t="str">
        <x:v>소비자물가지수 후보 선택. 지역/품목 코드 확인 필요 | 지역 코드 자동선택: 경기</x:v>
      </x:c>
      <x:c r="AA1086" s="15" t="str">
        <x:v>118.15</x:v>
      </x:c>
      <x:c r="AB1086" s="15" t="str">
        <x:v>2025</x:v>
      </x:c>
      <x:c r="AC1086" s="15" t="str">
        <x:v>115.64</x:v>
      </x:c>
      <x:c r="AD1086" s="15" t="str">
        <x:v>2024</x:v>
      </x:c>
      <x:c r="AE1086" s="15" t="str">
        <x:v>2.1705292286406133</x:v>
      </x:c>
      <x:c r="AF1086" s="15" t="str">
        <x:v>2.510000000000005</x:v>
      </x:c>
      <x:c r="AG1086" s="14" t="str"/>
      <x:c r="AH1086" s="15" t="str">
        <x:v>CHANGE_RATE</x:v>
      </x:c>
      <x:c r="AI1086" s="15" t="str">
        <x:v>1.8</x:v>
      </x:c>
      <x:c r="AJ1086" s="15" t="str">
        <x:v>2.1705292286406133</x:v>
      </x:c>
      <x:c r="AK1086" s="15" t="str">
        <x:v>actual_change_pct 컬럼 사용(전기대비 계산값)</x:v>
      </x:c>
      <x:c r="AL1086" s="14" t="str">
        <x:v>불일치</x:v>
      </x:c>
      <x:c r="AM1086" s="15" t="str">
        <x:v>0.3705292286406132</x:v>
      </x:c>
      <x:c r="AN1086" s="14" t="str">
        <x:v>claim=1.8, actual=2.1705292286406133, 오차=0.371 (허용=0.3)</x:v>
      </x:c>
      <x:c r="AO1086" s="15" t="str">
        <x:v>CHANGE_RATE</x:v>
      </x:c>
      <x:c r="AP1086" s="15" t="str">
        <x:v>1.8</x:v>
      </x:c>
      <x:c r="AQ1086" s="14" t="str">
        <x:v>% 숫자 선택</x:v>
      </x:c>
      <x:c r="AR1086" s="15" t="str">
        <x:v>2.1705292286406133</x:v>
      </x:c>
      <x:c r="AS1086" s="14" t="str">
        <x:v>actual_change_pct 사용</x:v>
      </x:c>
      <x:c r="AT1086" s="14" t="str">
        <x:v>불일치</x:v>
      </x:c>
      <x:c r="AU1086" s="15" t="str">
        <x:v>0.3705292286406132</x:v>
      </x:c>
      <x:c r="AV1086" s="14" t="str">
        <x:v>claim=1.8, adjusted_actual=2.1705292286406133, 오차=0.371, 허용=0.3</x:v>
      </x:c>
      <x:c r="AW1086" s="14" t="str">
        <x:v>재검토필요_증감률불일치</x:v>
      </x:c>
      <x:c r="AX1086" s="15" t="str">
        <x:v>N</x:v>
      </x:c>
      <x:c r="AY1086" s="15" t="str">
        <x:v>N</x:v>
      </x:c>
      <x:c r="AZ1086" s="14" t="str">
        <x:v>N</x:v>
      </x:c>
      <x:c r="BA1086" s="15" t="str"/>
      <x:c r="BB1086" s="15" t="str"/>
      <x:c r="BC1086" s="14" t="str"/>
      <x:c r="BD1086" s="14" t="str"/>
      <x:c r="BE1086" s="14" t="str">
        <x:v>기존 재검토/판단불가 상태 유지</x:v>
      </x:c>
      <x:c r="BF1086" s="14" t="str">
        <x:v>재검토필요_증감률불일치</x:v>
      </x:c>
      <x:c r="BG1086" s="14" t="str"/>
      <x:c r="BH1086" s="14" t="str"/>
      <x:c r="BI1086" s="14" t="str"/>
      <x:c r="BJ1086" s="14" t="str"/>
      <x:c r="BK1086" s="15" t="str"/>
      <x:c r="BL1086" s="15" t="str"/>
      <x:c r="BM1086" s="14" t="str"/>
      <x:c r="BN1086" s="14" t="str"/>
      <x:c r="BO1086" s="14" t="str"/>
      <x:c r="BP1086" s="14" t="str"/>
      <x:c r="BQ1086" s="15" t="str"/>
      <x:c r="BR1086" s="15" t="str"/>
      <x:c r="BS1086" s="15" t="str"/>
      <x:c r="BT1086" s="15" t="str">
        <x:v>1085</x:v>
      </x:c>
      <x:c r="BU1086" s="15" t="str">
        <x:v>6</x:v>
      </x:c>
      <x:c r="BV1086" s="14" t="str">
        <x:v>물가</x:v>
      </x:c>
      <x:c r="BW1086" s="14" t="str">
        <x:v>코드북_비검증분류</x:v>
      </x:c>
      <x:c r="BX1086" s="14" t="str">
        <x:v>판단불가_정보 부족</x:v>
      </x:c>
      <x:c r="BY1086" s="15" t="str">
        <x:v>N/A</x:v>
      </x:c>
      <x:c r="BZ1086" s="14" t="str">
        <x:v>판단불가</x:v>
      </x:c>
      <x:c r="CA1086" s="14" t="str">
        <x:v>정보 부족</x:v>
      </x:c>
      <x:c r="CB1086" s="14" t="str">
        <x:v>관측 실적이 아닌 전망·목표 문장</x:v>
      </x:c>
      <x:c r="CC1086" s="15" t="str"/>
      <x:c r="CD1086" s="15" t="str"/>
      <x:c r="CE1086" s="15" t="str"/>
      <x:c r="CF1086" s="15" t="str"/>
      <x:c r="CG1086" s="15" t="str"/>
      <x:c r="CH1086" s="15" t="str"/>
      <x:c r="CI1086" s="15" t="str"/>
      <x:c r="CJ1086" s="15" t="str"/>
      <x:c r="CK1086" s="15" t="str"/>
      <x:c r="CL1086" s="14" t="str"/>
      <x:c r="CM1086" s="15" t="str"/>
      <x:c r="CN1086" s="15" t="str"/>
      <x:c r="CO1086" s="15" t="str"/>
      <x:c r="CP1086" s="15" t="str"/>
      <x:c r="CQ1086" s="14" t="str"/>
      <x:c r="CR1086" s="16" t="str"/>
    </x:row>
    <x:row r="1087" ht="30" customHeight="1">
      <x:c r="A1087" s="13" t="str">
        <x:v>C14704</x:v>
      </x:c>
      <x:c r="B1087" s="15" t="str">
        <x:v>1935</x:v>
      </x:c>
      <x:c r="C1087" s="14" t="str">
        <x:v>이창용 총재 “기준금리 인하폭 예상보다 커질 가능성”</x:v>
      </x:c>
      <x:c r="D1087" s="15" t="str">
        <x:v>2025-05-29</x:v>
      </x:c>
      <x:c r="E1087" s="15" t="str">
        <x:v>https://www.chosun.com/economy/economy_general/2025/05/29/J2WQUKR4YVFZPLNXDGZ5LA4YEY</x:v>
      </x:c>
      <x:c r="F1087" s="14" t="str">
        <x:v>올해 내수의 성장률 기여도는 0.8%포인트, 순수출 성장률 기여도는 0%포인트 정도로 봤다.</x:v>
      </x:c>
      <x:c r="G1087" s="15" t="str">
        <x:v>무역지표</x:v>
      </x:c>
      <x:c r="H1087" s="15" t="str">
        <x:v>무역지표; 비율·증감률</x:v>
      </x:c>
      <x:c r="I1087" s="15" t="str">
        <x:v>True</x:v>
      </x:c>
      <x:c r="J1087" s="15" t="str"/>
      <x:c r="K1087" s="15" t="str">
        <x:v>또 수출에 대해서도 “비 IT 부문 글로벌 경쟁력 약화 등 구조적 요인과 통상 여건의 악화 등으로 부진을 이어가고 있다”고 설명했다.</x:v>
      </x:c>
      <x:c r="L1087" s="15" t="str">
        <x:v>이 총재는 성장률 충격에도 0.5%포인트 인하가 아닌 0.25%포인트 인하를 결정한 배경에는 “유동성을 더 공급할 경우에는 주택 가격, 자산 가격으로 유동성이 흘러 들어와 코로나 때 실수(자산가격 폭등) 반복할 가능성이 크기 때문”이라고 했다.</x:v>
      </x:c>
      <x:c r="M1087" s="15" t="str">
        <x:v>[0.8, 0]</x:v>
      </x:c>
      <x:c r="N1087" s="15" t="str">
        <x:v>['%', '%']</x:v>
      </x:c>
      <x:c r="O1087" s="15" t="str">
        <x:v>[]</x:v>
      </x:c>
      <x:c r="P1087" s="15" t="str">
        <x:v>[]</x:v>
      </x:c>
      <x:c r="Q1087" s="15" t="str">
        <x:v>품목별 수출액, 수입액(tblId=DT_1R11001_FRM101); 국가별 수출액, 수입액(tblId=DT_1R11006_FRM101)</x:v>
      </x:c>
      <x:c r="R1087" s="15" t="str">
        <x:v>orgId=360, tblId=DT_1R11001_FRM101 | obj_l1/itm_id 메타 API로 확인 필요</x:v>
      </x:c>
      <x:c r="S1087" s="15" t="str">
        <x:v>원자료 직접 조회 후 필요 시 증감률 계산</x:v>
      </x:c>
      <x:c r="T1087" s="15" t="str">
        <x:v>검토 필요</x:v>
      </x:c>
      <x:c r="U1087" s="15" t="str">
        <x:v>360</x:v>
      </x:c>
      <x:c r="V1087" s="15" t="str">
        <x:v>DT_1R11001_FRM101</x:v>
      </x:c>
      <x:c r="W1087" s="15" t="str">
        <x:v>13102112831A.A</x:v>
      </x:c>
      <x:c r="X1087" s="15" t="str">
        <x:v>13103112831T1</x:v>
      </x:c>
      <x:c r="Y1087" s="15" t="str">
        <x:v>Y</x:v>
      </x:c>
      <x:c r="Z1087" s="14" t="str">
        <x:v>품목별 수출입 후보 선택. 품목/수출입/시점 코드 확인 필요 | obj_l1/itm_id 자동 후보 입력</x:v>
      </x:c>
      <x:c r="AA1087" s="15" t="str">
        <x:v>709330045</x:v>
      </x:c>
      <x:c r="AB1087" s="15" t="str">
        <x:v>2025</x:v>
      </x:c>
      <x:c r="AC1087" s="15" t="str">
        <x:v>683609488</x:v>
      </x:c>
      <x:c r="AD1087" s="15" t="str">
        <x:v>2024</x:v>
      </x:c>
      <x:c r="AE1087" s="15" t="str">
        <x:v>3.7624634314613257</x:v>
      </x:c>
      <x:c r="AF1087" s="15" t="str">
        <x:v>25720557.0</x:v>
      </x:c>
      <x:c r="AG1087" s="14" t="str"/>
      <x:c r="AH1087" s="15" t="str">
        <x:v>POINT_CHANGE</x:v>
      </x:c>
      <x:c r="AI1087" s="15" t="str">
        <x:v>0.0</x:v>
      </x:c>
      <x:c r="AJ1087" s="15" t="str">
        <x:v>25720557.0</x:v>
      </x:c>
      <x:c r="AK1087" s="15" t="str">
        <x:v>actual_change_point 컬럼 사용(전기대비 계산값)</x:v>
      </x:c>
      <x:c r="AL1087" s="14" t="str">
        <x:v>불일치</x:v>
      </x:c>
      <x:c r="AM1087" s="15" t="str">
        <x:v>25720557.0</x:v>
      </x:c>
      <x:c r="AN1087" s="14" t="str">
        <x:v>claim=0.0, actual=25720557.0, 오차=25720557.000 (허용=0.3)</x:v>
      </x:c>
      <x:c r="AO1087" s="15" t="str">
        <x:v>POINT_CHANGE</x:v>
      </x:c>
      <x:c r="AP1087" s="15" t="str">
        <x:v>0.0</x:v>
      </x:c>
      <x:c r="AQ1087" s="14" t="str">
        <x:v>% 숫자 선택</x:v>
      </x:c>
      <x:c r="AR1087" s="15" t="str">
        <x:v>25720557.0</x:v>
      </x:c>
      <x:c r="AS1087" s="14" t="str">
        <x:v>actual_change_point 사용</x:v>
      </x:c>
      <x:c r="AT1087" s="14" t="str">
        <x:v>불일치</x:v>
      </x:c>
      <x:c r="AU1087" s="15" t="str">
        <x:v>25720557.0</x:v>
      </x:c>
      <x:c r="AV1087" s="14" t="str">
        <x:v>claim=0.0, adjusted_actual=25720557.0, 오차=25720557.000, 허용=0.3</x:v>
      </x:c>
      <x:c r="AW1087" s="14" t="str">
        <x:v>재검토필요_증감률불일치</x:v>
      </x:c>
      <x:c r="AX1087" s="15" t="str">
        <x:v>N</x:v>
      </x:c>
      <x:c r="AY1087" s="15" t="str">
        <x:v>N</x:v>
      </x:c>
      <x:c r="AZ1087" s="14" t="str">
        <x:v>N</x:v>
      </x:c>
      <x:c r="BA1087" s="15" t="str"/>
      <x:c r="BB1087" s="15" t="str"/>
      <x:c r="BC1087" s="14" t="str"/>
      <x:c r="BD1087" s="14" t="str"/>
      <x:c r="BE1087" s="14" t="str">
        <x:v>기존 재검토/판단불가 상태 유지</x:v>
      </x:c>
      <x:c r="BF1087" s="14" t="str">
        <x:v>재검토필요_증감률불일치</x:v>
      </x:c>
      <x:c r="BG1087" s="14" t="str"/>
      <x:c r="BH1087" s="14" t="str"/>
      <x:c r="BI1087" s="14" t="str"/>
      <x:c r="BJ1087" s="14" t="str"/>
      <x:c r="BK1087" s="15" t="str"/>
      <x:c r="BL1087" s="15" t="str"/>
      <x:c r="BM1087" s="14" t="str"/>
      <x:c r="BN1087" s="14" t="str"/>
      <x:c r="BO1087" s="14" t="str"/>
      <x:c r="BP1087" s="14" t="str"/>
      <x:c r="BQ1087" s="15" t="str"/>
      <x:c r="BR1087" s="15" t="str"/>
      <x:c r="BS1087" s="15" t="str"/>
      <x:c r="BT1087" s="15" t="str">
        <x:v>1086</x:v>
      </x:c>
      <x:c r="BU1087" s="15" t="str">
        <x:v>6</x:v>
      </x:c>
      <x:c r="BV1087" s="14" t="str">
        <x:v>무역</x:v>
      </x:c>
      <x:c r="BW1087" s="14" t="str">
        <x:v>코드북_비검증분류</x:v>
      </x:c>
      <x:c r="BX1087" s="14" t="str">
        <x:v>판단불가_기여도 미제공</x:v>
      </x:c>
      <x:c r="BY1087" s="15" t="str">
        <x:v>N/A</x:v>
      </x:c>
      <x:c r="BZ1087" s="14" t="str">
        <x:v>판단불가</x:v>
      </x:c>
      <x:c r="CA1087" s="14" t="str">
        <x:v>기여도 미제공</x:v>
      </x:c>
      <x:c r="CB1087" s="14" t="str">
        <x:v>KOSIS 코드북 표에 물가 기여도 항목이 없음</x:v>
      </x:c>
      <x:c r="CC1087" s="15" t="str"/>
      <x:c r="CD1087" s="15" t="str"/>
      <x:c r="CE1087" s="15" t="str"/>
      <x:c r="CF1087" s="15" t="str"/>
      <x:c r="CG1087" s="15" t="str"/>
      <x:c r="CH1087" s="15" t="str"/>
      <x:c r="CI1087" s="15" t="str"/>
      <x:c r="CJ1087" s="15" t="str"/>
      <x:c r="CK1087" s="15" t="str"/>
      <x:c r="CL1087" s="14" t="str"/>
      <x:c r="CM1087" s="15" t="str"/>
      <x:c r="CN1087" s="15" t="str"/>
      <x:c r="CO1087" s="15" t="str"/>
      <x:c r="CP1087" s="15" t="str"/>
      <x:c r="CQ1087" s="14" t="str"/>
      <x:c r="CR1087" s="16" t="str"/>
    </x:row>
    <x:row r="1088" ht="30" customHeight="1">
      <x:c r="A1088" s="13" t="str">
        <x:v>C14724</x:v>
      </x:c>
      <x:c r="B1088" s="15" t="str">
        <x:v>1937</x:v>
      </x:c>
      <x:c r="C1088" s="14" t="str">
        <x:v>올 성장률 1.5%→0.8% 조정 쇼크... 건설 경기 부진이 성장 발목 잡았다</x:v>
      </x:c>
      <x:c r="D1088" s="15" t="str">
        <x:v>2025-05-29</x:v>
      </x:c>
      <x:c r="E1088" s="15" t="str">
        <x:v>https://www.chosun.com/economy/economy_general/2025/05/29/JDD7BSFMTNAI7GE67TOVVFDLEY</x:v>
      </x:c>
      <x:c r="F1088" s="14" t="str">
        <x:v>나머지는 둔화 폭이 확대된 수출이 성장률을 0.2%포인트 낮췄고, 2분기 회복세가 예상보다 더딘 민간 소비가 성장률을 0.15%포인트 낮췄다.</x:v>
      </x:c>
      <x:c r="G1088" s="15" t="str">
        <x:v>무역지표</x:v>
      </x:c>
      <x:c r="H1088" s="15" t="str">
        <x:v>무역지표; 비율·증감률; 날짜·시간</x:v>
      </x:c>
      <x:c r="I1088" s="15" t="str">
        <x:v>True</x:v>
      </x:c>
      <x:c r="J1088" s="15" t="str"/>
      <x:c r="K1088" s="15" t="str">
        <x:v>◇절반 이상은 건설 부진 탓 한은은 이날 하향된 0.7%포인트 성장률 중 건설투자 부문이 차지하는 몫이 0.4%포인트라고 밝혔다.</x:v>
      </x:c>
      <x:c r="L1088" s="15" t="str">
        <x:v>다만 민간 소비가 올해 1분기(1~3월)를 저점으로 서서히 회복되면서 올해 GDP가 0.8% 성장한다고 할 때 내수가 0.8%포인트를 모두 기여할 것으로 전망했다.</x:v>
      </x:c>
      <x:c r="M1088" s="15" t="str">
        <x:v>[0.2, 2, 0.15]</x:v>
      </x:c>
      <x:c r="N1088" s="15" t="str">
        <x:v>['%', '분', '%']</x:v>
      </x:c>
      <x:c r="O1088" s="15" t="str">
        <x:v>[]</x:v>
      </x:c>
      <x:c r="P1088" s="15" t="str">
        <x:v>[]</x:v>
      </x:c>
      <x:c r="Q1088" s="15" t="str">
        <x:v>품목별 수출액, 수입액(tblId=DT_1R11001_FRM101); 국가별 수출액, 수입액(tblId=DT_1R11006_FRM101)</x:v>
      </x:c>
      <x:c r="R1088" s="15" t="str">
        <x:v>orgId=360, tblId=DT_1R11001_FRM101 | obj_l1/itm_id 메타 API로 확인 필요</x:v>
      </x:c>
      <x:c r="S1088" s="15" t="str">
        <x:v>원자료 직접 조회 후 필요 시 증감률 계산</x:v>
      </x:c>
      <x:c r="T1088" s="15" t="str">
        <x:v>검토 필요</x:v>
      </x:c>
      <x:c r="U1088" s="15" t="str">
        <x:v>360</x:v>
      </x:c>
      <x:c r="V1088" s="15" t="str">
        <x:v>DT_1R11001_FRM101</x:v>
      </x:c>
      <x:c r="W1088" s="15" t="str">
        <x:v>13102112831A.A</x:v>
      </x:c>
      <x:c r="X1088" s="15" t="str">
        <x:v>13103112831T1</x:v>
      </x:c>
      <x:c r="Y1088" s="15" t="str">
        <x:v>Q</x:v>
      </x:c>
      <x:c r="Z1088" s="14" t="str">
        <x:v>품목별 수출입 후보 선택. 품목/수출입/시점 코드 확인 필요 | obj_l1/itm_id 자동 후보 입력</x:v>
      </x:c>
      <x:c r="AA1088" s="15" t="str">
        <x:v>220810030</x:v>
      </x:c>
      <x:c r="AB1088" s="15" t="str">
        <x:v>202601</x:v>
      </x:c>
      <x:c r="AC1088" s="15" t="str">
        <x:v>189777821</x:v>
      </x:c>
      <x:c r="AD1088" s="15" t="str">
        <x:v>202504</x:v>
      </x:c>
      <x:c r="AE1088" s="15" t="str">
        <x:v>16.35186284492117</x:v>
      </x:c>
      <x:c r="AF1088" s="15" t="str">
        <x:v>31032209.0</x:v>
      </x:c>
      <x:c r="AG1088" s="14" t="str"/>
      <x:c r="AH1088" s="15" t="str">
        <x:v>POINT_CHANGE</x:v>
      </x:c>
      <x:c r="AI1088" s="15" t="str">
        <x:v>0.15</x:v>
      </x:c>
      <x:c r="AJ1088" s="15" t="str">
        <x:v>31032209.0</x:v>
      </x:c>
      <x:c r="AK1088" s="15" t="str">
        <x:v>actual_change_point 컬럼 사용(전기대비 계산값)</x:v>
      </x:c>
      <x:c r="AL1088" s="14" t="str">
        <x:v>불일치</x:v>
      </x:c>
      <x:c r="AM1088" s="15" t="str">
        <x:v>31032208.85</x:v>
      </x:c>
      <x:c r="AN1088" s="14" t="str">
        <x:v>claim=0.15, actual=31032209.0, 오차=31032208.850 (허용=0.3)</x:v>
      </x:c>
      <x:c r="AO1088" s="15" t="str">
        <x:v>POINT_CHANGE</x:v>
      </x:c>
      <x:c r="AP1088" s="15" t="str">
        <x:v>0.15</x:v>
      </x:c>
      <x:c r="AQ1088" s="14" t="str">
        <x:v>% 숫자 선택</x:v>
      </x:c>
      <x:c r="AR1088" s="15" t="str">
        <x:v>31032209.0</x:v>
      </x:c>
      <x:c r="AS1088" s="14" t="str">
        <x:v>actual_change_point 사용</x:v>
      </x:c>
      <x:c r="AT1088" s="14" t="str">
        <x:v>불일치</x:v>
      </x:c>
      <x:c r="AU1088" s="15" t="str">
        <x:v>31032208.85</x:v>
      </x:c>
      <x:c r="AV1088" s="14" t="str">
        <x:v>claim=0.15, adjusted_actual=31032209.0, 오차=31032208.850, 허용=0.3</x:v>
      </x:c>
      <x:c r="AW1088" s="14" t="str">
        <x:v>재검토필요_증감률불일치</x:v>
      </x:c>
      <x:c r="AX1088" s="15" t="str">
        <x:v>N</x:v>
      </x:c>
      <x:c r="AY1088" s="15" t="str">
        <x:v>N</x:v>
      </x:c>
      <x:c r="AZ1088" s="14" t="str">
        <x:v>N</x:v>
      </x:c>
      <x:c r="BA1088" s="15" t="str"/>
      <x:c r="BB1088" s="15" t="str"/>
      <x:c r="BC1088" s="14" t="str"/>
      <x:c r="BD1088" s="14" t="str"/>
      <x:c r="BE1088" s="14" t="str">
        <x:v>기존 재검토/판단불가 상태 유지</x:v>
      </x:c>
      <x:c r="BF1088" s="14" t="str">
        <x:v>재검토필요_증감률불일치</x:v>
      </x:c>
      <x:c r="BG1088" s="14" t="str"/>
      <x:c r="BH1088" s="14" t="str"/>
      <x:c r="BI1088" s="14" t="str"/>
      <x:c r="BJ1088" s="14" t="str"/>
      <x:c r="BK1088" s="15" t="str"/>
      <x:c r="BL1088" s="15" t="str"/>
      <x:c r="BM1088" s="14" t="str"/>
      <x:c r="BN1088" s="14" t="str"/>
      <x:c r="BO1088" s="14" t="str"/>
      <x:c r="BP1088" s="14" t="str"/>
      <x:c r="BQ1088" s="15" t="str"/>
      <x:c r="BR1088" s="15" t="str"/>
      <x:c r="BS1088" s="15" t="str"/>
      <x:c r="BT1088" s="15" t="str">
        <x:v>1087</x:v>
      </x:c>
      <x:c r="BU1088" s="15" t="str">
        <x:v>6</x:v>
      </x:c>
      <x:c r="BV1088" s="14" t="str">
        <x:v>무역</x:v>
      </x:c>
      <x:c r="BW1088" s="14" t="str">
        <x:v>코드북_비검증분류</x:v>
      </x:c>
      <x:c r="BX1088" s="14" t="str">
        <x:v>판단불가_정보 부족</x:v>
      </x:c>
      <x:c r="BY1088" s="15" t="str">
        <x:v>N/A</x:v>
      </x:c>
      <x:c r="BZ1088" s="14" t="str">
        <x:v>판단불가</x:v>
      </x:c>
      <x:c r="CA1088" s="14" t="str">
        <x:v>정보 부족</x:v>
      </x:c>
      <x:c r="CB1088" s="14" t="str">
        <x:v>관측 실적이 아닌 전망·목표 문장</x:v>
      </x:c>
      <x:c r="CC1088" s="15" t="str"/>
      <x:c r="CD1088" s="15" t="str"/>
      <x:c r="CE1088" s="15" t="str"/>
      <x:c r="CF1088" s="15" t="str"/>
      <x:c r="CG1088" s="15" t="str"/>
      <x:c r="CH1088" s="15" t="str"/>
      <x:c r="CI1088" s="15" t="str"/>
      <x:c r="CJ1088" s="15" t="str"/>
      <x:c r="CK1088" s="15" t="str"/>
      <x:c r="CL1088" s="14" t="str"/>
      <x:c r="CM1088" s="15" t="str"/>
      <x:c r="CN1088" s="15" t="str"/>
      <x:c r="CO1088" s="15" t="str"/>
      <x:c r="CP1088" s="15" t="str"/>
      <x:c r="CQ1088" s="14" t="str"/>
      <x:c r="CR1088" s="16" t="str"/>
    </x:row>
    <x:row r="1089" ht="30" customHeight="1">
      <x:c r="A1089" s="13" t="str">
        <x:v>C14726</x:v>
      </x:c>
      <x:c r="B1089" s="15" t="str">
        <x:v>1937</x:v>
      </x:c>
      <x:c r="C1089" s="14" t="str">
        <x:v>올 성장률 1.5%→0.8% 조정 쇼크... 건설 경기 부진이 성장 발목 잡았다</x:v>
      </x:c>
      <x:c r="D1089" s="15" t="str">
        <x:v>2025-05-29</x:v>
      </x:c>
      <x:c r="E1089" s="15" t="str">
        <x:v>https://www.chosun.com/economy/economy_general/2025/05/29/JDD7BSFMTNAI7GE67TOVVFDLEY</x:v>
      </x:c>
      <x:c r="F1089" s="14" t="str">
        <x:v>이 총재는 “순수출 기여도가 올해 0%포인트에서 내년 -0.3%포인트로 더 나빠질 테지만 내수 기여도가 1.9%포인트로 기대돼 내년 우리 경제는 1.6% 성장할 것으로 전망한다”며 “민간 소비가 국내 불확실성 장기화로 경제심리 개선이 지연되면서 부진이 길어졌고, 건설투자는 부동산 경기가 위축되고 안전사고와 같은 일시적 요인이 가세하면서 예상보다 큰 폭의 감소세를 나타냈다”고 했다.</x:v>
      </x:c>
      <x:c r="G1089" s="15" t="str">
        <x:v>무역지표</x:v>
      </x:c>
      <x:c r="H1089" s="15" t="str">
        <x:v>무역지표; 비율·증감률</x:v>
      </x:c>
      <x:c r="I1089" s="15" t="str">
        <x:v>True</x:v>
      </x:c>
      <x:c r="J1089" s="15" t="str"/>
      <x:c r="K1089" s="15" t="str">
        <x:v>순수출이 올해 성장에 기여할 것으로 전망되는 몫은 ‘제로’였다.</x:v>
      </x:c>
      <x:c r="L1089" s="15" t="str">
        <x:v>이날 한은이 발표한 경제전망을 부문별로 보면, 건설 투자는 올해 6.1%나 마이너스 성장을 할 것으로 예측된다.</x:v>
      </x:c>
      <x:c r="M1089" s="15" t="str">
        <x:v>[0, 0.3, 1.9, 1.6]</x:v>
      </x:c>
      <x:c r="N1089" s="15" t="str">
        <x:v>['%', '%', '%', '%']</x:v>
      </x:c>
      <x:c r="O1089" s="15" t="str">
        <x:v>[]</x:v>
      </x:c>
      <x:c r="P1089" s="15" t="str">
        <x:v>['경기']</x:v>
      </x:c>
      <x:c r="Q1089" s="15" t="str">
        <x:v>품목별 수출액, 수입액(tblId=DT_1R11001_FRM101); 국가별 수출액, 수입액(tblId=DT_1R11006_FRM101)</x:v>
      </x:c>
      <x:c r="R1089" s="15" t="str">
        <x:v>orgId=360, tblId=DT_1R11001_FRM101 | obj_l1/itm_id 메타 API로 확인 필요</x:v>
      </x:c>
      <x:c r="S1089" s="15" t="str">
        <x:v>원자료 직접 조회 후 필요 시 증감률 계산</x:v>
      </x:c>
      <x:c r="T1089" s="15" t="str">
        <x:v>검토 필요</x:v>
      </x:c>
      <x:c r="U1089" s="15" t="str">
        <x:v>360</x:v>
      </x:c>
      <x:c r="V1089" s="15" t="str">
        <x:v>DT_1R11001_FRM101</x:v>
      </x:c>
      <x:c r="W1089" s="15" t="str">
        <x:v>13102112831A.A</x:v>
      </x:c>
      <x:c r="X1089" s="15" t="str">
        <x:v>13103112831T1</x:v>
      </x:c>
      <x:c r="Y1089" s="15" t="str">
        <x:v>Y</x:v>
      </x:c>
      <x:c r="Z1089" s="14" t="str">
        <x:v>품목별 수출입 후보 선택. 품목/수출입/시점 코드 확인 필요 | obj_l1/itm_id 자동 후보 입력</x:v>
      </x:c>
      <x:c r="AA1089" s="15" t="str">
        <x:v>709330045</x:v>
      </x:c>
      <x:c r="AB1089" s="15" t="str">
        <x:v>2025</x:v>
      </x:c>
      <x:c r="AC1089" s="15" t="str">
        <x:v>683609488</x:v>
      </x:c>
      <x:c r="AD1089" s="15" t="str">
        <x:v>2024</x:v>
      </x:c>
      <x:c r="AE1089" s="15" t="str">
        <x:v>3.7624634314613257</x:v>
      </x:c>
      <x:c r="AF1089" s="15" t="str">
        <x:v>25720557.0</x:v>
      </x:c>
      <x:c r="AG1089" s="14" t="str"/>
      <x:c r="AH1089" s="15" t="str">
        <x:v>ABS_TO_ABS</x:v>
      </x:c>
      <x:c r="AI1089" s="15" t="str">
        <x:v>0.0</x:v>
      </x:c>
      <x:c r="AJ1089" s="15" t="str">
        <x:v>709330045.0</x:v>
      </x:c>
      <x:c r="AK1089" s="15" t="str">
        <x:v>actual_value 컬럼 사용</x:v>
      </x:c>
      <x:c r="AL1089" s="14" t="str">
        <x:v>불일치</x:v>
      </x:c>
      <x:c r="AM1089" s="15" t="str">
        <x:v>1.0</x:v>
      </x:c>
      <x:c r="AN1089" s="14" t="str">
        <x:v>claim=0.0, actual=709330045.0, 오차=1.000 (허용=0.02)</x:v>
      </x:c>
      <x:c r="AO1089" s="15" t="str">
        <x:v>ABS_TO_ABS</x:v>
      </x:c>
      <x:c r="AP1089" s="15" t="str">
        <x:v>1.6</x:v>
      </x:c>
      <x:c r="AQ1089" s="14" t="str">
        <x:v>% 숫자 선택</x:v>
      </x:c>
      <x:c r="AR1089" s="15" t="str">
        <x:v>709330045.0</x:v>
      </x:c>
      <x:c r="AS1089" s="14" t="str">
        <x:v>actual_value 사용</x:v>
      </x:c>
      <x:c r="AT1089" s="14" t="str">
        <x:v>불일치</x:v>
      </x:c>
      <x:c r="AU1089" s="15" t="str">
        <x:v>0.9999999977443504</x:v>
      </x:c>
      <x:c r="AV1089" s="14" t="str">
        <x:v>claim=1.6, adjusted_actual=709330045.0, 오차=1.000, 허용=0.02</x:v>
      </x:c>
      <x:c r="AW1089" s="14" t="str">
        <x:v>재검토필요_수준값불일치</x:v>
      </x:c>
      <x:c r="AX1089" s="15" t="str">
        <x:v>N</x:v>
      </x:c>
      <x:c r="AY1089" s="15" t="str">
        <x:v>N</x:v>
      </x:c>
      <x:c r="AZ1089" s="14" t="str">
        <x:v>N</x:v>
      </x:c>
      <x:c r="BA1089" s="15" t="str"/>
      <x:c r="BB1089" s="15" t="str"/>
      <x:c r="BC1089" s="14" t="str"/>
      <x:c r="BD1089" s="14" t="str"/>
      <x:c r="BE1089" s="14" t="str">
        <x:v>기존 재검토/판단불가 상태 유지</x:v>
      </x:c>
      <x:c r="BF1089" s="14" t="str">
        <x:v>재검토필요_수준값불일치</x:v>
      </x:c>
      <x:c r="BG1089" s="14" t="str"/>
      <x:c r="BH1089" s="14" t="str"/>
      <x:c r="BI1089" s="14" t="str"/>
      <x:c r="BJ1089" s="14" t="str"/>
      <x:c r="BK1089" s="15" t="str"/>
      <x:c r="BL1089" s="15" t="str"/>
      <x:c r="BM1089" s="14" t="str"/>
      <x:c r="BN1089" s="14" t="str"/>
      <x:c r="BO1089" s="14" t="str"/>
      <x:c r="BP1089" s="14" t="str"/>
      <x:c r="BQ1089" s="15" t="str"/>
      <x:c r="BR1089" s="15" t="str"/>
      <x:c r="BS1089" s="15" t="str"/>
      <x:c r="BT1089" s="15" t="str">
        <x:v>1088</x:v>
      </x:c>
      <x:c r="BU1089" s="15" t="str">
        <x:v>6</x:v>
      </x:c>
      <x:c r="BV1089" s="14" t="str">
        <x:v>무역</x:v>
      </x:c>
      <x:c r="BW1089" s="14" t="str">
        <x:v>코드북_비검증분류</x:v>
      </x:c>
      <x:c r="BX1089" s="14" t="str">
        <x:v>판단불가_기여도 미제공</x:v>
      </x:c>
      <x:c r="BY1089" s="15" t="str">
        <x:v>N/A</x:v>
      </x:c>
      <x:c r="BZ1089" s="14" t="str">
        <x:v>판단불가</x:v>
      </x:c>
      <x:c r="CA1089" s="14" t="str">
        <x:v>기여도 미제공</x:v>
      </x:c>
      <x:c r="CB1089" s="14" t="str">
        <x:v>KOSIS 코드북 표에 물가 기여도 항목이 없음</x:v>
      </x:c>
      <x:c r="CC1089" s="15" t="str"/>
      <x:c r="CD1089" s="15" t="str"/>
      <x:c r="CE1089" s="15" t="str"/>
      <x:c r="CF1089" s="15" t="str"/>
      <x:c r="CG1089" s="15" t="str"/>
      <x:c r="CH1089" s="15" t="str"/>
      <x:c r="CI1089" s="15" t="str"/>
      <x:c r="CJ1089" s="15" t="str"/>
      <x:c r="CK1089" s="15" t="str"/>
      <x:c r="CL1089" s="14" t="str"/>
      <x:c r="CM1089" s="15" t="str"/>
      <x:c r="CN1089" s="15" t="str"/>
      <x:c r="CO1089" s="15" t="str"/>
      <x:c r="CP1089" s="15" t="str"/>
      <x:c r="CQ1089" s="14" t="str"/>
      <x:c r="CR1089" s="16" t="str"/>
    </x:row>
    <x:row r="1090" ht="30" customHeight="1">
      <x:c r="A1090" s="13" t="str">
        <x:v>C14728</x:v>
      </x:c>
      <x:c r="B1090" s="15" t="str">
        <x:v>1937</x:v>
      </x:c>
      <x:c r="C1090" s="14" t="str">
        <x:v>올 성장률 1.5%→0.8% 조정 쇼크... 건설 경기 부진이 성장 발목 잡았다</x:v>
      </x:c>
      <x:c r="D1090" s="15" t="str">
        <x:v>2025-05-29</x:v>
      </x:c>
      <x:c r="E1090" s="15" t="str">
        <x:v>https://www.chosun.com/economy/economy_general/2025/05/29/JDD7BSFMTNAI7GE67TOVVFDLEY</x:v>
      </x:c>
      <x:c r="F1090" s="14" t="str">
        <x:v>재화 수출도 0.1% 마이너스 성장이 전망된다.</x:v>
      </x:c>
      <x:c r="G1090" s="15" t="str">
        <x:v>무역지표</x:v>
      </x:c>
      <x:c r="H1090" s="15" t="str">
        <x:v>무역지표; 비율·증감률</x:v>
      </x:c>
      <x:c r="I1090" s="15" t="str">
        <x:v>True</x:v>
      </x:c>
      <x:c r="J1090" s="15" t="str"/>
      <x:c r="K1090" s="15" t="str">
        <x:v>이날 한은이 발표한 경제전망을 부문별로 보면, 건설 투자는 올해 6.1%나 마이너스 성장을 할 것으로 예측된다.</x:v>
      </x:c>
      <x:c r="L1090" s="15" t="str">
        <x:v>민간 소비와 설비 투자는 올해 각각 1.1%, 1.8% 성장할 것으로 전망됐다.</x:v>
      </x:c>
      <x:c r="M1090" s="15" t="str">
        <x:v>[0.1]</x:v>
      </x:c>
      <x:c r="N1090" s="15" t="str">
        <x:v>['%']</x:v>
      </x:c>
      <x:c r="O1090" s="15" t="str">
        <x:v>[]</x:v>
      </x:c>
      <x:c r="P1090" s="15" t="str">
        <x:v>[]</x:v>
      </x:c>
      <x:c r="Q1090" s="15" t="str">
        <x:v>품목별 수출액, 수입액(tblId=DT_1R11001_FRM101); 국가별 수출액, 수입액(tblId=DT_1R11006_FRM101)</x:v>
      </x:c>
      <x:c r="R1090" s="15" t="str">
        <x:v>orgId=360, tblId=DT_1R11001_FRM101 | obj_l1/itm_id 메타 API로 확인 필요</x:v>
      </x:c>
      <x:c r="S1090" s="15" t="str">
        <x:v>원자료 직접 조회 후 필요 시 증감률 계산</x:v>
      </x:c>
      <x:c r="T1090" s="15" t="str">
        <x:v>검토 필요</x:v>
      </x:c>
      <x:c r="U1090" s="15" t="str">
        <x:v>360</x:v>
      </x:c>
      <x:c r="V1090" s="15" t="str">
        <x:v>DT_1R11001_FRM101</x:v>
      </x:c>
      <x:c r="W1090" s="15" t="str">
        <x:v>13102112831A.A</x:v>
      </x:c>
      <x:c r="X1090" s="15" t="str">
        <x:v>13103112831T1</x:v>
      </x:c>
      <x:c r="Y1090" s="15" t="str">
        <x:v>Y</x:v>
      </x:c>
      <x:c r="Z1090" s="14" t="str">
        <x:v>품목별 수출입 후보 선택. 품목/수출입/시점 코드 확인 필요 | obj_l1/itm_id 자동 후보 입력</x:v>
      </x:c>
      <x:c r="AA1090" s="15" t="str">
        <x:v>709330045</x:v>
      </x:c>
      <x:c r="AB1090" s="15" t="str">
        <x:v>2025</x:v>
      </x:c>
      <x:c r="AC1090" s="15" t="str">
        <x:v>683609488</x:v>
      </x:c>
      <x:c r="AD1090" s="15" t="str">
        <x:v>2024</x:v>
      </x:c>
      <x:c r="AE1090" s="15" t="str">
        <x:v>3.7624634314613257</x:v>
      </x:c>
      <x:c r="AF1090" s="15" t="str">
        <x:v>25720557.0</x:v>
      </x:c>
      <x:c r="AG1090" s="14" t="str"/>
      <x:c r="AH1090" s="15" t="str">
        <x:v>CHANGE_RATE</x:v>
      </x:c>
      <x:c r="AI1090" s="15" t="str">
        <x:v>0.1</x:v>
      </x:c>
      <x:c r="AJ1090" s="15" t="str">
        <x:v>3.7624634314613257</x:v>
      </x:c>
      <x:c r="AK1090" s="15" t="str">
        <x:v>actual_change_pct 컬럼 사용(전기대비 계산값)</x:v>
      </x:c>
      <x:c r="AL1090" s="14" t="str">
        <x:v>불일치</x:v>
      </x:c>
      <x:c r="AM1090" s="15" t="str">
        <x:v>3.6624634314613256</x:v>
      </x:c>
      <x:c r="AN1090" s="14" t="str">
        <x:v>claim=0.1, actual=3.7624634314613257, 오차=3.662 (허용=0.3)</x:v>
      </x:c>
      <x:c r="AO1090" s="15" t="str">
        <x:v>CHANGE_RATE</x:v>
      </x:c>
      <x:c r="AP1090" s="15" t="str">
        <x:v>0.1</x:v>
      </x:c>
      <x:c r="AQ1090" s="14" t="str">
        <x:v>% 숫자 선택</x:v>
      </x:c>
      <x:c r="AR1090" s="15" t="str">
        <x:v>3.7624634314613257</x:v>
      </x:c>
      <x:c r="AS1090" s="14" t="str">
        <x:v>actual_change_pct 사용</x:v>
      </x:c>
      <x:c r="AT1090" s="14" t="str">
        <x:v>불일치</x:v>
      </x:c>
      <x:c r="AU1090" s="15" t="str">
        <x:v>3.6624634314613256</x:v>
      </x:c>
      <x:c r="AV1090" s="14" t="str">
        <x:v>claim=0.1, adjusted_actual=3.7624634314613257, 오차=3.662, 허용=0.3</x:v>
      </x:c>
      <x:c r="AW1090" s="14" t="str">
        <x:v>재검토필요_증감률불일치</x:v>
      </x:c>
      <x:c r="AX1090" s="15" t="str">
        <x:v>N</x:v>
      </x:c>
      <x:c r="AY1090" s="15" t="str">
        <x:v>N</x:v>
      </x:c>
      <x:c r="AZ1090" s="14" t="str">
        <x:v>N</x:v>
      </x:c>
      <x:c r="BA1090" s="15" t="str"/>
      <x:c r="BB1090" s="15" t="str"/>
      <x:c r="BC1090" s="14" t="str"/>
      <x:c r="BD1090" s="14" t="str"/>
      <x:c r="BE1090" s="14" t="str">
        <x:v>기존 재검토/판단불가 상태 유지</x:v>
      </x:c>
      <x:c r="BF1090" s="14" t="str">
        <x:v>재검토필요_증감률불일치</x:v>
      </x:c>
      <x:c r="BG1090" s="14" t="str"/>
      <x:c r="BH1090" s="14" t="str"/>
      <x:c r="BI1090" s="14" t="str"/>
      <x:c r="BJ1090" s="14" t="str"/>
      <x:c r="BK1090" s="15" t="str"/>
      <x:c r="BL1090" s="15" t="str"/>
      <x:c r="BM1090" s="14" t="str"/>
      <x:c r="BN1090" s="14" t="str"/>
      <x:c r="BO1090" s="14" t="str"/>
      <x:c r="BP1090" s="14" t="str"/>
      <x:c r="BQ1090" s="15" t="str"/>
      <x:c r="BR1090" s="15" t="str"/>
      <x:c r="BS1090" s="15" t="str"/>
      <x:c r="BT1090" s="15" t="str">
        <x:v>1089</x:v>
      </x:c>
      <x:c r="BU1090" s="15" t="str">
        <x:v>6</x:v>
      </x:c>
      <x:c r="BV1090" s="14" t="str">
        <x:v>무역</x:v>
      </x:c>
      <x:c r="BW1090" s="14" t="str">
        <x:v>코드북_비검증분류</x:v>
      </x:c>
      <x:c r="BX1090" s="14" t="str">
        <x:v>판단불가_정보 부족</x:v>
      </x:c>
      <x:c r="BY1090" s="15" t="str">
        <x:v>N/A</x:v>
      </x:c>
      <x:c r="BZ1090" s="14" t="str">
        <x:v>판단불가</x:v>
      </x:c>
      <x:c r="CA1090" s="14" t="str">
        <x:v>정보 부족</x:v>
      </x:c>
      <x:c r="CB1090" s="14" t="str">
        <x:v>관측 실적이 아닌 전망·목표 문장</x:v>
      </x:c>
      <x:c r="CC1090" s="15" t="str"/>
      <x:c r="CD1090" s="15" t="str"/>
      <x:c r="CE1090" s="15" t="str"/>
      <x:c r="CF1090" s="15" t="str"/>
      <x:c r="CG1090" s="15" t="str"/>
      <x:c r="CH1090" s="15" t="str"/>
      <x:c r="CI1090" s="15" t="str"/>
      <x:c r="CJ1090" s="15" t="str"/>
      <x:c r="CK1090" s="15" t="str"/>
      <x:c r="CL1090" s="14" t="str"/>
      <x:c r="CM1090" s="15" t="str"/>
      <x:c r="CN1090" s="15" t="str"/>
      <x:c r="CO1090" s="15" t="str"/>
      <x:c r="CP1090" s="15" t="str"/>
      <x:c r="CQ1090" s="14" t="str"/>
      <x:c r="CR1090" s="16" t="str"/>
    </x:row>
    <x:row r="1091" ht="30" customHeight="1">
      <x:c r="A1091" s="13" t="str">
        <x:v>C14730</x:v>
      </x:c>
      <x:c r="B1091" s="15" t="str">
        <x:v>1937</x:v>
      </x:c>
      <x:c r="C1091" s="14" t="str">
        <x:v>올 성장률 1.5%→0.8% 조정 쇼크... 건설 경기 부진이 성장 발목 잡았다</x:v>
      </x:c>
      <x:c r="D1091" s="15" t="str">
        <x:v>2025-05-29</x:v>
      </x:c>
      <x:c r="E1091" s="15" t="str">
        <x:v>https://www.chosun.com/economy/economy_general/2025/05/29/JDD7BSFMTNAI7GE67TOVVFDLEY</x:v>
      </x:c>
      <x:c r="F1091" s="14" t="str">
        <x:v>◇관세 낙관적 상황 가정해도 0.9% 성장 대미 협상이 원만하게 진행돼도 올해 성장률은 1%를 넘지 못할 것으로 전망됐다.</x:v>
      </x:c>
      <x:c r="G1091" s="15" t="str">
        <x:v>무역지표</x:v>
      </x:c>
      <x:c r="H1091" s="15" t="str">
        <x:v>무역지표; 비율·증감률</x:v>
      </x:c>
      <x:c r="I1091" s="15" t="str">
        <x:v>True</x:v>
      </x:c>
      <x:c r="J1091" s="15" t="str"/>
      <x:c r="K1091" s="15" t="str">
        <x:v>민간 소비와 설비 투자는 올해 각각 1.1%, 1.8% 성장할 것으로 전망됐다.</x:v>
      </x:c>
      <x:c r="L1091" s="15" t="str">
        <x:v>한은은 미국 관세율이 올해 말까지 상당 폭 인하될 경우(낙관적 시나리오) 올해 0.9%, 내년 1.8%로 성장률이 각각 높아질 수 있다고 전망했다.</x:v>
      </x:c>
      <x:c r="M1091" s="15" t="str">
        <x:v>[0.9, 1]</x:v>
      </x:c>
      <x:c r="N1091" s="15" t="str">
        <x:v>['%', '%']</x:v>
      </x:c>
      <x:c r="O1091" s="15" t="str">
        <x:v>[]</x:v>
      </x:c>
      <x:c r="P1091" s="15" t="str">
        <x:v>[]</x:v>
      </x:c>
      <x:c r="Q1091" s="15" t="str">
        <x:v>국가별 수출액, 수입액(tblId=DT_1R11006_FRM101); 품목별 수출액, 수입액(tblId=DT_1R11001_FRM101)</x:v>
      </x:c>
      <x:c r="R1091" s="15" t="str">
        <x:v>orgId=360, tblId=DT_1R11006_FRM101 | obj_l1/itm_id 메타 API로 확인 필요</x:v>
      </x:c>
      <x:c r="S1091" s="15" t="str">
        <x:v>원자료 직접 조회 후 필요 시 증감률 계산</x:v>
      </x:c>
      <x:c r="T1091" s="15" t="str">
        <x:v>검토 필요</x:v>
      </x:c>
      <x:c r="U1091" s="15" t="str">
        <x:v>360</x:v>
      </x:c>
      <x:c r="V1091" s="15" t="str">
        <x:v>DT_1R11006_FRM101</x:v>
      </x:c>
      <x:c r="W1091" s="15" t="str">
        <x:v>13102103829E.00</x:v>
      </x:c>
      <x:c r="X1091" s="15" t="str">
        <x:v>13103103829T1</x:v>
      </x:c>
      <x:c r="Y1091" s="15" t="str">
        <x:v>Y</x:v>
      </x:c>
      <x:c r="Z1091" s="14" t="str">
        <x:v>국가별 수출입 후보 선택. 국가/수출입/시점 코드 확인 필요 | obj_l1/itm_id 자동 후보 입력</x:v>
      </x:c>
      <x:c r="AA1091" s="15" t="str">
        <x:v>709330045</x:v>
      </x:c>
      <x:c r="AB1091" s="15" t="str">
        <x:v>2025</x:v>
      </x:c>
      <x:c r="AC1091" s="15" t="str">
        <x:v>683609488</x:v>
      </x:c>
      <x:c r="AD1091" s="15" t="str">
        <x:v>2024</x:v>
      </x:c>
      <x:c r="AE1091" s="15" t="str">
        <x:v>3.7624634314613257</x:v>
      </x:c>
      <x:c r="AF1091" s="15" t="str">
        <x:v>25720557.0</x:v>
      </x:c>
      <x:c r="AG1091" s="14" t="str"/>
      <x:c r="AH1091" s="15" t="str">
        <x:v>CHANGE_RATE</x:v>
      </x:c>
      <x:c r="AI1091" s="15" t="str">
        <x:v>1.0</x:v>
      </x:c>
      <x:c r="AJ1091" s="15" t="str">
        <x:v>3.7624634314613257</x:v>
      </x:c>
      <x:c r="AK1091" s="15" t="str">
        <x:v>actual_change_pct 컬럼 사용(전기대비 계산값)</x:v>
      </x:c>
      <x:c r="AL1091" s="14" t="str">
        <x:v>불일치</x:v>
      </x:c>
      <x:c r="AM1091" s="15" t="str">
        <x:v>2.7624634314613257</x:v>
      </x:c>
      <x:c r="AN1091" s="14" t="str">
        <x:v>claim=1.0, actual=3.7624634314613257, 오차=2.762 (허용=0.3)</x:v>
      </x:c>
      <x:c r="AO1091" s="15" t="str">
        <x:v>CHANGE_RATE</x:v>
      </x:c>
      <x:c r="AP1091" s="15" t="str">
        <x:v>1.0</x:v>
      </x:c>
      <x:c r="AQ1091" s="14" t="str">
        <x:v>% 숫자 선택</x:v>
      </x:c>
      <x:c r="AR1091" s="15" t="str">
        <x:v>3.7624634314613257</x:v>
      </x:c>
      <x:c r="AS1091" s="14" t="str">
        <x:v>actual_change_pct 사용</x:v>
      </x:c>
      <x:c r="AT1091" s="14" t="str">
        <x:v>불일치</x:v>
      </x:c>
      <x:c r="AU1091" s="15" t="str">
        <x:v>2.7624634314613257</x:v>
      </x:c>
      <x:c r="AV1091" s="14" t="str">
        <x:v>claim=1.0, adjusted_actual=3.7624634314613257, 오차=2.762, 허용=0.3</x:v>
      </x:c>
      <x:c r="AW1091" s="14" t="str">
        <x:v>재검토필요_증감률불일치</x:v>
      </x:c>
      <x:c r="AX1091" s="15" t="str">
        <x:v>N</x:v>
      </x:c>
      <x:c r="AY1091" s="15" t="str">
        <x:v>N</x:v>
      </x:c>
      <x:c r="AZ1091" s="14" t="str">
        <x:v>N</x:v>
      </x:c>
      <x:c r="BA1091" s="15" t="str"/>
      <x:c r="BB1091" s="15" t="str"/>
      <x:c r="BC1091" s="14" t="str"/>
      <x:c r="BD1091" s="14" t="str"/>
      <x:c r="BE1091" s="14" t="str">
        <x:v>기존 재검토/판단불가 상태 유지</x:v>
      </x:c>
      <x:c r="BF1091" s="14" t="str">
        <x:v>재검토필요_증감률불일치</x:v>
      </x:c>
      <x:c r="BG1091" s="14" t="str"/>
      <x:c r="BH1091" s="14" t="str"/>
      <x:c r="BI1091" s="14" t="str"/>
      <x:c r="BJ1091" s="14" t="str"/>
      <x:c r="BK1091" s="15" t="str"/>
      <x:c r="BL1091" s="15" t="str"/>
      <x:c r="BM1091" s="14" t="str"/>
      <x:c r="BN1091" s="14" t="str"/>
      <x:c r="BO1091" s="14" t="str"/>
      <x:c r="BP1091" s="14" t="str"/>
      <x:c r="BQ1091" s="15" t="str"/>
      <x:c r="BR1091" s="15" t="str"/>
      <x:c r="BS1091" s="15" t="str"/>
      <x:c r="BT1091" s="15" t="str">
        <x:v>1090</x:v>
      </x:c>
      <x:c r="BU1091" s="15" t="str">
        <x:v>6</x:v>
      </x:c>
      <x:c r="BV1091" s="14" t="str">
        <x:v>무역</x:v>
      </x:c>
      <x:c r="BW1091" s="14" t="str">
        <x:v>코드북_비검증분류</x:v>
      </x:c>
      <x:c r="BX1091" s="14" t="str">
        <x:v>판단불가_정보 부족</x:v>
      </x:c>
      <x:c r="BY1091" s="15" t="str">
        <x:v>N/A</x:v>
      </x:c>
      <x:c r="BZ1091" s="14" t="str">
        <x:v>판단불가</x:v>
      </x:c>
      <x:c r="CA1091" s="14" t="str">
        <x:v>정보 부족</x:v>
      </x:c>
      <x:c r="CB1091" s="14" t="str">
        <x:v>관측 실적이 아닌 전망·목표 문장</x:v>
      </x:c>
      <x:c r="CC1091" s="15" t="str"/>
      <x:c r="CD1091" s="15" t="str"/>
      <x:c r="CE1091" s="15" t="str"/>
      <x:c r="CF1091" s="15" t="str"/>
      <x:c r="CG1091" s="15" t="str"/>
      <x:c r="CH1091" s="15" t="str"/>
      <x:c r="CI1091" s="15" t="str"/>
      <x:c r="CJ1091" s="15" t="str"/>
      <x:c r="CK1091" s="15" t="str"/>
      <x:c r="CL1091" s="14" t="str"/>
      <x:c r="CM1091" s="15" t="str"/>
      <x:c r="CN1091" s="15" t="str"/>
      <x:c r="CO1091" s="15" t="str"/>
      <x:c r="CP1091" s="15" t="str"/>
      <x:c r="CQ1091" s="14" t="str"/>
      <x:c r="CR1091" s="16" t="str"/>
    </x:row>
    <x:row r="1092" ht="30" customHeight="1">
      <x:c r="A1092" s="13" t="str">
        <x:v>C14732</x:v>
      </x:c>
      <x:c r="B1092" s="15" t="str">
        <x:v>1937</x:v>
      </x:c>
      <x:c r="C1092" s="14" t="str">
        <x:v>올 성장률 1.5%→0.8% 조정 쇼크... 건설 경기 부진이 성장 발목 잡았다</x:v>
      </x:c>
      <x:c r="D1092" s="15" t="str">
        <x:v>2025-05-29</x:v>
      </x:c>
      <x:c r="E1092" s="15" t="str">
        <x:v>https://www.chosun.com/economy/economy_general/2025/05/29/JDD7BSFMTNAI7GE67TOVVFDLEY</x:v>
      </x:c>
      <x:c r="F1092" s="14" t="str">
        <x:v>만일 미국과 중국의 갈등이 다시 불붙고 미국 상호 관세가 유예 기간 후 절반 정도 다시 높아질 경우(비관적 시나리오) 올해와 내년 성장률은 0.7%, 1.2%로 각각 낮아질 수 있다고 봤다.</x:v>
      </x:c>
      <x:c r="G1092" s="15" t="str">
        <x:v>무역지표</x:v>
      </x:c>
      <x:c r="H1092" s="15" t="str">
        <x:v>무역지표; 비율·증감률</x:v>
      </x:c>
      <x:c r="I1092" s="15" t="str">
        <x:v>True</x:v>
      </x:c>
      <x:c r="J1092" s="15" t="str"/>
      <x:c r="K1092" s="15" t="str">
        <x:v>한은은 미국 관세율이 올해 말까지 상당 폭 인하될 경우(낙관적 시나리오) 올해 0.9%, 내년 1.8%로 성장률이 각각 높아질 수 있다고 전망했다.</x:v>
      </x:c>
      <x:c r="L1092" s="15" t="str">
        <x:v>한은은 이번에 제시한 0.8% 성장 전망치는 미국의 기본 관세율 10%, 품목 관세율 25% 등 현 수준을 대체로 유지할 때를 가정으로 냈다.</x:v>
      </x:c>
      <x:c r="M1092" s="15" t="str">
        <x:v>[0.7, 1.2]</x:v>
      </x:c>
      <x:c r="N1092" s="15" t="str">
        <x:v>['%', '%']</x:v>
      </x:c>
      <x:c r="O1092" s="15" t="str">
        <x:v>[]</x:v>
      </x:c>
      <x:c r="P1092" s="15" t="str">
        <x:v>[]</x:v>
      </x:c>
      <x:c r="Q1092" s="15" t="str">
        <x:v>국가별 수출액, 수입액(tblId=DT_1R11006_FRM101); 품목별 수출액, 수입액(tblId=DT_1R11001_FRM101)</x:v>
      </x:c>
      <x:c r="R1092" s="15" t="str">
        <x:v>orgId=360, tblId=DT_1R11006_FRM101 | obj_l1/itm_id 메타 API로 확인 필요</x:v>
      </x:c>
      <x:c r="S1092" s="15" t="str">
        <x:v>원자료 직접 조회 후 필요 시 증감률 계산</x:v>
      </x:c>
      <x:c r="T1092" s="15" t="str">
        <x:v>검토 필요</x:v>
      </x:c>
      <x:c r="U1092" s="15" t="str">
        <x:v>360</x:v>
      </x:c>
      <x:c r="V1092" s="15" t="str">
        <x:v>DT_1R11006_FRM101</x:v>
      </x:c>
      <x:c r="W1092" s="15" t="str">
        <x:v>13102103829E.US</x:v>
      </x:c>
      <x:c r="X1092" s="15" t="str">
        <x:v>13103103829T1</x:v>
      </x:c>
      <x:c r="Y1092" s="15" t="str">
        <x:v>Y</x:v>
      </x:c>
      <x:c r="Z1092" s="14" t="str">
        <x:v>국가별 수출입 후보 선택. 국가/수출입/시점 코드 확인 필요 | 국가 코드 자동선택: 미국</x:v>
      </x:c>
      <x:c r="AA1092" s="15" t="str">
        <x:v>122850915</x:v>
      </x:c>
      <x:c r="AB1092" s="15" t="str">
        <x:v>2025</x:v>
      </x:c>
      <x:c r="AC1092" s="15" t="str">
        <x:v>127761371</x:v>
      </x:c>
      <x:c r="AD1092" s="15" t="str">
        <x:v>2024</x:v>
      </x:c>
      <x:c r="AE1092" s="15" t="str">
        <x:v>-3.843459068703951</x:v>
      </x:c>
      <x:c r="AF1092" s="15" t="str">
        <x:v>-4910456.0</x:v>
      </x:c>
      <x:c r="AG1092" s="14" t="str"/>
      <x:c r="AH1092" s="15" t="str">
        <x:v>CHANGE_RATE</x:v>
      </x:c>
      <x:c r="AI1092" s="15" t="str">
        <x:v>1.2</x:v>
      </x:c>
      <x:c r="AJ1092" s="15" t="str">
        <x:v>-3.843459068703951</x:v>
      </x:c>
      <x:c r="AK1092" s="15" t="str">
        <x:v>actual_change_pct 컬럼 사용(전기대비 계산값)</x:v>
      </x:c>
      <x:c r="AL1092" s="14" t="str">
        <x:v>불일치</x:v>
      </x:c>
      <x:c r="AM1092" s="15" t="str">
        <x:v>5.043459068703951</x:v>
      </x:c>
      <x:c r="AN1092" s="14" t="str">
        <x:v>claim=1.2, actual=-3.843459068703951, 오차=5.043 (허용=0.3)</x:v>
      </x:c>
      <x:c r="AO1092" s="15" t="str">
        <x:v>CHANGE_RATE</x:v>
      </x:c>
      <x:c r="AP1092" s="15" t="str">
        <x:v>1.2</x:v>
      </x:c>
      <x:c r="AQ1092" s="14" t="str">
        <x:v>% 숫자 선택</x:v>
      </x:c>
      <x:c r="AR1092" s="15" t="str">
        <x:v>-3.843459068703951</x:v>
      </x:c>
      <x:c r="AS1092" s="14" t="str">
        <x:v>actual_change_pct 사용</x:v>
      </x:c>
      <x:c r="AT1092" s="14" t="str">
        <x:v>불일치</x:v>
      </x:c>
      <x:c r="AU1092" s="15" t="str">
        <x:v>5.043459068703951</x:v>
      </x:c>
      <x:c r="AV1092" s="14" t="str">
        <x:v>claim=1.2, adjusted_actual=-3.843459068703951, 오차=5.043, 허용=0.3</x:v>
      </x:c>
      <x:c r="AW1092" s="14" t="str">
        <x:v>재검토필요_증감률불일치</x:v>
      </x:c>
      <x:c r="AX1092" s="15" t="str">
        <x:v>N</x:v>
      </x:c>
      <x:c r="AY1092" s="15" t="str">
        <x:v>N</x:v>
      </x:c>
      <x:c r="AZ1092" s="14" t="str">
        <x:v>N</x:v>
      </x:c>
      <x:c r="BA1092" s="15" t="str"/>
      <x:c r="BB1092" s="15" t="str"/>
      <x:c r="BC1092" s="14" t="str"/>
      <x:c r="BD1092" s="14" t="str"/>
      <x:c r="BE1092" s="14" t="str">
        <x:v>기존 재검토/판단불가 상태 유지</x:v>
      </x:c>
      <x:c r="BF1092" s="14" t="str">
        <x:v>재검토필요_증감률불일치</x:v>
      </x:c>
      <x:c r="BG1092" s="14" t="str"/>
      <x:c r="BH1092" s="14" t="str"/>
      <x:c r="BI1092" s="14" t="str"/>
      <x:c r="BJ1092" s="14" t="str"/>
      <x:c r="BK1092" s="15" t="str"/>
      <x:c r="BL1092" s="15" t="str"/>
      <x:c r="BM1092" s="14" t="str"/>
      <x:c r="BN1092" s="14" t="str"/>
      <x:c r="BO1092" s="14" t="str"/>
      <x:c r="BP1092" s="14" t="str"/>
      <x:c r="BQ1092" s="15" t="str"/>
      <x:c r="BR1092" s="15" t="str"/>
      <x:c r="BS1092" s="15" t="str"/>
      <x:c r="BT1092" s="15" t="str">
        <x:v>1091</x:v>
      </x:c>
      <x:c r="BU1092" s="15" t="str">
        <x:v>6</x:v>
      </x:c>
      <x:c r="BV1092" s="14" t="str">
        <x:v>무역</x:v>
      </x:c>
      <x:c r="BW1092" s="14" t="str">
        <x:v>수동검토유지</x:v>
      </x:c>
      <x:c r="BX1092" s="14" t="str">
        <x:v>재검토필요_증감률불일치</x:v>
      </x:c>
      <x:c r="BY1092" s="15" t="str">
        <x:v>N/A</x:v>
      </x:c>
      <x:c r="BZ1092" s="14" t="str"/>
      <x:c r="CA1092" s="14" t="str"/>
      <x:c r="CB1092" s="14" t="str"/>
      <x:c r="CC1092" s="15" t="str"/>
      <x:c r="CD1092" s="15" t="str"/>
      <x:c r="CE1092" s="15" t="str"/>
      <x:c r="CF1092" s="15" t="str"/>
      <x:c r="CG1092" s="15" t="str"/>
      <x:c r="CH1092" s="15" t="str"/>
      <x:c r="CI1092" s="15" t="str"/>
      <x:c r="CJ1092" s="15" t="str"/>
      <x:c r="CK1092" s="15" t="str"/>
      <x:c r="CL1092" s="14" t="str"/>
      <x:c r="CM1092" s="15" t="str"/>
      <x:c r="CN1092" s="15" t="str"/>
      <x:c r="CO1092" s="15" t="str"/>
      <x:c r="CP1092" s="15" t="str"/>
      <x:c r="CQ1092" s="14" t="str"/>
      <x:c r="CR1092" s="16" t="str"/>
    </x:row>
    <x:row r="1093" ht="30" customHeight="1">
      <x:c r="A1093" s="13" t="str">
        <x:v>C14753</x:v>
      </x:c>
      <x:c r="B1093" s="15" t="str">
        <x:v>1940</x:v>
      </x:c>
      <x:c r="C1093" s="14" t="str">
        <x:v>GM, 한국 자산 매각 발표한 날… 본사선 “美공장 1.2조 투자”</x:v>
      </x:c>
      <x:c r="D1093" s="15" t="str">
        <x:v>2025-05-30</x:v>
      </x:c>
      <x:c r="E1093" s="15" t="str">
        <x:v>https://www.chosun.com/economy/auto/2025/05/30/TA5DKQLPZFBEHHYZERJIJLYFKI</x:v>
      </x:c>
      <x:c r="F1093" s="14" t="str">
        <x:v>GM은 한국 사업장(한국GM)의 부평공장과 창원공장 등에서 연간 자동차 50만대 안팎을 생산해 일부만 국내에 판매하고 90% 가까이는 미국 등 북미 지역에 수출해 왔다.</x:v>
      </x:c>
      <x:c r="G1093" s="15" t="str">
        <x:v>무역지표</x:v>
      </x:c>
      <x:c r="H1093" s="15" t="str">
        <x:v>무역지표; 비율·증감률</x:v>
      </x:c>
      <x:c r="I1093" s="15" t="str">
        <x:v>True</x:v>
      </x:c>
      <x:c r="J1093" s="15" t="str"/>
      <x:c r="K1093" s="15" t="str">
        <x:v>9 GM(제너럴모터스)이 지난 28일 현재 운영 중인 국내 9개 직영 서비스센터와 인천 부평공장의 일부 설비와 토지를 매각하겠다고 밝혔다.</x:v>
      </x:c>
      <x:c r="L1093" s="15" t="str">
        <x:v>하지만 지난달부터 트럼프 행정부가 모든 수입차에 25% 관세를 매기면서 핵심 사업에 제동이 걸리게 되자, 한국에서 사업 일부를 축소하기 시작한 것이다.</x:v>
      </x:c>
      <x:c r="M1093" s="15" t="str">
        <x:v>[90]</x:v>
      </x:c>
      <x:c r="N1093" s="15" t="str">
        <x:v>['%']</x:v>
      </x:c>
      <x:c r="O1093" s="15" t="str">
        <x:v>[]</x:v>
      </x:c>
      <x:c r="P1093" s="15" t="str">
        <x:v>[]</x:v>
      </x:c>
      <x:c r="Q1093" s="15" t="str">
        <x:v>국가별 수출액, 수입액(tblId=DT_1R11006_FRM101); 품목별 수출액, 수입액(tblId=DT_1R11001_FRM101)</x:v>
      </x:c>
      <x:c r="R1093" s="15" t="str">
        <x:v>orgId=360, tblId=DT_1R11006_FRM101 | obj_l1/itm_id 메타 API로 확인 필요</x:v>
      </x:c>
      <x:c r="S1093" s="15" t="str">
        <x:v>원자료 직접 조회 후 필요 시 증감률 계산</x:v>
      </x:c>
      <x:c r="T1093" s="15" t="str">
        <x:v>검토 필요</x:v>
      </x:c>
      <x:c r="U1093" s="15" t="str">
        <x:v>360</x:v>
      </x:c>
      <x:c r="V1093" s="15" t="str">
        <x:v>DT_1R11006_FRM101</x:v>
      </x:c>
      <x:c r="W1093" s="15" t="str">
        <x:v>13102103829E.US</x:v>
      </x:c>
      <x:c r="X1093" s="15" t="str">
        <x:v>13103103829T1</x:v>
      </x:c>
      <x:c r="Y1093" s="15" t="str">
        <x:v>Y</x:v>
      </x:c>
      <x:c r="Z1093" s="14" t="str">
        <x:v>국가별 수출입 후보 선택. 국가/수출입/시점 코드 확인 필요 | 국가 코드 자동선택: 미국</x:v>
      </x:c>
      <x:c r="AA1093" s="15" t="str">
        <x:v>122850915</x:v>
      </x:c>
      <x:c r="AB1093" s="15" t="str">
        <x:v>2025</x:v>
      </x:c>
      <x:c r="AC1093" s="15" t="str">
        <x:v>127761371</x:v>
      </x:c>
      <x:c r="AD1093" s="15" t="str">
        <x:v>2024</x:v>
      </x:c>
      <x:c r="AE1093" s="15" t="str">
        <x:v>-3.843459068703951</x:v>
      </x:c>
      <x:c r="AF1093" s="15" t="str">
        <x:v>-4910456.0</x:v>
      </x:c>
      <x:c r="AG1093" s="14" t="str"/>
      <x:c r="AH1093" s="15" t="str">
        <x:v>LEVEL</x:v>
      </x:c>
      <x:c r="AI1093" s="15" t="str">
        <x:v>50.0</x:v>
      </x:c>
      <x:c r="AJ1093" s="15" t="str">
        <x:v>122850915.0</x:v>
      </x:c>
      <x:c r="AK1093" s="15" t="str">
        <x:v>actual_value 컬럼 사용</x:v>
      </x:c>
      <x:c r="AL1093" s="14" t="str">
        <x:v>불일치</x:v>
      </x:c>
      <x:c r="AM1093" s="15" t="str">
        <x:v>0.9999995930026243</x:v>
      </x:c>
      <x:c r="AN1093" s="14" t="str">
        <x:v>claim=50.0, actual=122850915.0, 오차=1.000 (허용=0.05)</x:v>
      </x:c>
      <x:c r="AO1093" s="15" t="str">
        <x:v>LEVEL</x:v>
      </x:c>
      <x:c r="AP1093" s="15" t="str">
        <x:v>90.0</x:v>
      </x:c>
      <x:c r="AQ1093" s="14" t="str">
        <x:v>% 숫자 선택</x:v>
      </x:c>
      <x:c r="AR1093" s="15" t="str">
        <x:v>122850915.0</x:v>
      </x:c>
      <x:c r="AS1093" s="14" t="str">
        <x:v>actual_value 사용</x:v>
      </x:c>
      <x:c r="AT1093" s="14" t="str">
        <x:v>불일치</x:v>
      </x:c>
      <x:c r="AU1093" s="15" t="str">
        <x:v>0.9999992674047239</x:v>
      </x:c>
      <x:c r="AV1093" s="14" t="str">
        <x:v>claim=90.0, adjusted_actual=122850915.0, 오차=1.000, 허용=0.05</x:v>
      </x:c>
      <x:c r="AW1093" s="14" t="str">
        <x:v>재검토필요_수준값불일치</x:v>
      </x:c>
      <x:c r="AX1093" s="15" t="str">
        <x:v>N</x:v>
      </x:c>
      <x:c r="AY1093" s="15" t="str">
        <x:v>N</x:v>
      </x:c>
      <x:c r="AZ1093" s="14" t="str">
        <x:v>N</x:v>
      </x:c>
      <x:c r="BA1093" s="15" t="str"/>
      <x:c r="BB1093" s="15" t="str"/>
      <x:c r="BC1093" s="14" t="str"/>
      <x:c r="BD1093" s="14" t="str"/>
      <x:c r="BE1093" s="14" t="str">
        <x:v>기존 재검토/판단불가 상태 유지</x:v>
      </x:c>
      <x:c r="BF1093" s="14" t="str">
        <x:v>재검토필요_수준값불일치</x:v>
      </x:c>
      <x:c r="BG1093" s="14" t="str"/>
      <x:c r="BH1093" s="14" t="str"/>
      <x:c r="BI1093" s="14" t="str"/>
      <x:c r="BJ1093" s="14" t="str"/>
      <x:c r="BK1093" s="15" t="str"/>
      <x:c r="BL1093" s="15" t="str"/>
      <x:c r="BM1093" s="14" t="str"/>
      <x:c r="BN1093" s="14" t="str"/>
      <x:c r="BO1093" s="14" t="str"/>
      <x:c r="BP1093" s="14" t="str"/>
      <x:c r="BQ1093" s="15" t="str"/>
      <x:c r="BR1093" s="15" t="str"/>
      <x:c r="BS1093" s="15" t="str"/>
      <x:c r="BT1093" s="15" t="str">
        <x:v>1092</x:v>
      </x:c>
      <x:c r="BU1093" s="15" t="str">
        <x:v>6</x:v>
      </x:c>
      <x:c r="BV1093" s="14" t="str">
        <x:v>무역</x:v>
      </x:c>
      <x:c r="BW1093" s="14" t="str">
        <x:v>수동검토유지</x:v>
      </x:c>
      <x:c r="BX1093" s="14" t="str">
        <x:v>재검토필요_수준값불일치</x:v>
      </x:c>
      <x:c r="BY1093" s="15" t="str">
        <x:v>N/A</x:v>
      </x:c>
      <x:c r="BZ1093" s="14" t="str"/>
      <x:c r="CA1093" s="14" t="str"/>
      <x:c r="CB1093" s="14" t="str"/>
      <x:c r="CC1093" s="15" t="str"/>
      <x:c r="CD1093" s="15" t="str"/>
      <x:c r="CE1093" s="15" t="str"/>
      <x:c r="CF1093" s="15" t="str"/>
      <x:c r="CG1093" s="15" t="str"/>
      <x:c r="CH1093" s="15" t="str"/>
      <x:c r="CI1093" s="15" t="str"/>
      <x:c r="CJ1093" s="15" t="str"/>
      <x:c r="CK1093" s="15" t="str"/>
      <x:c r="CL1093" s="14" t="str"/>
      <x:c r="CM1093" s="15" t="str"/>
      <x:c r="CN1093" s="15" t="str"/>
      <x:c r="CO1093" s="15" t="str"/>
      <x:c r="CP1093" s="15" t="str"/>
      <x:c r="CQ1093" s="14" t="str"/>
      <x:c r="CR1093" s="16" t="str"/>
    </x:row>
    <x:row r="1094" ht="30" customHeight="1">
      <x:c r="A1094" s="13" t="str">
        <x:v>C14754</x:v>
      </x:c>
      <x:c r="B1094" s="15" t="str">
        <x:v>1940</x:v>
      </x:c>
      <x:c r="C1094" s="14" t="str">
        <x:v>GM, 한국 자산 매각 발표한 날… 본사선 “美공장 1.2조 투자”</x:v>
      </x:c>
      <x:c r="D1094" s="15" t="str">
        <x:v>2025-05-30</x:v>
      </x:c>
      <x:c r="E1094" s="15" t="str">
        <x:v>https://www.chosun.com/economy/auto/2025/05/30/TA5DKQLPZFBEHHYZERJIJLYFKI</x:v>
      </x:c>
      <x:c r="F1094" s="14" t="str">
        <x:v>하지만 지난달부터 트럼프 행정부가 모든 수입차에 25% 관세를 매기면서 핵심 사업에 제동이 걸리게 되자, 한국에서 사업 일부를 축소하기 시작한 것이다.</x:v>
      </x:c>
      <x:c r="G1094" s="15" t="str">
        <x:v>무역지표</x:v>
      </x:c>
      <x:c r="H1094" s="15" t="str">
        <x:v>무역지표; 비율·증감률</x:v>
      </x:c>
      <x:c r="I1094" s="15" t="str">
        <x:v>True</x:v>
      </x:c>
      <x:c r="J1094" s="15" t="str"/>
      <x:c r="K1094" s="15" t="str">
        <x:v>GM은 한국 사업장(한국GM)의 부평공장과 창원공장 등에서 연간 자동차 50만대 안팎을 생산해 일부만 국내에 판매하고 90% 가까이는 미국 등 북미 지역에 수출해 왔다.</x:v>
      </x:c>
      <x:c r="L1094" s="15" t="str">
        <x:v>반면 같은 날 GM은 미국에서는 신규 투자 발표를 했다.</x:v>
      </x:c>
      <x:c r="M1094" s="15" t="str">
        <x:v>[25]</x:v>
      </x:c>
      <x:c r="N1094" s="15" t="str">
        <x:v>['%']</x:v>
      </x:c>
      <x:c r="O1094" s="15" t="str">
        <x:v>[]</x:v>
      </x:c>
      <x:c r="P1094" s="15" t="str">
        <x:v>[]</x:v>
      </x:c>
      <x:c r="Q1094" s="15" t="str">
        <x:v>품목별 수출액, 수입액(tblId=DT_1R11001_FRM101); 국가별 수출액, 수입액(tblId=DT_1R11006_FRM101)</x:v>
      </x:c>
      <x:c r="R1094" s="15" t="str">
        <x:v>orgId=360, tblId=DT_1R11001_FRM101 | obj_l1/itm_id 메타 API로 확인 필요</x:v>
      </x:c>
      <x:c r="S1094" s="15" t="str">
        <x:v>원자료 직접 조회 후 필요 시 증감률 계산</x:v>
      </x:c>
      <x:c r="T1094" s="15" t="str">
        <x:v>검토 필요</x:v>
      </x:c>
      <x:c r="U1094" s="15" t="str">
        <x:v>360</x:v>
      </x:c>
      <x:c r="V1094" s="15" t="str">
        <x:v>DT_1R11001_FRM101</x:v>
      </x:c>
      <x:c r="W1094" s="15" t="str">
        <x:v>13102112831A.A</x:v>
      </x:c>
      <x:c r="X1094" s="15" t="str">
        <x:v>13103112831T2</x:v>
      </x:c>
      <x:c r="Y1094" s="15" t="str">
        <x:v>M</x:v>
      </x:c>
      <x:c r="Z1094" s="14" t="str">
        <x:v>품목별 수출입 후보 선택. 품목/수출입/시점 코드 확인 필요 | obj_l1/itm_id 자동 후보 입력</x:v>
      </x:c>
      <x:c r="AA1094" s="15" t="str">
        <x:v>53232716</x:v>
      </x:c>
      <x:c r="AB1094" s="15" t="str">
        <x:v>202504</x:v>
      </x:c>
      <x:c r="AC1094" s="15" t="str">
        <x:v>53341032</x:v>
      </x:c>
      <x:c r="AD1094" s="15" t="str">
        <x:v>202503</x:v>
      </x:c>
      <x:c r="AE1094" s="15" t="str">
        <x:v>-0.2030631878288369</x:v>
      </x:c>
      <x:c r="AF1094" s="15" t="str">
        <x:v>-108316.0</x:v>
      </x:c>
      <x:c r="AG1094" s="14" t="str"/>
      <x:c r="AH1094" s="15" t="str">
        <x:v>CHANGE_RATE</x:v>
      </x:c>
      <x:c r="AI1094" s="15" t="str">
        <x:v>25.0</x:v>
      </x:c>
      <x:c r="AJ1094" s="15" t="str">
        <x:v>-0.2030631878288369</x:v>
      </x:c>
      <x:c r="AK1094" s="15" t="str">
        <x:v>actual_change_pct 컬럼 사용(전기대비 계산값)</x:v>
      </x:c>
      <x:c r="AL1094" s="14" t="str">
        <x:v>불일치</x:v>
      </x:c>
      <x:c r="AM1094" s="15" t="str">
        <x:v>25.203063187828835</x:v>
      </x:c>
      <x:c r="AN1094" s="14" t="str">
        <x:v>claim=25.0, actual=-0.2030631878288369, 오차=25.203 (허용=0.3)</x:v>
      </x:c>
      <x:c r="AO1094" s="15" t="str">
        <x:v>CHANGE_RATE</x:v>
      </x:c>
      <x:c r="AP1094" s="15" t="str">
        <x:v>25.0</x:v>
      </x:c>
      <x:c r="AQ1094" s="14" t="str">
        <x:v>% 숫자 선택</x:v>
      </x:c>
      <x:c r="AR1094" s="15" t="str">
        <x:v>-0.2030631878288369</x:v>
      </x:c>
      <x:c r="AS1094" s="14" t="str">
        <x:v>actual_change_pct 사용</x:v>
      </x:c>
      <x:c r="AT1094" s="14" t="str">
        <x:v>불일치</x:v>
      </x:c>
      <x:c r="AU1094" s="15" t="str">
        <x:v>25.203063187828835</x:v>
      </x:c>
      <x:c r="AV1094" s="14" t="str">
        <x:v>claim=25.0, adjusted_actual=-0.2030631878288369, 오차=25.203, 허용=0.3</x:v>
      </x:c>
      <x:c r="AW1094" s="14" t="str">
        <x:v>재검토필요_증감률불일치</x:v>
      </x:c>
      <x:c r="AX1094" s="15" t="str">
        <x:v>N</x:v>
      </x:c>
      <x:c r="AY1094" s="15" t="str">
        <x:v>N</x:v>
      </x:c>
      <x:c r="AZ1094" s="14" t="str">
        <x:v>N</x:v>
      </x:c>
      <x:c r="BA1094" s="15" t="str"/>
      <x:c r="BB1094" s="15" t="str"/>
      <x:c r="BC1094" s="14" t="str"/>
      <x:c r="BD1094" s="14" t="str"/>
      <x:c r="BE1094" s="14" t="str">
        <x:v>기존 재검토/판단불가 상태 유지</x:v>
      </x:c>
      <x:c r="BF1094" s="14" t="str">
        <x:v>재검토필요_증감률불일치</x:v>
      </x:c>
      <x:c r="BG1094" s="14" t="str"/>
      <x:c r="BH1094" s="14" t="str"/>
      <x:c r="BI1094" s="14" t="str"/>
      <x:c r="BJ1094" s="14" t="str"/>
      <x:c r="BK1094" s="15" t="str"/>
      <x:c r="BL1094" s="15" t="str"/>
      <x:c r="BM1094" s="14" t="str"/>
      <x:c r="BN1094" s="14" t="str"/>
      <x:c r="BO1094" s="14" t="str"/>
      <x:c r="BP1094" s="14" t="str"/>
      <x:c r="BQ1094" s="15" t="str"/>
      <x:c r="BR1094" s="15" t="str"/>
      <x:c r="BS1094" s="15" t="str"/>
      <x:c r="BT1094" s="15" t="str">
        <x:v>1093</x:v>
      </x:c>
      <x:c r="BU1094" s="15" t="str">
        <x:v>6</x:v>
      </x:c>
      <x:c r="BV1094" s="14" t="str">
        <x:v>무역</x:v>
      </x:c>
      <x:c r="BW1094" s="14" t="str">
        <x:v>수동검토유지</x:v>
      </x:c>
      <x:c r="BX1094" s="14" t="str">
        <x:v>재검토필요_증감률불일치</x:v>
      </x:c>
      <x:c r="BY1094" s="15" t="str">
        <x:v>N/A</x:v>
      </x:c>
      <x:c r="BZ1094" s="14" t="str"/>
      <x:c r="CA1094" s="14" t="str"/>
      <x:c r="CB1094" s="14" t="str"/>
      <x:c r="CC1094" s="15" t="str"/>
      <x:c r="CD1094" s="15" t="str"/>
      <x:c r="CE1094" s="15" t="str"/>
      <x:c r="CF1094" s="15" t="str"/>
      <x:c r="CG1094" s="15" t="str"/>
      <x:c r="CH1094" s="15" t="str"/>
      <x:c r="CI1094" s="15" t="str"/>
      <x:c r="CJ1094" s="15" t="str"/>
      <x:c r="CK1094" s="15" t="str"/>
      <x:c r="CL1094" s="14" t="str"/>
      <x:c r="CM1094" s="15" t="str"/>
      <x:c r="CN1094" s="15" t="str"/>
      <x:c r="CO1094" s="15" t="str"/>
      <x:c r="CP1094" s="15" t="str"/>
      <x:c r="CQ1094" s="14" t="str"/>
      <x:c r="CR1094" s="16" t="str"/>
    </x:row>
    <x:row r="1095" ht="30" customHeight="1">
      <x:c r="A1095" s="13" t="str">
        <x:v>C14762</x:v>
      </x:c>
      <x:c r="B1095" s="15" t="str">
        <x:v>1940</x:v>
      </x:c>
      <x:c r="C1095" s="14" t="str">
        <x:v>GM, 한국 자산 매각 발표한 날… 본사선 “美공장 1.2조 투자”</x:v>
      </x:c>
      <x:c r="D1095" s="15" t="str">
        <x:v>2025-05-30</x:v>
      </x:c>
      <x:c r="E1095" s="15" t="str">
        <x:v>https://www.chosun.com/economy/auto/2025/05/30/TA5DKQLPZFBEHHYZERJIJLYFKI</x:v>
      </x:c>
      <x:c r="F1095" s="14" t="str">
        <x:v>10여 년 전만 해도 10% 안팎이었던 내수 점유율도 1%대로 쪼그라든 상황에서 한국GM은 미국 수출에 기대 수익성을 내고 있었는데, 관세로 인해 미래를 장담하기 어려운 상황이다.</x:v>
      </x:c>
      <x:c r="G1095" s="15" t="str">
        <x:v>무역지표</x:v>
      </x:c>
      <x:c r="H1095" s="15" t="str">
        <x:v>무역지표; 비율·증감률</x:v>
      </x:c>
      <x:c r="I1095" s="15" t="str">
        <x:v>True</x:v>
      </x:c>
      <x:c r="J1095" s="15" t="str"/>
      <x:c r="K1095" s="15" t="str">
        <x:v>현재 GM의 자동차 생산 기지는 부평 1공장과 경남 창원 공장에 그친다.</x:v>
      </x:c>
      <x:c r="L1095" s="15" t="str">
        <x:v>해외 사업을 축소하며 자국 내 사업을 늘리는 GM의 움직임에 속도가 붙을 거란 전망이다.</x:v>
      </x:c>
      <x:c r="M1095" s="15" t="str">
        <x:v>[10, 1]</x:v>
      </x:c>
      <x:c r="N1095" s="15" t="str">
        <x:v>['%', '%']</x:v>
      </x:c>
      <x:c r="O1095" s="15" t="str">
        <x:v>[]</x:v>
      </x:c>
      <x:c r="P1095" s="15" t="str">
        <x:v>[]</x:v>
      </x:c>
      <x:c r="Q1095" s="15" t="str">
        <x:v>국가별 수출액, 수입액(tblId=DT_1R11006_FRM101); 품목별 수출액, 수입액(tblId=DT_1R11001_FRM101)</x:v>
      </x:c>
      <x:c r="R1095" s="15" t="str">
        <x:v>orgId=360, tblId=DT_1R11006_FRM101 | obj_l1/itm_id 메타 API로 확인 필요</x:v>
      </x:c>
      <x:c r="S1095" s="15" t="str">
        <x:v>원자료 직접 조회 후 필요 시 증감률 계산</x:v>
      </x:c>
      <x:c r="T1095" s="15" t="str">
        <x:v>검토 필요</x:v>
      </x:c>
      <x:c r="U1095" s="15" t="str">
        <x:v>360</x:v>
      </x:c>
      <x:c r="V1095" s="15" t="str">
        <x:v>DT_1R11006_FRM101</x:v>
      </x:c>
      <x:c r="W1095" s="15" t="str">
        <x:v>13102103829E.US</x:v>
      </x:c>
      <x:c r="X1095" s="15" t="str">
        <x:v>13103103829T1</x:v>
      </x:c>
      <x:c r="Y1095" s="15" t="str">
        <x:v>Y</x:v>
      </x:c>
      <x:c r="Z1095" s="14" t="str">
        <x:v>국가별 수출입 후보 선택. 국가/수출입/시점 코드 확인 필요 | 국가 코드 자동선택: 미국</x:v>
      </x:c>
      <x:c r="AA1095" s="15" t="str">
        <x:v>122850915</x:v>
      </x:c>
      <x:c r="AB1095" s="15" t="str">
        <x:v>2025</x:v>
      </x:c>
      <x:c r="AC1095" s="15" t="str">
        <x:v>127761371</x:v>
      </x:c>
      <x:c r="AD1095" s="15" t="str">
        <x:v>2024</x:v>
      </x:c>
      <x:c r="AE1095" s="15" t="str">
        <x:v>-3.843459068703951</x:v>
      </x:c>
      <x:c r="AF1095" s="15" t="str">
        <x:v>-4910456.0</x:v>
      </x:c>
      <x:c r="AG1095" s="14" t="str"/>
      <x:c r="AH1095" s="15" t="str">
        <x:v>ABS_TO_ABS</x:v>
      </x:c>
      <x:c r="AI1095" s="15" t="str">
        <x:v>10.0</x:v>
      </x:c>
      <x:c r="AJ1095" s="15" t="str">
        <x:v>122850915.0</x:v>
      </x:c>
      <x:c r="AK1095" s="15" t="str">
        <x:v>actual_value 컬럼 사용</x:v>
      </x:c>
      <x:c r="AL1095" s="14" t="str">
        <x:v>불일치</x:v>
      </x:c>
      <x:c r="AM1095" s="15" t="str">
        <x:v>0.9999999186005248</x:v>
      </x:c>
      <x:c r="AN1095" s="14" t="str">
        <x:v>claim=10.0, actual=122850915.0, 오차=1.000 (허용=0.02)</x:v>
      </x:c>
      <x:c r="AO1095" s="15" t="str">
        <x:v>ABS_TO_ABS</x:v>
      </x:c>
      <x:c r="AP1095" s="15" t="str">
        <x:v>1.0</x:v>
      </x:c>
      <x:c r="AQ1095" s="14" t="str">
        <x:v>% 숫자 선택</x:v>
      </x:c>
      <x:c r="AR1095" s="15" t="str">
        <x:v>122850915.0</x:v>
      </x:c>
      <x:c r="AS1095" s="14" t="str">
        <x:v>actual_value 사용</x:v>
      </x:c>
      <x:c r="AT1095" s="14" t="str">
        <x:v>불일치</x:v>
      </x:c>
      <x:c r="AU1095" s="15" t="str">
        <x:v>0.9999999918600525</x:v>
      </x:c>
      <x:c r="AV1095" s="14" t="str">
        <x:v>claim=1.0, adjusted_actual=122850915.0, 오차=1.000, 허용=0.02</x:v>
      </x:c>
      <x:c r="AW1095" s="14" t="str">
        <x:v>재검토필요_수준값불일치</x:v>
      </x:c>
      <x:c r="AX1095" s="15" t="str">
        <x:v>N</x:v>
      </x:c>
      <x:c r="AY1095" s="15" t="str">
        <x:v>N</x:v>
      </x:c>
      <x:c r="AZ1095" s="14" t="str">
        <x:v>N</x:v>
      </x:c>
      <x:c r="BA1095" s="15" t="str"/>
      <x:c r="BB1095" s="15" t="str"/>
      <x:c r="BC1095" s="14" t="str"/>
      <x:c r="BD1095" s="14" t="str"/>
      <x:c r="BE1095" s="14" t="str">
        <x:v>기존 재검토/판단불가 상태 유지</x:v>
      </x:c>
      <x:c r="BF1095" s="14" t="str">
        <x:v>재검토필요_수준값불일치</x:v>
      </x:c>
      <x:c r="BG1095" s="14" t="str"/>
      <x:c r="BH1095" s="14" t="str"/>
      <x:c r="BI1095" s="14" t="str"/>
      <x:c r="BJ1095" s="14" t="str"/>
      <x:c r="BK1095" s="15" t="str"/>
      <x:c r="BL1095" s="15" t="str"/>
      <x:c r="BM1095" s="14" t="str"/>
      <x:c r="BN1095" s="14" t="str"/>
      <x:c r="BO1095" s="14" t="str"/>
      <x:c r="BP1095" s="14" t="str"/>
      <x:c r="BQ1095" s="15" t="str"/>
      <x:c r="BR1095" s="15" t="str"/>
      <x:c r="BS1095" s="15" t="str"/>
      <x:c r="BT1095" s="15" t="str">
        <x:v>1094</x:v>
      </x:c>
      <x:c r="BU1095" s="15" t="str">
        <x:v>6</x:v>
      </x:c>
      <x:c r="BV1095" s="14" t="str">
        <x:v>무역</x:v>
      </x:c>
      <x:c r="BW1095" s="14" t="str">
        <x:v>수동검토유지</x:v>
      </x:c>
      <x:c r="BX1095" s="14" t="str">
        <x:v>재검토필요_수준값불일치</x:v>
      </x:c>
      <x:c r="BY1095" s="15" t="str">
        <x:v>N/A</x:v>
      </x:c>
      <x:c r="BZ1095" s="14" t="str"/>
      <x:c r="CA1095" s="14" t="str"/>
      <x:c r="CB1095" s="14" t="str"/>
      <x:c r="CC1095" s="15" t="str"/>
      <x:c r="CD1095" s="15" t="str"/>
      <x:c r="CE1095" s="15" t="str"/>
      <x:c r="CF1095" s="15" t="str"/>
      <x:c r="CG1095" s="15" t="str"/>
      <x:c r="CH1095" s="15" t="str"/>
      <x:c r="CI1095" s="15" t="str"/>
      <x:c r="CJ1095" s="15" t="str"/>
      <x:c r="CK1095" s="15" t="str"/>
      <x:c r="CL1095" s="14" t="str"/>
      <x:c r="CM1095" s="15" t="str"/>
      <x:c r="CN1095" s="15" t="str"/>
      <x:c r="CO1095" s="15" t="str"/>
      <x:c r="CP1095" s="15" t="str"/>
      <x:c r="CQ1095" s="14" t="str"/>
      <x:c r="CR1095" s="16" t="str"/>
    </x:row>
    <x:row r="1096" ht="30" customHeight="1">
      <x:c r="A1096" s="13" t="str">
        <x:v>C14766</x:v>
      </x:c>
      <x:c r="B1096" s="15" t="str">
        <x:v>1940</x:v>
      </x:c>
      <x:c r="C1096" s="14" t="str">
        <x:v>GM, 한국 자산 매각 발표한 날… 본사선 “美공장 1.2조 투자”</x:v>
      </x:c>
      <x:c r="D1096" s="15" t="str">
        <x:v>2025-05-30</x:v>
      </x:c>
      <x:c r="E1096" s="15" t="str">
        <x:v>https://www.chosun.com/economy/auto/2025/05/30/TA5DKQLPZFBEHHYZERJIJLYFKI</x:v>
      </x:c>
      <x:c r="F1096" s="14" t="str">
        <x:v>올 1~4월 수출량이 14만8728대로 작년 동기 대비 8% 줄었다.</x:v>
      </x:c>
      <x:c r="G1096" s="15" t="str">
        <x:v>무역지표</x:v>
      </x:c>
      <x:c r="H1096" s="15" t="str">
        <x:v>무역지표; 비율·증감률; 날짜·시간</x:v>
      </x:c>
      <x:c r="I1096" s="15" t="str">
        <x:v>True</x:v>
      </x:c>
      <x:c r="J1096" s="15" t="str"/>
      <x:c r="K1096" s="15" t="str">
        <x:v>◇수출 감소...美 관세 여파 현실화 한국GM은 올 들어 수익성을 견인하는 수출이 꺾이면서 위기감이 커지고 있다.</x:v>
      </x:c>
      <x:c r="L1096" s="15" t="str">
        <x:v>수출의 90% 안팎을 차지하는 미국으로의 물량이 작년 동기 대비 11% 가까이 줄며 수출 감소를 이끌었다.</x:v>
      </x:c>
      <x:c r="M1096" s="15" t="str">
        <x:v>[4, 8]</x:v>
      </x:c>
      <x:c r="N1096" s="15" t="str">
        <x:v>['월', '%']</x:v>
      </x:c>
      <x:c r="O1096" s="15" t="str">
        <x:v>[]</x:v>
      </x:c>
      <x:c r="P1096" s="15" t="str">
        <x:v>[]</x:v>
      </x:c>
      <x:c r="Q1096" s="15" t="str">
        <x:v>품목별 수출액, 수입액(tblId=DT_1R11001_FRM101); 국가별 수출액, 수입액(tblId=DT_1R11006_FRM101)</x:v>
      </x:c>
      <x:c r="R1096" s="15" t="str">
        <x:v>orgId=360, tblId=DT_1R11001_FRM101 | obj_l1/itm_id 메타 API로 확인 필요</x:v>
      </x:c>
      <x:c r="S1096" s="15" t="str">
        <x:v>원자료 직접 조회 후 필요 시 증감률 계산</x:v>
      </x:c>
      <x:c r="T1096" s="15" t="str">
        <x:v>검토 필요</x:v>
      </x:c>
      <x:c r="U1096" s="15" t="str">
        <x:v>360</x:v>
      </x:c>
      <x:c r="V1096" s="15" t="str">
        <x:v>DT_1R11001_FRM101</x:v>
      </x:c>
      <x:c r="W1096" s="15" t="str">
        <x:v>13102112831A.A</x:v>
      </x:c>
      <x:c r="X1096" s="15" t="str">
        <x:v>13103112831T1</x:v>
      </x:c>
      <x:c r="Y1096" s="15" t="str">
        <x:v>M</x:v>
      </x:c>
      <x:c r="Z1096" s="14" t="str">
        <x:v>품목별 수출입 후보 선택. 품목/수출입/시점 코드 확인 필요 | obj_l1/itm_id 자동 후보 입력</x:v>
      </x:c>
      <x:c r="AA1096" s="15" t="str">
        <x:v>56148299</x:v>
      </x:c>
      <x:c r="AB1096" s="15" t="str">
        <x:v>202404</x:v>
      </x:c>
      <x:c r="AC1096" s="15" t="str">
        <x:v>49430879</x:v>
      </x:c>
      <x:c r="AD1096" s="15" t="str">
        <x:v>202304</x:v>
      </x:c>
      <x:c r="AE1096" s="15" t="str">
        <x:v>13.589521642939022</x:v>
      </x:c>
      <x:c r="AF1096" s="15" t="str">
        <x:v>6717420.0</x:v>
      </x:c>
      <x:c r="AG1096" s="14" t="str"/>
      <x:c r="AH1096" s="15" t="str">
        <x:v>CHANGE_RATE</x:v>
      </x:c>
      <x:c r="AI1096" s="15" t="str">
        <x:v>8.0</x:v>
      </x:c>
      <x:c r="AJ1096" s="15" t="str">
        <x:v>13.589521642939022</x:v>
      </x:c>
      <x:c r="AK1096" s="15" t="str">
        <x:v>actual_change_pct 컬럼 사용(전기대비 계산값)</x:v>
      </x:c>
      <x:c r="AL1096" s="14" t="str">
        <x:v>불일치</x:v>
      </x:c>
      <x:c r="AM1096" s="15" t="str">
        <x:v>5.589521642939022</x:v>
      </x:c>
      <x:c r="AN1096" s="14" t="str">
        <x:v>claim=8.0, actual=13.589521642939022, 오차=5.590 (허용=0.3)</x:v>
      </x:c>
      <x:c r="AO1096" s="15" t="str">
        <x:v>CHANGE_RATE</x:v>
      </x:c>
      <x:c r="AP1096" s="15" t="str">
        <x:v>8.0</x:v>
      </x:c>
      <x:c r="AQ1096" s="14" t="str">
        <x:v>% 숫자 선택</x:v>
      </x:c>
      <x:c r="AR1096" s="15" t="str">
        <x:v>13.589521642939022</x:v>
      </x:c>
      <x:c r="AS1096" s="14" t="str">
        <x:v>actual_change_pct 사용</x:v>
      </x:c>
      <x:c r="AT1096" s="14" t="str">
        <x:v>불일치</x:v>
      </x:c>
      <x:c r="AU1096" s="15" t="str">
        <x:v>5.589521642939022</x:v>
      </x:c>
      <x:c r="AV1096" s="14" t="str">
        <x:v>claim=8.0, adjusted_actual=13.589521642939022, 오차=5.590, 허용=0.3</x:v>
      </x:c>
      <x:c r="AW1096" s="14" t="str">
        <x:v>재검토필요_증감률불일치</x:v>
      </x:c>
      <x:c r="AX1096" s="15" t="str">
        <x:v>N</x:v>
      </x:c>
      <x:c r="AY1096" s="15" t="str">
        <x:v>N</x:v>
      </x:c>
      <x:c r="AZ1096" s="14" t="str">
        <x:v>N</x:v>
      </x:c>
      <x:c r="BA1096" s="15" t="str"/>
      <x:c r="BB1096" s="15" t="str"/>
      <x:c r="BC1096" s="14" t="str"/>
      <x:c r="BD1096" s="14" t="str"/>
      <x:c r="BE1096" s="14" t="str">
        <x:v>기존 재검토/판단불가 상태 유지</x:v>
      </x:c>
      <x:c r="BF1096" s="14" t="str">
        <x:v>재검토필요_증감률불일치</x:v>
      </x:c>
      <x:c r="BG1096" s="14" t="str"/>
      <x:c r="BH1096" s="14" t="str"/>
      <x:c r="BI1096" s="14" t="str"/>
      <x:c r="BJ1096" s="14" t="str"/>
      <x:c r="BK1096" s="15" t="str"/>
      <x:c r="BL1096" s="15" t="str"/>
      <x:c r="BM1096" s="14" t="str"/>
      <x:c r="BN1096" s="14" t="str"/>
      <x:c r="BO1096" s="14" t="str"/>
      <x:c r="BP1096" s="14" t="str"/>
      <x:c r="BQ1096" s="15" t="str"/>
      <x:c r="BR1096" s="15" t="str"/>
      <x:c r="BS1096" s="15" t="str"/>
      <x:c r="BT1096" s="15" t="str">
        <x:v>1095</x:v>
      </x:c>
      <x:c r="BU1096" s="15" t="str">
        <x:v>6</x:v>
      </x:c>
      <x:c r="BV1096" s="14" t="str">
        <x:v>무역</x:v>
      </x:c>
      <x:c r="BW1096" s="14" t="str">
        <x:v>수동검토유지</x:v>
      </x:c>
      <x:c r="BX1096" s="14" t="str">
        <x:v>재검토필요_증감률불일치</x:v>
      </x:c>
      <x:c r="BY1096" s="15" t="str">
        <x:v>N/A</x:v>
      </x:c>
      <x:c r="BZ1096" s="14" t="str"/>
      <x:c r="CA1096" s="14" t="str"/>
      <x:c r="CB1096" s="14" t="str"/>
      <x:c r="CC1096" s="15" t="str"/>
      <x:c r="CD1096" s="15" t="str"/>
      <x:c r="CE1096" s="15" t="str"/>
      <x:c r="CF1096" s="15" t="str"/>
      <x:c r="CG1096" s="15" t="str"/>
      <x:c r="CH1096" s="15" t="str"/>
      <x:c r="CI1096" s="15" t="str"/>
      <x:c r="CJ1096" s="15" t="str"/>
      <x:c r="CK1096" s="15" t="str"/>
      <x:c r="CL1096" s="14" t="str"/>
      <x:c r="CM1096" s="15" t="str"/>
      <x:c r="CN1096" s="15" t="str"/>
      <x:c r="CO1096" s="15" t="str"/>
      <x:c r="CP1096" s="15" t="str"/>
      <x:c r="CQ1096" s="14" t="str"/>
      <x:c r="CR1096" s="16" t="str"/>
    </x:row>
    <x:row r="1097" ht="30" customHeight="1">
      <x:c r="A1097" s="13" t="str">
        <x:v>C14767</x:v>
      </x:c>
      <x:c r="B1097" s="15" t="str">
        <x:v>1940</x:v>
      </x:c>
      <x:c r="C1097" s="14" t="str">
        <x:v>GM, 한국 자산 매각 발표한 날… 본사선 “美공장 1.2조 투자”</x:v>
      </x:c>
      <x:c r="D1097" s="15" t="str">
        <x:v>2025-05-30</x:v>
      </x:c>
      <x:c r="E1097" s="15" t="str">
        <x:v>https://www.chosun.com/economy/auto/2025/05/30/TA5DKQLPZFBEHHYZERJIJLYFKI</x:v>
      </x:c>
      <x:c r="F1097" s="14" t="str">
        <x:v>수출의 90% 안팎을 차지하는 미국으로의 물량이 작년 동기 대비 11% 가까이 줄며 수출 감소를 이끌었다.</x:v>
      </x:c>
      <x:c r="G1097" s="15" t="str">
        <x:v>무역지표</x:v>
      </x:c>
      <x:c r="H1097" s="15" t="str">
        <x:v>무역지표; 비율·증감률</x:v>
      </x:c>
      <x:c r="I1097" s="15" t="str">
        <x:v>True</x:v>
      </x:c>
      <x:c r="J1097" s="15" t="str"/>
      <x:c r="K1097" s="15" t="str">
        <x:v>올 1~4월 수출량이 14만8728대로 작년 동기 대비 8% 줄었다.</x:v>
      </x:c>
      <x:c r="L1097" s="15" t="str">
        <x:v>미국에서 4월부터 25% 관세가 붙은 데다, 한국GM의 수출 차종인 소형 SUV 트랙스 크로스오버와 트레일블레이저가 모델 노후화 등 이유로 현지 판매가 주춤하기 때문이다.</x:v>
      </x:c>
      <x:c r="M1097" s="15" t="str">
        <x:v>[90, 11]</x:v>
      </x:c>
      <x:c r="N1097" s="15" t="str">
        <x:v>['%', '%']</x:v>
      </x:c>
      <x:c r="O1097" s="15" t="str">
        <x:v>[]</x:v>
      </x:c>
      <x:c r="P1097" s="15" t="str">
        <x:v>[]</x:v>
      </x:c>
      <x:c r="Q1097" s="15" t="str">
        <x:v>국가별 수출액, 수입액(tblId=DT_1R11006_FRM101); 품목별 수출액, 수입액(tblId=DT_1R11001_FRM101)</x:v>
      </x:c>
      <x:c r="R1097" s="15" t="str">
        <x:v>orgId=360, tblId=DT_1R11006_FRM101 | obj_l1/itm_id 메타 API로 확인 필요</x:v>
      </x:c>
      <x:c r="S1097" s="15" t="str">
        <x:v>원자료 직접 조회 후 필요 시 증감률 계산</x:v>
      </x:c>
      <x:c r="T1097" s="15" t="str">
        <x:v>검토 필요</x:v>
      </x:c>
      <x:c r="U1097" s="15" t="str">
        <x:v>360</x:v>
      </x:c>
      <x:c r="V1097" s="15" t="str">
        <x:v>DT_1R11006_FRM101</x:v>
      </x:c>
      <x:c r="W1097" s="15" t="str">
        <x:v>13102103829E.US</x:v>
      </x:c>
      <x:c r="X1097" s="15" t="str">
        <x:v>13103103829T1</x:v>
      </x:c>
      <x:c r="Y1097" s="15" t="str">
        <x:v>Y</x:v>
      </x:c>
      <x:c r="Z1097" s="14" t="str">
        <x:v>국가별 수출입 후보 선택. 국가/수출입/시점 코드 확인 필요 | 국가 코드 자동선택: 미국</x:v>
      </x:c>
      <x:c r="AA1097" s="15" t="str">
        <x:v>127761371</x:v>
      </x:c>
      <x:c r="AB1097" s="15" t="str">
        <x:v>2024</x:v>
      </x:c>
      <x:c r="AC1097" s="15" t="str">
        <x:v>115696334</x:v>
      </x:c>
      <x:c r="AD1097" s="15" t="str">
        <x:v>2023</x:v>
      </x:c>
      <x:c r="AE1097" s="15" t="str">
        <x:v>10.428192997022705</x:v>
      </x:c>
      <x:c r="AF1097" s="15" t="str">
        <x:v>12065037.0</x:v>
      </x:c>
      <x:c r="AG1097" s="14" t="str"/>
      <x:c r="AH1097" s="15" t="str">
        <x:v>CHANGE_RATE</x:v>
      </x:c>
      <x:c r="AI1097" s="15" t="str">
        <x:v>11.0</x:v>
      </x:c>
      <x:c r="AJ1097" s="15" t="str">
        <x:v>10.428192997022705</x:v>
      </x:c>
      <x:c r="AK1097" s="15" t="str">
        <x:v>actual_change_pct 컬럼 사용(전기대비 계산값)</x:v>
      </x:c>
      <x:c r="AL1097" s="14" t="str">
        <x:v>불일치</x:v>
      </x:c>
      <x:c r="AM1097" s="15" t="str">
        <x:v>0.5718070029772946</x:v>
      </x:c>
      <x:c r="AN1097" s="14" t="str">
        <x:v>claim=11.0, actual=10.428192997022705, 오차=0.572 (허용=0.3)</x:v>
      </x:c>
      <x:c r="AO1097" s="15" t="str">
        <x:v>CHANGE_RATE</x:v>
      </x:c>
      <x:c r="AP1097" s="15" t="str">
        <x:v>11.0</x:v>
      </x:c>
      <x:c r="AQ1097" s="14" t="str">
        <x:v>% 숫자 선택</x:v>
      </x:c>
      <x:c r="AR1097" s="15" t="str">
        <x:v>10.428192997022705</x:v>
      </x:c>
      <x:c r="AS1097" s="14" t="str">
        <x:v>actual_change_pct 사용</x:v>
      </x:c>
      <x:c r="AT1097" s="14" t="str">
        <x:v>불일치</x:v>
      </x:c>
      <x:c r="AU1097" s="15" t="str">
        <x:v>0.5718070029772946</x:v>
      </x:c>
      <x:c r="AV1097" s="14" t="str">
        <x:v>claim=11.0, adjusted_actual=10.428192997022705, 오차=0.572, 허용=0.3</x:v>
      </x:c>
      <x:c r="AW1097" s="14" t="str">
        <x:v>재검토필요_증감률불일치</x:v>
      </x:c>
      <x:c r="AX1097" s="15" t="str">
        <x:v>N</x:v>
      </x:c>
      <x:c r="AY1097" s="15" t="str">
        <x:v>N</x:v>
      </x:c>
      <x:c r="AZ1097" s="14" t="str">
        <x:v>N</x:v>
      </x:c>
      <x:c r="BA1097" s="15" t="str"/>
      <x:c r="BB1097" s="15" t="str"/>
      <x:c r="BC1097" s="14" t="str"/>
      <x:c r="BD1097" s="14" t="str"/>
      <x:c r="BE1097" s="14" t="str">
        <x:v>기존 재검토/판단불가 상태 유지</x:v>
      </x:c>
      <x:c r="BF1097" s="14" t="str">
        <x:v>재검토필요_증감률불일치</x:v>
      </x:c>
      <x:c r="BG1097" s="14" t="str"/>
      <x:c r="BH1097" s="14" t="str"/>
      <x:c r="BI1097" s="14" t="str"/>
      <x:c r="BJ1097" s="14" t="str"/>
      <x:c r="BK1097" s="15" t="str"/>
      <x:c r="BL1097" s="15" t="str"/>
      <x:c r="BM1097" s="14" t="str"/>
      <x:c r="BN1097" s="14" t="str"/>
      <x:c r="BO1097" s="14" t="str"/>
      <x:c r="BP1097" s="14" t="str"/>
      <x:c r="BQ1097" s="15" t="str"/>
      <x:c r="BR1097" s="15" t="str"/>
      <x:c r="BS1097" s="15" t="str"/>
      <x:c r="BT1097" s="15" t="str">
        <x:v>1096</x:v>
      </x:c>
      <x:c r="BU1097" s="15" t="str">
        <x:v>6</x:v>
      </x:c>
      <x:c r="BV1097" s="14" t="str">
        <x:v>무역</x:v>
      </x:c>
      <x:c r="BW1097" s="14" t="str">
        <x:v>수동검토유지</x:v>
      </x:c>
      <x:c r="BX1097" s="14" t="str">
        <x:v>재검토필요_증감률불일치</x:v>
      </x:c>
      <x:c r="BY1097" s="15" t="str">
        <x:v>N/A</x:v>
      </x:c>
      <x:c r="BZ1097" s="14" t="str"/>
      <x:c r="CA1097" s="14" t="str"/>
      <x:c r="CB1097" s="14" t="str"/>
      <x:c r="CC1097" s="15" t="str"/>
      <x:c r="CD1097" s="15" t="str"/>
      <x:c r="CE1097" s="15" t="str"/>
      <x:c r="CF1097" s="15" t="str"/>
      <x:c r="CG1097" s="15" t="str"/>
      <x:c r="CH1097" s="15" t="str"/>
      <x:c r="CI1097" s="15" t="str"/>
      <x:c r="CJ1097" s="15" t="str"/>
      <x:c r="CK1097" s="15" t="str"/>
      <x:c r="CL1097" s="14" t="str"/>
      <x:c r="CM1097" s="15" t="str"/>
      <x:c r="CN1097" s="15" t="str"/>
      <x:c r="CO1097" s="15" t="str"/>
      <x:c r="CP1097" s="15" t="str"/>
      <x:c r="CQ1097" s="14" t="str"/>
      <x:c r="CR1097" s="16" t="str"/>
    </x:row>
    <x:row r="1098" ht="30" customHeight="1">
      <x:c r="A1098" s="13" t="str">
        <x:v>C14768</x:v>
      </x:c>
      <x:c r="B1098" s="15" t="str">
        <x:v>1940</x:v>
      </x:c>
      <x:c r="C1098" s="14" t="str">
        <x:v>GM, 한국 자산 매각 발표한 날… 본사선 “美공장 1.2조 투자”</x:v>
      </x:c>
      <x:c r="D1098" s="15" t="str">
        <x:v>2025-05-30</x:v>
      </x:c>
      <x:c r="E1098" s="15" t="str">
        <x:v>https://www.chosun.com/economy/auto/2025/05/30/TA5DKQLPZFBEHHYZERJIJLYFKI</x:v>
      </x:c>
      <x:c r="F1098" s="14" t="str">
        <x:v>미국에서 4월부터 25% 관세가 붙은 데다, 한국GM의 수출 차종인 소형 SUV 트랙스 크로스오버와 트레일블레이저가 모델 노후화 등 이유로 현지 판매가 주춤하기 때문이다.</x:v>
      </x:c>
      <x:c r="G1098" s="15" t="str">
        <x:v>무역지표</x:v>
      </x:c>
      <x:c r="H1098" s="15" t="str">
        <x:v>무역지표; 비율·증감률; 날짜·시간</x:v>
      </x:c>
      <x:c r="I1098" s="15" t="str">
        <x:v>True</x:v>
      </x:c>
      <x:c r="J1098" s="15" t="str"/>
      <x:c r="K1098" s="15" t="str">
        <x:v>수출의 90% 안팎을 차지하는 미국으로의 물량이 작년 동기 대비 11% 가까이 줄며 수출 감소를 이끌었다.</x:v>
      </x:c>
      <x:c r="L1098" s="15" t="str"/>
      <x:c r="M1098" s="15" t="str">
        <x:v>[4, 25]</x:v>
      </x:c>
      <x:c r="N1098" s="15" t="str">
        <x:v>['월', '%']</x:v>
      </x:c>
      <x:c r="O1098" s="15" t="str">
        <x:v>[]</x:v>
      </x:c>
      <x:c r="P1098" s="15" t="str">
        <x:v>[]</x:v>
      </x:c>
      <x:c r="Q1098" s="15" t="str">
        <x:v>국가별 수출액, 수입액(tblId=DT_1R11006_FRM101); 품목별 수출액, 수입액(tblId=DT_1R11001_FRM101)</x:v>
      </x:c>
      <x:c r="R1098" s="15" t="str">
        <x:v>orgId=360, tblId=DT_1R11006_FRM101 | obj_l1/itm_id 메타 API로 확인 필요</x:v>
      </x:c>
      <x:c r="S1098" s="15" t="str">
        <x:v>원자료 직접 조회 후 필요 시 증감률 계산</x:v>
      </x:c>
      <x:c r="T1098" s="15" t="str">
        <x:v>검토 필요</x:v>
      </x:c>
      <x:c r="U1098" s="15" t="str">
        <x:v>360</x:v>
      </x:c>
      <x:c r="V1098" s="15" t="str">
        <x:v>DT_1R11006_FRM101</x:v>
      </x:c>
      <x:c r="W1098" s="15" t="str">
        <x:v>13102103829E.US</x:v>
      </x:c>
      <x:c r="X1098" s="15" t="str">
        <x:v>13103103829T1</x:v>
      </x:c>
      <x:c r="Y1098" s="15" t="str">
        <x:v>M</x:v>
      </x:c>
      <x:c r="Z1098" s="14" t="str">
        <x:v>국가별 수출입 후보 선택. 국가/수출입/시점 코드 확인 필요 | 국가 코드 자동선택: 미국</x:v>
      </x:c>
      <x:c r="AA1098" s="15" t="str">
        <x:v>16000104</x:v>
      </x:c>
      <x:c r="AB1098" s="15" t="str">
        <x:v>202605</x:v>
      </x:c>
      <x:c r="AC1098" s="15" t="str">
        <x:v>16343766</x:v>
      </x:c>
      <x:c r="AD1098" s="15" t="str">
        <x:v>202604</x:v>
      </x:c>
      <x:c r="AE1098" s="15" t="str">
        <x:v>-2.1027099874043715</x:v>
      </x:c>
      <x:c r="AF1098" s="15" t="str">
        <x:v>-343662.0</x:v>
      </x:c>
      <x:c r="AG1098" s="14" t="str"/>
      <x:c r="AH1098" s="15" t="str">
        <x:v>ABS_TO_ABS</x:v>
      </x:c>
      <x:c r="AI1098" s="15" t="str">
        <x:v>25.0</x:v>
      </x:c>
      <x:c r="AJ1098" s="15" t="str">
        <x:v>16000104.0</x:v>
      </x:c>
      <x:c r="AK1098" s="15" t="str">
        <x:v>actual_value 컬럼 사용</x:v>
      </x:c>
      <x:c r="AL1098" s="14" t="str">
        <x:v>불일치</x:v>
      </x:c>
      <x:c r="AM1098" s="15" t="str">
        <x:v>0.9999984375101562</x:v>
      </x:c>
      <x:c r="AN1098" s="14" t="str">
        <x:v>claim=25.0, actual=16000104.0, 오차=1.000 (허용=0.02)</x:v>
      </x:c>
      <x:c r="AO1098" s="15" t="str">
        <x:v>ABS_TO_ABS</x:v>
      </x:c>
      <x:c r="AP1098" s="15" t="str">
        <x:v>25.0</x:v>
      </x:c>
      <x:c r="AQ1098" s="14" t="str">
        <x:v>% 숫자 선택</x:v>
      </x:c>
      <x:c r="AR1098" s="15" t="str">
        <x:v>16000104.0</x:v>
      </x:c>
      <x:c r="AS1098" s="14" t="str">
        <x:v>actual_value 사용</x:v>
      </x:c>
      <x:c r="AT1098" s="14" t="str">
        <x:v>불일치</x:v>
      </x:c>
      <x:c r="AU1098" s="15" t="str">
        <x:v>0.9999984375101562</x:v>
      </x:c>
      <x:c r="AV1098" s="14" t="str">
        <x:v>claim=25.0, adjusted_actual=16000104.0, 오차=1.000, 허용=0.02</x:v>
      </x:c>
      <x:c r="AW1098" s="14" t="str">
        <x:v>재검토필요_수준값불일치</x:v>
      </x:c>
      <x:c r="AX1098" s="15" t="str">
        <x:v>N</x:v>
      </x:c>
      <x:c r="AY1098" s="15" t="str">
        <x:v>N</x:v>
      </x:c>
      <x:c r="AZ1098" s="14" t="str">
        <x:v>N</x:v>
      </x:c>
      <x:c r="BA1098" s="15" t="str"/>
      <x:c r="BB1098" s="15" t="str"/>
      <x:c r="BC1098" s="14" t="str"/>
      <x:c r="BD1098" s="14" t="str"/>
      <x:c r="BE1098" s="14" t="str">
        <x:v>기존 재검토/판단불가 상태 유지</x:v>
      </x:c>
      <x:c r="BF1098" s="14" t="str">
        <x:v>재검토필요_수준값불일치</x:v>
      </x:c>
      <x:c r="BG1098" s="14" t="str"/>
      <x:c r="BH1098" s="14" t="str"/>
      <x:c r="BI1098" s="14" t="str"/>
      <x:c r="BJ1098" s="14" t="str"/>
      <x:c r="BK1098" s="15" t="str"/>
      <x:c r="BL1098" s="15" t="str"/>
      <x:c r="BM1098" s="14" t="str"/>
      <x:c r="BN1098" s="14" t="str"/>
      <x:c r="BO1098" s="14" t="str"/>
      <x:c r="BP1098" s="14" t="str"/>
      <x:c r="BQ1098" s="15" t="str"/>
      <x:c r="BR1098" s="15" t="str"/>
      <x:c r="BS1098" s="15" t="str"/>
      <x:c r="BT1098" s="15" t="str">
        <x:v>1097</x:v>
      </x:c>
      <x:c r="BU1098" s="15" t="str">
        <x:v>6</x:v>
      </x:c>
      <x:c r="BV1098" s="14" t="str">
        <x:v>무역</x:v>
      </x:c>
      <x:c r="BW1098" s="14" t="str">
        <x:v>수동검토유지</x:v>
      </x:c>
      <x:c r="BX1098" s="14" t="str">
        <x:v>재검토필요_수준값불일치</x:v>
      </x:c>
      <x:c r="BY1098" s="15" t="str">
        <x:v>N/A</x:v>
      </x:c>
      <x:c r="BZ1098" s="14" t="str"/>
      <x:c r="CA1098" s="14" t="str"/>
      <x:c r="CB1098" s="14" t="str"/>
      <x:c r="CC1098" s="15" t="str"/>
      <x:c r="CD1098" s="15" t="str"/>
      <x:c r="CE1098" s="15" t="str"/>
      <x:c r="CF1098" s="15" t="str"/>
      <x:c r="CG1098" s="15" t="str"/>
      <x:c r="CH1098" s="15" t="str"/>
      <x:c r="CI1098" s="15" t="str"/>
      <x:c r="CJ1098" s="15" t="str"/>
      <x:c r="CK1098" s="15" t="str"/>
      <x:c r="CL1098" s="14" t="str"/>
      <x:c r="CM1098" s="15" t="str"/>
      <x:c r="CN1098" s="15" t="str"/>
      <x:c r="CO1098" s="15" t="str"/>
      <x:c r="CP1098" s="15" t="str"/>
      <x:c r="CQ1098" s="14" t="str"/>
      <x:c r="CR1098" s="16" t="str"/>
    </x:row>
    <x:row r="1099" ht="30" customHeight="1">
      <x:c r="A1099" s="13" t="str">
        <x:v>C14809</x:v>
      </x:c>
      <x:c r="B1099" s="15" t="str">
        <x:v>1944</x:v>
      </x:c>
      <x:c r="C1099" s="14" t="str">
        <x:v>3개월만에 생산·소비·투자 ‘트리플 감소’...다시 고개 든 경기 부진</x:v>
      </x:c>
      <x:c r="D1099" s="15" t="str">
        <x:v>2025-05-30</x:v>
      </x:c>
      <x:c r="E1099" s="15" t="str">
        <x:v>https://www.chosun.com/economy/economy_general/2025/05/30/DA5UIPBNGBANNJUP4OGVELDMBA</x:v>
      </x:c>
      <x:c r="F1099" s="14" t="str">
        <x:v>서비스 소비를 나타내는 서비스업 생산은 도소매 등에서 늘었지만, 전문·과학·기술, 금융·보험 등에서 줄면서 전월보다 0.1% 감소했다.</x:v>
      </x:c>
      <x:c r="G1099" s="15" t="str">
        <x:v>비율·증감률</x:v>
      </x:c>
      <x:c r="H1099" s="15" t="str">
        <x:v>비율·증감률</x:v>
      </x:c>
      <x:c r="I1099" s="15" t="str">
        <x:v>True</x:v>
      </x:c>
      <x:c r="J1099" s="15" t="str"/>
      <x:c r="K1099" s="15" t="str">
        <x:v>내수 관련 지표들도 마이너스를 보였다.</x:v>
      </x:c>
      <x:c r="L1099" s="15" t="str">
        <x:v>현재 경기상황을 보여주는 동행종합지수 순환변동치는 98.9로 전월 대비 0.2포인트 상승했다.</x:v>
      </x:c>
      <x:c r="M1099" s="15" t="str">
        <x:v>[0.1]</x:v>
      </x:c>
      <x:c r="N1099" s="15" t="str">
        <x:v>['%']</x:v>
      </x:c>
      <x:c r="O1099" s="15" t="str">
        <x:v>[]</x:v>
      </x:c>
      <x:c r="P1099" s="15" t="str">
        <x:v>[]</x:v>
      </x:c>
      <x:c r="Q1099" s="15" t="str">
        <x:v>산업별 서비스업생산지수(2020=100.0)(tblId=DT_1KC2020)</x:v>
      </x:c>
      <x:c r="R1099" s="15" t="str">
        <x:v>orgId=101, tblId=DT_1KC2020 | obj_l1/itm_id 메타 API로 확인 필요</x:v>
      </x:c>
      <x:c r="S1099" s="15" t="str">
        <x:v>원자료 직접 조회 후 필요 시 증감률 계산</x:v>
      </x:c>
      <x:c r="T1099" s="15" t="str">
        <x:v>검토 필요</x:v>
      </x:c>
      <x:c r="U1099" s="15" t="str">
        <x:v>101</x:v>
      </x:c>
      <x:c r="V1099" s="15" t="str">
        <x:v>DT_1KC2020</x:v>
      </x:c>
      <x:c r="W1099" s="15" t="str">
        <x:v>T</x:v>
      </x:c>
      <x:c r="X1099" s="15" t="str">
        <x:v>T1</x:v>
      </x:c>
      <x:c r="Y1099" s="15" t="str">
        <x:v>M</x:v>
      </x:c>
      <x:c r="Z1099" s="14" t="str">
        <x:v>서비스업생산지수 후보 선택. 산업/시점 코드 확인 필요 | obj_l1/itm_id 자동 후보 입력</x:v>
      </x:c>
      <x:c r="AA1099" s="15" t="str">
        <x:v>133.9</x:v>
      </x:c>
      <x:c r="AB1099" s="15" t="str">
        <x:v>202504</x:v>
      </x:c>
      <x:c r="AC1099" s="15" t="str">
        <x:v>136.5</x:v>
      </x:c>
      <x:c r="AD1099" s="15" t="str">
        <x:v>202503</x:v>
      </x:c>
      <x:c r="AE1099" s="15" t="str">
        <x:v>-1.9047619047619007</x:v>
      </x:c>
      <x:c r="AF1099" s="15" t="str">
        <x:v>-2.5999999999999943</x:v>
      </x:c>
      <x:c r="AG1099" s="14" t="str"/>
      <x:c r="AH1099" s="15" t="str">
        <x:v>CHANGE_RATE</x:v>
      </x:c>
      <x:c r="AI1099" s="15" t="str">
        <x:v>0.1</x:v>
      </x:c>
      <x:c r="AJ1099" s="15" t="str">
        <x:v>-1.9047619047619007</x:v>
      </x:c>
      <x:c r="AK1099" s="15" t="str">
        <x:v>actual_change_pct 컬럼 사용(전기대비 계산값)</x:v>
      </x:c>
      <x:c r="AL1099" s="14" t="str">
        <x:v>불일치</x:v>
      </x:c>
      <x:c r="AM1099" s="15" t="str">
        <x:v>2.0047619047619007</x:v>
      </x:c>
      <x:c r="AN1099" s="14" t="str">
        <x:v>claim=0.1, actual=-1.9047619047619007, 오차=2.005 (허용=0.3)</x:v>
      </x:c>
      <x:c r="AO1099" s="15" t="str">
        <x:v>CHANGE_RATE</x:v>
      </x:c>
      <x:c r="AP1099" s="15" t="str">
        <x:v>0.1</x:v>
      </x:c>
      <x:c r="AQ1099" s="14" t="str">
        <x:v>% 숫자 선택</x:v>
      </x:c>
      <x:c r="AR1099" s="15" t="str">
        <x:v>-1.9047619047619007</x:v>
      </x:c>
      <x:c r="AS1099" s="14" t="str">
        <x:v>actual_change_pct 사용</x:v>
      </x:c>
      <x:c r="AT1099" s="14" t="str">
        <x:v>불일치</x:v>
      </x:c>
      <x:c r="AU1099" s="15" t="str">
        <x:v>2.0047619047619007</x:v>
      </x:c>
      <x:c r="AV1099" s="14" t="str">
        <x:v>claim=0.1, adjusted_actual=-1.9047619047619007, 오차=2.005, 허용=0.3</x:v>
      </x:c>
      <x:c r="AW1099" s="14" t="str">
        <x:v>재검토필요_증감률불일치</x:v>
      </x:c>
      <x:c r="AX1099" s="15" t="str">
        <x:v>N</x:v>
      </x:c>
      <x:c r="AY1099" s="15" t="str">
        <x:v>N</x:v>
      </x:c>
      <x:c r="AZ1099" s="14" t="str">
        <x:v>N</x:v>
      </x:c>
      <x:c r="BA1099" s="15" t="str"/>
      <x:c r="BB1099" s="15" t="str"/>
      <x:c r="BC1099" s="14" t="str"/>
      <x:c r="BD1099" s="14" t="str"/>
      <x:c r="BE1099" s="14" t="str">
        <x:v>기존 재검토/판단불가 상태 유지</x:v>
      </x:c>
      <x:c r="BF1099" s="14" t="str">
        <x:v>재검토필요_증감률불일치</x:v>
      </x:c>
      <x:c r="BG1099" s="14" t="str"/>
      <x:c r="BH1099" s="14" t="str"/>
      <x:c r="BI1099" s="14" t="str"/>
      <x:c r="BJ1099" s="14" t="str"/>
      <x:c r="BK1099" s="15" t="str"/>
      <x:c r="BL1099" s="15" t="str"/>
      <x:c r="BM1099" s="14" t="str"/>
      <x:c r="BN1099" s="14" t="str"/>
      <x:c r="BO1099" s="14" t="str"/>
      <x:c r="BP1099" s="14" t="str"/>
      <x:c r="BQ1099" s="15" t="str"/>
      <x:c r="BR1099" s="15" t="str"/>
      <x:c r="BS1099" s="15" t="str"/>
      <x:c r="BT1099" s="15" t="str">
        <x:v>1098</x:v>
      </x:c>
      <x:c r="BU1099" s="15" t="str">
        <x:v>6</x:v>
      </x:c>
      <x:c r="BV1099" s="14" t="str">
        <x:v>소매</x:v>
      </x:c>
      <x:c r="BW1099" s="14" t="str">
        <x:v>수동검토유지</x:v>
      </x:c>
      <x:c r="BX1099" s="14" t="str">
        <x:v>재검토필요_증감률불일치</x:v>
      </x:c>
      <x:c r="BY1099" s="15" t="str">
        <x:v>N/A</x:v>
      </x:c>
      <x:c r="BZ1099" s="14" t="str"/>
      <x:c r="CA1099" s="14" t="str"/>
      <x:c r="CB1099" s="14" t="str"/>
      <x:c r="CC1099" s="15" t="str"/>
      <x:c r="CD1099" s="15" t="str"/>
      <x:c r="CE1099" s="15" t="str"/>
      <x:c r="CF1099" s="15" t="str"/>
      <x:c r="CG1099" s="15" t="str"/>
      <x:c r="CH1099" s="15" t="str"/>
      <x:c r="CI1099" s="15" t="str"/>
      <x:c r="CJ1099" s="15" t="str"/>
      <x:c r="CK1099" s="15" t="str"/>
      <x:c r="CL1099" s="14" t="str"/>
      <x:c r="CM1099" s="15" t="str"/>
      <x:c r="CN1099" s="15" t="str"/>
      <x:c r="CO1099" s="15" t="str"/>
      <x:c r="CP1099" s="15" t="str"/>
      <x:c r="CQ1099" s="14" t="str"/>
      <x:c r="CR1099" s="16" t="str"/>
    </x:row>
    <x:row r="1100" ht="30" customHeight="1">
      <x:c r="A1100" s="13" t="str">
        <x:v>C14816</x:v>
      </x:c>
      <x:c r="B1100" s="15" t="str">
        <x:v>1946</x:v>
      </x:c>
      <x:c r="C1100" s="14" t="str">
        <x:v>1분기 가구당 月 소득 1년 새 4.5% 늘었지만 저소득층은 1.5% 줄어</x:v>
      </x:c>
      <x:c r="D1100" s="15" t="str">
        <x:v>2025-05-30</x:v>
      </x:c>
      <x:c r="E1100" s="15" t="str">
        <x:v>https://www.chosun.com/economy/economy_general/2025/05/30/PVQ5FXMBSFCETC4MIINOSK535M</x:v>
      </x:c>
      <x:c r="F1100" s="14" t="str">
        <x:v>29일 통계청은 ’2025년 1분기 가계동향 조사 결과’에서, 올해 1분기 가구당 월평균 소득이 535만1000원으로 지난해 같은 기간 대비 4.5% 증가했다고 밝혔다.</x:v>
      </x:c>
      <x:c r="G1100" s="15" t="str">
        <x:v>임금·소득</x:v>
      </x:c>
      <x:c r="H1100" s="15" t="str">
        <x:v>임금·소득; 비율·증감률; 금액; 날짜·시간</x:v>
      </x:c>
      <x:c r="I1100" s="15" t="str">
        <x:v>True</x:v>
      </x:c>
      <x:c r="J1100" s="15" t="str"/>
      <x:c r="K1100" s="15" t="str">
        <x:v>또 소비 악화로 실질 소비 지출은 1년 9개월 만에 감소세로 돌아섰다.</x:v>
      </x:c>
      <x:c r="L1100" s="15" t="str">
        <x:v>가구당 월평균 소득은 2023년 2분기 0.8% 감소한 뒤 7분기 연속 증가했다.</x:v>
      </x:c>
      <x:c r="M1100" s="15" t="str">
        <x:v>[29, 2025, 1, 1, 1000, 4.5]</x:v>
      </x:c>
      <x:c r="N1100" s="15" t="str">
        <x:v>['일', '년', '분', '분', '원', '%']</x:v>
      </x:c>
      <x:c r="O1100" s="15" t="str">
        <x:v>['2025']</x:v>
      </x:c>
      <x:c r="P1100" s="15" t="str">
        <x:v>[]</x:v>
      </x:c>
      <x:c r="Q1100" s="15" t="str">
        <x:v>가구당 월평균 가계수지 (전국,1인이상)(tblId=DT_1L9U101); 소득5분위별 가구당 가계수지 (전국,1인이상)(tblId=DT_1L9U103); 소득구간별 가구당 월평균 가계수지 (전국,1인이상)(tblId=DT_1L9U107)</x:v>
      </x:c>
      <x:c r="R1100" s="15" t="str">
        <x:v>orgId=101, tblId=DT_1L9U101 | obj_l1/itm_id 메타 API로 확인 필요</x:v>
      </x:c>
      <x:c r="S1100" s="15" t="str">
        <x:v>원자료 직접 조회 후 필요 시 증감률 계산</x:v>
      </x:c>
      <x:c r="T1100" s="15" t="str">
        <x:v>검토 필요</x:v>
      </x:c>
      <x:c r="U1100" s="15" t="str">
        <x:v>101</x:v>
      </x:c>
      <x:c r="V1100" s="15" t="str">
        <x:v>DT_1L9U101</x:v>
      </x:c>
      <x:c r="W1100" s="15" t="str">
        <x:v>A</x:v>
      </x:c>
      <x:c r="X1100" s="15" t="str">
        <x:v>T110</x:v>
      </x:c>
      <x:c r="Y1100" s="15" t="str">
        <x:v>Q</x:v>
      </x:c>
      <x:c r="Z1100" s="14" t="str">
        <x:v>가구당 월평균 가계수지 후보 선택. 소득/지출 항목 확인 필요 | obj_l1/itm_id 자동 후보 입력</x:v>
      </x:c>
      <x:c r="AA1100" s="15" t="str">
        <x:v>5122126.723</x:v>
      </x:c>
      <x:c r="AB1100" s="15" t="str">
        <x:v>202401</x:v>
      </x:c>
      <x:c r="AC1100" s="15" t="str">
        <x:v>5023719.174</x:v>
      </x:c>
      <x:c r="AD1100" s="15" t="str">
        <x:v>202304</x:v>
      </x:c>
      <x:c r="AE1100" s="15" t="str">
        <x:v>1.9588584789791554</x:v>
      </x:c>
      <x:c r="AF1100" s="15" t="str">
        <x:v>98407.54900000058</x:v>
      </x:c>
      <x:c r="AG1100" s="14" t="str"/>
      <x:c r="AH1100" s="15" t="str">
        <x:v>ABS_TO_ABS</x:v>
      </x:c>
      <x:c r="AI1100" s="15" t="str">
        <x:v>535.0</x:v>
      </x:c>
      <x:c r="AJ1100" s="15" t="str">
        <x:v>5122126.723</x:v>
      </x:c>
      <x:c r="AK1100" s="15" t="str">
        <x:v>actual_value 컬럼 사용</x:v>
      </x:c>
      <x:c r="AL1100" s="14" t="str">
        <x:v>불일치</x:v>
      </x:c>
      <x:c r="AM1100" s="15" t="str">
        <x:v>0.9998955511979823</x:v>
      </x:c>
      <x:c r="AN1100" s="14" t="str">
        <x:v>claim=535.0, actual=5122126.723, 오차=1.000 (허용=0.02)</x:v>
      </x:c>
      <x:c r="AO1100" s="15" t="str">
        <x:v>ABS_TO_ABS</x:v>
      </x:c>
      <x:c r="AP1100" s="15" t="str">
        <x:v>1000.0</x:v>
      </x:c>
      <x:c r="AQ1100" s="14" t="str">
        <x:v>원 숫자 선택</x:v>
      </x:c>
      <x:c r="AR1100" s="15" t="str">
        <x:v>5122126.723</x:v>
      </x:c>
      <x:c r="AS1100" s="14" t="str">
        <x:v>actual_value 사용</x:v>
      </x:c>
      <x:c r="AT1100" s="14" t="str">
        <x:v>불일치</x:v>
      </x:c>
      <x:c r="AU1100" s="15" t="str">
        <x:v>0.9998047685943595</x:v>
      </x:c>
      <x:c r="AV1100" s="14" t="str">
        <x:v>claim=1000.0, adjusted_actual=5122126.723, 오차=1.000, 허용=0.02</x:v>
      </x:c>
      <x:c r="AW1100" s="14" t="str">
        <x:v>재검토필요_수준값불일치</x:v>
      </x:c>
      <x:c r="AX1100" s="15" t="str">
        <x:v>N</x:v>
      </x:c>
      <x:c r="AY1100" s="15" t="str">
        <x:v>N</x:v>
      </x:c>
      <x:c r="AZ1100" s="14" t="str">
        <x:v>N</x:v>
      </x:c>
      <x:c r="BA1100" s="15" t="str"/>
      <x:c r="BB1100" s="15" t="str"/>
      <x:c r="BC1100" s="14" t="str"/>
      <x:c r="BD1100" s="14" t="str"/>
      <x:c r="BE1100" s="14" t="str">
        <x:v>기존 재검토/판단불가 상태 유지</x:v>
      </x:c>
      <x:c r="BF1100" s="14" t="str">
        <x:v>재검토필요_수준값불일치</x:v>
      </x:c>
      <x:c r="BG1100" s="14" t="str"/>
      <x:c r="BH1100" s="14" t="str"/>
      <x:c r="BI1100" s="14" t="str"/>
      <x:c r="BJ1100" s="14" t="str"/>
      <x:c r="BK1100" s="15" t="str"/>
      <x:c r="BL1100" s="15" t="str"/>
      <x:c r="BM1100" s="14" t="str"/>
      <x:c r="BN1100" s="14" t="str"/>
      <x:c r="BO1100" s="14" t="str"/>
      <x:c r="BP1100" s="14" t="str"/>
      <x:c r="BQ1100" s="15" t="str"/>
      <x:c r="BR1100" s="15" t="str"/>
      <x:c r="BS1100" s="15" t="str"/>
      <x:c r="BT1100" s="15" t="str">
        <x:v>1099</x:v>
      </x:c>
      <x:c r="BU1100" s="15" t="str">
        <x:v>6</x:v>
      </x:c>
      <x:c r="BV1100" s="14" t="str">
        <x:v>기타</x:v>
      </x:c>
      <x:c r="BW1100" s="14" t="str">
        <x:v>수동검토유지</x:v>
      </x:c>
      <x:c r="BX1100" s="14" t="str">
        <x:v>재검토필요_수준값불일치</x:v>
      </x:c>
      <x:c r="BY1100" s="15" t="str">
        <x:v>N/A</x:v>
      </x:c>
      <x:c r="BZ1100" s="14" t="str"/>
      <x:c r="CA1100" s="14" t="str"/>
      <x:c r="CB1100" s="14" t="str"/>
      <x:c r="CC1100" s="15" t="str"/>
      <x:c r="CD1100" s="15" t="str"/>
      <x:c r="CE1100" s="15" t="str"/>
      <x:c r="CF1100" s="15" t="str"/>
      <x:c r="CG1100" s="15" t="str"/>
      <x:c r="CH1100" s="15" t="str"/>
      <x:c r="CI1100" s="15" t="str"/>
      <x:c r="CJ1100" s="15" t="str"/>
      <x:c r="CK1100" s="15" t="str"/>
      <x:c r="CL1100" s="14" t="str"/>
      <x:c r="CM1100" s="15" t="str"/>
      <x:c r="CN1100" s="15" t="str"/>
      <x:c r="CO1100" s="15" t="str"/>
      <x:c r="CP1100" s="15" t="str"/>
      <x:c r="CQ1100" s="14" t="str"/>
      <x:c r="CR1100" s="16" t="str"/>
    </x:row>
    <x:row r="1101" ht="30" customHeight="1">
      <x:c r="A1101" s="13" t="str">
        <x:v>C14817</x:v>
      </x:c>
      <x:c r="B1101" s="15" t="str">
        <x:v>1946</x:v>
      </x:c>
      <x:c r="C1101" s="14" t="str">
        <x:v>1분기 가구당 月 소득 1년 새 4.5% 늘었지만 저소득층은 1.5% 줄어</x:v>
      </x:c>
      <x:c r="D1101" s="15" t="str">
        <x:v>2025-05-30</x:v>
      </x:c>
      <x:c r="E1101" s="15" t="str">
        <x:v>https://www.chosun.com/economy/economy_general/2025/05/30/PVQ5FXMBSFCETC4MIINOSK535M</x:v>
      </x:c>
      <x:c r="F1101" s="14" t="str">
        <x:v>가구당 월평균 소득은 2023년 2분기 0.8% 감소한 뒤 7분기 연속 증가했다.</x:v>
      </x:c>
      <x:c r="G1101" s="15" t="str">
        <x:v>임금·소득</x:v>
      </x:c>
      <x:c r="H1101" s="15" t="str">
        <x:v>임금·소득; 비율·증감률; 날짜·시간</x:v>
      </x:c>
      <x:c r="I1101" s="15" t="str">
        <x:v>True</x:v>
      </x:c>
      <x:c r="J1101" s="15" t="str"/>
      <x:c r="K1101" s="15" t="str">
        <x:v>29일 통계청은 ’2025년 1분기 가계동향 조사 결과’에서, 올해 1분기 가구당 월평균 소득이 535만1000원으로 지난해 같은 기간 대비 4.5% 증가했다고 밝혔다.</x:v>
      </x:c>
      <x:c r="L1101" s="15" t="str">
        <x:v>하지만 저소득층의 소득은 줄고 고소득층 소득은 늘면서 계층 간 소득 격차는 커졌다.</x:v>
      </x:c>
      <x:c r="M1101" s="15" t="str">
        <x:v>[2023, 2, 0.8, 7]</x:v>
      </x:c>
      <x:c r="N1101" s="15" t="str">
        <x:v>['년', '분', '%', '분']</x:v>
      </x:c>
      <x:c r="O1101" s="15" t="str">
        <x:v>['2023']</x:v>
      </x:c>
      <x:c r="P1101" s="15" t="str">
        <x:v>[]</x:v>
      </x:c>
      <x:c r="Q1101" s="15" t="str">
        <x:v>가구당 월평균 가계수지 (전국,1인이상)(tblId=DT_1L9U101); 소득5분위별 가구당 가계수지 (전국,1인이상)(tblId=DT_1L9U103); 소득구간별 가구당 월평균 가계수지 (전국,1인이상)(tblId=DT_1L9U107)</x:v>
      </x:c>
      <x:c r="R1101" s="15" t="str">
        <x:v>orgId=101, tblId=DT_1L9U101 | obj_l1/itm_id 메타 API로 확인 필요</x:v>
      </x:c>
      <x:c r="S1101" s="15" t="str">
        <x:v>원자료 직접 조회 후 필요 시 증감률 계산</x:v>
      </x:c>
      <x:c r="T1101" s="15" t="str">
        <x:v>검토 필요</x:v>
      </x:c>
      <x:c r="U1101" s="15" t="str">
        <x:v>101</x:v>
      </x:c>
      <x:c r="V1101" s="15" t="str">
        <x:v>DT_1L9U101</x:v>
      </x:c>
      <x:c r="W1101" s="15" t="str">
        <x:v>A</x:v>
      </x:c>
      <x:c r="X1101" s="15" t="str">
        <x:v>T110</x:v>
      </x:c>
      <x:c r="Y1101" s="15" t="str">
        <x:v>Q</x:v>
      </x:c>
      <x:c r="Z1101" s="14" t="str">
        <x:v>가구당 월평균 가계수지 후보 선택. 소득/지출 항목 확인 필요 | obj_l1/itm_id 자동 후보 입력</x:v>
      </x:c>
      <x:c r="AA1101" s="15" t="str">
        <x:v>4792979.027</x:v>
      </x:c>
      <x:c r="AB1101" s="15" t="str">
        <x:v>202302</x:v>
      </x:c>
      <x:c r="AC1101" s="15" t="str">
        <x:v>5053853.144</x:v>
      </x:c>
      <x:c r="AD1101" s="15" t="str">
        <x:v>202301</x:v>
      </x:c>
      <x:c r="AE1101" s="15" t="str">
        <x:v>-5.161885586440391</x:v>
      </x:c>
      <x:c r="AF1101" s="15" t="str">
        <x:v>-260874.11700000055</x:v>
      </x:c>
      <x:c r="AG1101" s="14" t="str"/>
      <x:c r="AH1101" s="15" t="str">
        <x:v>CHANGE_RATE</x:v>
      </x:c>
      <x:c r="AI1101" s="15" t="str">
        <x:v>0.8</x:v>
      </x:c>
      <x:c r="AJ1101" s="15" t="str">
        <x:v>-5.161885586440391</x:v>
      </x:c>
      <x:c r="AK1101" s="15" t="str">
        <x:v>actual_change_pct 컬럼 사용(전기대비 계산값)</x:v>
      </x:c>
      <x:c r="AL1101" s="14" t="str">
        <x:v>불일치</x:v>
      </x:c>
      <x:c r="AM1101" s="15" t="str">
        <x:v>5.961885586440391</x:v>
      </x:c>
      <x:c r="AN1101" s="14" t="str">
        <x:v>claim=0.8, actual=-5.161885586440391, 오차=5.962 (허용=0.3)</x:v>
      </x:c>
      <x:c r="AO1101" s="15" t="str">
        <x:v>CHANGE_RATE</x:v>
      </x:c>
      <x:c r="AP1101" s="15" t="str">
        <x:v>0.8</x:v>
      </x:c>
      <x:c r="AQ1101" s="14" t="str">
        <x:v>% 숫자 선택</x:v>
      </x:c>
      <x:c r="AR1101" s="15" t="str">
        <x:v>-5.161885586440391</x:v>
      </x:c>
      <x:c r="AS1101" s="14" t="str">
        <x:v>actual_change_pct 사용</x:v>
      </x:c>
      <x:c r="AT1101" s="14" t="str">
        <x:v>불일치</x:v>
      </x:c>
      <x:c r="AU1101" s="15" t="str">
        <x:v>5.961885586440391</x:v>
      </x:c>
      <x:c r="AV1101" s="14" t="str">
        <x:v>claim=0.8, adjusted_actual=-5.161885586440391, 오차=5.962, 허용=0.3</x:v>
      </x:c>
      <x:c r="AW1101" s="14" t="str">
        <x:v>재검토필요_증감률불일치</x:v>
      </x:c>
      <x:c r="AX1101" s="15" t="str">
        <x:v>N</x:v>
      </x:c>
      <x:c r="AY1101" s="15" t="str">
        <x:v>N</x:v>
      </x:c>
      <x:c r="AZ1101" s="14" t="str">
        <x:v>N</x:v>
      </x:c>
      <x:c r="BA1101" s="15" t="str"/>
      <x:c r="BB1101" s="15" t="str"/>
      <x:c r="BC1101" s="14" t="str"/>
      <x:c r="BD1101" s="14" t="str"/>
      <x:c r="BE1101" s="14" t="str">
        <x:v>기존 재검토/판단불가 상태 유지</x:v>
      </x:c>
      <x:c r="BF1101" s="14" t="str">
        <x:v>재검토필요_증감률불일치</x:v>
      </x:c>
      <x:c r="BG1101" s="14" t="str"/>
      <x:c r="BH1101" s="14" t="str"/>
      <x:c r="BI1101" s="14" t="str"/>
      <x:c r="BJ1101" s="14" t="str"/>
      <x:c r="BK1101" s="15" t="str"/>
      <x:c r="BL1101" s="15" t="str"/>
      <x:c r="BM1101" s="14" t="str"/>
      <x:c r="BN1101" s="14" t="str"/>
      <x:c r="BO1101" s="14" t="str"/>
      <x:c r="BP1101" s="14" t="str"/>
      <x:c r="BQ1101" s="15" t="str"/>
      <x:c r="BR1101" s="15" t="str"/>
      <x:c r="BS1101" s="15" t="str"/>
      <x:c r="BT1101" s="15" t="str">
        <x:v>1100</x:v>
      </x:c>
      <x:c r="BU1101" s="15" t="str">
        <x:v>6</x:v>
      </x:c>
      <x:c r="BV1101" s="14" t="str">
        <x:v>기타</x:v>
      </x:c>
      <x:c r="BW1101" s="14" t="str">
        <x:v>수동검토유지</x:v>
      </x:c>
      <x:c r="BX1101" s="14" t="str">
        <x:v>재검토필요_증감률불일치</x:v>
      </x:c>
      <x:c r="BY1101" s="15" t="str">
        <x:v>N/A</x:v>
      </x:c>
      <x:c r="BZ1101" s="14" t="str"/>
      <x:c r="CA1101" s="14" t="str"/>
      <x:c r="CB1101" s="14" t="str"/>
      <x:c r="CC1101" s="15" t="str"/>
      <x:c r="CD1101" s="15" t="str"/>
      <x:c r="CE1101" s="15" t="str"/>
      <x:c r="CF1101" s="15" t="str"/>
      <x:c r="CG1101" s="15" t="str"/>
      <x:c r="CH1101" s="15" t="str"/>
      <x:c r="CI1101" s="15" t="str"/>
      <x:c r="CJ1101" s="15" t="str"/>
      <x:c r="CK1101" s="15" t="str"/>
      <x:c r="CL1101" s="14" t="str"/>
      <x:c r="CM1101" s="15" t="str"/>
      <x:c r="CN1101" s="15" t="str"/>
      <x:c r="CO1101" s="15" t="str"/>
      <x:c r="CP1101" s="15" t="str"/>
      <x:c r="CQ1101" s="14" t="str"/>
      <x:c r="CR1101" s="16" t="str"/>
    </x:row>
    <x:row r="1102" ht="30" customHeight="1">
      <x:c r="A1102" s="13" t="str">
        <x:v>C14824</x:v>
      </x:c>
      <x:c r="B1102" s="15" t="str">
        <x:v>1946</x:v>
      </x:c>
      <x:c r="C1102" s="14" t="str">
        <x:v>1분기 가구당 月 소득 1년 새 4.5% 늘었지만 저소득층은 1.5% 줄어</x:v>
      </x:c>
      <x:c r="D1102" s="15" t="str">
        <x:v>2025-05-30</x:v>
      </x:c>
      <x:c r="E1102" s="15" t="str">
        <x:v>https://www.chosun.com/economy/economy_general/2025/05/30/PVQ5FXMBSFCETC4MIINOSK535M</x:v>
      </x:c>
      <x:c r="F1102" s="14" t="str">
        <x:v>명목 소비 지출에서 물가 상승분을 뺀 실질 소비 지출은 1년 전보다 0.7% 감소했는데, 실질 소비 지출이 감소세로 돌아선 것은 2023년 2분기(-0.5%) 이후 7분기 만이다.</x:v>
      </x:c>
      <x:c r="G1102" s="15" t="str">
        <x:v>비율·증감률</x:v>
      </x:c>
      <x:c r="H1102" s="15" t="str">
        <x:v>비율·증감률; 날짜·시간</x:v>
      </x:c>
      <x:c r="I1102" s="15" t="str">
        <x:v>True</x:v>
      </x:c>
      <x:c r="J1102" s="15" t="str"/>
      <x:c r="K1102" s="15" t="str">
        <x:v>2020년 1분기 1.6% 이후 가장 낮은 증가 폭이다.</x:v>
      </x:c>
      <x:c r="L1102" s="15" t="str">
        <x:v>이 같은 감소 폭은 2020년 4분기(-2.8%) 이후 가장 큰 폭이다.</x:v>
      </x:c>
      <x:c r="M1102" s="15" t="str">
        <x:v>[1, 0.7, 2023, 2, 0.5, 7]</x:v>
      </x:c>
      <x:c r="N1102" s="15" t="str">
        <x:v>['년', '%', '년', '분', '%', '분']</x:v>
      </x:c>
      <x:c r="O1102" s="15" t="str">
        <x:v>['2023']</x:v>
      </x:c>
      <x:c r="P1102" s="15" t="str">
        <x:v>[]</x:v>
      </x:c>
      <x:c r="Q1102" s="15" t="str">
        <x:v>소비자물가지수(2020=100)(tblId=DT_1J22003); 월별 소비자물가 등락률(tblId=DT_1J22042); 품목별 소비자물가지수(품목성질별: 2020=100)(tblId=DT_1J22112)</x:v>
      </x:c>
      <x:c r="R1102" s="15" t="str">
        <x:v>orgId=101, tblId=DT_1J22003 | obj_l1/itm_id 메타 API로 확인 필요</x:v>
      </x:c>
      <x:c r="S1102" s="15" t="str">
        <x:v>원자료 직접 조회 후 필요 시 증감률 계산</x:v>
      </x:c>
      <x:c r="T1102" s="15" t="str">
        <x:v>검토 필요</x:v>
      </x:c>
      <x:c r="U1102" s="15" t="str">
        <x:v>101</x:v>
      </x:c>
      <x:c r="V1102" s="15" t="str">
        <x:v>DT_1J22003</x:v>
      </x:c>
      <x:c r="W1102" s="15" t="str">
        <x:v>T10</x:v>
      </x:c>
      <x:c r="X1102" s="15" t="str">
        <x:v>T</x:v>
      </x:c>
      <x:c r="Y1102" s="15" t="str">
        <x:v>Q</x:v>
      </x:c>
      <x:c r="Z1102" s="14" t="str">
        <x:v>소비자물가지수 후보 선택. 지역/품목 코드 확인 필요 | obj_l1/itm_id 자동 후보 입력</x:v>
      </x:c>
      <x:c r="AA1102" s="15" t="str">
        <x:v>111.02</x:v>
      </x:c>
      <x:c r="AB1102" s="15" t="str">
        <x:v>202302</x:v>
      </x:c>
      <x:c r="AC1102" s="15" t="str">
        <x:v>110.31</x:v>
      </x:c>
      <x:c r="AD1102" s="15" t="str">
        <x:v>202301</x:v>
      </x:c>
      <x:c r="AE1102" s="15" t="str">
        <x:v>0.6436406490798602</x:v>
      </x:c>
      <x:c r="AF1102" s="15" t="str">
        <x:v>0.7099999999999937</x:v>
      </x:c>
      <x:c r="AG1102" s="14" t="str"/>
      <x:c r="AH1102" s="15" t="str">
        <x:v>ABS_TO_ABS</x:v>
      </x:c>
      <x:c r="AI1102" s="15" t="str">
        <x:v>0.7</x:v>
      </x:c>
      <x:c r="AJ1102" s="15" t="str">
        <x:v>111.02</x:v>
      </x:c>
      <x:c r="AK1102" s="15" t="str">
        <x:v>actual_value 컬럼 사용</x:v>
      </x:c>
      <x:c r="AL1102" s="14" t="str">
        <x:v>불일치</x:v>
      </x:c>
      <x:c r="AM1102" s="15" t="str">
        <x:v>0.9936948297604035</x:v>
      </x:c>
      <x:c r="AN1102" s="14" t="str">
        <x:v>claim=0.7, actual=111.02, 오차=0.994 (허용=0.02)</x:v>
      </x:c>
      <x:c r="AO1102" s="15" t="str">
        <x:v>ABS_TO_ABS</x:v>
      </x:c>
      <x:c r="AP1102" s="15" t="str">
        <x:v>-0.5</x:v>
      </x:c>
      <x:c r="AQ1102" s="14" t="str">
        <x:v>% 숫자 선택</x:v>
      </x:c>
      <x:c r="AR1102" s="15" t="str">
        <x:v>111.02</x:v>
      </x:c>
      <x:c r="AS1102" s="14" t="str">
        <x:v>actual_value 사용</x:v>
      </x:c>
      <x:c r="AT1102" s="14" t="str">
        <x:v>불일치</x:v>
      </x:c>
      <x:c r="AU1102" s="15" t="str">
        <x:v>1.0045036930282831</x:v>
      </x:c>
      <x:c r="AV1102" s="14" t="str">
        <x:v>claim=-0.5, adjusted_actual=111.02, 오차=1.005, 허용=0.02</x:v>
      </x:c>
      <x:c r="AW1102" s="14" t="str">
        <x:v>재검토필요_수준값불일치</x:v>
      </x:c>
      <x:c r="AX1102" s="15" t="str">
        <x:v>N</x:v>
      </x:c>
      <x:c r="AY1102" s="15" t="str">
        <x:v>N</x:v>
      </x:c>
      <x:c r="AZ1102" s="14" t="str">
        <x:v>N</x:v>
      </x:c>
      <x:c r="BA1102" s="15" t="str"/>
      <x:c r="BB1102" s="15" t="str"/>
      <x:c r="BC1102" s="14" t="str"/>
      <x:c r="BD1102" s="14" t="str"/>
      <x:c r="BE1102" s="14" t="str">
        <x:v>기존 재검토/판단불가 상태 유지</x:v>
      </x:c>
      <x:c r="BF1102" s="14" t="str">
        <x:v>재검토필요_수준값불일치</x:v>
      </x:c>
      <x:c r="BG1102" s="14" t="str"/>
      <x:c r="BH1102" s="14" t="str"/>
      <x:c r="BI1102" s="14" t="str"/>
      <x:c r="BJ1102" s="14" t="str"/>
      <x:c r="BK1102" s="15" t="str"/>
      <x:c r="BL1102" s="15" t="str"/>
      <x:c r="BM1102" s="14" t="str"/>
      <x:c r="BN1102" s="14" t="str"/>
      <x:c r="BO1102" s="14" t="str"/>
      <x:c r="BP1102" s="14" t="str"/>
      <x:c r="BQ1102" s="15" t="str"/>
      <x:c r="BR1102" s="15" t="str"/>
      <x:c r="BS1102" s="15" t="str"/>
      <x:c r="BT1102" s="15" t="str">
        <x:v>1101</x:v>
      </x:c>
      <x:c r="BU1102" s="15" t="str">
        <x:v>6</x:v>
      </x:c>
      <x:c r="BV1102" s="14" t="str">
        <x:v>물가</x:v>
      </x:c>
      <x:c r="BW1102" s="14" t="str">
        <x:v>수동검토유지</x:v>
      </x:c>
      <x:c r="BX1102" s="14" t="str">
        <x:v>재검토필요_수준값불일치</x:v>
      </x:c>
      <x:c r="BY1102" s="15" t="str">
        <x:v>N/A</x:v>
      </x:c>
      <x:c r="BZ1102" s="14" t="str"/>
      <x:c r="CA1102" s="14" t="str"/>
      <x:c r="CB1102" s="14" t="str"/>
      <x:c r="CC1102" s="15" t="str"/>
      <x:c r="CD1102" s="15" t="str"/>
      <x:c r="CE1102" s="15" t="str"/>
      <x:c r="CF1102" s="15" t="str"/>
      <x:c r="CG1102" s="15" t="str"/>
      <x:c r="CH1102" s="15" t="str"/>
      <x:c r="CI1102" s="15" t="str"/>
      <x:c r="CJ1102" s="15" t="str"/>
      <x:c r="CK1102" s="15" t="str"/>
      <x:c r="CL1102" s="14" t="str"/>
      <x:c r="CM1102" s="15" t="str"/>
      <x:c r="CN1102" s="15" t="str"/>
      <x:c r="CO1102" s="15" t="str"/>
      <x:c r="CP1102" s="15" t="str"/>
      <x:c r="CQ1102" s="14" t="str"/>
      <x:c r="CR1102" s="16" t="str"/>
    </x:row>
    <x:row r="1103" ht="30" customHeight="1">
      <x:c r="A1103" s="13" t="str">
        <x:v>C14828</x:v>
      </x:c>
      <x:c r="B1103" s="15" t="str">
        <x:v>1947</x:v>
      </x:c>
      <x:c r="C1103" s="14" t="str">
        <x:v>수출이 이끌고, 내수가 받치는 ‘K 성장공식’ 깨졌다</x:v>
      </x:c>
      <x:c r="D1103" s="15" t="str">
        <x:v>2025-05-30</x:v>
      </x:c>
      <x:c r="E1103" s="15" t="str">
        <x:v>https://www.chosun.com/economy/economy_general/2025/05/30/TJY63R4V55F3HOICGFQN6VAWUM</x:v>
      </x:c>
      <x:c r="F1103" s="14" t="str">
        <x:v>이창용 한은 총재는 “올해 순수출(수출에서 수입을 뺀 것)의 성장 기여도가 0%일 것”이라고 했다.</x:v>
      </x:c>
      <x:c r="G1103" s="15" t="str">
        <x:v>무역지표</x:v>
      </x:c>
      <x:c r="H1103" s="15" t="str">
        <x:v>무역지표; 비율·증감률</x:v>
      </x:c>
      <x:c r="I1103" s="15" t="str">
        <x:v>True</x:v>
      </x:c>
      <x:c r="J1103" s="15" t="str"/>
      <x:c r="K1103" s="15" t="str">
        <x:v>한은은 올해 수출이 경제성장에 전혀 기여하지 못할 것으로 전망했다.</x:v>
      </x:c>
      <x:c r="L1103" s="15" t="str">
        <x:v>순수출이 늘어나지 않고 작년 수준으로 제자리걸음한다는 것이다.</x:v>
      </x:c>
      <x:c r="M1103" s="15" t="str">
        <x:v>[0]</x:v>
      </x:c>
      <x:c r="N1103" s="15" t="str">
        <x:v>['%']</x:v>
      </x:c>
      <x:c r="O1103" s="15" t="str">
        <x:v>[]</x:v>
      </x:c>
      <x:c r="P1103" s="15" t="str">
        <x:v>[]</x:v>
      </x:c>
      <x:c r="Q1103" s="15" t="str">
        <x:v>품목별 수출액, 수입액(tblId=DT_1R11001_FRM101); 국가별 수출액, 수입액(tblId=DT_1R11006_FRM101)</x:v>
      </x:c>
      <x:c r="R1103" s="15" t="str">
        <x:v>orgId=360, tblId=DT_1R11001_FRM101 | obj_l1/itm_id 메타 API로 확인 필요</x:v>
      </x:c>
      <x:c r="S1103" s="15" t="str">
        <x:v>원자료 직접 조회 후 필요 시 증감률 계산</x:v>
      </x:c>
      <x:c r="T1103" s="15" t="str">
        <x:v>검토 필요</x:v>
      </x:c>
      <x:c r="U1103" s="15" t="str">
        <x:v>360</x:v>
      </x:c>
      <x:c r="V1103" s="15" t="str">
        <x:v>DT_1R11001_FRM101</x:v>
      </x:c>
      <x:c r="W1103" s="15" t="str">
        <x:v>13102112831A.A</x:v>
      </x:c>
      <x:c r="X1103" s="15" t="str">
        <x:v>13103112831T1</x:v>
      </x:c>
      <x:c r="Y1103" s="15" t="str">
        <x:v>Y</x:v>
      </x:c>
      <x:c r="Z1103" s="14" t="str">
        <x:v>품목별 수출입 후보 선택. 품목/수출입/시점 코드 확인 필요 | obj_l1/itm_id 자동 후보 입력</x:v>
      </x:c>
      <x:c r="AA1103" s="15" t="str">
        <x:v>709330045</x:v>
      </x:c>
      <x:c r="AB1103" s="15" t="str">
        <x:v>2025</x:v>
      </x:c>
      <x:c r="AC1103" s="15" t="str">
        <x:v>683609488</x:v>
      </x:c>
      <x:c r="AD1103" s="15" t="str">
        <x:v>2024</x:v>
      </x:c>
      <x:c r="AE1103" s="15" t="str">
        <x:v>3.7624634314613257</x:v>
      </x:c>
      <x:c r="AF1103" s="15" t="str">
        <x:v>25720557.0</x:v>
      </x:c>
      <x:c r="AG1103" s="14" t="str"/>
      <x:c r="AH1103" s="15" t="str">
        <x:v>CHANGE_RATE</x:v>
      </x:c>
      <x:c r="AI1103" s="15" t="str">
        <x:v>0.0</x:v>
      </x:c>
      <x:c r="AJ1103" s="15" t="str">
        <x:v>3.7624634314613257</x:v>
      </x:c>
      <x:c r="AK1103" s="15" t="str">
        <x:v>actual_change_pct 컬럼 사용(전기대비 계산값)</x:v>
      </x:c>
      <x:c r="AL1103" s="14" t="str">
        <x:v>불일치</x:v>
      </x:c>
      <x:c r="AM1103" s="15" t="str">
        <x:v>3.7624634314613257</x:v>
      </x:c>
      <x:c r="AN1103" s="14" t="str">
        <x:v>claim=0.0, actual=3.7624634314613257, 오차=3.762 (허용=0.3)</x:v>
      </x:c>
      <x:c r="AO1103" s="15" t="str">
        <x:v>CHANGE_RATE</x:v>
      </x:c>
      <x:c r="AP1103" s="15" t="str">
        <x:v>0.0</x:v>
      </x:c>
      <x:c r="AQ1103" s="14" t="str">
        <x:v>% 숫자 선택</x:v>
      </x:c>
      <x:c r="AR1103" s="15" t="str">
        <x:v>3.7624634314613257</x:v>
      </x:c>
      <x:c r="AS1103" s="14" t="str">
        <x:v>actual_change_pct 사용</x:v>
      </x:c>
      <x:c r="AT1103" s="14" t="str">
        <x:v>불일치</x:v>
      </x:c>
      <x:c r="AU1103" s="15" t="str">
        <x:v>3.7624634314613257</x:v>
      </x:c>
      <x:c r="AV1103" s="14" t="str">
        <x:v>claim=0.0, adjusted_actual=3.7624634314613257, 오차=3.762, 허용=0.3</x:v>
      </x:c>
      <x:c r="AW1103" s="14" t="str">
        <x:v>재검토필요_증감률불일치</x:v>
      </x:c>
      <x:c r="AX1103" s="15" t="str">
        <x:v>N</x:v>
      </x:c>
      <x:c r="AY1103" s="15" t="str">
        <x:v>N</x:v>
      </x:c>
      <x:c r="AZ1103" s="14" t="str">
        <x:v>N</x:v>
      </x:c>
      <x:c r="BA1103" s="15" t="str"/>
      <x:c r="BB1103" s="15" t="str"/>
      <x:c r="BC1103" s="14" t="str"/>
      <x:c r="BD1103" s="14" t="str"/>
      <x:c r="BE1103" s="14" t="str">
        <x:v>기존 재검토/판단불가 상태 유지</x:v>
      </x:c>
      <x:c r="BF1103" s="14" t="str">
        <x:v>재검토필요_증감률불일치</x:v>
      </x:c>
      <x:c r="BG1103" s="14" t="str"/>
      <x:c r="BH1103" s="14" t="str"/>
      <x:c r="BI1103" s="14" t="str"/>
      <x:c r="BJ1103" s="14" t="str"/>
      <x:c r="BK1103" s="15" t="str"/>
      <x:c r="BL1103" s="15" t="str"/>
      <x:c r="BM1103" s="14" t="str"/>
      <x:c r="BN1103" s="14" t="str"/>
      <x:c r="BO1103" s="14" t="str"/>
      <x:c r="BP1103" s="14" t="str"/>
      <x:c r="BQ1103" s="15" t="str"/>
      <x:c r="BR1103" s="15" t="str"/>
      <x:c r="BS1103" s="15" t="str"/>
      <x:c r="BT1103" s="15" t="str">
        <x:v>1102</x:v>
      </x:c>
      <x:c r="BU1103" s="15" t="str">
        <x:v>6</x:v>
      </x:c>
      <x:c r="BV1103" s="14" t="str">
        <x:v>무역</x:v>
      </x:c>
      <x:c r="BW1103" s="14" t="str">
        <x:v>코드북_비검증분류</x:v>
      </x:c>
      <x:c r="BX1103" s="14" t="str">
        <x:v>판단불가_기여도 미제공</x:v>
      </x:c>
      <x:c r="BY1103" s="15" t="str">
        <x:v>N/A</x:v>
      </x:c>
      <x:c r="BZ1103" s="14" t="str">
        <x:v>판단불가</x:v>
      </x:c>
      <x:c r="CA1103" s="14" t="str">
        <x:v>기여도 미제공</x:v>
      </x:c>
      <x:c r="CB1103" s="14" t="str">
        <x:v>KOSIS 코드북 표에 물가 기여도 항목이 없음</x:v>
      </x:c>
      <x:c r="CC1103" s="15" t="str"/>
      <x:c r="CD1103" s="15" t="str"/>
      <x:c r="CE1103" s="15" t="str"/>
      <x:c r="CF1103" s="15" t="str"/>
      <x:c r="CG1103" s="15" t="str"/>
      <x:c r="CH1103" s="15" t="str"/>
      <x:c r="CI1103" s="15" t="str"/>
      <x:c r="CJ1103" s="15" t="str"/>
      <x:c r="CK1103" s="15" t="str"/>
      <x:c r="CL1103" s="14" t="str"/>
      <x:c r="CM1103" s="15" t="str"/>
      <x:c r="CN1103" s="15" t="str"/>
      <x:c r="CO1103" s="15" t="str"/>
      <x:c r="CP1103" s="15" t="str"/>
      <x:c r="CQ1103" s="14" t="str"/>
      <x:c r="CR1103" s="16" t="str"/>
    </x:row>
    <x:row r="1104" ht="30" customHeight="1">
      <x:c r="A1104" s="13" t="str">
        <x:v>C14829</x:v>
      </x:c>
      <x:c r="B1104" s="15" t="str">
        <x:v>1947</x:v>
      </x:c>
      <x:c r="C1104" s="14" t="str">
        <x:v>수출이 이끌고, 내수가 받치는 ‘K 성장공식’ 깨졌다</x:v>
      </x:c>
      <x:c r="D1104" s="15" t="str">
        <x:v>2025-05-30</x:v>
      </x:c>
      <x:c r="E1104" s="15" t="str">
        <x:v>https://www.chosun.com/economy/economy_general/2025/05/30/TJY63R4V55F3HOICGFQN6VAWUM</x:v>
      </x:c>
      <x:c r="F1104" s="14" t="str">
        <x:v>◇꾹 닫힌 지갑 “코로나보다 힘들다” 한국 GDP(국내총생산)의 14%를 차지하는 건설 경기는 ‘마이너스 행진’ 중이다.</x:v>
      </x:c>
      <x:c r="G1104" s="15" t="str">
        <x:v>비율·증감률</x:v>
      </x:c>
      <x:c r="H1104" s="15" t="str">
        <x:v>비율·증감률</x:v>
      </x:c>
      <x:c r="I1104" s="15" t="str">
        <x:v>True</x:v>
      </x:c>
      <x:c r="J1104" s="15" t="str"/>
      <x:c r="K1104" s="15" t="str">
        <x:v>수출로 번 돈으로 내수를 키워왔던 한국 경제의 성공 공식이 작동하지 않는다는 지적이 나온다.</x:v>
      </x:c>
      <x:c r="L1104" s="15" t="str">
        <x:v>올해 1분기(1~3월) 건물 착공 면적은 전년 대비 30% 줄었고, 시멘트 내수 출하량은 22% 감소했다.</x:v>
      </x:c>
      <x:c r="M1104" s="15" t="str">
        <x:v>[14]</x:v>
      </x:c>
      <x:c r="N1104" s="15" t="str">
        <x:v>['%']</x:v>
      </x:c>
      <x:c r="O1104" s="15" t="str">
        <x:v>[]</x:v>
      </x:c>
      <x:c r="P1104" s="15" t="str">
        <x:v>['경기']</x:v>
      </x:c>
      <x:c r="Q1104" s="15" t="str">
        <x:v>품목별 수출액, 수입액(tblId=DT_1R11001_FRM101); 국가별 수출액, 수입액(tblId=DT_1R11006_FRM101)</x:v>
      </x:c>
      <x:c r="R1104" s="15" t="str">
        <x:v>orgId=360, tblId=DT_1R11001_FRM101 | obj_l1/itm_id 메타 API로 확인 필요</x:v>
      </x:c>
      <x:c r="S1104" s="15" t="str">
        <x:v>원자료 직접 조회 후 필요 시 증감률 계산</x:v>
      </x:c>
      <x:c r="T1104" s="15" t="str">
        <x:v>검토 필요</x:v>
      </x:c>
      <x:c r="U1104" s="15" t="str">
        <x:v>360</x:v>
      </x:c>
      <x:c r="V1104" s="15" t="str">
        <x:v>DT_1R11001_FRM101</x:v>
      </x:c>
      <x:c r="W1104" s="15" t="str">
        <x:v>13102112831A.A</x:v>
      </x:c>
      <x:c r="X1104" s="15" t="str">
        <x:v>13103112831T1</x:v>
      </x:c>
      <x:c r="Y1104" s="15" t="str">
        <x:v>Y</x:v>
      </x:c>
      <x:c r="Z1104" s="14" t="str">
        <x:v>품목별 수출입 후보 선택. 품목/수출입/시점 코드 확인 필요 | obj_l1/itm_id 자동 후보 입력</x:v>
      </x:c>
      <x:c r="AA1104" s="15" t="str">
        <x:v>709330045</x:v>
      </x:c>
      <x:c r="AB1104" s="15" t="str">
        <x:v>2025</x:v>
      </x:c>
      <x:c r="AC1104" s="15" t="str">
        <x:v>683609488</x:v>
      </x:c>
      <x:c r="AD1104" s="15" t="str">
        <x:v>2024</x:v>
      </x:c>
      <x:c r="AE1104" s="15" t="str">
        <x:v>3.7624634314613257</x:v>
      </x:c>
      <x:c r="AF1104" s="15" t="str">
        <x:v>25720557.0</x:v>
      </x:c>
      <x:c r="AG1104" s="14" t="str"/>
      <x:c r="AH1104" s="15" t="str">
        <x:v>LEVEL</x:v>
      </x:c>
      <x:c r="AI1104" s="15" t="str">
        <x:v>14.0</x:v>
      </x:c>
      <x:c r="AJ1104" s="15" t="str">
        <x:v>709330045.0</x:v>
      </x:c>
      <x:c r="AK1104" s="15" t="str">
        <x:v>actual_value 컬럼 사용</x:v>
      </x:c>
      <x:c r="AL1104" s="14" t="str">
        <x:v>불일치</x:v>
      </x:c>
      <x:c r="AM1104" s="15" t="str">
        <x:v>0.9999999802630664</x:v>
      </x:c>
      <x:c r="AN1104" s="14" t="str">
        <x:v>claim=14.0, actual=709330045.0, 오차=1.000 (허용=0.05)</x:v>
      </x:c>
      <x:c r="AO1104" s="15" t="str">
        <x:v>LEVEL</x:v>
      </x:c>
      <x:c r="AP1104" s="15" t="str">
        <x:v>14.0</x:v>
      </x:c>
      <x:c r="AQ1104" s="14" t="str">
        <x:v>% 숫자 선택</x:v>
      </x:c>
      <x:c r="AR1104" s="15" t="str">
        <x:v>709330045.0</x:v>
      </x:c>
      <x:c r="AS1104" s="14" t="str">
        <x:v>actual_value 사용</x:v>
      </x:c>
      <x:c r="AT1104" s="14" t="str">
        <x:v>불일치</x:v>
      </x:c>
      <x:c r="AU1104" s="15" t="str">
        <x:v>0.9999999802630664</x:v>
      </x:c>
      <x:c r="AV1104" s="14" t="str">
        <x:v>claim=14.0, adjusted_actual=709330045.0, 오차=1.000, 허용=0.05</x:v>
      </x:c>
      <x:c r="AW1104" s="14" t="str">
        <x:v>재검토필요_수준값불일치</x:v>
      </x:c>
      <x:c r="AX1104" s="15" t="str">
        <x:v>N</x:v>
      </x:c>
      <x:c r="AY1104" s="15" t="str">
        <x:v>N</x:v>
      </x:c>
      <x:c r="AZ1104" s="14" t="str">
        <x:v>N</x:v>
      </x:c>
      <x:c r="BA1104" s="15" t="str"/>
      <x:c r="BB1104" s="15" t="str"/>
      <x:c r="BC1104" s="14" t="str"/>
      <x:c r="BD1104" s="14" t="str"/>
      <x:c r="BE1104" s="14" t="str">
        <x:v>기존 재검토/판단불가 상태 유지</x:v>
      </x:c>
      <x:c r="BF1104" s="14" t="str">
        <x:v>재검토필요_수준값불일치</x:v>
      </x:c>
      <x:c r="BG1104" s="14" t="str"/>
      <x:c r="BH1104" s="14" t="str"/>
      <x:c r="BI1104" s="14" t="str"/>
      <x:c r="BJ1104" s="14" t="str"/>
      <x:c r="BK1104" s="15" t="str"/>
      <x:c r="BL1104" s="15" t="str"/>
      <x:c r="BM1104" s="14" t="str"/>
      <x:c r="BN1104" s="14" t="str"/>
      <x:c r="BO1104" s="14" t="str"/>
      <x:c r="BP1104" s="14" t="str"/>
      <x:c r="BQ1104" s="15" t="str"/>
      <x:c r="BR1104" s="15" t="str"/>
      <x:c r="BS1104" s="15" t="str"/>
      <x:c r="BT1104" s="15" t="str">
        <x:v>1103</x:v>
      </x:c>
      <x:c r="BU1104" s="15" t="str">
        <x:v>6</x:v>
      </x:c>
      <x:c r="BV1104" s="14" t="str">
        <x:v>무역</x:v>
      </x:c>
      <x:c r="BW1104" s="14" t="str">
        <x:v>수동검토유지</x:v>
      </x:c>
      <x:c r="BX1104" s="14" t="str">
        <x:v>재검토필요_수준값불일치</x:v>
      </x:c>
      <x:c r="BY1104" s="15" t="str">
        <x:v>N/A</x:v>
      </x:c>
      <x:c r="BZ1104" s="14" t="str"/>
      <x:c r="CA1104" s="14" t="str"/>
      <x:c r="CB1104" s="14" t="str"/>
      <x:c r="CC1104" s="15" t="str"/>
      <x:c r="CD1104" s="15" t="str"/>
      <x:c r="CE1104" s="15" t="str"/>
      <x:c r="CF1104" s="15" t="str"/>
      <x:c r="CG1104" s="15" t="str"/>
      <x:c r="CH1104" s="15" t="str"/>
      <x:c r="CI1104" s="15" t="str"/>
      <x:c r="CJ1104" s="15" t="str"/>
      <x:c r="CK1104" s="15" t="str"/>
      <x:c r="CL1104" s="14" t="str"/>
      <x:c r="CM1104" s="15" t="str"/>
      <x:c r="CN1104" s="15" t="str"/>
      <x:c r="CO1104" s="15" t="str"/>
      <x:c r="CP1104" s="15" t="str"/>
      <x:c r="CQ1104" s="14" t="str"/>
      <x:c r="CR1104" s="16" t="str"/>
    </x:row>
    <x:row r="1105" ht="30" customHeight="1">
      <x:c r="A1105" s="13" t="str">
        <x:v>C14830</x:v>
      </x:c>
      <x:c r="B1105" s="15" t="str">
        <x:v>1947</x:v>
      </x:c>
      <x:c r="C1105" s="14" t="str">
        <x:v>수출이 이끌고, 내수가 받치는 ‘K 성장공식’ 깨졌다</x:v>
      </x:c>
      <x:c r="D1105" s="15" t="str">
        <x:v>2025-05-30</x:v>
      </x:c>
      <x:c r="E1105" s="15" t="str">
        <x:v>https://www.chosun.com/economy/economy_general/2025/05/30/TJY63R4V55F3HOICGFQN6VAWUM</x:v>
      </x:c>
      <x:c r="F1105" s="14" t="str">
        <x:v>올해 1분기(1~3월) 건물 착공 면적은 전년 대비 30% 줄었고, 시멘트 내수 출하량은 22% 감소했다.</x:v>
      </x:c>
      <x:c r="G1105" s="15" t="str">
        <x:v>비율·증감률</x:v>
      </x:c>
      <x:c r="H1105" s="15" t="str">
        <x:v>비율·증감률; 날짜·시간</x:v>
      </x:c>
      <x:c r="I1105" s="15" t="str">
        <x:v>True</x:v>
      </x:c>
      <x:c r="J1105" s="15" t="str"/>
      <x:c r="K1105" s="15" t="str">
        <x:v>◇꾹 닫힌 지갑 “코로나보다 힘들다” 한국 GDP(국내총생산)의 14%를 차지하는 건설 경기는 ‘마이너스 행진’ 중이다.</x:v>
      </x:c>
      <x:c r="L1105" s="15" t="str">
        <x:v>시멘트 출하량이 20% 넘게 감소한 것은 국제통화기금(IMF) 외환 위기 때인 1998년 이후 27년 만이다.</x:v>
      </x:c>
      <x:c r="M1105" s="15" t="str">
        <x:v>[1, 3, 30, 22]</x:v>
      </x:c>
      <x:c r="N1105" s="15" t="str">
        <x:v>['분', '월', '%', '%']</x:v>
      </x:c>
      <x:c r="O1105" s="15" t="str">
        <x:v>[]</x:v>
      </x:c>
      <x:c r="P1105" s="15" t="str">
        <x:v>[]</x:v>
      </x:c>
      <x:c r="Q1105" s="15" t="str">
        <x:v>품목별 수출액, 수입액(tblId=DT_1R11001_FRM101); 국가별 수출액, 수입액(tblId=DT_1R11006_FRM101)</x:v>
      </x:c>
      <x:c r="R1105" s="15" t="str">
        <x:v>orgId=360, tblId=DT_1R11001_FRM101 | obj_l1/itm_id 메타 API로 확인 필요</x:v>
      </x:c>
      <x:c r="S1105" s="15" t="str">
        <x:v>원자료 직접 조회 후 필요 시 증감률 계산</x:v>
      </x:c>
      <x:c r="T1105" s="15" t="str">
        <x:v>검토 필요</x:v>
      </x:c>
      <x:c r="U1105" s="15" t="str">
        <x:v>360</x:v>
      </x:c>
      <x:c r="V1105" s="15" t="str">
        <x:v>DT_1R11001_FRM101</x:v>
      </x:c>
      <x:c r="W1105" s="15" t="str">
        <x:v>13102112831A.A</x:v>
      </x:c>
      <x:c r="X1105" s="15" t="str">
        <x:v>13103112831T1</x:v>
      </x:c>
      <x:c r="Y1105" s="15" t="str">
        <x:v>M</x:v>
      </x:c>
      <x:c r="Z1105" s="14" t="str">
        <x:v>품목별 수출입 후보 선택. 품목/수출입/시점 코드 확인 필요 | obj_l1/itm_id 자동 후보 입력</x:v>
      </x:c>
      <x:c r="AA1105" s="15" t="str">
        <x:v>56518309</x:v>
      </x:c>
      <x:c r="AB1105" s="15" t="str">
        <x:v>202403</x:v>
      </x:c>
      <x:c r="AC1105" s="15" t="str">
        <x:v>54882484</x:v>
      </x:c>
      <x:c r="AD1105" s="15" t="str">
        <x:v>202303</x:v>
      </x:c>
      <x:c r="AE1105" s="15" t="str">
        <x:v>2.9805957762407402</x:v>
      </x:c>
      <x:c r="AF1105" s="15" t="str">
        <x:v>1635825.0</x:v>
      </x:c>
      <x:c r="AG1105" s="14" t="str"/>
      <x:c r="AH1105" s="15" t="str">
        <x:v>CHANGE_RATE</x:v>
      </x:c>
      <x:c r="AI1105" s="15" t="str">
        <x:v>22.0</x:v>
      </x:c>
      <x:c r="AJ1105" s="15" t="str">
        <x:v>2.9805957762407402</x:v>
      </x:c>
      <x:c r="AK1105" s="15" t="str">
        <x:v>actual_change_pct 컬럼 사용(전기대비 계산값)</x:v>
      </x:c>
      <x:c r="AL1105" s="14" t="str">
        <x:v>불일치</x:v>
      </x:c>
      <x:c r="AM1105" s="15" t="str">
        <x:v>19.01940422375926</x:v>
      </x:c>
      <x:c r="AN1105" s="14" t="str">
        <x:v>claim=22.0, actual=2.9805957762407402, 오차=19.019 (허용=0.3)</x:v>
      </x:c>
      <x:c r="AO1105" s="15" t="str">
        <x:v>CHANGE_RATE</x:v>
      </x:c>
      <x:c r="AP1105" s="15" t="str">
        <x:v>22.0</x:v>
      </x:c>
      <x:c r="AQ1105" s="14" t="str">
        <x:v>% 숫자 선택</x:v>
      </x:c>
      <x:c r="AR1105" s="15" t="str">
        <x:v>2.9805957762407402</x:v>
      </x:c>
      <x:c r="AS1105" s="14" t="str">
        <x:v>actual_change_pct 사용</x:v>
      </x:c>
      <x:c r="AT1105" s="14" t="str">
        <x:v>불일치</x:v>
      </x:c>
      <x:c r="AU1105" s="15" t="str">
        <x:v>19.01940422375926</x:v>
      </x:c>
      <x:c r="AV1105" s="14" t="str">
        <x:v>claim=22.0, adjusted_actual=2.9805957762407402, 오차=19.019, 허용=0.3</x:v>
      </x:c>
      <x:c r="AW1105" s="14" t="str">
        <x:v>재검토필요_증감률불일치</x:v>
      </x:c>
      <x:c r="AX1105" s="15" t="str">
        <x:v>N</x:v>
      </x:c>
      <x:c r="AY1105" s="15" t="str">
        <x:v>N</x:v>
      </x:c>
      <x:c r="AZ1105" s="14" t="str">
        <x:v>N</x:v>
      </x:c>
      <x:c r="BA1105" s="15" t="str"/>
      <x:c r="BB1105" s="15" t="str"/>
      <x:c r="BC1105" s="14" t="str"/>
      <x:c r="BD1105" s="14" t="str"/>
      <x:c r="BE1105" s="14" t="str">
        <x:v>기존 재검토/판단불가 상태 유지</x:v>
      </x:c>
      <x:c r="BF1105" s="14" t="str">
        <x:v>재검토필요_증감률불일치</x:v>
      </x:c>
      <x:c r="BG1105" s="14" t="str"/>
      <x:c r="BH1105" s="14" t="str"/>
      <x:c r="BI1105" s="14" t="str"/>
      <x:c r="BJ1105" s="14" t="str"/>
      <x:c r="BK1105" s="15" t="str"/>
      <x:c r="BL1105" s="15" t="str"/>
      <x:c r="BM1105" s="14" t="str"/>
      <x:c r="BN1105" s="14" t="str"/>
      <x:c r="BO1105" s="14" t="str"/>
      <x:c r="BP1105" s="14" t="str"/>
      <x:c r="BQ1105" s="15" t="str"/>
      <x:c r="BR1105" s="15" t="str"/>
      <x:c r="BS1105" s="15" t="str"/>
      <x:c r="BT1105" s="15" t="str">
        <x:v>1104</x:v>
      </x:c>
      <x:c r="BU1105" s="15" t="str">
        <x:v>6</x:v>
      </x:c>
      <x:c r="BV1105" s="14" t="str">
        <x:v>무역</x:v>
      </x:c>
      <x:c r="BW1105" s="14" t="str">
        <x:v>수동검토유지</x:v>
      </x:c>
      <x:c r="BX1105" s="14" t="str">
        <x:v>재검토필요_증감률불일치</x:v>
      </x:c>
      <x:c r="BY1105" s="15" t="str">
        <x:v>N/A</x:v>
      </x:c>
      <x:c r="BZ1105" s="14" t="str"/>
      <x:c r="CA1105" s="14" t="str"/>
      <x:c r="CB1105" s="14" t="str"/>
      <x:c r="CC1105" s="15" t="str"/>
      <x:c r="CD1105" s="15" t="str"/>
      <x:c r="CE1105" s="15" t="str"/>
      <x:c r="CF1105" s="15" t="str"/>
      <x:c r="CG1105" s="15" t="str"/>
      <x:c r="CH1105" s="15" t="str"/>
      <x:c r="CI1105" s="15" t="str"/>
      <x:c r="CJ1105" s="15" t="str"/>
      <x:c r="CK1105" s="15" t="str"/>
      <x:c r="CL1105" s="14" t="str"/>
      <x:c r="CM1105" s="15" t="str"/>
      <x:c r="CN1105" s="15" t="str"/>
      <x:c r="CO1105" s="15" t="str"/>
      <x:c r="CP1105" s="15" t="str"/>
      <x:c r="CQ1105" s="14" t="str"/>
      <x:c r="CR1105" s="16" t="str"/>
    </x:row>
    <x:row r="1106" ht="30" customHeight="1">
      <x:c r="A1106" s="13" t="str">
        <x:v>C14831</x:v>
      </x:c>
      <x:c r="B1106" s="15" t="str">
        <x:v>1947</x:v>
      </x:c>
      <x:c r="C1106" s="14" t="str">
        <x:v>수출이 이끌고, 내수가 받치는 ‘K 성장공식’ 깨졌다</x:v>
      </x:c>
      <x:c r="D1106" s="15" t="str">
        <x:v>2025-05-30</x:v>
      </x:c>
      <x:c r="E1106" s="15" t="str">
        <x:v>https://www.chosun.com/economy/economy_general/2025/05/30/TJY63R4V55F3HOICGFQN6VAWUM</x:v>
      </x:c>
      <x:c r="F1106" s="14" t="str">
        <x:v>시멘트 출하량이 20% 넘게 감소한 것은 국제통화기금(IMF) 외환 위기 때인 1998년 이후 27년 만이다.</x:v>
      </x:c>
      <x:c r="G1106" s="15" t="str">
        <x:v>비율·증감률</x:v>
      </x:c>
      <x:c r="H1106" s="15" t="str">
        <x:v>비율·증감률; 날짜·시간</x:v>
      </x:c>
      <x:c r="I1106" s="15" t="str">
        <x:v>True</x:v>
      </x:c>
      <x:c r="J1106" s="15" t="str"/>
      <x:c r="K1106" s="15" t="str">
        <x:v>올해 1분기(1~3월) 건물 착공 면적은 전년 대비 30% 줄었고, 시멘트 내수 출하량은 22% 감소했다.</x:v>
      </x:c>
      <x:c r="L1106" s="15" t="str">
        <x:v>시멘트 산업은 건설 경기의 심각한 부진을 보여준다.</x:v>
      </x:c>
      <x:c r="M1106" s="15" t="str">
        <x:v>[20, 1998, 27]</x:v>
      </x:c>
      <x:c r="N1106" s="15" t="str">
        <x:v>['%', '년', '년']</x:v>
      </x:c>
      <x:c r="O1106" s="15" t="str">
        <x:v>['1998']</x:v>
      </x:c>
      <x:c r="P1106" s="15" t="str">
        <x:v>[]</x:v>
      </x:c>
      <x:c r="Q1106" s="15" t="str">
        <x:v>품목별 수출액, 수입액(tblId=DT_1R11001_FRM101); 국가별 수출액, 수입액(tblId=DT_1R11006_FRM101)</x:v>
      </x:c>
      <x:c r="R1106" s="15" t="str">
        <x:v>orgId=360, tblId=DT_1R11001_FRM101 | obj_l1/itm_id 메타 API로 확인 필요</x:v>
      </x:c>
      <x:c r="S1106" s="15" t="str">
        <x:v>원자료 직접 조회 후 필요 시 증감률 계산</x:v>
      </x:c>
      <x:c r="T1106" s="15" t="str">
        <x:v>검토 필요</x:v>
      </x:c>
      <x:c r="U1106" s="15" t="str">
        <x:v>360</x:v>
      </x:c>
      <x:c r="V1106" s="15" t="str">
        <x:v>DT_1R11001_FRM101</x:v>
      </x:c>
      <x:c r="W1106" s="15" t="str">
        <x:v>13102112831A.A</x:v>
      </x:c>
      <x:c r="X1106" s="15" t="str">
        <x:v>13103112831T1</x:v>
      </x:c>
      <x:c r="Y1106" s="15" t="str">
        <x:v>Y</x:v>
      </x:c>
      <x:c r="Z1106" s="14" t="str">
        <x:v>품목별 수출입 후보 선택. 품목/수출입/시점 코드 확인 필요 | obj_l1/itm_id 자동 후보 입력</x:v>
      </x:c>
      <x:c r="AA1106" s="15" t="str">
        <x:v>709330045</x:v>
      </x:c>
      <x:c r="AB1106" s="15" t="str">
        <x:v>2025</x:v>
      </x:c>
      <x:c r="AC1106" s="15" t="str">
        <x:v>683609488</x:v>
      </x:c>
      <x:c r="AD1106" s="15" t="str">
        <x:v>2024</x:v>
      </x:c>
      <x:c r="AE1106" s="15" t="str">
        <x:v>3.7624634314613257</x:v>
      </x:c>
      <x:c r="AF1106" s="15" t="str">
        <x:v>25720557.0</x:v>
      </x:c>
      <x:c r="AG1106" s="14" t="str"/>
      <x:c r="AH1106" s="15" t="str">
        <x:v>CHANGE_RATE</x:v>
      </x:c>
      <x:c r="AI1106" s="15" t="str">
        <x:v>20.0</x:v>
      </x:c>
      <x:c r="AJ1106" s="15" t="str">
        <x:v>3.7624634314613257</x:v>
      </x:c>
      <x:c r="AK1106" s="15" t="str">
        <x:v>actual_change_pct 컬럼 사용(전기대비 계산값)</x:v>
      </x:c>
      <x:c r="AL1106" s="14" t="str">
        <x:v>불일치</x:v>
      </x:c>
      <x:c r="AM1106" s="15" t="str">
        <x:v>16.237536568538673</x:v>
      </x:c>
      <x:c r="AN1106" s="14" t="str">
        <x:v>claim=20.0, actual=3.7624634314613257, 오차=16.238 (허용=0.3)</x:v>
      </x:c>
      <x:c r="AO1106" s="15" t="str">
        <x:v>CHANGE_RATE</x:v>
      </x:c>
      <x:c r="AP1106" s="15" t="str">
        <x:v>20.0</x:v>
      </x:c>
      <x:c r="AQ1106" s="14" t="str">
        <x:v>% 숫자 선택</x:v>
      </x:c>
      <x:c r="AR1106" s="15" t="str">
        <x:v>3.7624634314613257</x:v>
      </x:c>
      <x:c r="AS1106" s="14" t="str">
        <x:v>actual_change_pct 사용</x:v>
      </x:c>
      <x:c r="AT1106" s="14" t="str">
        <x:v>불일치</x:v>
      </x:c>
      <x:c r="AU1106" s="15" t="str">
        <x:v>16.237536568538673</x:v>
      </x:c>
      <x:c r="AV1106" s="14" t="str">
        <x:v>claim=20.0, adjusted_actual=3.7624634314613257, 오차=16.238, 허용=0.3</x:v>
      </x:c>
      <x:c r="AW1106" s="14" t="str">
        <x:v>재검토필요_증감률불일치</x:v>
      </x:c>
      <x:c r="AX1106" s="15" t="str">
        <x:v>N</x:v>
      </x:c>
      <x:c r="AY1106" s="15" t="str">
        <x:v>N</x:v>
      </x:c>
      <x:c r="AZ1106" s="14" t="str">
        <x:v>N</x:v>
      </x:c>
      <x:c r="BA1106" s="15" t="str"/>
      <x:c r="BB1106" s="15" t="str"/>
      <x:c r="BC1106" s="14" t="str"/>
      <x:c r="BD1106" s="14" t="str"/>
      <x:c r="BE1106" s="14" t="str">
        <x:v>기존 재검토/판단불가 상태 유지</x:v>
      </x:c>
      <x:c r="BF1106" s="14" t="str">
        <x:v>재검토필요_증감률불일치</x:v>
      </x:c>
      <x:c r="BG1106" s="14" t="str"/>
      <x:c r="BH1106" s="14" t="str"/>
      <x:c r="BI1106" s="14" t="str"/>
      <x:c r="BJ1106" s="14" t="str"/>
      <x:c r="BK1106" s="15" t="str"/>
      <x:c r="BL1106" s="15" t="str"/>
      <x:c r="BM1106" s="14" t="str"/>
      <x:c r="BN1106" s="14" t="str"/>
      <x:c r="BO1106" s="14" t="str"/>
      <x:c r="BP1106" s="14" t="str"/>
      <x:c r="BQ1106" s="15" t="str"/>
      <x:c r="BR1106" s="15" t="str"/>
      <x:c r="BS1106" s="15" t="str"/>
      <x:c r="BT1106" s="15" t="str">
        <x:v>1105</x:v>
      </x:c>
      <x:c r="BU1106" s="15" t="str">
        <x:v>6</x:v>
      </x:c>
      <x:c r="BV1106" s="14" t="str">
        <x:v>무역</x:v>
      </x:c>
      <x:c r="BW1106" s="14" t="str">
        <x:v>수동검토유지</x:v>
      </x:c>
      <x:c r="BX1106" s="14" t="str">
        <x:v>재검토필요_증감률불일치</x:v>
      </x:c>
      <x:c r="BY1106" s="15" t="str">
        <x:v>N/A</x:v>
      </x:c>
      <x:c r="BZ1106" s="14" t="str"/>
      <x:c r="CA1106" s="14" t="str"/>
      <x:c r="CB1106" s="14" t="str"/>
      <x:c r="CC1106" s="15" t="str"/>
      <x:c r="CD1106" s="15" t="str"/>
      <x:c r="CE1106" s="15" t="str"/>
      <x:c r="CF1106" s="15" t="str"/>
      <x:c r="CG1106" s="15" t="str"/>
      <x:c r="CH1106" s="15" t="str"/>
      <x:c r="CI1106" s="15" t="str"/>
      <x:c r="CJ1106" s="15" t="str"/>
      <x:c r="CK1106" s="15" t="str"/>
      <x:c r="CL1106" s="14" t="str"/>
      <x:c r="CM1106" s="15" t="str"/>
      <x:c r="CN1106" s="15" t="str"/>
      <x:c r="CO1106" s="15" t="str"/>
      <x:c r="CP1106" s="15" t="str"/>
      <x:c r="CQ1106" s="14" t="str"/>
      <x:c r="CR1106" s="16" t="str"/>
    </x:row>
    <x:row r="1107" ht="30" customHeight="1">
      <x:c r="A1107" s="13" t="str">
        <x:v>C14834</x:v>
      </x:c>
      <x:c r="B1107" s="15" t="str">
        <x:v>1947</x:v>
      </x:c>
      <x:c r="C1107" s="14" t="str">
        <x:v>수출이 이끌고, 내수가 받치는 ‘K 성장공식’ 깨졌다</x:v>
      </x:c>
      <x:c r="D1107" s="15" t="str">
        <x:v>2025-05-30</x:v>
      </x:c>
      <x:c r="E1107" s="15" t="str">
        <x:v>https://www.chosun.com/economy/economy_general/2025/05/30/TJY63R4V55F3HOICGFQN6VAWUM</x:v>
      </x:c>
      <x:c r="F1107" s="14" t="str">
        <x:v>5월 황금연휴(3~9일 기준)에도 국내 신용카드 이용액은 작년 같은 기간보다 12.7% 감소했다.</x:v>
      </x:c>
      <x:c r="G1107" s="15" t="str">
        <x:v>비율·증감률</x:v>
      </x:c>
      <x:c r="H1107" s="15" t="str">
        <x:v>비율·증감률; 날짜·시간</x:v>
      </x:c>
      <x:c r="I1107" s="15" t="str">
        <x:v>True</x:v>
      </x:c>
      <x:c r="J1107" s="15" t="str"/>
      <x:c r="K1107" s="15" t="str">
        <x:v>씀씀이도 줄었다.</x:v>
      </x:c>
      <x:c r="L1107" s="15" t="str">
        <x:v>서울 관악구에서 카페를 운영하는 한 자영업자는 “올 들어 하루 매출이 2만원 나온 날도 있다.</x:v>
      </x:c>
      <x:c r="M1107" s="15" t="str">
        <x:v>[5, 9, 12.7]</x:v>
      </x:c>
      <x:c r="N1107" s="15" t="str">
        <x:v>['월', '일', '%']</x:v>
      </x:c>
      <x:c r="O1107" s="15" t="str">
        <x:v>[]</x:v>
      </x:c>
      <x:c r="P1107" s="15" t="str">
        <x:v>[]</x:v>
      </x:c>
      <x:c r="Q1107" s="15" t="str">
        <x:v>품목별 수출액, 수입액(tblId=DT_1R11001_FRM101); 국가별 수출액, 수입액(tblId=DT_1R11006_FRM101)</x:v>
      </x:c>
      <x:c r="R1107" s="15" t="str">
        <x:v>orgId=360, tblId=DT_1R11001_FRM101 | obj_l1/itm_id 메타 API로 확인 필요</x:v>
      </x:c>
      <x:c r="S1107" s="15" t="str">
        <x:v>원자료 직접 조회 후 필요 시 증감률 계산</x:v>
      </x:c>
      <x:c r="T1107" s="15" t="str">
        <x:v>검토 필요</x:v>
      </x:c>
      <x:c r="U1107" s="15" t="str">
        <x:v>360</x:v>
      </x:c>
      <x:c r="V1107" s="15" t="str">
        <x:v>DT_1R11001_FRM101</x:v>
      </x:c>
      <x:c r="W1107" s="15" t="str">
        <x:v>13102112831A.A</x:v>
      </x:c>
      <x:c r="X1107" s="15" t="str">
        <x:v>13103112831T1</x:v>
      </x:c>
      <x:c r="Y1107" s="15" t="str">
        <x:v>M</x:v>
      </x:c>
      <x:c r="Z1107" s="14" t="str">
        <x:v>품목별 수출입 후보 선택. 품목/수출입/시점 코드 확인 필요 | obj_l1/itm_id 자동 후보 입력</x:v>
      </x:c>
      <x:c r="AA1107" s="15" t="str">
        <x:v>58020557</x:v>
      </x:c>
      <x:c r="AB1107" s="15" t="str">
        <x:v>202405</x:v>
      </x:c>
      <x:c r="AC1107" s="15" t="str">
        <x:v>52054195</x:v>
      </x:c>
      <x:c r="AD1107" s="15" t="str">
        <x:v>202305</x:v>
      </x:c>
      <x:c r="AE1107" s="15" t="str">
        <x:v>11.461827428125629</x:v>
      </x:c>
      <x:c r="AF1107" s="15" t="str">
        <x:v>5966362.0</x:v>
      </x:c>
      <x:c r="AG1107" s="14" t="str"/>
      <x:c r="AH1107" s="15" t="str">
        <x:v>CHANGE_RATE</x:v>
      </x:c>
      <x:c r="AI1107" s="15" t="str">
        <x:v>12.7</x:v>
      </x:c>
      <x:c r="AJ1107" s="15" t="str">
        <x:v>11.461827428125629</x:v>
      </x:c>
      <x:c r="AK1107" s="15" t="str">
        <x:v>actual_change_pct 컬럼 사용(전기대비 계산값)</x:v>
      </x:c>
      <x:c r="AL1107" s="14" t="str">
        <x:v>불일치</x:v>
      </x:c>
      <x:c r="AM1107" s="15" t="str">
        <x:v>1.2381725718743706</x:v>
      </x:c>
      <x:c r="AN1107" s="14" t="str">
        <x:v>claim=12.7, actual=11.461827428125629, 오차=1.238 (허용=0.3)</x:v>
      </x:c>
      <x:c r="AO1107" s="15" t="str">
        <x:v>CHANGE_RATE</x:v>
      </x:c>
      <x:c r="AP1107" s="15" t="str">
        <x:v>12.7</x:v>
      </x:c>
      <x:c r="AQ1107" s="14" t="str">
        <x:v>% 숫자 선택</x:v>
      </x:c>
      <x:c r="AR1107" s="15" t="str">
        <x:v>11.461827428125629</x:v>
      </x:c>
      <x:c r="AS1107" s="14" t="str">
        <x:v>actual_change_pct 사용</x:v>
      </x:c>
      <x:c r="AT1107" s="14" t="str">
        <x:v>불일치</x:v>
      </x:c>
      <x:c r="AU1107" s="15" t="str">
        <x:v>1.2381725718743706</x:v>
      </x:c>
      <x:c r="AV1107" s="14" t="str">
        <x:v>claim=12.7, adjusted_actual=11.461827428125629, 오차=1.238, 허용=0.3</x:v>
      </x:c>
      <x:c r="AW1107" s="14" t="str">
        <x:v>재검토필요_증감률불일치</x:v>
      </x:c>
      <x:c r="AX1107" s="15" t="str">
        <x:v>N</x:v>
      </x:c>
      <x:c r="AY1107" s="15" t="str">
        <x:v>N</x:v>
      </x:c>
      <x:c r="AZ1107" s="14" t="str">
        <x:v>N</x:v>
      </x:c>
      <x:c r="BA1107" s="15" t="str"/>
      <x:c r="BB1107" s="15" t="str"/>
      <x:c r="BC1107" s="14" t="str"/>
      <x:c r="BD1107" s="14" t="str"/>
      <x:c r="BE1107" s="14" t="str">
        <x:v>기존 재검토/판단불가 상태 유지</x:v>
      </x:c>
      <x:c r="BF1107" s="14" t="str">
        <x:v>재검토필요_증감률불일치</x:v>
      </x:c>
      <x:c r="BG1107" s="14" t="str"/>
      <x:c r="BH1107" s="14" t="str"/>
      <x:c r="BI1107" s="14" t="str"/>
      <x:c r="BJ1107" s="14" t="str"/>
      <x:c r="BK1107" s="15" t="str"/>
      <x:c r="BL1107" s="15" t="str"/>
      <x:c r="BM1107" s="14" t="str"/>
      <x:c r="BN1107" s="14" t="str"/>
      <x:c r="BO1107" s="14" t="str"/>
      <x:c r="BP1107" s="14" t="str"/>
      <x:c r="BQ1107" s="15" t="str"/>
      <x:c r="BR1107" s="15" t="str"/>
      <x:c r="BS1107" s="15" t="str"/>
      <x:c r="BT1107" s="15" t="str">
        <x:v>1106</x:v>
      </x:c>
      <x:c r="BU1107" s="15" t="str">
        <x:v>6</x:v>
      </x:c>
      <x:c r="BV1107" s="14" t="str">
        <x:v>무역</x:v>
      </x:c>
      <x:c r="BW1107" s="14" t="str">
        <x:v>수동검토유지</x:v>
      </x:c>
      <x:c r="BX1107" s="14" t="str">
        <x:v>재검토필요_증감률불일치</x:v>
      </x:c>
      <x:c r="BY1107" s="15" t="str">
        <x:v>N/A</x:v>
      </x:c>
      <x:c r="BZ1107" s="14" t="str"/>
      <x:c r="CA1107" s="14" t="str"/>
      <x:c r="CB1107" s="14" t="str"/>
      <x:c r="CC1107" s="15" t="str"/>
      <x:c r="CD1107" s="15" t="str"/>
      <x:c r="CE1107" s="15" t="str"/>
      <x:c r="CF1107" s="15" t="str"/>
      <x:c r="CG1107" s="15" t="str"/>
      <x:c r="CH1107" s="15" t="str"/>
      <x:c r="CI1107" s="15" t="str"/>
      <x:c r="CJ1107" s="15" t="str"/>
      <x:c r="CK1107" s="15" t="str"/>
      <x:c r="CL1107" s="14" t="str"/>
      <x:c r="CM1107" s="15" t="str"/>
      <x:c r="CN1107" s="15" t="str"/>
      <x:c r="CO1107" s="15" t="str"/>
      <x:c r="CP1107" s="15" t="str"/>
      <x:c r="CQ1107" s="14" t="str"/>
      <x:c r="CR1107" s="16" t="str"/>
    </x:row>
    <x:row r="1108" ht="30" customHeight="1">
      <x:c r="A1108" s="13" t="str">
        <x:v>C14837</x:v>
      </x:c>
      <x:c r="B1108" s="15" t="str">
        <x:v>1947</x:v>
      </x:c>
      <x:c r="C1108" s="14" t="str">
        <x:v>수출이 이끌고, 내수가 받치는 ‘K 성장공식’ 깨졌다</x:v>
      </x:c>
      <x:c r="D1108" s="15" t="str">
        <x:v>2025-05-30</x:v>
      </x:c>
      <x:c r="E1108" s="15" t="str">
        <x:v>https://www.chosun.com/economy/economy_general/2025/05/30/TJY63R4V55F3HOICGFQN6VAWUM</x:v>
      </x:c>
      <x:c r="F1108" s="14" t="str">
        <x:v>미국은 3월 철강·알루미늄 관세 25%를 시작으로, 지난달 초 자동차 관세 25%와 기본 관세 10%를 발효했다.</x:v>
      </x:c>
      <x:c r="G1108" s="15" t="str">
        <x:v>무역지표</x:v>
      </x:c>
      <x:c r="H1108" s="15" t="str">
        <x:v>무역지표; 비율·증감률; 날짜·시간</x:v>
      </x:c>
      <x:c r="I1108" s="15" t="str">
        <x:v>True</x:v>
      </x:c>
      <x:c r="J1108" s="15" t="str"/>
      <x:c r="K1108" s="15" t="str">
        <x:v>관세청은 5월 1~20일 대미(對美) 수출액이 작년 같은 기간보다 14.6% 급감한 52억5400만달러(약 7조2900억원)였다고 집계했다.</x:v>
      </x:c>
      <x:c r="L1108" s="15" t="str">
        <x:v>올해 1~4월 대미 수출은 작년보다 3% 이상 줄었는데, 5월 들어 감소세가 더 가팔라졌다.</x:v>
      </x:c>
      <x:c r="M1108" s="15" t="str">
        <x:v>[3, 25, 25, 10]</x:v>
      </x:c>
      <x:c r="N1108" s="15" t="str">
        <x:v>['월', '%', '%', '%']</x:v>
      </x:c>
      <x:c r="O1108" s="15" t="str">
        <x:v>[]</x:v>
      </x:c>
      <x:c r="P1108" s="15" t="str">
        <x:v>[]</x:v>
      </x:c>
      <x:c r="Q1108" s="15" t="str">
        <x:v>국가별 수출액, 수입액(tblId=DT_1R11006_FRM101); 품목별 수출액, 수입액(tblId=DT_1R11001_FRM101)</x:v>
      </x:c>
      <x:c r="R1108" s="15" t="str">
        <x:v>orgId=360, tblId=DT_1R11006_FRM101 | obj_l1/itm_id 메타 API로 확인 필요</x:v>
      </x:c>
      <x:c r="S1108" s="15" t="str">
        <x:v>원자료 직접 조회 후 필요 시 증감률 계산</x:v>
      </x:c>
      <x:c r="T1108" s="15" t="str">
        <x:v>검토 필요</x:v>
      </x:c>
      <x:c r="U1108" s="15" t="str">
        <x:v>360</x:v>
      </x:c>
      <x:c r="V1108" s="15" t="str">
        <x:v>DT_1R11006_FRM101</x:v>
      </x:c>
      <x:c r="W1108" s="15" t="str">
        <x:v>13102103829E.US</x:v>
      </x:c>
      <x:c r="X1108" s="15" t="str">
        <x:v>13103103829T1</x:v>
      </x:c>
      <x:c r="Y1108" s="15" t="str">
        <x:v>M</x:v>
      </x:c>
      <x:c r="Z1108" s="14" t="str">
        <x:v>국가별 수출입 후보 선택. 국가/수출입/시점 코드 확인 필요 | 국가 코드 자동선택: 미국</x:v>
      </x:c>
      <x:c r="AA1108" s="15" t="str">
        <x:v>11109476</x:v>
      </x:c>
      <x:c r="AB1108" s="15" t="str">
        <x:v>202503</x:v>
      </x:c>
      <x:c r="AC1108" s="15" t="str">
        <x:v>9889640</x:v>
      </x:c>
      <x:c r="AD1108" s="15" t="str">
        <x:v>202502</x:v>
      </x:c>
      <x:c r="AE1108" s="15" t="str">
        <x:v>12.33448335834267</x:v>
      </x:c>
      <x:c r="AF1108" s="15" t="str">
        <x:v>1219836.0</x:v>
      </x:c>
      <x:c r="AG1108" s="14" t="str"/>
      <x:c r="AH1108" s="15" t="str">
        <x:v>LEVEL</x:v>
      </x:c>
      <x:c r="AI1108" s="15" t="str">
        <x:v>25.0</x:v>
      </x:c>
      <x:c r="AJ1108" s="15" t="str">
        <x:v>11109476.0</x:v>
      </x:c>
      <x:c r="AK1108" s="15" t="str">
        <x:v>actual_value 컬럼 사용</x:v>
      </x:c>
      <x:c r="AL1108" s="14" t="str">
        <x:v>불일치</x:v>
      </x:c>
      <x:c r="AM1108" s="15" t="str">
        <x:v>0.9999977496688413</x:v>
      </x:c>
      <x:c r="AN1108" s="14" t="str">
        <x:v>claim=25.0, actual=11109476.0, 오차=1.000 (허용=0.05)</x:v>
      </x:c>
      <x:c r="AO1108" s="15" t="str">
        <x:v>LEVEL</x:v>
      </x:c>
      <x:c r="AP1108" s="15" t="str">
        <x:v>10.0</x:v>
      </x:c>
      <x:c r="AQ1108" s="14" t="str">
        <x:v>% 숫자 선택</x:v>
      </x:c>
      <x:c r="AR1108" s="15" t="str">
        <x:v>11109476.0</x:v>
      </x:c>
      <x:c r="AS1108" s="14" t="str">
        <x:v>actual_value 사용</x:v>
      </x:c>
      <x:c r="AT1108" s="14" t="str">
        <x:v>불일치</x:v>
      </x:c>
      <x:c r="AU1108" s="15" t="str">
        <x:v>0.9999990998675365</x:v>
      </x:c>
      <x:c r="AV1108" s="14" t="str">
        <x:v>claim=10.0, adjusted_actual=11109476.0, 오차=1.000, 허용=0.05</x:v>
      </x:c>
      <x:c r="AW1108" s="14" t="str">
        <x:v>재검토필요_수준값불일치</x:v>
      </x:c>
      <x:c r="AX1108" s="15" t="str">
        <x:v>N</x:v>
      </x:c>
      <x:c r="AY1108" s="15" t="str">
        <x:v>N</x:v>
      </x:c>
      <x:c r="AZ1108" s="14" t="str">
        <x:v>N</x:v>
      </x:c>
      <x:c r="BA1108" s="15" t="str"/>
      <x:c r="BB1108" s="15" t="str"/>
      <x:c r="BC1108" s="14" t="str"/>
      <x:c r="BD1108" s="14" t="str"/>
      <x:c r="BE1108" s="14" t="str">
        <x:v>기존 재검토/판단불가 상태 유지</x:v>
      </x:c>
      <x:c r="BF1108" s="14" t="str">
        <x:v>재검토필요_수준값불일치</x:v>
      </x:c>
      <x:c r="BG1108" s="14" t="str"/>
      <x:c r="BH1108" s="14" t="str"/>
      <x:c r="BI1108" s="14" t="str"/>
      <x:c r="BJ1108" s="14" t="str"/>
      <x:c r="BK1108" s="15" t="str"/>
      <x:c r="BL1108" s="15" t="str"/>
      <x:c r="BM1108" s="14" t="str"/>
      <x:c r="BN1108" s="14" t="str"/>
      <x:c r="BO1108" s="14" t="str"/>
      <x:c r="BP1108" s="14" t="str"/>
      <x:c r="BQ1108" s="15" t="str"/>
      <x:c r="BR1108" s="15" t="str"/>
      <x:c r="BS1108" s="15" t="str"/>
      <x:c r="BT1108" s="15" t="str">
        <x:v>1107</x:v>
      </x:c>
      <x:c r="BU1108" s="15" t="str">
        <x:v>6</x:v>
      </x:c>
      <x:c r="BV1108" s="14" t="str">
        <x:v>무역</x:v>
      </x:c>
      <x:c r="BW1108" s="14" t="str">
        <x:v>수동검토유지</x:v>
      </x:c>
      <x:c r="BX1108" s="14" t="str">
        <x:v>재검토필요_수준값불일치</x:v>
      </x:c>
      <x:c r="BY1108" s="15" t="str">
        <x:v>N/A</x:v>
      </x:c>
      <x:c r="BZ1108" s="14" t="str"/>
      <x:c r="CA1108" s="14" t="str"/>
      <x:c r="CB1108" s="14" t="str"/>
      <x:c r="CC1108" s="15" t="str"/>
      <x:c r="CD1108" s="15" t="str"/>
      <x:c r="CE1108" s="15" t="str"/>
      <x:c r="CF1108" s="15" t="str"/>
      <x:c r="CG1108" s="15" t="str"/>
      <x:c r="CH1108" s="15" t="str"/>
      <x:c r="CI1108" s="15" t="str"/>
      <x:c r="CJ1108" s="15" t="str"/>
      <x:c r="CK1108" s="15" t="str"/>
      <x:c r="CL1108" s="14" t="str"/>
      <x:c r="CM1108" s="15" t="str"/>
      <x:c r="CN1108" s="15" t="str"/>
      <x:c r="CO1108" s="15" t="str"/>
      <x:c r="CP1108" s="15" t="str"/>
      <x:c r="CQ1108" s="14" t="str"/>
      <x:c r="CR1108" s="16" t="str"/>
    </x:row>
    <x:row r="1109" ht="30" customHeight="1">
      <x:c r="A1109" s="13" t="str">
        <x:v>C14838</x:v>
      </x:c>
      <x:c r="B1109" s="15" t="str">
        <x:v>1947</x:v>
      </x:c>
      <x:c r="C1109" s="14" t="str">
        <x:v>수출이 이끌고, 내수가 받치는 ‘K 성장공식’ 깨졌다</x:v>
      </x:c>
      <x:c r="D1109" s="15" t="str">
        <x:v>2025-05-30</x:v>
      </x:c>
      <x:c r="E1109" s="15" t="str">
        <x:v>https://www.chosun.com/economy/economy_general/2025/05/30/TJY63R4V55F3HOICGFQN6VAWUM</x:v>
      </x:c>
      <x:c r="F1109" s="14" t="str">
        <x:v>올해 1~4월 대미 수출은 작년보다 3% 이상 줄었는데, 5월 들어 감소세가 더 가팔라졌다.</x:v>
      </x:c>
      <x:c r="G1109" s="15" t="str">
        <x:v>무역지표</x:v>
      </x:c>
      <x:c r="H1109" s="15" t="str">
        <x:v>무역지표; 비율·증감률; 날짜·시간</x:v>
      </x:c>
      <x:c r="I1109" s="15" t="str">
        <x:v>True</x:v>
      </x:c>
      <x:c r="J1109" s="15" t="str"/>
      <x:c r="K1109" s="15" t="str">
        <x:v>미국은 3월 철강·알루미늄 관세 25%를 시작으로, 지난달 초 자동차 관세 25%와 기본 관세 10%를 발효했다.</x:v>
      </x:c>
      <x:c r="L1109" s="15" t="str">
        <x:v>관세전쟁 탓으로만 돌릴 수 없다.</x:v>
      </x:c>
      <x:c r="M1109" s="15" t="str">
        <x:v>[4, 3, 5]</x:v>
      </x:c>
      <x:c r="N1109" s="15" t="str">
        <x:v>['월', '%', '월']</x:v>
      </x:c>
      <x:c r="O1109" s="15" t="str">
        <x:v>[]</x:v>
      </x:c>
      <x:c r="P1109" s="15" t="str">
        <x:v>[]</x:v>
      </x:c>
      <x:c r="Q1109" s="15" t="str">
        <x:v>국가별 수출액, 수입액(tblId=DT_1R11006_FRM101); 품목별 수출액, 수입액(tblId=DT_1R11001_FRM101)</x:v>
      </x:c>
      <x:c r="R1109" s="15" t="str">
        <x:v>orgId=360, tblId=DT_1R11006_FRM101 | obj_l1/itm_id 메타 API로 확인 필요</x:v>
      </x:c>
      <x:c r="S1109" s="15" t="str">
        <x:v>원자료 직접 조회 후 필요 시 증감률 계산</x:v>
      </x:c>
      <x:c r="T1109" s="15" t="str">
        <x:v>검토 필요</x:v>
      </x:c>
      <x:c r="U1109" s="15" t="str">
        <x:v>360</x:v>
      </x:c>
      <x:c r="V1109" s="15" t="str">
        <x:v>DT_1R11006_FRM101</x:v>
      </x:c>
      <x:c r="W1109" s="15" t="str">
        <x:v>13102103829E.00</x:v>
      </x:c>
      <x:c r="X1109" s="15" t="str">
        <x:v>13103103829T1</x:v>
      </x:c>
      <x:c r="Y1109" s="15" t="str">
        <x:v>M</x:v>
      </x:c>
      <x:c r="Z1109" s="14" t="str">
        <x:v>국가별 수출입 후보 선택. 국가/수출입/시점 코드 확인 필요 | obj_l1/itm_id 자동 후보 입력</x:v>
      </x:c>
      <x:c r="AA1109" s="15" t="str">
        <x:v>56148299</x:v>
      </x:c>
      <x:c r="AB1109" s="15" t="str">
        <x:v>202404</x:v>
      </x:c>
      <x:c r="AC1109" s="15" t="str">
        <x:v>56518309</x:v>
      </x:c>
      <x:c r="AD1109" s="15" t="str">
        <x:v>202403</x:v>
      </x:c>
      <x:c r="AE1109" s="15" t="str">
        <x:v>-0.654672807001356</x:v>
      </x:c>
      <x:c r="AF1109" s="15" t="str">
        <x:v>-370010.0</x:v>
      </x:c>
      <x:c r="AG1109" s="14" t="str"/>
      <x:c r="AH1109" s="15" t="str">
        <x:v>CHANGE_RATE</x:v>
      </x:c>
      <x:c r="AI1109" s="15" t="str">
        <x:v>3.0</x:v>
      </x:c>
      <x:c r="AJ1109" s="15" t="str">
        <x:v>-0.654672807001356</x:v>
      </x:c>
      <x:c r="AK1109" s="15" t="str">
        <x:v>actual_change_pct 컬럼 사용(전기대비 계산값)</x:v>
      </x:c>
      <x:c r="AL1109" s="14" t="str">
        <x:v>불일치</x:v>
      </x:c>
      <x:c r="AM1109" s="15" t="str">
        <x:v>3.654672807001356</x:v>
      </x:c>
      <x:c r="AN1109" s="14" t="str">
        <x:v>claim=3.0, actual=-0.654672807001356, 오차=3.655 (허용=0.3)</x:v>
      </x:c>
      <x:c r="AO1109" s="15" t="str">
        <x:v>CHANGE_RATE</x:v>
      </x:c>
      <x:c r="AP1109" s="15" t="str">
        <x:v>3.0</x:v>
      </x:c>
      <x:c r="AQ1109" s="14" t="str">
        <x:v>% 숫자 선택</x:v>
      </x:c>
      <x:c r="AR1109" s="15" t="str">
        <x:v>-0.654672807001356</x:v>
      </x:c>
      <x:c r="AS1109" s="14" t="str">
        <x:v>actual_change_pct 사용</x:v>
      </x:c>
      <x:c r="AT1109" s="14" t="str">
        <x:v>불일치</x:v>
      </x:c>
      <x:c r="AU1109" s="15" t="str">
        <x:v>3.654672807001356</x:v>
      </x:c>
      <x:c r="AV1109" s="14" t="str">
        <x:v>claim=3.0, adjusted_actual=-0.654672807001356, 오차=3.655, 허용=0.3</x:v>
      </x:c>
      <x:c r="AW1109" s="14" t="str">
        <x:v>재검토필요_증감률불일치</x:v>
      </x:c>
      <x:c r="AX1109" s="15" t="str">
        <x:v>N</x:v>
      </x:c>
      <x:c r="AY1109" s="15" t="str">
        <x:v>N</x:v>
      </x:c>
      <x:c r="AZ1109" s="14" t="str">
        <x:v>N</x:v>
      </x:c>
      <x:c r="BA1109" s="15" t="str"/>
      <x:c r="BB1109" s="15" t="str"/>
      <x:c r="BC1109" s="14" t="str"/>
      <x:c r="BD1109" s="14" t="str"/>
      <x:c r="BE1109" s="14" t="str">
        <x:v>기존 재검토/판단불가 상태 유지</x:v>
      </x:c>
      <x:c r="BF1109" s="14" t="str">
        <x:v>재검토필요_증감률불일치</x:v>
      </x:c>
      <x:c r="BG1109" s="14" t="str"/>
      <x:c r="BH1109" s="14" t="str"/>
      <x:c r="BI1109" s="14" t="str"/>
      <x:c r="BJ1109" s="14" t="str"/>
      <x:c r="BK1109" s="15" t="str"/>
      <x:c r="BL1109" s="15" t="str"/>
      <x:c r="BM1109" s="14" t="str"/>
      <x:c r="BN1109" s="14" t="str"/>
      <x:c r="BO1109" s="14" t="str"/>
      <x:c r="BP1109" s="14" t="str"/>
      <x:c r="BQ1109" s="15" t="str"/>
      <x:c r="BR1109" s="15" t="str"/>
      <x:c r="BS1109" s="15" t="str"/>
      <x:c r="BT1109" s="15" t="str">
        <x:v>1108</x:v>
      </x:c>
      <x:c r="BU1109" s="15" t="str">
        <x:v>6</x:v>
      </x:c>
      <x:c r="BV1109" s="14" t="str">
        <x:v>무역</x:v>
      </x:c>
      <x:c r="BW1109" s="14" t="str">
        <x:v>수동검토유지</x:v>
      </x:c>
      <x:c r="BX1109" s="14" t="str">
        <x:v>재검토필요_증감률불일치</x:v>
      </x:c>
      <x:c r="BY1109" s="15" t="str">
        <x:v>N/A</x:v>
      </x:c>
      <x:c r="BZ1109" s="14" t="str"/>
      <x:c r="CA1109" s="14" t="str"/>
      <x:c r="CB1109" s="14" t="str"/>
      <x:c r="CC1109" s="15" t="str"/>
      <x:c r="CD1109" s="15" t="str"/>
      <x:c r="CE1109" s="15" t="str"/>
      <x:c r="CF1109" s="15" t="str"/>
      <x:c r="CG1109" s="15" t="str"/>
      <x:c r="CH1109" s="15" t="str"/>
      <x:c r="CI1109" s="15" t="str"/>
      <x:c r="CJ1109" s="15" t="str"/>
      <x:c r="CK1109" s="15" t="str"/>
      <x:c r="CL1109" s="14" t="str"/>
      <x:c r="CM1109" s="15" t="str"/>
      <x:c r="CN1109" s="15" t="str"/>
      <x:c r="CO1109" s="15" t="str"/>
      <x:c r="CP1109" s="15" t="str"/>
      <x:c r="CQ1109" s="14" t="str"/>
      <x:c r="CR1109" s="16" t="str"/>
    </x:row>
    <x:row r="1110" ht="30" customHeight="1">
      <x:c r="A1110" s="13" t="str">
        <x:v>C14839</x:v>
      </x:c>
      <x:c r="B1110" s="15" t="str">
        <x:v>1947</x:v>
      </x:c>
      <x:c r="C1110" s="14" t="str">
        <x:v>수출이 이끌고, 내수가 받치는 ‘K 성장공식’ 깨졌다</x:v>
      </x:c>
      <x:c r="D1110" s="15" t="str">
        <x:v>2025-05-30</x:v>
      </x:c>
      <x:c r="E1110" s="15" t="str">
        <x:v>https://www.chosun.com/economy/economy_general/2025/05/30/TJY63R4V55F3HOICGFQN6VAWUM</x:v>
      </x:c>
      <x:c r="F1110" s="14" t="str">
        <x:v>한은은 만약 트럼프발 무역 갈등이 더 심해지면 올해 성장률이 0.7%까지 내려가겠지만, 미국과의 무역 협상이 원만히 진행돼 관세율이 올해 말까지 상당 폭 인하되더라도 올해 성장률이 0.9%에 그칠 것으로 봤다.</x:v>
      </x:c>
      <x:c r="G1110" s="15" t="str">
        <x:v>무역지표</x:v>
      </x:c>
      <x:c r="H1110" s="15" t="str">
        <x:v>무역지표; 비율·증감률</x:v>
      </x:c>
      <x:c r="I1110" s="15" t="str">
        <x:v>True</x:v>
      </x:c>
      <x:c r="J1110" s="15" t="str"/>
      <x:c r="K1110" s="15" t="str">
        <x:v>관세전쟁 탓으로만 돌릴 수 없다.</x:v>
      </x:c>
      <x:c r="L1110" s="15" t="str">
        <x:v>관세전쟁과 상관없이 성장률은 1%를 넘지 못한다는 것이다.</x:v>
      </x:c>
      <x:c r="M1110" s="15" t="str">
        <x:v>[0.7, 0.9]</x:v>
      </x:c>
      <x:c r="N1110" s="15" t="str">
        <x:v>['%', '%']</x:v>
      </x:c>
      <x:c r="O1110" s="15" t="str">
        <x:v>[]</x:v>
      </x:c>
      <x:c r="P1110" s="15" t="str">
        <x:v>[]</x:v>
      </x:c>
      <x:c r="Q1110" s="15" t="str">
        <x:v>국가별 수출액, 수입액(tblId=DT_1R11006_FRM101); 품목별 수출액, 수입액(tblId=DT_1R11001_FRM101)</x:v>
      </x:c>
      <x:c r="R1110" s="15" t="str">
        <x:v>orgId=360, tblId=DT_1R11006_FRM101 | obj_l1/itm_id 메타 API로 확인 필요</x:v>
      </x:c>
      <x:c r="S1110" s="15" t="str">
        <x:v>원자료 직접 조회 후 필요 시 증감률 계산</x:v>
      </x:c>
      <x:c r="T1110" s="15" t="str">
        <x:v>검토 필요</x:v>
      </x:c>
      <x:c r="U1110" s="15" t="str">
        <x:v>360</x:v>
      </x:c>
      <x:c r="V1110" s="15" t="str">
        <x:v>DT_1R11006_FRM101</x:v>
      </x:c>
      <x:c r="W1110" s="15" t="str">
        <x:v>13102103829E.US</x:v>
      </x:c>
      <x:c r="X1110" s="15" t="str">
        <x:v>13103103829T1</x:v>
      </x:c>
      <x:c r="Y1110" s="15" t="str">
        <x:v>Y</x:v>
      </x:c>
      <x:c r="Z1110" s="14" t="str">
        <x:v>국가별 수출입 후보 선택. 국가/수출입/시점 코드 확인 필요 | 국가 코드 자동선택: 미국</x:v>
      </x:c>
      <x:c r="AA1110" s="15" t="str">
        <x:v>122850915</x:v>
      </x:c>
      <x:c r="AB1110" s="15" t="str">
        <x:v>2025</x:v>
      </x:c>
      <x:c r="AC1110" s="15" t="str">
        <x:v>127761371</x:v>
      </x:c>
      <x:c r="AD1110" s="15" t="str">
        <x:v>2024</x:v>
      </x:c>
      <x:c r="AE1110" s="15" t="str">
        <x:v>-3.843459068703951</x:v>
      </x:c>
      <x:c r="AF1110" s="15" t="str">
        <x:v>-4910456.0</x:v>
      </x:c>
      <x:c r="AG1110" s="14" t="str"/>
      <x:c r="AH1110" s="15" t="str">
        <x:v>CHANGE_RATE</x:v>
      </x:c>
      <x:c r="AI1110" s="15" t="str">
        <x:v>0.9</x:v>
      </x:c>
      <x:c r="AJ1110" s="15" t="str">
        <x:v>-3.843459068703951</x:v>
      </x:c>
      <x:c r="AK1110" s="15" t="str">
        <x:v>actual_change_pct 컬럼 사용(전기대비 계산값)</x:v>
      </x:c>
      <x:c r="AL1110" s="14" t="str">
        <x:v>불일치</x:v>
      </x:c>
      <x:c r="AM1110" s="15" t="str">
        <x:v>4.7434590687039515</x:v>
      </x:c>
      <x:c r="AN1110" s="14" t="str">
        <x:v>claim=0.9, actual=-3.843459068703951, 오차=4.743 (허용=0.3)</x:v>
      </x:c>
      <x:c r="AO1110" s="15" t="str">
        <x:v>CHANGE_RATE</x:v>
      </x:c>
      <x:c r="AP1110" s="15" t="str">
        <x:v>0.9</x:v>
      </x:c>
      <x:c r="AQ1110" s="14" t="str">
        <x:v>% 숫자 선택</x:v>
      </x:c>
      <x:c r="AR1110" s="15" t="str">
        <x:v>-3.843459068703951</x:v>
      </x:c>
      <x:c r="AS1110" s="14" t="str">
        <x:v>actual_change_pct 사용</x:v>
      </x:c>
      <x:c r="AT1110" s="14" t="str">
        <x:v>불일치</x:v>
      </x:c>
      <x:c r="AU1110" s="15" t="str">
        <x:v>4.7434590687039515</x:v>
      </x:c>
      <x:c r="AV1110" s="14" t="str">
        <x:v>claim=0.9, adjusted_actual=-3.843459068703951, 오차=4.743, 허용=0.3</x:v>
      </x:c>
      <x:c r="AW1110" s="14" t="str">
        <x:v>재검토필요_증감률불일치</x:v>
      </x:c>
      <x:c r="AX1110" s="15" t="str">
        <x:v>N</x:v>
      </x:c>
      <x:c r="AY1110" s="15" t="str">
        <x:v>N</x:v>
      </x:c>
      <x:c r="AZ1110" s="14" t="str">
        <x:v>N</x:v>
      </x:c>
      <x:c r="BA1110" s="15" t="str"/>
      <x:c r="BB1110" s="15" t="str"/>
      <x:c r="BC1110" s="14" t="str"/>
      <x:c r="BD1110" s="14" t="str"/>
      <x:c r="BE1110" s="14" t="str">
        <x:v>기존 재검토/판단불가 상태 유지</x:v>
      </x:c>
      <x:c r="BF1110" s="14" t="str">
        <x:v>재검토필요_증감률불일치</x:v>
      </x:c>
      <x:c r="BG1110" s="14" t="str"/>
      <x:c r="BH1110" s="14" t="str"/>
      <x:c r="BI1110" s="14" t="str"/>
      <x:c r="BJ1110" s="14" t="str"/>
      <x:c r="BK1110" s="15" t="str"/>
      <x:c r="BL1110" s="15" t="str"/>
      <x:c r="BM1110" s="14" t="str"/>
      <x:c r="BN1110" s="14" t="str"/>
      <x:c r="BO1110" s="14" t="str"/>
      <x:c r="BP1110" s="14" t="str"/>
      <x:c r="BQ1110" s="15" t="str"/>
      <x:c r="BR1110" s="15" t="str"/>
      <x:c r="BS1110" s="15" t="str"/>
      <x:c r="BT1110" s="15" t="str">
        <x:v>1109</x:v>
      </x:c>
      <x:c r="BU1110" s="15" t="str">
        <x:v>6</x:v>
      </x:c>
      <x:c r="BV1110" s="14" t="str">
        <x:v>무역</x:v>
      </x:c>
      <x:c r="BW1110" s="14" t="str">
        <x:v>코드북_비검증분류</x:v>
      </x:c>
      <x:c r="BX1110" s="14" t="str">
        <x:v>판단불가_정보 부족</x:v>
      </x:c>
      <x:c r="BY1110" s="15" t="str">
        <x:v>N/A</x:v>
      </x:c>
      <x:c r="BZ1110" s="14" t="str">
        <x:v>판단불가</x:v>
      </x:c>
      <x:c r="CA1110" s="14" t="str">
        <x:v>정보 부족</x:v>
      </x:c>
      <x:c r="CB1110" s="14" t="str">
        <x:v>관측 실적이 아닌 전망·목표 문장</x:v>
      </x:c>
      <x:c r="CC1110" s="15" t="str"/>
      <x:c r="CD1110" s="15" t="str"/>
      <x:c r="CE1110" s="15" t="str"/>
      <x:c r="CF1110" s="15" t="str"/>
      <x:c r="CG1110" s="15" t="str"/>
      <x:c r="CH1110" s="15" t="str"/>
      <x:c r="CI1110" s="15" t="str"/>
      <x:c r="CJ1110" s="15" t="str"/>
      <x:c r="CK1110" s="15" t="str"/>
      <x:c r="CL1110" s="14" t="str"/>
      <x:c r="CM1110" s="15" t="str"/>
      <x:c r="CN1110" s="15" t="str"/>
      <x:c r="CO1110" s="15" t="str"/>
      <x:c r="CP1110" s="15" t="str"/>
      <x:c r="CQ1110" s="14" t="str"/>
      <x:c r="CR1110" s="16" t="str"/>
    </x:row>
    <x:row r="1111" ht="30" customHeight="1">
      <x:c r="A1111" s="13" t="str">
        <x:v>C14840</x:v>
      </x:c>
      <x:c r="B1111" s="15" t="str">
        <x:v>1947</x:v>
      </x:c>
      <x:c r="C1111" s="14" t="str">
        <x:v>수출이 이끌고, 내수가 받치는 ‘K 성장공식’ 깨졌다</x:v>
      </x:c>
      <x:c r="D1111" s="15" t="str">
        <x:v>2025-05-30</x:v>
      </x:c>
      <x:c r="E1111" s="15" t="str">
        <x:v>https://www.chosun.com/economy/economy_general/2025/05/30/TJY63R4V55F3HOICGFQN6VAWUM</x:v>
      </x:c>
      <x:c r="F1111" s="14" t="str">
        <x:v>관세전쟁과 상관없이 성장률은 1%를 넘지 못한다는 것이다.</x:v>
      </x:c>
      <x:c r="G1111" s="15" t="str">
        <x:v>무역지표</x:v>
      </x:c>
      <x:c r="H1111" s="15" t="str">
        <x:v>무역지표; 비율·증감률</x:v>
      </x:c>
      <x:c r="I1111" s="15" t="str">
        <x:v>True</x:v>
      </x:c>
      <x:c r="J1111" s="15" t="str"/>
      <x:c r="K1111" s="15" t="str">
        <x:v>한은은 만약 트럼프발 무역 갈등이 더 심해지면 올해 성장률이 0.7%까지 내려가겠지만, 미국과의 무역 협상이 원만히 진행돼 관세율이 올해 말까지 상당 폭 인하되더라도 올해 성장률이 0.9%에 그칠 것으로 봤다.</x:v>
      </x:c>
      <x:c r="L1111" s="15" t="str">
        <x:v>최근 몇 년 동안 반도체 수출이 급증했던 지난해를 제외하고 수출의 성장 기여도는 쪼그라들고 있었다.</x:v>
      </x:c>
      <x:c r="M1111" s="15" t="str">
        <x:v>[1]</x:v>
      </x:c>
      <x:c r="N1111" s="15" t="str">
        <x:v>['%']</x:v>
      </x:c>
      <x:c r="O1111" s="15" t="str">
        <x:v>[]</x:v>
      </x:c>
      <x:c r="P1111" s="15" t="str">
        <x:v>[]</x:v>
      </x:c>
      <x:c r="Q1111" s="15" t="str">
        <x:v>품목별 수출액, 수입액(tblId=DT_1R11001_FRM101); 국가별 수출액, 수입액(tblId=DT_1R11006_FRM101)</x:v>
      </x:c>
      <x:c r="R1111" s="15" t="str">
        <x:v>orgId=360, tblId=DT_1R11001_FRM101 | obj_l1/itm_id 메타 API로 확인 필요</x:v>
      </x:c>
      <x:c r="S1111" s="15" t="str">
        <x:v>원자료 직접 조회 후 필요 시 증감률 계산</x:v>
      </x:c>
      <x:c r="T1111" s="15" t="str">
        <x:v>검토 필요</x:v>
      </x:c>
      <x:c r="U1111" s="15" t="str">
        <x:v>360</x:v>
      </x:c>
      <x:c r="V1111" s="15" t="str">
        <x:v>DT_1R11001_FRM101</x:v>
      </x:c>
      <x:c r="W1111" s="15" t="str">
        <x:v>13102112831A.A</x:v>
      </x:c>
      <x:c r="X1111" s="15" t="str">
        <x:v>13103112831T1</x:v>
      </x:c>
      <x:c r="Y1111" s="15" t="str">
        <x:v>Y</x:v>
      </x:c>
      <x:c r="Z1111" s="14" t="str">
        <x:v>품목별 수출입 후보 선택. 품목/수출입/시점 코드 확인 필요 | obj_l1/itm_id 자동 후보 입력</x:v>
      </x:c>
      <x:c r="AA1111" s="15" t="str">
        <x:v>709330045</x:v>
      </x:c>
      <x:c r="AB1111" s="15" t="str">
        <x:v>2025</x:v>
      </x:c>
      <x:c r="AC1111" s="15" t="str">
        <x:v>683609488</x:v>
      </x:c>
      <x:c r="AD1111" s="15" t="str">
        <x:v>2024</x:v>
      </x:c>
      <x:c r="AE1111" s="15" t="str">
        <x:v>3.7624634314613257</x:v>
      </x:c>
      <x:c r="AF1111" s="15" t="str">
        <x:v>25720557.0</x:v>
      </x:c>
      <x:c r="AG1111" s="14" t="str"/>
      <x:c r="AH1111" s="15" t="str">
        <x:v>CHANGE_RATE</x:v>
      </x:c>
      <x:c r="AI1111" s="15" t="str">
        <x:v>1.0</x:v>
      </x:c>
      <x:c r="AJ1111" s="15" t="str">
        <x:v>3.7624634314613257</x:v>
      </x:c>
      <x:c r="AK1111" s="15" t="str">
        <x:v>actual_change_pct 컬럼 사용(전기대비 계산값)</x:v>
      </x:c>
      <x:c r="AL1111" s="14" t="str">
        <x:v>불일치</x:v>
      </x:c>
      <x:c r="AM1111" s="15" t="str">
        <x:v>2.7624634314613257</x:v>
      </x:c>
      <x:c r="AN1111" s="14" t="str">
        <x:v>claim=1.0, actual=3.7624634314613257, 오차=2.762 (허용=0.3)</x:v>
      </x:c>
      <x:c r="AO1111" s="15" t="str">
        <x:v>CHANGE_RATE</x:v>
      </x:c>
      <x:c r="AP1111" s="15" t="str">
        <x:v>1.0</x:v>
      </x:c>
      <x:c r="AQ1111" s="14" t="str">
        <x:v>% 숫자 선택</x:v>
      </x:c>
      <x:c r="AR1111" s="15" t="str">
        <x:v>3.7624634314613257</x:v>
      </x:c>
      <x:c r="AS1111" s="14" t="str">
        <x:v>actual_change_pct 사용</x:v>
      </x:c>
      <x:c r="AT1111" s="14" t="str">
        <x:v>불일치</x:v>
      </x:c>
      <x:c r="AU1111" s="15" t="str">
        <x:v>2.7624634314613257</x:v>
      </x:c>
      <x:c r="AV1111" s="14" t="str">
        <x:v>claim=1.0, adjusted_actual=3.7624634314613257, 오차=2.762, 허용=0.3</x:v>
      </x:c>
      <x:c r="AW1111" s="14" t="str">
        <x:v>재검토필요_증감률불일치</x:v>
      </x:c>
      <x:c r="AX1111" s="15" t="str">
        <x:v>N</x:v>
      </x:c>
      <x:c r="AY1111" s="15" t="str">
        <x:v>N</x:v>
      </x:c>
      <x:c r="AZ1111" s="14" t="str">
        <x:v>N</x:v>
      </x:c>
      <x:c r="BA1111" s="15" t="str"/>
      <x:c r="BB1111" s="15" t="str"/>
      <x:c r="BC1111" s="14" t="str"/>
      <x:c r="BD1111" s="14" t="str"/>
      <x:c r="BE1111" s="14" t="str">
        <x:v>기존 재검토/판단불가 상태 유지</x:v>
      </x:c>
      <x:c r="BF1111" s="14" t="str">
        <x:v>재검토필요_증감률불일치</x:v>
      </x:c>
      <x:c r="BG1111" s="14" t="str"/>
      <x:c r="BH1111" s="14" t="str"/>
      <x:c r="BI1111" s="14" t="str"/>
      <x:c r="BJ1111" s="14" t="str"/>
      <x:c r="BK1111" s="15" t="str"/>
      <x:c r="BL1111" s="15" t="str"/>
      <x:c r="BM1111" s="14" t="str"/>
      <x:c r="BN1111" s="14" t="str"/>
      <x:c r="BO1111" s="14" t="str"/>
      <x:c r="BP1111" s="14" t="str"/>
      <x:c r="BQ1111" s="15" t="str"/>
      <x:c r="BR1111" s="15" t="str"/>
      <x:c r="BS1111" s="15" t="str"/>
      <x:c r="BT1111" s="15" t="str">
        <x:v>1110</x:v>
      </x:c>
      <x:c r="BU1111" s="15" t="str">
        <x:v>6</x:v>
      </x:c>
      <x:c r="BV1111" s="14" t="str">
        <x:v>무역</x:v>
      </x:c>
      <x:c r="BW1111" s="14" t="str">
        <x:v>수동검토유지</x:v>
      </x:c>
      <x:c r="BX1111" s="14" t="str">
        <x:v>재검토필요_증감률불일치</x:v>
      </x:c>
      <x:c r="BY1111" s="15" t="str">
        <x:v>N/A</x:v>
      </x:c>
      <x:c r="BZ1111" s="14" t="str"/>
      <x:c r="CA1111" s="14" t="str"/>
      <x:c r="CB1111" s="14" t="str"/>
      <x:c r="CC1111" s="15" t="str"/>
      <x:c r="CD1111" s="15" t="str"/>
      <x:c r="CE1111" s="15" t="str"/>
      <x:c r="CF1111" s="15" t="str"/>
      <x:c r="CG1111" s="15" t="str"/>
      <x:c r="CH1111" s="15" t="str"/>
      <x:c r="CI1111" s="15" t="str"/>
      <x:c r="CJ1111" s="15" t="str"/>
      <x:c r="CK1111" s="15" t="str"/>
      <x:c r="CL1111" s="14" t="str"/>
      <x:c r="CM1111" s="15" t="str"/>
      <x:c r="CN1111" s="15" t="str"/>
      <x:c r="CO1111" s="15" t="str"/>
      <x:c r="CP1111" s="15" t="str"/>
      <x:c r="CQ1111" s="14" t="str"/>
      <x:c r="CR1111" s="16" t="str"/>
    </x:row>
    <x:row r="1112" ht="30" customHeight="1">
      <x:c r="A1112" s="13" t="str">
        <x:v>C14841</x:v>
      </x:c>
      <x:c r="B1112" s="15" t="str">
        <x:v>1947</x:v>
      </x:c>
      <x:c r="C1112" s="14" t="str">
        <x:v>수출이 이끌고, 내수가 받치는 ‘K 성장공식’ 깨졌다</x:v>
      </x:c>
      <x:c r="D1112" s="15" t="str">
        <x:v>2025-05-30</x:v>
      </x:c>
      <x:c r="E1112" s="15" t="str">
        <x:v>https://www.chosun.com/economy/economy_general/2025/05/30/TJY63R4V55F3HOICGFQN6VAWUM</x:v>
      </x:c>
      <x:c r="F1112" s="14" t="str">
        <x:v>지난 2021년과 2022년에도 순수출의 성장 기여도는 0% 수준이었다.</x:v>
      </x:c>
      <x:c r="G1112" s="15" t="str">
        <x:v>무역지표</x:v>
      </x:c>
      <x:c r="H1112" s="15" t="str">
        <x:v>무역지표; 비율·증감률; 날짜·시간</x:v>
      </x:c>
      <x:c r="I1112" s="15" t="str">
        <x:v>True</x:v>
      </x:c>
      <x:c r="J1112" s="15" t="str"/>
      <x:c r="K1112" s="15" t="str">
        <x:v>최근 몇 년 동안 반도체 수출이 급증했던 지난해를 제외하고 수출의 성장 기여도는 쪼그라들고 있었다.</x:v>
      </x:c>
      <x:c r="L1112" s="15" t="str">
        <x:v>한국 경제의 굳건한 성장 엔진이었던 수출이 급속히 식어가는 것이다.</x:v>
      </x:c>
      <x:c r="M1112" s="15" t="str">
        <x:v>[2021, 2022, 0]</x:v>
      </x:c>
      <x:c r="N1112" s="15" t="str">
        <x:v>['년', '년', '%']</x:v>
      </x:c>
      <x:c r="O1112" s="15" t="str">
        <x:v>['2021', '2022']</x:v>
      </x:c>
      <x:c r="P1112" s="15" t="str">
        <x:v>[]</x:v>
      </x:c>
      <x:c r="Q1112" s="15" t="str">
        <x:v>품목별 수출액, 수입액(tblId=DT_1R11001_FRM101); 국가별 수출액, 수입액(tblId=DT_1R11006_FRM101)</x:v>
      </x:c>
      <x:c r="R1112" s="15" t="str">
        <x:v>orgId=360, tblId=DT_1R11001_FRM101 | obj_l1/itm_id 메타 API로 확인 필요</x:v>
      </x:c>
      <x:c r="S1112" s="15" t="str">
        <x:v>원자료 직접 조회 후 필요 시 증감률 계산</x:v>
      </x:c>
      <x:c r="T1112" s="15" t="str">
        <x:v>검토 필요</x:v>
      </x:c>
      <x:c r="U1112" s="15" t="str">
        <x:v>360</x:v>
      </x:c>
      <x:c r="V1112" s="15" t="str">
        <x:v>DT_1R11001_FRM101</x:v>
      </x:c>
      <x:c r="W1112" s="15" t="str">
        <x:v>13102112831A.A</x:v>
      </x:c>
      <x:c r="X1112" s="15" t="str">
        <x:v>13103112831T1</x:v>
      </x:c>
      <x:c r="Y1112" s="15" t="str">
        <x:v>Y</x:v>
      </x:c>
      <x:c r="Z1112" s="14" t="str">
        <x:v>품목별 수출입 후보 선택. 품목/수출입/시점 코드 확인 필요 | obj_l1/itm_id 자동 후보 입력</x:v>
      </x:c>
      <x:c r="AA1112" s="15" t="str">
        <x:v>683584760</x:v>
      </x:c>
      <x:c r="AB1112" s="15" t="str">
        <x:v>2022</x:v>
      </x:c>
      <x:c r="AC1112" s="15" t="str">
        <x:v>644400368</x:v>
      </x:c>
      <x:c r="AD1112" s="15" t="str">
        <x:v>2021</x:v>
      </x:c>
      <x:c r="AE1112" s="15" t="str">
        <x:v>6.0807525795826365</x:v>
      </x:c>
      <x:c r="AF1112" s="15" t="str">
        <x:v>39184392.0</x:v>
      </x:c>
      <x:c r="AG1112" s="14" t="str"/>
      <x:c r="AH1112" s="15" t="str">
        <x:v>CHANGE_RATE</x:v>
      </x:c>
      <x:c r="AI1112" s="15" t="str">
        <x:v>0.0</x:v>
      </x:c>
      <x:c r="AJ1112" s="15" t="str">
        <x:v>6.0807525795826365</x:v>
      </x:c>
      <x:c r="AK1112" s="15" t="str">
        <x:v>actual_change_pct 컬럼 사용(전기대비 계산값)</x:v>
      </x:c>
      <x:c r="AL1112" s="14" t="str">
        <x:v>불일치</x:v>
      </x:c>
      <x:c r="AM1112" s="15" t="str">
        <x:v>6.0807525795826365</x:v>
      </x:c>
      <x:c r="AN1112" s="14" t="str">
        <x:v>claim=0.0, actual=6.0807525795826365, 오차=6.081 (허용=0.3)</x:v>
      </x:c>
      <x:c r="AO1112" s="15" t="str">
        <x:v>CHANGE_RATE</x:v>
      </x:c>
      <x:c r="AP1112" s="15" t="str">
        <x:v>0.0</x:v>
      </x:c>
      <x:c r="AQ1112" s="14" t="str">
        <x:v>% 숫자 선택</x:v>
      </x:c>
      <x:c r="AR1112" s="15" t="str">
        <x:v>6.0807525795826365</x:v>
      </x:c>
      <x:c r="AS1112" s="14" t="str">
        <x:v>actual_change_pct 사용</x:v>
      </x:c>
      <x:c r="AT1112" s="14" t="str">
        <x:v>불일치</x:v>
      </x:c>
      <x:c r="AU1112" s="15" t="str">
        <x:v>6.0807525795826365</x:v>
      </x:c>
      <x:c r="AV1112" s="14" t="str">
        <x:v>claim=0.0, adjusted_actual=6.0807525795826365, 오차=6.081, 허용=0.3</x:v>
      </x:c>
      <x:c r="AW1112" s="14" t="str">
        <x:v>재검토필요_증감률불일치</x:v>
      </x:c>
      <x:c r="AX1112" s="15" t="str">
        <x:v>N</x:v>
      </x:c>
      <x:c r="AY1112" s="15" t="str">
        <x:v>N</x:v>
      </x:c>
      <x:c r="AZ1112" s="14" t="str">
        <x:v>N</x:v>
      </x:c>
      <x:c r="BA1112" s="15" t="str"/>
      <x:c r="BB1112" s="15" t="str"/>
      <x:c r="BC1112" s="14" t="str"/>
      <x:c r="BD1112" s="14" t="str"/>
      <x:c r="BE1112" s="14" t="str">
        <x:v>기존 재검토/판단불가 상태 유지</x:v>
      </x:c>
      <x:c r="BF1112" s="14" t="str">
        <x:v>재검토필요_증감률불일치</x:v>
      </x:c>
      <x:c r="BG1112" s="14" t="str"/>
      <x:c r="BH1112" s="14" t="str"/>
      <x:c r="BI1112" s="14" t="str"/>
      <x:c r="BJ1112" s="14" t="str"/>
      <x:c r="BK1112" s="15" t="str"/>
      <x:c r="BL1112" s="15" t="str"/>
      <x:c r="BM1112" s="14" t="str"/>
      <x:c r="BN1112" s="14" t="str"/>
      <x:c r="BO1112" s="14" t="str"/>
      <x:c r="BP1112" s="14" t="str"/>
      <x:c r="BQ1112" s="15" t="str"/>
      <x:c r="BR1112" s="15" t="str"/>
      <x:c r="BS1112" s="15" t="str"/>
      <x:c r="BT1112" s="15" t="str">
        <x:v>1111</x:v>
      </x:c>
      <x:c r="BU1112" s="15" t="str">
        <x:v>6</x:v>
      </x:c>
      <x:c r="BV1112" s="14" t="str">
        <x:v>무역</x:v>
      </x:c>
      <x:c r="BW1112" s="14" t="str">
        <x:v>코드북_비검증분류</x:v>
      </x:c>
      <x:c r="BX1112" s="14" t="str">
        <x:v>판단불가_기여도 미제공</x:v>
      </x:c>
      <x:c r="BY1112" s="15" t="str">
        <x:v>N/A</x:v>
      </x:c>
      <x:c r="BZ1112" s="14" t="str">
        <x:v>판단불가</x:v>
      </x:c>
      <x:c r="CA1112" s="14" t="str">
        <x:v>기여도 미제공</x:v>
      </x:c>
      <x:c r="CB1112" s="14" t="str">
        <x:v>KOSIS 코드북 표에 물가 기여도 항목이 없음</x:v>
      </x:c>
      <x:c r="CC1112" s="15" t="str"/>
      <x:c r="CD1112" s="15" t="str"/>
      <x:c r="CE1112" s="15" t="str"/>
      <x:c r="CF1112" s="15" t="str"/>
      <x:c r="CG1112" s="15" t="str"/>
      <x:c r="CH1112" s="15" t="str"/>
      <x:c r="CI1112" s="15" t="str"/>
      <x:c r="CJ1112" s="15" t="str"/>
      <x:c r="CK1112" s="15" t="str"/>
      <x:c r="CL1112" s="14" t="str"/>
      <x:c r="CM1112" s="15" t="str"/>
      <x:c r="CN1112" s="15" t="str"/>
      <x:c r="CO1112" s="15" t="str"/>
      <x:c r="CP1112" s="15" t="str"/>
      <x:c r="CQ1112" s="14" t="str"/>
      <x:c r="CR1112" s="16" t="str"/>
    </x:row>
    <x:row r="1113" ht="30" customHeight="1">
      <x:c r="A1113" s="13" t="str">
        <x:v>C14842</x:v>
      </x:c>
      <x:c r="B1113" s="15" t="str">
        <x:v>1947</x:v>
      </x:c>
      <x:c r="C1113" s="14" t="str">
        <x:v>수출이 이끌고, 내수가 받치는 ‘K 성장공식’ 깨졌다</x:v>
      </x:c>
      <x:c r="D1113" s="15" t="str">
        <x:v>2025-05-30</x:v>
      </x:c>
      <x:c r="E1113" s="15" t="str">
        <x:v>https://www.chosun.com/economy/economy_general/2025/05/30/TJY63R4V55F3HOICGFQN6VAWUM</x:v>
      </x:c>
      <x:c r="F1113" s="14" t="str">
        <x:v>지난해 한국의 성장률(2.0%) 중 내수 비율은 0.1%포인트에 불과했다.</x:v>
      </x:c>
      <x:c r="G1113" s="15" t="str">
        <x:v>비율·증감률</x:v>
      </x:c>
      <x:c r="H1113" s="15" t="str">
        <x:v>비율·증감률</x:v>
      </x:c>
      <x:c r="I1113" s="15" t="str">
        <x:v>True</x:v>
      </x:c>
      <x:c r="J1113" s="15" t="str"/>
      <x:c r="K1113" s="15" t="str">
        <x:v>그렇다고 해서 내수가 뒷받침하지도 못한다.</x:v>
      </x:c>
      <x:c r="L1113" s="15" t="str">
        <x:v>내수의 성장 기여도는 관련 통계가 공개된 경제협력개발기구(OECD) 소속 10국 중 최하위다.</x:v>
      </x:c>
      <x:c r="M1113" s="15" t="str">
        <x:v>[2.0, 0.1]</x:v>
      </x:c>
      <x:c r="N1113" s="15" t="str">
        <x:v>['%', '%']</x:v>
      </x:c>
      <x:c r="O1113" s="15" t="str">
        <x:v>[]</x:v>
      </x:c>
      <x:c r="P1113" s="15" t="str">
        <x:v>[]</x:v>
      </x:c>
      <x:c r="Q1113" s="15" t="str">
        <x:v>품목별 수출액, 수입액(tblId=DT_1R11001_FRM101); 국가별 수출액, 수입액(tblId=DT_1R11006_FRM101)</x:v>
      </x:c>
      <x:c r="R1113" s="15" t="str">
        <x:v>orgId=360, tblId=DT_1R11001_FRM101 | obj_l1/itm_id 메타 API로 확인 필요</x:v>
      </x:c>
      <x:c r="S1113" s="15" t="str">
        <x:v>원자료 직접 조회 후 필요 시 증감률 계산</x:v>
      </x:c>
      <x:c r="T1113" s="15" t="str">
        <x:v>검토 필요</x:v>
      </x:c>
      <x:c r="U1113" s="15" t="str">
        <x:v>360</x:v>
      </x:c>
      <x:c r="V1113" s="15" t="str">
        <x:v>DT_1R11001_FRM101</x:v>
      </x:c>
      <x:c r="W1113" s="15" t="str">
        <x:v>13102112831A.A</x:v>
      </x:c>
      <x:c r="X1113" s="15" t="str">
        <x:v>13103112831T1</x:v>
      </x:c>
      <x:c r="Y1113" s="15" t="str">
        <x:v>Y</x:v>
      </x:c>
      <x:c r="Z1113" s="14" t="str">
        <x:v>품목별 수출입 후보 선택. 품목/수출입/시점 코드 확인 필요 | obj_l1/itm_id 자동 후보 입력</x:v>
      </x:c>
      <x:c r="AA1113" s="15" t="str">
        <x:v>683609488</x:v>
      </x:c>
      <x:c r="AB1113" s="15" t="str">
        <x:v>2024</x:v>
      </x:c>
      <x:c r="AC1113" s="15" t="str">
        <x:v>632225824</x:v>
      </x:c>
      <x:c r="AD1113" s="15" t="str">
        <x:v>2023</x:v>
      </x:c>
      <x:c r="AE1113" s="15" t="str">
        <x:v>8.127422520469521</x:v>
      </x:c>
      <x:c r="AF1113" s="15" t="str">
        <x:v>51383664.0</x:v>
      </x:c>
      <x:c r="AG1113" s="14" t="str"/>
      <x:c r="AH1113" s="15" t="str">
        <x:v>POINT_CHANGE</x:v>
      </x:c>
      <x:c r="AI1113" s="15" t="str">
        <x:v>0.1</x:v>
      </x:c>
      <x:c r="AJ1113" s="15" t="str">
        <x:v>51383664.0</x:v>
      </x:c>
      <x:c r="AK1113" s="15" t="str">
        <x:v>actual_change_point 컬럼 사용(전기대비 계산값)</x:v>
      </x:c>
      <x:c r="AL1113" s="14" t="str">
        <x:v>불일치</x:v>
      </x:c>
      <x:c r="AM1113" s="15" t="str">
        <x:v>51383663.9</x:v>
      </x:c>
      <x:c r="AN1113" s="14" t="str">
        <x:v>claim=0.1, actual=51383664.0, 오차=51383663.900 (허용=0.3)</x:v>
      </x:c>
      <x:c r="AO1113" s="15" t="str">
        <x:v>POINT_CHANGE</x:v>
      </x:c>
      <x:c r="AP1113" s="15" t="str">
        <x:v>0.1</x:v>
      </x:c>
      <x:c r="AQ1113" s="14" t="str">
        <x:v>% 숫자 선택</x:v>
      </x:c>
      <x:c r="AR1113" s="15" t="str">
        <x:v>51383664.0</x:v>
      </x:c>
      <x:c r="AS1113" s="14" t="str">
        <x:v>actual_change_point 사용</x:v>
      </x:c>
      <x:c r="AT1113" s="14" t="str">
        <x:v>불일치</x:v>
      </x:c>
      <x:c r="AU1113" s="15" t="str">
        <x:v>51383663.9</x:v>
      </x:c>
      <x:c r="AV1113" s="14" t="str">
        <x:v>claim=0.1, adjusted_actual=51383664.0, 오차=51383663.900, 허용=0.3</x:v>
      </x:c>
      <x:c r="AW1113" s="14" t="str">
        <x:v>재검토필요_증감률불일치</x:v>
      </x:c>
      <x:c r="AX1113" s="15" t="str">
        <x:v>N</x:v>
      </x:c>
      <x:c r="AY1113" s="15" t="str">
        <x:v>N</x:v>
      </x:c>
      <x:c r="AZ1113" s="14" t="str">
        <x:v>N</x:v>
      </x:c>
      <x:c r="BA1113" s="15" t="str"/>
      <x:c r="BB1113" s="15" t="str"/>
      <x:c r="BC1113" s="14" t="str"/>
      <x:c r="BD1113" s="14" t="str"/>
      <x:c r="BE1113" s="14" t="str">
        <x:v>기존 재검토/판단불가 상태 유지</x:v>
      </x:c>
      <x:c r="BF1113" s="14" t="str">
        <x:v>재검토필요_증감률불일치</x:v>
      </x:c>
      <x:c r="BG1113" s="14" t="str"/>
      <x:c r="BH1113" s="14" t="str"/>
      <x:c r="BI1113" s="14" t="str"/>
      <x:c r="BJ1113" s="14" t="str"/>
      <x:c r="BK1113" s="15" t="str"/>
      <x:c r="BL1113" s="15" t="str"/>
      <x:c r="BM1113" s="14" t="str"/>
      <x:c r="BN1113" s="14" t="str"/>
      <x:c r="BO1113" s="14" t="str"/>
      <x:c r="BP1113" s="14" t="str"/>
      <x:c r="BQ1113" s="15" t="str"/>
      <x:c r="BR1113" s="15" t="str"/>
      <x:c r="BS1113" s="15" t="str"/>
      <x:c r="BT1113" s="15" t="str">
        <x:v>1112</x:v>
      </x:c>
      <x:c r="BU1113" s="15" t="str">
        <x:v>6</x:v>
      </x:c>
      <x:c r="BV1113" s="14" t="str">
        <x:v>무역</x:v>
      </x:c>
      <x:c r="BW1113" s="14" t="str">
        <x:v>수동검토유지</x:v>
      </x:c>
      <x:c r="BX1113" s="14" t="str">
        <x:v>재검토필요_증감률불일치</x:v>
      </x:c>
      <x:c r="BY1113" s="15" t="str">
        <x:v>N/A</x:v>
      </x:c>
      <x:c r="BZ1113" s="14" t="str"/>
      <x:c r="CA1113" s="14" t="str"/>
      <x:c r="CB1113" s="14" t="str"/>
      <x:c r="CC1113" s="15" t="str"/>
      <x:c r="CD1113" s="15" t="str"/>
      <x:c r="CE1113" s="15" t="str"/>
      <x:c r="CF1113" s="15" t="str"/>
      <x:c r="CG1113" s="15" t="str"/>
      <x:c r="CH1113" s="15" t="str"/>
      <x:c r="CI1113" s="15" t="str"/>
      <x:c r="CJ1113" s="15" t="str"/>
      <x:c r="CK1113" s="15" t="str"/>
      <x:c r="CL1113" s="14" t="str"/>
      <x:c r="CM1113" s="15" t="str"/>
      <x:c r="CN1113" s="15" t="str"/>
      <x:c r="CO1113" s="15" t="str"/>
      <x:c r="CP1113" s="15" t="str"/>
      <x:c r="CQ1113" s="14" t="str"/>
      <x:c r="CR1113" s="16" t="str"/>
    </x:row>
    <x:row r="1114" ht="30" customHeight="1">
      <x:c r="A1114" s="13" t="str">
        <x:v>C14843</x:v>
      </x:c>
      <x:c r="B1114" s="15" t="str">
        <x:v>1947</x:v>
      </x:c>
      <x:c r="C1114" s="14" t="str">
        <x:v>수출이 이끌고, 내수가 받치는 ‘K 성장공식’ 깨졌다</x:v>
      </x:c>
      <x:c r="D1114" s="15" t="str">
        <x:v>2025-05-30</x:v>
      </x:c>
      <x:c r="E1114" s="15" t="str">
        <x:v>https://www.chosun.com/economy/economy_general/2025/05/30/TJY63R4V55F3HOICGFQN6VAWUM</x:v>
      </x:c>
      <x:c r="F1114" s="14" t="str">
        <x:v>한국과 성장률이 비슷한 캐나다나 스위스, 프랑스의 경우 내수 기여도가 각각 1.5%포인트, 1.7%포인트, 0.3%포인트로 모두 한국보다 높았다.</x:v>
      </x:c>
      <x:c r="G1114" s="15" t="str">
        <x:v>비율·증감률</x:v>
      </x:c>
      <x:c r="H1114" s="15" t="str">
        <x:v>비율·증감률</x:v>
      </x:c>
      <x:c r="I1114" s="15" t="str">
        <x:v>True</x:v>
      </x:c>
      <x:c r="J1114" s="15" t="str"/>
      <x:c r="K1114" s="15" t="str">
        <x:v>내수의 성장 기여도는 관련 통계가 공개된 경제협력개발기구(OECD) 소속 10국 중 최하위다.</x:v>
      </x:c>
      <x:c r="L1114" s="15" t="str">
        <x:v>올해만의 일시적 문제도 아니다.</x:v>
      </x:c>
      <x:c r="M1114" s="15" t="str">
        <x:v>[1.5, 1.7, 0.3]</x:v>
      </x:c>
      <x:c r="N1114" s="15" t="str">
        <x:v>['%', '%', '%']</x:v>
      </x:c>
      <x:c r="O1114" s="15" t="str">
        <x:v>[]</x:v>
      </x:c>
      <x:c r="P1114" s="15" t="str">
        <x:v>[]</x:v>
      </x:c>
      <x:c r="Q1114" s="15" t="str">
        <x:v>품목별 수출액, 수입액(tblId=DT_1R11001_FRM101); 국가별 수출액, 수입액(tblId=DT_1R11006_FRM101)</x:v>
      </x:c>
      <x:c r="R1114" s="15" t="str">
        <x:v>orgId=360, tblId=DT_1R11001_FRM101 | obj_l1/itm_id 메타 API로 확인 필요</x:v>
      </x:c>
      <x:c r="S1114" s="15" t="str">
        <x:v>원자료 직접 조회 후 필요 시 증감률 계산</x:v>
      </x:c>
      <x:c r="T1114" s="15" t="str">
        <x:v>검토 필요</x:v>
      </x:c>
      <x:c r="U1114" s="15" t="str">
        <x:v>360</x:v>
      </x:c>
      <x:c r="V1114" s="15" t="str">
        <x:v>DT_1R11001_FRM101</x:v>
      </x:c>
      <x:c r="W1114" s="15" t="str">
        <x:v>13102112831A.A</x:v>
      </x:c>
      <x:c r="X1114" s="15" t="str">
        <x:v>13103112831T1</x:v>
      </x:c>
      <x:c r="Y1114" s="15" t="str">
        <x:v>Y</x:v>
      </x:c>
      <x:c r="Z1114" s="14" t="str">
        <x:v>품목별 수출입 후보 선택. 품목/수출입/시점 코드 확인 필요 | obj_l1/itm_id 자동 후보 입력</x:v>
      </x:c>
      <x:c r="AA1114" s="15" t="str">
        <x:v>709330045</x:v>
      </x:c>
      <x:c r="AB1114" s="15" t="str">
        <x:v>2025</x:v>
      </x:c>
      <x:c r="AC1114" s="15" t="str">
        <x:v>683609488</x:v>
      </x:c>
      <x:c r="AD1114" s="15" t="str">
        <x:v>2024</x:v>
      </x:c>
      <x:c r="AE1114" s="15" t="str">
        <x:v>3.7624634314613257</x:v>
      </x:c>
      <x:c r="AF1114" s="15" t="str">
        <x:v>25720557.0</x:v>
      </x:c>
      <x:c r="AG1114" s="14" t="str"/>
      <x:c r="AH1114" s="15" t="str">
        <x:v>POINT_CHANGE</x:v>
      </x:c>
      <x:c r="AI1114" s="15" t="str">
        <x:v>0.3</x:v>
      </x:c>
      <x:c r="AJ1114" s="15" t="str">
        <x:v>25720557.0</x:v>
      </x:c>
      <x:c r="AK1114" s="15" t="str">
        <x:v>actual_change_point 컬럼 사용(전기대비 계산값)</x:v>
      </x:c>
      <x:c r="AL1114" s="14" t="str">
        <x:v>불일치</x:v>
      </x:c>
      <x:c r="AM1114" s="15" t="str">
        <x:v>25720556.7</x:v>
      </x:c>
      <x:c r="AN1114" s="14" t="str">
        <x:v>claim=0.3, actual=25720557.0, 오차=25720556.700 (허용=0.3)</x:v>
      </x:c>
      <x:c r="AO1114" s="15" t="str">
        <x:v>POINT_CHANGE</x:v>
      </x:c>
      <x:c r="AP1114" s="15" t="str">
        <x:v>0.3</x:v>
      </x:c>
      <x:c r="AQ1114" s="14" t="str">
        <x:v>% 숫자 선택</x:v>
      </x:c>
      <x:c r="AR1114" s="15" t="str">
        <x:v>25720557.0</x:v>
      </x:c>
      <x:c r="AS1114" s="14" t="str">
        <x:v>actual_change_point 사용</x:v>
      </x:c>
      <x:c r="AT1114" s="14" t="str">
        <x:v>불일치</x:v>
      </x:c>
      <x:c r="AU1114" s="15" t="str">
        <x:v>25720556.7</x:v>
      </x:c>
      <x:c r="AV1114" s="14" t="str">
        <x:v>claim=0.3, adjusted_actual=25720557.0, 오차=25720556.700, 허용=0.3</x:v>
      </x:c>
      <x:c r="AW1114" s="14" t="str">
        <x:v>재검토필요_증감률불일치</x:v>
      </x:c>
      <x:c r="AX1114" s="15" t="str">
        <x:v>N</x:v>
      </x:c>
      <x:c r="AY1114" s="15" t="str">
        <x:v>N</x:v>
      </x:c>
      <x:c r="AZ1114" s="14" t="str">
        <x:v>N</x:v>
      </x:c>
      <x:c r="BA1114" s="15" t="str"/>
      <x:c r="BB1114" s="15" t="str"/>
      <x:c r="BC1114" s="14" t="str"/>
      <x:c r="BD1114" s="14" t="str"/>
      <x:c r="BE1114" s="14" t="str">
        <x:v>기존 재검토/판단불가 상태 유지</x:v>
      </x:c>
      <x:c r="BF1114" s="14" t="str">
        <x:v>재검토필요_증감률불일치</x:v>
      </x:c>
      <x:c r="BG1114" s="14" t="str"/>
      <x:c r="BH1114" s="14" t="str"/>
      <x:c r="BI1114" s="14" t="str"/>
      <x:c r="BJ1114" s="14" t="str"/>
      <x:c r="BK1114" s="15" t="str"/>
      <x:c r="BL1114" s="15" t="str"/>
      <x:c r="BM1114" s="14" t="str"/>
      <x:c r="BN1114" s="14" t="str"/>
      <x:c r="BO1114" s="14" t="str"/>
      <x:c r="BP1114" s="14" t="str"/>
      <x:c r="BQ1114" s="15" t="str"/>
      <x:c r="BR1114" s="15" t="str"/>
      <x:c r="BS1114" s="15" t="str"/>
      <x:c r="BT1114" s="15" t="str">
        <x:v>1113</x:v>
      </x:c>
      <x:c r="BU1114" s="15" t="str">
        <x:v>6</x:v>
      </x:c>
      <x:c r="BV1114" s="14" t="str">
        <x:v>무역</x:v>
      </x:c>
      <x:c r="BW1114" s="14" t="str">
        <x:v>코드북_비검증분류</x:v>
      </x:c>
      <x:c r="BX1114" s="14" t="str">
        <x:v>판단불가_기여도 미제공</x:v>
      </x:c>
      <x:c r="BY1114" s="15" t="str">
        <x:v>N/A</x:v>
      </x:c>
      <x:c r="BZ1114" s="14" t="str">
        <x:v>판단불가</x:v>
      </x:c>
      <x:c r="CA1114" s="14" t="str">
        <x:v>기여도 미제공</x:v>
      </x:c>
      <x:c r="CB1114" s="14" t="str">
        <x:v>KOSIS 코드북 표에 물가 기여도 항목이 없음</x:v>
      </x:c>
      <x:c r="CC1114" s="15" t="str"/>
      <x:c r="CD1114" s="15" t="str"/>
      <x:c r="CE1114" s="15" t="str"/>
      <x:c r="CF1114" s="15" t="str"/>
      <x:c r="CG1114" s="15" t="str"/>
      <x:c r="CH1114" s="15" t="str"/>
      <x:c r="CI1114" s="15" t="str"/>
      <x:c r="CJ1114" s="15" t="str"/>
      <x:c r="CK1114" s="15" t="str"/>
      <x:c r="CL1114" s="14" t="str"/>
      <x:c r="CM1114" s="15" t="str"/>
      <x:c r="CN1114" s="15" t="str"/>
      <x:c r="CO1114" s="15" t="str"/>
      <x:c r="CP1114" s="15" t="str"/>
      <x:c r="CQ1114" s="14" t="str"/>
      <x:c r="CR1114" s="16" t="str"/>
    </x:row>
    <x:row r="1115" ht="30" customHeight="1">
      <x:c r="A1115" s="13" t="str">
        <x:v>C14844</x:v>
      </x:c>
      <x:c r="B1115" s="15" t="str">
        <x:v>1947</x:v>
      </x:c>
      <x:c r="C1115" s="14" t="str">
        <x:v>수출이 이끌고, 내수가 받치는 ‘K 성장공식’ 깨졌다</x:v>
      </x:c>
      <x:c r="D1115" s="15" t="str">
        <x:v>2025-05-30</x:v>
      </x:c>
      <x:c r="E1115" s="15" t="str">
        <x:v>https://www.chosun.com/economy/economy_general/2025/05/30/TJY63R4V55F3HOICGFQN6VAWUM</x:v>
      </x:c>
      <x:c r="F1115" s="14" t="str">
        <x:v>한은은 내년 성장률 전망도 기존의 1.8%에서 1.6%로 낮췄다.</x:v>
      </x:c>
      <x:c r="G1115" s="15" t="str">
        <x:v>비율·증감률</x:v>
      </x:c>
      <x:c r="H1115" s="15" t="str">
        <x:v>비율·증감률</x:v>
      </x:c>
      <x:c r="I1115" s="15" t="str">
        <x:v>True</x:v>
      </x:c>
      <x:c r="J1115" s="15" t="str"/>
      <x:c r="K1115" s="15" t="str">
        <x:v>올해만의 일시적 문제도 아니다.</x:v>
      </x:c>
      <x:c r="L1115" s="15" t="str">
        <x:v>이대로면 사상 처음 한국 성장률이 2년 연속 2%를 밑돌게 된다.</x:v>
      </x:c>
      <x:c r="M1115" s="15" t="str">
        <x:v>[1.8, 1.6]</x:v>
      </x:c>
      <x:c r="N1115" s="15" t="str">
        <x:v>['%', '%']</x:v>
      </x:c>
      <x:c r="O1115" s="15" t="str">
        <x:v>[]</x:v>
      </x:c>
      <x:c r="P1115" s="15" t="str">
        <x:v>[]</x:v>
      </x:c>
      <x:c r="Q1115" s="15" t="str">
        <x:v>품목별 수출액, 수입액(tblId=DT_1R11001_FRM101); 국가별 수출액, 수입액(tblId=DT_1R11006_FRM101)</x:v>
      </x:c>
      <x:c r="R1115" s="15" t="str">
        <x:v>orgId=360, tblId=DT_1R11001_FRM101 | obj_l1/itm_id 메타 API로 확인 필요</x:v>
      </x:c>
      <x:c r="S1115" s="15" t="str">
        <x:v>원자료 직접 조회 후 필요 시 증감률 계산</x:v>
      </x:c>
      <x:c r="T1115" s="15" t="str">
        <x:v>검토 필요</x:v>
      </x:c>
      <x:c r="U1115" s="15" t="str">
        <x:v>360</x:v>
      </x:c>
      <x:c r="V1115" s="15" t="str">
        <x:v>DT_1R11001_FRM101</x:v>
      </x:c>
      <x:c r="W1115" s="15" t="str">
        <x:v>13102112831A.A</x:v>
      </x:c>
      <x:c r="X1115" s="15" t="str">
        <x:v>13103112831T1</x:v>
      </x:c>
      <x:c r="Y1115" s="15" t="str">
        <x:v>Y</x:v>
      </x:c>
      <x:c r="Z1115" s="14" t="str">
        <x:v>품목별 수출입 후보 선택. 품목/수출입/시점 코드 확인 필요 | obj_l1/itm_id 자동 후보 입력</x:v>
      </x:c>
      <x:c r="AA1115" s="15" t="str">
        <x:v>709330045</x:v>
      </x:c>
      <x:c r="AB1115" s="15" t="str">
        <x:v>2025</x:v>
      </x:c>
      <x:c r="AC1115" s="15" t="str">
        <x:v>683609488</x:v>
      </x:c>
      <x:c r="AD1115" s="15" t="str">
        <x:v>2024</x:v>
      </x:c>
      <x:c r="AE1115" s="15" t="str">
        <x:v>3.7624634314613257</x:v>
      </x:c>
      <x:c r="AF1115" s="15" t="str">
        <x:v>25720557.0</x:v>
      </x:c>
      <x:c r="AG1115" s="14" t="str"/>
      <x:c r="AH1115" s="15" t="str">
        <x:v>ABS_TO_ABS</x:v>
      </x:c>
      <x:c r="AI1115" s="15" t="str">
        <x:v>1.8</x:v>
      </x:c>
      <x:c r="AJ1115" s="15" t="str">
        <x:v>709330045.0</x:v>
      </x:c>
      <x:c r="AK1115" s="15" t="str">
        <x:v>actual_value 컬럼 사용</x:v>
      </x:c>
      <x:c r="AL1115" s="14" t="str">
        <x:v>불일치</x:v>
      </x:c>
      <x:c r="AM1115" s="15" t="str">
        <x:v>0.9999999974623943</x:v>
      </x:c>
      <x:c r="AN1115" s="14" t="str">
        <x:v>claim=1.8, actual=709330045.0, 오차=1.000 (허용=0.02)</x:v>
      </x:c>
      <x:c r="AO1115" s="15" t="str">
        <x:v>ABS_TO_ABS</x:v>
      </x:c>
      <x:c r="AP1115" s="15" t="str">
        <x:v>1.6</x:v>
      </x:c>
      <x:c r="AQ1115" s="14" t="str">
        <x:v>% 숫자 선택</x:v>
      </x:c>
      <x:c r="AR1115" s="15" t="str">
        <x:v>709330045.0</x:v>
      </x:c>
      <x:c r="AS1115" s="14" t="str">
        <x:v>actual_value 사용</x:v>
      </x:c>
      <x:c r="AT1115" s="14" t="str">
        <x:v>불일치</x:v>
      </x:c>
      <x:c r="AU1115" s="15" t="str">
        <x:v>0.9999999977443504</x:v>
      </x:c>
      <x:c r="AV1115" s="14" t="str">
        <x:v>claim=1.6, adjusted_actual=709330045.0, 오차=1.000, 허용=0.02</x:v>
      </x:c>
      <x:c r="AW1115" s="14" t="str">
        <x:v>재검토필요_수준값불일치</x:v>
      </x:c>
      <x:c r="AX1115" s="15" t="str">
        <x:v>N</x:v>
      </x:c>
      <x:c r="AY1115" s="15" t="str">
        <x:v>N</x:v>
      </x:c>
      <x:c r="AZ1115" s="14" t="str">
        <x:v>N</x:v>
      </x:c>
      <x:c r="BA1115" s="15" t="str"/>
      <x:c r="BB1115" s="15" t="str"/>
      <x:c r="BC1115" s="14" t="str"/>
      <x:c r="BD1115" s="14" t="str"/>
      <x:c r="BE1115" s="14" t="str">
        <x:v>기존 재검토/판단불가 상태 유지</x:v>
      </x:c>
      <x:c r="BF1115" s="14" t="str">
        <x:v>재검토필요_수준값불일치</x:v>
      </x:c>
      <x:c r="BG1115" s="14" t="str"/>
      <x:c r="BH1115" s="14" t="str"/>
      <x:c r="BI1115" s="14" t="str"/>
      <x:c r="BJ1115" s="14" t="str"/>
      <x:c r="BK1115" s="15" t="str"/>
      <x:c r="BL1115" s="15" t="str"/>
      <x:c r="BM1115" s="14" t="str"/>
      <x:c r="BN1115" s="14" t="str"/>
      <x:c r="BO1115" s="14" t="str"/>
      <x:c r="BP1115" s="14" t="str"/>
      <x:c r="BQ1115" s="15" t="str"/>
      <x:c r="BR1115" s="15" t="str"/>
      <x:c r="BS1115" s="15" t="str"/>
      <x:c r="BT1115" s="15" t="str">
        <x:v>1114</x:v>
      </x:c>
      <x:c r="BU1115" s="15" t="str">
        <x:v>6</x:v>
      </x:c>
      <x:c r="BV1115" s="14" t="str">
        <x:v>무역</x:v>
      </x:c>
      <x:c r="BW1115" s="14" t="str">
        <x:v>코드북_비검증분류</x:v>
      </x:c>
      <x:c r="BX1115" s="14" t="str">
        <x:v>판단불가_정보 부족</x:v>
      </x:c>
      <x:c r="BY1115" s="15" t="str">
        <x:v>N/A</x:v>
      </x:c>
      <x:c r="BZ1115" s="14" t="str">
        <x:v>판단불가</x:v>
      </x:c>
      <x:c r="CA1115" s="14" t="str">
        <x:v>정보 부족</x:v>
      </x:c>
      <x:c r="CB1115" s="14" t="str">
        <x:v>관측 실적이 아닌 전망·목표 문장</x:v>
      </x:c>
      <x:c r="CC1115" s="15" t="str"/>
      <x:c r="CD1115" s="15" t="str"/>
      <x:c r="CE1115" s="15" t="str"/>
      <x:c r="CF1115" s="15" t="str"/>
      <x:c r="CG1115" s="15" t="str"/>
      <x:c r="CH1115" s="15" t="str"/>
      <x:c r="CI1115" s="15" t="str"/>
      <x:c r="CJ1115" s="15" t="str"/>
      <x:c r="CK1115" s="15" t="str"/>
      <x:c r="CL1115" s="14" t="str"/>
      <x:c r="CM1115" s="15" t="str"/>
      <x:c r="CN1115" s="15" t="str"/>
      <x:c r="CO1115" s="15" t="str"/>
      <x:c r="CP1115" s="15" t="str"/>
      <x:c r="CQ1115" s="14" t="str"/>
      <x:c r="CR1115" s="16" t="str"/>
    </x:row>
    <x:row r="1116" ht="30" customHeight="1">
      <x:c r="A1116" s="13" t="str">
        <x:v>C14845</x:v>
      </x:c>
      <x:c r="B1116" s="15" t="str">
        <x:v>1947</x:v>
      </x:c>
      <x:c r="C1116" s="14" t="str">
        <x:v>수출이 이끌고, 내수가 받치는 ‘K 성장공식’ 깨졌다</x:v>
      </x:c>
      <x:c r="D1116" s="15" t="str">
        <x:v>2025-05-30</x:v>
      </x:c>
      <x:c r="E1116" s="15" t="str">
        <x:v>https://www.chosun.com/economy/economy_general/2025/05/30/TJY63R4V55F3HOICGFQN6VAWUM</x:v>
      </x:c>
      <x:c r="F1116" s="14" t="str">
        <x:v>이대로면 사상 처음 한국 성장률이 2년 연속 2%를 밑돌게 된다.</x:v>
      </x:c>
      <x:c r="G1116" s="15" t="str">
        <x:v>비율·증감률</x:v>
      </x:c>
      <x:c r="H1116" s="15" t="str">
        <x:v>비율·증감률; 날짜·시간</x:v>
      </x:c>
      <x:c r="I1116" s="15" t="str">
        <x:v>True</x:v>
      </x:c>
      <x:c r="J1116" s="15" t="str"/>
      <x:c r="K1116" s="15" t="str">
        <x:v>한은은 내년 성장률 전망도 기존의 1.8%에서 1.6%로 낮췄다.</x:v>
      </x:c>
      <x:c r="L1116" s="15" t="str">
        <x:v>김상봉 한성대 교수는 “연구개발(R&amp;D)과 기술 등에 대한 중장기적 투자가 절실하다”며 “규제를 개혁하고 기업 발목을 잡지 않아야 성장이 제대로 이뤄질 수 있을 것”이라고 했다.</x:v>
      </x:c>
      <x:c r="M1116" s="15" t="str">
        <x:v>[2, 2]</x:v>
      </x:c>
      <x:c r="N1116" s="15" t="str">
        <x:v>['년', '%']</x:v>
      </x:c>
      <x:c r="O1116" s="15" t="str">
        <x:v>[]</x:v>
      </x:c>
      <x:c r="P1116" s="15" t="str">
        <x:v>[]</x:v>
      </x:c>
      <x:c r="Q1116" s="15" t="str">
        <x:v>품목별 수출액, 수입액(tblId=DT_1R11001_FRM101); 국가별 수출액, 수입액(tblId=DT_1R11006_FRM101)</x:v>
      </x:c>
      <x:c r="R1116" s="15" t="str">
        <x:v>orgId=360, tblId=DT_1R11001_FRM101 | obj_l1/itm_id 메타 API로 확인 필요</x:v>
      </x:c>
      <x:c r="S1116" s="15" t="str">
        <x:v>원자료 직접 조회 후 필요 시 증감률 계산</x:v>
      </x:c>
      <x:c r="T1116" s="15" t="str">
        <x:v>검토 필요</x:v>
      </x:c>
      <x:c r="U1116" s="15" t="str">
        <x:v>360</x:v>
      </x:c>
      <x:c r="V1116" s="15" t="str">
        <x:v>DT_1R11001_FRM101</x:v>
      </x:c>
      <x:c r="W1116" s="15" t="str">
        <x:v>13102112831A.A</x:v>
      </x:c>
      <x:c r="X1116" s="15" t="str">
        <x:v>13103112831T1</x:v>
      </x:c>
      <x:c r="Y1116" s="15" t="str">
        <x:v>Y</x:v>
      </x:c>
      <x:c r="Z1116" s="14" t="str">
        <x:v>품목별 수출입 후보 선택. 품목/수출입/시점 코드 확인 필요 | obj_l1/itm_id 자동 후보 입력</x:v>
      </x:c>
      <x:c r="AA1116" s="15" t="str">
        <x:v>709330045</x:v>
      </x:c>
      <x:c r="AB1116" s="15" t="str">
        <x:v>2025</x:v>
      </x:c>
      <x:c r="AC1116" s="15" t="str">
        <x:v>683609488</x:v>
      </x:c>
      <x:c r="AD1116" s="15" t="str">
        <x:v>2024</x:v>
      </x:c>
      <x:c r="AE1116" s="15" t="str">
        <x:v>3.7624634314613257</x:v>
      </x:c>
      <x:c r="AF1116" s="15" t="str">
        <x:v>25720557.0</x:v>
      </x:c>
      <x:c r="AG1116" s="14" t="str"/>
      <x:c r="AH1116" s="15" t="str">
        <x:v>CHANGE_RATE</x:v>
      </x:c>
      <x:c r="AI1116" s="15" t="str">
        <x:v>2.0</x:v>
      </x:c>
      <x:c r="AJ1116" s="15" t="str">
        <x:v>3.7624634314613257</x:v>
      </x:c>
      <x:c r="AK1116" s="15" t="str">
        <x:v>actual_change_pct 컬럼 사용(전기대비 계산값)</x:v>
      </x:c>
      <x:c r="AL1116" s="14" t="str">
        <x:v>불일치</x:v>
      </x:c>
      <x:c r="AM1116" s="15" t="str">
        <x:v>1.7624634314613257</x:v>
      </x:c>
      <x:c r="AN1116" s="14" t="str">
        <x:v>claim=2.0, actual=3.7624634314613257, 오차=1.762 (허용=0.3)</x:v>
      </x:c>
      <x:c r="AO1116" s="15" t="str">
        <x:v>CHANGE_RATE</x:v>
      </x:c>
      <x:c r="AP1116" s="15" t="str">
        <x:v>2.0</x:v>
      </x:c>
      <x:c r="AQ1116" s="14" t="str">
        <x:v>% 숫자 선택</x:v>
      </x:c>
      <x:c r="AR1116" s="15" t="str">
        <x:v>3.7624634314613257</x:v>
      </x:c>
      <x:c r="AS1116" s="14" t="str">
        <x:v>actual_change_pct 사용</x:v>
      </x:c>
      <x:c r="AT1116" s="14" t="str">
        <x:v>불일치</x:v>
      </x:c>
      <x:c r="AU1116" s="15" t="str">
        <x:v>1.7624634314613257</x:v>
      </x:c>
      <x:c r="AV1116" s="14" t="str">
        <x:v>claim=2.0, adjusted_actual=3.7624634314613257, 오차=1.762, 허용=0.3</x:v>
      </x:c>
      <x:c r="AW1116" s="14" t="str">
        <x:v>재검토필요_증감률불일치</x:v>
      </x:c>
      <x:c r="AX1116" s="15" t="str">
        <x:v>N</x:v>
      </x:c>
      <x:c r="AY1116" s="15" t="str">
        <x:v>N</x:v>
      </x:c>
      <x:c r="AZ1116" s="14" t="str">
        <x:v>N</x:v>
      </x:c>
      <x:c r="BA1116" s="15" t="str"/>
      <x:c r="BB1116" s="15" t="str"/>
      <x:c r="BC1116" s="14" t="str"/>
      <x:c r="BD1116" s="14" t="str"/>
      <x:c r="BE1116" s="14" t="str">
        <x:v>기존 재검토/판단불가 상태 유지</x:v>
      </x:c>
      <x:c r="BF1116" s="14" t="str">
        <x:v>재검토필요_증감률불일치</x:v>
      </x:c>
      <x:c r="BG1116" s="14" t="str"/>
      <x:c r="BH1116" s="14" t="str"/>
      <x:c r="BI1116" s="14" t="str"/>
      <x:c r="BJ1116" s="14" t="str"/>
      <x:c r="BK1116" s="15" t="str"/>
      <x:c r="BL1116" s="15" t="str"/>
      <x:c r="BM1116" s="14" t="str"/>
      <x:c r="BN1116" s="14" t="str"/>
      <x:c r="BO1116" s="14" t="str"/>
      <x:c r="BP1116" s="14" t="str"/>
      <x:c r="BQ1116" s="15" t="str"/>
      <x:c r="BR1116" s="15" t="str"/>
      <x:c r="BS1116" s="15" t="str"/>
      <x:c r="BT1116" s="15" t="str">
        <x:v>1115</x:v>
      </x:c>
      <x:c r="BU1116" s="15" t="str">
        <x:v>6</x:v>
      </x:c>
      <x:c r="BV1116" s="14" t="str">
        <x:v>무역</x:v>
      </x:c>
      <x:c r="BW1116" s="14" t="str">
        <x:v>수동검토유지</x:v>
      </x:c>
      <x:c r="BX1116" s="14" t="str">
        <x:v>재검토필요_증감률불일치</x:v>
      </x:c>
      <x:c r="BY1116" s="15" t="str">
        <x:v>N/A</x:v>
      </x:c>
      <x:c r="BZ1116" s="14" t="str"/>
      <x:c r="CA1116" s="14" t="str"/>
      <x:c r="CB1116" s="14" t="str"/>
      <x:c r="CC1116" s="15" t="str"/>
      <x:c r="CD1116" s="15" t="str"/>
      <x:c r="CE1116" s="15" t="str"/>
      <x:c r="CF1116" s="15" t="str"/>
      <x:c r="CG1116" s="15" t="str"/>
      <x:c r="CH1116" s="15" t="str"/>
      <x:c r="CI1116" s="15" t="str"/>
      <x:c r="CJ1116" s="15" t="str"/>
      <x:c r="CK1116" s="15" t="str"/>
      <x:c r="CL1116" s="14" t="str"/>
      <x:c r="CM1116" s="15" t="str"/>
      <x:c r="CN1116" s="15" t="str"/>
      <x:c r="CO1116" s="15" t="str"/>
      <x:c r="CP1116" s="15" t="str"/>
      <x:c r="CQ1116" s="14" t="str"/>
      <x:c r="CR1116" s="16" t="str"/>
    </x:row>
    <x:row r="1117" ht="30" customHeight="1">
      <x:c r="A1117" s="13" t="str">
        <x:v>C14848</x:v>
      </x:c>
      <x:c r="B1117" s="15" t="str">
        <x:v>1948</x:v>
      </x:c>
      <x:c r="C1117" s="14" t="str">
        <x:v>상호관세, 美법원이 제동… 허 찔린 백악관 “사법 쿠데타”</x:v>
      </x:c>
      <x:c r="D1117" s="15" t="str">
        <x:v>2025-05-30</x:v>
      </x:c>
      <x:c r="E1117" s="15" t="str">
        <x:v>https://www.chosun.com/economy/industry-company/2025/05/30/3BKKMLIR3BBLTKO6DFZBQEMLKM</x:v>
      </x:c>
      <x:c r="F1117" s="14" t="str">
        <x:v>◇법원 판결에 행정부 반발 앞서 미국 내 수입 업체 5곳과 오리건 등 12주(州)는 트럼프 대통령이 취임 직후 캐나다·멕시코(25%), 중국(20%)에 매긴 국가별 관세와 지난 4월 2일 이른바 ‘해방의 날’에 각국을 상대로 발표한 상호 관세가 연방 의회를 거치지 않고 위법하게 부과됐다며 소송을 제기했다.</x:v>
      </x:c>
      <x:c r="G1117" s="15" t="str">
        <x:v>무역지표</x:v>
      </x:c>
      <x:c r="H1117" s="15" t="str">
        <x:v>무역지표; 비율·증감률; 날짜·시간</x:v>
      </x:c>
      <x:c r="I1117" s="15" t="str">
        <x:v>True</x:v>
      </x:c>
      <x:c r="J1117" s="15" t="str"/>
      <x:c r="K1117" s="15" t="str">
        <x:v>재판부는 이어 “행정부는 10일 안에 법원 결정을 반영한 새로운 행정명령을 발표하라”고 주문했다.</x:v>
      </x:c>
      <x:c r="L1117" s="15" t="str">
        <x:v>원고 측은 “헌법은 과세 권한이 대통령이 아닌 의회에 있다고 본다”고 주장했고, 법원은 이를 받아들였다.</x:v>
      </x:c>
      <x:c r="M1117" s="15" t="str">
        <x:v>[25, 20, 4, 2]</x:v>
      </x:c>
      <x:c r="N1117" s="15" t="str">
        <x:v>['%', '%', '월', '일']</x:v>
      </x:c>
      <x:c r="O1117" s="15" t="str">
        <x:v>[]</x:v>
      </x:c>
      <x:c r="P1117" s="15" t="str">
        <x:v>[]</x:v>
      </x:c>
      <x:c r="Q1117" s="15" t="str">
        <x:v>국가별 수출액, 수입액(tblId=DT_1R11006_FRM101); 품목별 수출액, 수입액(tblId=DT_1R11001_FRM101)</x:v>
      </x:c>
      <x:c r="R1117" s="15" t="str">
        <x:v>orgId=360, tblId=DT_1R11006_FRM101 | obj_l1/itm_id 메타 API로 확인 필요</x:v>
      </x:c>
      <x:c r="S1117" s="15" t="str">
        <x:v>원자료 직접 조회 후 필요 시 증감률 계산</x:v>
      </x:c>
      <x:c r="T1117" s="15" t="str">
        <x:v>검토 필요</x:v>
      </x:c>
      <x:c r="U1117" s="15" t="str">
        <x:v>360</x:v>
      </x:c>
      <x:c r="V1117" s="15" t="str">
        <x:v>DT_1R11006_FRM101</x:v>
      </x:c>
      <x:c r="W1117" s="15" t="str">
        <x:v>13102103829E.US</x:v>
      </x:c>
      <x:c r="X1117" s="15" t="str">
        <x:v>13103103829T2</x:v>
      </x:c>
      <x:c r="Y1117" s="15" t="str">
        <x:v>M</x:v>
      </x:c>
      <x:c r="Z1117" s="14" t="str">
        <x:v>국가별 수출입 후보 선택. 국가/수출입/시점 코드 확인 필요 | 국가 코드 자동선택: 미국</x:v>
      </x:c>
      <x:c r="AA1117" s="15" t="str">
        <x:v>7520798</x:v>
      </x:c>
      <x:c r="AB1117" s="15" t="str">
        <x:v>202605</x:v>
      </x:c>
      <x:c r="AC1117" s="15" t="str">
        <x:v>8331082</x:v>
      </x:c>
      <x:c r="AD1117" s="15" t="str">
        <x:v>202604</x:v>
      </x:c>
      <x:c r="AE1117" s="15" t="str">
        <x:v>-9.726035585773852</x:v>
      </x:c>
      <x:c r="AF1117" s="15" t="str">
        <x:v>-810284.0</x:v>
      </x:c>
      <x:c r="AG1117" s="14" t="str"/>
      <x:c r="AH1117" s="15" t="str">
        <x:v>LEVEL</x:v>
      </x:c>
      <x:c r="AI1117" s="15" t="str">
        <x:v>5.0</x:v>
      </x:c>
      <x:c r="AJ1117" s="15" t="str">
        <x:v>7520798.0</x:v>
      </x:c>
      <x:c r="AK1117" s="15" t="str">
        <x:v>actual_value 컬럼 사용</x:v>
      </x:c>
      <x:c r="AL1117" s="14" t="str">
        <x:v>불일치</x:v>
      </x:c>
      <x:c r="AM1117" s="15" t="str">
        <x:v>0.9999993351769321</x:v>
      </x:c>
      <x:c r="AN1117" s="14" t="str">
        <x:v>claim=5.0, actual=7520798.0, 오차=1.000 (허용=0.05)</x:v>
      </x:c>
      <x:c r="AO1117" s="15" t="str">
        <x:v>LEVEL</x:v>
      </x:c>
      <x:c r="AP1117" s="15" t="str">
        <x:v>20.0</x:v>
      </x:c>
      <x:c r="AQ1117" s="14" t="str">
        <x:v>% 숫자 선택</x:v>
      </x:c>
      <x:c r="AR1117" s="15" t="str">
        <x:v>7520798.0</x:v>
      </x:c>
      <x:c r="AS1117" s="14" t="str">
        <x:v>actual_value 사용</x:v>
      </x:c>
      <x:c r="AT1117" s="14" t="str">
        <x:v>불일치</x:v>
      </x:c>
      <x:c r="AU1117" s="15" t="str">
        <x:v>0.999997340707728</x:v>
      </x:c>
      <x:c r="AV1117" s="14" t="str">
        <x:v>claim=20.0, adjusted_actual=7520798.0, 오차=1.000, 허용=0.05</x:v>
      </x:c>
      <x:c r="AW1117" s="14" t="str">
        <x:v>재검토필요_수준값불일치</x:v>
      </x:c>
      <x:c r="AX1117" s="15" t="str">
        <x:v>N</x:v>
      </x:c>
      <x:c r="AY1117" s="15" t="str">
        <x:v>N</x:v>
      </x:c>
      <x:c r="AZ1117" s="14" t="str">
        <x:v>N</x:v>
      </x:c>
      <x:c r="BA1117" s="15" t="str"/>
      <x:c r="BB1117" s="15" t="str"/>
      <x:c r="BC1117" s="14" t="str"/>
      <x:c r="BD1117" s="14" t="str"/>
      <x:c r="BE1117" s="14" t="str">
        <x:v>기존 재검토/판단불가 상태 유지</x:v>
      </x:c>
      <x:c r="BF1117" s="14" t="str">
        <x:v>재검토필요_수준값불일치</x:v>
      </x:c>
      <x:c r="BG1117" s="14" t="str"/>
      <x:c r="BH1117" s="14" t="str"/>
      <x:c r="BI1117" s="14" t="str"/>
      <x:c r="BJ1117" s="14" t="str"/>
      <x:c r="BK1117" s="15" t="str"/>
      <x:c r="BL1117" s="15" t="str"/>
      <x:c r="BM1117" s="14" t="str"/>
      <x:c r="BN1117" s="14" t="str"/>
      <x:c r="BO1117" s="14" t="str"/>
      <x:c r="BP1117" s="14" t="str"/>
      <x:c r="BQ1117" s="15" t="str"/>
      <x:c r="BR1117" s="15" t="str"/>
      <x:c r="BS1117" s="15" t="str"/>
      <x:c r="BT1117" s="15" t="str">
        <x:v>1116</x:v>
      </x:c>
      <x:c r="BU1117" s="15" t="str">
        <x:v>6</x:v>
      </x:c>
      <x:c r="BV1117" s="14" t="str">
        <x:v>무역</x:v>
      </x:c>
      <x:c r="BW1117" s="14" t="str">
        <x:v>수동검토유지</x:v>
      </x:c>
      <x:c r="BX1117" s="14" t="str">
        <x:v>재검토필요_수준값불일치</x:v>
      </x:c>
      <x:c r="BY1117" s="15" t="str">
        <x:v>N/A</x:v>
      </x:c>
      <x:c r="BZ1117" s="14" t="str"/>
      <x:c r="CA1117" s="14" t="str"/>
      <x:c r="CB1117" s="14" t="str"/>
      <x:c r="CC1117" s="15" t="str"/>
      <x:c r="CD1117" s="15" t="str"/>
      <x:c r="CE1117" s="15" t="str"/>
      <x:c r="CF1117" s="15" t="str"/>
      <x:c r="CG1117" s="15" t="str"/>
      <x:c r="CH1117" s="15" t="str"/>
      <x:c r="CI1117" s="15" t="str"/>
      <x:c r="CJ1117" s="15" t="str"/>
      <x:c r="CK1117" s="15" t="str"/>
      <x:c r="CL1117" s="14" t="str"/>
      <x:c r="CM1117" s="15" t="str"/>
      <x:c r="CN1117" s="15" t="str"/>
      <x:c r="CO1117" s="15" t="str"/>
      <x:c r="CP1117" s="15" t="str"/>
      <x:c r="CQ1117" s="14" t="str"/>
      <x:c r="CR1117" s="16" t="str"/>
    </x:row>
    <x:row r="1118" ht="30" customHeight="1">
      <x:c r="A1118" s="13" t="str">
        <x:v>C14852</x:v>
      </x:c>
      <x:c r="B1118" s="15" t="str">
        <x:v>1948</x:v>
      </x:c>
      <x:c r="C1118" s="14" t="str">
        <x:v>상호관세, 美법원이 제동… 허 찔린 백악관 “사법 쿠데타”</x:v>
      </x:c>
      <x:c r="D1118" s="15" t="str">
        <x:v>2025-05-30</x:v>
      </x:c>
      <x:c r="E1118" s="15" t="str">
        <x:v>https://www.chosun.com/economy/industry-company/2025/05/30/3BKKMLIR3BBLTKO6DFZBQEMLKM</x:v>
      </x:c>
      <x:c r="F1118" s="14" t="str">
        <x:v>집행정지 신청이 받아들여지면 지금처럼 상호 관세 중 기본 관세 10%는 계속 부과되고, 캐나다·멕시코·중국 등에 대한 국가별 관세도 유지되지만, 인용되지 않거나 결론이 나지 않은 상태에서 트럼프 행정부가 법원의 주문에 반해 관세를 계속 부과하면 혼란이 불가피할 것으로 보인다.</x:v>
      </x:c>
      <x:c r="G1118" s="15" t="str">
        <x:v>무역지표</x:v>
      </x:c>
      <x:c r="H1118" s="15" t="str">
        <x:v>무역지표; 비율·증감률</x:v>
      </x:c>
      <x:c r="I1118" s="15" t="str">
        <x:v>True</x:v>
      </x:c>
      <x:c r="J1118" s="15" t="str"/>
      <x:c r="K1118" s="15" t="str">
        <x:v>이재민 서울대 교수는 “행정부는 ‘취소 행정명령을 내리라’는 1심 결정에 대해 연방항소법원에 집행정지 신청을 낼 수 있다”고 했다.</x:v>
      </x:c>
      <x:c r="L1118" s="15" t="str">
        <x:v>이날 쿠시 데사이 백악관 부대변인은 “국가 비상사태에 적절히 대처하는 방법을 결정하는 것은 판사들 몫이 아니다”라고 반발했고, 스티븐 밀러 백악관 부비서실장은 소셜미디어에 “통제 불능 사법 쿠데타”라는 반응을 보였다.</x:v>
      </x:c>
      <x:c r="M1118" s="15" t="str">
        <x:v>[10]</x:v>
      </x:c>
      <x:c r="N1118" s="15" t="str">
        <x:v>['%']</x:v>
      </x:c>
      <x:c r="O1118" s="15" t="str">
        <x:v>[]</x:v>
      </x:c>
      <x:c r="P1118" s="15" t="str">
        <x:v>[]</x:v>
      </x:c>
      <x:c r="Q1118" s="15" t="str">
        <x:v>국가별 수출액, 수입액(tblId=DT_1R11006_FRM101); 품목별 수출액, 수입액(tblId=DT_1R11001_FRM101)</x:v>
      </x:c>
      <x:c r="R1118" s="15" t="str">
        <x:v>orgId=360, tblId=DT_1R11006_FRM101 | obj_l1/itm_id 메타 API로 확인 필요</x:v>
      </x:c>
      <x:c r="S1118" s="15" t="str">
        <x:v>원자료 직접 조회 후 필요 시 증감률 계산</x:v>
      </x:c>
      <x:c r="T1118" s="15" t="str">
        <x:v>검토 필요</x:v>
      </x:c>
      <x:c r="U1118" s="15" t="str">
        <x:v>360</x:v>
      </x:c>
      <x:c r="V1118" s="15" t="str">
        <x:v>DT_1R11006_FRM101</x:v>
      </x:c>
      <x:c r="W1118" s="15" t="str">
        <x:v>13102103829E.CN</x:v>
      </x:c>
      <x:c r="X1118" s="15" t="str">
        <x:v>13103103829T1</x:v>
      </x:c>
      <x:c r="Y1118" s="15" t="str">
        <x:v>Y</x:v>
      </x:c>
      <x:c r="Z1118" s="14" t="str">
        <x:v>국가별 수출입 후보 선택. 국가/수출입/시점 코드 확인 필요 | 국가 코드 자동선택: 중국</x:v>
      </x:c>
      <x:c r="AA1118" s="15" t="str">
        <x:v>130781482</x:v>
      </x:c>
      <x:c r="AB1118" s="15" t="str">
        <x:v>2025</x:v>
      </x:c>
      <x:c r="AC1118" s="15" t="str">
        <x:v>133011386</x:v>
      </x:c>
      <x:c r="AD1118" s="15" t="str">
        <x:v>2024</x:v>
      </x:c>
      <x:c r="AE1118" s="15" t="str">
        <x:v>-1.6764760273981354</x:v>
      </x:c>
      <x:c r="AF1118" s="15" t="str">
        <x:v>-2229904.0</x:v>
      </x:c>
      <x:c r="AG1118" s="14" t="str"/>
      <x:c r="AH1118" s="15" t="str">
        <x:v>LEVEL</x:v>
      </x:c>
      <x:c r="AI1118" s="15" t="str">
        <x:v>10.0</x:v>
      </x:c>
      <x:c r="AJ1118" s="15" t="str">
        <x:v>130781482.0</x:v>
      </x:c>
      <x:c r="AK1118" s="15" t="str">
        <x:v>actual_value 컬럼 사용</x:v>
      </x:c>
      <x:c r="AL1118" s="14" t="str">
        <x:v>불일치</x:v>
      </x:c>
      <x:c r="AM1118" s="15" t="str">
        <x:v>0.9999999235365753</x:v>
      </x:c>
      <x:c r="AN1118" s="14" t="str">
        <x:v>claim=10.0, actual=130781482.0, 오차=1.000 (허용=0.05)</x:v>
      </x:c>
      <x:c r="AO1118" s="15" t="str">
        <x:v>ABS_TO_ABS</x:v>
      </x:c>
      <x:c r="AP1118" s="15" t="str">
        <x:v>10.0</x:v>
      </x:c>
      <x:c r="AQ1118" s="14" t="str">
        <x:v>% 숫자 선택</x:v>
      </x:c>
      <x:c r="AR1118" s="15" t="str">
        <x:v>130781482.0</x:v>
      </x:c>
      <x:c r="AS1118" s="14" t="str">
        <x:v>actual_value 사용</x:v>
      </x:c>
      <x:c r="AT1118" s="14" t="str">
        <x:v>불일치</x:v>
      </x:c>
      <x:c r="AU1118" s="15" t="str">
        <x:v>0.9999999235365753</x:v>
      </x:c>
      <x:c r="AV1118" s="14" t="str">
        <x:v>claim=10.0, adjusted_actual=130781482.0, 오차=1.000, 허용=0.02</x:v>
      </x:c>
      <x:c r="AW1118" s="14" t="str">
        <x:v>재검토필요_수준값불일치</x:v>
      </x:c>
      <x:c r="AX1118" s="15" t="str">
        <x:v>N</x:v>
      </x:c>
      <x:c r="AY1118" s="15" t="str">
        <x:v>N</x:v>
      </x:c>
      <x:c r="AZ1118" s="14" t="str">
        <x:v>N</x:v>
      </x:c>
      <x:c r="BA1118" s="15" t="str"/>
      <x:c r="BB1118" s="15" t="str"/>
      <x:c r="BC1118" s="14" t="str"/>
      <x:c r="BD1118" s="14" t="str"/>
      <x:c r="BE1118" s="14" t="str">
        <x:v>기존 재검토/판단불가 상태 유지</x:v>
      </x:c>
      <x:c r="BF1118" s="14" t="str">
        <x:v>재검토필요_수준값불일치</x:v>
      </x:c>
      <x:c r="BG1118" s="14" t="str"/>
      <x:c r="BH1118" s="14" t="str"/>
      <x:c r="BI1118" s="14" t="str"/>
      <x:c r="BJ1118" s="14" t="str"/>
      <x:c r="BK1118" s="15" t="str"/>
      <x:c r="BL1118" s="15" t="str"/>
      <x:c r="BM1118" s="14" t="str"/>
      <x:c r="BN1118" s="14" t="str"/>
      <x:c r="BO1118" s="14" t="str"/>
      <x:c r="BP1118" s="14" t="str"/>
      <x:c r="BQ1118" s="15" t="str"/>
      <x:c r="BR1118" s="15" t="str"/>
      <x:c r="BS1118" s="15" t="str"/>
      <x:c r="BT1118" s="15" t="str">
        <x:v>1117</x:v>
      </x:c>
      <x:c r="BU1118" s="15" t="str">
        <x:v>6</x:v>
      </x:c>
      <x:c r="BV1118" s="14" t="str">
        <x:v>무역</x:v>
      </x:c>
      <x:c r="BW1118" s="14" t="str">
        <x:v>코드북_비검증분류</x:v>
      </x:c>
      <x:c r="BX1118" s="14" t="str">
        <x:v>판단불가_정보 부족</x:v>
      </x:c>
      <x:c r="BY1118" s="15" t="str">
        <x:v>N/A</x:v>
      </x:c>
      <x:c r="BZ1118" s="14" t="str">
        <x:v>판단불가</x:v>
      </x:c>
      <x:c r="CA1118" s="14" t="str">
        <x:v>정보 부족</x:v>
      </x:c>
      <x:c r="CB1118" s="14" t="str">
        <x:v>관측 실적이 아닌 전망·목표 문장</x:v>
      </x:c>
      <x:c r="CC1118" s="15" t="str"/>
      <x:c r="CD1118" s="15" t="str"/>
      <x:c r="CE1118" s="15" t="str"/>
      <x:c r="CF1118" s="15" t="str"/>
      <x:c r="CG1118" s="15" t="str"/>
      <x:c r="CH1118" s="15" t="str"/>
      <x:c r="CI1118" s="15" t="str"/>
      <x:c r="CJ1118" s="15" t="str"/>
      <x:c r="CK1118" s="15" t="str"/>
      <x:c r="CL1118" s="14" t="str"/>
      <x:c r="CM1118" s="15" t="str"/>
      <x:c r="CN1118" s="15" t="str"/>
      <x:c r="CO1118" s="15" t="str"/>
      <x:c r="CP1118" s="15" t="str"/>
      <x:c r="CQ1118" s="14" t="str"/>
      <x:c r="CR1118" s="16" t="str"/>
    </x:row>
    <x:row r="1119" ht="30" customHeight="1">
      <x:c r="A1119" s="13" t="str">
        <x:v>C14854</x:v>
      </x:c>
      <x:c r="B1119" s="15" t="str">
        <x:v>1948</x:v>
      </x:c>
      <x:c r="C1119" s="14" t="str">
        <x:v>상호관세, 美법원이 제동… 허 찔린 백악관 “사법 쿠데타”</x:v>
      </x:c>
      <x:c r="D1119" s="15" t="str">
        <x:v>2025-05-30</x:v>
      </x:c>
      <x:c r="E1119" s="15" t="str">
        <x:v>https://www.chosun.com/economy/industry-company/2025/05/30/3BKKMLIR3BBLTKO6DFZBQEMLKM</x:v>
      </x:c>
      <x:c r="F1119" s="14" t="str">
        <x:v>트럼프 2기에서는 이 법을 근거로 불법 이민과 마약 문제를 이유로 캐나다·멕시코(25%), 중국(20%)에 고율 관세를 매기고, 세계 각국에 상호 관세를 부과했다.</x:v>
      </x:c>
      <x:c r="G1119" s="15" t="str">
        <x:v>무역지표</x:v>
      </x:c>
      <x:c r="H1119" s="15" t="str">
        <x:v>무역지표; 비율·증감률</x:v>
      </x:c>
      <x:c r="I1119" s="15" t="str">
        <x:v>True</x:v>
      </x:c>
      <x:c r="J1119" s="15" t="str"/>
      <x:c r="K1119" s="15" t="str">
        <x:v>☞국제긴급경제권한법(IEEPA) 미국의 외교·안보·경제에 위협이 되는 비상사태 때 대통령에게 관세 등 경제 활동에 대한 통제 권한을 부여하기 위해 1977년 제정된 법안.</x:v>
      </x:c>
      <x:c r="L1119" s="15" t="str">
        <x:v>#트럼프 #세금 #백악관 조재희 기자</x:v>
      </x:c>
      <x:c r="M1119" s="15" t="str">
        <x:v>[25, 20]</x:v>
      </x:c>
      <x:c r="N1119" s="15" t="str">
        <x:v>['%', '%']</x:v>
      </x:c>
      <x:c r="O1119" s="15" t="str">
        <x:v>[]</x:v>
      </x:c>
      <x:c r="P1119" s="15" t="str">
        <x:v>[]</x:v>
      </x:c>
      <x:c r="Q1119" s="15" t="str">
        <x:v>국가별 수출액, 수입액(tblId=DT_1R11006_FRM101); 품목별 수출액, 수입액(tblId=DT_1R11001_FRM101)</x:v>
      </x:c>
      <x:c r="R1119" s="15" t="str">
        <x:v>orgId=360, tblId=DT_1R11006_FRM101 | obj_l1/itm_id 메타 API로 확인 필요</x:v>
      </x:c>
      <x:c r="S1119" s="15" t="str">
        <x:v>원자료 직접 조회 후 필요 시 증감률 계산</x:v>
      </x:c>
      <x:c r="T1119" s="15" t="str">
        <x:v>검토 필요</x:v>
      </x:c>
      <x:c r="U1119" s="15" t="str">
        <x:v>360</x:v>
      </x:c>
      <x:c r="V1119" s="15" t="str">
        <x:v>DT_1R11006_FRM101</x:v>
      </x:c>
      <x:c r="W1119" s="15" t="str">
        <x:v>13102103829E.CN</x:v>
      </x:c>
      <x:c r="X1119" s="15" t="str">
        <x:v>13103103829T1</x:v>
      </x:c>
      <x:c r="Y1119" s="15" t="str">
        <x:v>Y</x:v>
      </x:c>
      <x:c r="Z1119" s="14" t="str">
        <x:v>국가별 수출입 후보 선택. 국가/수출입/시점 코드 확인 필요 | 국가 코드 자동선택: 중국</x:v>
      </x:c>
      <x:c r="AA1119" s="15" t="str">
        <x:v>130781482</x:v>
      </x:c>
      <x:c r="AB1119" s="15" t="str">
        <x:v>2025</x:v>
      </x:c>
      <x:c r="AC1119" s="15" t="str">
        <x:v>133011386</x:v>
      </x:c>
      <x:c r="AD1119" s="15" t="str">
        <x:v>2024</x:v>
      </x:c>
      <x:c r="AE1119" s="15" t="str">
        <x:v>-1.6764760273981354</x:v>
      </x:c>
      <x:c r="AF1119" s="15" t="str">
        <x:v>-2229904.0</x:v>
      </x:c>
      <x:c r="AG1119" s="14" t="str"/>
      <x:c r="AH1119" s="15" t="str">
        <x:v>ABS_TO_ABS</x:v>
      </x:c>
      <x:c r="AI1119" s="15" t="str">
        <x:v>2.0</x:v>
      </x:c>
      <x:c r="AJ1119" s="15" t="str">
        <x:v>130781482.0</x:v>
      </x:c>
      <x:c r="AK1119" s="15" t="str">
        <x:v>actual_value 컬럼 사용</x:v>
      </x:c>
      <x:c r="AL1119" s="14" t="str">
        <x:v>불일치</x:v>
      </x:c>
      <x:c r="AM1119" s="15" t="str">
        <x:v>0.9999999847073151</x:v>
      </x:c>
      <x:c r="AN1119" s="14" t="str">
        <x:v>claim=2.0, actual=130781482.0, 오차=1.000 (허용=0.02)</x:v>
      </x:c>
      <x:c r="AO1119" s="15" t="str">
        <x:v>ABS_TO_ABS</x:v>
      </x:c>
      <x:c r="AP1119" s="15" t="str">
        <x:v>20.0</x:v>
      </x:c>
      <x:c r="AQ1119" s="14" t="str">
        <x:v>% 숫자 선택</x:v>
      </x:c>
      <x:c r="AR1119" s="15" t="str">
        <x:v>130781482.0</x:v>
      </x:c>
      <x:c r="AS1119" s="14" t="str">
        <x:v>actual_value 사용</x:v>
      </x:c>
      <x:c r="AT1119" s="14" t="str">
        <x:v>불일치</x:v>
      </x:c>
      <x:c r="AU1119" s="15" t="str">
        <x:v>0.9999998470731506</x:v>
      </x:c>
      <x:c r="AV1119" s="14" t="str">
        <x:v>claim=20.0, adjusted_actual=130781482.0, 오차=1.000, 허용=0.02</x:v>
      </x:c>
      <x:c r="AW1119" s="14" t="str">
        <x:v>재검토필요_수준값불일치</x:v>
      </x:c>
      <x:c r="AX1119" s="15" t="str">
        <x:v>N</x:v>
      </x:c>
      <x:c r="AY1119" s="15" t="str">
        <x:v>N</x:v>
      </x:c>
      <x:c r="AZ1119" s="14" t="str">
        <x:v>N</x:v>
      </x:c>
      <x:c r="BA1119" s="15" t="str"/>
      <x:c r="BB1119" s="15" t="str"/>
      <x:c r="BC1119" s="14" t="str"/>
      <x:c r="BD1119" s="14" t="str"/>
      <x:c r="BE1119" s="14" t="str">
        <x:v>기존 재검토/판단불가 상태 유지</x:v>
      </x:c>
      <x:c r="BF1119" s="14" t="str">
        <x:v>재검토필요_수준값불일치</x:v>
      </x:c>
      <x:c r="BG1119" s="14" t="str"/>
      <x:c r="BH1119" s="14" t="str"/>
      <x:c r="BI1119" s="14" t="str"/>
      <x:c r="BJ1119" s="14" t="str"/>
      <x:c r="BK1119" s="15" t="str"/>
      <x:c r="BL1119" s="15" t="str"/>
      <x:c r="BM1119" s="14" t="str"/>
      <x:c r="BN1119" s="14" t="str"/>
      <x:c r="BO1119" s="14" t="str"/>
      <x:c r="BP1119" s="14" t="str"/>
      <x:c r="BQ1119" s="15" t="str"/>
      <x:c r="BR1119" s="15" t="str"/>
      <x:c r="BS1119" s="15" t="str"/>
      <x:c r="BT1119" s="15" t="str">
        <x:v>1118</x:v>
      </x:c>
      <x:c r="BU1119" s="15" t="str">
        <x:v>6</x:v>
      </x:c>
      <x:c r="BV1119" s="14" t="str">
        <x:v>무역</x:v>
      </x:c>
      <x:c r="BW1119" s="14" t="str">
        <x:v>수동검토유지</x:v>
      </x:c>
      <x:c r="BX1119" s="14" t="str">
        <x:v>재검토필요_수준값불일치</x:v>
      </x:c>
      <x:c r="BY1119" s="15" t="str">
        <x:v>N/A</x:v>
      </x:c>
      <x:c r="BZ1119" s="14" t="str"/>
      <x:c r="CA1119" s="14" t="str"/>
      <x:c r="CB1119" s="14" t="str"/>
      <x:c r="CC1119" s="15" t="str"/>
      <x:c r="CD1119" s="15" t="str"/>
      <x:c r="CE1119" s="15" t="str"/>
      <x:c r="CF1119" s="15" t="str"/>
      <x:c r="CG1119" s="15" t="str"/>
      <x:c r="CH1119" s="15" t="str"/>
      <x:c r="CI1119" s="15" t="str"/>
      <x:c r="CJ1119" s="15" t="str"/>
      <x:c r="CK1119" s="15" t="str"/>
      <x:c r="CL1119" s="14" t="str"/>
      <x:c r="CM1119" s="15" t="str"/>
      <x:c r="CN1119" s="15" t="str"/>
      <x:c r="CO1119" s="15" t="str"/>
      <x:c r="CP1119" s="15" t="str"/>
      <x:c r="CQ1119" s="14" t="str"/>
      <x:c r="CR1119" s="16" t="str"/>
    </x:row>
    <x:row r="1120" ht="30" customHeight="1">
      <x:c r="A1120" s="13" t="str">
        <x:v>C14869</x:v>
      </x:c>
      <x:c r="B1120" s="15" t="str">
        <x:v>1952</x:v>
      </x:c>
      <x:c r="C1120" s="14" t="str">
        <x:v>관세 충격에… 4월 생산·소비·투자 ‘트리플 감소’</x:v>
      </x:c>
      <x:c r="D1120" s="15" t="str">
        <x:v>2025-05-31</x:v>
      </x:c>
      <x:c r="E1120" s="15" t="str">
        <x:v>https://www.chosun.com/economy/economy_general/2025/05/31/3BPJ2QXR5ZAP7HSRL5H6XDK6Z4</x:v>
      </x:c>
      <x:c r="F1120" s="14" t="str">
        <x:v>미국 트럼프 행정부가 지난 4월 3일부터 외국산 자동차에 25%의 품목별 관세를 발효한 것이 영향을 끼친 것으로 분석된다.</x:v>
      </x:c>
      <x:c r="G1120" s="15" t="str">
        <x:v>무역지표</x:v>
      </x:c>
      <x:c r="H1120" s="15" t="str">
        <x:v>무역지표; 비율·증감률; 날짜·시간</x:v>
      </x:c>
      <x:c r="I1120" s="15" t="str">
        <x:v>True</x:v>
      </x:c>
      <x:c r="J1120" s="15" t="str"/>
      <x:c r="K1120" s="15" t="str">
        <x:v>특히 자동차 생산은 지난해 11월(-6.6%) 이후 5개월 만에 감소했다.</x:v>
      </x:c>
      <x:c r="L1120" s="15" t="str">
        <x:v>통계청 관계자는 “친환경차라든지 특수 목적용 등 완성차 중심으로 생산이 감소했다”며 “3월부터 현대차·기아가 미국 조지아 생산 공장(HMGMA)에서 전기차를 본격적으로 생산하기 시작했고 여기에 25% 품목 관세 부과 영향도 나타난 것으로 보인다”고 했다.</x:v>
      </x:c>
      <x:c r="M1120" s="15" t="str">
        <x:v>[4, 3, 25]</x:v>
      </x:c>
      <x:c r="N1120" s="15" t="str">
        <x:v>['월', '일', '%']</x:v>
      </x:c>
      <x:c r="O1120" s="15" t="str">
        <x:v>[]</x:v>
      </x:c>
      <x:c r="P1120" s="15" t="str">
        <x:v>[]</x:v>
      </x:c>
      <x:c r="Q1120" s="15" t="str">
        <x:v>국가별 수출액, 수입액(tblId=DT_1R11006_FRM101); 품목별 수출액, 수입액(tblId=DT_1R11001_FRM101)</x:v>
      </x:c>
      <x:c r="R1120" s="15" t="str">
        <x:v>orgId=360, tblId=DT_1R11006_FRM101 | obj_l1/itm_id 메타 API로 확인 필요</x:v>
      </x:c>
      <x:c r="S1120" s="15" t="str">
        <x:v>원자료 직접 조회 후 필요 시 증감률 계산</x:v>
      </x:c>
      <x:c r="T1120" s="15" t="str">
        <x:v>검토 필요</x:v>
      </x:c>
      <x:c r="U1120" s="15" t="str">
        <x:v>360</x:v>
      </x:c>
      <x:c r="V1120" s="15" t="str">
        <x:v>DT_1R11006_FRM101</x:v>
      </x:c>
      <x:c r="W1120" s="15" t="str">
        <x:v>13102103829E.US</x:v>
      </x:c>
      <x:c r="X1120" s="15" t="str">
        <x:v>13103103829T1</x:v>
      </x:c>
      <x:c r="Y1120" s="15" t="str">
        <x:v>M</x:v>
      </x:c>
      <x:c r="Z1120" s="14" t="str">
        <x:v>국가별 수출입 후보 선택. 국가/수출입/시점 코드 확인 필요 | 국가 코드 자동선택: 미국</x:v>
      </x:c>
      <x:c r="AA1120" s="15" t="str">
        <x:v>16000104</x:v>
      </x:c>
      <x:c r="AB1120" s="15" t="str">
        <x:v>202605</x:v>
      </x:c>
      <x:c r="AC1120" s="15" t="str">
        <x:v>16343766</x:v>
      </x:c>
      <x:c r="AD1120" s="15" t="str">
        <x:v>202604</x:v>
      </x:c>
      <x:c r="AE1120" s="15" t="str">
        <x:v>-2.1027099874043715</x:v>
      </x:c>
      <x:c r="AF1120" s="15" t="str">
        <x:v>-343662.0</x:v>
      </x:c>
      <x:c r="AG1120" s="14" t="str"/>
      <x:c r="AH1120" s="15" t="str">
        <x:v>LEVEL</x:v>
      </x:c>
      <x:c r="AI1120" s="15" t="str">
        <x:v>25.0</x:v>
      </x:c>
      <x:c r="AJ1120" s="15" t="str">
        <x:v>16000104.0</x:v>
      </x:c>
      <x:c r="AK1120" s="15" t="str">
        <x:v>actual_value 컬럼 사용</x:v>
      </x:c>
      <x:c r="AL1120" s="14" t="str">
        <x:v>불일치</x:v>
      </x:c>
      <x:c r="AM1120" s="15" t="str">
        <x:v>0.9999984375101562</x:v>
      </x:c>
      <x:c r="AN1120" s="14" t="str">
        <x:v>claim=25.0, actual=16000104.0, 오차=1.000 (허용=0.05)</x:v>
      </x:c>
      <x:c r="AO1120" s="15" t="str">
        <x:v>LEVEL</x:v>
      </x:c>
      <x:c r="AP1120" s="15" t="str">
        <x:v>25.0</x:v>
      </x:c>
      <x:c r="AQ1120" s="14" t="str">
        <x:v>% 숫자 선택</x:v>
      </x:c>
      <x:c r="AR1120" s="15" t="str">
        <x:v>16000104.0</x:v>
      </x:c>
      <x:c r="AS1120" s="14" t="str">
        <x:v>actual_value 사용</x:v>
      </x:c>
      <x:c r="AT1120" s="14" t="str">
        <x:v>불일치</x:v>
      </x:c>
      <x:c r="AU1120" s="15" t="str">
        <x:v>0.9999984375101562</x:v>
      </x:c>
      <x:c r="AV1120" s="14" t="str">
        <x:v>claim=25.0, adjusted_actual=16000104.0, 오차=1.000, 허용=0.05</x:v>
      </x:c>
      <x:c r="AW1120" s="14" t="str">
        <x:v>재검토필요_수준값불일치</x:v>
      </x:c>
      <x:c r="AX1120" s="15" t="str">
        <x:v>N</x:v>
      </x:c>
      <x:c r="AY1120" s="15" t="str">
        <x:v>N</x:v>
      </x:c>
      <x:c r="AZ1120" s="14" t="str">
        <x:v>N</x:v>
      </x:c>
      <x:c r="BA1120" s="15" t="str"/>
      <x:c r="BB1120" s="15" t="str"/>
      <x:c r="BC1120" s="14" t="str"/>
      <x:c r="BD1120" s="14" t="str"/>
      <x:c r="BE1120" s="14" t="str">
        <x:v>기존 재검토/판단불가 상태 유지</x:v>
      </x:c>
      <x:c r="BF1120" s="14" t="str">
        <x:v>재검토필요_수준값불일치</x:v>
      </x:c>
      <x:c r="BG1120" s="14" t="str"/>
      <x:c r="BH1120" s="14" t="str"/>
      <x:c r="BI1120" s="14" t="str"/>
      <x:c r="BJ1120" s="14" t="str"/>
      <x:c r="BK1120" s="15" t="str"/>
      <x:c r="BL1120" s="15" t="str"/>
      <x:c r="BM1120" s="14" t="str"/>
      <x:c r="BN1120" s="14" t="str"/>
      <x:c r="BO1120" s="14" t="str"/>
      <x:c r="BP1120" s="14" t="str"/>
      <x:c r="BQ1120" s="15" t="str"/>
      <x:c r="BR1120" s="15" t="str"/>
      <x:c r="BS1120" s="15" t="str"/>
      <x:c r="BT1120" s="15" t="str">
        <x:v>1119</x:v>
      </x:c>
      <x:c r="BU1120" s="15" t="str">
        <x:v>6</x:v>
      </x:c>
      <x:c r="BV1120" s="14" t="str">
        <x:v>무역</x:v>
      </x:c>
      <x:c r="BW1120" s="14" t="str">
        <x:v>수동검토유지</x:v>
      </x:c>
      <x:c r="BX1120" s="14" t="str">
        <x:v>재검토필요_수준값불일치</x:v>
      </x:c>
      <x:c r="BY1120" s="15" t="str">
        <x:v>N/A</x:v>
      </x:c>
      <x:c r="BZ1120" s="14" t="str"/>
      <x:c r="CA1120" s="14" t="str"/>
      <x:c r="CB1120" s="14" t="str"/>
      <x:c r="CC1120" s="15" t="str"/>
      <x:c r="CD1120" s="15" t="str"/>
      <x:c r="CE1120" s="15" t="str"/>
      <x:c r="CF1120" s="15" t="str"/>
      <x:c r="CG1120" s="15" t="str"/>
      <x:c r="CH1120" s="15" t="str"/>
      <x:c r="CI1120" s="15" t="str"/>
      <x:c r="CJ1120" s="15" t="str"/>
      <x:c r="CK1120" s="15" t="str"/>
      <x:c r="CL1120" s="14" t="str"/>
      <x:c r="CM1120" s="15" t="str"/>
      <x:c r="CN1120" s="15" t="str"/>
      <x:c r="CO1120" s="15" t="str"/>
      <x:c r="CP1120" s="15" t="str"/>
      <x:c r="CQ1120" s="14" t="str"/>
      <x:c r="CR1120" s="16" t="str"/>
    </x:row>
    <x:row r="1121" ht="30" customHeight="1">
      <x:c r="A1121" s="13" t="str">
        <x:v>C14870</x:v>
      </x:c>
      <x:c r="B1121" s="15" t="str">
        <x:v>1952</x:v>
      </x:c>
      <x:c r="C1121" s="14" t="str">
        <x:v>관세 충격에… 4월 생산·소비·투자 ‘트리플 감소’</x:v>
      </x:c>
      <x:c r="D1121" s="15" t="str">
        <x:v>2025-05-31</x:v>
      </x:c>
      <x:c r="E1121" s="15" t="str">
        <x:v>https://www.chosun.com/economy/economy_general/2025/05/31/3BPJ2QXR5ZAP7HSRL5H6XDK6Z4</x:v>
      </x:c>
      <x:c r="F1121" s="14" t="str">
        <x:v>통계청 관계자는 “친환경차라든지 특수 목적용 등 완성차 중심으로 생산이 감소했다”며 “3월부터 현대차·기아가 미국 조지아 생산 공장(HMGMA)에서 전기차를 본격적으로 생산하기 시작했고 여기에 25% 품목 관세 부과 영향도 나타난 것으로 보인다”고 했다.</x:v>
      </x:c>
      <x:c r="G1121" s="15" t="str">
        <x:v>무역지표</x:v>
      </x:c>
      <x:c r="H1121" s="15" t="str">
        <x:v>무역지표; 비율·증감률; 날짜·시간</x:v>
      </x:c>
      <x:c r="I1121" s="15" t="str">
        <x:v>True</x:v>
      </x:c>
      <x:c r="J1121" s="15" t="str"/>
      <x:c r="K1121" s="15" t="str">
        <x:v>미국 트럼프 행정부가 지난 4월 3일부터 외국산 자동차에 25%의 품목별 관세를 발효한 것이 영향을 끼친 것으로 분석된다.</x:v>
      </x:c>
      <x:c r="L1121" s="15" t="str">
        <x:v>한국은행도 지난 29일 “미국 정부의 관세 정책 기조가 이어질 경우 우리나라 산업 가운데 자동차가 가장 큰 타격을 입을 것”이라고 경고한 바 있다.</x:v>
      </x:c>
      <x:c r="M1121" s="15" t="str">
        <x:v>[3, 25]</x:v>
      </x:c>
      <x:c r="N1121" s="15" t="str">
        <x:v>['월', '%']</x:v>
      </x:c>
      <x:c r="O1121" s="15" t="str">
        <x:v>[]</x:v>
      </x:c>
      <x:c r="P1121" s="15" t="str">
        <x:v>[]</x:v>
      </x:c>
      <x:c r="Q1121" s="15" t="str">
        <x:v>국가별 수출액, 수입액(tblId=DT_1R11006_FRM101); 품목별 수출액, 수입액(tblId=DT_1R11001_FRM101)</x:v>
      </x:c>
      <x:c r="R1121" s="15" t="str">
        <x:v>orgId=360, tblId=DT_1R11006_FRM101 | obj_l1/itm_id 메타 API로 확인 필요</x:v>
      </x:c>
      <x:c r="S1121" s="15" t="str">
        <x:v>원자료 직접 조회 후 필요 시 증감률 계산</x:v>
      </x:c>
      <x:c r="T1121" s="15" t="str">
        <x:v>검토 필요</x:v>
      </x:c>
      <x:c r="U1121" s="15" t="str">
        <x:v>360</x:v>
      </x:c>
      <x:c r="V1121" s="15" t="str">
        <x:v>DT_1R11006_FRM101</x:v>
      </x:c>
      <x:c r="W1121" s="15" t="str">
        <x:v>13102103829E.US</x:v>
      </x:c>
      <x:c r="X1121" s="15" t="str">
        <x:v>13103103829T1</x:v>
      </x:c>
      <x:c r="Y1121" s="15" t="str">
        <x:v>M</x:v>
      </x:c>
      <x:c r="Z1121" s="14" t="str">
        <x:v>국가별 수출입 후보 선택. 국가/수출입/시점 코드 확인 필요 | 국가 코드 자동선택: 미국</x:v>
      </x:c>
      <x:c r="AA1121" s="15" t="str">
        <x:v>16000104</x:v>
      </x:c>
      <x:c r="AB1121" s="15" t="str">
        <x:v>202605</x:v>
      </x:c>
      <x:c r="AC1121" s="15" t="str">
        <x:v>16343766</x:v>
      </x:c>
      <x:c r="AD1121" s="15" t="str">
        <x:v>202604</x:v>
      </x:c>
      <x:c r="AE1121" s="15" t="str">
        <x:v>-2.1027099874043715</x:v>
      </x:c>
      <x:c r="AF1121" s="15" t="str">
        <x:v>-343662.0</x:v>
      </x:c>
      <x:c r="AG1121" s="14" t="str"/>
      <x:c r="AH1121" s="15" t="str">
        <x:v>ABS_TO_ABS</x:v>
      </x:c>
      <x:c r="AI1121" s="15" t="str">
        <x:v>25.0</x:v>
      </x:c>
      <x:c r="AJ1121" s="15" t="str">
        <x:v>16000104.0</x:v>
      </x:c>
      <x:c r="AK1121" s="15" t="str">
        <x:v>actual_value 컬럼 사용</x:v>
      </x:c>
      <x:c r="AL1121" s="14" t="str">
        <x:v>불일치</x:v>
      </x:c>
      <x:c r="AM1121" s="15" t="str">
        <x:v>0.9999984375101562</x:v>
      </x:c>
      <x:c r="AN1121" s="14" t="str">
        <x:v>claim=25.0, actual=16000104.0, 오차=1.000 (허용=0.02)</x:v>
      </x:c>
      <x:c r="AO1121" s="15" t="str">
        <x:v>ABS_TO_ABS</x:v>
      </x:c>
      <x:c r="AP1121" s="15" t="str">
        <x:v>25.0</x:v>
      </x:c>
      <x:c r="AQ1121" s="14" t="str">
        <x:v>% 숫자 선택</x:v>
      </x:c>
      <x:c r="AR1121" s="15" t="str">
        <x:v>16000104.0</x:v>
      </x:c>
      <x:c r="AS1121" s="14" t="str">
        <x:v>actual_value 사용</x:v>
      </x:c>
      <x:c r="AT1121" s="14" t="str">
        <x:v>불일치</x:v>
      </x:c>
      <x:c r="AU1121" s="15" t="str">
        <x:v>0.9999984375101562</x:v>
      </x:c>
      <x:c r="AV1121" s="14" t="str">
        <x:v>claim=25.0, adjusted_actual=16000104.0, 오차=1.000, 허용=0.02</x:v>
      </x:c>
      <x:c r="AW1121" s="14" t="str">
        <x:v>재검토필요_수준값불일치</x:v>
      </x:c>
      <x:c r="AX1121" s="15" t="str">
        <x:v>N</x:v>
      </x:c>
      <x:c r="AY1121" s="15" t="str">
        <x:v>N</x:v>
      </x:c>
      <x:c r="AZ1121" s="14" t="str">
        <x:v>N</x:v>
      </x:c>
      <x:c r="BA1121" s="15" t="str"/>
      <x:c r="BB1121" s="15" t="str"/>
      <x:c r="BC1121" s="14" t="str"/>
      <x:c r="BD1121" s="14" t="str"/>
      <x:c r="BE1121" s="14" t="str">
        <x:v>기존 재검토/판단불가 상태 유지</x:v>
      </x:c>
      <x:c r="BF1121" s="14" t="str">
        <x:v>재검토필요_수준값불일치</x:v>
      </x:c>
      <x:c r="BG1121" s="14" t="str"/>
      <x:c r="BH1121" s="14" t="str"/>
      <x:c r="BI1121" s="14" t="str"/>
      <x:c r="BJ1121" s="14" t="str"/>
      <x:c r="BK1121" s="15" t="str"/>
      <x:c r="BL1121" s="15" t="str"/>
      <x:c r="BM1121" s="14" t="str"/>
      <x:c r="BN1121" s="14" t="str"/>
      <x:c r="BO1121" s="14" t="str"/>
      <x:c r="BP1121" s="14" t="str"/>
      <x:c r="BQ1121" s="15" t="str"/>
      <x:c r="BR1121" s="15" t="str"/>
      <x:c r="BS1121" s="15" t="str"/>
      <x:c r="BT1121" s="15" t="str">
        <x:v>1120</x:v>
      </x:c>
      <x:c r="BU1121" s="15" t="str">
        <x:v>6</x:v>
      </x:c>
      <x:c r="BV1121" s="14" t="str">
        <x:v>무역</x:v>
      </x:c>
      <x:c r="BW1121" s="14" t="str">
        <x:v>수동검토유지</x:v>
      </x:c>
      <x:c r="BX1121" s="14" t="str">
        <x:v>재검토필요_수준값불일치</x:v>
      </x:c>
      <x:c r="BY1121" s="15" t="str">
        <x:v>N/A</x:v>
      </x:c>
      <x:c r="BZ1121" s="14" t="str"/>
      <x:c r="CA1121" s="14" t="str"/>
      <x:c r="CB1121" s="14" t="str"/>
      <x:c r="CC1121" s="15" t="str"/>
      <x:c r="CD1121" s="15" t="str"/>
      <x:c r="CE1121" s="15" t="str"/>
      <x:c r="CF1121" s="15" t="str"/>
      <x:c r="CG1121" s="15" t="str"/>
      <x:c r="CH1121" s="15" t="str"/>
      <x:c r="CI1121" s="15" t="str"/>
      <x:c r="CJ1121" s="15" t="str"/>
      <x:c r="CK1121" s="15" t="str"/>
      <x:c r="CL1121" s="14" t="str"/>
      <x:c r="CM1121" s="15" t="str"/>
      <x:c r="CN1121" s="15" t="str"/>
      <x:c r="CO1121" s="15" t="str"/>
      <x:c r="CP1121" s="15" t="str"/>
      <x:c r="CQ1121" s="14" t="str"/>
      <x:c r="CR1121" s="16" t="str"/>
    </x:row>
    <x:row r="1122" ht="30" customHeight="1">
      <x:c r="A1122" s="13" t="str">
        <x:v>C14872</x:v>
      </x:c>
      <x:c r="B1122" s="15" t="str">
        <x:v>1952</x:v>
      </x:c>
      <x:c r="C1122" s="14" t="str">
        <x:v>관세 충격에… 4월 생산·소비·투자 ‘트리플 감소’</x:v>
      </x:c>
      <x:c r="D1122" s="15" t="str">
        <x:v>2025-05-31</x:v>
      </x:c>
      <x:c r="E1122" s="15" t="str">
        <x:v>https://www.chosun.com/economy/economy_general/2025/05/31/3BPJ2QXR5ZAP7HSRL5H6XDK6Z4</x:v>
      </x:c>
      <x:c r="F1122" s="14" t="str">
        <x:v>서비스 소비를 보여주는 서비스업 생산은 도소매 등에서 늘었으나, 전문·과학·기술, 금융·보험 등에서 줄어 전달보다 0.1% 감소했다.</x:v>
      </x:c>
      <x:c r="G1122" s="15" t="str">
        <x:v>비율·증감률</x:v>
      </x:c>
      <x:c r="H1122" s="15" t="str">
        <x:v>비율·증감률</x:v>
      </x:c>
      <x:c r="I1122" s="15" t="str">
        <x:v>True</x:v>
      </x:c>
      <x:c r="J1122" s="15" t="str"/>
      <x:c r="K1122" s="15" t="str">
        <x:v>내수 관련 지표인 소비와 투자도 악화됐다.</x:v>
      </x:c>
      <x:c r="L1122" s="15" t="str">
        <x:v>3월(-0.1%)에 이어 2개월 연속 감소세가 이어진 것이다.</x:v>
      </x:c>
      <x:c r="M1122" s="15" t="str">
        <x:v>[0.1]</x:v>
      </x:c>
      <x:c r="N1122" s="15" t="str">
        <x:v>['%']</x:v>
      </x:c>
      <x:c r="O1122" s="15" t="str">
        <x:v>[]</x:v>
      </x:c>
      <x:c r="P1122" s="15" t="str">
        <x:v>[]</x:v>
      </x:c>
      <x:c r="Q1122" s="15" t="str">
        <x:v>산업별 서비스업생산지수(2020=100.0)(tblId=DT_1KC2020)</x:v>
      </x:c>
      <x:c r="R1122" s="15" t="str">
        <x:v>orgId=101, tblId=DT_1KC2020 | obj_l1/itm_id 메타 API로 확인 필요</x:v>
      </x:c>
      <x:c r="S1122" s="15" t="str">
        <x:v>원자료 직접 조회 후 필요 시 증감률 계산</x:v>
      </x:c>
      <x:c r="T1122" s="15" t="str">
        <x:v>검토 필요</x:v>
      </x:c>
      <x:c r="U1122" s="15" t="str">
        <x:v>101</x:v>
      </x:c>
      <x:c r="V1122" s="15" t="str">
        <x:v>DT_1KC2020</x:v>
      </x:c>
      <x:c r="W1122" s="15" t="str">
        <x:v>T</x:v>
      </x:c>
      <x:c r="X1122" s="15" t="str">
        <x:v>T1</x:v>
      </x:c>
      <x:c r="Y1122" s="15" t="str">
        <x:v>Y</x:v>
      </x:c>
      <x:c r="Z1122" s="14" t="str">
        <x:v>서비스업생산지수 후보 선택. 산업/시점 코드 확인 필요 | obj_l1/itm_id 자동 후보 입력</x:v>
      </x:c>
      <x:c r="AA1122" s="15" t="str">
        <x:v>136</x:v>
      </x:c>
      <x:c r="AB1122" s="15" t="str">
        <x:v>2025</x:v>
      </x:c>
      <x:c r="AC1122" s="15" t="str">
        <x:v>131.6</x:v>
      </x:c>
      <x:c r="AD1122" s="15" t="str">
        <x:v>2024</x:v>
      </x:c>
      <x:c r="AE1122" s="15" t="str">
        <x:v>3.3434650455927097</x:v>
      </x:c>
      <x:c r="AF1122" s="15" t="str">
        <x:v>4.400000000000006</x:v>
      </x:c>
      <x:c r="AG1122" s="14" t="str"/>
      <x:c r="AH1122" s="15" t="str">
        <x:v>CHANGE_RATE</x:v>
      </x:c>
      <x:c r="AI1122" s="15" t="str">
        <x:v>0.1</x:v>
      </x:c>
      <x:c r="AJ1122" s="15" t="str">
        <x:v>3.3434650455927097</x:v>
      </x:c>
      <x:c r="AK1122" s="15" t="str">
        <x:v>actual_change_pct 컬럼 사용(전기대비 계산값)</x:v>
      </x:c>
      <x:c r="AL1122" s="14" t="str">
        <x:v>불일치</x:v>
      </x:c>
      <x:c r="AM1122" s="15" t="str">
        <x:v>3.2434650455927097</x:v>
      </x:c>
      <x:c r="AN1122" s="14" t="str">
        <x:v>claim=0.1, actual=3.3434650455927097, 오차=3.243 (허용=0.3)</x:v>
      </x:c>
      <x:c r="AO1122" s="15" t="str">
        <x:v>CHANGE_RATE</x:v>
      </x:c>
      <x:c r="AP1122" s="15" t="str">
        <x:v>0.1</x:v>
      </x:c>
      <x:c r="AQ1122" s="14" t="str">
        <x:v>% 숫자 선택</x:v>
      </x:c>
      <x:c r="AR1122" s="15" t="str">
        <x:v>3.3434650455927097</x:v>
      </x:c>
      <x:c r="AS1122" s="14" t="str">
        <x:v>actual_change_pct 사용</x:v>
      </x:c>
      <x:c r="AT1122" s="14" t="str">
        <x:v>불일치</x:v>
      </x:c>
      <x:c r="AU1122" s="15" t="str">
        <x:v>3.2434650455927097</x:v>
      </x:c>
      <x:c r="AV1122" s="14" t="str">
        <x:v>claim=0.1, adjusted_actual=3.3434650455927097, 오차=3.243, 허용=0.3</x:v>
      </x:c>
      <x:c r="AW1122" s="14" t="str">
        <x:v>재검토필요_증감률불일치</x:v>
      </x:c>
      <x:c r="AX1122" s="15" t="str">
        <x:v>N</x:v>
      </x:c>
      <x:c r="AY1122" s="15" t="str">
        <x:v>N</x:v>
      </x:c>
      <x:c r="AZ1122" s="14" t="str">
        <x:v>N</x:v>
      </x:c>
      <x:c r="BA1122" s="15" t="str"/>
      <x:c r="BB1122" s="15" t="str"/>
      <x:c r="BC1122" s="14" t="str"/>
      <x:c r="BD1122" s="14" t="str"/>
      <x:c r="BE1122" s="14" t="str">
        <x:v>기존 재검토/판단불가 상태 유지</x:v>
      </x:c>
      <x:c r="BF1122" s="14" t="str">
        <x:v>재검토필요_증감률불일치</x:v>
      </x:c>
      <x:c r="BG1122" s="14" t="str"/>
      <x:c r="BH1122" s="14" t="str"/>
      <x:c r="BI1122" s="14" t="str"/>
      <x:c r="BJ1122" s="14" t="str"/>
      <x:c r="BK1122" s="15" t="str"/>
      <x:c r="BL1122" s="15" t="str"/>
      <x:c r="BM1122" s="14" t="str"/>
      <x:c r="BN1122" s="14" t="str"/>
      <x:c r="BO1122" s="14" t="str"/>
      <x:c r="BP1122" s="14" t="str"/>
      <x:c r="BQ1122" s="15" t="str"/>
      <x:c r="BR1122" s="15" t="str"/>
      <x:c r="BS1122" s="15" t="str"/>
      <x:c r="BT1122" s="15" t="str">
        <x:v>1121</x:v>
      </x:c>
      <x:c r="BU1122" s="15" t="str">
        <x:v>6</x:v>
      </x:c>
      <x:c r="BV1122" s="14" t="str">
        <x:v>소매</x:v>
      </x:c>
      <x:c r="BW1122" s="14" t="str">
        <x:v>수동검토유지</x:v>
      </x:c>
      <x:c r="BX1122" s="14" t="str">
        <x:v>재검토필요_증감률불일치</x:v>
      </x:c>
      <x:c r="BY1122" s="15" t="str">
        <x:v>N/A</x:v>
      </x:c>
      <x:c r="BZ1122" s="14" t="str"/>
      <x:c r="CA1122" s="14" t="str"/>
      <x:c r="CB1122" s="14" t="str"/>
      <x:c r="CC1122" s="15" t="str"/>
      <x:c r="CD1122" s="15" t="str"/>
      <x:c r="CE1122" s="15" t="str"/>
      <x:c r="CF1122" s="15" t="str"/>
      <x:c r="CG1122" s="15" t="str"/>
      <x:c r="CH1122" s="15" t="str"/>
      <x:c r="CI1122" s="15" t="str"/>
      <x:c r="CJ1122" s="15" t="str"/>
      <x:c r="CK1122" s="15" t="str"/>
      <x:c r="CL1122" s="14" t="str"/>
      <x:c r="CM1122" s="15" t="str"/>
      <x:c r="CN1122" s="15" t="str"/>
      <x:c r="CO1122" s="15" t="str"/>
      <x:c r="CP1122" s="15" t="str"/>
      <x:c r="CQ1122" s="14" t="str"/>
      <x:c r="CR1122" s="16" t="str"/>
    </x:row>
    <x:row r="1123" ht="30" customHeight="1">
      <x:c r="A1123" s="13" t="str">
        <x:v>C14874</x:v>
      </x:c>
      <x:c r="B1123" s="15" t="str">
        <x:v>1952</x:v>
      </x:c>
      <x:c r="C1123" s="14" t="str">
        <x:v>관세 충격에… 4월 생산·소비·투자 ‘트리플 감소’</x:v>
      </x:c>
      <x:c r="D1123" s="15" t="str">
        <x:v>2025-05-31</x:v>
      </x:c>
      <x:c r="E1123" s="15" t="str">
        <x:v>https://www.chosun.com/economy/economy_general/2025/05/31/3BPJ2QXR5ZAP7HSRL5H6XDK6Z4</x:v>
      </x:c>
      <x:c r="F1123" s="14" t="str">
        <x:v>재화 소비에 해당하는 소매 판매는 전달 대비 0.9% 감소하면서 지난 3월(-1.0%)부터 두 달 연속 감소했다.</x:v>
      </x:c>
      <x:c r="G1123" s="15" t="str">
        <x:v>비율·증감률</x:v>
      </x:c>
      <x:c r="H1123" s="15" t="str">
        <x:v>비율·증감률; 날짜·시간</x:v>
      </x:c>
      <x:c r="I1123" s="15" t="str">
        <x:v>True</x:v>
      </x:c>
      <x:c r="J1123" s="15" t="str"/>
      <x:c r="K1123" s="15" t="str">
        <x:v>3월(-0.1%)에 이어 2개월 연속 감소세가 이어진 것이다.</x:v>
      </x:c>
      <x:c r="L1123" s="15" t="str">
        <x:v>설비투자도 전달 대비 0.4% 감소하며 2개월 연속 줄었다.</x:v>
      </x:c>
      <x:c r="M1123" s="15" t="str">
        <x:v>[0.9, 3, 1.0]</x:v>
      </x:c>
      <x:c r="N1123" s="15" t="str">
        <x:v>['%', '월', '%']</x:v>
      </x:c>
      <x:c r="O1123" s="15" t="str">
        <x:v>[]</x:v>
      </x:c>
      <x:c r="P1123" s="15" t="str">
        <x:v>[]</x:v>
      </x:c>
      <x:c r="Q1123" s="15" t="str">
        <x:v>재별 및 상품군별 소매판매액지수(2020=100.0)(tblId=DT_1K41012); 시도별 소매판매액지수(2020=100)(tblId=DT_1K41018)</x:v>
      </x:c>
      <x:c r="R1123" s="15" t="str">
        <x:v>orgId=101, tblId=DT_1K41012 | obj_l1/obj_l2 메타 API로 확인 필요</x:v>
      </x:c>
      <x:c r="S1123" s="15" t="str">
        <x:v>원자료 직접 조회 후 필요 시 증감률 계산</x:v>
      </x:c>
      <x:c r="T1123" s="15" t="str">
        <x:v>검토 필요</x:v>
      </x:c>
      <x:c r="U1123" s="15" t="str">
        <x:v>101</x:v>
      </x:c>
      <x:c r="V1123" s="15" t="str">
        <x:v>DT_1K41012</x:v>
      </x:c>
      <x:c r="W1123" s="15" t="str">
        <x:v>G0</x:v>
      </x:c>
      <x:c r="X1123" s="15" t="str">
        <x:v>T2</x:v>
      </x:c>
      <x:c r="Y1123" s="15" t="str">
        <x:v>M</x:v>
      </x:c>
      <x:c r="Z1123" s="14" t="str">
        <x:v>전국/지역 미상 소매판매 claim이라 전국 소매판매액지수 표로 변경 | 상품군 obj_l1 직접 확인 필요 | 상품군 코드 자동 후보: 총지수(G0)</x:v>
      </x:c>
      <x:c r="AA1123" s="15" t="str">
        <x:v>106.1</x:v>
      </x:c>
      <x:c r="AB1123" s="15" t="str">
        <x:v>202605</x:v>
      </x:c>
      <x:c r="AC1123" s="15" t="str">
        <x:v>102.2</x:v>
      </x:c>
      <x:c r="AD1123" s="15" t="str">
        <x:v>202604</x:v>
      </x:c>
      <x:c r="AE1123" s="15" t="str">
        <x:v>3.8160469667318897</x:v>
      </x:c>
      <x:c r="AF1123" s="15" t="str">
        <x:v>3.8999999999999915</x:v>
      </x:c>
      <x:c r="AG1123" s="14" t="str"/>
      <x:c r="AH1123" s="15" t="str">
        <x:v>CHANGE_RATE</x:v>
      </x:c>
      <x:c r="AI1123" s="15" t="str">
        <x:v>-1.0</x:v>
      </x:c>
      <x:c r="AJ1123" s="15" t="str">
        <x:v>3.8160469667318897</x:v>
      </x:c>
      <x:c r="AK1123" s="15" t="str">
        <x:v>actual_change_pct 컬럼 사용(전기대비 계산값)</x:v>
      </x:c>
      <x:c r="AL1123" s="14" t="str">
        <x:v>불일치</x:v>
      </x:c>
      <x:c r="AM1123" s="15" t="str">
        <x:v>4.816046966731889</x:v>
      </x:c>
      <x:c r="AN1123" s="14" t="str">
        <x:v>claim=-1.0, actual=3.8160469667318897, 오차=4.816 (허용=0.3)</x:v>
      </x:c>
      <x:c r="AO1123" s="15" t="str">
        <x:v>CHANGE_RATE</x:v>
      </x:c>
      <x:c r="AP1123" s="15" t="str">
        <x:v>-1.0</x:v>
      </x:c>
      <x:c r="AQ1123" s="14" t="str">
        <x:v>% 숫자 선택</x:v>
      </x:c>
      <x:c r="AR1123" s="15" t="str">
        <x:v>3.8160469667318897</x:v>
      </x:c>
      <x:c r="AS1123" s="14" t="str">
        <x:v>actual_change_pct 사용</x:v>
      </x:c>
      <x:c r="AT1123" s="14" t="str">
        <x:v>불일치</x:v>
      </x:c>
      <x:c r="AU1123" s="15" t="str">
        <x:v>4.816046966731889</x:v>
      </x:c>
      <x:c r="AV1123" s="14" t="str">
        <x:v>claim=-1.0, adjusted_actual=3.8160469667318897, 오차=4.816, 허용=0.3</x:v>
      </x:c>
      <x:c r="AW1123" s="14" t="str">
        <x:v>재검토필요_증감률불일치</x:v>
      </x:c>
      <x:c r="AX1123" s="15" t="str">
        <x:v>N</x:v>
      </x:c>
      <x:c r="AY1123" s="15" t="str">
        <x:v>N</x:v>
      </x:c>
      <x:c r="AZ1123" s="14" t="str">
        <x:v>N</x:v>
      </x:c>
      <x:c r="BA1123" s="15" t="str"/>
      <x:c r="BB1123" s="15" t="str"/>
      <x:c r="BC1123" s="14" t="str"/>
      <x:c r="BD1123" s="14" t="str"/>
      <x:c r="BE1123" s="14" t="str">
        <x:v>기존 재검토/판단불가 상태 유지</x:v>
      </x:c>
      <x:c r="BF1123" s="14" t="str">
        <x:v>재검토필요_증감률불일치</x:v>
      </x:c>
      <x:c r="BG1123" s="14" t="str"/>
      <x:c r="BH1123" s="14" t="str"/>
      <x:c r="BI1123" s="14" t="str"/>
      <x:c r="BJ1123" s="14" t="str"/>
      <x:c r="BK1123" s="15" t="str"/>
      <x:c r="BL1123" s="15" t="str"/>
      <x:c r="BM1123" s="14" t="str"/>
      <x:c r="BN1123" s="14" t="str"/>
      <x:c r="BO1123" s="14" t="str"/>
      <x:c r="BP1123" s="14" t="str"/>
      <x:c r="BQ1123" s="15" t="str"/>
      <x:c r="BR1123" s="15" t="str"/>
      <x:c r="BS1123" s="15" t="str"/>
      <x:c r="BT1123" s="15" t="str">
        <x:v>1122</x:v>
      </x:c>
      <x:c r="BU1123" s="15" t="str">
        <x:v>6</x:v>
      </x:c>
      <x:c r="BV1123" s="14" t="str">
        <x:v>소매</x:v>
      </x:c>
      <x:c r="BW1123" s="14" t="str">
        <x:v>수동검토유지</x:v>
      </x:c>
      <x:c r="BX1123" s="14" t="str">
        <x:v>재검토필요_증감률불일치</x:v>
      </x:c>
      <x:c r="BY1123" s="15" t="str">
        <x:v>N/A</x:v>
      </x:c>
      <x:c r="BZ1123" s="14" t="str"/>
      <x:c r="CA1123" s="14" t="str"/>
      <x:c r="CB1123" s="14" t="str"/>
      <x:c r="CC1123" s="15" t="str"/>
      <x:c r="CD1123" s="15" t="str"/>
      <x:c r="CE1123" s="15" t="str"/>
      <x:c r="CF1123" s="15" t="str"/>
      <x:c r="CG1123" s="15" t="str"/>
      <x:c r="CH1123" s="15" t="str"/>
      <x:c r="CI1123" s="15" t="str"/>
      <x:c r="CJ1123" s="15" t="str"/>
      <x:c r="CK1123" s="15" t="str"/>
      <x:c r="CL1123" s="14" t="str"/>
      <x:c r="CM1123" s="15" t="str"/>
      <x:c r="CN1123" s="15" t="str"/>
      <x:c r="CO1123" s="15" t="str"/>
      <x:c r="CP1123" s="15" t="str"/>
      <x:c r="CQ1123" s="14" t="str"/>
      <x:c r="CR1123" s="16" t="str"/>
    </x:row>
    <x:row r="1124" ht="30" customHeight="1">
      <x:c r="A1124" s="13" t="str">
        <x:v>C14899</x:v>
      </x:c>
      <x:c r="B1124" s="15" t="str">
        <x:v>1956</x:v>
      </x:c>
      <x:c r="C1124" s="14" t="str">
        <x:v>트럼프 “철강·알루미늄 관세 25→50% 인상”…韓 철강 수출 직격</x:v>
      </x:c>
      <x:c r="D1124" s="15" t="str">
        <x:v>2025-05-31</x:v>
      </x:c>
      <x:c r="E1124" s="15" t="str">
        <x:v>https://www.chosun.com/economy/industry-company/2025/05/31/5W5XKLXZKBBIVM2GUETPA5UT7U</x:v>
      </x:c>
      <x:c r="F1124" s="14" t="str">
        <x:v>12 도널드 트럼프 미 대통령이 30일(현지 시각) 외국산 철강·알루미늄 제품에 대해 부과 중인 관세를 현행 25%에서 50%로 인상한다고 밝혔다.</x:v>
      </x:c>
      <x:c r="G1124" s="15" t="str">
        <x:v>무역지표</x:v>
      </x:c>
      <x:c r="H1124" s="15" t="str">
        <x:v>무역지표; 비율·증감률; 날짜·시간</x:v>
      </x:c>
      <x:c r="I1124" s="15" t="str">
        <x:v>True</x:v>
      </x:c>
      <x:c r="J1124" s="15" t="str"/>
      <x:c r="K1124" s="15" t="str"/>
      <x:c r="L1124" s="15" t="str">
        <x:v>미 행정부는 지난 3월 12일부터 무역확장법 232조를 근거로 외국에서 수입되는 철강·알루미늄 제품에 품목별 관세 25%를 부과해 왔는데, 이를 내달 4일부터 2배로 올린다는 것이다.</x:v>
      </x:c>
      <x:c r="M1124" s="15" t="str">
        <x:v>[30, 25, 50]</x:v>
      </x:c>
      <x:c r="N1124" s="15" t="str">
        <x:v>['일', '%', '%']</x:v>
      </x:c>
      <x:c r="O1124" s="15" t="str">
        <x:v>[]</x:v>
      </x:c>
      <x:c r="P1124" s="15" t="str">
        <x:v>[]</x:v>
      </x:c>
      <x:c r="Q1124" s="15" t="str">
        <x:v>품목별 수출액, 수입액(tblId=DT_1R11001_FRM101); 국가별 수출액, 수입액(tblId=DT_1R11006_FRM101)</x:v>
      </x:c>
      <x:c r="R1124" s="15" t="str">
        <x:v>orgId=360, tblId=DT_1R11001_FRM101 | obj_l1/itm_id 메타 API로 확인 필요</x:v>
      </x:c>
      <x:c r="S1124" s="15" t="str">
        <x:v>원자료 직접 조회 후 필요 시 증감률 계산</x:v>
      </x:c>
      <x:c r="T1124" s="15" t="str">
        <x:v>검토 필요</x:v>
      </x:c>
      <x:c r="U1124" s="15" t="str">
        <x:v>360</x:v>
      </x:c>
      <x:c r="V1124" s="15" t="str">
        <x:v>DT_1R11001_FRM101</x:v>
      </x:c>
      <x:c r="W1124" s="15" t="str">
        <x:v>13102112831A.A</x:v>
      </x:c>
      <x:c r="X1124" s="15" t="str">
        <x:v>13103112831T1</x:v>
      </x:c>
      <x:c r="Y1124" s="15" t="str">
        <x:v>Y</x:v>
      </x:c>
      <x:c r="Z1124" s="14" t="str">
        <x:v>품목별 수출입 후보 선택. 품목/수출입/시점 코드 확인 필요 | obj_l1/itm_id 자동 후보 입력</x:v>
      </x:c>
      <x:c r="AA1124" s="15" t="str">
        <x:v>709330045</x:v>
      </x:c>
      <x:c r="AB1124" s="15" t="str">
        <x:v>2025</x:v>
      </x:c>
      <x:c r="AC1124" s="15" t="str">
        <x:v>683609488</x:v>
      </x:c>
      <x:c r="AD1124" s="15" t="str">
        <x:v>2024</x:v>
      </x:c>
      <x:c r="AE1124" s="15" t="str">
        <x:v>3.7624634314613257</x:v>
      </x:c>
      <x:c r="AF1124" s="15" t="str">
        <x:v>25720557.0</x:v>
      </x:c>
      <x:c r="AG1124" s="14" t="str"/>
      <x:c r="AH1124" s="15" t="str">
        <x:v>ABS_TO_ABS</x:v>
      </x:c>
      <x:c r="AI1124" s="15" t="str">
        <x:v>12.0</x:v>
      </x:c>
      <x:c r="AJ1124" s="15" t="str">
        <x:v>709330045.0</x:v>
      </x:c>
      <x:c r="AK1124" s="15" t="str">
        <x:v>actual_value 컬럼 사용</x:v>
      </x:c>
      <x:c r="AL1124" s="14" t="str">
        <x:v>불일치</x:v>
      </x:c>
      <x:c r="AM1124" s="15" t="str">
        <x:v>0.9999999830826284</x:v>
      </x:c>
      <x:c r="AN1124" s="14" t="str">
        <x:v>claim=12.0, actual=709330045.0, 오차=1.000 (허용=0.02)</x:v>
      </x:c>
      <x:c r="AO1124" s="15" t="str">
        <x:v>ABS_TO_ABS</x:v>
      </x:c>
      <x:c r="AP1124" s="15" t="str">
        <x:v>50.0</x:v>
      </x:c>
      <x:c r="AQ1124" s="14" t="str">
        <x:v>% 숫자 선택</x:v>
      </x:c>
      <x:c r="AR1124" s="15" t="str">
        <x:v>709330045.0</x:v>
      </x:c>
      <x:c r="AS1124" s="14" t="str">
        <x:v>actual_value 사용</x:v>
      </x:c>
      <x:c r="AT1124" s="14" t="str">
        <x:v>불일치</x:v>
      </x:c>
      <x:c r="AU1124" s="15" t="str">
        <x:v>0.9999999295109514</x:v>
      </x:c>
      <x:c r="AV1124" s="14" t="str">
        <x:v>claim=50.0, adjusted_actual=709330045.0, 오차=1.000, 허용=0.02</x:v>
      </x:c>
      <x:c r="AW1124" s="14" t="str">
        <x:v>재검토필요_수준값불일치</x:v>
      </x:c>
      <x:c r="AX1124" s="15" t="str">
        <x:v>N</x:v>
      </x:c>
      <x:c r="AY1124" s="15" t="str">
        <x:v>N</x:v>
      </x:c>
      <x:c r="AZ1124" s="14" t="str">
        <x:v>N</x:v>
      </x:c>
      <x:c r="BA1124" s="15" t="str"/>
      <x:c r="BB1124" s="15" t="str"/>
      <x:c r="BC1124" s="14" t="str"/>
      <x:c r="BD1124" s="14" t="str"/>
      <x:c r="BE1124" s="14" t="str">
        <x:v>기존 재검토/판단불가 상태 유지</x:v>
      </x:c>
      <x:c r="BF1124" s="14" t="str">
        <x:v>재검토필요_수준값불일치</x:v>
      </x:c>
      <x:c r="BG1124" s="14" t="str"/>
      <x:c r="BH1124" s="14" t="str"/>
      <x:c r="BI1124" s="14" t="str"/>
      <x:c r="BJ1124" s="14" t="str"/>
      <x:c r="BK1124" s="15" t="str"/>
      <x:c r="BL1124" s="15" t="str"/>
      <x:c r="BM1124" s="14" t="str"/>
      <x:c r="BN1124" s="14" t="str"/>
      <x:c r="BO1124" s="14" t="str"/>
      <x:c r="BP1124" s="14" t="str"/>
      <x:c r="BQ1124" s="15" t="str"/>
      <x:c r="BR1124" s="15" t="str"/>
      <x:c r="BS1124" s="15" t="str"/>
      <x:c r="BT1124" s="15" t="str">
        <x:v>1123</x:v>
      </x:c>
      <x:c r="BU1124" s="15" t="str">
        <x:v>6</x:v>
      </x:c>
      <x:c r="BV1124" s="14" t="str">
        <x:v>무역</x:v>
      </x:c>
      <x:c r="BW1124" s="14" t="str">
        <x:v>수동검토유지</x:v>
      </x:c>
      <x:c r="BX1124" s="14" t="str">
        <x:v>재검토필요_수준값불일치</x:v>
      </x:c>
      <x:c r="BY1124" s="15" t="str">
        <x:v>N/A</x:v>
      </x:c>
      <x:c r="BZ1124" s="14" t="str"/>
      <x:c r="CA1124" s="14" t="str"/>
      <x:c r="CB1124" s="14" t="str"/>
      <x:c r="CC1124" s="15" t="str"/>
      <x:c r="CD1124" s="15" t="str"/>
      <x:c r="CE1124" s="15" t="str"/>
      <x:c r="CF1124" s="15" t="str"/>
      <x:c r="CG1124" s="15" t="str"/>
      <x:c r="CH1124" s="15" t="str"/>
      <x:c r="CI1124" s="15" t="str"/>
      <x:c r="CJ1124" s="15" t="str"/>
      <x:c r="CK1124" s="15" t="str"/>
      <x:c r="CL1124" s="14" t="str"/>
      <x:c r="CM1124" s="15" t="str"/>
      <x:c r="CN1124" s="15" t="str"/>
      <x:c r="CO1124" s="15" t="str"/>
      <x:c r="CP1124" s="15" t="str"/>
      <x:c r="CQ1124" s="14" t="str"/>
      <x:c r="CR1124" s="16" t="str"/>
    </x:row>
    <x:row r="1125" ht="30" customHeight="1">
      <x:c r="A1125" s="13" t="str">
        <x:v>C14901</x:v>
      </x:c>
      <x:c r="B1125" s="15" t="str">
        <x:v>1956</x:v>
      </x:c>
      <x:c r="C1125" s="14" t="str">
        <x:v>트럼프 “철강·알루미늄 관세 25→50% 인상”…韓 철강 수출 직격</x:v>
      </x:c>
      <x:c r="D1125" s="15" t="str">
        <x:v>2025-05-31</x:v>
      </x:c>
      <x:c r="E1125" s="15" t="str">
        <x:v>https://www.chosun.com/economy/industry-company/2025/05/31/5W5XKLXZKBBIVM2GUETPA5UT7U</x:v>
      </x:c>
      <x:c r="F1125" s="14" t="str">
        <x:v>트럼프 대통령은 이날 펜실베이니아주 피츠버그에 있는 철강 제조 업체 US스틸 공장을 찾아 연설하던 중 “오늘 중대 발표가 있다”며 “미국으로 들어오는 철강에 대한 관세를 25%에서 50%로 25%포인트 인상할 예정”이라고 말했다.</x:v>
      </x:c>
      <x:c r="G1125" s="15" t="str">
        <x:v>무역지표</x:v>
      </x:c>
      <x:c r="H1125" s="15" t="str">
        <x:v>무역지표; 비율·증감률</x:v>
      </x:c>
      <x:c r="I1125" s="15" t="str">
        <x:v>True</x:v>
      </x:c>
      <x:c r="J1125" s="15" t="str"/>
      <x:c r="K1125" s="15" t="str">
        <x:v>미 행정부는 지난 3월 12일부터 무역확장법 232조를 근거로 외국에서 수입되는 철강·알루미늄 제품에 품목별 관세 25%를 부과해 왔는데, 이를 내달 4일부터 2배로 올린다는 것이다.</x:v>
      </x:c>
      <x:c r="L1125" s="15" t="str">
        <x:v>트럼프 대통령은 연설에서 관세율 25% 상황에서는 허점(loophole)이 있었다고 주장했다.</x:v>
      </x:c>
      <x:c r="M1125" s="15" t="str">
        <x:v>[25, 50, 25]</x:v>
      </x:c>
      <x:c r="N1125" s="15" t="str">
        <x:v>['%', '%', '%']</x:v>
      </x:c>
      <x:c r="O1125" s="15" t="str">
        <x:v>[]</x:v>
      </x:c>
      <x:c r="P1125" s="15" t="str">
        <x:v>[]</x:v>
      </x:c>
      <x:c r="Q1125" s="15" t="str">
        <x:v>국가별 수출액, 수입액(tblId=DT_1R11006_FRM101); 품목별 수출액, 수입액(tblId=DT_1R11001_FRM101)</x:v>
      </x:c>
      <x:c r="R1125" s="15" t="str">
        <x:v>orgId=360, tblId=DT_1R11006_FRM101 | obj_l1/itm_id 메타 API로 확인 필요</x:v>
      </x:c>
      <x:c r="S1125" s="15" t="str">
        <x:v>원자료 직접 조회 후 필요 시 증감률 계산</x:v>
      </x:c>
      <x:c r="T1125" s="15" t="str">
        <x:v>검토 필요</x:v>
      </x:c>
      <x:c r="U1125" s="15" t="str">
        <x:v>360</x:v>
      </x:c>
      <x:c r="V1125" s="15" t="str">
        <x:v>DT_1R11006_FRM101</x:v>
      </x:c>
      <x:c r="W1125" s="15" t="str">
        <x:v>13102103829E.US</x:v>
      </x:c>
      <x:c r="X1125" s="15" t="str">
        <x:v>13103103829T1</x:v>
      </x:c>
      <x:c r="Y1125" s="15" t="str">
        <x:v>Y</x:v>
      </x:c>
      <x:c r="Z1125" s="14" t="str">
        <x:v>국가별 수출입 후보 선택. 국가/수출입/시점 코드 확인 필요 | 국가 코드 자동선택: 미국</x:v>
      </x:c>
      <x:c r="AA1125" s="15" t="str">
        <x:v>122850915</x:v>
      </x:c>
      <x:c r="AB1125" s="15" t="str">
        <x:v>2025</x:v>
      </x:c>
      <x:c r="AC1125" s="15" t="str">
        <x:v>127761371</x:v>
      </x:c>
      <x:c r="AD1125" s="15" t="str">
        <x:v>2024</x:v>
      </x:c>
      <x:c r="AE1125" s="15" t="str">
        <x:v>-3.843459068703951</x:v>
      </x:c>
      <x:c r="AF1125" s="15" t="str">
        <x:v>-4910456.0</x:v>
      </x:c>
      <x:c r="AG1125" s="14" t="str"/>
      <x:c r="AH1125" s="15" t="str">
        <x:v>ABS_TO_ABS</x:v>
      </x:c>
      <x:c r="AI1125" s="15" t="str">
        <x:v>25.0</x:v>
      </x:c>
      <x:c r="AJ1125" s="15" t="str">
        <x:v>122850915.0</x:v>
      </x:c>
      <x:c r="AK1125" s="15" t="str">
        <x:v>actual_value 컬럼 사용</x:v>
      </x:c>
      <x:c r="AL1125" s="14" t="str">
        <x:v>불일치</x:v>
      </x:c>
      <x:c r="AM1125" s="15" t="str">
        <x:v>0.9999997965013122</x:v>
      </x:c>
      <x:c r="AN1125" s="14" t="str">
        <x:v>claim=25.0, actual=122850915.0, 오차=1.000 (허용=0.02)</x:v>
      </x:c>
      <x:c r="AO1125" s="15" t="str">
        <x:v>ABS_TO_ABS</x:v>
      </x:c>
      <x:c r="AP1125" s="15" t="str">
        <x:v>25.0</x:v>
      </x:c>
      <x:c r="AQ1125" s="14" t="str">
        <x:v>% 숫자 선택</x:v>
      </x:c>
      <x:c r="AR1125" s="15" t="str">
        <x:v>122850915.0</x:v>
      </x:c>
      <x:c r="AS1125" s="14" t="str">
        <x:v>actual_value 사용</x:v>
      </x:c>
      <x:c r="AT1125" s="14" t="str">
        <x:v>불일치</x:v>
      </x:c>
      <x:c r="AU1125" s="15" t="str">
        <x:v>0.9999997965013122</x:v>
      </x:c>
      <x:c r="AV1125" s="14" t="str">
        <x:v>claim=25.0, adjusted_actual=122850915.0, 오차=1.000, 허용=0.02</x:v>
      </x:c>
      <x:c r="AW1125" s="14" t="str">
        <x:v>재검토필요_수준값불일치</x:v>
      </x:c>
      <x:c r="AX1125" s="15" t="str">
        <x:v>N</x:v>
      </x:c>
      <x:c r="AY1125" s="15" t="str">
        <x:v>N</x:v>
      </x:c>
      <x:c r="AZ1125" s="14" t="str">
        <x:v>N</x:v>
      </x:c>
      <x:c r="BA1125" s="15" t="str"/>
      <x:c r="BB1125" s="15" t="str"/>
      <x:c r="BC1125" s="14" t="str"/>
      <x:c r="BD1125" s="14" t="str"/>
      <x:c r="BE1125" s="14" t="str">
        <x:v>기존 재검토/판단불가 상태 유지</x:v>
      </x:c>
      <x:c r="BF1125" s="14" t="str">
        <x:v>재검토필요_수준값불일치</x:v>
      </x:c>
      <x:c r="BG1125" s="14" t="str"/>
      <x:c r="BH1125" s="14" t="str"/>
      <x:c r="BI1125" s="14" t="str"/>
      <x:c r="BJ1125" s="14" t="str"/>
      <x:c r="BK1125" s="15" t="str"/>
      <x:c r="BL1125" s="15" t="str"/>
      <x:c r="BM1125" s="14" t="str"/>
      <x:c r="BN1125" s="14" t="str"/>
      <x:c r="BO1125" s="14" t="str"/>
      <x:c r="BP1125" s="14" t="str"/>
      <x:c r="BQ1125" s="15" t="str"/>
      <x:c r="BR1125" s="15" t="str"/>
      <x:c r="BS1125" s="15" t="str"/>
      <x:c r="BT1125" s="15" t="str">
        <x:v>1124</x:v>
      </x:c>
      <x:c r="BU1125" s="15" t="str">
        <x:v>6</x:v>
      </x:c>
      <x:c r="BV1125" s="14" t="str">
        <x:v>무역</x:v>
      </x:c>
      <x:c r="BW1125" s="14" t="str">
        <x:v>수동검토유지</x:v>
      </x:c>
      <x:c r="BX1125" s="14" t="str">
        <x:v>재검토필요_수준값불일치</x:v>
      </x:c>
      <x:c r="BY1125" s="15" t="str">
        <x:v>N/A</x:v>
      </x:c>
      <x:c r="BZ1125" s="14" t="str"/>
      <x:c r="CA1125" s="14" t="str"/>
      <x:c r="CB1125" s="14" t="str"/>
      <x:c r="CC1125" s="15" t="str"/>
      <x:c r="CD1125" s="15" t="str"/>
      <x:c r="CE1125" s="15" t="str"/>
      <x:c r="CF1125" s="15" t="str"/>
      <x:c r="CG1125" s="15" t="str"/>
      <x:c r="CH1125" s="15" t="str"/>
      <x:c r="CI1125" s="15" t="str"/>
      <x:c r="CJ1125" s="15" t="str"/>
      <x:c r="CK1125" s="15" t="str"/>
      <x:c r="CL1125" s="14" t="str"/>
      <x:c r="CM1125" s="15" t="str"/>
      <x:c r="CN1125" s="15" t="str"/>
      <x:c r="CO1125" s="15" t="str"/>
      <x:c r="CP1125" s="15" t="str"/>
      <x:c r="CQ1125" s="14" t="str"/>
      <x:c r="CR1125" s="16" t="str"/>
    </x:row>
    <x:row r="1126" ht="30" customHeight="1">
      <x:c r="A1126" s="13" t="str">
        <x:v>C14902</x:v>
      </x:c>
      <x:c r="B1126" s="15" t="str">
        <x:v>1956</x:v>
      </x:c>
      <x:c r="C1126" s="14" t="str">
        <x:v>트럼프 “철강·알루미늄 관세 25→50% 인상”…韓 철강 수출 직격</x:v>
      </x:c>
      <x:c r="D1126" s="15" t="str">
        <x:v>2025-05-31</x:v>
      </x:c>
      <x:c r="E1126" s="15" t="str">
        <x:v>https://www.chosun.com/economy/industry-company/2025/05/31/5W5XKLXZKBBIVM2GUETPA5UT7U</x:v>
      </x:c>
      <x:c r="F1126" s="14" t="str">
        <x:v>트럼프 대통령은 연설에서 관세율 25% 상황에서는 허점(loophole)이 있었다고 주장했다.</x:v>
      </x:c>
      <x:c r="G1126" s="15" t="str">
        <x:v>무역지표</x:v>
      </x:c>
      <x:c r="H1126" s="15" t="str">
        <x:v>무역지표; 비율·증감률</x:v>
      </x:c>
      <x:c r="I1126" s="15" t="str">
        <x:v>True</x:v>
      </x:c>
      <x:c r="J1126" s="15" t="str"/>
      <x:c r="K1126" s="15" t="str">
        <x:v>트럼프 대통령은 이날 펜실베이니아주 피츠버그에 있는 철강 제조 업체 US스틸 공장을 찾아 연설하던 중 “오늘 중대 발표가 있다”며 “미국으로 들어오는 철강에 대한 관세를 25%에서 50%로 25%포인트 인상할 예정”이라고 말했다.</x:v>
      </x:c>
      <x:c r="L1126" s="15" t="str">
        <x:v>관세율 25%가 적용된 이후에도 외국산 철강이 계속 미국에 수입되고, 각국의 대미 관세 협상이 지지부진한 점을 지적한 것으로 풀이된다.</x:v>
      </x:c>
      <x:c r="M1126" s="15" t="str">
        <x:v>[25]</x:v>
      </x:c>
      <x:c r="N1126" s="15" t="str">
        <x:v>['%']</x:v>
      </x:c>
      <x:c r="O1126" s="15" t="str">
        <x:v>[]</x:v>
      </x:c>
      <x:c r="P1126" s="15" t="str">
        <x:v>[]</x:v>
      </x:c>
      <x:c r="Q1126" s="15" t="str">
        <x:v>품목별 수출액, 수입액(tblId=DT_1R11001_FRM101); 국가별 수출액, 수입액(tblId=DT_1R11006_FRM101)</x:v>
      </x:c>
      <x:c r="R1126" s="15" t="str">
        <x:v>orgId=360, tblId=DT_1R11001_FRM101 | obj_l1/itm_id 메타 API로 확인 필요</x:v>
      </x:c>
      <x:c r="S1126" s="15" t="str">
        <x:v>원자료 직접 조회 후 필요 시 증감률 계산</x:v>
      </x:c>
      <x:c r="T1126" s="15" t="str">
        <x:v>검토 필요</x:v>
      </x:c>
      <x:c r="U1126" s="15" t="str">
        <x:v>360</x:v>
      </x:c>
      <x:c r="V1126" s="15" t="str">
        <x:v>DT_1R11001_FRM101</x:v>
      </x:c>
      <x:c r="W1126" s="15" t="str">
        <x:v>13102112831A.A</x:v>
      </x:c>
      <x:c r="X1126" s="15" t="str">
        <x:v>13103112831T1</x:v>
      </x:c>
      <x:c r="Y1126" s="15" t="str">
        <x:v>Y</x:v>
      </x:c>
      <x:c r="Z1126" s="14" t="str">
        <x:v>품목별 수출입 후보 선택. 품목/수출입/시점 코드 확인 필요 | obj_l1/itm_id 자동 후보 입력</x:v>
      </x:c>
      <x:c r="AA1126" s="15" t="str">
        <x:v>709330045</x:v>
      </x:c>
      <x:c r="AB1126" s="15" t="str">
        <x:v>2025</x:v>
      </x:c>
      <x:c r="AC1126" s="15" t="str">
        <x:v>683609488</x:v>
      </x:c>
      <x:c r="AD1126" s="15" t="str">
        <x:v>2024</x:v>
      </x:c>
      <x:c r="AE1126" s="15" t="str">
        <x:v>3.7624634314613257</x:v>
      </x:c>
      <x:c r="AF1126" s="15" t="str">
        <x:v>25720557.0</x:v>
      </x:c>
      <x:c r="AG1126" s="14" t="str"/>
      <x:c r="AH1126" s="15" t="str">
        <x:v>LEVEL</x:v>
      </x:c>
      <x:c r="AI1126" s="15" t="str">
        <x:v>25.0</x:v>
      </x:c>
      <x:c r="AJ1126" s="15" t="str">
        <x:v>709330045.0</x:v>
      </x:c>
      <x:c r="AK1126" s="15" t="str">
        <x:v>actual_value 컬럼 사용</x:v>
      </x:c>
      <x:c r="AL1126" s="14" t="str">
        <x:v>불일치</x:v>
      </x:c>
      <x:c r="AM1126" s="15" t="str">
        <x:v>0.9999999647554757</x:v>
      </x:c>
      <x:c r="AN1126" s="14" t="str">
        <x:v>claim=25.0, actual=709330045.0, 오차=1.000 (허용=0.05)</x:v>
      </x:c>
      <x:c r="AO1126" s="15" t="str">
        <x:v>LEVEL</x:v>
      </x:c>
      <x:c r="AP1126" s="15" t="str">
        <x:v>25.0</x:v>
      </x:c>
      <x:c r="AQ1126" s="14" t="str">
        <x:v>% 숫자 선택</x:v>
      </x:c>
      <x:c r="AR1126" s="15" t="str">
        <x:v>709330045.0</x:v>
      </x:c>
      <x:c r="AS1126" s="14" t="str">
        <x:v>actual_value 사용</x:v>
      </x:c>
      <x:c r="AT1126" s="14" t="str">
        <x:v>불일치</x:v>
      </x:c>
      <x:c r="AU1126" s="15" t="str">
        <x:v>0.9999999647554757</x:v>
      </x:c>
      <x:c r="AV1126" s="14" t="str">
        <x:v>claim=25.0, adjusted_actual=709330045.0, 오차=1.000, 허용=0.05</x:v>
      </x:c>
      <x:c r="AW1126" s="14" t="str">
        <x:v>재검토필요_수준값불일치</x:v>
      </x:c>
      <x:c r="AX1126" s="15" t="str">
        <x:v>N</x:v>
      </x:c>
      <x:c r="AY1126" s="15" t="str">
        <x:v>N</x:v>
      </x:c>
      <x:c r="AZ1126" s="14" t="str">
        <x:v>N</x:v>
      </x:c>
      <x:c r="BA1126" s="15" t="str"/>
      <x:c r="BB1126" s="15" t="str"/>
      <x:c r="BC1126" s="14" t="str"/>
      <x:c r="BD1126" s="14" t="str"/>
      <x:c r="BE1126" s="14" t="str">
        <x:v>기존 재검토/판단불가 상태 유지</x:v>
      </x:c>
      <x:c r="BF1126" s="14" t="str">
        <x:v>재검토필요_수준값불일치</x:v>
      </x:c>
      <x:c r="BG1126" s="14" t="str"/>
      <x:c r="BH1126" s="14" t="str"/>
      <x:c r="BI1126" s="14" t="str"/>
      <x:c r="BJ1126" s="14" t="str"/>
      <x:c r="BK1126" s="15" t="str"/>
      <x:c r="BL1126" s="15" t="str"/>
      <x:c r="BM1126" s="14" t="str"/>
      <x:c r="BN1126" s="14" t="str"/>
      <x:c r="BO1126" s="14" t="str"/>
      <x:c r="BP1126" s="14" t="str"/>
      <x:c r="BQ1126" s="15" t="str"/>
      <x:c r="BR1126" s="15" t="str"/>
      <x:c r="BS1126" s="15" t="str"/>
      <x:c r="BT1126" s="15" t="str">
        <x:v>1125</x:v>
      </x:c>
      <x:c r="BU1126" s="15" t="str">
        <x:v>6</x:v>
      </x:c>
      <x:c r="BV1126" s="14" t="str">
        <x:v>무역</x:v>
      </x:c>
      <x:c r="BW1126" s="14" t="str">
        <x:v>코드북_비검증분류</x:v>
      </x:c>
      <x:c r="BX1126" s="14" t="str">
        <x:v>판단불가_KOSIS 미제공</x:v>
      </x:c>
      <x:c r="BY1126" s="15" t="str">
        <x:v>N/A</x:v>
      </x:c>
      <x:c r="BZ1126" s="14" t="str">
        <x:v>판단불가</x:v>
      </x:c>
      <x:c r="CA1126" s="14" t="str">
        <x:v>KOSIS 미제공</x:v>
      </x:c>
      <x:c r="CB1126" s="14" t="str">
        <x:v>민간 설문·정책·시장가격 지표</x:v>
      </x:c>
      <x:c r="CC1126" s="15" t="str"/>
      <x:c r="CD1126" s="15" t="str"/>
      <x:c r="CE1126" s="15" t="str"/>
      <x:c r="CF1126" s="15" t="str"/>
      <x:c r="CG1126" s="15" t="str"/>
      <x:c r="CH1126" s="15" t="str"/>
      <x:c r="CI1126" s="15" t="str"/>
      <x:c r="CJ1126" s="15" t="str"/>
      <x:c r="CK1126" s="15" t="str"/>
      <x:c r="CL1126" s="14" t="str"/>
      <x:c r="CM1126" s="15" t="str"/>
      <x:c r="CN1126" s="15" t="str"/>
      <x:c r="CO1126" s="15" t="str"/>
      <x:c r="CP1126" s="15" t="str"/>
      <x:c r="CQ1126" s="14" t="str"/>
      <x:c r="CR1126" s="16" t="str"/>
    </x:row>
    <x:row r="1127" ht="30" customHeight="1">
      <x:c r="A1127" s="13" t="str">
        <x:v>C14903</x:v>
      </x:c>
      <x:c r="B1127" s="15" t="str">
        <x:v>1956</x:v>
      </x:c>
      <x:c r="C1127" s="14" t="str">
        <x:v>트럼프 “철강·알루미늄 관세 25→50% 인상”…韓 철강 수출 직격</x:v>
      </x:c>
      <x:c r="D1127" s="15" t="str">
        <x:v>2025-05-31</x:v>
      </x:c>
      <x:c r="E1127" s="15" t="str">
        <x:v>https://www.chosun.com/economy/industry-company/2025/05/31/5W5XKLXZKBBIVM2GUETPA5UT7U</x:v>
      </x:c>
      <x:c r="F1127" s="14" t="str">
        <x:v>관세율 25%가 적용된 이후에도 외국산 철강이 계속 미국에 수입되고, 각국의 대미 관세 협상이 지지부진한 점을 지적한 것으로 풀이된다.</x:v>
      </x:c>
      <x:c r="G1127" s="15" t="str">
        <x:v>무역지표</x:v>
      </x:c>
      <x:c r="H1127" s="15" t="str">
        <x:v>무역지표; 비율·증감률</x:v>
      </x:c>
      <x:c r="I1127" s="15" t="str">
        <x:v>True</x:v>
      </x:c>
      <x:c r="J1127" s="15" t="str"/>
      <x:c r="K1127" s="15" t="str">
        <x:v>트럼프 대통령은 연설에서 관세율 25% 상황에서는 허점(loophole)이 있었다고 주장했다.</x:v>
      </x:c>
      <x:c r="L1127" s="15" t="str">
        <x:v>그러면서 “이 조치(관세율 인상)는 미국 철강 산업을 더 안전하게 보호할 것이며, 누구도 우회할 수 없다”고 강조했다.</x:v>
      </x:c>
      <x:c r="M1127" s="15" t="str">
        <x:v>[25]</x:v>
      </x:c>
      <x:c r="N1127" s="15" t="str">
        <x:v>['%']</x:v>
      </x:c>
      <x:c r="O1127" s="15" t="str">
        <x:v>[]</x:v>
      </x:c>
      <x:c r="P1127" s="15" t="str">
        <x:v>[]</x:v>
      </x:c>
      <x:c r="Q1127" s="15" t="str">
        <x:v>국가별 수출액, 수입액(tblId=DT_1R11006_FRM101); 품목별 수출액, 수입액(tblId=DT_1R11001_FRM101)</x:v>
      </x:c>
      <x:c r="R1127" s="15" t="str">
        <x:v>orgId=360, tblId=DT_1R11006_FRM101 | obj_l1/itm_id 메타 API로 확인 필요</x:v>
      </x:c>
      <x:c r="S1127" s="15" t="str">
        <x:v>원자료 직접 조회 후 필요 시 증감률 계산</x:v>
      </x:c>
      <x:c r="T1127" s="15" t="str">
        <x:v>검토 필요</x:v>
      </x:c>
      <x:c r="U1127" s="15" t="str">
        <x:v>360</x:v>
      </x:c>
      <x:c r="V1127" s="15" t="str">
        <x:v>DT_1R11006_FRM101</x:v>
      </x:c>
      <x:c r="W1127" s="15" t="str">
        <x:v>13102103829E.US</x:v>
      </x:c>
      <x:c r="X1127" s="15" t="str">
        <x:v>13103103829T1</x:v>
      </x:c>
      <x:c r="Y1127" s="15" t="str">
        <x:v>Y</x:v>
      </x:c>
      <x:c r="Z1127" s="14" t="str">
        <x:v>국가별 수출입 후보 선택. 국가/수출입/시점 코드 확인 필요 | 국가 코드 자동선택: 미국</x:v>
      </x:c>
      <x:c r="AA1127" s="15" t="str">
        <x:v>122850915</x:v>
      </x:c>
      <x:c r="AB1127" s="15" t="str">
        <x:v>2025</x:v>
      </x:c>
      <x:c r="AC1127" s="15" t="str">
        <x:v>127761371</x:v>
      </x:c>
      <x:c r="AD1127" s="15" t="str">
        <x:v>2024</x:v>
      </x:c>
      <x:c r="AE1127" s="15" t="str">
        <x:v>-3.843459068703951</x:v>
      </x:c>
      <x:c r="AF1127" s="15" t="str">
        <x:v>-4910456.0</x:v>
      </x:c>
      <x:c r="AG1127" s="14" t="str"/>
      <x:c r="AH1127" s="15" t="str">
        <x:v>LEVEL</x:v>
      </x:c>
      <x:c r="AI1127" s="15" t="str">
        <x:v>25.0</x:v>
      </x:c>
      <x:c r="AJ1127" s="15" t="str">
        <x:v>122850915.0</x:v>
      </x:c>
      <x:c r="AK1127" s="15" t="str">
        <x:v>actual_value 컬럼 사용</x:v>
      </x:c>
      <x:c r="AL1127" s="14" t="str">
        <x:v>불일치</x:v>
      </x:c>
      <x:c r="AM1127" s="15" t="str">
        <x:v>0.9999997965013122</x:v>
      </x:c>
      <x:c r="AN1127" s="14" t="str">
        <x:v>claim=25.0, actual=122850915.0, 오차=1.000 (허용=0.05)</x:v>
      </x:c>
      <x:c r="AO1127" s="15" t="str">
        <x:v>LEVEL</x:v>
      </x:c>
      <x:c r="AP1127" s="15" t="str">
        <x:v>25.0</x:v>
      </x:c>
      <x:c r="AQ1127" s="14" t="str">
        <x:v>% 숫자 선택</x:v>
      </x:c>
      <x:c r="AR1127" s="15" t="str">
        <x:v>122850915.0</x:v>
      </x:c>
      <x:c r="AS1127" s="14" t="str">
        <x:v>actual_value 사용</x:v>
      </x:c>
      <x:c r="AT1127" s="14" t="str">
        <x:v>불일치</x:v>
      </x:c>
      <x:c r="AU1127" s="15" t="str">
        <x:v>0.9999997965013122</x:v>
      </x:c>
      <x:c r="AV1127" s="14" t="str">
        <x:v>claim=25.0, adjusted_actual=122850915.0, 오차=1.000, 허용=0.05</x:v>
      </x:c>
      <x:c r="AW1127" s="14" t="str">
        <x:v>재검토필요_수준값불일치</x:v>
      </x:c>
      <x:c r="AX1127" s="15" t="str">
        <x:v>N</x:v>
      </x:c>
      <x:c r="AY1127" s="15" t="str">
        <x:v>N</x:v>
      </x:c>
      <x:c r="AZ1127" s="14" t="str">
        <x:v>N</x:v>
      </x:c>
      <x:c r="BA1127" s="15" t="str"/>
      <x:c r="BB1127" s="15" t="str"/>
      <x:c r="BC1127" s="14" t="str"/>
      <x:c r="BD1127" s="14" t="str"/>
      <x:c r="BE1127" s="14" t="str">
        <x:v>기존 재검토/판단불가 상태 유지</x:v>
      </x:c>
      <x:c r="BF1127" s="14" t="str">
        <x:v>재검토필요_수준값불일치</x:v>
      </x:c>
      <x:c r="BG1127" s="14" t="str"/>
      <x:c r="BH1127" s="14" t="str"/>
      <x:c r="BI1127" s="14" t="str"/>
      <x:c r="BJ1127" s="14" t="str"/>
      <x:c r="BK1127" s="15" t="str"/>
      <x:c r="BL1127" s="15" t="str"/>
      <x:c r="BM1127" s="14" t="str"/>
      <x:c r="BN1127" s="14" t="str"/>
      <x:c r="BO1127" s="14" t="str"/>
      <x:c r="BP1127" s="14" t="str"/>
      <x:c r="BQ1127" s="15" t="str"/>
      <x:c r="BR1127" s="15" t="str"/>
      <x:c r="BS1127" s="15" t="str"/>
      <x:c r="BT1127" s="15" t="str">
        <x:v>1126</x:v>
      </x:c>
      <x:c r="BU1127" s="15" t="str">
        <x:v>6</x:v>
      </x:c>
      <x:c r="BV1127" s="14" t="str">
        <x:v>무역</x:v>
      </x:c>
      <x:c r="BW1127" s="14" t="str">
        <x:v>코드북_비검증분류</x:v>
      </x:c>
      <x:c r="BX1127" s="14" t="str">
        <x:v>판단불가_KOSIS 미제공</x:v>
      </x:c>
      <x:c r="BY1127" s="15" t="str">
        <x:v>N/A</x:v>
      </x:c>
      <x:c r="BZ1127" s="14" t="str">
        <x:v>판단불가</x:v>
      </x:c>
      <x:c r="CA1127" s="14" t="str">
        <x:v>KOSIS 미제공</x:v>
      </x:c>
      <x:c r="CB1127" s="14" t="str">
        <x:v>민간 설문·정책·시장가격 지표</x:v>
      </x:c>
      <x:c r="CC1127" s="15" t="str"/>
      <x:c r="CD1127" s="15" t="str"/>
      <x:c r="CE1127" s="15" t="str"/>
      <x:c r="CF1127" s="15" t="str"/>
      <x:c r="CG1127" s="15" t="str"/>
      <x:c r="CH1127" s="15" t="str"/>
      <x:c r="CI1127" s="15" t="str"/>
      <x:c r="CJ1127" s="15" t="str"/>
      <x:c r="CK1127" s="15" t="str"/>
      <x:c r="CL1127" s="14" t="str"/>
      <x:c r="CM1127" s="15" t="str"/>
      <x:c r="CN1127" s="15" t="str"/>
      <x:c r="CO1127" s="15" t="str"/>
      <x:c r="CP1127" s="15" t="str"/>
      <x:c r="CQ1127" s="14" t="str"/>
      <x:c r="CR1127" s="16" t="str"/>
    </x:row>
    <x:row r="1128" ht="30" customHeight="1">
      <x:c r="A1128" s="13" t="str">
        <x:v>C14904</x:v>
      </x:c>
      <x:c r="B1128" s="15" t="str">
        <x:v>1956</x:v>
      </x:c>
      <x:c r="C1128" s="14" t="str">
        <x:v>트럼프 “철강·알루미늄 관세 25→50% 인상”…韓 철강 수출 직격</x:v>
      </x:c>
      <x:c r="D1128" s="15" t="str">
        <x:v>2025-05-31</x:v>
      </x:c>
      <x:c r="E1128" s="15" t="str">
        <x:v>https://www.chosun.com/economy/industry-company/2025/05/31/5W5XKLXZKBBIVM2GUETPA5UT7U</x:v>
      </x:c>
      <x:c r="F1128" s="14" t="str">
        <x:v>이후 자신의 소셜미디어 트루스소셜을 통해 트럼프 대통령은 알루미늄 관세도 50%로 올린다고 밝혔다.</x:v>
      </x:c>
      <x:c r="G1128" s="15" t="str">
        <x:v>무역지표</x:v>
      </x:c>
      <x:c r="H1128" s="15" t="str">
        <x:v>무역지표; 비율·증감률</x:v>
      </x:c>
      <x:c r="I1128" s="15" t="str">
        <x:v>True</x:v>
      </x:c>
      <x:c r="J1128" s="15" t="str"/>
      <x:c r="K1128" s="15" t="str">
        <x:v>연설 당시에는 철강에 대한 관세 인상만 언급했지만.</x:v>
      </x:c>
      <x:c r="L1128" s="15" t="str">
        <x:v>그는 “철강·알루미늄에 대한 관세를 25%에서 50%로 인상하게 돼 큰 영광”이라며 “이는 6월 4일 수요일부터 시행된다”고 말했다.</x:v>
      </x:c>
      <x:c r="M1128" s="15" t="str">
        <x:v>[50]</x:v>
      </x:c>
      <x:c r="N1128" s="15" t="str">
        <x:v>['%']</x:v>
      </x:c>
      <x:c r="O1128" s="15" t="str">
        <x:v>[]</x:v>
      </x:c>
      <x:c r="P1128" s="15" t="str">
        <x:v>[]</x:v>
      </x:c>
      <x:c r="Q1128" s="15" t="str">
        <x:v>품목별 수출액, 수입액(tblId=DT_1R11001_FRM101); 국가별 수출액, 수입액(tblId=DT_1R11006_FRM101)</x:v>
      </x:c>
      <x:c r="R1128" s="15" t="str">
        <x:v>orgId=360, tblId=DT_1R11001_FRM101 | obj_l1/itm_id 메타 API로 확인 필요</x:v>
      </x:c>
      <x:c r="S1128" s="15" t="str">
        <x:v>원자료 직접 조회 후 필요 시 증감률 계산</x:v>
      </x:c>
      <x:c r="T1128" s="15" t="str">
        <x:v>검토 필요</x:v>
      </x:c>
      <x:c r="U1128" s="15" t="str">
        <x:v>360</x:v>
      </x:c>
      <x:c r="V1128" s="15" t="str">
        <x:v>DT_1R11001_FRM101</x:v>
      </x:c>
      <x:c r="W1128" s="15" t="str">
        <x:v>13102112831A.A</x:v>
      </x:c>
      <x:c r="X1128" s="15" t="str">
        <x:v>13103112831T1</x:v>
      </x:c>
      <x:c r="Y1128" s="15" t="str">
        <x:v>Y</x:v>
      </x:c>
      <x:c r="Z1128" s="14" t="str">
        <x:v>품목별 수출입 후보 선택. 품목/수출입/시점 코드 확인 필요 | obj_l1/itm_id 자동 후보 입력</x:v>
      </x:c>
      <x:c r="AA1128" s="15" t="str">
        <x:v>709330045</x:v>
      </x:c>
      <x:c r="AB1128" s="15" t="str">
        <x:v>2025</x:v>
      </x:c>
      <x:c r="AC1128" s="15" t="str">
        <x:v>683609488</x:v>
      </x:c>
      <x:c r="AD1128" s="15" t="str">
        <x:v>2024</x:v>
      </x:c>
      <x:c r="AE1128" s="15" t="str">
        <x:v>3.7624634314613257</x:v>
      </x:c>
      <x:c r="AF1128" s="15" t="str">
        <x:v>25720557.0</x:v>
      </x:c>
      <x:c r="AG1128" s="14" t="str"/>
      <x:c r="AH1128" s="15" t="str">
        <x:v>LEVEL</x:v>
      </x:c>
      <x:c r="AI1128" s="15" t="str">
        <x:v>50.0</x:v>
      </x:c>
      <x:c r="AJ1128" s="15" t="str">
        <x:v>709330045.0</x:v>
      </x:c>
      <x:c r="AK1128" s="15" t="str">
        <x:v>actual_value 컬럼 사용</x:v>
      </x:c>
      <x:c r="AL1128" s="14" t="str">
        <x:v>불일치</x:v>
      </x:c>
      <x:c r="AM1128" s="15" t="str">
        <x:v>0.9999999295109514</x:v>
      </x:c>
      <x:c r="AN1128" s="14" t="str">
        <x:v>claim=50.0, actual=709330045.0, 오차=1.000 (허용=0.05)</x:v>
      </x:c>
      <x:c r="AO1128" s="15" t="str">
        <x:v>LEVEL</x:v>
      </x:c>
      <x:c r="AP1128" s="15" t="str">
        <x:v>50.0</x:v>
      </x:c>
      <x:c r="AQ1128" s="14" t="str">
        <x:v>% 숫자 선택</x:v>
      </x:c>
      <x:c r="AR1128" s="15" t="str">
        <x:v>709330045.0</x:v>
      </x:c>
      <x:c r="AS1128" s="14" t="str">
        <x:v>actual_value 사용</x:v>
      </x:c>
      <x:c r="AT1128" s="14" t="str">
        <x:v>불일치</x:v>
      </x:c>
      <x:c r="AU1128" s="15" t="str">
        <x:v>0.9999999295109514</x:v>
      </x:c>
      <x:c r="AV1128" s="14" t="str">
        <x:v>claim=50.0, adjusted_actual=709330045.0, 오차=1.000, 허용=0.05</x:v>
      </x:c>
      <x:c r="AW1128" s="14" t="str">
        <x:v>재검토필요_수준값불일치</x:v>
      </x:c>
      <x:c r="AX1128" s="15" t="str">
        <x:v>N</x:v>
      </x:c>
      <x:c r="AY1128" s="15" t="str">
        <x:v>N</x:v>
      </x:c>
      <x:c r="AZ1128" s="14" t="str">
        <x:v>N</x:v>
      </x:c>
      <x:c r="BA1128" s="15" t="str"/>
      <x:c r="BB1128" s="15" t="str"/>
      <x:c r="BC1128" s="14" t="str"/>
      <x:c r="BD1128" s="14" t="str"/>
      <x:c r="BE1128" s="14" t="str">
        <x:v>기존 재검토/판단불가 상태 유지</x:v>
      </x:c>
      <x:c r="BF1128" s="14" t="str">
        <x:v>재검토필요_수준값불일치</x:v>
      </x:c>
      <x:c r="BG1128" s="14" t="str"/>
      <x:c r="BH1128" s="14" t="str"/>
      <x:c r="BI1128" s="14" t="str"/>
      <x:c r="BJ1128" s="14" t="str"/>
      <x:c r="BK1128" s="15" t="str"/>
      <x:c r="BL1128" s="15" t="str"/>
      <x:c r="BM1128" s="14" t="str"/>
      <x:c r="BN1128" s="14" t="str"/>
      <x:c r="BO1128" s="14" t="str"/>
      <x:c r="BP1128" s="14" t="str"/>
      <x:c r="BQ1128" s="15" t="str"/>
      <x:c r="BR1128" s="15" t="str"/>
      <x:c r="BS1128" s="15" t="str"/>
      <x:c r="BT1128" s="15" t="str">
        <x:v>1127</x:v>
      </x:c>
      <x:c r="BU1128" s="15" t="str">
        <x:v>6</x:v>
      </x:c>
      <x:c r="BV1128" s="14" t="str">
        <x:v>무역</x:v>
      </x:c>
      <x:c r="BW1128" s="14" t="str">
        <x:v>수동검토유지</x:v>
      </x:c>
      <x:c r="BX1128" s="14" t="str">
        <x:v>재검토필요_수준값불일치</x:v>
      </x:c>
      <x:c r="BY1128" s="15" t="str">
        <x:v>N/A</x:v>
      </x:c>
      <x:c r="BZ1128" s="14" t="str"/>
      <x:c r="CA1128" s="14" t="str"/>
      <x:c r="CB1128" s="14" t="str"/>
      <x:c r="CC1128" s="15" t="str"/>
      <x:c r="CD1128" s="15" t="str"/>
      <x:c r="CE1128" s="15" t="str"/>
      <x:c r="CF1128" s="15" t="str"/>
      <x:c r="CG1128" s="15" t="str"/>
      <x:c r="CH1128" s="15" t="str"/>
      <x:c r="CI1128" s="15" t="str"/>
      <x:c r="CJ1128" s="15" t="str"/>
      <x:c r="CK1128" s="15" t="str"/>
      <x:c r="CL1128" s="14" t="str"/>
      <x:c r="CM1128" s="15" t="str"/>
      <x:c r="CN1128" s="15" t="str"/>
      <x:c r="CO1128" s="15" t="str"/>
      <x:c r="CP1128" s="15" t="str"/>
      <x:c r="CQ1128" s="14" t="str"/>
      <x:c r="CR1128" s="16" t="str"/>
    </x:row>
    <x:row r="1129" ht="30" customHeight="1">
      <x:c r="A1129" s="13" t="str">
        <x:v>C14905</x:v>
      </x:c>
      <x:c r="B1129" s="15" t="str">
        <x:v>1956</x:v>
      </x:c>
      <x:c r="C1129" s="14" t="str">
        <x:v>트럼프 “철강·알루미늄 관세 25→50% 인상”…韓 철강 수출 직격</x:v>
      </x:c>
      <x:c r="D1129" s="15" t="str">
        <x:v>2025-05-31</x:v>
      </x:c>
      <x:c r="E1129" s="15" t="str">
        <x:v>https://www.chosun.com/economy/industry-company/2025/05/31/5W5XKLXZKBBIVM2GUETPA5UT7U</x:v>
      </x:c>
      <x:c r="F1129" s="14" t="str">
        <x:v>그는 “철강·알루미늄에 대한 관세를 25%에서 50%로 인상하게 돼 큰 영광”이라며 “이는 6월 4일 수요일부터 시행된다”고 말했다.</x:v>
      </x:c>
      <x:c r="G1129" s="15" t="str">
        <x:v>무역지표</x:v>
      </x:c>
      <x:c r="H1129" s="15" t="str">
        <x:v>무역지표; 비율·증감률; 날짜·시간</x:v>
      </x:c>
      <x:c r="I1129" s="15" t="str">
        <x:v>True</x:v>
      </x:c>
      <x:c r="J1129" s="15" t="str"/>
      <x:c r="K1129" s="15" t="str">
        <x:v>이후 자신의 소셜미디어 트루스소셜을 통해 트럼프 대통령은 알루미늄 관세도 50%로 올린다고 밝혔다.</x:v>
      </x:c>
      <x:c r="L1129" s="15" t="str">
        <x:v>이날 관세 인상 발표는 일본제철의 US스틸 투자 및 인수 허가를 추진하는 과정에서 나왔다.</x:v>
      </x:c>
      <x:c r="M1129" s="15" t="str">
        <x:v>[25, 50, 6, 4]</x:v>
      </x:c>
      <x:c r="N1129" s="15" t="str">
        <x:v>['%', '%', '월', '일']</x:v>
      </x:c>
      <x:c r="O1129" s="15" t="str">
        <x:v>[]</x:v>
      </x:c>
      <x:c r="P1129" s="15" t="str">
        <x:v>[]</x:v>
      </x:c>
      <x:c r="Q1129" s="15" t="str">
        <x:v>품목별 수출액, 수입액(tblId=DT_1R11001_FRM101); 국가별 수출액, 수입액(tblId=DT_1R11006_FRM101)</x:v>
      </x:c>
      <x:c r="R1129" s="15" t="str">
        <x:v>orgId=360, tblId=DT_1R11001_FRM101 | obj_l1/itm_id 메타 API로 확인 필요</x:v>
      </x:c>
      <x:c r="S1129" s="15" t="str">
        <x:v>원자료 직접 조회 후 필요 시 증감률 계산</x:v>
      </x:c>
      <x:c r="T1129" s="15" t="str">
        <x:v>검토 필요</x:v>
      </x:c>
      <x:c r="U1129" s="15" t="str">
        <x:v>360</x:v>
      </x:c>
      <x:c r="V1129" s="15" t="str">
        <x:v>DT_1R11001_FRM101</x:v>
      </x:c>
      <x:c r="W1129" s="15" t="str">
        <x:v>13102112831A.A</x:v>
      </x:c>
      <x:c r="X1129" s="15" t="str">
        <x:v>13103112831T1</x:v>
      </x:c>
      <x:c r="Y1129" s="15" t="str">
        <x:v>M</x:v>
      </x:c>
      <x:c r="Z1129" s="14" t="str">
        <x:v>품목별 수출입 후보 선택. 품목/수출입/시점 코드 확인 필요 | obj_l1/itm_id 자동 후보 입력</x:v>
      </x:c>
      <x:c r="AA1129" s="15" t="str">
        <x:v>87821386</x:v>
      </x:c>
      <x:c r="AB1129" s="15" t="str">
        <x:v>202605</x:v>
      </x:c>
      <x:c r="AC1129" s="15" t="str">
        <x:v>85830054</x:v>
      </x:c>
      <x:c r="AD1129" s="15" t="str">
        <x:v>202604</x:v>
      </x:c>
      <x:c r="AE1129" s="15" t="str">
        <x:v>2.3200870874437522</x:v>
      </x:c>
      <x:c r="AF1129" s="15" t="str">
        <x:v>1991332.0</x:v>
      </x:c>
      <x:c r="AG1129" s="14" t="str"/>
      <x:c r="AH1129" s="15" t="str">
        <x:v>ABS_TO_ABS</x:v>
      </x:c>
      <x:c r="AI1129" s="15" t="str">
        <x:v>25.0</x:v>
      </x:c>
      <x:c r="AJ1129" s="15" t="str">
        <x:v>87821386.0</x:v>
      </x:c>
      <x:c r="AK1129" s="15" t="str">
        <x:v>actual_value 컬럼 사용</x:v>
      </x:c>
      <x:c r="AL1129" s="14" t="str">
        <x:v>불일치</x:v>
      </x:c>
      <x:c r="AM1129" s="15" t="str">
        <x:v>0.9999997153312975</x:v>
      </x:c>
      <x:c r="AN1129" s="14" t="str">
        <x:v>claim=25.0, actual=87821386.0, 오차=1.000 (허용=0.02)</x:v>
      </x:c>
      <x:c r="AO1129" s="15" t="str">
        <x:v>ABS_TO_ABS</x:v>
      </x:c>
      <x:c r="AP1129" s="15" t="str">
        <x:v>50.0</x:v>
      </x:c>
      <x:c r="AQ1129" s="14" t="str">
        <x:v>% 숫자 선택</x:v>
      </x:c>
      <x:c r="AR1129" s="15" t="str">
        <x:v>87821386.0</x:v>
      </x:c>
      <x:c r="AS1129" s="14" t="str">
        <x:v>actual_value 사용</x:v>
      </x:c>
      <x:c r="AT1129" s="14" t="str">
        <x:v>불일치</x:v>
      </x:c>
      <x:c r="AU1129" s="15" t="str">
        <x:v>0.9999994306625951</x:v>
      </x:c>
      <x:c r="AV1129" s="14" t="str">
        <x:v>claim=50.0, adjusted_actual=87821386.0, 오차=1.000, 허용=0.02</x:v>
      </x:c>
      <x:c r="AW1129" s="14" t="str">
        <x:v>재검토필요_수준값불일치</x:v>
      </x:c>
      <x:c r="AX1129" s="15" t="str">
        <x:v>N</x:v>
      </x:c>
      <x:c r="AY1129" s="15" t="str">
        <x:v>N</x:v>
      </x:c>
      <x:c r="AZ1129" s="14" t="str">
        <x:v>N</x:v>
      </x:c>
      <x:c r="BA1129" s="15" t="str"/>
      <x:c r="BB1129" s="15" t="str"/>
      <x:c r="BC1129" s="14" t="str"/>
      <x:c r="BD1129" s="14" t="str"/>
      <x:c r="BE1129" s="14" t="str">
        <x:v>기존 재검토/판단불가 상태 유지</x:v>
      </x:c>
      <x:c r="BF1129" s="14" t="str">
        <x:v>재검토필요_수준값불일치</x:v>
      </x:c>
      <x:c r="BG1129" s="14" t="str"/>
      <x:c r="BH1129" s="14" t="str"/>
      <x:c r="BI1129" s="14" t="str"/>
      <x:c r="BJ1129" s="14" t="str"/>
      <x:c r="BK1129" s="15" t="str"/>
      <x:c r="BL1129" s="15" t="str"/>
      <x:c r="BM1129" s="14" t="str"/>
      <x:c r="BN1129" s="14" t="str"/>
      <x:c r="BO1129" s="14" t="str"/>
      <x:c r="BP1129" s="14" t="str"/>
      <x:c r="BQ1129" s="15" t="str"/>
      <x:c r="BR1129" s="15" t="str"/>
      <x:c r="BS1129" s="15" t="str"/>
      <x:c r="BT1129" s="15" t="str">
        <x:v>1128</x:v>
      </x:c>
      <x:c r="BU1129" s="15" t="str">
        <x:v>6</x:v>
      </x:c>
      <x:c r="BV1129" s="14" t="str">
        <x:v>무역</x:v>
      </x:c>
      <x:c r="BW1129" s="14" t="str">
        <x:v>수동검토유지</x:v>
      </x:c>
      <x:c r="BX1129" s="14" t="str">
        <x:v>재검토필요_수준값불일치</x:v>
      </x:c>
      <x:c r="BY1129" s="15" t="str">
        <x:v>N/A</x:v>
      </x:c>
      <x:c r="BZ1129" s="14" t="str"/>
      <x:c r="CA1129" s="14" t="str"/>
      <x:c r="CB1129" s="14" t="str"/>
      <x:c r="CC1129" s="15" t="str"/>
      <x:c r="CD1129" s="15" t="str"/>
      <x:c r="CE1129" s="15" t="str"/>
      <x:c r="CF1129" s="15" t="str"/>
      <x:c r="CG1129" s="15" t="str"/>
      <x:c r="CH1129" s="15" t="str"/>
      <x:c r="CI1129" s="15" t="str"/>
      <x:c r="CJ1129" s="15" t="str"/>
      <x:c r="CK1129" s="15" t="str"/>
      <x:c r="CL1129" s="14" t="str"/>
      <x:c r="CM1129" s="15" t="str"/>
      <x:c r="CN1129" s="15" t="str"/>
      <x:c r="CO1129" s="15" t="str"/>
      <x:c r="CP1129" s="15" t="str"/>
      <x:c r="CQ1129" s="14" t="str"/>
      <x:c r="CR1129" s="16" t="str"/>
    </x:row>
    <x:row r="1130" ht="30" customHeight="1">
      <x:c r="A1130" s="13" t="str">
        <x:v>C14906</x:v>
      </x:c>
      <x:c r="B1130" s="15" t="str">
        <x:v>1956</x:v>
      </x:c>
      <x:c r="C1130" s="14" t="str">
        <x:v>트럼프 “철강·알루미늄 관세 25→50% 인상”…韓 철강 수출 직격</x:v>
      </x:c>
      <x:c r="D1130" s="15" t="str">
        <x:v>2025-05-31</x:v>
      </x:c>
      <x:c r="E1130" s="15" t="str">
        <x:v>https://www.chosun.com/economy/industry-company/2025/05/31/5W5XKLXZKBBIVM2GUETPA5UT7U</x:v>
      </x:c>
      <x:c r="F1130" s="14" t="str">
        <x:v>왜냐하면 이로 인해 누구도 여러분의 산업을 훔칠 수 없게 되기 때문”이라며 “25%에서는 그 장벽을 넘을 수 있지만, 50%에서는 더 이상 넘을 수 없다”고 강조했다.</x:v>
      </x:c>
      <x:c r="G1130" s="15" t="str">
        <x:v>비율·증감률</x:v>
      </x:c>
      <x:c r="H1130" s="15" t="str">
        <x:v>비율·증감률</x:v>
      </x:c>
      <x:c r="I1130" s="15" t="str">
        <x:v>True</x:v>
      </x:c>
      <x:c r="J1130" s="15" t="str"/>
      <x:c r="K1130" s="15" t="str">
        <x:v>그러면서 철강 관세 인상 계획을 발표한 뒤 “이 투자 결정을 내린 이 그룹은 매우 기뻐할 것이다.</x:v>
      </x:c>
      <x:c r="L1130" s="15" t="str">
        <x:v>철강은 자동차·조선·가전 등의 핵심 원료여서 ‘산업의 쌀’로 불리지만, 미국은 90% 이상을 외국산 수입에 의존하고 있다.</x:v>
      </x:c>
      <x:c r="M1130" s="15" t="str">
        <x:v>[25, 50]</x:v>
      </x:c>
      <x:c r="N1130" s="15" t="str">
        <x:v>['%', '%']</x:v>
      </x:c>
      <x:c r="O1130" s="15" t="str">
        <x:v>[]</x:v>
      </x:c>
      <x:c r="P1130" s="15" t="str">
        <x:v>[]</x:v>
      </x:c>
      <x:c r="Q1130" s="15" t="str">
        <x:v>품목별 수출액, 수입액(tblId=DT_1R11001_FRM101); 국가별 수출액, 수입액(tblId=DT_1R11006_FRM101)</x:v>
      </x:c>
      <x:c r="R1130" s="15" t="str">
        <x:v>orgId=360, tblId=DT_1R11001_FRM101 | obj_l1/itm_id 메타 API로 확인 필요</x:v>
      </x:c>
      <x:c r="S1130" s="15" t="str">
        <x:v>원자료 직접 조회 후 필요 시 증감률 계산</x:v>
      </x:c>
      <x:c r="T1130" s="15" t="str">
        <x:v>검토 필요</x:v>
      </x:c>
      <x:c r="U1130" s="15" t="str">
        <x:v>360</x:v>
      </x:c>
      <x:c r="V1130" s="15" t="str">
        <x:v>DT_1R11001_FRM101</x:v>
      </x:c>
      <x:c r="W1130" s="15" t="str">
        <x:v>13102112831A.A</x:v>
      </x:c>
      <x:c r="X1130" s="15" t="str">
        <x:v>13103112831T1</x:v>
      </x:c>
      <x:c r="Y1130" s="15" t="str">
        <x:v>Y</x:v>
      </x:c>
      <x:c r="Z1130" s="14" t="str">
        <x:v>품목별 수출입 후보 선택. 품목/수출입/시점 코드 확인 필요 | obj_l1/itm_id 자동 후보 입력</x:v>
      </x:c>
      <x:c r="AA1130" s="15" t="str">
        <x:v>709330045</x:v>
      </x:c>
      <x:c r="AB1130" s="15" t="str">
        <x:v>2025</x:v>
      </x:c>
      <x:c r="AC1130" s="15" t="str">
        <x:v>683609488</x:v>
      </x:c>
      <x:c r="AD1130" s="15" t="str">
        <x:v>2024</x:v>
      </x:c>
      <x:c r="AE1130" s="15" t="str">
        <x:v>3.7624634314613257</x:v>
      </x:c>
      <x:c r="AF1130" s="15" t="str">
        <x:v>25720557.0</x:v>
      </x:c>
      <x:c r="AG1130" s="14" t="str"/>
      <x:c r="AH1130" s="15" t="str">
        <x:v>LEVEL</x:v>
      </x:c>
      <x:c r="AI1130" s="15" t="str">
        <x:v>25.0</x:v>
      </x:c>
      <x:c r="AJ1130" s="15" t="str">
        <x:v>709330045.0</x:v>
      </x:c>
      <x:c r="AK1130" s="15" t="str">
        <x:v>actual_value 컬럼 사용</x:v>
      </x:c>
      <x:c r="AL1130" s="14" t="str">
        <x:v>불일치</x:v>
      </x:c>
      <x:c r="AM1130" s="15" t="str">
        <x:v>0.9999999647554757</x:v>
      </x:c>
      <x:c r="AN1130" s="14" t="str">
        <x:v>claim=25.0, actual=709330045.0, 오차=1.000 (허용=0.05)</x:v>
      </x:c>
      <x:c r="AO1130" s="15" t="str">
        <x:v>LEVEL</x:v>
      </x:c>
      <x:c r="AP1130" s="15" t="str">
        <x:v>50.0</x:v>
      </x:c>
      <x:c r="AQ1130" s="14" t="str">
        <x:v>% 숫자 선택</x:v>
      </x:c>
      <x:c r="AR1130" s="15" t="str">
        <x:v>709330045.0</x:v>
      </x:c>
      <x:c r="AS1130" s="14" t="str">
        <x:v>actual_value 사용</x:v>
      </x:c>
      <x:c r="AT1130" s="14" t="str">
        <x:v>불일치</x:v>
      </x:c>
      <x:c r="AU1130" s="15" t="str">
        <x:v>0.9999999295109514</x:v>
      </x:c>
      <x:c r="AV1130" s="14" t="str">
        <x:v>claim=50.0, adjusted_actual=709330045.0, 오차=1.000, 허용=0.05</x:v>
      </x:c>
      <x:c r="AW1130" s="14" t="str">
        <x:v>재검토필요_수준값불일치</x:v>
      </x:c>
      <x:c r="AX1130" s="15" t="str">
        <x:v>N</x:v>
      </x:c>
      <x:c r="AY1130" s="15" t="str">
        <x:v>N</x:v>
      </x:c>
      <x:c r="AZ1130" s="14" t="str">
        <x:v>N</x:v>
      </x:c>
      <x:c r="BA1130" s="15" t="str"/>
      <x:c r="BB1130" s="15" t="str"/>
      <x:c r="BC1130" s="14" t="str"/>
      <x:c r="BD1130" s="14" t="str"/>
      <x:c r="BE1130" s="14" t="str">
        <x:v>기존 재검토/판단불가 상태 유지</x:v>
      </x:c>
      <x:c r="BF1130" s="14" t="str">
        <x:v>재검토필요_수준값불일치</x:v>
      </x:c>
      <x:c r="BG1130" s="14" t="str"/>
      <x:c r="BH1130" s="14" t="str"/>
      <x:c r="BI1130" s="14" t="str"/>
      <x:c r="BJ1130" s="14" t="str"/>
      <x:c r="BK1130" s="15" t="str"/>
      <x:c r="BL1130" s="15" t="str"/>
      <x:c r="BM1130" s="14" t="str"/>
      <x:c r="BN1130" s="14" t="str"/>
      <x:c r="BO1130" s="14" t="str"/>
      <x:c r="BP1130" s="14" t="str"/>
      <x:c r="BQ1130" s="15" t="str"/>
      <x:c r="BR1130" s="15" t="str"/>
      <x:c r="BS1130" s="15" t="str"/>
      <x:c r="BT1130" s="15" t="str">
        <x:v>1129</x:v>
      </x:c>
      <x:c r="BU1130" s="15" t="str">
        <x:v>6</x:v>
      </x:c>
      <x:c r="BV1130" s="14" t="str">
        <x:v>무역</x:v>
      </x:c>
      <x:c r="BW1130" s="14" t="str">
        <x:v>수동검토유지</x:v>
      </x:c>
      <x:c r="BX1130" s="14" t="str">
        <x:v>재검토필요_수준값불일치</x:v>
      </x:c>
      <x:c r="BY1130" s="15" t="str">
        <x:v>N/A</x:v>
      </x:c>
      <x:c r="BZ1130" s="14" t="str"/>
      <x:c r="CA1130" s="14" t="str"/>
      <x:c r="CB1130" s="14" t="str"/>
      <x:c r="CC1130" s="15" t="str"/>
      <x:c r="CD1130" s="15" t="str"/>
      <x:c r="CE1130" s="15" t="str"/>
      <x:c r="CF1130" s="15" t="str"/>
      <x:c r="CG1130" s="15" t="str"/>
      <x:c r="CH1130" s="15" t="str"/>
      <x:c r="CI1130" s="15" t="str"/>
      <x:c r="CJ1130" s="15" t="str"/>
      <x:c r="CK1130" s="15" t="str"/>
      <x:c r="CL1130" s="14" t="str"/>
      <x:c r="CM1130" s="15" t="str"/>
      <x:c r="CN1130" s="15" t="str"/>
      <x:c r="CO1130" s="15" t="str"/>
      <x:c r="CP1130" s="15" t="str"/>
      <x:c r="CQ1130" s="14" t="str"/>
      <x:c r="CR1130" s="16" t="str"/>
    </x:row>
    <x:row r="1131" ht="30" customHeight="1">
      <x:c r="A1131" s="13" t="str">
        <x:v>C14907</x:v>
      </x:c>
      <x:c r="B1131" s="15" t="str">
        <x:v>1956</x:v>
      </x:c>
      <x:c r="C1131" s="14" t="str">
        <x:v>트럼프 “철강·알루미늄 관세 25→50% 인상”…韓 철강 수출 직격</x:v>
      </x:c>
      <x:c r="D1131" s="15" t="str">
        <x:v>2025-05-31</x:v>
      </x:c>
      <x:c r="E1131" s="15" t="str">
        <x:v>https://www.chosun.com/economy/industry-company/2025/05/31/5W5XKLXZKBBIVM2GUETPA5UT7U</x:v>
      </x:c>
      <x:c r="F1131" s="14" t="str">
        <x:v>철강은 자동차·조선·가전 등의 핵심 원료여서 ‘산업의 쌀’로 불리지만, 미국은 90% 이상을 외국산 수입에 의존하고 있다.</x:v>
      </x:c>
      <x:c r="G1131" s="15" t="str">
        <x:v>무역지표</x:v>
      </x:c>
      <x:c r="H1131" s="15" t="str">
        <x:v>무역지표; 비율·증감률</x:v>
      </x:c>
      <x:c r="I1131" s="15" t="str">
        <x:v>True</x:v>
      </x:c>
      <x:c r="J1131" s="15" t="str"/>
      <x:c r="K1131" s="15" t="str">
        <x:v>왜냐하면 이로 인해 누구도 여러분의 산업을 훔칠 수 없게 되기 때문”이라며 “25%에서는 그 장벽을 넘을 수 있지만, 50%에서는 더 이상 넘을 수 없다”고 강조했다.</x:v>
      </x:c>
      <x:c r="L1131" s="15" t="str">
        <x:v>이 때문에 트럼프 대통령은 1기 집권기 때부터 철강을 중심으로 한 무역 전쟁을 벌여왔다.</x:v>
      </x:c>
      <x:c r="M1131" s="15" t="str">
        <x:v>[90]</x:v>
      </x:c>
      <x:c r="N1131" s="15" t="str">
        <x:v>['%']</x:v>
      </x:c>
      <x:c r="O1131" s="15" t="str">
        <x:v>[]</x:v>
      </x:c>
      <x:c r="P1131" s="15" t="str">
        <x:v>[]</x:v>
      </x:c>
      <x:c r="Q1131" s="15" t="str">
        <x:v>국가별 수출액, 수입액(tblId=DT_1R11006_FRM101); 품목별 수출액, 수입액(tblId=DT_1R11001_FRM101)</x:v>
      </x:c>
      <x:c r="R1131" s="15" t="str">
        <x:v>orgId=360, tblId=DT_1R11006_FRM101 | obj_l1/itm_id 메타 API로 확인 필요</x:v>
      </x:c>
      <x:c r="S1131" s="15" t="str">
        <x:v>원자료 직접 조회 후 필요 시 증감률 계산</x:v>
      </x:c>
      <x:c r="T1131" s="15" t="str">
        <x:v>검토 필요</x:v>
      </x:c>
      <x:c r="U1131" s="15" t="str">
        <x:v>360</x:v>
      </x:c>
      <x:c r="V1131" s="15" t="str">
        <x:v>DT_1R11006_FRM101</x:v>
      </x:c>
      <x:c r="W1131" s="15" t="str">
        <x:v>13102103829E.US</x:v>
      </x:c>
      <x:c r="X1131" s="15" t="str">
        <x:v>13103103829T1</x:v>
      </x:c>
      <x:c r="Y1131" s="15" t="str">
        <x:v>Y</x:v>
      </x:c>
      <x:c r="Z1131" s="14" t="str">
        <x:v>국가별 수출입 후보 선택. 국가/수출입/시점 코드 확인 필요 | 국가 코드 자동선택: 미국</x:v>
      </x:c>
      <x:c r="AA1131" s="15" t="str">
        <x:v>122850915</x:v>
      </x:c>
      <x:c r="AB1131" s="15" t="str">
        <x:v>2025</x:v>
      </x:c>
      <x:c r="AC1131" s="15" t="str">
        <x:v>127761371</x:v>
      </x:c>
      <x:c r="AD1131" s="15" t="str">
        <x:v>2024</x:v>
      </x:c>
      <x:c r="AE1131" s="15" t="str">
        <x:v>-3.843459068703951</x:v>
      </x:c>
      <x:c r="AF1131" s="15" t="str">
        <x:v>-4910456.0</x:v>
      </x:c>
      <x:c r="AG1131" s="14" t="str"/>
      <x:c r="AH1131" s="15" t="str">
        <x:v>LEVEL</x:v>
      </x:c>
      <x:c r="AI1131" s="15" t="str">
        <x:v>90.0</x:v>
      </x:c>
      <x:c r="AJ1131" s="15" t="str">
        <x:v>122850915.0</x:v>
      </x:c>
      <x:c r="AK1131" s="15" t="str">
        <x:v>actual_value 컬럼 사용</x:v>
      </x:c>
      <x:c r="AL1131" s="14" t="str">
        <x:v>불일치</x:v>
      </x:c>
      <x:c r="AM1131" s="15" t="str">
        <x:v>0.9999992674047239</x:v>
      </x:c>
      <x:c r="AN1131" s="14" t="str">
        <x:v>claim=90.0, actual=122850915.0, 오차=1.000 (허용=0.05)</x:v>
      </x:c>
      <x:c r="AO1131" s="15" t="str">
        <x:v>LEVEL</x:v>
      </x:c>
      <x:c r="AP1131" s="15" t="str">
        <x:v>90.0</x:v>
      </x:c>
      <x:c r="AQ1131" s="14" t="str">
        <x:v>% 숫자 선택</x:v>
      </x:c>
      <x:c r="AR1131" s="15" t="str">
        <x:v>122850915.0</x:v>
      </x:c>
      <x:c r="AS1131" s="14" t="str">
        <x:v>actual_value 사용</x:v>
      </x:c>
      <x:c r="AT1131" s="14" t="str">
        <x:v>불일치</x:v>
      </x:c>
      <x:c r="AU1131" s="15" t="str">
        <x:v>0.9999992674047239</x:v>
      </x:c>
      <x:c r="AV1131" s="14" t="str">
        <x:v>claim=90.0, adjusted_actual=122850915.0, 오차=1.000, 허용=0.05</x:v>
      </x:c>
      <x:c r="AW1131" s="14" t="str">
        <x:v>재검토필요_수준값불일치</x:v>
      </x:c>
      <x:c r="AX1131" s="15" t="str">
        <x:v>N</x:v>
      </x:c>
      <x:c r="AY1131" s="15" t="str">
        <x:v>N</x:v>
      </x:c>
      <x:c r="AZ1131" s="14" t="str">
        <x:v>N</x:v>
      </x:c>
      <x:c r="BA1131" s="15" t="str"/>
      <x:c r="BB1131" s="15" t="str"/>
      <x:c r="BC1131" s="14" t="str"/>
      <x:c r="BD1131" s="14" t="str"/>
      <x:c r="BE1131" s="14" t="str">
        <x:v>기존 재검토/판단불가 상태 유지</x:v>
      </x:c>
      <x:c r="BF1131" s="14" t="str">
        <x:v>재검토필요_수준값불일치</x:v>
      </x:c>
      <x:c r="BG1131" s="14" t="str"/>
      <x:c r="BH1131" s="14" t="str"/>
      <x:c r="BI1131" s="14" t="str"/>
      <x:c r="BJ1131" s="14" t="str"/>
      <x:c r="BK1131" s="15" t="str"/>
      <x:c r="BL1131" s="15" t="str"/>
      <x:c r="BM1131" s="14" t="str"/>
      <x:c r="BN1131" s="14" t="str"/>
      <x:c r="BO1131" s="14" t="str"/>
      <x:c r="BP1131" s="14" t="str"/>
      <x:c r="BQ1131" s="15" t="str"/>
      <x:c r="BR1131" s="15" t="str"/>
      <x:c r="BS1131" s="15" t="str"/>
      <x:c r="BT1131" s="15" t="str">
        <x:v>1130</x:v>
      </x:c>
      <x:c r="BU1131" s="15" t="str">
        <x:v>6</x:v>
      </x:c>
      <x:c r="BV1131" s="14" t="str">
        <x:v>무역</x:v>
      </x:c>
      <x:c r="BW1131" s="14" t="str">
        <x:v>수동검토유지</x:v>
      </x:c>
      <x:c r="BX1131" s="14" t="str">
        <x:v>재검토필요_수준값불일치</x:v>
      </x:c>
      <x:c r="BY1131" s="15" t="str">
        <x:v>N/A</x:v>
      </x:c>
      <x:c r="BZ1131" s="14" t="str"/>
      <x:c r="CA1131" s="14" t="str"/>
      <x:c r="CB1131" s="14" t="str"/>
      <x:c r="CC1131" s="15" t="str"/>
      <x:c r="CD1131" s="15" t="str"/>
      <x:c r="CE1131" s="15" t="str"/>
      <x:c r="CF1131" s="15" t="str"/>
      <x:c r="CG1131" s="15" t="str"/>
      <x:c r="CH1131" s="15" t="str"/>
      <x:c r="CI1131" s="15" t="str"/>
      <x:c r="CJ1131" s="15" t="str"/>
      <x:c r="CK1131" s="15" t="str"/>
      <x:c r="CL1131" s="14" t="str"/>
      <x:c r="CM1131" s="15" t="str"/>
      <x:c r="CN1131" s="15" t="str"/>
      <x:c r="CO1131" s="15" t="str"/>
      <x:c r="CP1131" s="15" t="str"/>
      <x:c r="CQ1131" s="14" t="str"/>
      <x:c r="CR1131" s="16" t="str"/>
    </x:row>
    <x:row r="1132" ht="30" customHeight="1">
      <x:c r="A1132" s="13" t="str">
        <x:v>C14908</x:v>
      </x:c>
      <x:c r="B1132" s="15" t="str">
        <x:v>1956</x:v>
      </x:c>
      <x:c r="C1132" s="14" t="str">
        <x:v>트럼프 “철강·알루미늄 관세 25→50% 인상”…韓 철강 수출 직격</x:v>
      </x:c>
      <x:c r="D1132" s="15" t="str">
        <x:v>2025-05-31</x:v>
      </x:c>
      <x:c r="E1132" s="15" t="str">
        <x:v>https://www.chosun.com/economy/industry-company/2025/05/31/5W5XKLXZKBBIVM2GUETPA5UT7U</x:v>
      </x:c>
      <x:c r="F1132" s="14" t="str">
        <x:v>여기에 지난 3월 관세 25%가 매겨지면서, 철강 대미 수출액은 작년 3월에 비해 19.3% 줄어들기도 했다.</x:v>
      </x:c>
      <x:c r="G1132" s="15" t="str">
        <x:v>무역지표</x:v>
      </x:c>
      <x:c r="H1132" s="15" t="str">
        <x:v>무역지표; 비율·증감률; 날짜·시간</x:v>
      </x:c>
      <x:c r="I1132" s="15" t="str">
        <x:v>True</x:v>
      </x:c>
      <x:c r="J1132" s="15" t="str"/>
      <x:c r="K1132" s="15" t="str">
        <x:v>세계 철강 업계는 건설, 자동차 등 전방 산업의 부진에다, 중국산 저가 철강재의 범람으로 심각한 ‘보릿고개’를 넘고 있다.</x:v>
      </x:c>
      <x:c r="L1132" s="15" t="str">
        <x:v>우리 정부의 대미 관세 협상에도 큰 난관으로 작용할 전망이다.</x:v>
      </x:c>
      <x:c r="M1132" s="15" t="str">
        <x:v>[3, 25, 3, 19.3]</x:v>
      </x:c>
      <x:c r="N1132" s="15" t="str">
        <x:v>['월', '%', '월', '%']</x:v>
      </x:c>
      <x:c r="O1132" s="15" t="str">
        <x:v>[]</x:v>
      </x:c>
      <x:c r="P1132" s="15" t="str">
        <x:v>[]</x:v>
      </x:c>
      <x:c r="Q1132" s="15" t="str">
        <x:v>국가별 수출액, 수입액(tblId=DT_1R11006_FRM101); 품목별 수출액, 수입액(tblId=DT_1R11001_FRM101)</x:v>
      </x:c>
      <x:c r="R1132" s="15" t="str">
        <x:v>orgId=360, tblId=DT_1R11006_FRM101 | obj_l1/itm_id 메타 API로 확인 필요</x:v>
      </x:c>
      <x:c r="S1132" s="15" t="str">
        <x:v>원자료 직접 조회 후 필요 시 증감률 계산</x:v>
      </x:c>
      <x:c r="T1132" s="15" t="str">
        <x:v>검토 필요</x:v>
      </x:c>
      <x:c r="U1132" s="15" t="str">
        <x:v>360</x:v>
      </x:c>
      <x:c r="V1132" s="15" t="str">
        <x:v>DT_1R11006_FRM101</x:v>
      </x:c>
      <x:c r="W1132" s="15" t="str">
        <x:v>13102103829E.00</x:v>
      </x:c>
      <x:c r="X1132" s="15" t="str">
        <x:v>13103103829T1</x:v>
      </x:c>
      <x:c r="Y1132" s="15" t="str">
        <x:v>M</x:v>
      </x:c>
      <x:c r="Z1132" s="14" t="str">
        <x:v>국가별 수출입 후보 선택. 국가/수출입/시점 코드 확인 필요 | obj_l1/itm_id 자동 후보 입력</x:v>
      </x:c>
      <x:c r="AA1132" s="15" t="str">
        <x:v>56518309</x:v>
      </x:c>
      <x:c r="AB1132" s="15" t="str">
        <x:v>202403</x:v>
      </x:c>
      <x:c r="AC1132" s="15" t="str">
        <x:v>52076390</x:v>
      </x:c>
      <x:c r="AD1132" s="15" t="str">
        <x:v>202402</x:v>
      </x:c>
      <x:c r="AE1132" s="15" t="str">
        <x:v>8.529621580912195</x:v>
      </x:c>
      <x:c r="AF1132" s="15" t="str">
        <x:v>4441919.0</x:v>
      </x:c>
      <x:c r="AG1132" s="14" t="str"/>
      <x:c r="AH1132" s="15" t="str">
        <x:v>LEVEL</x:v>
      </x:c>
      <x:c r="AI1132" s="15" t="str">
        <x:v>25.0</x:v>
      </x:c>
      <x:c r="AJ1132" s="15" t="str">
        <x:v>56518309.0</x:v>
      </x:c>
      <x:c r="AK1132" s="15" t="str">
        <x:v>actual_value 컬럼 사용</x:v>
      </x:c>
      <x:c r="AL1132" s="14" t="str">
        <x:v>불일치</x:v>
      </x:c>
      <x:c r="AM1132" s="15" t="str">
        <x:v>0.9999995576654638</x:v>
      </x:c>
      <x:c r="AN1132" s="14" t="str">
        <x:v>claim=25.0, actual=56518309.0, 오차=1.000 (허용=0.05)</x:v>
      </x:c>
      <x:c r="AO1132" s="15" t="str">
        <x:v>LEVEL</x:v>
      </x:c>
      <x:c r="AP1132" s="15" t="str">
        <x:v>19.3</x:v>
      </x:c>
      <x:c r="AQ1132" s="14" t="str">
        <x:v>% 숫자 선택</x:v>
      </x:c>
      <x:c r="AR1132" s="15" t="str">
        <x:v>56518309.0</x:v>
      </x:c>
      <x:c r="AS1132" s="14" t="str">
        <x:v>actual_value 사용</x:v>
      </x:c>
      <x:c r="AT1132" s="14" t="str">
        <x:v>불일치</x:v>
      </x:c>
      <x:c r="AU1132" s="15" t="str">
        <x:v>0.9999996585177381</x:v>
      </x:c>
      <x:c r="AV1132" s="14" t="str">
        <x:v>claim=19.3, adjusted_actual=56518309.0, 오차=1.000, 허용=0.05</x:v>
      </x:c>
      <x:c r="AW1132" s="14" t="str">
        <x:v>재검토필요_수준값불일치</x:v>
      </x:c>
      <x:c r="AX1132" s="15" t="str">
        <x:v>N</x:v>
      </x:c>
      <x:c r="AY1132" s="15" t="str">
        <x:v>N</x:v>
      </x:c>
      <x:c r="AZ1132" s="14" t="str">
        <x:v>N</x:v>
      </x:c>
      <x:c r="BA1132" s="15" t="str"/>
      <x:c r="BB1132" s="15" t="str"/>
      <x:c r="BC1132" s="14" t="str"/>
      <x:c r="BD1132" s="14" t="str"/>
      <x:c r="BE1132" s="14" t="str">
        <x:v>기존 재검토/판단불가 상태 유지</x:v>
      </x:c>
      <x:c r="BF1132" s="14" t="str">
        <x:v>재검토필요_수준값불일치</x:v>
      </x:c>
      <x:c r="BG1132" s="14" t="str"/>
      <x:c r="BH1132" s="14" t="str"/>
      <x:c r="BI1132" s="14" t="str"/>
      <x:c r="BJ1132" s="14" t="str"/>
      <x:c r="BK1132" s="15" t="str"/>
      <x:c r="BL1132" s="15" t="str"/>
      <x:c r="BM1132" s="14" t="str"/>
      <x:c r="BN1132" s="14" t="str"/>
      <x:c r="BO1132" s="14" t="str"/>
      <x:c r="BP1132" s="14" t="str"/>
      <x:c r="BQ1132" s="15" t="str"/>
      <x:c r="BR1132" s="15" t="str"/>
      <x:c r="BS1132" s="15" t="str"/>
      <x:c r="BT1132" s="15" t="str">
        <x:v>1131</x:v>
      </x:c>
      <x:c r="BU1132" s="15" t="str">
        <x:v>6</x:v>
      </x:c>
      <x:c r="BV1132" s="14" t="str">
        <x:v>무역</x:v>
      </x:c>
      <x:c r="BW1132" s="14" t="str">
        <x:v>수동검토유지</x:v>
      </x:c>
      <x:c r="BX1132" s="14" t="str">
        <x:v>재검토필요_수준값불일치</x:v>
      </x:c>
      <x:c r="BY1132" s="15" t="str">
        <x:v>N/A</x:v>
      </x:c>
      <x:c r="BZ1132" s="14" t="str"/>
      <x:c r="CA1132" s="14" t="str"/>
      <x:c r="CB1132" s="14" t="str"/>
      <x:c r="CC1132" s="15" t="str"/>
      <x:c r="CD1132" s="15" t="str"/>
      <x:c r="CE1132" s="15" t="str"/>
      <x:c r="CF1132" s="15" t="str"/>
      <x:c r="CG1132" s="15" t="str"/>
      <x:c r="CH1132" s="15" t="str"/>
      <x:c r="CI1132" s="15" t="str"/>
      <x:c r="CJ1132" s="15" t="str"/>
      <x:c r="CK1132" s="15" t="str"/>
      <x:c r="CL1132" s="14" t="str"/>
      <x:c r="CM1132" s="15" t="str"/>
      <x:c r="CN1132" s="15" t="str"/>
      <x:c r="CO1132" s="15" t="str"/>
      <x:c r="CP1132" s="15" t="str"/>
      <x:c r="CQ1132" s="14" t="str"/>
      <x:c r="CR1132" s="16" t="str"/>
    </x:row>
    <x:row r="1133" ht="30" customHeight="1">
      <x:c r="A1133" s="13" t="str">
        <x:v>C14948</x:v>
      </x:c>
      <x:c r="B1133" s="15" t="str">
        <x:v>1965</x:v>
      </x:c>
      <x:c r="C1133" s="14" t="str">
        <x:v>‘트럼프 관세’ 본격화에 5월 수출 -1.3%...대미·자동차 수출↓</x:v>
      </x:c>
      <x:c r="D1133" s="15" t="str">
        <x:v>2025-06-01</x:v>
      </x:c>
      <x:c r="E1133" s="15" t="str">
        <x:v>https://www.chosun.com/economy/industry-company/2025/06/01/7D6MSBKIRRBFHESPZCNVFAFABU</x:v>
      </x:c>
      <x:c r="F1133" s="14" t="str">
        <x:v>3 지난 4월 한국 수출액이 572억7000만달러로 전년 동월 대비 1.3% 감소하며, 수출 증가율이 4개월 만에 마이너스로 돌아섰다.</x:v>
      </x:c>
      <x:c r="G1133" s="15" t="str">
        <x:v>무역지표</x:v>
      </x:c>
      <x:c r="H1133" s="15" t="str">
        <x:v>무역지표; 비율·증감률; 건수·개수; 날짜·시간</x:v>
      </x:c>
      <x:c r="I1133" s="15" t="str">
        <x:v>True</x:v>
      </x:c>
      <x:c r="J1133" s="15" t="str"/>
      <x:c r="K1133" s="15" t="str"/>
      <x:c r="L1133" s="15" t="str">
        <x:v>수출 효자 상품인 반도체 수출이 21% 넘게 늘어나며 역대 5월 최고 실적을 기록했지만, 트럼프 미 행정부의 고액 관세 정책 영향으로 대미 수출이 8% 넘게 줄었다.</x:v>
      </x:c>
      <x:c r="M1133" s="15" t="str">
        <x:v>[4, 1.3, 4]</x:v>
      </x:c>
      <x:c r="N1133" s="15" t="str">
        <x:v>['월', '%', '개']</x:v>
      </x:c>
      <x:c r="O1133" s="15" t="str">
        <x:v>[]</x:v>
      </x:c>
      <x:c r="P1133" s="15" t="str">
        <x:v>[]</x:v>
      </x:c>
      <x:c r="Q1133" s="15" t="str">
        <x:v>국가별 수출액, 수입액(tblId=DT_1R11006_FRM101); 품목별 수출액, 수입액(tblId=DT_1R11001_FRM101)</x:v>
      </x:c>
      <x:c r="R1133" s="15" t="str">
        <x:v>orgId=360, tblId=DT_1R11006_FRM101 | obj_l1/itm_id 메타 API로 확인 필요</x:v>
      </x:c>
      <x:c r="S1133" s="15" t="str">
        <x:v>원자료 직접 조회 후 필요 시 증감률 계산</x:v>
      </x:c>
      <x:c r="T1133" s="15" t="str">
        <x:v>검토 필요</x:v>
      </x:c>
      <x:c r="U1133" s="15" t="str">
        <x:v>360</x:v>
      </x:c>
      <x:c r="V1133" s="15" t="str">
        <x:v>DT_1R11006_FRM101</x:v>
      </x:c>
      <x:c r="W1133" s="15" t="str">
        <x:v>13102103829E.00</x:v>
      </x:c>
      <x:c r="X1133" s="15" t="str">
        <x:v>13103103829T1</x:v>
      </x:c>
      <x:c r="Y1133" s="15" t="str">
        <x:v>M</x:v>
      </x:c>
      <x:c r="Z1133" s="14" t="str">
        <x:v>국가별 수출입 후보 선택. 국가/수출입/시점 코드 확인 필요 | obj_l1/itm_id 자동 후보 입력</x:v>
      </x:c>
      <x:c r="AA1133" s="15" t="str">
        <x:v>56148299</x:v>
      </x:c>
      <x:c r="AB1133" s="15" t="str">
        <x:v>202404</x:v>
      </x:c>
      <x:c r="AC1133" s="15" t="str">
        <x:v>49430879</x:v>
      </x:c>
      <x:c r="AD1133" s="15" t="str">
        <x:v>202304</x:v>
      </x:c>
      <x:c r="AE1133" s="15" t="str">
        <x:v>13.589521642939022</x:v>
      </x:c>
      <x:c r="AF1133" s="15" t="str">
        <x:v>6717420.0</x:v>
      </x:c>
      <x:c r="AG1133" s="14" t="str"/>
      <x:c r="AH1133" s="15" t="str">
        <x:v>CHANGE_RATE</x:v>
      </x:c>
      <x:c r="AI1133" s="15" t="str">
        <x:v>1.3</x:v>
      </x:c>
      <x:c r="AJ1133" s="15" t="str">
        <x:v>13.589521642939022</x:v>
      </x:c>
      <x:c r="AK1133" s="15" t="str">
        <x:v>actual_change_pct 컬럼 사용(전기대비 계산값)</x:v>
      </x:c>
      <x:c r="AL1133" s="14" t="str">
        <x:v>불일치</x:v>
      </x:c>
      <x:c r="AM1133" s="15" t="str">
        <x:v>12.289521642939022</x:v>
      </x:c>
      <x:c r="AN1133" s="14" t="str">
        <x:v>claim=1.3, actual=13.589521642939022, 오차=12.290 (허용=0.3)</x:v>
      </x:c>
      <x:c r="AO1133" s="15" t="str">
        <x:v>CHANGE_RATE</x:v>
      </x:c>
      <x:c r="AP1133" s="15" t="str">
        <x:v>1.3</x:v>
      </x:c>
      <x:c r="AQ1133" s="14" t="str">
        <x:v>% 숫자 선택</x:v>
      </x:c>
      <x:c r="AR1133" s="15" t="str">
        <x:v>13.589521642939022</x:v>
      </x:c>
      <x:c r="AS1133" s="14" t="str">
        <x:v>actual_change_pct 사용</x:v>
      </x:c>
      <x:c r="AT1133" s="14" t="str">
        <x:v>불일치</x:v>
      </x:c>
      <x:c r="AU1133" s="15" t="str">
        <x:v>12.289521642939022</x:v>
      </x:c>
      <x:c r="AV1133" s="14" t="str">
        <x:v>claim=1.3, adjusted_actual=13.589521642939022, 오차=12.290, 허용=0.3</x:v>
      </x:c>
      <x:c r="AW1133" s="14" t="str">
        <x:v>재검토필요_증감률불일치</x:v>
      </x:c>
      <x:c r="AX1133" s="15" t="str">
        <x:v>N</x:v>
      </x:c>
      <x:c r="AY1133" s="15" t="str">
        <x:v>N</x:v>
      </x:c>
      <x:c r="AZ1133" s="14" t="str">
        <x:v>N</x:v>
      </x:c>
      <x:c r="BA1133" s="15" t="str"/>
      <x:c r="BB1133" s="15" t="str"/>
      <x:c r="BC1133" s="14" t="str"/>
      <x:c r="BD1133" s="14" t="str"/>
      <x:c r="BE1133" s="14" t="str">
        <x:v>기존 재검토/판단불가 상태 유지</x:v>
      </x:c>
      <x:c r="BF1133" s="14" t="str">
        <x:v>재검토필요_증감률불일치</x:v>
      </x:c>
      <x:c r="BG1133" s="14" t="str"/>
      <x:c r="BH1133" s="14" t="str"/>
      <x:c r="BI1133" s="14" t="str"/>
      <x:c r="BJ1133" s="14" t="str"/>
      <x:c r="BK1133" s="15" t="str"/>
      <x:c r="BL1133" s="15" t="str"/>
      <x:c r="BM1133" s="14" t="str"/>
      <x:c r="BN1133" s="14" t="str"/>
      <x:c r="BO1133" s="14" t="str"/>
      <x:c r="BP1133" s="14" t="str"/>
      <x:c r="BQ1133" s="15" t="str"/>
      <x:c r="BR1133" s="15" t="str"/>
      <x:c r="BS1133" s="15" t="str"/>
      <x:c r="BT1133" s="15" t="str">
        <x:v>1132</x:v>
      </x:c>
      <x:c r="BU1133" s="15" t="str">
        <x:v>6</x:v>
      </x:c>
      <x:c r="BV1133" s="14" t="str">
        <x:v>무역</x:v>
      </x:c>
      <x:c r="BW1133" s="14" t="str">
        <x:v>수동검토유지</x:v>
      </x:c>
      <x:c r="BX1133" s="14" t="str">
        <x:v>재검토필요_증감률불일치</x:v>
      </x:c>
      <x:c r="BY1133" s="15" t="str">
        <x:v>N/A</x:v>
      </x:c>
      <x:c r="BZ1133" s="14" t="str"/>
      <x:c r="CA1133" s="14" t="str"/>
      <x:c r="CB1133" s="14" t="str"/>
      <x:c r="CC1133" s="15" t="str"/>
      <x:c r="CD1133" s="15" t="str"/>
      <x:c r="CE1133" s="15" t="str"/>
      <x:c r="CF1133" s="15" t="str"/>
      <x:c r="CG1133" s="15" t="str"/>
      <x:c r="CH1133" s="15" t="str"/>
      <x:c r="CI1133" s="15" t="str"/>
      <x:c r="CJ1133" s="15" t="str"/>
      <x:c r="CK1133" s="15" t="str"/>
      <x:c r="CL1133" s="14" t="str"/>
      <x:c r="CM1133" s="15" t="str"/>
      <x:c r="CN1133" s="15" t="str"/>
      <x:c r="CO1133" s="15" t="str"/>
      <x:c r="CP1133" s="15" t="str"/>
      <x:c r="CQ1133" s="14" t="str"/>
      <x:c r="CR1133" s="16" t="str"/>
    </x:row>
    <x:row r="1134" ht="30" customHeight="1">
      <x:c r="A1134" s="13" t="str">
        <x:v>C14949</x:v>
      </x:c>
      <x:c r="B1134" s="15" t="str">
        <x:v>1965</x:v>
      </x:c>
      <x:c r="C1134" s="14" t="str">
        <x:v>‘트럼프 관세’ 본격화에 5월 수출 -1.3%...대미·자동차 수출↓</x:v>
      </x:c>
      <x:c r="D1134" s="15" t="str">
        <x:v>2025-06-01</x:v>
      </x:c>
      <x:c r="E1134" s="15" t="str">
        <x:v>https://www.chosun.com/economy/industry-company/2025/06/01/7D6MSBKIRRBFHESPZCNVFAFABU</x:v>
      </x:c>
      <x:c r="F1134" s="14" t="str">
        <x:v>수출 효자 상품인 반도체 수출이 21% 넘게 늘어나며 역대 5월 최고 실적을 기록했지만, 트럼프 미 행정부의 고액 관세 정책 영향으로 대미 수출이 8% 넘게 줄었다.</x:v>
      </x:c>
      <x:c r="G1134" s="15" t="str">
        <x:v>무역지표</x:v>
      </x:c>
      <x:c r="H1134" s="15" t="str">
        <x:v>무역지표; 비율·증감률; 날짜·시간</x:v>
      </x:c>
      <x:c r="I1134" s="15" t="str">
        <x:v>True</x:v>
      </x:c>
      <x:c r="J1134" s="15" t="str"/>
      <x:c r="K1134" s="15" t="str">
        <x:v>3 지난 4월 한국 수출액이 572억7000만달러로 전년 동월 대비 1.3% 감소하며, 수출 증가율이 4개월 만에 마이너스로 돌아섰다.</x:v>
      </x:c>
      <x:c r="L1134" s="15" t="str">
        <x:v>산업통상자원부는 1일 이 같은 내용의 ‘5월 수출입 동향’을 발표했다.</x:v>
      </x:c>
      <x:c r="M1134" s="15" t="str">
        <x:v>[21, 5, 8]</x:v>
      </x:c>
      <x:c r="N1134" s="15" t="str">
        <x:v>['%', '월', '%']</x:v>
      </x:c>
      <x:c r="O1134" s="15" t="str">
        <x:v>[]</x:v>
      </x:c>
      <x:c r="P1134" s="15" t="str">
        <x:v>[]</x:v>
      </x:c>
      <x:c r="Q1134" s="15" t="str">
        <x:v>국가별 수출액, 수입액(tblId=DT_1R11006_FRM101); 품목별 수출액, 수입액(tblId=DT_1R11001_FRM101)</x:v>
      </x:c>
      <x:c r="R1134" s="15" t="str">
        <x:v>orgId=360, tblId=DT_1R11006_FRM101 | obj_l1/itm_id 메타 API로 확인 필요</x:v>
      </x:c>
      <x:c r="S1134" s="15" t="str">
        <x:v>원자료 직접 조회 후 필요 시 증감률 계산</x:v>
      </x:c>
      <x:c r="T1134" s="15" t="str">
        <x:v>검토 필요</x:v>
      </x:c>
      <x:c r="U1134" s="15" t="str">
        <x:v>360</x:v>
      </x:c>
      <x:c r="V1134" s="15" t="str">
        <x:v>DT_1R11006_FRM101</x:v>
      </x:c>
      <x:c r="W1134" s="15" t="str">
        <x:v>13102103829E.00</x:v>
      </x:c>
      <x:c r="X1134" s="15" t="str">
        <x:v>13103103829T1</x:v>
      </x:c>
      <x:c r="Y1134" s="15" t="str">
        <x:v>M</x:v>
      </x:c>
      <x:c r="Z1134" s="14" t="str">
        <x:v>국가별 수출입 후보 선택. 국가/수출입/시점 코드 확인 필요 | obj_l1/itm_id 자동 후보 입력</x:v>
      </x:c>
      <x:c r="AA1134" s="15" t="str">
        <x:v>87821386</x:v>
      </x:c>
      <x:c r="AB1134" s="15" t="str">
        <x:v>202605</x:v>
      </x:c>
      <x:c r="AC1134" s="15" t="str">
        <x:v>85830054</x:v>
      </x:c>
      <x:c r="AD1134" s="15" t="str">
        <x:v>202604</x:v>
      </x:c>
      <x:c r="AE1134" s="15" t="str">
        <x:v>2.3200870874437522</x:v>
      </x:c>
      <x:c r="AF1134" s="15" t="str">
        <x:v>1991332.0</x:v>
      </x:c>
      <x:c r="AG1134" s="14" t="str"/>
      <x:c r="AH1134" s="15" t="str">
        <x:v>CHANGE_RATE</x:v>
      </x:c>
      <x:c r="AI1134" s="15" t="str">
        <x:v>8.0</x:v>
      </x:c>
      <x:c r="AJ1134" s="15" t="str">
        <x:v>2.3200870874437522</x:v>
      </x:c>
      <x:c r="AK1134" s="15" t="str">
        <x:v>actual_change_pct 컬럼 사용(전기대비 계산값)</x:v>
      </x:c>
      <x:c r="AL1134" s="14" t="str">
        <x:v>불일치</x:v>
      </x:c>
      <x:c r="AM1134" s="15" t="str">
        <x:v>5.679912912556247</x:v>
      </x:c>
      <x:c r="AN1134" s="14" t="str">
        <x:v>claim=8.0, actual=2.3200870874437522, 오차=5.680 (허용=0.3)</x:v>
      </x:c>
      <x:c r="AO1134" s="15" t="str">
        <x:v>CHANGE_RATE</x:v>
      </x:c>
      <x:c r="AP1134" s="15" t="str">
        <x:v>8.0</x:v>
      </x:c>
      <x:c r="AQ1134" s="14" t="str">
        <x:v>% 숫자 선택</x:v>
      </x:c>
      <x:c r="AR1134" s="15" t="str">
        <x:v>2.3200870874437522</x:v>
      </x:c>
      <x:c r="AS1134" s="14" t="str">
        <x:v>actual_change_pct 사용</x:v>
      </x:c>
      <x:c r="AT1134" s="14" t="str">
        <x:v>불일치</x:v>
      </x:c>
      <x:c r="AU1134" s="15" t="str">
        <x:v>5.679912912556247</x:v>
      </x:c>
      <x:c r="AV1134" s="14" t="str">
        <x:v>claim=8.0, adjusted_actual=2.3200870874437522, 오차=5.680, 허용=0.3</x:v>
      </x:c>
      <x:c r="AW1134" s="14" t="str">
        <x:v>재검토필요_증감률불일치</x:v>
      </x:c>
      <x:c r="AX1134" s="15" t="str">
        <x:v>N</x:v>
      </x:c>
      <x:c r="AY1134" s="15" t="str">
        <x:v>N</x:v>
      </x:c>
      <x:c r="AZ1134" s="14" t="str">
        <x:v>N</x:v>
      </x:c>
      <x:c r="BA1134" s="15" t="str"/>
      <x:c r="BB1134" s="15" t="str"/>
      <x:c r="BC1134" s="14" t="str"/>
      <x:c r="BD1134" s="14" t="str"/>
      <x:c r="BE1134" s="14" t="str">
        <x:v>기존 재검토/판단불가 상태 유지</x:v>
      </x:c>
      <x:c r="BF1134" s="14" t="str">
        <x:v>재검토필요_증감률불일치</x:v>
      </x:c>
      <x:c r="BG1134" s="14" t="str"/>
      <x:c r="BH1134" s="14" t="str"/>
      <x:c r="BI1134" s="14" t="str"/>
      <x:c r="BJ1134" s="14" t="str"/>
      <x:c r="BK1134" s="15" t="str"/>
      <x:c r="BL1134" s="15" t="str"/>
      <x:c r="BM1134" s="14" t="str"/>
      <x:c r="BN1134" s="14" t="str"/>
      <x:c r="BO1134" s="14" t="str"/>
      <x:c r="BP1134" s="14" t="str"/>
      <x:c r="BQ1134" s="15" t="str"/>
      <x:c r="BR1134" s="15" t="str"/>
      <x:c r="BS1134" s="15" t="str"/>
      <x:c r="BT1134" s="15" t="str">
        <x:v>1133</x:v>
      </x:c>
      <x:c r="BU1134" s="15" t="str">
        <x:v>6</x:v>
      </x:c>
      <x:c r="BV1134" s="14" t="str">
        <x:v>무역</x:v>
      </x:c>
      <x:c r="BW1134" s="14" t="str">
        <x:v>수동검토유지</x:v>
      </x:c>
      <x:c r="BX1134" s="14" t="str">
        <x:v>재검토필요_증감률불일치</x:v>
      </x:c>
      <x:c r="BY1134" s="15" t="str">
        <x:v>N/A</x:v>
      </x:c>
      <x:c r="BZ1134" s="14" t="str"/>
      <x:c r="CA1134" s="14" t="str"/>
      <x:c r="CB1134" s="14" t="str"/>
      <x:c r="CC1134" s="15" t="str"/>
      <x:c r="CD1134" s="15" t="str"/>
      <x:c r="CE1134" s="15" t="str"/>
      <x:c r="CF1134" s="15" t="str"/>
      <x:c r="CG1134" s="15" t="str"/>
      <x:c r="CH1134" s="15" t="str"/>
      <x:c r="CI1134" s="15" t="str"/>
      <x:c r="CJ1134" s="15" t="str"/>
      <x:c r="CK1134" s="15" t="str"/>
      <x:c r="CL1134" s="14" t="str"/>
      <x:c r="CM1134" s="15" t="str"/>
      <x:c r="CN1134" s="15" t="str"/>
      <x:c r="CO1134" s="15" t="str"/>
      <x:c r="CP1134" s="15" t="str"/>
      <x:c r="CQ1134" s="14" t="str"/>
      <x:c r="CR1134" s="16" t="str"/>
    </x:row>
    <x:row r="1135" ht="30" customHeight="1">
      <x:c r="A1135" s="13" t="str">
        <x:v>C14951</x:v>
      </x:c>
      <x:c r="B1135" s="15" t="str">
        <x:v>1965</x:v>
      </x:c>
      <x:c r="C1135" s="14" t="str">
        <x:v>‘트럼프 관세’ 본격화에 5월 수출 -1.3%...대미·자동차 수출↓</x:v>
      </x:c>
      <x:c r="D1135" s="15" t="str">
        <x:v>2025-06-01</x:v>
      </x:c>
      <x:c r="E1135" s="15" t="str">
        <x:v>https://www.chosun.com/economy/industry-company/2025/06/01/7D6MSBKIRRBFHESPZCNVFAFABU</x:v>
      </x:c>
      <x:c r="F1135" s="14" t="str">
        <x:v>수출액은 전년 대비 1.3% 줄었고, 수입액은 5.3% 감소했다.</x:v>
      </x:c>
      <x:c r="G1135" s="15" t="str">
        <x:v>무역지표</x:v>
      </x:c>
      <x:c r="H1135" s="15" t="str">
        <x:v>무역지표; 비율·증감률</x:v>
      </x:c>
      <x:c r="I1135" s="15" t="str">
        <x:v>True</x:v>
      </x:c>
      <x:c r="J1135" s="15" t="str"/>
      <x:c r="K1135" s="15" t="str">
        <x:v>이에 따르면 지난달 수출액과 수입액은 각각 572억7000만 달러와 503억3000만달러로 집계됐다.</x:v>
      </x:c>
      <x:c r="L1135" s="15" t="str">
        <x:v>월간 수출액이 작년 같은 달 대비 감소한 것은 지난 1월 이후 4개월 만이다.</x:v>
      </x:c>
      <x:c r="M1135" s="15" t="str">
        <x:v>[1.3, 5.3]</x:v>
      </x:c>
      <x:c r="N1135" s="15" t="str">
        <x:v>['%', '%']</x:v>
      </x:c>
      <x:c r="O1135" s="15" t="str">
        <x:v>[]</x:v>
      </x:c>
      <x:c r="P1135" s="15" t="str">
        <x:v>[]</x:v>
      </x:c>
      <x:c r="Q1135" s="15" t="str">
        <x:v>국가별 수출액, 수입액(tblId=DT_1R11006_FRM101); 품목별 수출액, 수입액(tblId=DT_1R11001_FRM101)</x:v>
      </x:c>
      <x:c r="R1135" s="15" t="str">
        <x:v>orgId=360, tblId=DT_1R11006_FRM101 | obj_l1/itm_id 메타 API로 확인 필요</x:v>
      </x:c>
      <x:c r="S1135" s="15" t="str">
        <x:v>원자료 직접 조회 후 필요 시 증감률 계산</x:v>
      </x:c>
      <x:c r="T1135" s="15" t="str">
        <x:v>검토 필요</x:v>
      </x:c>
      <x:c r="U1135" s="15" t="str">
        <x:v>360</x:v>
      </x:c>
      <x:c r="V1135" s="15" t="str">
        <x:v>DT_1R11006_FRM101</x:v>
      </x:c>
      <x:c r="W1135" s="15" t="str">
        <x:v>13102103829E.00</x:v>
      </x:c>
      <x:c r="X1135" s="15" t="str">
        <x:v>13103103829T1</x:v>
      </x:c>
      <x:c r="Y1135" s="15" t="str">
        <x:v>Y</x:v>
      </x:c>
      <x:c r="Z1135" s="14" t="str">
        <x:v>국가별 수출입 후보 선택. 국가/수출입/시점 코드 확인 필요 | obj_l1/itm_id 자동 후보 입력</x:v>
      </x:c>
      <x:c r="AA1135" s="15" t="str">
        <x:v>683609488</x:v>
      </x:c>
      <x:c r="AB1135" s="15" t="str">
        <x:v>2024</x:v>
      </x:c>
      <x:c r="AC1135" s="15" t="str">
        <x:v>632225824</x:v>
      </x:c>
      <x:c r="AD1135" s="15" t="str">
        <x:v>2023</x:v>
      </x:c>
      <x:c r="AE1135" s="15" t="str">
        <x:v>8.127422520469521</x:v>
      </x:c>
      <x:c r="AF1135" s="15" t="str">
        <x:v>51383664.0</x:v>
      </x:c>
      <x:c r="AG1135" s="14" t="str"/>
      <x:c r="AH1135" s="15" t="str">
        <x:v>CHANGE_RATE</x:v>
      </x:c>
      <x:c r="AI1135" s="15" t="str">
        <x:v>5.3</x:v>
      </x:c>
      <x:c r="AJ1135" s="15" t="str">
        <x:v>8.127422520469521</x:v>
      </x:c>
      <x:c r="AK1135" s="15" t="str">
        <x:v>actual_change_pct 컬럼 사용(전기대비 계산값)</x:v>
      </x:c>
      <x:c r="AL1135" s="14" t="str">
        <x:v>불일치</x:v>
      </x:c>
      <x:c r="AM1135" s="15" t="str">
        <x:v>2.827422520469521</x:v>
      </x:c>
      <x:c r="AN1135" s="14" t="str">
        <x:v>claim=5.3, actual=8.127422520469521, 오차=2.827 (허용=0.3)</x:v>
      </x:c>
      <x:c r="AO1135" s="15" t="str">
        <x:v>CHANGE_RATE</x:v>
      </x:c>
      <x:c r="AP1135" s="15" t="str">
        <x:v>5.3</x:v>
      </x:c>
      <x:c r="AQ1135" s="14" t="str">
        <x:v>% 숫자 선택</x:v>
      </x:c>
      <x:c r="AR1135" s="15" t="str">
        <x:v>8.127422520469521</x:v>
      </x:c>
      <x:c r="AS1135" s="14" t="str">
        <x:v>actual_change_pct 사용</x:v>
      </x:c>
      <x:c r="AT1135" s="14" t="str">
        <x:v>불일치</x:v>
      </x:c>
      <x:c r="AU1135" s="15" t="str">
        <x:v>2.827422520469521</x:v>
      </x:c>
      <x:c r="AV1135" s="14" t="str">
        <x:v>claim=5.3, adjusted_actual=8.127422520469521, 오차=2.827, 허용=0.3</x:v>
      </x:c>
      <x:c r="AW1135" s="14" t="str">
        <x:v>재검토필요_증감률불일치</x:v>
      </x:c>
      <x:c r="AX1135" s="15" t="str">
        <x:v>N</x:v>
      </x:c>
      <x:c r="AY1135" s="15" t="str">
        <x:v>N</x:v>
      </x:c>
      <x:c r="AZ1135" s="14" t="str">
        <x:v>N</x:v>
      </x:c>
      <x:c r="BA1135" s="15" t="str"/>
      <x:c r="BB1135" s="15" t="str"/>
      <x:c r="BC1135" s="14" t="str"/>
      <x:c r="BD1135" s="14" t="str"/>
      <x:c r="BE1135" s="14" t="str">
        <x:v>기존 재검토/판단불가 상태 유지</x:v>
      </x:c>
      <x:c r="BF1135" s="14" t="str">
        <x:v>재검토필요_증감률불일치</x:v>
      </x:c>
      <x:c r="BG1135" s="14" t="str"/>
      <x:c r="BH1135" s="14" t="str"/>
      <x:c r="BI1135" s="14" t="str"/>
      <x:c r="BJ1135" s="14" t="str"/>
      <x:c r="BK1135" s="15" t="str"/>
      <x:c r="BL1135" s="15" t="str"/>
      <x:c r="BM1135" s="14" t="str"/>
      <x:c r="BN1135" s="14" t="str"/>
      <x:c r="BO1135" s="14" t="str"/>
      <x:c r="BP1135" s="14" t="str"/>
      <x:c r="BQ1135" s="15" t="str"/>
      <x:c r="BR1135" s="15" t="str"/>
      <x:c r="BS1135" s="15" t="str"/>
      <x:c r="BT1135" s="15" t="str">
        <x:v>1134</x:v>
      </x:c>
      <x:c r="BU1135" s="15" t="str">
        <x:v>6</x:v>
      </x:c>
      <x:c r="BV1135" s="14" t="str">
        <x:v>무역</x:v>
      </x:c>
      <x:c r="BW1135" s="14" t="str">
        <x:v>수동검토유지</x:v>
      </x:c>
      <x:c r="BX1135" s="14" t="str">
        <x:v>재검토필요_증감률불일치</x:v>
      </x:c>
      <x:c r="BY1135" s="15" t="str">
        <x:v>N/A</x:v>
      </x:c>
      <x:c r="BZ1135" s="14" t="str"/>
      <x:c r="CA1135" s="14" t="str"/>
      <x:c r="CB1135" s="14" t="str"/>
      <x:c r="CC1135" s="15" t="str"/>
      <x:c r="CD1135" s="15" t="str"/>
      <x:c r="CE1135" s="15" t="str"/>
      <x:c r="CF1135" s="15" t="str"/>
      <x:c r="CG1135" s="15" t="str"/>
      <x:c r="CH1135" s="15" t="str"/>
      <x:c r="CI1135" s="15" t="str"/>
      <x:c r="CJ1135" s="15" t="str"/>
      <x:c r="CK1135" s="15" t="str"/>
      <x:c r="CL1135" s="14" t="str"/>
      <x:c r="CM1135" s="15" t="str"/>
      <x:c r="CN1135" s="15" t="str"/>
      <x:c r="CO1135" s="15" t="str"/>
      <x:c r="CP1135" s="15" t="str"/>
      <x:c r="CQ1135" s="14" t="str"/>
      <x:c r="CR1135" s="16" t="str"/>
    </x:row>
    <x:row r="1136" ht="30" customHeight="1">
      <x:c r="A1136" s="13" t="str">
        <x:v>C14954</x:v>
      </x:c>
      <x:c r="B1136" s="15" t="str">
        <x:v>1965</x:v>
      </x:c>
      <x:c r="C1136" s="14" t="str">
        <x:v>‘트럼프 관세’ 본격화에 5월 수출 -1.3%...대미·자동차 수출↓</x:v>
      </x:c>
      <x:c r="D1136" s="15" t="str">
        <x:v>2025-06-01</x:v>
      </x:c>
      <x:c r="E1136" s="15" t="str">
        <x:v>https://www.chosun.com/economy/industry-company/2025/06/01/7D6MSBKIRRBFHESPZCNVFAFABU</x:v>
      </x:c>
      <x:c r="F1136" s="14" t="str">
        <x:v>주요 국가별 수출을 보면, 대미 수출이 100억달러로 8.1% 감소했다.</x:v>
      </x:c>
      <x:c r="G1136" s="15" t="str">
        <x:v>무역지표</x:v>
      </x:c>
      <x:c r="H1136" s="15" t="str">
        <x:v>무역지표; 비율·증감률</x:v>
      </x:c>
      <x:c r="I1136" s="15" t="str">
        <x:v>True</x:v>
      </x:c>
      <x:c r="J1136" s="15" t="str"/>
      <x:c r="K1136" s="15" t="str">
        <x:v>우리 수출은 앞서 2023년 10월부터 작년 12월까지 15개월 연속 전년 동월 대비 증가하다, 휴일이 많았던 1월 감소했었다.</x:v>
      </x:c>
      <x:c r="L1136" s="15" t="str">
        <x:v>지난 3월 철강·알루미늄, 4월 자동차, 5월 자동차 부품 등에 관세 25%가 잇따라 매겨지고 기본 상호관세 10%가 부과된 영향으로 풀이된다.</x:v>
      </x:c>
      <x:c r="M1136" s="15" t="str">
        <x:v>[8.1]</x:v>
      </x:c>
      <x:c r="N1136" s="15" t="str">
        <x:v>['%']</x:v>
      </x:c>
      <x:c r="O1136" s="15" t="str">
        <x:v>[]</x:v>
      </x:c>
      <x:c r="P1136" s="15" t="str">
        <x:v>[]</x:v>
      </x:c>
      <x:c r="Q1136" s="15" t="str">
        <x:v>국가별 수출액, 수입액(tblId=DT_1R11006_FRM101); 품목별 수출액, 수입액(tblId=DT_1R11001_FRM101)</x:v>
      </x:c>
      <x:c r="R1136" s="15" t="str">
        <x:v>orgId=360, tblId=DT_1R11006_FRM101 | obj_l1/itm_id 메타 API로 확인 필요</x:v>
      </x:c>
      <x:c r="S1136" s="15" t="str">
        <x:v>원자료 직접 조회 후 필요 시 증감률 계산</x:v>
      </x:c>
      <x:c r="T1136" s="15" t="str">
        <x:v>검토 필요</x:v>
      </x:c>
      <x:c r="U1136" s="15" t="str">
        <x:v>360</x:v>
      </x:c>
      <x:c r="V1136" s="15" t="str">
        <x:v>DT_1R11006_FRM101</x:v>
      </x:c>
      <x:c r="W1136" s="15" t="str">
        <x:v>13102103829E.00</x:v>
      </x:c>
      <x:c r="X1136" s="15" t="str">
        <x:v>13103103829T1</x:v>
      </x:c>
      <x:c r="Y1136" s="15" t="str">
        <x:v>Y</x:v>
      </x:c>
      <x:c r="Z1136" s="14" t="str">
        <x:v>국가별 수출입 후보 선택. 국가/수출입/시점 코드 확인 필요 | obj_l1/itm_id 자동 후보 입력</x:v>
      </x:c>
      <x:c r="AA1136" s="15" t="str">
        <x:v>709330045</x:v>
      </x:c>
      <x:c r="AB1136" s="15" t="str">
        <x:v>2025</x:v>
      </x:c>
      <x:c r="AC1136" s="15" t="str">
        <x:v>683609488</x:v>
      </x:c>
      <x:c r="AD1136" s="15" t="str">
        <x:v>2024</x:v>
      </x:c>
      <x:c r="AE1136" s="15" t="str">
        <x:v>3.7624634314613257</x:v>
      </x:c>
      <x:c r="AF1136" s="15" t="str">
        <x:v>25720557.0</x:v>
      </x:c>
      <x:c r="AG1136" s="14" t="str"/>
      <x:c r="AH1136" s="15" t="str">
        <x:v>CHANGE_RATE</x:v>
      </x:c>
      <x:c r="AI1136" s="15" t="str">
        <x:v>8.1</x:v>
      </x:c>
      <x:c r="AJ1136" s="15" t="str">
        <x:v>3.7624634314613257</x:v>
      </x:c>
      <x:c r="AK1136" s="15" t="str">
        <x:v>actual_change_pct 컬럼 사용(전기대비 계산값)</x:v>
      </x:c>
      <x:c r="AL1136" s="14" t="str">
        <x:v>불일치</x:v>
      </x:c>
      <x:c r="AM1136" s="15" t="str">
        <x:v>4.337536568538674</x:v>
      </x:c>
      <x:c r="AN1136" s="14" t="str">
        <x:v>claim=8.1, actual=3.7624634314613257, 오차=4.338 (허용=0.3)</x:v>
      </x:c>
      <x:c r="AO1136" s="15" t="str">
        <x:v>CHANGE_RATE</x:v>
      </x:c>
      <x:c r="AP1136" s="15" t="str">
        <x:v>8.1</x:v>
      </x:c>
      <x:c r="AQ1136" s="14" t="str">
        <x:v>% 숫자 선택</x:v>
      </x:c>
      <x:c r="AR1136" s="15" t="str">
        <x:v>3.7624634314613257</x:v>
      </x:c>
      <x:c r="AS1136" s="14" t="str">
        <x:v>actual_change_pct 사용</x:v>
      </x:c>
      <x:c r="AT1136" s="14" t="str">
        <x:v>불일치</x:v>
      </x:c>
      <x:c r="AU1136" s="15" t="str">
        <x:v>4.337536568538674</x:v>
      </x:c>
      <x:c r="AV1136" s="14" t="str">
        <x:v>claim=8.1, adjusted_actual=3.7624634314613257, 오차=4.338, 허용=0.3</x:v>
      </x:c>
      <x:c r="AW1136" s="14" t="str">
        <x:v>재검토필요_증감률불일치</x:v>
      </x:c>
      <x:c r="AX1136" s="15" t="str">
        <x:v>N</x:v>
      </x:c>
      <x:c r="AY1136" s="15" t="str">
        <x:v>N</x:v>
      </x:c>
      <x:c r="AZ1136" s="14" t="str">
        <x:v>N</x:v>
      </x:c>
      <x:c r="BA1136" s="15" t="str"/>
      <x:c r="BB1136" s="15" t="str"/>
      <x:c r="BC1136" s="14" t="str"/>
      <x:c r="BD1136" s="14" t="str"/>
      <x:c r="BE1136" s="14" t="str">
        <x:v>기존 재검토/판단불가 상태 유지</x:v>
      </x:c>
      <x:c r="BF1136" s="14" t="str">
        <x:v>재검토필요_증감률불일치</x:v>
      </x:c>
      <x:c r="BG1136" s="14" t="str"/>
      <x:c r="BH1136" s="14" t="str"/>
      <x:c r="BI1136" s="14" t="str"/>
      <x:c r="BJ1136" s="14" t="str"/>
      <x:c r="BK1136" s="15" t="str"/>
      <x:c r="BL1136" s="15" t="str"/>
      <x:c r="BM1136" s="14" t="str"/>
      <x:c r="BN1136" s="14" t="str"/>
      <x:c r="BO1136" s="14" t="str"/>
      <x:c r="BP1136" s="14" t="str"/>
      <x:c r="BQ1136" s="15" t="str"/>
      <x:c r="BR1136" s="15" t="str"/>
      <x:c r="BS1136" s="15" t="str"/>
      <x:c r="BT1136" s="15" t="str">
        <x:v>1135</x:v>
      </x:c>
      <x:c r="BU1136" s="15" t="str">
        <x:v>6</x:v>
      </x:c>
      <x:c r="BV1136" s="14" t="str">
        <x:v>무역</x:v>
      </x:c>
      <x:c r="BW1136" s="14" t="str">
        <x:v>수동검토유지</x:v>
      </x:c>
      <x:c r="BX1136" s="14" t="str">
        <x:v>재검토필요_증감률불일치</x:v>
      </x:c>
      <x:c r="BY1136" s="15" t="str">
        <x:v>N/A</x:v>
      </x:c>
      <x:c r="BZ1136" s="14" t="str"/>
      <x:c r="CA1136" s="14" t="str"/>
      <x:c r="CB1136" s="14" t="str"/>
      <x:c r="CC1136" s="15" t="str"/>
      <x:c r="CD1136" s="15" t="str"/>
      <x:c r="CE1136" s="15" t="str"/>
      <x:c r="CF1136" s="15" t="str"/>
      <x:c r="CG1136" s="15" t="str"/>
      <x:c r="CH1136" s="15" t="str"/>
      <x:c r="CI1136" s="15" t="str"/>
      <x:c r="CJ1136" s="15" t="str"/>
      <x:c r="CK1136" s="15" t="str"/>
      <x:c r="CL1136" s="14" t="str"/>
      <x:c r="CM1136" s="15" t="str"/>
      <x:c r="CN1136" s="15" t="str"/>
      <x:c r="CO1136" s="15" t="str"/>
      <x:c r="CP1136" s="15" t="str"/>
      <x:c r="CQ1136" s="14" t="str"/>
      <x:c r="CR1136" s="16" t="str"/>
    </x:row>
    <x:row r="1137" ht="30" customHeight="1">
      <x:c r="A1137" s="13" t="str">
        <x:v>C14955</x:v>
      </x:c>
      <x:c r="B1137" s="15" t="str">
        <x:v>1965</x:v>
      </x:c>
      <x:c r="C1137" s="14" t="str">
        <x:v>‘트럼프 관세’ 본격화에 5월 수출 -1.3%...대미·자동차 수출↓</x:v>
      </x:c>
      <x:c r="D1137" s="15" t="str">
        <x:v>2025-06-01</x:v>
      </x:c>
      <x:c r="E1137" s="15" t="str">
        <x:v>https://www.chosun.com/economy/industry-company/2025/06/01/7D6MSBKIRRBFHESPZCNVFAFABU</x:v>
      </x:c>
      <x:c r="F1137" s="14" t="str">
        <x:v>지난 3월 철강·알루미늄, 4월 자동차, 5월 자동차 부품 등에 관세 25%가 잇따라 매겨지고 기본 상호관세 10%가 부과된 영향으로 풀이된다.</x:v>
      </x:c>
      <x:c r="G1137" s="15" t="str">
        <x:v>무역지표</x:v>
      </x:c>
      <x:c r="H1137" s="15" t="str">
        <x:v>무역지표; 비율·증감률; 날짜·시간</x:v>
      </x:c>
      <x:c r="I1137" s="15" t="str">
        <x:v>True</x:v>
      </x:c>
      <x:c r="J1137" s="15" t="str"/>
      <x:c r="K1137" s="15" t="str">
        <x:v>주요 국가별 수출을 보면, 대미 수출이 100억달러로 8.1% 감소했다.</x:v>
      </x:c>
      <x:c r="L1137" s="15" t="str">
        <x:v>대중 수출도 104억달러로 8.4% 줄었다.</x:v>
      </x:c>
      <x:c r="M1137" s="15" t="str">
        <x:v>[3, 4, 5, 25, 10]</x:v>
      </x:c>
      <x:c r="N1137" s="15" t="str">
        <x:v>['월', '월', '월', '%', '%']</x:v>
      </x:c>
      <x:c r="O1137" s="15" t="str">
        <x:v>[]</x:v>
      </x:c>
      <x:c r="P1137" s="15" t="str">
        <x:v>[]</x:v>
      </x:c>
      <x:c r="Q1137" s="15" t="str">
        <x:v>국가별 수출액, 수입액(tblId=DT_1R11006_FRM101); 품목별 수출액, 수입액(tblId=DT_1R11001_FRM101)</x:v>
      </x:c>
      <x:c r="R1137" s="15" t="str">
        <x:v>orgId=360, tblId=DT_1R11006_FRM101 | obj_l1/itm_id 메타 API로 확인 필요</x:v>
      </x:c>
      <x:c r="S1137" s="15" t="str">
        <x:v>원자료 직접 조회 후 필요 시 증감률 계산</x:v>
      </x:c>
      <x:c r="T1137" s="15" t="str">
        <x:v>검토 필요</x:v>
      </x:c>
      <x:c r="U1137" s="15" t="str">
        <x:v>360</x:v>
      </x:c>
      <x:c r="V1137" s="15" t="str">
        <x:v>DT_1R11006_FRM101</x:v>
      </x:c>
      <x:c r="W1137" s="15" t="str">
        <x:v>13102103829E.00</x:v>
      </x:c>
      <x:c r="X1137" s="15" t="str">
        <x:v>13103103829T1</x:v>
      </x:c>
      <x:c r="Y1137" s="15" t="str">
        <x:v>M</x:v>
      </x:c>
      <x:c r="Z1137" s="14" t="str">
        <x:v>국가별 수출입 후보 선택. 국가/수출입/시점 코드 확인 필요 | obj_l1/itm_id 자동 후보 입력</x:v>
      </x:c>
      <x:c r="AA1137" s="15" t="str">
        <x:v>87821386</x:v>
      </x:c>
      <x:c r="AB1137" s="15" t="str">
        <x:v>202605</x:v>
      </x:c>
      <x:c r="AC1137" s="15" t="str">
        <x:v>85830054</x:v>
      </x:c>
      <x:c r="AD1137" s="15" t="str">
        <x:v>202604</x:v>
      </x:c>
      <x:c r="AE1137" s="15" t="str">
        <x:v>2.3200870874437522</x:v>
      </x:c>
      <x:c r="AF1137" s="15" t="str">
        <x:v>1991332.0</x:v>
      </x:c>
      <x:c r="AG1137" s="14" t="str"/>
      <x:c r="AH1137" s="15" t="str">
        <x:v>LEVEL</x:v>
      </x:c>
      <x:c r="AI1137" s="15" t="str">
        <x:v>25.0</x:v>
      </x:c>
      <x:c r="AJ1137" s="15" t="str">
        <x:v>87821386.0</x:v>
      </x:c>
      <x:c r="AK1137" s="15" t="str">
        <x:v>actual_value 컬럼 사용</x:v>
      </x:c>
      <x:c r="AL1137" s="14" t="str">
        <x:v>불일치</x:v>
      </x:c>
      <x:c r="AM1137" s="15" t="str">
        <x:v>0.9999997153312975</x:v>
      </x:c>
      <x:c r="AN1137" s="14" t="str">
        <x:v>claim=25.0, actual=87821386.0, 오차=1.000 (허용=0.05)</x:v>
      </x:c>
      <x:c r="AO1137" s="15" t="str">
        <x:v>LEVEL</x:v>
      </x:c>
      <x:c r="AP1137" s="15" t="str">
        <x:v>10.0</x:v>
      </x:c>
      <x:c r="AQ1137" s="14" t="str">
        <x:v>% 숫자 선택</x:v>
      </x:c>
      <x:c r="AR1137" s="15" t="str">
        <x:v>87821386.0</x:v>
      </x:c>
      <x:c r="AS1137" s="14" t="str">
        <x:v>actual_value 사용</x:v>
      </x:c>
      <x:c r="AT1137" s="14" t="str">
        <x:v>불일치</x:v>
      </x:c>
      <x:c r="AU1137" s="15" t="str">
        <x:v>0.999999886132519</x:v>
      </x:c>
      <x:c r="AV1137" s="14" t="str">
        <x:v>claim=10.0, adjusted_actual=87821386.0, 오차=1.000, 허용=0.05</x:v>
      </x:c>
      <x:c r="AW1137" s="14" t="str">
        <x:v>재검토필요_수준값불일치</x:v>
      </x:c>
      <x:c r="AX1137" s="15" t="str">
        <x:v>N</x:v>
      </x:c>
      <x:c r="AY1137" s="15" t="str">
        <x:v>N</x:v>
      </x:c>
      <x:c r="AZ1137" s="14" t="str">
        <x:v>N</x:v>
      </x:c>
      <x:c r="BA1137" s="15" t="str"/>
      <x:c r="BB1137" s="15" t="str"/>
      <x:c r="BC1137" s="14" t="str"/>
      <x:c r="BD1137" s="14" t="str"/>
      <x:c r="BE1137" s="14" t="str">
        <x:v>기존 재검토/판단불가 상태 유지</x:v>
      </x:c>
      <x:c r="BF1137" s="14" t="str">
        <x:v>재검토필요_수준값불일치</x:v>
      </x:c>
      <x:c r="BG1137" s="14" t="str"/>
      <x:c r="BH1137" s="14" t="str"/>
      <x:c r="BI1137" s="14" t="str"/>
      <x:c r="BJ1137" s="14" t="str"/>
      <x:c r="BK1137" s="15" t="str"/>
      <x:c r="BL1137" s="15" t="str"/>
      <x:c r="BM1137" s="14" t="str"/>
      <x:c r="BN1137" s="14" t="str"/>
      <x:c r="BO1137" s="14" t="str"/>
      <x:c r="BP1137" s="14" t="str"/>
      <x:c r="BQ1137" s="15" t="str"/>
      <x:c r="BR1137" s="15" t="str"/>
      <x:c r="BS1137" s="15" t="str"/>
      <x:c r="BT1137" s="15" t="str">
        <x:v>1136</x:v>
      </x:c>
      <x:c r="BU1137" s="15" t="str">
        <x:v>6</x:v>
      </x:c>
      <x:c r="BV1137" s="14" t="str">
        <x:v>무역</x:v>
      </x:c>
      <x:c r="BW1137" s="14" t="str">
        <x:v>수동검토유지</x:v>
      </x:c>
      <x:c r="BX1137" s="14" t="str">
        <x:v>재검토필요_수준값불일치</x:v>
      </x:c>
      <x:c r="BY1137" s="15" t="str">
        <x:v>N/A</x:v>
      </x:c>
      <x:c r="BZ1137" s="14" t="str"/>
      <x:c r="CA1137" s="14" t="str"/>
      <x:c r="CB1137" s="14" t="str"/>
      <x:c r="CC1137" s="15" t="str"/>
      <x:c r="CD1137" s="15" t="str"/>
      <x:c r="CE1137" s="15" t="str"/>
      <x:c r="CF1137" s="15" t="str"/>
      <x:c r="CG1137" s="15" t="str"/>
      <x:c r="CH1137" s="15" t="str"/>
      <x:c r="CI1137" s="15" t="str"/>
      <x:c r="CJ1137" s="15" t="str"/>
      <x:c r="CK1137" s="15" t="str"/>
      <x:c r="CL1137" s="14" t="str"/>
      <x:c r="CM1137" s="15" t="str"/>
      <x:c r="CN1137" s="15" t="str"/>
      <x:c r="CO1137" s="15" t="str"/>
      <x:c r="CP1137" s="15" t="str"/>
      <x:c r="CQ1137" s="14" t="str"/>
      <x:c r="CR1137" s="16" t="str"/>
    </x:row>
    <x:row r="1138" ht="30" customHeight="1">
      <x:c r="A1138" s="13" t="str">
        <x:v>C14956</x:v>
      </x:c>
      <x:c r="B1138" s="15" t="str">
        <x:v>1965</x:v>
      </x:c>
      <x:c r="C1138" s="14" t="str">
        <x:v>‘트럼프 관세’ 본격화에 5월 수출 -1.3%...대미·자동차 수출↓</x:v>
      </x:c>
      <x:c r="D1138" s="15" t="str">
        <x:v>2025-06-01</x:v>
      </x:c>
      <x:c r="E1138" s="15" t="str">
        <x:v>https://www.chosun.com/economy/industry-company/2025/06/01/7D6MSBKIRRBFHESPZCNVFAFABU</x:v>
      </x:c>
      <x:c r="F1138" s="14" t="str">
        <x:v>대중 수출도 104억달러로 8.4% 줄었다.</x:v>
      </x:c>
      <x:c r="G1138" s="15" t="str">
        <x:v>무역지표</x:v>
      </x:c>
      <x:c r="H1138" s="15" t="str">
        <x:v>무역지표; 비율·증감률</x:v>
      </x:c>
      <x:c r="I1138" s="15" t="str">
        <x:v>True</x:v>
      </x:c>
      <x:c r="J1138" s="15" t="str"/>
      <x:c r="K1138" s="15" t="str">
        <x:v>지난 3월 철강·알루미늄, 4월 자동차, 5월 자동차 부품 등에 관세 25%가 잇따라 매겨지고 기본 상호관세 10%가 부과된 영향으로 풀이된다.</x:v>
      </x:c>
      <x:c r="L1138" s="15" t="str">
        <x:v>미국의 자동차 관세 영향으로 자동차 수출액은 4.4% 감소한 62억달러를 기록했다.</x:v>
      </x:c>
      <x:c r="M1138" s="15" t="str">
        <x:v>[8.4]</x:v>
      </x:c>
      <x:c r="N1138" s="15" t="str">
        <x:v>['%']</x:v>
      </x:c>
      <x:c r="O1138" s="15" t="str">
        <x:v>[]</x:v>
      </x:c>
      <x:c r="P1138" s="15" t="str">
        <x:v>[]</x:v>
      </x:c>
      <x:c r="Q1138" s="15" t="str">
        <x:v>국가별 수출액, 수입액(tblId=DT_1R11006_FRM101); 품목별 수출액, 수입액(tblId=DT_1R11001_FRM101)</x:v>
      </x:c>
      <x:c r="R1138" s="15" t="str">
        <x:v>orgId=360, tblId=DT_1R11006_FRM101 | obj_l1/itm_id 메타 API로 확인 필요</x:v>
      </x:c>
      <x:c r="S1138" s="15" t="str">
        <x:v>원자료 직접 조회 후 필요 시 증감률 계산</x:v>
      </x:c>
      <x:c r="T1138" s="15" t="str">
        <x:v>검토 필요</x:v>
      </x:c>
      <x:c r="U1138" s="15" t="str">
        <x:v>360</x:v>
      </x:c>
      <x:c r="V1138" s="15" t="str">
        <x:v>DT_1R11006_FRM101</x:v>
      </x:c>
      <x:c r="W1138" s="15" t="str">
        <x:v>13102103829E.00</x:v>
      </x:c>
      <x:c r="X1138" s="15" t="str">
        <x:v>13103103829T1</x:v>
      </x:c>
      <x:c r="Y1138" s="15" t="str">
        <x:v>Y</x:v>
      </x:c>
      <x:c r="Z1138" s="14" t="str">
        <x:v>국가별 수출입 후보 선택. 국가/수출입/시점 코드 확인 필요 | obj_l1/itm_id 자동 후보 입력</x:v>
      </x:c>
      <x:c r="AA1138" s="15" t="str">
        <x:v>709330045</x:v>
      </x:c>
      <x:c r="AB1138" s="15" t="str">
        <x:v>2025</x:v>
      </x:c>
      <x:c r="AC1138" s="15" t="str">
        <x:v>683609488</x:v>
      </x:c>
      <x:c r="AD1138" s="15" t="str">
        <x:v>2024</x:v>
      </x:c>
      <x:c r="AE1138" s="15" t="str">
        <x:v>3.7624634314613257</x:v>
      </x:c>
      <x:c r="AF1138" s="15" t="str">
        <x:v>25720557.0</x:v>
      </x:c>
      <x:c r="AG1138" s="14" t="str"/>
      <x:c r="AH1138" s="15" t="str">
        <x:v>CHANGE_RATE</x:v>
      </x:c>
      <x:c r="AI1138" s="15" t="str">
        <x:v>8.4</x:v>
      </x:c>
      <x:c r="AJ1138" s="15" t="str">
        <x:v>3.7624634314613257</x:v>
      </x:c>
      <x:c r="AK1138" s="15" t="str">
        <x:v>actual_change_pct 컬럼 사용(전기대비 계산값)</x:v>
      </x:c>
      <x:c r="AL1138" s="14" t="str">
        <x:v>불일치</x:v>
      </x:c>
      <x:c r="AM1138" s="15" t="str">
        <x:v>4.637536568538675</x:v>
      </x:c>
      <x:c r="AN1138" s="14" t="str">
        <x:v>claim=8.4, actual=3.7624634314613257, 오차=4.638 (허용=0.3)</x:v>
      </x:c>
      <x:c r="AO1138" s="15" t="str">
        <x:v>CHANGE_RATE</x:v>
      </x:c>
      <x:c r="AP1138" s="15" t="str">
        <x:v>8.4</x:v>
      </x:c>
      <x:c r="AQ1138" s="14" t="str">
        <x:v>% 숫자 선택</x:v>
      </x:c>
      <x:c r="AR1138" s="15" t="str">
        <x:v>3.7624634314613257</x:v>
      </x:c>
      <x:c r="AS1138" s="14" t="str">
        <x:v>actual_change_pct 사용</x:v>
      </x:c>
      <x:c r="AT1138" s="14" t="str">
        <x:v>불일치</x:v>
      </x:c>
      <x:c r="AU1138" s="15" t="str">
        <x:v>4.637536568538675</x:v>
      </x:c>
      <x:c r="AV1138" s="14" t="str">
        <x:v>claim=8.4, adjusted_actual=3.7624634314613257, 오차=4.638, 허용=0.3</x:v>
      </x:c>
      <x:c r="AW1138" s="14" t="str">
        <x:v>재검토필요_증감률불일치</x:v>
      </x:c>
      <x:c r="AX1138" s="15" t="str">
        <x:v>N</x:v>
      </x:c>
      <x:c r="AY1138" s="15" t="str">
        <x:v>N</x:v>
      </x:c>
      <x:c r="AZ1138" s="14" t="str">
        <x:v>N</x:v>
      </x:c>
      <x:c r="BA1138" s="15" t="str"/>
      <x:c r="BB1138" s="15" t="str"/>
      <x:c r="BC1138" s="14" t="str"/>
      <x:c r="BD1138" s="14" t="str"/>
      <x:c r="BE1138" s="14" t="str">
        <x:v>기존 재검토/판단불가 상태 유지</x:v>
      </x:c>
      <x:c r="BF1138" s="14" t="str">
        <x:v>재검토필요_증감률불일치</x:v>
      </x:c>
      <x:c r="BG1138" s="14" t="str"/>
      <x:c r="BH1138" s="14" t="str"/>
      <x:c r="BI1138" s="14" t="str"/>
      <x:c r="BJ1138" s="14" t="str"/>
      <x:c r="BK1138" s="15" t="str"/>
      <x:c r="BL1138" s="15" t="str"/>
      <x:c r="BM1138" s="14" t="str"/>
      <x:c r="BN1138" s="14" t="str"/>
      <x:c r="BO1138" s="14" t="str"/>
      <x:c r="BP1138" s="14" t="str"/>
      <x:c r="BQ1138" s="15" t="str"/>
      <x:c r="BR1138" s="15" t="str"/>
      <x:c r="BS1138" s="15" t="str"/>
      <x:c r="BT1138" s="15" t="str">
        <x:v>1137</x:v>
      </x:c>
      <x:c r="BU1138" s="15" t="str">
        <x:v>6</x:v>
      </x:c>
      <x:c r="BV1138" s="14" t="str">
        <x:v>무역</x:v>
      </x:c>
      <x:c r="BW1138" s="14" t="str">
        <x:v>수동검토유지</x:v>
      </x:c>
      <x:c r="BX1138" s="14" t="str">
        <x:v>재검토필요_증감률불일치</x:v>
      </x:c>
      <x:c r="BY1138" s="15" t="str">
        <x:v>N/A</x:v>
      </x:c>
      <x:c r="BZ1138" s="14" t="str"/>
      <x:c r="CA1138" s="14" t="str"/>
      <x:c r="CB1138" s="14" t="str"/>
      <x:c r="CC1138" s="15" t="str"/>
      <x:c r="CD1138" s="15" t="str"/>
      <x:c r="CE1138" s="15" t="str"/>
      <x:c r="CF1138" s="15" t="str"/>
      <x:c r="CG1138" s="15" t="str"/>
      <x:c r="CH1138" s="15" t="str"/>
      <x:c r="CI1138" s="15" t="str"/>
      <x:c r="CJ1138" s="15" t="str"/>
      <x:c r="CK1138" s="15" t="str"/>
      <x:c r="CL1138" s="14" t="str"/>
      <x:c r="CM1138" s="15" t="str"/>
      <x:c r="CN1138" s="15" t="str"/>
      <x:c r="CO1138" s="15" t="str"/>
      <x:c r="CP1138" s="15" t="str"/>
      <x:c r="CQ1138" s="14" t="str"/>
      <x:c r="CR1138" s="16" t="str"/>
    </x:row>
    <x:row r="1139" ht="30" customHeight="1">
      <x:c r="A1139" s="13" t="str">
        <x:v>C14957</x:v>
      </x:c>
      <x:c r="B1139" s="15" t="str">
        <x:v>1965</x:v>
      </x:c>
      <x:c r="C1139" s="14" t="str">
        <x:v>‘트럼프 관세’ 본격화에 5월 수출 -1.3%...대미·자동차 수출↓</x:v>
      </x:c>
      <x:c r="D1139" s="15" t="str">
        <x:v>2025-06-01</x:v>
      </x:c>
      <x:c r="E1139" s="15" t="str">
        <x:v>https://www.chosun.com/economy/industry-company/2025/06/01/7D6MSBKIRRBFHESPZCNVFAFABU</x:v>
      </x:c>
      <x:c r="F1139" s="14" t="str">
        <x:v>미국의 자동차 관세 영향으로 자동차 수출액은 4.4% 감소한 62억달러를 기록했다.</x:v>
      </x:c>
      <x:c r="G1139" s="15" t="str">
        <x:v>무역지표</x:v>
      </x:c>
      <x:c r="H1139" s="15" t="str">
        <x:v>무역지표; 비율·증감률</x:v>
      </x:c>
      <x:c r="I1139" s="15" t="str">
        <x:v>True</x:v>
      </x:c>
      <x:c r="J1139" s="15" t="str"/>
      <x:c r="K1139" s="15" t="str">
        <x:v>대중 수출도 104억달러로 8.4% 줄었다.</x:v>
      </x:c>
      <x:c r="L1139" s="15" t="str">
        <x:v>반도체 수출액은 138억달러로 작년보다 21.2% 증가해 역대 5월 중 최대 실적을 기록했다.</x:v>
      </x:c>
      <x:c r="M1139" s="15" t="str">
        <x:v>[4.4]</x:v>
      </x:c>
      <x:c r="N1139" s="15" t="str">
        <x:v>['%']</x:v>
      </x:c>
      <x:c r="O1139" s="15" t="str">
        <x:v>[]</x:v>
      </x:c>
      <x:c r="P1139" s="15" t="str">
        <x:v>[]</x:v>
      </x:c>
      <x:c r="Q1139" s="15" t="str">
        <x:v>국가별 수출액, 수입액(tblId=DT_1R11006_FRM101); 품목별 수출액, 수입액(tblId=DT_1R11001_FRM101)</x:v>
      </x:c>
      <x:c r="R1139" s="15" t="str">
        <x:v>orgId=360, tblId=DT_1R11006_FRM101 | obj_l1/itm_id 메타 API로 확인 필요</x:v>
      </x:c>
      <x:c r="S1139" s="15" t="str">
        <x:v>원자료 직접 조회 후 필요 시 증감률 계산</x:v>
      </x:c>
      <x:c r="T1139" s="15" t="str">
        <x:v>검토 필요</x:v>
      </x:c>
      <x:c r="U1139" s="15" t="str">
        <x:v>360</x:v>
      </x:c>
      <x:c r="V1139" s="15" t="str">
        <x:v>DT_1R11006_FRM101</x:v>
      </x:c>
      <x:c r="W1139" s="15" t="str">
        <x:v>13102103829E.US</x:v>
      </x:c>
      <x:c r="X1139" s="15" t="str">
        <x:v>13103103829T1</x:v>
      </x:c>
      <x:c r="Y1139" s="15" t="str">
        <x:v>Y</x:v>
      </x:c>
      <x:c r="Z1139" s="14" t="str">
        <x:v>국가별 수출입 후보 선택. 국가/수출입/시점 코드 확인 필요 | 국가 코드 자동선택: 미국</x:v>
      </x:c>
      <x:c r="AA1139" s="15" t="str">
        <x:v>122850915</x:v>
      </x:c>
      <x:c r="AB1139" s="15" t="str">
        <x:v>2025</x:v>
      </x:c>
      <x:c r="AC1139" s="15" t="str">
        <x:v>127761371</x:v>
      </x:c>
      <x:c r="AD1139" s="15" t="str">
        <x:v>2024</x:v>
      </x:c>
      <x:c r="AE1139" s="15" t="str">
        <x:v>-3.843459068703951</x:v>
      </x:c>
      <x:c r="AF1139" s="15" t="str">
        <x:v>-4910456.0</x:v>
      </x:c>
      <x:c r="AG1139" s="14" t="str"/>
      <x:c r="AH1139" s="15" t="str">
        <x:v>CHANGE_RATE</x:v>
      </x:c>
      <x:c r="AI1139" s="15" t="str">
        <x:v>4.4</x:v>
      </x:c>
      <x:c r="AJ1139" s="15" t="str">
        <x:v>-3.843459068703951</x:v>
      </x:c>
      <x:c r="AK1139" s="15" t="str">
        <x:v>actual_change_pct 컬럼 사용(전기대비 계산값)</x:v>
      </x:c>
      <x:c r="AL1139" s="14" t="str">
        <x:v>불일치</x:v>
      </x:c>
      <x:c r="AM1139" s="15" t="str">
        <x:v>8.243459068703952</x:v>
      </x:c>
      <x:c r="AN1139" s="14" t="str">
        <x:v>claim=4.4, actual=-3.843459068703951, 오차=8.243 (허용=0.3)</x:v>
      </x:c>
      <x:c r="AO1139" s="15" t="str">
        <x:v>CHANGE_RATE</x:v>
      </x:c>
      <x:c r="AP1139" s="15" t="str">
        <x:v>4.4</x:v>
      </x:c>
      <x:c r="AQ1139" s="14" t="str">
        <x:v>% 숫자 선택</x:v>
      </x:c>
      <x:c r="AR1139" s="15" t="str">
        <x:v>-3.843459068703951</x:v>
      </x:c>
      <x:c r="AS1139" s="14" t="str">
        <x:v>actual_change_pct 사용</x:v>
      </x:c>
      <x:c r="AT1139" s="14" t="str">
        <x:v>불일치</x:v>
      </x:c>
      <x:c r="AU1139" s="15" t="str">
        <x:v>8.243459068703952</x:v>
      </x:c>
      <x:c r="AV1139" s="14" t="str">
        <x:v>claim=4.4, adjusted_actual=-3.843459068703951, 오차=8.243, 허용=0.3</x:v>
      </x:c>
      <x:c r="AW1139" s="14" t="str">
        <x:v>재검토필요_증감률불일치</x:v>
      </x:c>
      <x:c r="AX1139" s="15" t="str">
        <x:v>N</x:v>
      </x:c>
      <x:c r="AY1139" s="15" t="str">
        <x:v>N</x:v>
      </x:c>
      <x:c r="AZ1139" s="14" t="str">
        <x:v>N</x:v>
      </x:c>
      <x:c r="BA1139" s="15" t="str"/>
      <x:c r="BB1139" s="15" t="str"/>
      <x:c r="BC1139" s="14" t="str"/>
      <x:c r="BD1139" s="14" t="str"/>
      <x:c r="BE1139" s="14" t="str">
        <x:v>기존 재검토/판단불가 상태 유지</x:v>
      </x:c>
      <x:c r="BF1139" s="14" t="str">
        <x:v>재검토필요_증감률불일치</x:v>
      </x:c>
      <x:c r="BG1139" s="14" t="str"/>
      <x:c r="BH1139" s="14" t="str"/>
      <x:c r="BI1139" s="14" t="str"/>
      <x:c r="BJ1139" s="14" t="str"/>
      <x:c r="BK1139" s="15" t="str"/>
      <x:c r="BL1139" s="15" t="str"/>
      <x:c r="BM1139" s="14" t="str"/>
      <x:c r="BN1139" s="14" t="str"/>
      <x:c r="BO1139" s="14" t="str"/>
      <x:c r="BP1139" s="14" t="str"/>
      <x:c r="BQ1139" s="15" t="str"/>
      <x:c r="BR1139" s="15" t="str"/>
      <x:c r="BS1139" s="15" t="str"/>
      <x:c r="BT1139" s="15" t="str">
        <x:v>1138</x:v>
      </x:c>
      <x:c r="BU1139" s="15" t="str">
        <x:v>6</x:v>
      </x:c>
      <x:c r="BV1139" s="14" t="str">
        <x:v>무역</x:v>
      </x:c>
      <x:c r="BW1139" s="14" t="str">
        <x:v>수동검토유지</x:v>
      </x:c>
      <x:c r="BX1139" s="14" t="str">
        <x:v>재검토필요_증감률불일치</x:v>
      </x:c>
      <x:c r="BY1139" s="15" t="str">
        <x:v>N/A</x:v>
      </x:c>
      <x:c r="BZ1139" s="14" t="str"/>
      <x:c r="CA1139" s="14" t="str"/>
      <x:c r="CB1139" s="14" t="str"/>
      <x:c r="CC1139" s="15" t="str"/>
      <x:c r="CD1139" s="15" t="str"/>
      <x:c r="CE1139" s="15" t="str"/>
      <x:c r="CF1139" s="15" t="str"/>
      <x:c r="CG1139" s="15" t="str"/>
      <x:c r="CH1139" s="15" t="str"/>
      <x:c r="CI1139" s="15" t="str"/>
      <x:c r="CJ1139" s="15" t="str"/>
      <x:c r="CK1139" s="15" t="str"/>
      <x:c r="CL1139" s="14" t="str"/>
      <x:c r="CM1139" s="15" t="str"/>
      <x:c r="CN1139" s="15" t="str"/>
      <x:c r="CO1139" s="15" t="str"/>
      <x:c r="CP1139" s="15" t="str"/>
      <x:c r="CQ1139" s="14" t="str"/>
      <x:c r="CR1139" s="16" t="str"/>
    </x:row>
    <x:row r="1140" ht="30" customHeight="1">
      <x:c r="A1140" s="13" t="str">
        <x:v>C14958</x:v>
      </x:c>
      <x:c r="B1140" s="15" t="str">
        <x:v>1965</x:v>
      </x:c>
      <x:c r="C1140" s="14" t="str">
        <x:v>‘트럼프 관세’ 본격화에 5월 수출 -1.3%...대미·자동차 수출↓</x:v>
      </x:c>
      <x:c r="D1140" s="15" t="str">
        <x:v>2025-06-01</x:v>
      </x:c>
      <x:c r="E1140" s="15" t="str">
        <x:v>https://www.chosun.com/economy/industry-company/2025/06/01/7D6MSBKIRRBFHESPZCNVFAFABU</x:v>
      </x:c>
      <x:c r="F1140" s="14" t="str">
        <x:v>반도체 수출액은 138억달러로 작년보다 21.2% 증가해 역대 5월 중 최대 실적을 기록했다.</x:v>
      </x:c>
      <x:c r="G1140" s="15" t="str">
        <x:v>무역지표</x:v>
      </x:c>
      <x:c r="H1140" s="15" t="str">
        <x:v>무역지표; 비율·증감률; 날짜·시간</x:v>
      </x:c>
      <x:c r="I1140" s="15" t="str">
        <x:v>True</x:v>
      </x:c>
      <x:c r="J1140" s="15" t="str"/>
      <x:c r="K1140" s="15" t="str">
        <x:v>미국의 자동차 관세 영향으로 자동차 수출액은 4.4% 감소한 62억달러를 기록했다.</x:v>
      </x:c>
      <x:c r="L1140" s="15" t="str"/>
      <x:c r="M1140" s="15" t="str">
        <x:v>[21.2, 5]</x:v>
      </x:c>
      <x:c r="N1140" s="15" t="str">
        <x:v>['%', '월']</x:v>
      </x:c>
      <x:c r="O1140" s="15" t="str">
        <x:v>[]</x:v>
      </x:c>
      <x:c r="P1140" s="15" t="str">
        <x:v>[]</x:v>
      </x:c>
      <x:c r="Q1140" s="15" t="str">
        <x:v>국가별 수출액, 수입액(tblId=DT_1R11006_FRM101); 품목별 수출액, 수입액(tblId=DT_1R11001_FRM101)</x:v>
      </x:c>
      <x:c r="R1140" s="15" t="str">
        <x:v>orgId=360, tblId=DT_1R11006_FRM101 | obj_l1/itm_id 메타 API로 확인 필요</x:v>
      </x:c>
      <x:c r="S1140" s="15" t="str">
        <x:v>원자료 직접 조회 후 필요 시 증감률 계산</x:v>
      </x:c>
      <x:c r="T1140" s="15" t="str">
        <x:v>검토 필요</x:v>
      </x:c>
      <x:c r="U1140" s="15" t="str">
        <x:v>360</x:v>
      </x:c>
      <x:c r="V1140" s="15" t="str">
        <x:v>DT_1R11006_FRM101</x:v>
      </x:c>
      <x:c r="W1140" s="15" t="str">
        <x:v>13102103829E.00</x:v>
      </x:c>
      <x:c r="X1140" s="15" t="str">
        <x:v>13103103829T1</x:v>
      </x:c>
      <x:c r="Y1140" s="15" t="str">
        <x:v>M</x:v>
      </x:c>
      <x:c r="Z1140" s="14" t="str">
        <x:v>국가별 수출입 후보 선택. 국가/수출입/시점 코드 확인 필요 | obj_l1/itm_id 자동 후보 입력</x:v>
      </x:c>
      <x:c r="AA1140" s="15" t="str">
        <x:v>58020557</x:v>
      </x:c>
      <x:c r="AB1140" s="15" t="str">
        <x:v>202405</x:v>
      </x:c>
      <x:c r="AC1140" s="15" t="str">
        <x:v>56148299</x:v>
      </x:c>
      <x:c r="AD1140" s="15" t="str">
        <x:v>202404</x:v>
      </x:c>
      <x:c r="AE1140" s="15" t="str">
        <x:v>3.334487479309035</x:v>
      </x:c>
      <x:c r="AF1140" s="15" t="str">
        <x:v>1872258.0</x:v>
      </x:c>
      <x:c r="AG1140" s="14" t="str"/>
      <x:c r="AH1140" s="15" t="str">
        <x:v>CHANGE_RATE</x:v>
      </x:c>
      <x:c r="AI1140" s="15" t="str">
        <x:v>21.2</x:v>
      </x:c>
      <x:c r="AJ1140" s="15" t="str">
        <x:v>3.334487479309035</x:v>
      </x:c>
      <x:c r="AK1140" s="15" t="str">
        <x:v>actual_change_pct 컬럼 사용(전기대비 계산값)</x:v>
      </x:c>
      <x:c r="AL1140" s="14" t="str">
        <x:v>불일치</x:v>
      </x:c>
      <x:c r="AM1140" s="15" t="str">
        <x:v>17.865512520690963</x:v>
      </x:c>
      <x:c r="AN1140" s="14" t="str">
        <x:v>claim=21.2, actual=3.334487479309035, 오차=17.866 (허용=0.3)</x:v>
      </x:c>
      <x:c r="AO1140" s="15" t="str">
        <x:v>CHANGE_RATE</x:v>
      </x:c>
      <x:c r="AP1140" s="15" t="str">
        <x:v>21.2</x:v>
      </x:c>
      <x:c r="AQ1140" s="14" t="str">
        <x:v>% 숫자 선택</x:v>
      </x:c>
      <x:c r="AR1140" s="15" t="str">
        <x:v>3.334487479309035</x:v>
      </x:c>
      <x:c r="AS1140" s="14" t="str">
        <x:v>actual_change_pct 사용</x:v>
      </x:c>
      <x:c r="AT1140" s="14" t="str">
        <x:v>불일치</x:v>
      </x:c>
      <x:c r="AU1140" s="15" t="str">
        <x:v>17.865512520690963</x:v>
      </x:c>
      <x:c r="AV1140" s="14" t="str">
        <x:v>claim=21.2, adjusted_actual=3.334487479309035, 오차=17.866, 허용=0.3</x:v>
      </x:c>
      <x:c r="AW1140" s="14" t="str">
        <x:v>재검토필요_증감률불일치</x:v>
      </x:c>
      <x:c r="AX1140" s="15" t="str">
        <x:v>N</x:v>
      </x:c>
      <x:c r="AY1140" s="15" t="str">
        <x:v>N</x:v>
      </x:c>
      <x:c r="AZ1140" s="14" t="str">
        <x:v>N</x:v>
      </x:c>
      <x:c r="BA1140" s="15" t="str"/>
      <x:c r="BB1140" s="15" t="str"/>
      <x:c r="BC1140" s="14" t="str"/>
      <x:c r="BD1140" s="14" t="str"/>
      <x:c r="BE1140" s="14" t="str">
        <x:v>기존 재검토/판단불가 상태 유지</x:v>
      </x:c>
      <x:c r="BF1140" s="14" t="str">
        <x:v>재검토필요_증감률불일치</x:v>
      </x:c>
      <x:c r="BG1140" s="14" t="str"/>
      <x:c r="BH1140" s="14" t="str"/>
      <x:c r="BI1140" s="14" t="str"/>
      <x:c r="BJ1140" s="14" t="str"/>
      <x:c r="BK1140" s="15" t="str"/>
      <x:c r="BL1140" s="15" t="str"/>
      <x:c r="BM1140" s="14" t="str"/>
      <x:c r="BN1140" s="14" t="str"/>
      <x:c r="BO1140" s="14" t="str"/>
      <x:c r="BP1140" s="14" t="str"/>
      <x:c r="BQ1140" s="15" t="str"/>
      <x:c r="BR1140" s="15" t="str"/>
      <x:c r="BS1140" s="15" t="str"/>
      <x:c r="BT1140" s="15" t="str">
        <x:v>1139</x:v>
      </x:c>
      <x:c r="BU1140" s="15" t="str">
        <x:v>6</x:v>
      </x:c>
      <x:c r="BV1140" s="14" t="str">
        <x:v>무역</x:v>
      </x:c>
      <x:c r="BW1140" s="14" t="str">
        <x:v>수동검토유지</x:v>
      </x:c>
      <x:c r="BX1140" s="14" t="str">
        <x:v>재검토필요_증감률불일치</x:v>
      </x:c>
      <x:c r="BY1140" s="15" t="str">
        <x:v>N/A</x:v>
      </x:c>
      <x:c r="BZ1140" s="14" t="str"/>
      <x:c r="CA1140" s="14" t="str"/>
      <x:c r="CB1140" s="14" t="str"/>
      <x:c r="CC1140" s="15" t="str"/>
      <x:c r="CD1140" s="15" t="str"/>
      <x:c r="CE1140" s="15" t="str"/>
      <x:c r="CF1140" s="15" t="str"/>
      <x:c r="CG1140" s="15" t="str"/>
      <x:c r="CH1140" s="15" t="str"/>
      <x:c r="CI1140" s="15" t="str"/>
      <x:c r="CJ1140" s="15" t="str"/>
      <x:c r="CK1140" s="15" t="str"/>
      <x:c r="CL1140" s="14" t="str"/>
      <x:c r="CM1140" s="15" t="str"/>
      <x:c r="CN1140" s="15" t="str"/>
      <x:c r="CO1140" s="15" t="str"/>
      <x:c r="CP1140" s="15" t="str"/>
      <x:c r="CQ1140" s="14" t="str"/>
      <x:c r="CR1140" s="16" t="str"/>
    </x:row>
    <x:row r="1141" ht="30" customHeight="1">
      <x:c r="A1141" s="13" t="str">
        <x:v>C14971</x:v>
      </x:c>
      <x:c r="B1141" s="15" t="str">
        <x:v>1968</x:v>
      </x:c>
      <x:c r="C1141" s="14" t="str">
        <x:v>하나증권 “중고차 시장 호조에 렌터카 기업도 수혜”</x:v>
      </x:c>
      <x:c r="D1141" s="15" t="str">
        <x:v>2025-06-01</x:v>
      </x:c>
      <x:c r="E1141" s="15" t="str">
        <x:v>https://www.chosun.com/economy/money/2025/06/01/7EPHL77GTDGYVQ3JO26NURCHV4</x:v>
      </x:c>
      <x:c r="F1141" s="14" t="str">
        <x:v>케이카의 올해 1분기 실적에 따르면 중고차의 소매 평균거래가격(ASP)은 전년 대비 3% 상승했지만, 소매판매 대수는 5% 감소했다.</x:v>
      </x:c>
      <x:c r="G1141" s="15" t="str">
        <x:v>비율·증감률</x:v>
      </x:c>
      <x:c r="H1141" s="15" t="str">
        <x:v>비율·증감률; 날짜·시간</x:v>
      </x:c>
      <x:c r="I1141" s="15" t="str">
        <x:v>True</x:v>
      </x:c>
      <x:c r="J1141" s="15" t="str"/>
      <x:c r="K1141" s="15" t="str">
        <x:v>1일 하나증권은 리포트를 내고 중고차 경매시장의 호조가 중고차 가격을 지지하며 신차 시장을 아웃퍼폼(평균보다 성과가 좋은 것)하고 있다고 분석했다.</x:v>
      </x:c>
      <x:c r="L1141" s="15" t="str">
        <x:v>반면 경매 ASP는 전년보다 17%나 높아지고 경매 판매 대수도 같은 기간 9% 늘었다.</x:v>
      </x:c>
      <x:c r="M1141" s="15" t="str">
        <x:v>[1, 3, 5]</x:v>
      </x:c>
      <x:c r="N1141" s="15" t="str">
        <x:v>['분', '%', '%']</x:v>
      </x:c>
      <x:c r="O1141" s="15" t="str">
        <x:v>[]</x:v>
      </x:c>
      <x:c r="P1141" s="15" t="str">
        <x:v>[]</x:v>
      </x:c>
      <x:c r="Q1141" s="15" t="str">
        <x:v>재별 및 상품군별 소매판매액지수(2020=100.0)(tblId=DT_1K41012); 시도별 소매판매액지수(2020=100)(tblId=DT_1K41018)</x:v>
      </x:c>
      <x:c r="R1141" s="15" t="str">
        <x:v>orgId=101, tblId=DT_1K41012 | obj_l1/obj_l2 메타 API로 확인 필요</x:v>
      </x:c>
      <x:c r="S1141" s="15" t="str">
        <x:v>원자료 직접 조회 후 필요 시 증감률 계산</x:v>
      </x:c>
      <x:c r="T1141" s="15" t="str">
        <x:v>검토 필요</x:v>
      </x:c>
      <x:c r="U1141" s="15" t="str">
        <x:v>101</x:v>
      </x:c>
      <x:c r="V1141" s="15" t="str">
        <x:v>DT_1K41012</x:v>
      </x:c>
      <x:c r="W1141" s="15" t="str">
        <x:v>G0</x:v>
      </x:c>
      <x:c r="X1141" s="15" t="str">
        <x:v>T2</x:v>
      </x:c>
      <x:c r="Y1141" s="15" t="str">
        <x:v>Q</x:v>
      </x:c>
      <x:c r="Z1141" s="14" t="str">
        <x:v>전국/지역 미상 소매판매 claim이라 전국 소매판매액지수 표로 변경 | 상품군 obj_l1 직접 확인 필요 | 상품군 코드 자동 후보: 총지수(G0)</x:v>
      </x:c>
      <x:c r="AA1141" s="15" t="str">
        <x:v>99.8</x:v>
      </x:c>
      <x:c r="AB1141" s="15" t="str">
        <x:v>202401</x:v>
      </x:c>
      <x:c r="AC1141" s="15" t="str">
        <x:v>101.3</x:v>
      </x:c>
      <x:c r="AD1141" s="15" t="str">
        <x:v>202301</x:v>
      </x:c>
      <x:c r="AE1141" s="15" t="str">
        <x:v>-1.4807502467917077</x:v>
      </x:c>
      <x:c r="AF1141" s="15" t="str">
        <x:v>-1.5</x:v>
      </x:c>
      <x:c r="AG1141" s="14" t="str"/>
      <x:c r="AH1141" s="15" t="str">
        <x:v>CHANGE_RATE</x:v>
      </x:c>
      <x:c r="AI1141" s="15" t="str">
        <x:v>5.0</x:v>
      </x:c>
      <x:c r="AJ1141" s="15" t="str">
        <x:v>-1.4807502467917077</x:v>
      </x:c>
      <x:c r="AK1141" s="15" t="str">
        <x:v>actual_change_pct 컬럼 사용(전기대비 계산값)</x:v>
      </x:c>
      <x:c r="AL1141" s="14" t="str">
        <x:v>불일치</x:v>
      </x:c>
      <x:c r="AM1141" s="15" t="str">
        <x:v>6.4807502467917075</x:v>
      </x:c>
      <x:c r="AN1141" s="14" t="str">
        <x:v>claim=5.0, actual=-1.4807502467917077, 오차=6.481 (허용=0.3)</x:v>
      </x:c>
      <x:c r="AO1141" s="15" t="str">
        <x:v>CHANGE_RATE</x:v>
      </x:c>
      <x:c r="AP1141" s="15" t="str">
        <x:v>5.0</x:v>
      </x:c>
      <x:c r="AQ1141" s="14" t="str">
        <x:v>% 숫자 선택</x:v>
      </x:c>
      <x:c r="AR1141" s="15" t="str">
        <x:v>-1.4807502467917077</x:v>
      </x:c>
      <x:c r="AS1141" s="14" t="str">
        <x:v>actual_change_pct 사용</x:v>
      </x:c>
      <x:c r="AT1141" s="14" t="str">
        <x:v>불일치</x:v>
      </x:c>
      <x:c r="AU1141" s="15" t="str">
        <x:v>6.4807502467917075</x:v>
      </x:c>
      <x:c r="AV1141" s="14" t="str">
        <x:v>claim=5.0, adjusted_actual=-1.4807502467917077, 오차=6.481, 허용=0.3</x:v>
      </x:c>
      <x:c r="AW1141" s="14" t="str">
        <x:v>재검토필요_증감률불일치</x:v>
      </x:c>
      <x:c r="AX1141" s="15" t="str">
        <x:v>N</x:v>
      </x:c>
      <x:c r="AY1141" s="15" t="str">
        <x:v>N</x:v>
      </x:c>
      <x:c r="AZ1141" s="14" t="str">
        <x:v>N</x:v>
      </x:c>
      <x:c r="BA1141" s="15" t="str"/>
      <x:c r="BB1141" s="15" t="str"/>
      <x:c r="BC1141" s="14" t="str"/>
      <x:c r="BD1141" s="14" t="str"/>
      <x:c r="BE1141" s="14" t="str">
        <x:v>기존 재검토/판단불가 상태 유지</x:v>
      </x:c>
      <x:c r="BF1141" s="14" t="str">
        <x:v>재검토필요_증감률불일치</x:v>
      </x:c>
      <x:c r="BG1141" s="14" t="str"/>
      <x:c r="BH1141" s="14" t="str"/>
      <x:c r="BI1141" s="14" t="str"/>
      <x:c r="BJ1141" s="14" t="str"/>
      <x:c r="BK1141" s="15" t="str"/>
      <x:c r="BL1141" s="15" t="str"/>
      <x:c r="BM1141" s="14" t="str"/>
      <x:c r="BN1141" s="14" t="str"/>
      <x:c r="BO1141" s="14" t="str"/>
      <x:c r="BP1141" s="14" t="str"/>
      <x:c r="BQ1141" s="15" t="str"/>
      <x:c r="BR1141" s="15" t="str"/>
      <x:c r="BS1141" s="15" t="str"/>
      <x:c r="BT1141" s="15" t="str">
        <x:v>1140</x:v>
      </x:c>
      <x:c r="BU1141" s="15" t="str">
        <x:v>6</x:v>
      </x:c>
      <x:c r="BV1141" s="14" t="str">
        <x:v>소매</x:v>
      </x:c>
      <x:c r="BW1141" s="14" t="str">
        <x:v>수동검토유지</x:v>
      </x:c>
      <x:c r="BX1141" s="14" t="str">
        <x:v>재검토필요_증감률불일치</x:v>
      </x:c>
      <x:c r="BY1141" s="15" t="str">
        <x:v>N/A</x:v>
      </x:c>
      <x:c r="BZ1141" s="14" t="str"/>
      <x:c r="CA1141" s="14" t="str"/>
      <x:c r="CB1141" s="14" t="str"/>
      <x:c r="CC1141" s="15" t="str"/>
      <x:c r="CD1141" s="15" t="str"/>
      <x:c r="CE1141" s="15" t="str"/>
      <x:c r="CF1141" s="15" t="str"/>
      <x:c r="CG1141" s="15" t="str"/>
      <x:c r="CH1141" s="15" t="str"/>
      <x:c r="CI1141" s="15" t="str"/>
      <x:c r="CJ1141" s="15" t="str"/>
      <x:c r="CK1141" s="15" t="str"/>
      <x:c r="CL1141" s="14" t="str"/>
      <x:c r="CM1141" s="15" t="str"/>
      <x:c r="CN1141" s="15" t="str"/>
      <x:c r="CO1141" s="15" t="str"/>
      <x:c r="CP1141" s="15" t="str"/>
      <x:c r="CQ1141" s="14" t="str"/>
      <x:c r="CR1141" s="16" t="str"/>
    </x:row>
    <x:row r="1142" ht="30" customHeight="1">
      <x:c r="A1142" s="13" t="str">
        <x:v>C14973</x:v>
      </x:c>
      <x:c r="B1142" s="15" t="str">
        <x:v>1968</x:v>
      </x:c>
      <x:c r="C1142" s="14" t="str">
        <x:v>하나증권 “중고차 시장 호조에 렌터카 기업도 수혜”</x:v>
      </x:c>
      <x:c r="D1142" s="15" t="str">
        <x:v>2025-06-01</x:v>
      </x:c>
      <x:c r="E1142" s="15" t="str">
        <x:v>https://www.chosun.com/economy/money/2025/06/01/7EPHL77GTDGYVQ3JO26NURCHV4</x:v>
      </x:c>
      <x:c r="F1142" s="14" t="str">
        <x:v>안도현 하나증권 연구원은 “중고차 소매 수요도 양호하나, 경매 수요가 두드러지고 있다”며 “국내 중고차 경매 낙찰 대수가 1분기 전년 대비 16% 늘었는데, 이는 중고차의 해외 수출 증가 흐름과 맞물려 있다”고 말했다.</x:v>
      </x:c>
      <x:c r="G1142" s="15" t="str">
        <x:v>무역지표</x:v>
      </x:c>
      <x:c r="H1142" s="15" t="str">
        <x:v>무역지표; 비율·증감률; 날짜·시간</x:v>
      </x:c>
      <x:c r="I1142" s="15" t="str">
        <x:v>True</x:v>
      </x:c>
      <x:c r="J1142" s="15" t="str"/>
      <x:c r="K1142" s="15" t="str">
        <x:v>반면 경매 ASP는 전년보다 17%나 높아지고 경매 판매 대수도 같은 기간 9% 늘었다.</x:v>
      </x:c>
      <x:c r="L1142" s="15" t="str">
        <x:v>올해 1분기 중고차 수출액은 지난해보다 31% 증가했다.</x:v>
      </x:c>
      <x:c r="M1142" s="15" t="str">
        <x:v>[1, 16]</x:v>
      </x:c>
      <x:c r="N1142" s="15" t="str">
        <x:v>['분', '%']</x:v>
      </x:c>
      <x:c r="O1142" s="15" t="str">
        <x:v>[]</x:v>
      </x:c>
      <x:c r="P1142" s="15" t="str">
        <x:v>[]</x:v>
      </x:c>
      <x:c r="Q1142" s="15" t="str">
        <x:v>품목별 수출액, 수입액(tblId=DT_1R11001_FRM101); 국가별 수출액, 수입액(tblId=DT_1R11006_FRM101)</x:v>
      </x:c>
      <x:c r="R1142" s="15" t="str">
        <x:v>orgId=360, tblId=DT_1R11001_FRM101 | obj_l1/itm_id 메타 API로 확인 필요</x:v>
      </x:c>
      <x:c r="S1142" s="15" t="str">
        <x:v>원자료 직접 조회 후 필요 시 증감률 계산</x:v>
      </x:c>
      <x:c r="T1142" s="15" t="str">
        <x:v>검토 필요</x:v>
      </x:c>
      <x:c r="U1142" s="15" t="str">
        <x:v>360</x:v>
      </x:c>
      <x:c r="V1142" s="15" t="str">
        <x:v>DT_1R11001_FRM101</x:v>
      </x:c>
      <x:c r="W1142" s="15" t="str">
        <x:v>13102112831A.A</x:v>
      </x:c>
      <x:c r="X1142" s="15" t="str">
        <x:v>13103112831T1</x:v>
      </x:c>
      <x:c r="Y1142" s="15" t="str">
        <x:v>Q</x:v>
      </x:c>
      <x:c r="Z1142" s="14" t="str">
        <x:v>품목별 수출입 후보 선택. 품목/수출입/시점 코드 확인 필요 | obj_l1/itm_id 자동 후보 입력</x:v>
      </x:c>
      <x:c r="AA1142" s="15" t="str">
        <x:v>163304522</x:v>
      </x:c>
      <x:c r="AB1142" s="15" t="str">
        <x:v>202401</x:v>
      </x:c>
      <x:c r="AC1142" s="15" t="str">
        <x:v>151216222</x:v>
      </x:c>
      <x:c r="AD1142" s="15" t="str">
        <x:v>202301</x:v>
      </x:c>
      <x:c r="AE1142" s="15" t="str">
        <x:v>7.994049738922852</x:v>
      </x:c>
      <x:c r="AF1142" s="15" t="str">
        <x:v>12088300.0</x:v>
      </x:c>
      <x:c r="AG1142" s="14" t="str"/>
      <x:c r="AH1142" s="15" t="str">
        <x:v>CHANGE_RATE</x:v>
      </x:c>
      <x:c r="AI1142" s="15" t="str">
        <x:v>16.0</x:v>
      </x:c>
      <x:c r="AJ1142" s="15" t="str">
        <x:v>7.994049738922852</x:v>
      </x:c>
      <x:c r="AK1142" s="15" t="str">
        <x:v>actual_change_pct 컬럼 사용(전기대비 계산값)</x:v>
      </x:c>
      <x:c r="AL1142" s="14" t="str">
        <x:v>불일치</x:v>
      </x:c>
      <x:c r="AM1142" s="15" t="str">
        <x:v>8.005950261077148</x:v>
      </x:c>
      <x:c r="AN1142" s="14" t="str">
        <x:v>claim=16.0, actual=7.994049738922852, 오차=8.006 (허용=0.3)</x:v>
      </x:c>
      <x:c r="AO1142" s="15" t="str">
        <x:v>CHANGE_RATE</x:v>
      </x:c>
      <x:c r="AP1142" s="15" t="str">
        <x:v>16.0</x:v>
      </x:c>
      <x:c r="AQ1142" s="14" t="str">
        <x:v>% 숫자 선택</x:v>
      </x:c>
      <x:c r="AR1142" s="15" t="str">
        <x:v>7.994049738922852</x:v>
      </x:c>
      <x:c r="AS1142" s="14" t="str">
        <x:v>actual_change_pct 사용</x:v>
      </x:c>
      <x:c r="AT1142" s="14" t="str">
        <x:v>불일치</x:v>
      </x:c>
      <x:c r="AU1142" s="15" t="str">
        <x:v>8.005950261077148</x:v>
      </x:c>
      <x:c r="AV1142" s="14" t="str">
        <x:v>claim=16.0, adjusted_actual=7.994049738922852, 오차=8.006, 허용=0.3</x:v>
      </x:c>
      <x:c r="AW1142" s="14" t="str">
        <x:v>재검토필요_증감률불일치</x:v>
      </x:c>
      <x:c r="AX1142" s="15" t="str">
        <x:v>N</x:v>
      </x:c>
      <x:c r="AY1142" s="15" t="str">
        <x:v>N</x:v>
      </x:c>
      <x:c r="AZ1142" s="14" t="str">
        <x:v>N</x:v>
      </x:c>
      <x:c r="BA1142" s="15" t="str"/>
      <x:c r="BB1142" s="15" t="str"/>
      <x:c r="BC1142" s="14" t="str"/>
      <x:c r="BD1142" s="14" t="str"/>
      <x:c r="BE1142" s="14" t="str">
        <x:v>기존 재검토/판단불가 상태 유지</x:v>
      </x:c>
      <x:c r="BF1142" s="14" t="str">
        <x:v>재검토필요_증감률불일치</x:v>
      </x:c>
      <x:c r="BG1142" s="14" t="str"/>
      <x:c r="BH1142" s="14" t="str"/>
      <x:c r="BI1142" s="14" t="str"/>
      <x:c r="BJ1142" s="14" t="str"/>
      <x:c r="BK1142" s="15" t="str"/>
      <x:c r="BL1142" s="15" t="str"/>
      <x:c r="BM1142" s="14" t="str"/>
      <x:c r="BN1142" s="14" t="str"/>
      <x:c r="BO1142" s="14" t="str"/>
      <x:c r="BP1142" s="14" t="str"/>
      <x:c r="BQ1142" s="15" t="str"/>
      <x:c r="BR1142" s="15" t="str"/>
      <x:c r="BS1142" s="15" t="str"/>
      <x:c r="BT1142" s="15" t="str">
        <x:v>1141</x:v>
      </x:c>
      <x:c r="BU1142" s="15" t="str">
        <x:v>6</x:v>
      </x:c>
      <x:c r="BV1142" s="14" t="str">
        <x:v>무역</x:v>
      </x:c>
      <x:c r="BW1142" s="14" t="str">
        <x:v>수동검토유지</x:v>
      </x:c>
      <x:c r="BX1142" s="14" t="str">
        <x:v>재검토필요_증감률불일치</x:v>
      </x:c>
      <x:c r="BY1142" s="15" t="str">
        <x:v>N/A</x:v>
      </x:c>
      <x:c r="BZ1142" s="14" t="str"/>
      <x:c r="CA1142" s="14" t="str"/>
      <x:c r="CB1142" s="14" t="str"/>
      <x:c r="CC1142" s="15" t="str"/>
      <x:c r="CD1142" s="15" t="str"/>
      <x:c r="CE1142" s="15" t="str"/>
      <x:c r="CF1142" s="15" t="str"/>
      <x:c r="CG1142" s="15" t="str"/>
      <x:c r="CH1142" s="15" t="str"/>
      <x:c r="CI1142" s="15" t="str"/>
      <x:c r="CJ1142" s="15" t="str"/>
      <x:c r="CK1142" s="15" t="str"/>
      <x:c r="CL1142" s="14" t="str"/>
      <x:c r="CM1142" s="15" t="str"/>
      <x:c r="CN1142" s="15" t="str"/>
      <x:c r="CO1142" s="15" t="str"/>
      <x:c r="CP1142" s="15" t="str"/>
      <x:c r="CQ1142" s="14" t="str"/>
      <x:c r="CR1142" s="16" t="str"/>
    </x:row>
    <x:row r="1143" ht="30" customHeight="1">
      <x:c r="A1143" s="13" t="str">
        <x:v>C14974</x:v>
      </x:c>
      <x:c r="B1143" s="15" t="str">
        <x:v>1968</x:v>
      </x:c>
      <x:c r="C1143" s="14" t="str">
        <x:v>하나증권 “중고차 시장 호조에 렌터카 기업도 수혜”</x:v>
      </x:c>
      <x:c r="D1143" s="15" t="str">
        <x:v>2025-06-01</x:v>
      </x:c>
      <x:c r="E1143" s="15" t="str">
        <x:v>https://www.chosun.com/economy/money/2025/06/01/7EPHL77GTDGYVQ3JO26NURCHV4</x:v>
      </x:c>
      <x:c r="F1143" s="14" t="str">
        <x:v>올해 1분기 중고차 수출액은 지난해보다 31% 증가했다.</x:v>
      </x:c>
      <x:c r="G1143" s="15" t="str">
        <x:v>무역지표</x:v>
      </x:c>
      <x:c r="H1143" s="15" t="str">
        <x:v>무역지표; 비율·증감률; 날짜·시간</x:v>
      </x:c>
      <x:c r="I1143" s="15" t="str">
        <x:v>True</x:v>
      </x:c>
      <x:c r="J1143" s="15" t="str"/>
      <x:c r="K1143" s="15" t="str">
        <x:v>안도현 하나증권 연구원은 “중고차 소매 수요도 양호하나, 경매 수요가 두드러지고 있다”며 “국내 중고차 경매 낙찰 대수가 1분기 전년 대비 16% 늘었는데, 이는 중고차의 해외 수출 증가 흐름과 맞물려 있다”고 말했다.</x:v>
      </x:c>
      <x:c r="L1143" s="15" t="str">
        <x:v>특히 러시아향 수요로 인해 중앙아시아향 수출이 큰 폭으로 늘었다.</x:v>
      </x:c>
      <x:c r="M1143" s="15" t="str">
        <x:v>[1, 31]</x:v>
      </x:c>
      <x:c r="N1143" s="15" t="str">
        <x:v>['분', '%']</x:v>
      </x:c>
      <x:c r="O1143" s="15" t="str">
        <x:v>[]</x:v>
      </x:c>
      <x:c r="P1143" s="15" t="str">
        <x:v>[]</x:v>
      </x:c>
      <x:c r="Q1143" s="15" t="str">
        <x:v>품목별 수출액, 수입액(tblId=DT_1R11001_FRM101); 국가별 수출액, 수입액(tblId=DT_1R11006_FRM101)</x:v>
      </x:c>
      <x:c r="R1143" s="15" t="str">
        <x:v>orgId=360, tblId=DT_1R11001_FRM101 | obj_l1/itm_id 메타 API로 확인 필요</x:v>
      </x:c>
      <x:c r="S1143" s="15" t="str">
        <x:v>원자료 직접 조회 후 필요 시 증감률 계산</x:v>
      </x:c>
      <x:c r="T1143" s="15" t="str">
        <x:v>검토 필요</x:v>
      </x:c>
      <x:c r="U1143" s="15" t="str">
        <x:v>360</x:v>
      </x:c>
      <x:c r="V1143" s="15" t="str">
        <x:v>DT_1R11001_FRM101</x:v>
      </x:c>
      <x:c r="W1143" s="15" t="str">
        <x:v>13102112831A.A</x:v>
      </x:c>
      <x:c r="X1143" s="15" t="str">
        <x:v>13103112831T1</x:v>
      </x:c>
      <x:c r="Y1143" s="15" t="str">
        <x:v>Q</x:v>
      </x:c>
      <x:c r="Z1143" s="14" t="str">
        <x:v>품목별 수출입 후보 선택. 품목/수출입/시점 코드 확인 필요 | obj_l1/itm_id 자동 후보 입력</x:v>
      </x:c>
      <x:c r="AA1143" s="15" t="str">
        <x:v>163304522</x:v>
      </x:c>
      <x:c r="AB1143" s="15" t="str">
        <x:v>202401</x:v>
      </x:c>
      <x:c r="AC1143" s="15" t="str">
        <x:v>168124233</x:v>
      </x:c>
      <x:c r="AD1143" s="15" t="str">
        <x:v>202304</x:v>
      </x:c>
      <x:c r="AE1143" s="15" t="str">
        <x:v>-2.866755680604354</x:v>
      </x:c>
      <x:c r="AF1143" s="15" t="str">
        <x:v>-4819711.0</x:v>
      </x:c>
      <x:c r="AG1143" s="14" t="str"/>
      <x:c r="AH1143" s="15" t="str">
        <x:v>CHANGE_RATE</x:v>
      </x:c>
      <x:c r="AI1143" s="15" t="str">
        <x:v>31.0</x:v>
      </x:c>
      <x:c r="AJ1143" s="15" t="str">
        <x:v>-2.866755680604354</x:v>
      </x:c>
      <x:c r="AK1143" s="15" t="str">
        <x:v>actual_change_pct 컬럼 사용(전기대비 계산값)</x:v>
      </x:c>
      <x:c r="AL1143" s="14" t="str">
        <x:v>불일치</x:v>
      </x:c>
      <x:c r="AM1143" s="15" t="str">
        <x:v>33.866755680604356</x:v>
      </x:c>
      <x:c r="AN1143" s="14" t="str">
        <x:v>claim=31.0, actual=-2.866755680604354, 오차=33.867 (허용=0.3)</x:v>
      </x:c>
      <x:c r="AO1143" s="15" t="str">
        <x:v>CHANGE_RATE</x:v>
      </x:c>
      <x:c r="AP1143" s="15" t="str">
        <x:v>31.0</x:v>
      </x:c>
      <x:c r="AQ1143" s="14" t="str">
        <x:v>% 숫자 선택</x:v>
      </x:c>
      <x:c r="AR1143" s="15" t="str">
        <x:v>-2.866755680604354</x:v>
      </x:c>
      <x:c r="AS1143" s="14" t="str">
        <x:v>actual_change_pct 사용</x:v>
      </x:c>
      <x:c r="AT1143" s="14" t="str">
        <x:v>불일치</x:v>
      </x:c>
      <x:c r="AU1143" s="15" t="str">
        <x:v>33.866755680604356</x:v>
      </x:c>
      <x:c r="AV1143" s="14" t="str">
        <x:v>claim=31.0, adjusted_actual=-2.866755680604354, 오차=33.867, 허용=0.3</x:v>
      </x:c>
      <x:c r="AW1143" s="14" t="str">
        <x:v>재검토필요_증감률불일치</x:v>
      </x:c>
      <x:c r="AX1143" s="15" t="str">
        <x:v>N</x:v>
      </x:c>
      <x:c r="AY1143" s="15" t="str">
        <x:v>N</x:v>
      </x:c>
      <x:c r="AZ1143" s="14" t="str">
        <x:v>N</x:v>
      </x:c>
      <x:c r="BA1143" s="15" t="str"/>
      <x:c r="BB1143" s="15" t="str"/>
      <x:c r="BC1143" s="14" t="str"/>
      <x:c r="BD1143" s="14" t="str"/>
      <x:c r="BE1143" s="14" t="str">
        <x:v>기존 재검토/판단불가 상태 유지</x:v>
      </x:c>
      <x:c r="BF1143" s="14" t="str">
        <x:v>재검토필요_증감률불일치</x:v>
      </x:c>
      <x:c r="BG1143" s="14" t="str"/>
      <x:c r="BH1143" s="14" t="str"/>
      <x:c r="BI1143" s="14" t="str"/>
      <x:c r="BJ1143" s="14" t="str"/>
      <x:c r="BK1143" s="15" t="str"/>
      <x:c r="BL1143" s="15" t="str"/>
      <x:c r="BM1143" s="14" t="str"/>
      <x:c r="BN1143" s="14" t="str"/>
      <x:c r="BO1143" s="14" t="str"/>
      <x:c r="BP1143" s="14" t="str"/>
      <x:c r="BQ1143" s="15" t="str"/>
      <x:c r="BR1143" s="15" t="str"/>
      <x:c r="BS1143" s="15" t="str"/>
      <x:c r="BT1143" s="15" t="str">
        <x:v>1142</x:v>
      </x:c>
      <x:c r="BU1143" s="15" t="str">
        <x:v>6</x:v>
      </x:c>
      <x:c r="BV1143" s="14" t="str">
        <x:v>무역</x:v>
      </x:c>
      <x:c r="BW1143" s="14" t="str">
        <x:v>수동검토유지</x:v>
      </x:c>
      <x:c r="BX1143" s="14" t="str">
        <x:v>재검토필요_증감률불일치</x:v>
      </x:c>
      <x:c r="BY1143" s="15" t="str">
        <x:v>N/A</x:v>
      </x:c>
      <x:c r="BZ1143" s="14" t="str"/>
      <x:c r="CA1143" s="14" t="str"/>
      <x:c r="CB1143" s="14" t="str"/>
      <x:c r="CC1143" s="15" t="str"/>
      <x:c r="CD1143" s="15" t="str"/>
      <x:c r="CE1143" s="15" t="str"/>
      <x:c r="CF1143" s="15" t="str"/>
      <x:c r="CG1143" s="15" t="str"/>
      <x:c r="CH1143" s="15" t="str"/>
      <x:c r="CI1143" s="15" t="str"/>
      <x:c r="CJ1143" s="15" t="str"/>
      <x:c r="CK1143" s="15" t="str"/>
      <x:c r="CL1143" s="14" t="str"/>
      <x:c r="CM1143" s="15" t="str"/>
      <x:c r="CN1143" s="15" t="str"/>
      <x:c r="CO1143" s="15" t="str"/>
      <x:c r="CP1143" s="15" t="str"/>
      <x:c r="CQ1143" s="14" t="str"/>
      <x:c r="CR1143" s="16" t="str"/>
    </x:row>
    <x:row r="1144" ht="30" customHeight="1">
      <x:c r="A1144" s="13" t="str">
        <x:v>C15054</x:v>
      </x:c>
      <x:c r="B1144" s="15" t="str">
        <x:v>1979</x:v>
      </x:c>
      <x:c r="C1144" s="14" t="str">
        <x:v>GM “韓사업장 생산량 당장 조정할 계획 없어”</x:v>
      </x:c>
      <x:c r="D1144" s="15" t="str">
        <x:v>2025-06-02</x:v>
      </x:c>
      <x:c r="E1144" s="15" t="str">
        <x:v>https://www.chosun.com/economy/auto/2025/06/02/KRP3QXODIFANZM36XXMTPULQVA</x:v>
      </x:c>
      <x:c r="F1144" s="14" t="str">
        <x:v>GM은 부평공장과 창원공장에서 연간 자동차 50만대 안팎을 생산, 90% 가까이 미국 등 북미 지역에 수출하고 있다.</x:v>
      </x:c>
      <x:c r="G1144" s="15" t="str">
        <x:v>무역지표</x:v>
      </x:c>
      <x:c r="H1144" s="15" t="str">
        <x:v>무역지표; 비율·증감률</x:v>
      </x:c>
      <x:c r="I1144" s="15" t="str">
        <x:v>True</x:v>
      </x:c>
      <x:c r="J1144" s="15" t="str"/>
      <x:c r="K1144" s="15" t="str">
        <x:v>그는 관세 부과에 따른 한국 사업장 전략 변화에 대해 “조금 더 지켜봐야 할 것 같다”며 “지금 한국에서 생산하는 차량은 그 어느 때보다 훌륭하고, 아직 많은 기회가 있다고 생각한다”고 했다.</x:v>
      </x:c>
      <x:c r="L1144" s="15" t="str"/>
      <x:c r="M1144" s="15" t="str">
        <x:v>[90]</x:v>
      </x:c>
      <x:c r="N1144" s="15" t="str">
        <x:v>['%']</x:v>
      </x:c>
      <x:c r="O1144" s="15" t="str">
        <x:v>[]</x:v>
      </x:c>
      <x:c r="P1144" s="15" t="str">
        <x:v>[]</x:v>
      </x:c>
      <x:c r="Q1144" s="15" t="str">
        <x:v>국가별 수출액, 수입액(tblId=DT_1R11006_FRM101); 품목별 수출액, 수입액(tblId=DT_1R11001_FRM101)</x:v>
      </x:c>
      <x:c r="R1144" s="15" t="str">
        <x:v>orgId=360, tblId=DT_1R11006_FRM101 | obj_l1/itm_id 메타 API로 확인 필요</x:v>
      </x:c>
      <x:c r="S1144" s="15" t="str">
        <x:v>원자료 직접 조회 후 필요 시 증감률 계산</x:v>
      </x:c>
      <x:c r="T1144" s="15" t="str">
        <x:v>검토 필요</x:v>
      </x:c>
      <x:c r="U1144" s="15" t="str">
        <x:v>360</x:v>
      </x:c>
      <x:c r="V1144" s="15" t="str">
        <x:v>DT_1R11006_FRM101</x:v>
      </x:c>
      <x:c r="W1144" s="15" t="str">
        <x:v>13102103829E.US</x:v>
      </x:c>
      <x:c r="X1144" s="15" t="str">
        <x:v>13103103829T1</x:v>
      </x:c>
      <x:c r="Y1144" s="15" t="str">
        <x:v>Y</x:v>
      </x:c>
      <x:c r="Z1144" s="14" t="str">
        <x:v>국가별 수출입 후보 선택. 국가/수출입/시점 코드 확인 필요 | 국가 코드 자동선택: 미국</x:v>
      </x:c>
      <x:c r="AA1144" s="15" t="str">
        <x:v>122850915</x:v>
      </x:c>
      <x:c r="AB1144" s="15" t="str">
        <x:v>2025</x:v>
      </x:c>
      <x:c r="AC1144" s="15" t="str">
        <x:v>127761371</x:v>
      </x:c>
      <x:c r="AD1144" s="15" t="str">
        <x:v>2024</x:v>
      </x:c>
      <x:c r="AE1144" s="15" t="str">
        <x:v>-3.843459068703951</x:v>
      </x:c>
      <x:c r="AF1144" s="15" t="str">
        <x:v>-4910456.0</x:v>
      </x:c>
      <x:c r="AG1144" s="14" t="str"/>
      <x:c r="AH1144" s="15" t="str">
        <x:v>LEVEL</x:v>
      </x:c>
      <x:c r="AI1144" s="15" t="str">
        <x:v>50.0</x:v>
      </x:c>
      <x:c r="AJ1144" s="15" t="str">
        <x:v>122850915.0</x:v>
      </x:c>
      <x:c r="AK1144" s="15" t="str">
        <x:v>actual_value 컬럼 사용</x:v>
      </x:c>
      <x:c r="AL1144" s="14" t="str">
        <x:v>불일치</x:v>
      </x:c>
      <x:c r="AM1144" s="15" t="str">
        <x:v>0.9999995930026243</x:v>
      </x:c>
      <x:c r="AN1144" s="14" t="str">
        <x:v>claim=50.0, actual=122850915.0, 오차=1.000 (허용=0.05)</x:v>
      </x:c>
      <x:c r="AO1144" s="15" t="str">
        <x:v>LEVEL</x:v>
      </x:c>
      <x:c r="AP1144" s="15" t="str">
        <x:v>90.0</x:v>
      </x:c>
      <x:c r="AQ1144" s="14" t="str">
        <x:v>% 숫자 선택</x:v>
      </x:c>
      <x:c r="AR1144" s="15" t="str">
        <x:v>122850915.0</x:v>
      </x:c>
      <x:c r="AS1144" s="14" t="str">
        <x:v>actual_value 사용</x:v>
      </x:c>
      <x:c r="AT1144" s="14" t="str">
        <x:v>불일치</x:v>
      </x:c>
      <x:c r="AU1144" s="15" t="str">
        <x:v>0.9999992674047239</x:v>
      </x:c>
      <x:c r="AV1144" s="14" t="str">
        <x:v>claim=90.0, adjusted_actual=122850915.0, 오차=1.000, 허용=0.05</x:v>
      </x:c>
      <x:c r="AW1144" s="14" t="str">
        <x:v>재검토필요_수준값불일치</x:v>
      </x:c>
      <x:c r="AX1144" s="15" t="str">
        <x:v>N</x:v>
      </x:c>
      <x:c r="AY1144" s="15" t="str">
        <x:v>N</x:v>
      </x:c>
      <x:c r="AZ1144" s="14" t="str">
        <x:v>N</x:v>
      </x:c>
      <x:c r="BA1144" s="15" t="str"/>
      <x:c r="BB1144" s="15" t="str"/>
      <x:c r="BC1144" s="14" t="str"/>
      <x:c r="BD1144" s="14" t="str"/>
      <x:c r="BE1144" s="14" t="str">
        <x:v>기존 재검토/판단불가 상태 유지</x:v>
      </x:c>
      <x:c r="BF1144" s="14" t="str">
        <x:v>재검토필요_수준값불일치</x:v>
      </x:c>
      <x:c r="BG1144" s="14" t="str"/>
      <x:c r="BH1144" s="14" t="str"/>
      <x:c r="BI1144" s="14" t="str"/>
      <x:c r="BJ1144" s="14" t="str"/>
      <x:c r="BK1144" s="15" t="str"/>
      <x:c r="BL1144" s="15" t="str"/>
      <x:c r="BM1144" s="14" t="str"/>
      <x:c r="BN1144" s="14" t="str"/>
      <x:c r="BO1144" s="14" t="str"/>
      <x:c r="BP1144" s="14" t="str"/>
      <x:c r="BQ1144" s="15" t="str"/>
      <x:c r="BR1144" s="15" t="str"/>
      <x:c r="BS1144" s="15" t="str"/>
      <x:c r="BT1144" s="15" t="str">
        <x:v>1143</x:v>
      </x:c>
      <x:c r="BU1144" s="15" t="str">
        <x:v>6</x:v>
      </x:c>
      <x:c r="BV1144" s="14" t="str">
        <x:v>무역</x:v>
      </x:c>
      <x:c r="BW1144" s="14" t="str">
        <x:v>수동검토유지</x:v>
      </x:c>
      <x:c r="BX1144" s="14" t="str">
        <x:v>재검토필요_수준값불일치</x:v>
      </x:c>
      <x:c r="BY1144" s="15" t="str">
        <x:v>N/A</x:v>
      </x:c>
      <x:c r="BZ1144" s="14" t="str"/>
      <x:c r="CA1144" s="14" t="str"/>
      <x:c r="CB1144" s="14" t="str"/>
      <x:c r="CC1144" s="15" t="str"/>
      <x:c r="CD1144" s="15" t="str"/>
      <x:c r="CE1144" s="15" t="str"/>
      <x:c r="CF1144" s="15" t="str"/>
      <x:c r="CG1144" s="15" t="str"/>
      <x:c r="CH1144" s="15" t="str"/>
      <x:c r="CI1144" s="15" t="str"/>
      <x:c r="CJ1144" s="15" t="str"/>
      <x:c r="CK1144" s="15" t="str"/>
      <x:c r="CL1144" s="14" t="str"/>
      <x:c r="CM1144" s="15" t="str"/>
      <x:c r="CN1144" s="15" t="str"/>
      <x:c r="CO1144" s="15" t="str"/>
      <x:c r="CP1144" s="15" t="str"/>
      <x:c r="CQ1144" s="14" t="str"/>
      <x:c r="CR1144" s="16" t="str"/>
    </x:row>
    <x:row r="1145" ht="30" customHeight="1">
      <x:c r="A1145" s="13" t="str">
        <x:v>C15094</x:v>
      </x:c>
      <x:c r="B1145" s="15" t="str">
        <x:v>1986</x:v>
      </x:c>
      <x:c r="C1145" s="14" t="str">
        <x:v>반도체 사상 최대에도 5월 수출은 마이너스</x:v>
      </x:c>
      <x:c r="D1145" s="15" t="str">
        <x:v>2025-06-02</x:v>
      </x:c>
      <x:c r="E1145" s="15" t="str">
        <x:v>https://www.chosun.com/economy/industry-company/2025/06/02/H7Z2IJ6SSRDTTFLMWJECW7ZFBQ</x:v>
      </x:c>
      <x:c r="F1145" s="14" t="str">
        <x:v>1 5월 우리나라 수출이 반도체가 역대 최대 수출을 기록했음에도 작년 대비 1.3% 감소했다.</x:v>
      </x:c>
      <x:c r="G1145" s="15" t="str">
        <x:v>무역지표</x:v>
      </x:c>
      <x:c r="H1145" s="15" t="str">
        <x:v>무역지표; 비율·증감률; 날짜·시간</x:v>
      </x:c>
      <x:c r="I1145" s="15" t="str">
        <x:v>True</x:v>
      </x:c>
      <x:c r="J1145" s="15" t="str"/>
      <x:c r="K1145" s="15" t="str"/>
      <x:c r="L1145" s="15" t="str">
        <x:v>월 수출액이 전년 동기보다 줄어든 것은 설 연휴가 포함돼 영업 일수가 확 줄어 마이너스를 기록한 올 1월(-10.2%) 이후 4개월 만이다.</x:v>
      </x:c>
      <x:c r="M1145" s="15" t="str">
        <x:v>[5, 1.3]</x:v>
      </x:c>
      <x:c r="N1145" s="15" t="str">
        <x:v>['월', '%']</x:v>
      </x:c>
      <x:c r="O1145" s="15" t="str">
        <x:v>[]</x:v>
      </x:c>
      <x:c r="P1145" s="15" t="str">
        <x:v>[]</x:v>
      </x:c>
      <x:c r="Q1145" s="15" t="str">
        <x:v>국가별 수출액, 수입액(tblId=DT_1R11006_FRM101); 품목별 수출액, 수입액(tblId=DT_1R11001_FRM101)</x:v>
      </x:c>
      <x:c r="R1145" s="15" t="str">
        <x:v>orgId=360, tblId=DT_1R11006_FRM101 | obj_l1/itm_id 메타 API로 확인 필요</x:v>
      </x:c>
      <x:c r="S1145" s="15" t="str">
        <x:v>원자료 직접 조회 후 필요 시 증감률 계산</x:v>
      </x:c>
      <x:c r="T1145" s="15" t="str">
        <x:v>검토 필요</x:v>
      </x:c>
      <x:c r="U1145" s="15" t="str">
        <x:v>360</x:v>
      </x:c>
      <x:c r="V1145" s="15" t="str">
        <x:v>DT_1R11006_FRM101</x:v>
      </x:c>
      <x:c r="W1145" s="15" t="str">
        <x:v>13102103829E.00</x:v>
      </x:c>
      <x:c r="X1145" s="15" t="str">
        <x:v>13103103829T1</x:v>
      </x:c>
      <x:c r="Y1145" s="15" t="str">
        <x:v>M</x:v>
      </x:c>
      <x:c r="Z1145" s="14" t="str">
        <x:v>국가별 수출입 후보 선택. 국가/수출입/시점 코드 확인 필요 | obj_l1/itm_id 자동 후보 입력</x:v>
      </x:c>
      <x:c r="AA1145" s="15" t="str">
        <x:v>58020557</x:v>
      </x:c>
      <x:c r="AB1145" s="15" t="str">
        <x:v>202405</x:v>
      </x:c>
      <x:c r="AC1145" s="15" t="str">
        <x:v>52054195</x:v>
      </x:c>
      <x:c r="AD1145" s="15" t="str">
        <x:v>202305</x:v>
      </x:c>
      <x:c r="AE1145" s="15" t="str">
        <x:v>11.461827428125629</x:v>
      </x:c>
      <x:c r="AF1145" s="15" t="str">
        <x:v>5966362.0</x:v>
      </x:c>
      <x:c r="AG1145" s="14" t="str"/>
      <x:c r="AH1145" s="15" t="str">
        <x:v>CHANGE_RATE</x:v>
      </x:c>
      <x:c r="AI1145" s="15" t="str">
        <x:v>1.3</x:v>
      </x:c>
      <x:c r="AJ1145" s="15" t="str">
        <x:v>11.461827428125629</x:v>
      </x:c>
      <x:c r="AK1145" s="15" t="str">
        <x:v>actual_change_pct 컬럼 사용(전기대비 계산값)</x:v>
      </x:c>
      <x:c r="AL1145" s="14" t="str">
        <x:v>불일치</x:v>
      </x:c>
      <x:c r="AM1145" s="15" t="str">
        <x:v>10.161827428125628</x:v>
      </x:c>
      <x:c r="AN1145" s="14" t="str">
        <x:v>claim=1.3, actual=11.461827428125629, 오차=10.162 (허용=0.3)</x:v>
      </x:c>
      <x:c r="AO1145" s="15" t="str">
        <x:v>CHANGE_RATE</x:v>
      </x:c>
      <x:c r="AP1145" s="15" t="str">
        <x:v>1.3</x:v>
      </x:c>
      <x:c r="AQ1145" s="14" t="str">
        <x:v>% 숫자 선택</x:v>
      </x:c>
      <x:c r="AR1145" s="15" t="str">
        <x:v>11.461827428125629</x:v>
      </x:c>
      <x:c r="AS1145" s="14" t="str">
        <x:v>actual_change_pct 사용</x:v>
      </x:c>
      <x:c r="AT1145" s="14" t="str">
        <x:v>불일치</x:v>
      </x:c>
      <x:c r="AU1145" s="15" t="str">
        <x:v>10.161827428125628</x:v>
      </x:c>
      <x:c r="AV1145" s="14" t="str">
        <x:v>claim=1.3, adjusted_actual=11.461827428125629, 오차=10.162, 허용=0.3</x:v>
      </x:c>
      <x:c r="AW1145" s="14" t="str">
        <x:v>재검토필요_증감률불일치</x:v>
      </x:c>
      <x:c r="AX1145" s="15" t="str">
        <x:v>N</x:v>
      </x:c>
      <x:c r="AY1145" s="15" t="str">
        <x:v>N</x:v>
      </x:c>
      <x:c r="AZ1145" s="14" t="str">
        <x:v>N</x:v>
      </x:c>
      <x:c r="BA1145" s="15" t="str"/>
      <x:c r="BB1145" s="15" t="str"/>
      <x:c r="BC1145" s="14" t="str"/>
      <x:c r="BD1145" s="14" t="str"/>
      <x:c r="BE1145" s="14" t="str">
        <x:v>기존 재검토/판단불가 상태 유지</x:v>
      </x:c>
      <x:c r="BF1145" s="14" t="str">
        <x:v>재검토필요_증감률불일치</x:v>
      </x:c>
      <x:c r="BG1145" s="14" t="str"/>
      <x:c r="BH1145" s="14" t="str"/>
      <x:c r="BI1145" s="14" t="str"/>
      <x:c r="BJ1145" s="14" t="str"/>
      <x:c r="BK1145" s="15" t="str"/>
      <x:c r="BL1145" s="15" t="str"/>
      <x:c r="BM1145" s="14" t="str"/>
      <x:c r="BN1145" s="14" t="str"/>
      <x:c r="BO1145" s="14" t="str"/>
      <x:c r="BP1145" s="14" t="str"/>
      <x:c r="BQ1145" s="15" t="str"/>
      <x:c r="BR1145" s="15" t="str"/>
      <x:c r="BS1145" s="15" t="str"/>
      <x:c r="BT1145" s="15" t="str">
        <x:v>1144</x:v>
      </x:c>
      <x:c r="BU1145" s="15" t="str">
        <x:v>6</x:v>
      </x:c>
      <x:c r="BV1145" s="14" t="str">
        <x:v>무역</x:v>
      </x:c>
      <x:c r="BW1145" s="14" t="str">
        <x:v>수동검토유지</x:v>
      </x:c>
      <x:c r="BX1145" s="14" t="str">
        <x:v>재검토필요_증감률불일치</x:v>
      </x:c>
      <x:c r="BY1145" s="15" t="str">
        <x:v>N/A</x:v>
      </x:c>
      <x:c r="BZ1145" s="14" t="str"/>
      <x:c r="CA1145" s="14" t="str"/>
      <x:c r="CB1145" s="14" t="str"/>
      <x:c r="CC1145" s="15" t="str"/>
      <x:c r="CD1145" s="15" t="str"/>
      <x:c r="CE1145" s="15" t="str"/>
      <x:c r="CF1145" s="15" t="str"/>
      <x:c r="CG1145" s="15" t="str"/>
      <x:c r="CH1145" s="15" t="str"/>
      <x:c r="CI1145" s="15" t="str"/>
      <x:c r="CJ1145" s="15" t="str"/>
      <x:c r="CK1145" s="15" t="str"/>
      <x:c r="CL1145" s="14" t="str"/>
      <x:c r="CM1145" s="15" t="str"/>
      <x:c r="CN1145" s="15" t="str"/>
      <x:c r="CO1145" s="15" t="str"/>
      <x:c r="CP1145" s="15" t="str"/>
      <x:c r="CQ1145" s="14" t="str"/>
      <x:c r="CR1145" s="16" t="str"/>
    </x:row>
    <x:row r="1146" ht="30" customHeight="1">
      <x:c r="A1146" s="13" t="str">
        <x:v>C15095</x:v>
      </x:c>
      <x:c r="B1146" s="15" t="str">
        <x:v>1986</x:v>
      </x:c>
      <x:c r="C1146" s="14" t="str">
        <x:v>반도체 사상 최대에도 5월 수출은 마이너스</x:v>
      </x:c>
      <x:c r="D1146" s="15" t="str">
        <x:v>2025-06-02</x:v>
      </x:c>
      <x:c r="E1146" s="15" t="str">
        <x:v>https://www.chosun.com/economy/industry-company/2025/06/02/H7Z2IJ6SSRDTTFLMWJECW7ZFBQ</x:v>
      </x:c>
      <x:c r="F1146" s="14" t="str">
        <x:v>월 수출액이 전년 동기보다 줄어든 것은 설 연휴가 포함돼 영업 일수가 확 줄어 마이너스를 기록한 올 1월(-10.2%) 이후 4개월 만이다.</x:v>
      </x:c>
      <x:c r="G1146" s="15" t="str">
        <x:v>무역지표</x:v>
      </x:c>
      <x:c r="H1146" s="15" t="str">
        <x:v>무역지표; 비율·증감률; 건수·개수; 날짜·시간</x:v>
      </x:c>
      <x:c r="I1146" s="15" t="str">
        <x:v>True</x:v>
      </x:c>
      <x:c r="J1146" s="15" t="str"/>
      <x:c r="K1146" s="15" t="str">
        <x:v>1 5월 우리나라 수출이 반도체가 역대 최대 수출을 기록했음에도 작년 대비 1.3% 감소했다.</x:v>
      </x:c>
      <x:c r="L1146" s="15" t="str">
        <x:v>설 연휴 영향을 빼면 ‘수출 마이너스’는 2023년 9월(-4.4%) 이후 사실상 20개월 만에 처음이다.</x:v>
      </x:c>
      <x:c r="M1146" s="15" t="str">
        <x:v>[1, 10.2, 4]</x:v>
      </x:c>
      <x:c r="N1146" s="15" t="str">
        <x:v>['월', '%', '개']</x:v>
      </x:c>
      <x:c r="O1146" s="15" t="str">
        <x:v>[]</x:v>
      </x:c>
      <x:c r="P1146" s="15" t="str">
        <x:v>[]</x:v>
      </x:c>
      <x:c r="Q1146" s="15" t="str">
        <x:v>품목별 수출액, 수입액(tblId=DT_1R11001_FRM101); 국가별 수출액, 수입액(tblId=DT_1R11006_FRM101)</x:v>
      </x:c>
      <x:c r="R1146" s="15" t="str">
        <x:v>orgId=360, tblId=DT_1R11001_FRM101 | obj_l1/itm_id 메타 API로 확인 필요</x:v>
      </x:c>
      <x:c r="S1146" s="15" t="str">
        <x:v>원자료 직접 조회 후 필요 시 증감률 계산</x:v>
      </x:c>
      <x:c r="T1146" s="15" t="str">
        <x:v>검토 필요</x:v>
      </x:c>
      <x:c r="U1146" s="15" t="str">
        <x:v>360</x:v>
      </x:c>
      <x:c r="V1146" s="15" t="str">
        <x:v>DT_1R11001_FRM101</x:v>
      </x:c>
      <x:c r="W1146" s="15" t="str">
        <x:v>13102112831A.7763</x:v>
      </x:c>
      <x:c r="X1146" s="15" t="str">
        <x:v>13103112831T1</x:v>
      </x:c>
      <x:c r="Y1146" s="15" t="str">
        <x:v>M</x:v>
      </x:c>
      <x:c r="Z1146" s="14" t="str">
        <x:v>품목별 수출입 후보 선택. 품목/수출입/시점 코드 확인 필요 | 품목 세부 코드 필요: 총액 코드로 확정하지 않음 | 품목 코드 자동 후보: 반도체 디바이스</x:v>
      </x:c>
      <x:c r="AA1146" s="15" t="str">
        <x:v>362260</x:v>
      </x:c>
      <x:c r="AB1146" s="15" t="str">
        <x:v>202401</x:v>
      </x:c>
      <x:c r="AC1146" s="15" t="str">
        <x:v>337745</x:v>
      </x:c>
      <x:c r="AD1146" s="15" t="str">
        <x:v>202301</x:v>
      </x:c>
      <x:c r="AE1146" s="15" t="str">
        <x:v>7.258434617832981</x:v>
      </x:c>
      <x:c r="AF1146" s="15" t="str">
        <x:v>24515.0</x:v>
      </x:c>
      <x:c r="AG1146" s="14" t="str"/>
      <x:c r="AH1146" s="15" t="str">
        <x:v>LEVEL</x:v>
      </x:c>
      <x:c r="AI1146" s="15" t="str">
        <x:v>-10.2</x:v>
      </x:c>
      <x:c r="AJ1146" s="15" t="str">
        <x:v>362260.0</x:v>
      </x:c>
      <x:c r="AK1146" s="15" t="str">
        <x:v>actual_value 컬럼 사용</x:v>
      </x:c>
      <x:c r="AL1146" s="14" t="str">
        <x:v>불일치</x:v>
      </x:c>
      <x:c r="AM1146" s="15" t="str">
        <x:v>1.0000281565726274</x:v>
      </x:c>
      <x:c r="AN1146" s="14" t="str">
        <x:v>claim=-10.2, actual=362260.0, 오차=1.000 (허용=0.05)</x:v>
      </x:c>
      <x:c r="AO1146" s="15" t="str">
        <x:v>LEVEL</x:v>
      </x:c>
      <x:c r="AP1146" s="15" t="str">
        <x:v>-10.2</x:v>
      </x:c>
      <x:c r="AQ1146" s="14" t="str">
        <x:v>% 숫자 선택</x:v>
      </x:c>
      <x:c r="AR1146" s="15" t="str">
        <x:v>362260.0</x:v>
      </x:c>
      <x:c r="AS1146" s="14" t="str">
        <x:v>actual_value 사용</x:v>
      </x:c>
      <x:c r="AT1146" s="14" t="str">
        <x:v>불일치</x:v>
      </x:c>
      <x:c r="AU1146" s="15" t="str">
        <x:v>1.0000281565726274</x:v>
      </x:c>
      <x:c r="AV1146" s="14" t="str">
        <x:v>claim=-10.2, adjusted_actual=362260.0, 오차=1.000, 허용=0.05</x:v>
      </x:c>
      <x:c r="AW1146" s="14" t="str">
        <x:v>재검토필요_수준값불일치</x:v>
      </x:c>
      <x:c r="AX1146" s="15" t="str">
        <x:v>N</x:v>
      </x:c>
      <x:c r="AY1146" s="15" t="str">
        <x:v>N</x:v>
      </x:c>
      <x:c r="AZ1146" s="14" t="str">
        <x:v>N</x:v>
      </x:c>
      <x:c r="BA1146" s="15" t="str"/>
      <x:c r="BB1146" s="15" t="str"/>
      <x:c r="BC1146" s="14" t="str"/>
      <x:c r="BD1146" s="14" t="str"/>
      <x:c r="BE1146" s="14" t="str">
        <x:v>기존 재검토/판단불가 상태 유지</x:v>
      </x:c>
      <x:c r="BF1146" s="14" t="str">
        <x:v>재검토필요_수준값불일치</x:v>
      </x:c>
      <x:c r="BG1146" s="14" t="str"/>
      <x:c r="BH1146" s="14" t="str"/>
      <x:c r="BI1146" s="14" t="str"/>
      <x:c r="BJ1146" s="14" t="str"/>
      <x:c r="BK1146" s="15" t="str"/>
      <x:c r="BL1146" s="15" t="str"/>
      <x:c r="BM1146" s="14" t="str"/>
      <x:c r="BN1146" s="14" t="str"/>
      <x:c r="BO1146" s="14" t="str"/>
      <x:c r="BP1146" s="14" t="str"/>
      <x:c r="BQ1146" s="15" t="str"/>
      <x:c r="BR1146" s="15" t="str"/>
      <x:c r="BS1146" s="15" t="str"/>
      <x:c r="BT1146" s="15" t="str">
        <x:v>1145</x:v>
      </x:c>
      <x:c r="BU1146" s="15" t="str">
        <x:v>6</x:v>
      </x:c>
      <x:c r="BV1146" s="14" t="str">
        <x:v>무역</x:v>
      </x:c>
      <x:c r="BW1146" s="14" t="str">
        <x:v>수동검토유지</x:v>
      </x:c>
      <x:c r="BX1146" s="14" t="str">
        <x:v>재검토필요_수준값불일치</x:v>
      </x:c>
      <x:c r="BY1146" s="15" t="str">
        <x:v>N/A</x:v>
      </x:c>
      <x:c r="BZ1146" s="14" t="str"/>
      <x:c r="CA1146" s="14" t="str"/>
      <x:c r="CB1146" s="14" t="str"/>
      <x:c r="CC1146" s="15" t="str"/>
      <x:c r="CD1146" s="15" t="str"/>
      <x:c r="CE1146" s="15" t="str"/>
      <x:c r="CF1146" s="15" t="str"/>
      <x:c r="CG1146" s="15" t="str"/>
      <x:c r="CH1146" s="15" t="str"/>
      <x:c r="CI1146" s="15" t="str"/>
      <x:c r="CJ1146" s="15" t="str"/>
      <x:c r="CK1146" s="15" t="str"/>
      <x:c r="CL1146" s="14" t="str"/>
      <x:c r="CM1146" s="15" t="str"/>
      <x:c r="CN1146" s="15" t="str"/>
      <x:c r="CO1146" s="15" t="str"/>
      <x:c r="CP1146" s="15" t="str"/>
      <x:c r="CQ1146" s="14" t="str"/>
      <x:c r="CR1146" s="16" t="str"/>
    </x:row>
    <x:row r="1147" ht="30" customHeight="1">
      <x:c r="A1147" s="13" t="str">
        <x:v>C15096</x:v>
      </x:c>
      <x:c r="B1147" s="15" t="str">
        <x:v>1986</x:v>
      </x:c>
      <x:c r="C1147" s="14" t="str">
        <x:v>반도체 사상 최대에도 5월 수출은 마이너스</x:v>
      </x:c>
      <x:c r="D1147" s="15" t="str">
        <x:v>2025-06-02</x:v>
      </x:c>
      <x:c r="E1147" s="15" t="str">
        <x:v>https://www.chosun.com/economy/industry-company/2025/06/02/H7Z2IJ6SSRDTTFLMWJECW7ZFBQ</x:v>
      </x:c>
      <x:c r="F1147" s="14" t="str">
        <x:v>설 연휴 영향을 빼면 ‘수출 마이너스’는 2023년 9월(-4.4%) 이후 사실상 20개월 만에 처음이다.</x:v>
      </x:c>
      <x:c r="G1147" s="15" t="str">
        <x:v>무역지표</x:v>
      </x:c>
      <x:c r="H1147" s="15" t="str">
        <x:v>무역지표; 비율·증감률; 건수·개수; 날짜·시간</x:v>
      </x:c>
      <x:c r="I1147" s="15" t="str">
        <x:v>True</x:v>
      </x:c>
      <x:c r="J1147" s="15" t="str"/>
      <x:c r="K1147" s="15" t="str">
        <x:v>월 수출액이 전년 동기보다 줄어든 것은 설 연휴가 포함돼 영업 일수가 확 줄어 마이너스를 기록한 올 1월(-10.2%) 이후 4개월 만이다.</x:v>
      </x:c>
      <x:c r="L1147" s="15" t="str">
        <x:v>산업통상자원부는 1일 지난달 수출액이 작년보다 1.3% 감소한 572억7000만달러(약 79조2500억원)로 집계됐다고 밝혔다.</x:v>
      </x:c>
      <x:c r="M1147" s="15" t="str">
        <x:v>[2023, 9, 4.4, 20]</x:v>
      </x:c>
      <x:c r="N1147" s="15" t="str">
        <x:v>['년', '월', '%', '개']</x:v>
      </x:c>
      <x:c r="O1147" s="15" t="str">
        <x:v>['2023']</x:v>
      </x:c>
      <x:c r="P1147" s="15" t="str">
        <x:v>[]</x:v>
      </x:c>
      <x:c r="Q1147" s="15" t="str">
        <x:v>품목별 수출액, 수입액(tblId=DT_1R11001_FRM101); 국가별 수출액, 수입액(tblId=DT_1R11006_FRM101)</x:v>
      </x:c>
      <x:c r="R1147" s="15" t="str">
        <x:v>orgId=360, tblId=DT_1R11001_FRM101 | obj_l1/itm_id 메타 API로 확인 필요</x:v>
      </x:c>
      <x:c r="S1147" s="15" t="str">
        <x:v>원자료 직접 조회 후 필요 시 증감률 계산</x:v>
      </x:c>
      <x:c r="T1147" s="15" t="str">
        <x:v>검토 필요</x:v>
      </x:c>
      <x:c r="U1147" s="15" t="str">
        <x:v>360</x:v>
      </x:c>
      <x:c r="V1147" s="15" t="str">
        <x:v>DT_1R11001_FRM101</x:v>
      </x:c>
      <x:c r="W1147" s="15" t="str">
        <x:v>13102112831A.7763</x:v>
      </x:c>
      <x:c r="X1147" s="15" t="str">
        <x:v>13103112831T1</x:v>
      </x:c>
      <x:c r="Y1147" s="15" t="str">
        <x:v>M</x:v>
      </x:c>
      <x:c r="Z1147" s="14" t="str">
        <x:v>품목별 수출입 후보 선택. 품목/수출입/시점 코드 확인 필요 | 품목 세부 코드 필요: 총액 코드로 확정하지 않음 | 품목 코드 자동 후보: 반도체 디바이스</x:v>
      </x:c>
      <x:c r="AA1147" s="15" t="str">
        <x:v>276630</x:v>
      </x:c>
      <x:c r="AB1147" s="15" t="str">
        <x:v>202309</x:v>
      </x:c>
      <x:c r="AC1147" s="15" t="str">
        <x:v>295152</x:v>
      </x:c>
      <x:c r="AD1147" s="15" t="str">
        <x:v>202308</x:v>
      </x:c>
      <x:c r="AE1147" s="15" t="str">
        <x:v>-6.275410635875753</x:v>
      </x:c>
      <x:c r="AF1147" s="15" t="str">
        <x:v>-18522.0</x:v>
      </x:c>
      <x:c r="AG1147" s="14" t="str"/>
      <x:c r="AH1147" s="15" t="str">
        <x:v>LEVEL</x:v>
      </x:c>
      <x:c r="AI1147" s="15" t="str">
        <x:v>-4.4</x:v>
      </x:c>
      <x:c r="AJ1147" s="15" t="str">
        <x:v>276630.0</x:v>
      </x:c>
      <x:c r="AK1147" s="15" t="str">
        <x:v>actual_value 컬럼 사용</x:v>
      </x:c>
      <x:c r="AL1147" s="14" t="str">
        <x:v>불일치</x:v>
      </x:c>
      <x:c r="AM1147" s="15" t="str">
        <x:v>1.0000159057224451</x:v>
      </x:c>
      <x:c r="AN1147" s="14" t="str">
        <x:v>claim=-4.4, actual=276630.0, 오차=1.000 (허용=0.05)</x:v>
      </x:c>
      <x:c r="AO1147" s="15" t="str">
        <x:v>LEVEL</x:v>
      </x:c>
      <x:c r="AP1147" s="15" t="str">
        <x:v>-4.4</x:v>
      </x:c>
      <x:c r="AQ1147" s="14" t="str">
        <x:v>% 숫자 선택</x:v>
      </x:c>
      <x:c r="AR1147" s="15" t="str">
        <x:v>276630.0</x:v>
      </x:c>
      <x:c r="AS1147" s="14" t="str">
        <x:v>actual_value 사용</x:v>
      </x:c>
      <x:c r="AT1147" s="14" t="str">
        <x:v>불일치</x:v>
      </x:c>
      <x:c r="AU1147" s="15" t="str">
        <x:v>1.0000159057224451</x:v>
      </x:c>
      <x:c r="AV1147" s="14" t="str">
        <x:v>claim=-4.4, adjusted_actual=276630.0, 오차=1.000, 허용=0.05</x:v>
      </x:c>
      <x:c r="AW1147" s="14" t="str">
        <x:v>재검토필요_수준값불일치</x:v>
      </x:c>
      <x:c r="AX1147" s="15" t="str">
        <x:v>N</x:v>
      </x:c>
      <x:c r="AY1147" s="15" t="str">
        <x:v>N</x:v>
      </x:c>
      <x:c r="AZ1147" s="14" t="str">
        <x:v>N</x:v>
      </x:c>
      <x:c r="BA1147" s="15" t="str"/>
      <x:c r="BB1147" s="15" t="str"/>
      <x:c r="BC1147" s="14" t="str"/>
      <x:c r="BD1147" s="14" t="str"/>
      <x:c r="BE1147" s="14" t="str">
        <x:v>기존 재검토/판단불가 상태 유지</x:v>
      </x:c>
      <x:c r="BF1147" s="14" t="str">
        <x:v>재검토필요_수준값불일치</x:v>
      </x:c>
      <x:c r="BG1147" s="14" t="str"/>
      <x:c r="BH1147" s="14" t="str"/>
      <x:c r="BI1147" s="14" t="str"/>
      <x:c r="BJ1147" s="14" t="str"/>
      <x:c r="BK1147" s="15" t="str"/>
      <x:c r="BL1147" s="15" t="str"/>
      <x:c r="BM1147" s="14" t="str"/>
      <x:c r="BN1147" s="14" t="str"/>
      <x:c r="BO1147" s="14" t="str"/>
      <x:c r="BP1147" s="14" t="str"/>
      <x:c r="BQ1147" s="15" t="str"/>
      <x:c r="BR1147" s="15" t="str"/>
      <x:c r="BS1147" s="15" t="str"/>
      <x:c r="BT1147" s="15" t="str">
        <x:v>1146</x:v>
      </x:c>
      <x:c r="BU1147" s="15" t="str">
        <x:v>6</x:v>
      </x:c>
      <x:c r="BV1147" s="14" t="str">
        <x:v>무역</x:v>
      </x:c>
      <x:c r="BW1147" s="14" t="str">
        <x:v>수동검토유지</x:v>
      </x:c>
      <x:c r="BX1147" s="14" t="str">
        <x:v>재검토필요_수준값불일치</x:v>
      </x:c>
      <x:c r="BY1147" s="15" t="str">
        <x:v>N/A</x:v>
      </x:c>
      <x:c r="BZ1147" s="14" t="str"/>
      <x:c r="CA1147" s="14" t="str"/>
      <x:c r="CB1147" s="14" t="str"/>
      <x:c r="CC1147" s="15" t="str"/>
      <x:c r="CD1147" s="15" t="str"/>
      <x:c r="CE1147" s="15" t="str"/>
      <x:c r="CF1147" s="15" t="str"/>
      <x:c r="CG1147" s="15" t="str"/>
      <x:c r="CH1147" s="15" t="str"/>
      <x:c r="CI1147" s="15" t="str"/>
      <x:c r="CJ1147" s="15" t="str"/>
      <x:c r="CK1147" s="15" t="str"/>
      <x:c r="CL1147" s="14" t="str"/>
      <x:c r="CM1147" s="15" t="str"/>
      <x:c r="CN1147" s="15" t="str"/>
      <x:c r="CO1147" s="15" t="str"/>
      <x:c r="CP1147" s="15" t="str"/>
      <x:c r="CQ1147" s="14" t="str"/>
      <x:c r="CR1147" s="16" t="str"/>
    </x:row>
    <x:row r="1148" ht="30" customHeight="1">
      <x:c r="A1148" s="13" t="str">
        <x:v>C15097</x:v>
      </x:c>
      <x:c r="B1148" s="15" t="str">
        <x:v>1986</x:v>
      </x:c>
      <x:c r="C1148" s="14" t="str">
        <x:v>반도체 사상 최대에도 5월 수출은 마이너스</x:v>
      </x:c>
      <x:c r="D1148" s="15" t="str">
        <x:v>2025-06-02</x:v>
      </x:c>
      <x:c r="E1148" s="15" t="str">
        <x:v>https://www.chosun.com/economy/industry-company/2025/06/02/H7Z2IJ6SSRDTTFLMWJECW7ZFBQ</x:v>
      </x:c>
      <x:c r="F1148" s="14" t="str">
        <x:v>산업통상자원부는 1일 지난달 수출액이 작년보다 1.3% 감소한 572억7000만달러(약 79조2500억원)로 집계됐다고 밝혔다.</x:v>
      </x:c>
      <x:c r="G1148" s="15" t="str">
        <x:v>무역지표</x:v>
      </x:c>
      <x:c r="H1148" s="15" t="str">
        <x:v>무역지표; 비율·증감률; 금액; 날짜·시간</x:v>
      </x:c>
      <x:c r="I1148" s="15" t="str">
        <x:v>True</x:v>
      </x:c>
      <x:c r="J1148" s="15" t="str"/>
      <x:c r="K1148" s="15" t="str">
        <x:v>설 연휴 영향을 빼면 ‘수출 마이너스’는 2023년 9월(-4.4%) 이후 사실상 20개월 만에 처음이다.</x:v>
      </x:c>
      <x:c r="L1148" s="15" t="str">
        <x:v>수출 핵심 품목인 반도체 수출이 역대 5월 중 최대를 기록했지만, 품목별·지역별 모두 나쁜 추세를 보이면서 하락세로 돌아섰다.</x:v>
      </x:c>
      <x:c r="M1148" s="15" t="str">
        <x:v>[1, 1.3, 2500]</x:v>
      </x:c>
      <x:c r="N1148" s="15" t="str">
        <x:v>['일', '%', '억원']</x:v>
      </x:c>
      <x:c r="O1148" s="15" t="str">
        <x:v>[]</x:v>
      </x:c>
      <x:c r="P1148" s="15" t="str">
        <x:v>[]</x:v>
      </x:c>
      <x:c r="Q1148" s="15" t="str">
        <x:v>품목별 수출액, 수입액(tblId=DT_1R11001_FRM101); 국가별 수출액, 수입액(tblId=DT_1R11006_FRM101)</x:v>
      </x:c>
      <x:c r="R1148" s="15" t="str">
        <x:v>orgId=360, tblId=DT_1R11001_FRM101 | obj_l1/itm_id 메타 API로 확인 필요</x:v>
      </x:c>
      <x:c r="S1148" s="15" t="str">
        <x:v>원자료 직접 조회 후 필요 시 증감률 계산</x:v>
      </x:c>
      <x:c r="T1148" s="15" t="str">
        <x:v>검토 필요</x:v>
      </x:c>
      <x:c r="U1148" s="15" t="str">
        <x:v>360</x:v>
      </x:c>
      <x:c r="V1148" s="15" t="str">
        <x:v>DT_1R11001_FRM101</x:v>
      </x:c>
      <x:c r="W1148" s="15" t="str">
        <x:v>13102112831A.7763</x:v>
      </x:c>
      <x:c r="X1148" s="15" t="str">
        <x:v>13103112831T1</x:v>
      </x:c>
      <x:c r="Y1148" s="15" t="str">
        <x:v>M</x:v>
      </x:c>
      <x:c r="Z1148" s="14" t="str">
        <x:v>품목별 수출입 후보 선택. 품목/수출입/시점 코드 확인 필요 | 품목 세부 코드 필요: 총액 코드로 확정하지 않음 | 품목 코드 자동 후보: 반도체 디바이스</x:v>
      </x:c>
      <x:c r="AA1148" s="15" t="str">
        <x:v>275527</x:v>
      </x:c>
      <x:c r="AB1148" s="15" t="str">
        <x:v>202405</x:v>
      </x:c>
      <x:c r="AC1148" s="15" t="str">
        <x:v>292533</x:v>
      </x:c>
      <x:c r="AD1148" s="15" t="str">
        <x:v>202404</x:v>
      </x:c>
      <x:c r="AE1148" s="15" t="str">
        <x:v>-5.813361227622183</x:v>
      </x:c>
      <x:c r="AF1148" s="15" t="str">
        <x:v>-17006.0</x:v>
      </x:c>
      <x:c r="AG1148" s="14" t="str"/>
      <x:c r="AH1148" s="15" t="str">
        <x:v>CHANGE_RATE</x:v>
      </x:c>
      <x:c r="AI1148" s="15" t="str">
        <x:v>1.3</x:v>
      </x:c>
      <x:c r="AJ1148" s="15" t="str">
        <x:v>-5.813361227622183</x:v>
      </x:c>
      <x:c r="AK1148" s="15" t="str">
        <x:v>actual_change_pct 컬럼 사용(전기대비 계산값)</x:v>
      </x:c>
      <x:c r="AL1148" s="14" t="str">
        <x:v>불일치</x:v>
      </x:c>
      <x:c r="AM1148" s="15" t="str">
        <x:v>7.113361227622183</x:v>
      </x:c>
      <x:c r="AN1148" s="14" t="str">
        <x:v>claim=1.3, actual=-5.813361227622183, 오차=7.113 (허용=0.3)</x:v>
      </x:c>
      <x:c r="AO1148" s="15" t="str">
        <x:v>CHANGE_RATE</x:v>
      </x:c>
      <x:c r="AP1148" s="15" t="str">
        <x:v>1.3</x:v>
      </x:c>
      <x:c r="AQ1148" s="14" t="str">
        <x:v>% 숫자 선택</x:v>
      </x:c>
      <x:c r="AR1148" s="15" t="str">
        <x:v>-5.813361227622183</x:v>
      </x:c>
      <x:c r="AS1148" s="14" t="str">
        <x:v>actual_change_pct 사용</x:v>
      </x:c>
      <x:c r="AT1148" s="14" t="str">
        <x:v>불일치</x:v>
      </x:c>
      <x:c r="AU1148" s="15" t="str">
        <x:v>7.113361227622183</x:v>
      </x:c>
      <x:c r="AV1148" s="14" t="str">
        <x:v>claim=1.3, adjusted_actual=-5.813361227622183, 오차=7.113, 허용=0.3</x:v>
      </x:c>
      <x:c r="AW1148" s="14" t="str">
        <x:v>재검토필요_증감률불일치</x:v>
      </x:c>
      <x:c r="AX1148" s="15" t="str">
        <x:v>N</x:v>
      </x:c>
      <x:c r="AY1148" s="15" t="str">
        <x:v>N</x:v>
      </x:c>
      <x:c r="AZ1148" s="14" t="str">
        <x:v>N</x:v>
      </x:c>
      <x:c r="BA1148" s="15" t="str"/>
      <x:c r="BB1148" s="15" t="str"/>
      <x:c r="BC1148" s="14" t="str"/>
      <x:c r="BD1148" s="14" t="str"/>
      <x:c r="BE1148" s="14" t="str">
        <x:v>기존 재검토/판단불가 상태 유지</x:v>
      </x:c>
      <x:c r="BF1148" s="14" t="str">
        <x:v>재검토필요_증감률불일치</x:v>
      </x:c>
      <x:c r="BG1148" s="14" t="str"/>
      <x:c r="BH1148" s="14" t="str"/>
      <x:c r="BI1148" s="14" t="str"/>
      <x:c r="BJ1148" s="14" t="str"/>
      <x:c r="BK1148" s="15" t="str"/>
      <x:c r="BL1148" s="15" t="str"/>
      <x:c r="BM1148" s="14" t="str"/>
      <x:c r="BN1148" s="14" t="str"/>
      <x:c r="BO1148" s="14" t="str"/>
      <x:c r="BP1148" s="14" t="str"/>
      <x:c r="BQ1148" s="15" t="str"/>
      <x:c r="BR1148" s="15" t="str"/>
      <x:c r="BS1148" s="15" t="str"/>
      <x:c r="BT1148" s="15" t="str">
        <x:v>1147</x:v>
      </x:c>
      <x:c r="BU1148" s="15" t="str">
        <x:v>6</x:v>
      </x:c>
      <x:c r="BV1148" s="14" t="str">
        <x:v>무역</x:v>
      </x:c>
      <x:c r="BW1148" s="14" t="str">
        <x:v>수동검토유지</x:v>
      </x:c>
      <x:c r="BX1148" s="14" t="str">
        <x:v>재검토필요_증감률불일치</x:v>
      </x:c>
      <x:c r="BY1148" s="15" t="str">
        <x:v>N/A</x:v>
      </x:c>
      <x:c r="BZ1148" s="14" t="str"/>
      <x:c r="CA1148" s="14" t="str"/>
      <x:c r="CB1148" s="14" t="str"/>
      <x:c r="CC1148" s="15" t="str"/>
      <x:c r="CD1148" s="15" t="str"/>
      <x:c r="CE1148" s="15" t="str"/>
      <x:c r="CF1148" s="15" t="str"/>
      <x:c r="CG1148" s="15" t="str"/>
      <x:c r="CH1148" s="15" t="str"/>
      <x:c r="CI1148" s="15" t="str"/>
      <x:c r="CJ1148" s="15" t="str"/>
      <x:c r="CK1148" s="15" t="str"/>
      <x:c r="CL1148" s="14" t="str"/>
      <x:c r="CM1148" s="15" t="str"/>
      <x:c r="CN1148" s="15" t="str"/>
      <x:c r="CO1148" s="15" t="str"/>
      <x:c r="CP1148" s="15" t="str"/>
      <x:c r="CQ1148" s="14" t="str"/>
      <x:c r="CR1148" s="16" t="str"/>
    </x:row>
    <x:row r="1149" ht="30" customHeight="1">
      <x:c r="A1149" s="13" t="str">
        <x:v>C15100</x:v>
      </x:c>
      <x:c r="B1149" s="15" t="str">
        <x:v>1986</x:v>
      </x:c>
      <x:c r="C1149" s="14" t="str">
        <x:v>반도체 사상 최대에도 5월 수출은 마이너스</x:v>
      </x:c>
      <x:c r="D1149" s="15" t="str">
        <x:v>2025-06-02</x:v>
      </x:c>
      <x:c r="E1149" s="15" t="str">
        <x:v>https://www.chosun.com/economy/industry-company/2025/06/02/H7Z2IJ6SSRDTTFLMWJECW7ZFBQ</x:v>
      </x:c>
      <x:c r="F1149" s="14" t="str">
        <x:v>미국 정부가 지난 3월 철강을 시작으로 자동차(4월), 자동차 부품(5월) 등에 25% 관세를 차례로 붙이고, 품목 대부분에는 4월부터 일괄적으로 기본 관세 10%를 적용하면서 미국은 물론 전 세계 경기가 위축된 결과가 나타나고 있다는 평가다.</x:v>
      </x:c>
      <x:c r="G1149" s="15" t="str">
        <x:v>무역지표</x:v>
      </x:c>
      <x:c r="H1149" s="15" t="str">
        <x:v>무역지표; 비율·증감률; 날짜·시간</x:v>
      </x:c>
      <x:c r="I1149" s="15" t="str">
        <x:v>True</x:v>
      </x:c>
      <x:c r="J1149" s="15" t="str"/>
      <x:c r="K1149" s="15" t="str">
        <x:v>품목별로는 자동차 등 15대 품목 중 10개 품목이 감소했고, 지역별로는 중국·미국·아세안 등 3대 수출 핵심 시장에서 모두 마이너스를 기록했다.</x:v>
      </x:c>
      <x:c r="L1149" s="15" t="str">
        <x:v>한편, 도널드 트럼프 미 대통령은 오는 4일부터 미국이 수입하는 외국산 철강과 알루미늄 관세율을 현행 25%에서 50%로 인상한다고 기습 발표했다.</x:v>
      </x:c>
      <x:c r="M1149" s="15" t="str">
        <x:v>[3, 4, 5, 25, 4, 10]</x:v>
      </x:c>
      <x:c r="N1149" s="15" t="str">
        <x:v>['월', '월', '월', '%', '월', '%']</x:v>
      </x:c>
      <x:c r="O1149" s="15" t="str">
        <x:v>[]</x:v>
      </x:c>
      <x:c r="P1149" s="15" t="str">
        <x:v>['경기']</x:v>
      </x:c>
      <x:c r="Q1149" s="15" t="str">
        <x:v>국가별 수출액, 수입액(tblId=DT_1R11006_FRM101); 품목별 수출액, 수입액(tblId=DT_1R11001_FRM101)</x:v>
      </x:c>
      <x:c r="R1149" s="15" t="str">
        <x:v>orgId=360, tblId=DT_1R11006_FRM101 | obj_l1/itm_id 메타 API로 확인 필요</x:v>
      </x:c>
      <x:c r="S1149" s="15" t="str">
        <x:v>원자료 직접 조회 후 필요 시 증감률 계산</x:v>
      </x:c>
      <x:c r="T1149" s="15" t="str">
        <x:v>검토 필요</x:v>
      </x:c>
      <x:c r="U1149" s="15" t="str">
        <x:v>360</x:v>
      </x:c>
      <x:c r="V1149" s="15" t="str">
        <x:v>DT_1R11006_FRM101</x:v>
      </x:c>
      <x:c r="W1149" s="15" t="str">
        <x:v>13102103829E.US</x:v>
      </x:c>
      <x:c r="X1149" s="15" t="str">
        <x:v>13103103829T1</x:v>
      </x:c>
      <x:c r="Y1149" s="15" t="str">
        <x:v>M</x:v>
      </x:c>
      <x:c r="Z1149" s="14" t="str">
        <x:v>국가별 수출입 후보 선택. 국가/수출입/시점 코드 확인 필요 | 국가 코드 자동선택: 미국</x:v>
      </x:c>
      <x:c r="AA1149" s="15" t="str">
        <x:v>16000104</x:v>
      </x:c>
      <x:c r="AB1149" s="15" t="str">
        <x:v>202605</x:v>
      </x:c>
      <x:c r="AC1149" s="15" t="str">
        <x:v>16343766</x:v>
      </x:c>
      <x:c r="AD1149" s="15" t="str">
        <x:v>202604</x:v>
      </x:c>
      <x:c r="AE1149" s="15" t="str">
        <x:v>-2.1027099874043715</x:v>
      </x:c>
      <x:c r="AF1149" s="15" t="str">
        <x:v>-343662.0</x:v>
      </x:c>
      <x:c r="AG1149" s="14" t="str"/>
      <x:c r="AH1149" s="15" t="str">
        <x:v>CHANGE_RATE</x:v>
      </x:c>
      <x:c r="AI1149" s="15" t="str">
        <x:v>10.0</x:v>
      </x:c>
      <x:c r="AJ1149" s="15" t="str">
        <x:v>-2.1027099874043715</x:v>
      </x:c>
      <x:c r="AK1149" s="15" t="str">
        <x:v>actual_change_pct 컬럼 사용(전기대비 계산값)</x:v>
      </x:c>
      <x:c r="AL1149" s="14" t="str">
        <x:v>불일치</x:v>
      </x:c>
      <x:c r="AM1149" s="15" t="str">
        <x:v>12.10270998740437</x:v>
      </x:c>
      <x:c r="AN1149" s="14" t="str">
        <x:v>claim=10.0, actual=-2.1027099874043715, 오차=12.103 (허용=0.3)</x:v>
      </x:c>
      <x:c r="AO1149" s="15" t="str">
        <x:v>CHANGE_RATE</x:v>
      </x:c>
      <x:c r="AP1149" s="15" t="str">
        <x:v>10.0</x:v>
      </x:c>
      <x:c r="AQ1149" s="14" t="str">
        <x:v>% 숫자 선택</x:v>
      </x:c>
      <x:c r="AR1149" s="15" t="str">
        <x:v>-2.1027099874043715</x:v>
      </x:c>
      <x:c r="AS1149" s="14" t="str">
        <x:v>actual_change_pct 사용</x:v>
      </x:c>
      <x:c r="AT1149" s="14" t="str">
        <x:v>불일치</x:v>
      </x:c>
      <x:c r="AU1149" s="15" t="str">
        <x:v>12.10270998740437</x:v>
      </x:c>
      <x:c r="AV1149" s="14" t="str">
        <x:v>claim=10.0, adjusted_actual=-2.1027099874043715, 오차=12.103, 허용=0.3</x:v>
      </x:c>
      <x:c r="AW1149" s="14" t="str">
        <x:v>재검토필요_증감률불일치</x:v>
      </x:c>
      <x:c r="AX1149" s="15" t="str">
        <x:v>N</x:v>
      </x:c>
      <x:c r="AY1149" s="15" t="str">
        <x:v>N</x:v>
      </x:c>
      <x:c r="AZ1149" s="14" t="str">
        <x:v>N</x:v>
      </x:c>
      <x:c r="BA1149" s="15" t="str"/>
      <x:c r="BB1149" s="15" t="str"/>
      <x:c r="BC1149" s="14" t="str"/>
      <x:c r="BD1149" s="14" t="str"/>
      <x:c r="BE1149" s="14" t="str">
        <x:v>기존 재검토/판단불가 상태 유지</x:v>
      </x:c>
      <x:c r="BF1149" s="14" t="str">
        <x:v>재검토필요_증감률불일치</x:v>
      </x:c>
      <x:c r="BG1149" s="14" t="str"/>
      <x:c r="BH1149" s="14" t="str"/>
      <x:c r="BI1149" s="14" t="str"/>
      <x:c r="BJ1149" s="14" t="str"/>
      <x:c r="BK1149" s="15" t="str"/>
      <x:c r="BL1149" s="15" t="str"/>
      <x:c r="BM1149" s="14" t="str"/>
      <x:c r="BN1149" s="14" t="str"/>
      <x:c r="BO1149" s="14" t="str"/>
      <x:c r="BP1149" s="14" t="str"/>
      <x:c r="BQ1149" s="15" t="str"/>
      <x:c r="BR1149" s="15" t="str"/>
      <x:c r="BS1149" s="15" t="str"/>
      <x:c r="BT1149" s="15" t="str">
        <x:v>1148</x:v>
      </x:c>
      <x:c r="BU1149" s="15" t="str">
        <x:v>6</x:v>
      </x:c>
      <x:c r="BV1149" s="14" t="str">
        <x:v>무역</x:v>
      </x:c>
      <x:c r="BW1149" s="14" t="str">
        <x:v>수동검토유지</x:v>
      </x:c>
      <x:c r="BX1149" s="14" t="str">
        <x:v>재검토필요_증감률불일치</x:v>
      </x:c>
      <x:c r="BY1149" s="15" t="str">
        <x:v>N/A</x:v>
      </x:c>
      <x:c r="BZ1149" s="14" t="str"/>
      <x:c r="CA1149" s="14" t="str"/>
      <x:c r="CB1149" s="14" t="str"/>
      <x:c r="CC1149" s="15" t="str"/>
      <x:c r="CD1149" s="15" t="str"/>
      <x:c r="CE1149" s="15" t="str"/>
      <x:c r="CF1149" s="15" t="str"/>
      <x:c r="CG1149" s="15" t="str"/>
      <x:c r="CH1149" s="15" t="str"/>
      <x:c r="CI1149" s="15" t="str"/>
      <x:c r="CJ1149" s="15" t="str"/>
      <x:c r="CK1149" s="15" t="str"/>
      <x:c r="CL1149" s="14" t="str"/>
      <x:c r="CM1149" s="15" t="str"/>
      <x:c r="CN1149" s="15" t="str"/>
      <x:c r="CO1149" s="15" t="str"/>
      <x:c r="CP1149" s="15" t="str"/>
      <x:c r="CQ1149" s="14" t="str"/>
      <x:c r="CR1149" s="16" t="str"/>
    </x:row>
    <x:row r="1150" ht="30" customHeight="1">
      <x:c r="A1150" s="13" t="str">
        <x:v>C15101</x:v>
      </x:c>
      <x:c r="B1150" s="15" t="str">
        <x:v>1986</x:v>
      </x:c>
      <x:c r="C1150" s="14" t="str">
        <x:v>반도체 사상 최대에도 5월 수출은 마이너스</x:v>
      </x:c>
      <x:c r="D1150" s="15" t="str">
        <x:v>2025-06-02</x:v>
      </x:c>
      <x:c r="E1150" s="15" t="str">
        <x:v>https://www.chosun.com/economy/industry-company/2025/06/02/H7Z2IJ6SSRDTTFLMWJECW7ZFBQ</x:v>
      </x:c>
      <x:c r="F1150" s="14" t="str">
        <x:v>한편, 도널드 트럼프 미 대통령은 오는 4일부터 미국이 수입하는 외국산 철강과 알루미늄 관세율을 현행 25%에서 50%로 인상한다고 기습 발표했다.</x:v>
      </x:c>
      <x:c r="G1150" s="15" t="str">
        <x:v>무역지표</x:v>
      </x:c>
      <x:c r="H1150" s="15" t="str">
        <x:v>무역지표; 비율·증감률; 날짜·시간</x:v>
      </x:c>
      <x:c r="I1150" s="15" t="str">
        <x:v>True</x:v>
      </x:c>
      <x:c r="J1150" s="15" t="str"/>
      <x:c r="K1150" s="15" t="str">
        <x:v>미국 정부가 지난 3월 철강을 시작으로 자동차(4월), 자동차 부품(5월) 등에 25% 관세를 차례로 붙이고, 품목 대부분에는 4월부터 일괄적으로 기본 관세 10%를 적용하면서 미국은 물론 전 세계 경기가 위축된 결과가 나타나고 있다는 평가다.</x:v>
      </x:c>
      <x:c r="L1150" s="15" t="str">
        <x:v>업계에서는 “50% 관세율을 감수한 대미 철강 수출은 사실상 불가능하다”는 목소리가 나온다.</x:v>
      </x:c>
      <x:c r="M1150" s="15" t="str">
        <x:v>[4, 25, 50]</x:v>
      </x:c>
      <x:c r="N1150" s="15" t="str">
        <x:v>['일', '%', '%']</x:v>
      </x:c>
      <x:c r="O1150" s="15" t="str">
        <x:v>[]</x:v>
      </x:c>
      <x:c r="P1150" s="15" t="str">
        <x:v>[]</x:v>
      </x:c>
      <x:c r="Q1150" s="15" t="str">
        <x:v>국가별 수출액, 수입액(tblId=DT_1R11006_FRM101); 품목별 수출액, 수입액(tblId=DT_1R11001_FRM101)</x:v>
      </x:c>
      <x:c r="R1150" s="15" t="str">
        <x:v>orgId=360, tblId=DT_1R11006_FRM101 | obj_l1/itm_id 메타 API로 확인 필요</x:v>
      </x:c>
      <x:c r="S1150" s="15" t="str">
        <x:v>원자료 직접 조회 후 필요 시 증감률 계산</x:v>
      </x:c>
      <x:c r="T1150" s="15" t="str">
        <x:v>검토 필요</x:v>
      </x:c>
      <x:c r="U1150" s="15" t="str">
        <x:v>360</x:v>
      </x:c>
      <x:c r="V1150" s="15" t="str">
        <x:v>DT_1R11006_FRM101</x:v>
      </x:c>
      <x:c r="W1150" s="15" t="str">
        <x:v>13102103829E.US</x:v>
      </x:c>
      <x:c r="X1150" s="15" t="str">
        <x:v>13103103829T1</x:v>
      </x:c>
      <x:c r="Y1150" s="15" t="str">
        <x:v>Y</x:v>
      </x:c>
      <x:c r="Z1150" s="14" t="str">
        <x:v>국가별 수출입 후보 선택. 국가/수출입/시점 코드 확인 필요 | 국가 코드 자동선택: 미국</x:v>
      </x:c>
      <x:c r="AA1150" s="15" t="str">
        <x:v>122850915</x:v>
      </x:c>
      <x:c r="AB1150" s="15" t="str">
        <x:v>2025</x:v>
      </x:c>
      <x:c r="AC1150" s="15" t="str">
        <x:v>127761371</x:v>
      </x:c>
      <x:c r="AD1150" s="15" t="str">
        <x:v>2024</x:v>
      </x:c>
      <x:c r="AE1150" s="15" t="str">
        <x:v>-3.843459068703951</x:v>
      </x:c>
      <x:c r="AF1150" s="15" t="str">
        <x:v>-4910456.0</x:v>
      </x:c>
      <x:c r="AG1150" s="14" t="str"/>
      <x:c r="AH1150" s="15" t="str">
        <x:v>ABS_TO_ABS</x:v>
      </x:c>
      <x:c r="AI1150" s="15" t="str">
        <x:v>25.0</x:v>
      </x:c>
      <x:c r="AJ1150" s="15" t="str">
        <x:v>122850915.0</x:v>
      </x:c>
      <x:c r="AK1150" s="15" t="str">
        <x:v>actual_value 컬럼 사용</x:v>
      </x:c>
      <x:c r="AL1150" s="14" t="str">
        <x:v>불일치</x:v>
      </x:c>
      <x:c r="AM1150" s="15" t="str">
        <x:v>0.9999997965013122</x:v>
      </x:c>
      <x:c r="AN1150" s="14" t="str">
        <x:v>claim=25.0, actual=122850915.0, 오차=1.000 (허용=0.02)</x:v>
      </x:c>
      <x:c r="AO1150" s="15" t="str">
        <x:v>ABS_TO_ABS</x:v>
      </x:c>
      <x:c r="AP1150" s="15" t="str">
        <x:v>50.0</x:v>
      </x:c>
      <x:c r="AQ1150" s="14" t="str">
        <x:v>% 숫자 선택</x:v>
      </x:c>
      <x:c r="AR1150" s="15" t="str">
        <x:v>122850915.0</x:v>
      </x:c>
      <x:c r="AS1150" s="14" t="str">
        <x:v>actual_value 사용</x:v>
      </x:c>
      <x:c r="AT1150" s="14" t="str">
        <x:v>불일치</x:v>
      </x:c>
      <x:c r="AU1150" s="15" t="str">
        <x:v>0.9999995930026243</x:v>
      </x:c>
      <x:c r="AV1150" s="14" t="str">
        <x:v>claim=50.0, adjusted_actual=122850915.0, 오차=1.000, 허용=0.02</x:v>
      </x:c>
      <x:c r="AW1150" s="14" t="str">
        <x:v>재검토필요_수준값불일치</x:v>
      </x:c>
      <x:c r="AX1150" s="15" t="str">
        <x:v>N</x:v>
      </x:c>
      <x:c r="AY1150" s="15" t="str">
        <x:v>N</x:v>
      </x:c>
      <x:c r="AZ1150" s="14" t="str">
        <x:v>N</x:v>
      </x:c>
      <x:c r="BA1150" s="15" t="str"/>
      <x:c r="BB1150" s="15" t="str"/>
      <x:c r="BC1150" s="14" t="str"/>
      <x:c r="BD1150" s="14" t="str"/>
      <x:c r="BE1150" s="14" t="str">
        <x:v>기존 재검토/판단불가 상태 유지</x:v>
      </x:c>
      <x:c r="BF1150" s="14" t="str">
        <x:v>재검토필요_수준값불일치</x:v>
      </x:c>
      <x:c r="BG1150" s="14" t="str"/>
      <x:c r="BH1150" s="14" t="str"/>
      <x:c r="BI1150" s="14" t="str"/>
      <x:c r="BJ1150" s="14" t="str"/>
      <x:c r="BK1150" s="15" t="str"/>
      <x:c r="BL1150" s="15" t="str"/>
      <x:c r="BM1150" s="14" t="str"/>
      <x:c r="BN1150" s="14" t="str"/>
      <x:c r="BO1150" s="14" t="str"/>
      <x:c r="BP1150" s="14" t="str"/>
      <x:c r="BQ1150" s="15" t="str"/>
      <x:c r="BR1150" s="15" t="str"/>
      <x:c r="BS1150" s="15" t="str"/>
      <x:c r="BT1150" s="15" t="str">
        <x:v>1149</x:v>
      </x:c>
      <x:c r="BU1150" s="15" t="str">
        <x:v>6</x:v>
      </x:c>
      <x:c r="BV1150" s="14" t="str">
        <x:v>무역</x:v>
      </x:c>
      <x:c r="BW1150" s="14" t="str">
        <x:v>코드북_비검증분류</x:v>
      </x:c>
      <x:c r="BX1150" s="14" t="str">
        <x:v>판단불가_KOSIS 미제공</x:v>
      </x:c>
      <x:c r="BY1150" s="15" t="str">
        <x:v>N/A</x:v>
      </x:c>
      <x:c r="BZ1150" s="14" t="str">
        <x:v>판단불가</x:v>
      </x:c>
      <x:c r="CA1150" s="14" t="str">
        <x:v>KOSIS 미제공</x:v>
      </x:c>
      <x:c r="CB1150" s="14" t="str">
        <x:v>민간 설문·정책·시장가격 지표</x:v>
      </x:c>
      <x:c r="CC1150" s="15" t="str"/>
      <x:c r="CD1150" s="15" t="str"/>
      <x:c r="CE1150" s="15" t="str"/>
      <x:c r="CF1150" s="15" t="str"/>
      <x:c r="CG1150" s="15" t="str"/>
      <x:c r="CH1150" s="15" t="str"/>
      <x:c r="CI1150" s="15" t="str"/>
      <x:c r="CJ1150" s="15" t="str"/>
      <x:c r="CK1150" s="15" t="str"/>
      <x:c r="CL1150" s="14" t="str"/>
      <x:c r="CM1150" s="15" t="str"/>
      <x:c r="CN1150" s="15" t="str"/>
      <x:c r="CO1150" s="15" t="str"/>
      <x:c r="CP1150" s="15" t="str"/>
      <x:c r="CQ1150" s="14" t="str"/>
      <x:c r="CR1150" s="16" t="str"/>
    </x:row>
    <x:row r="1151" ht="30" customHeight="1">
      <x:c r="A1151" s="13" t="str">
        <x:v>C15102</x:v>
      </x:c>
      <x:c r="B1151" s="15" t="str">
        <x:v>1986</x:v>
      </x:c>
      <x:c r="C1151" s="14" t="str">
        <x:v>반도체 사상 최대에도 5월 수출은 마이너스</x:v>
      </x:c>
      <x:c r="D1151" s="15" t="str">
        <x:v>2025-06-02</x:v>
      </x:c>
      <x:c r="E1151" s="15" t="str">
        <x:v>https://www.chosun.com/economy/industry-company/2025/06/02/H7Z2IJ6SSRDTTFLMWJECW7ZFBQ</x:v>
      </x:c>
      <x:c r="F1151" s="14" t="str">
        <x:v>업계에서는 “50% 관세율을 감수한 대미 철강 수출은 사실상 불가능하다”는 목소리가 나온다.</x:v>
      </x:c>
      <x:c r="G1151" s="15" t="str">
        <x:v>무역지표</x:v>
      </x:c>
      <x:c r="H1151" s="15" t="str">
        <x:v>무역지표; 비율·증감률</x:v>
      </x:c>
      <x:c r="I1151" s="15" t="str">
        <x:v>True</x:v>
      </x:c>
      <x:c r="J1151" s="15" t="str"/>
      <x:c r="K1151" s="15" t="str">
        <x:v>한편, 도널드 트럼프 미 대통령은 오는 4일부터 미국이 수입하는 외국산 철강과 알루미늄 관세율을 현행 25%에서 50%로 인상한다고 기습 발표했다.</x:v>
      </x:c>
      <x:c r="L1151" s="15" t="str"/>
      <x:c r="M1151" s="15" t="str">
        <x:v>[50]</x:v>
      </x:c>
      <x:c r="N1151" s="15" t="str">
        <x:v>['%']</x:v>
      </x:c>
      <x:c r="O1151" s="15" t="str">
        <x:v>[]</x:v>
      </x:c>
      <x:c r="P1151" s="15" t="str">
        <x:v>[]</x:v>
      </x:c>
      <x:c r="Q1151" s="15" t="str">
        <x:v>국가별 수출액, 수입액(tblId=DT_1R11006_FRM101); 품목별 수출액, 수입액(tblId=DT_1R11001_FRM101)</x:v>
      </x:c>
      <x:c r="R1151" s="15" t="str">
        <x:v>orgId=360, tblId=DT_1R11006_FRM101 | obj_l1/itm_id 메타 API로 확인 필요</x:v>
      </x:c>
      <x:c r="S1151" s="15" t="str">
        <x:v>원자료 직접 조회 후 필요 시 증감률 계산</x:v>
      </x:c>
      <x:c r="T1151" s="15" t="str">
        <x:v>검토 필요</x:v>
      </x:c>
      <x:c r="U1151" s="15" t="str">
        <x:v>360</x:v>
      </x:c>
      <x:c r="V1151" s="15" t="str">
        <x:v>DT_1R11006_FRM101</x:v>
      </x:c>
      <x:c r="W1151" s="15" t="str">
        <x:v>13102103829E.00</x:v>
      </x:c>
      <x:c r="X1151" s="15" t="str">
        <x:v>13103103829T1</x:v>
      </x:c>
      <x:c r="Y1151" s="15" t="str">
        <x:v>Y</x:v>
      </x:c>
      <x:c r="Z1151" s="14" t="str">
        <x:v>국가별 수출입 후보 선택. 국가/수출입/시점 코드 확인 필요 | obj_l1/itm_id 자동 후보 입력</x:v>
      </x:c>
      <x:c r="AA1151" s="15" t="str">
        <x:v>709330045</x:v>
      </x:c>
      <x:c r="AB1151" s="15" t="str">
        <x:v>2025</x:v>
      </x:c>
      <x:c r="AC1151" s="15" t="str">
        <x:v>683609488</x:v>
      </x:c>
      <x:c r="AD1151" s="15" t="str">
        <x:v>2024</x:v>
      </x:c>
      <x:c r="AE1151" s="15" t="str">
        <x:v>3.7624634314613257</x:v>
      </x:c>
      <x:c r="AF1151" s="15" t="str">
        <x:v>25720557.0</x:v>
      </x:c>
      <x:c r="AG1151" s="14" t="str"/>
      <x:c r="AH1151" s="15" t="str">
        <x:v>LEVEL</x:v>
      </x:c>
      <x:c r="AI1151" s="15" t="str">
        <x:v>50.0</x:v>
      </x:c>
      <x:c r="AJ1151" s="15" t="str">
        <x:v>709330045.0</x:v>
      </x:c>
      <x:c r="AK1151" s="15" t="str">
        <x:v>actual_value 컬럼 사용</x:v>
      </x:c>
      <x:c r="AL1151" s="14" t="str">
        <x:v>불일치</x:v>
      </x:c>
      <x:c r="AM1151" s="15" t="str">
        <x:v>0.9999999295109514</x:v>
      </x:c>
      <x:c r="AN1151" s="14" t="str">
        <x:v>claim=50.0, actual=709330045.0, 오차=1.000 (허용=0.05)</x:v>
      </x:c>
      <x:c r="AO1151" s="15" t="str">
        <x:v>LEVEL</x:v>
      </x:c>
      <x:c r="AP1151" s="15" t="str">
        <x:v>50.0</x:v>
      </x:c>
      <x:c r="AQ1151" s="14" t="str">
        <x:v>% 숫자 선택</x:v>
      </x:c>
      <x:c r="AR1151" s="15" t="str">
        <x:v>709330045.0</x:v>
      </x:c>
      <x:c r="AS1151" s="14" t="str">
        <x:v>actual_value 사용</x:v>
      </x:c>
      <x:c r="AT1151" s="14" t="str">
        <x:v>불일치</x:v>
      </x:c>
      <x:c r="AU1151" s="15" t="str">
        <x:v>0.9999999295109514</x:v>
      </x:c>
      <x:c r="AV1151" s="14" t="str">
        <x:v>claim=50.0, adjusted_actual=709330045.0, 오차=1.000, 허용=0.05</x:v>
      </x:c>
      <x:c r="AW1151" s="14" t="str">
        <x:v>재검토필요_수준값불일치</x:v>
      </x:c>
      <x:c r="AX1151" s="15" t="str">
        <x:v>N</x:v>
      </x:c>
      <x:c r="AY1151" s="15" t="str">
        <x:v>N</x:v>
      </x:c>
      <x:c r="AZ1151" s="14" t="str">
        <x:v>N</x:v>
      </x:c>
      <x:c r="BA1151" s="15" t="str"/>
      <x:c r="BB1151" s="15" t="str"/>
      <x:c r="BC1151" s="14" t="str"/>
      <x:c r="BD1151" s="14" t="str"/>
      <x:c r="BE1151" s="14" t="str">
        <x:v>기존 재검토/판단불가 상태 유지</x:v>
      </x:c>
      <x:c r="BF1151" s="14" t="str">
        <x:v>재검토필요_수준값불일치</x:v>
      </x:c>
      <x:c r="BG1151" s="14" t="str"/>
      <x:c r="BH1151" s="14" t="str"/>
      <x:c r="BI1151" s="14" t="str"/>
      <x:c r="BJ1151" s="14" t="str"/>
      <x:c r="BK1151" s="15" t="str"/>
      <x:c r="BL1151" s="15" t="str"/>
      <x:c r="BM1151" s="14" t="str"/>
      <x:c r="BN1151" s="14" t="str"/>
      <x:c r="BO1151" s="14" t="str"/>
      <x:c r="BP1151" s="14" t="str"/>
      <x:c r="BQ1151" s="15" t="str"/>
      <x:c r="BR1151" s="15" t="str"/>
      <x:c r="BS1151" s="15" t="str"/>
      <x:c r="BT1151" s="15" t="str">
        <x:v>1150</x:v>
      </x:c>
      <x:c r="BU1151" s="15" t="str">
        <x:v>6</x:v>
      </x:c>
      <x:c r="BV1151" s="14" t="str">
        <x:v>무역</x:v>
      </x:c>
      <x:c r="BW1151" s="14" t="str">
        <x:v>코드북_비검증분류</x:v>
      </x:c>
      <x:c r="BX1151" s="14" t="str">
        <x:v>판단불가_KOSIS 미제공</x:v>
      </x:c>
      <x:c r="BY1151" s="15" t="str">
        <x:v>N/A</x:v>
      </x:c>
      <x:c r="BZ1151" s="14" t="str">
        <x:v>판단불가</x:v>
      </x:c>
      <x:c r="CA1151" s="14" t="str">
        <x:v>KOSIS 미제공</x:v>
      </x:c>
      <x:c r="CB1151" s="14" t="str">
        <x:v>민간 설문·정책·시장가격 지표</x:v>
      </x:c>
      <x:c r="CC1151" s="15" t="str"/>
      <x:c r="CD1151" s="15" t="str"/>
      <x:c r="CE1151" s="15" t="str"/>
      <x:c r="CF1151" s="15" t="str"/>
      <x:c r="CG1151" s="15" t="str"/>
      <x:c r="CH1151" s="15" t="str"/>
      <x:c r="CI1151" s="15" t="str"/>
      <x:c r="CJ1151" s="15" t="str"/>
      <x:c r="CK1151" s="15" t="str"/>
      <x:c r="CL1151" s="14" t="str"/>
      <x:c r="CM1151" s="15" t="str"/>
      <x:c r="CN1151" s="15" t="str"/>
      <x:c r="CO1151" s="15" t="str"/>
      <x:c r="CP1151" s="15" t="str"/>
      <x:c r="CQ1151" s="14" t="str"/>
      <x:c r="CR1151" s="16" t="str"/>
    </x:row>
    <x:row r="1152" ht="30" customHeight="1">
      <x:c r="A1152" s="13" t="str">
        <x:v>C15105</x:v>
      </x:c>
      <x:c r="B1152" s="15" t="str">
        <x:v>1987</x:v>
      </x:c>
      <x:c r="C1152" s="14" t="str">
        <x:v>철·석같이 믿었는데… 수출 15품목 중 10종 주저앉아</x:v>
      </x:c>
      <x:c r="D1152" s="15" t="str">
        <x:v>2025-06-02</x:v>
      </x:c>
      <x:c r="E1152" s="15" t="str">
        <x:v>https://www.chosun.com/economy/industry-company/2025/06/02/K7OZBQSHGZH2ZDAKLU4W4J22GM</x:v>
      </x:c>
      <x:c r="F1152" s="14" t="str">
        <x:v>◇자동차·철강·기계 등 줄줄이 감소 지난달 반도체 수출은 작년보다 21.2% 늘어난 137억9000만달러(약 19조원)를 나타내, 월간 기준 역대 2위를 기록했다.</x:v>
      </x:c>
      <x:c r="G1152" s="15" t="str">
        <x:v>무역지표</x:v>
      </x:c>
      <x:c r="H1152" s="15" t="str">
        <x:v>무역지표; 비율·증감률; 금액</x:v>
      </x:c>
      <x:c r="I1152" s="15" t="str">
        <x:v>True</x:v>
      </x:c>
      <x:c r="J1152" s="15" t="str"/>
      <x:c r="K1152" s="15" t="str">
        <x:v>규모가 넷째로 큰 수출 시장 유럽연합(EU)은 1년 전 워낙 수출이 나빴던 덕분에 기저 효과를 봤지만 소폭 증가에 그쳤다.</x:v>
      </x:c>
      <x:c r="L1152" s="15" t="str">
        <x:v>AI 데이터센터에 쓰는 고대역폭 메모리(HBM) 수요가 계속 늘어난 가운데 대만·베트남 등 이른바 ‘중간 생산 기지’로 향하는 반도체 물량도 크게 늘었다.</x:v>
      </x:c>
      <x:c r="M1152" s="15" t="str">
        <x:v>[21.2, 19]</x:v>
      </x:c>
      <x:c r="N1152" s="15" t="str">
        <x:v>['%', '조원']</x:v>
      </x:c>
      <x:c r="O1152" s="15" t="str">
        <x:v>[]</x:v>
      </x:c>
      <x:c r="P1152" s="15" t="str">
        <x:v>[]</x:v>
      </x:c>
      <x:c r="Q1152" s="15" t="str">
        <x:v>품목별 수출액, 수입액(tblId=DT_1R11001_FRM101); 국가별 수출액, 수입액(tblId=DT_1R11006_FRM101)</x:v>
      </x:c>
      <x:c r="R1152" s="15" t="str">
        <x:v>orgId=360, tblId=DT_1R11001_FRM101 | obj_l1/itm_id 메타 API로 확인 필요</x:v>
      </x:c>
      <x:c r="S1152" s="15" t="str">
        <x:v>원자료 직접 조회 후 필요 시 증감률 계산</x:v>
      </x:c>
      <x:c r="T1152" s="15" t="str">
        <x:v>검토 필요</x:v>
      </x:c>
      <x:c r="U1152" s="15" t="str">
        <x:v>360</x:v>
      </x:c>
      <x:c r="V1152" s="15" t="str">
        <x:v>DT_1R11001_FRM101</x:v>
      </x:c>
      <x:c r="W1152" s="15" t="str">
        <x:v>13102112831A.7763</x:v>
      </x:c>
      <x:c r="X1152" s="15" t="str">
        <x:v>13103112831T1</x:v>
      </x:c>
      <x:c r="Y1152" s="15" t="str">
        <x:v>M</x:v>
      </x:c>
      <x:c r="Z1152" s="14" t="str">
        <x:v>품목별 수출입 후보 선택. 품목/수출입/시점 코드 확인 필요 | 품목 세부 코드 필요: 총액 코드로 확정하지 않음 | 품목 코드 자동 후보: 반도체 디바이스</x:v>
      </x:c>
      <x:c r="AA1152" s="15" t="str">
        <x:v>275527</x:v>
      </x:c>
      <x:c r="AB1152" s="15" t="str">
        <x:v>202405</x:v>
      </x:c>
      <x:c r="AC1152" s="15" t="str">
        <x:v>292533</x:v>
      </x:c>
      <x:c r="AD1152" s="15" t="str">
        <x:v>202404</x:v>
      </x:c>
      <x:c r="AE1152" s="15" t="str">
        <x:v>-5.813361227622183</x:v>
      </x:c>
      <x:c r="AF1152" s="15" t="str">
        <x:v>-17006.0</x:v>
      </x:c>
      <x:c r="AG1152" s="14" t="str"/>
      <x:c r="AH1152" s="15" t="str">
        <x:v>CHANGE_RATE</x:v>
      </x:c>
      <x:c r="AI1152" s="15" t="str">
        <x:v>21.2</x:v>
      </x:c>
      <x:c r="AJ1152" s="15" t="str">
        <x:v>-5.813361227622183</x:v>
      </x:c>
      <x:c r="AK1152" s="15" t="str">
        <x:v>actual_change_pct 컬럼 사용(전기대비 계산값)</x:v>
      </x:c>
      <x:c r="AL1152" s="14" t="str">
        <x:v>불일치</x:v>
      </x:c>
      <x:c r="AM1152" s="15" t="str">
        <x:v>27.013361227622184</x:v>
      </x:c>
      <x:c r="AN1152" s="14" t="str">
        <x:v>claim=21.2, actual=-5.813361227622183, 오차=27.013 (허용=0.3)</x:v>
      </x:c>
      <x:c r="AO1152" s="15" t="str">
        <x:v>CHANGE_RATE</x:v>
      </x:c>
      <x:c r="AP1152" s="15" t="str">
        <x:v>21.2</x:v>
      </x:c>
      <x:c r="AQ1152" s="14" t="str">
        <x:v>% 숫자 선택</x:v>
      </x:c>
      <x:c r="AR1152" s="15" t="str">
        <x:v>-5.813361227622183</x:v>
      </x:c>
      <x:c r="AS1152" s="14" t="str">
        <x:v>actual_change_pct 사용</x:v>
      </x:c>
      <x:c r="AT1152" s="14" t="str">
        <x:v>불일치</x:v>
      </x:c>
      <x:c r="AU1152" s="15" t="str">
        <x:v>27.013361227622184</x:v>
      </x:c>
      <x:c r="AV1152" s="14" t="str">
        <x:v>claim=21.2, adjusted_actual=-5.813361227622183, 오차=27.013, 허용=0.3</x:v>
      </x:c>
      <x:c r="AW1152" s="14" t="str">
        <x:v>재검토필요_증감률불일치</x:v>
      </x:c>
      <x:c r="AX1152" s="15" t="str">
        <x:v>N</x:v>
      </x:c>
      <x:c r="AY1152" s="15" t="str">
        <x:v>N</x:v>
      </x:c>
      <x:c r="AZ1152" s="14" t="str">
        <x:v>N</x:v>
      </x:c>
      <x:c r="BA1152" s="15" t="str"/>
      <x:c r="BB1152" s="15" t="str"/>
      <x:c r="BC1152" s="14" t="str"/>
      <x:c r="BD1152" s="14" t="str"/>
      <x:c r="BE1152" s="14" t="str">
        <x:v>기존 재검토/판단불가 상태 유지</x:v>
      </x:c>
      <x:c r="BF1152" s="14" t="str">
        <x:v>재검토필요_증감률불일치</x:v>
      </x:c>
      <x:c r="BG1152" s="14" t="str"/>
      <x:c r="BH1152" s="14" t="str"/>
      <x:c r="BI1152" s="14" t="str"/>
      <x:c r="BJ1152" s="14" t="str"/>
      <x:c r="BK1152" s="15" t="str"/>
      <x:c r="BL1152" s="15" t="str"/>
      <x:c r="BM1152" s="14" t="str"/>
      <x:c r="BN1152" s="14" t="str"/>
      <x:c r="BO1152" s="14" t="str"/>
      <x:c r="BP1152" s="14" t="str"/>
      <x:c r="BQ1152" s="15" t="str"/>
      <x:c r="BR1152" s="15" t="str"/>
      <x:c r="BS1152" s="15" t="str"/>
      <x:c r="BT1152" s="15" t="str">
        <x:v>1151</x:v>
      </x:c>
      <x:c r="BU1152" s="15" t="str">
        <x:v>6</x:v>
      </x:c>
      <x:c r="BV1152" s="14" t="str">
        <x:v>무역</x:v>
      </x:c>
      <x:c r="BW1152" s="14" t="str">
        <x:v>수동검토유지</x:v>
      </x:c>
      <x:c r="BX1152" s="14" t="str">
        <x:v>재검토필요_증감률불일치</x:v>
      </x:c>
      <x:c r="BY1152" s="15" t="str">
        <x:v>N/A</x:v>
      </x:c>
      <x:c r="BZ1152" s="14" t="str"/>
      <x:c r="CA1152" s="14" t="str"/>
      <x:c r="CB1152" s="14" t="str"/>
      <x:c r="CC1152" s="15" t="str"/>
      <x:c r="CD1152" s="15" t="str"/>
      <x:c r="CE1152" s="15" t="str"/>
      <x:c r="CF1152" s="15" t="str"/>
      <x:c r="CG1152" s="15" t="str"/>
      <x:c r="CH1152" s="15" t="str"/>
      <x:c r="CI1152" s="15" t="str"/>
      <x:c r="CJ1152" s="15" t="str"/>
      <x:c r="CK1152" s="15" t="str"/>
      <x:c r="CL1152" s="14" t="str"/>
      <x:c r="CM1152" s="15" t="str"/>
      <x:c r="CN1152" s="15" t="str"/>
      <x:c r="CO1152" s="15" t="str"/>
      <x:c r="CP1152" s="15" t="str"/>
      <x:c r="CQ1152" s="14" t="str"/>
      <x:c r="CR1152" s="16" t="str"/>
    </x:row>
    <x:row r="1153" ht="30" customHeight="1">
      <x:c r="A1153" s="13" t="str">
        <x:v>C15106</x:v>
      </x:c>
      <x:c r="B1153" s="15" t="str">
        <x:v>1987</x:v>
      </x:c>
      <x:c r="C1153" s="14" t="str">
        <x:v>철·석같이 믿었는데… 수출 15품목 중 10종 주저앉아</x:v>
      </x:c>
      <x:c r="D1153" s="15" t="str">
        <x:v>2025-06-02</x:v>
      </x:c>
      <x:c r="E1153" s="15" t="str">
        <x:v>https://www.chosun.com/economy/industry-company/2025/06/02/K7OZBQSHGZH2ZDAKLU4W4J22GM</x:v>
      </x:c>
      <x:c r="F1153" s="14" t="str">
        <x:v>트럼프발(發) 관세의 직격탄을 지난 3월부터 차례로 맞은 철강(-12.4%), 자동차(-4.4%), 자동차 부품(-9.4%)이 뚜렷한 감소세를 나타낸 가운데 국제 유가가 4년 만에 가장 낮은 수준으로 떨어져 단가가 급락한 석유 제품(-20.9%), 석유화학(-20.8%) 등의 수출액이 크게 줄었다.</x:v>
      </x:c>
      <x:c r="G1153" s="15" t="str">
        <x:v>무역지표</x:v>
      </x:c>
      <x:c r="H1153" s="15" t="str">
        <x:v>무역지표; 비율·증감률; 날짜·시간</x:v>
      </x:c>
      <x:c r="I1153" s="15" t="str">
        <x:v>True</x:v>
      </x:c>
      <x:c r="J1153" s="15" t="str"/>
      <x:c r="K1153" s="15" t="str">
        <x:v>하지만 15대 주요 수출 품목 중 10종이 작년보다 줄어들어 전체 수출은 마이너스로 돌아섰다.</x:v>
      </x:c>
      <x:c r="L1153" s="15" t="str">
        <x:v>현지 공장 건설 등 국내 기업들의 해외 투자를 발판으로 호조를 보였던 일반 기계(-5.3%)도 부진에서 벗어나지 못했다.</x:v>
      </x:c>
      <x:c r="M1153" s="15" t="str">
        <x:v>[3, 12.4, 4.4, 9.4, 4, 20.9, 20.8]</x:v>
      </x:c>
      <x:c r="N1153" s="15" t="str">
        <x:v>['월', '%', '%', '%', '년', '%', '%']</x:v>
      </x:c>
      <x:c r="O1153" s="15" t="str">
        <x:v>[]</x:v>
      </x:c>
      <x:c r="P1153" s="15" t="str">
        <x:v>[]</x:v>
      </x:c>
      <x:c r="Q1153" s="15" t="str">
        <x:v>품목별 수출액, 수입액(tblId=DT_1R11001_FRM101); 국가별 수출액, 수입액(tblId=DT_1R11006_FRM101)</x:v>
      </x:c>
      <x:c r="R1153" s="15" t="str">
        <x:v>orgId=360, tblId=DT_1R11001_FRM101 | obj_l1/itm_id 메타 API로 확인 필요</x:v>
      </x:c>
      <x:c r="S1153" s="15" t="str">
        <x:v>원자료 직접 조회 후 필요 시 증감률 계산</x:v>
      </x:c>
      <x:c r="T1153" s="15" t="str">
        <x:v>검토 필요</x:v>
      </x:c>
      <x:c r="U1153" s="15" t="str">
        <x:v>360</x:v>
      </x:c>
      <x:c r="V1153" s="15" t="str">
        <x:v>DT_1R11001_FRM101</x:v>
      </x:c>
      <x:c r="W1153" s="15" t="str">
        <x:v>13102112831A.781</x:v>
      </x:c>
      <x:c r="X1153" s="15" t="str">
        <x:v>13103112831T1</x:v>
      </x:c>
      <x:c r="Y1153" s="15" t="str">
        <x:v>M</x:v>
      </x:c>
      <x:c r="Z1153" s="14" t="str">
        <x:v>품목별 수출입 후보 선택. 품목/수출입/시점 코드 확인 필요 | 품목 세부 코드 필요: 총액 코드로 확정하지 않음 | 품목 코드 자동 후보: 승용자동차 및 기타의 차량</x:v>
      </x:c>
      <x:c r="AA1153" s="15" t="str">
        <x:v>5492266</x:v>
      </x:c>
      <x:c r="AB1153" s="15" t="str">
        <x:v>202605</x:v>
      </x:c>
      <x:c r="AC1153" s="15" t="str">
        <x:v>5843132</x:v>
      </x:c>
      <x:c r="AD1153" s="15" t="str">
        <x:v>202604</x:v>
      </x:c>
      <x:c r="AE1153" s="15" t="str">
        <x:v>-6.00475909152831</x:v>
      </x:c>
      <x:c r="AF1153" s="15" t="str">
        <x:v>-350866.0</x:v>
      </x:c>
      <x:c r="AG1153" s="14" t="str"/>
      <x:c r="AH1153" s="15" t="str">
        <x:v>CHANGE_RATE</x:v>
      </x:c>
      <x:c r="AI1153" s="15" t="str">
        <x:v>-20.8</x:v>
      </x:c>
      <x:c r="AJ1153" s="15" t="str">
        <x:v>-6.00475909152831</x:v>
      </x:c>
      <x:c r="AK1153" s="15" t="str">
        <x:v>actual_change_pct 컬럼 사용(전기대비 계산값)</x:v>
      </x:c>
      <x:c r="AL1153" s="14" t="str">
        <x:v>불일치</x:v>
      </x:c>
      <x:c r="AM1153" s="15" t="str">
        <x:v>14.79524090847169</x:v>
      </x:c>
      <x:c r="AN1153" s="14" t="str">
        <x:v>claim=-20.8, actual=-6.00475909152831, 오차=14.795 (허용=0.3)</x:v>
      </x:c>
      <x:c r="AO1153" s="15" t="str">
        <x:v>CHANGE_RATE</x:v>
      </x:c>
      <x:c r="AP1153" s="15" t="str">
        <x:v>-20.8</x:v>
      </x:c>
      <x:c r="AQ1153" s="14" t="str">
        <x:v>% 숫자 선택</x:v>
      </x:c>
      <x:c r="AR1153" s="15" t="str">
        <x:v>-6.00475909152831</x:v>
      </x:c>
      <x:c r="AS1153" s="14" t="str">
        <x:v>actual_change_pct 사용</x:v>
      </x:c>
      <x:c r="AT1153" s="14" t="str">
        <x:v>불일치</x:v>
      </x:c>
      <x:c r="AU1153" s="15" t="str">
        <x:v>14.79524090847169</x:v>
      </x:c>
      <x:c r="AV1153" s="14" t="str">
        <x:v>claim=-20.8, adjusted_actual=-6.00475909152831, 오차=14.795, 허용=0.3</x:v>
      </x:c>
      <x:c r="AW1153" s="14" t="str">
        <x:v>재검토필요_증감률불일치</x:v>
      </x:c>
      <x:c r="AX1153" s="15" t="str">
        <x:v>N</x:v>
      </x:c>
      <x:c r="AY1153" s="15" t="str">
        <x:v>N</x:v>
      </x:c>
      <x:c r="AZ1153" s="14" t="str">
        <x:v>N</x:v>
      </x:c>
      <x:c r="BA1153" s="15" t="str"/>
      <x:c r="BB1153" s="15" t="str"/>
      <x:c r="BC1153" s="14" t="str"/>
      <x:c r="BD1153" s="14" t="str"/>
      <x:c r="BE1153" s="14" t="str">
        <x:v>기존 재검토/판단불가 상태 유지</x:v>
      </x:c>
      <x:c r="BF1153" s="14" t="str">
        <x:v>재검토필요_증감률불일치</x:v>
      </x:c>
      <x:c r="BG1153" s="14" t="str"/>
      <x:c r="BH1153" s="14" t="str"/>
      <x:c r="BI1153" s="14" t="str"/>
      <x:c r="BJ1153" s="14" t="str"/>
      <x:c r="BK1153" s="15" t="str"/>
      <x:c r="BL1153" s="15" t="str"/>
      <x:c r="BM1153" s="14" t="str"/>
      <x:c r="BN1153" s="14" t="str"/>
      <x:c r="BO1153" s="14" t="str"/>
      <x:c r="BP1153" s="14" t="str"/>
      <x:c r="BQ1153" s="15" t="str"/>
      <x:c r="BR1153" s="15" t="str"/>
      <x:c r="BS1153" s="15" t="str"/>
      <x:c r="BT1153" s="15" t="str">
        <x:v>1152</x:v>
      </x:c>
      <x:c r="BU1153" s="15" t="str">
        <x:v>6</x:v>
      </x:c>
      <x:c r="BV1153" s="14" t="str">
        <x:v>무역</x:v>
      </x:c>
      <x:c r="BW1153" s="14" t="str">
        <x:v>수동검토유지</x:v>
      </x:c>
      <x:c r="BX1153" s="14" t="str">
        <x:v>재검토필요_증감률불일치</x:v>
      </x:c>
      <x:c r="BY1153" s="15" t="str">
        <x:v>N/A</x:v>
      </x:c>
      <x:c r="BZ1153" s="14" t="str"/>
      <x:c r="CA1153" s="14" t="str"/>
      <x:c r="CB1153" s="14" t="str"/>
      <x:c r="CC1153" s="15" t="str"/>
      <x:c r="CD1153" s="15" t="str"/>
      <x:c r="CE1153" s="15" t="str"/>
      <x:c r="CF1153" s="15" t="str"/>
      <x:c r="CG1153" s="15" t="str"/>
      <x:c r="CH1153" s="15" t="str"/>
      <x:c r="CI1153" s="15" t="str"/>
      <x:c r="CJ1153" s="15" t="str"/>
      <x:c r="CK1153" s="15" t="str"/>
      <x:c r="CL1153" s="14" t="str"/>
      <x:c r="CM1153" s="15" t="str"/>
      <x:c r="CN1153" s="15" t="str"/>
      <x:c r="CO1153" s="15" t="str"/>
      <x:c r="CP1153" s="15" t="str"/>
      <x:c r="CQ1153" s="14" t="str"/>
      <x:c r="CR1153" s="16" t="str"/>
    </x:row>
    <x:row r="1154" ht="30" customHeight="1">
      <x:c r="A1154" s="13" t="str">
        <x:v>C15107</x:v>
      </x:c>
      <x:c r="B1154" s="15" t="str">
        <x:v>1987</x:v>
      </x:c>
      <x:c r="C1154" s="14" t="str">
        <x:v>철·석같이 믿었는데… 수출 15품목 중 10종 주저앉아</x:v>
      </x:c>
      <x:c r="D1154" s="15" t="str">
        <x:v>2025-06-02</x:v>
      </x:c>
      <x:c r="E1154" s="15" t="str">
        <x:v>https://www.chosun.com/economy/industry-company/2025/06/02/K7OZBQSHGZH2ZDAKLU4W4J22GM</x:v>
      </x:c>
      <x:c r="F1154" s="14" t="str">
        <x:v>현지 공장 건설 등 국내 기업들의 해외 투자를 발판으로 호조를 보였던 일반 기계(-5.3%)도 부진에서 벗어나지 못했다.</x:v>
      </x:c>
      <x:c r="G1154" s="15" t="str">
        <x:v>비율·증감률</x:v>
      </x:c>
      <x:c r="H1154" s="15" t="str">
        <x:v>비율·증감률</x:v>
      </x:c>
      <x:c r="I1154" s="15" t="str">
        <x:v>True</x:v>
      </x:c>
      <x:c r="J1154" s="15" t="str"/>
      <x:c r="K1154" s="15" t="str">
        <x:v>트럼프발(發) 관세의 직격탄을 지난 3월부터 차례로 맞은 철강(-12.4%), 자동차(-4.4%), 자동차 부품(-9.4%)이 뚜렷한 감소세를 나타낸 가운데 국제 유가가 4년 만에 가장 낮은 수준으로 떨어져 단가가 급락한 석유 제품(-20.9%), 석유화학(-20.8%) 등의 수출액이 크게 줄었다.</x:v>
      </x:c>
      <x:c r="L1154" s="15" t="str">
        <x:v>◇中·美·아세안, 수출 3대 시장 ‘트리플 마이너스’ 3대 시장인 중국·미국·아세안 수출도 나란히 마이너스를 나타냈다.</x:v>
      </x:c>
      <x:c r="M1154" s="15" t="str">
        <x:v>[5.3]</x:v>
      </x:c>
      <x:c r="N1154" s="15" t="str">
        <x:v>['%']</x:v>
      </x:c>
      <x:c r="O1154" s="15" t="str">
        <x:v>[]</x:v>
      </x:c>
      <x:c r="P1154" s="15" t="str">
        <x:v>[]</x:v>
      </x:c>
      <x:c r="Q1154" s="15" t="str">
        <x:v>품목별 수출액, 수입액(tblId=DT_1R11001_FRM101); 국가별 수출액, 수입액(tblId=DT_1R11006_FRM101)</x:v>
      </x:c>
      <x:c r="R1154" s="15" t="str">
        <x:v>orgId=360, tblId=DT_1R11001_FRM101 | obj_l1/itm_id 메타 API로 확인 필요</x:v>
      </x:c>
      <x:c r="S1154" s="15" t="str">
        <x:v>원자료 직접 조회 후 필요 시 증감률 계산</x:v>
      </x:c>
      <x:c r="T1154" s="15" t="str">
        <x:v>검토 필요</x:v>
      </x:c>
      <x:c r="U1154" s="15" t="str">
        <x:v>360</x:v>
      </x:c>
      <x:c r="V1154" s="15" t="str">
        <x:v>DT_1R11001_FRM101</x:v>
      </x:c>
      <x:c r="W1154" s="15" t="str">
        <x:v>13102112831A.A</x:v>
      </x:c>
      <x:c r="X1154" s="15" t="str">
        <x:v>13103112831T1</x:v>
      </x:c>
      <x:c r="Y1154" s="15" t="str">
        <x:v>Y</x:v>
      </x:c>
      <x:c r="Z1154" s="14" t="str">
        <x:v>품목별 수출입 후보 선택. 품목/수출입/시점 코드 확인 필요 | obj_l1/itm_id 자동 후보 입력</x:v>
      </x:c>
      <x:c r="AA1154" s="15" t="str">
        <x:v>709330045</x:v>
      </x:c>
      <x:c r="AB1154" s="15" t="str">
        <x:v>2025</x:v>
      </x:c>
      <x:c r="AC1154" s="15" t="str">
        <x:v>683609488</x:v>
      </x:c>
      <x:c r="AD1154" s="15" t="str">
        <x:v>2024</x:v>
      </x:c>
      <x:c r="AE1154" s="15" t="str">
        <x:v>3.7624634314613257</x:v>
      </x:c>
      <x:c r="AF1154" s="15" t="str">
        <x:v>25720557.0</x:v>
      </x:c>
      <x:c r="AG1154" s="14" t="str"/>
      <x:c r="AH1154" s="15" t="str">
        <x:v>LEVEL</x:v>
      </x:c>
      <x:c r="AI1154" s="15" t="str">
        <x:v>-5.3</x:v>
      </x:c>
      <x:c r="AJ1154" s="15" t="str">
        <x:v>709330045.0</x:v>
      </x:c>
      <x:c r="AK1154" s="15" t="str">
        <x:v>actual_value 컬럼 사용</x:v>
      </x:c>
      <x:c r="AL1154" s="14" t="str">
        <x:v>불일치</x:v>
      </x:c>
      <x:c r="AM1154" s="15" t="str">
        <x:v>1.0000000074718391</x:v>
      </x:c>
      <x:c r="AN1154" s="14" t="str">
        <x:v>claim=-5.3, actual=709330045.0, 오차=1.000 (허용=0.05)</x:v>
      </x:c>
      <x:c r="AO1154" s="15" t="str">
        <x:v>LEVEL</x:v>
      </x:c>
      <x:c r="AP1154" s="15" t="str">
        <x:v>-5.3</x:v>
      </x:c>
      <x:c r="AQ1154" s="14" t="str">
        <x:v>% 숫자 선택</x:v>
      </x:c>
      <x:c r="AR1154" s="15" t="str">
        <x:v>709330045.0</x:v>
      </x:c>
      <x:c r="AS1154" s="14" t="str">
        <x:v>actual_value 사용</x:v>
      </x:c>
      <x:c r="AT1154" s="14" t="str">
        <x:v>불일치</x:v>
      </x:c>
      <x:c r="AU1154" s="15" t="str">
        <x:v>1.0000000074718391</x:v>
      </x:c>
      <x:c r="AV1154" s="14" t="str">
        <x:v>claim=-5.3, adjusted_actual=709330045.0, 오차=1.000, 허용=0.05</x:v>
      </x:c>
      <x:c r="AW1154" s="14" t="str">
        <x:v>재검토필요_수준값불일치</x:v>
      </x:c>
      <x:c r="AX1154" s="15" t="str">
        <x:v>N</x:v>
      </x:c>
      <x:c r="AY1154" s="15" t="str">
        <x:v>N</x:v>
      </x:c>
      <x:c r="AZ1154" s="14" t="str">
        <x:v>N</x:v>
      </x:c>
      <x:c r="BA1154" s="15" t="str"/>
      <x:c r="BB1154" s="15" t="str"/>
      <x:c r="BC1154" s="14" t="str"/>
      <x:c r="BD1154" s="14" t="str"/>
      <x:c r="BE1154" s="14" t="str">
        <x:v>기존 재검토/판단불가 상태 유지</x:v>
      </x:c>
      <x:c r="BF1154" s="14" t="str">
        <x:v>재검토필요_수준값불일치</x:v>
      </x:c>
      <x:c r="BG1154" s="14" t="str"/>
      <x:c r="BH1154" s="14" t="str"/>
      <x:c r="BI1154" s="14" t="str"/>
      <x:c r="BJ1154" s="14" t="str"/>
      <x:c r="BK1154" s="15" t="str"/>
      <x:c r="BL1154" s="15" t="str"/>
      <x:c r="BM1154" s="14" t="str"/>
      <x:c r="BN1154" s="14" t="str"/>
      <x:c r="BO1154" s="14" t="str"/>
      <x:c r="BP1154" s="14" t="str"/>
      <x:c r="BQ1154" s="15" t="str"/>
      <x:c r="BR1154" s="15" t="str"/>
      <x:c r="BS1154" s="15" t="str"/>
      <x:c r="BT1154" s="15" t="str">
        <x:v>1153</x:v>
      </x:c>
      <x:c r="BU1154" s="15" t="str">
        <x:v>6</x:v>
      </x:c>
      <x:c r="BV1154" s="14" t="str">
        <x:v>무역</x:v>
      </x:c>
      <x:c r="BW1154" s="14" t="str">
        <x:v>수동검토유지</x:v>
      </x:c>
      <x:c r="BX1154" s="14" t="str">
        <x:v>재검토필요_수준값불일치</x:v>
      </x:c>
      <x:c r="BY1154" s="15" t="str">
        <x:v>N/A</x:v>
      </x:c>
      <x:c r="BZ1154" s="14" t="str"/>
      <x:c r="CA1154" s="14" t="str"/>
      <x:c r="CB1154" s="14" t="str"/>
      <x:c r="CC1154" s="15" t="str"/>
      <x:c r="CD1154" s="15" t="str"/>
      <x:c r="CE1154" s="15" t="str"/>
      <x:c r="CF1154" s="15" t="str"/>
      <x:c r="CG1154" s="15" t="str"/>
      <x:c r="CH1154" s="15" t="str"/>
      <x:c r="CI1154" s="15" t="str"/>
      <x:c r="CJ1154" s="15" t="str"/>
      <x:c r="CK1154" s="15" t="str"/>
      <x:c r="CL1154" s="14" t="str"/>
      <x:c r="CM1154" s="15" t="str"/>
      <x:c r="CN1154" s="15" t="str"/>
      <x:c r="CO1154" s="15" t="str"/>
      <x:c r="CP1154" s="15" t="str"/>
      <x:c r="CQ1154" s="14" t="str"/>
      <x:c r="CR1154" s="16" t="str"/>
    </x:row>
    <x:row r="1155" ht="30" customHeight="1">
      <x:c r="A1155" s="13" t="str">
        <x:v>C15108</x:v>
      </x:c>
      <x:c r="B1155" s="15" t="str">
        <x:v>1987</x:v>
      </x:c>
      <x:c r="C1155" s="14" t="str">
        <x:v>철·석같이 믿었는데… 수출 15품목 중 10종 주저앉아</x:v>
      </x:c>
      <x:c r="D1155" s="15" t="str">
        <x:v>2025-06-02</x:v>
      </x:c>
      <x:c r="E1155" s="15" t="str">
        <x:v>https://www.chosun.com/economy/industry-company/2025/06/02/K7OZBQSHGZH2ZDAKLU4W4J22GM</x:v>
      </x:c>
      <x:c r="F1155" s="14" t="str">
        <x:v>관세 부과가 이어지며 대미 수출은 작년보다 8.1% 감소한 100억5000만달러에 그쳤고, 대미 수출 1위 품목인 자동차는 32% 줄어든 18억4000만달러에 그쳤다.</x:v>
      </x:c>
      <x:c r="G1155" s="15" t="str">
        <x:v>무역지표</x:v>
      </x:c>
      <x:c r="H1155" s="15" t="str">
        <x:v>무역지표; 비율·증감률</x:v>
      </x:c>
      <x:c r="I1155" s="15" t="str">
        <x:v>True</x:v>
      </x:c>
      <x:c r="J1155" s="15" t="str"/>
      <x:c r="K1155" s="15" t="str">
        <x:v>◇中·美·아세안, 수출 3대 시장 ‘트리플 마이너스’ 3대 시장인 중국·미국·아세안 수출도 나란히 마이너스를 나타냈다.</x:v>
      </x:c>
      <x:c r="L1155" s="15" t="str">
        <x:v>미국이 지난 4월 3일 수입 자동차에 관세 25%를 물리기 시작한 데다, 현대차그룹이 올해 준공식을 가진 조지아 메타플랜트에서 현지 생산을 확대해 수출이 급감했다.</x:v>
      </x:c>
      <x:c r="M1155" s="15" t="str">
        <x:v>[8.1, 32]</x:v>
      </x:c>
      <x:c r="N1155" s="15" t="str">
        <x:v>['%', '%']</x:v>
      </x:c>
      <x:c r="O1155" s="15" t="str">
        <x:v>[]</x:v>
      </x:c>
      <x:c r="P1155" s="15" t="str">
        <x:v>[]</x:v>
      </x:c>
      <x:c r="Q1155" s="15" t="str">
        <x:v>국가별 수출액, 수입액(tblId=DT_1R11006_FRM101); 품목별 수출액, 수입액(tblId=DT_1R11001_FRM101)</x:v>
      </x:c>
      <x:c r="R1155" s="15" t="str">
        <x:v>orgId=360, tblId=DT_1R11006_FRM101 | obj_l1/itm_id 메타 API로 확인 필요</x:v>
      </x:c>
      <x:c r="S1155" s="15" t="str">
        <x:v>원자료 직접 조회 후 필요 시 증감률 계산</x:v>
      </x:c>
      <x:c r="T1155" s="15" t="str">
        <x:v>검토 필요</x:v>
      </x:c>
      <x:c r="U1155" s="15" t="str">
        <x:v>360</x:v>
      </x:c>
      <x:c r="V1155" s="15" t="str">
        <x:v>DT_1R11006_FRM101</x:v>
      </x:c>
      <x:c r="W1155" s="15" t="str">
        <x:v>13102103829E.00</x:v>
      </x:c>
      <x:c r="X1155" s="15" t="str">
        <x:v>13103103829T1</x:v>
      </x:c>
      <x:c r="Y1155" s="15" t="str">
        <x:v>Y</x:v>
      </x:c>
      <x:c r="Z1155" s="14" t="str">
        <x:v>국가별 수출입 후보 선택. 국가/수출입/시점 코드 확인 필요 | obj_l1/itm_id 자동 후보 입력</x:v>
      </x:c>
      <x:c r="AA1155" s="15" t="str">
        <x:v>683609488</x:v>
      </x:c>
      <x:c r="AB1155" s="15" t="str">
        <x:v>2024</x:v>
      </x:c>
      <x:c r="AC1155" s="15" t="str">
        <x:v>632225824</x:v>
      </x:c>
      <x:c r="AD1155" s="15" t="str">
        <x:v>2023</x:v>
      </x:c>
      <x:c r="AE1155" s="15" t="str">
        <x:v>8.127422520469521</x:v>
      </x:c>
      <x:c r="AF1155" s="15" t="str">
        <x:v>51383664.0</x:v>
      </x:c>
      <x:c r="AG1155" s="14" t="str"/>
      <x:c r="AH1155" s="15" t="str">
        <x:v>CHANGE_RATE</x:v>
      </x:c>
      <x:c r="AI1155" s="15" t="str">
        <x:v>32.0</x:v>
      </x:c>
      <x:c r="AJ1155" s="15" t="str">
        <x:v>8.127422520469521</x:v>
      </x:c>
      <x:c r="AK1155" s="15" t="str">
        <x:v>actual_change_pct 컬럼 사용(전기대비 계산값)</x:v>
      </x:c>
      <x:c r="AL1155" s="14" t="str">
        <x:v>불일치</x:v>
      </x:c>
      <x:c r="AM1155" s="15" t="str">
        <x:v>23.872577479530477</x:v>
      </x:c>
      <x:c r="AN1155" s="14" t="str">
        <x:v>claim=32.0, actual=8.127422520469521, 오차=23.873 (허용=0.3)</x:v>
      </x:c>
      <x:c r="AO1155" s="15" t="str">
        <x:v>CHANGE_RATE</x:v>
      </x:c>
      <x:c r="AP1155" s="15" t="str">
        <x:v>32.0</x:v>
      </x:c>
      <x:c r="AQ1155" s="14" t="str">
        <x:v>% 숫자 선택</x:v>
      </x:c>
      <x:c r="AR1155" s="15" t="str">
        <x:v>8.127422520469521</x:v>
      </x:c>
      <x:c r="AS1155" s="14" t="str">
        <x:v>actual_change_pct 사용</x:v>
      </x:c>
      <x:c r="AT1155" s="14" t="str">
        <x:v>불일치</x:v>
      </x:c>
      <x:c r="AU1155" s="15" t="str">
        <x:v>23.872577479530477</x:v>
      </x:c>
      <x:c r="AV1155" s="14" t="str">
        <x:v>claim=32.0, adjusted_actual=8.127422520469521, 오차=23.873, 허용=0.3</x:v>
      </x:c>
      <x:c r="AW1155" s="14" t="str">
        <x:v>재검토필요_증감률불일치</x:v>
      </x:c>
      <x:c r="AX1155" s="15" t="str">
        <x:v>N</x:v>
      </x:c>
      <x:c r="AY1155" s="15" t="str">
        <x:v>N</x:v>
      </x:c>
      <x:c r="AZ1155" s="14" t="str">
        <x:v>N</x:v>
      </x:c>
      <x:c r="BA1155" s="15" t="str"/>
      <x:c r="BB1155" s="15" t="str"/>
      <x:c r="BC1155" s="14" t="str"/>
      <x:c r="BD1155" s="14" t="str"/>
      <x:c r="BE1155" s="14" t="str">
        <x:v>기존 재검토/판단불가 상태 유지</x:v>
      </x:c>
      <x:c r="BF1155" s="14" t="str">
        <x:v>재검토필요_증감률불일치</x:v>
      </x:c>
      <x:c r="BG1155" s="14" t="str"/>
      <x:c r="BH1155" s="14" t="str"/>
      <x:c r="BI1155" s="14" t="str"/>
      <x:c r="BJ1155" s="14" t="str"/>
      <x:c r="BK1155" s="15" t="str"/>
      <x:c r="BL1155" s="15" t="str"/>
      <x:c r="BM1155" s="14" t="str"/>
      <x:c r="BN1155" s="14" t="str"/>
      <x:c r="BO1155" s="14" t="str"/>
      <x:c r="BP1155" s="14" t="str"/>
      <x:c r="BQ1155" s="15" t="str"/>
      <x:c r="BR1155" s="15" t="str"/>
      <x:c r="BS1155" s="15" t="str"/>
      <x:c r="BT1155" s="15" t="str">
        <x:v>1154</x:v>
      </x:c>
      <x:c r="BU1155" s="15" t="str">
        <x:v>6</x:v>
      </x:c>
      <x:c r="BV1155" s="14" t="str">
        <x:v>무역</x:v>
      </x:c>
      <x:c r="BW1155" s="14" t="str">
        <x:v>수동검토유지</x:v>
      </x:c>
      <x:c r="BX1155" s="14" t="str">
        <x:v>재검토필요_증감률불일치</x:v>
      </x:c>
      <x:c r="BY1155" s="15" t="str">
        <x:v>N/A</x:v>
      </x:c>
      <x:c r="BZ1155" s="14" t="str"/>
      <x:c r="CA1155" s="14" t="str"/>
      <x:c r="CB1155" s="14" t="str"/>
      <x:c r="CC1155" s="15" t="str"/>
      <x:c r="CD1155" s="15" t="str"/>
      <x:c r="CE1155" s="15" t="str"/>
      <x:c r="CF1155" s="15" t="str"/>
      <x:c r="CG1155" s="15" t="str"/>
      <x:c r="CH1155" s="15" t="str"/>
      <x:c r="CI1155" s="15" t="str"/>
      <x:c r="CJ1155" s="15" t="str"/>
      <x:c r="CK1155" s="15" t="str"/>
      <x:c r="CL1155" s="14" t="str"/>
      <x:c r="CM1155" s="15" t="str"/>
      <x:c r="CN1155" s="15" t="str"/>
      <x:c r="CO1155" s="15" t="str"/>
      <x:c r="CP1155" s="15" t="str"/>
      <x:c r="CQ1155" s="14" t="str"/>
      <x:c r="CR1155" s="16" t="str"/>
    </x:row>
    <x:row r="1156" ht="30" customHeight="1">
      <x:c r="A1156" s="13" t="str">
        <x:v>C15109</x:v>
      </x:c>
      <x:c r="B1156" s="15" t="str">
        <x:v>1987</x:v>
      </x:c>
      <x:c r="C1156" s="14" t="str">
        <x:v>철·석같이 믿었는데… 수출 15품목 중 10종 주저앉아</x:v>
      </x:c>
      <x:c r="D1156" s="15" t="str">
        <x:v>2025-06-02</x:v>
      </x:c>
      <x:c r="E1156" s="15" t="str">
        <x:v>https://www.chosun.com/economy/industry-company/2025/06/02/K7OZBQSHGZH2ZDAKLU4W4J22GM</x:v>
      </x:c>
      <x:c r="F1156" s="14" t="str">
        <x:v>미국이 지난 4월 3일 수입 자동차에 관세 25%를 물리기 시작한 데다, 현대차그룹이 올해 준공식을 가진 조지아 메타플랜트에서 현지 생산을 확대해 수출이 급감했다.</x:v>
      </x:c>
      <x:c r="G1156" s="15" t="str">
        <x:v>무역지표</x:v>
      </x:c>
      <x:c r="H1156" s="15" t="str">
        <x:v>무역지표; 비율·증감률; 날짜·시간</x:v>
      </x:c>
      <x:c r="I1156" s="15" t="str">
        <x:v>True</x:v>
      </x:c>
      <x:c r="J1156" s="15" t="str"/>
      <x:c r="K1156" s="15" t="str">
        <x:v>관세 부과가 이어지며 대미 수출은 작년보다 8.1% 감소한 100억5000만달러에 그쳤고, 대미 수출 1위 품목인 자동차는 32% 줄어든 18억4000만달러에 그쳤다.</x:v>
      </x:c>
      <x:c r="L1156" s="15" t="str">
        <x:v>철강(-20.6%)과 자동차 부품(-8.3%)의 미국 수출도 크게 부진했다.</x:v>
      </x:c>
      <x:c r="M1156" s="15" t="str">
        <x:v>[4, 3, 25]</x:v>
      </x:c>
      <x:c r="N1156" s="15" t="str">
        <x:v>['월', '일', '%']</x:v>
      </x:c>
      <x:c r="O1156" s="15" t="str">
        <x:v>[]</x:v>
      </x:c>
      <x:c r="P1156" s="15" t="str">
        <x:v>[]</x:v>
      </x:c>
      <x:c r="Q1156" s="15" t="str">
        <x:v>국가별 수출액, 수입액(tblId=DT_1R11006_FRM101); 품목별 수출액, 수입액(tblId=DT_1R11001_FRM101)</x:v>
      </x:c>
      <x:c r="R1156" s="15" t="str">
        <x:v>orgId=360, tblId=DT_1R11006_FRM101 | obj_l1/itm_id 메타 API로 확인 필요</x:v>
      </x:c>
      <x:c r="S1156" s="15" t="str">
        <x:v>원자료 직접 조회 후 필요 시 증감률 계산</x:v>
      </x:c>
      <x:c r="T1156" s="15" t="str">
        <x:v>검토 필요</x:v>
      </x:c>
      <x:c r="U1156" s="15" t="str">
        <x:v>360</x:v>
      </x:c>
      <x:c r="V1156" s="15" t="str">
        <x:v>DT_1R11006_FRM101</x:v>
      </x:c>
      <x:c r="W1156" s="15" t="str">
        <x:v>13102103829E.US</x:v>
      </x:c>
      <x:c r="X1156" s="15" t="str">
        <x:v>13103103829T1</x:v>
      </x:c>
      <x:c r="Y1156" s="15" t="str">
        <x:v>M</x:v>
      </x:c>
      <x:c r="Z1156" s="14" t="str">
        <x:v>국가별 수출입 후보 선택. 국가/수출입/시점 코드 확인 필요 | 국가 코드 자동선택: 미국</x:v>
      </x:c>
      <x:c r="AA1156" s="15" t="str">
        <x:v>10605998</x:v>
      </x:c>
      <x:c r="AB1156" s="15" t="str">
        <x:v>202504</x:v>
      </x:c>
      <x:c r="AC1156" s="15" t="str">
        <x:v>11109476</x:v>
      </x:c>
      <x:c r="AD1156" s="15" t="str">
        <x:v>202503</x:v>
      </x:c>
      <x:c r="AE1156" s="15" t="str">
        <x:v>-4.531968924546936</x:v>
      </x:c>
      <x:c r="AF1156" s="15" t="str">
        <x:v>-503478.0</x:v>
      </x:c>
      <x:c r="AG1156" s="14" t="str"/>
      <x:c r="AH1156" s="15" t="str">
        <x:v>CHANGE_RATE</x:v>
      </x:c>
      <x:c r="AI1156" s="15" t="str">
        <x:v>25.0</x:v>
      </x:c>
      <x:c r="AJ1156" s="15" t="str">
        <x:v>-4.531968924546936</x:v>
      </x:c>
      <x:c r="AK1156" s="15" t="str">
        <x:v>actual_change_pct 컬럼 사용(전기대비 계산값)</x:v>
      </x:c>
      <x:c r="AL1156" s="14" t="str">
        <x:v>불일치</x:v>
      </x:c>
      <x:c r="AM1156" s="15" t="str">
        <x:v>29.531968924546938</x:v>
      </x:c>
      <x:c r="AN1156" s="14" t="str">
        <x:v>claim=25.0, actual=-4.531968924546936, 오차=29.532 (허용=0.3)</x:v>
      </x:c>
      <x:c r="AO1156" s="15" t="str">
        <x:v>CHANGE_RATE</x:v>
      </x:c>
      <x:c r="AP1156" s="15" t="str">
        <x:v>25.0</x:v>
      </x:c>
      <x:c r="AQ1156" s="14" t="str">
        <x:v>% 숫자 선택</x:v>
      </x:c>
      <x:c r="AR1156" s="15" t="str">
        <x:v>-4.531968924546936</x:v>
      </x:c>
      <x:c r="AS1156" s="14" t="str">
        <x:v>actual_change_pct 사용</x:v>
      </x:c>
      <x:c r="AT1156" s="14" t="str">
        <x:v>불일치</x:v>
      </x:c>
      <x:c r="AU1156" s="15" t="str">
        <x:v>29.531968924546938</x:v>
      </x:c>
      <x:c r="AV1156" s="14" t="str">
        <x:v>claim=25.0, adjusted_actual=-4.531968924546936, 오차=29.532, 허용=0.3</x:v>
      </x:c>
      <x:c r="AW1156" s="14" t="str">
        <x:v>재검토필요_증감률불일치</x:v>
      </x:c>
      <x:c r="AX1156" s="15" t="str">
        <x:v>N</x:v>
      </x:c>
      <x:c r="AY1156" s="15" t="str">
        <x:v>N</x:v>
      </x:c>
      <x:c r="AZ1156" s="14" t="str">
        <x:v>N</x:v>
      </x:c>
      <x:c r="BA1156" s="15" t="str"/>
      <x:c r="BB1156" s="15" t="str"/>
      <x:c r="BC1156" s="14" t="str"/>
      <x:c r="BD1156" s="14" t="str"/>
      <x:c r="BE1156" s="14" t="str">
        <x:v>기존 재검토/판단불가 상태 유지</x:v>
      </x:c>
      <x:c r="BF1156" s="14" t="str">
        <x:v>재검토필요_증감률불일치</x:v>
      </x:c>
      <x:c r="BG1156" s="14" t="str"/>
      <x:c r="BH1156" s="14" t="str"/>
      <x:c r="BI1156" s="14" t="str"/>
      <x:c r="BJ1156" s="14" t="str"/>
      <x:c r="BK1156" s="15" t="str"/>
      <x:c r="BL1156" s="15" t="str"/>
      <x:c r="BM1156" s="14" t="str"/>
      <x:c r="BN1156" s="14" t="str"/>
      <x:c r="BO1156" s="14" t="str"/>
      <x:c r="BP1156" s="14" t="str"/>
      <x:c r="BQ1156" s="15" t="str"/>
      <x:c r="BR1156" s="15" t="str"/>
      <x:c r="BS1156" s="15" t="str"/>
      <x:c r="BT1156" s="15" t="str">
        <x:v>1155</x:v>
      </x:c>
      <x:c r="BU1156" s="15" t="str">
        <x:v>6</x:v>
      </x:c>
      <x:c r="BV1156" s="14" t="str">
        <x:v>무역</x:v>
      </x:c>
      <x:c r="BW1156" s="14" t="str">
        <x:v>수동검토유지</x:v>
      </x:c>
      <x:c r="BX1156" s="14" t="str">
        <x:v>재검토필요_증감률불일치</x:v>
      </x:c>
      <x:c r="BY1156" s="15" t="str">
        <x:v>N/A</x:v>
      </x:c>
      <x:c r="BZ1156" s="14" t="str"/>
      <x:c r="CA1156" s="14" t="str"/>
      <x:c r="CB1156" s="14" t="str"/>
      <x:c r="CC1156" s="15" t="str"/>
      <x:c r="CD1156" s="15" t="str"/>
      <x:c r="CE1156" s="15" t="str"/>
      <x:c r="CF1156" s="15" t="str"/>
      <x:c r="CG1156" s="15" t="str"/>
      <x:c r="CH1156" s="15" t="str"/>
      <x:c r="CI1156" s="15" t="str"/>
      <x:c r="CJ1156" s="15" t="str"/>
      <x:c r="CK1156" s="15" t="str"/>
      <x:c r="CL1156" s="14" t="str"/>
      <x:c r="CM1156" s="15" t="str"/>
      <x:c r="CN1156" s="15" t="str"/>
      <x:c r="CO1156" s="15" t="str"/>
      <x:c r="CP1156" s="15" t="str"/>
      <x:c r="CQ1156" s="14" t="str"/>
      <x:c r="CR1156" s="16" t="str"/>
    </x:row>
    <x:row r="1157" ht="30" customHeight="1">
      <x:c r="A1157" s="13" t="str">
        <x:v>C15110</x:v>
      </x:c>
      <x:c r="B1157" s="15" t="str">
        <x:v>1987</x:v>
      </x:c>
      <x:c r="C1157" s="14" t="str">
        <x:v>철·석같이 믿었는데… 수출 15품목 중 10종 주저앉아</x:v>
      </x:c>
      <x:c r="D1157" s="15" t="str">
        <x:v>2025-06-02</x:v>
      </x:c>
      <x:c r="E1157" s="15" t="str">
        <x:v>https://www.chosun.com/economy/industry-company/2025/06/02/K7OZBQSHGZH2ZDAKLU4W4J22GM</x:v>
      </x:c>
      <x:c r="F1157" s="14" t="str">
        <x:v>철강(-20.6%)과 자동차 부품(-8.3%)의 미국 수출도 크게 부진했다.</x:v>
      </x:c>
      <x:c r="G1157" s="15" t="str">
        <x:v>무역지표</x:v>
      </x:c>
      <x:c r="H1157" s="15" t="str">
        <x:v>무역지표; 비율·증감률</x:v>
      </x:c>
      <x:c r="I1157" s="15" t="str">
        <x:v>True</x:v>
      </x:c>
      <x:c r="J1157" s="15" t="str"/>
      <x:c r="K1157" s="15" t="str">
        <x:v>미국이 지난 4월 3일 수입 자동차에 관세 25%를 물리기 시작한 데다, 현대차그룹이 올해 준공식을 가진 조지아 메타플랜트에서 현지 생산을 확대해 수출이 급감했다.</x:v>
      </x:c>
      <x:c r="L1157" s="15" t="str">
        <x:v>지난 4월 반짝 플러스를 나타냈던 중국 수출도 5월엔 8.4% 줄었다.</x:v>
      </x:c>
      <x:c r="M1157" s="15" t="str">
        <x:v>[20.6, 8.3]</x:v>
      </x:c>
      <x:c r="N1157" s="15" t="str">
        <x:v>['%', '%']</x:v>
      </x:c>
      <x:c r="O1157" s="15" t="str">
        <x:v>[]</x:v>
      </x:c>
      <x:c r="P1157" s="15" t="str">
        <x:v>[]</x:v>
      </x:c>
      <x:c r="Q1157" s="15" t="str">
        <x:v>국가별 수출액, 수입액(tblId=DT_1R11006_FRM101); 품목별 수출액, 수입액(tblId=DT_1R11001_FRM101)</x:v>
      </x:c>
      <x:c r="R1157" s="15" t="str">
        <x:v>orgId=360, tblId=DT_1R11006_FRM101 | obj_l1/itm_id 메타 API로 확인 필요</x:v>
      </x:c>
      <x:c r="S1157" s="15" t="str">
        <x:v>원자료 직접 조회 후 필요 시 증감률 계산</x:v>
      </x:c>
      <x:c r="T1157" s="15" t="str">
        <x:v>검토 필요</x:v>
      </x:c>
      <x:c r="U1157" s="15" t="str">
        <x:v>360</x:v>
      </x:c>
      <x:c r="V1157" s="15" t="str">
        <x:v>DT_1R11006_FRM101</x:v>
      </x:c>
      <x:c r="W1157" s="15" t="str">
        <x:v>13102103829E.US</x:v>
      </x:c>
      <x:c r="X1157" s="15" t="str">
        <x:v>13103103829T1</x:v>
      </x:c>
      <x:c r="Y1157" s="15" t="str">
        <x:v>Y</x:v>
      </x:c>
      <x:c r="Z1157" s="14" t="str">
        <x:v>국가별 수출입 후보 선택. 국가/수출입/시점 코드 확인 필요 | 국가 코드 자동선택: 미국</x:v>
      </x:c>
      <x:c r="AA1157" s="15" t="str">
        <x:v>122850915</x:v>
      </x:c>
      <x:c r="AB1157" s="15" t="str">
        <x:v>2025</x:v>
      </x:c>
      <x:c r="AC1157" s="15" t="str">
        <x:v>127761371</x:v>
      </x:c>
      <x:c r="AD1157" s="15" t="str">
        <x:v>2024</x:v>
      </x:c>
      <x:c r="AE1157" s="15" t="str">
        <x:v>-3.843459068703951</x:v>
      </x:c>
      <x:c r="AF1157" s="15" t="str">
        <x:v>-4910456.0</x:v>
      </x:c>
      <x:c r="AG1157" s="14" t="str"/>
      <x:c r="AH1157" s="15" t="str">
        <x:v>LEVEL</x:v>
      </x:c>
      <x:c r="AI1157" s="15" t="str">
        <x:v>-20.6</x:v>
      </x:c>
      <x:c r="AJ1157" s="15" t="str">
        <x:v>122850915.0</x:v>
      </x:c>
      <x:c r="AK1157" s="15" t="str">
        <x:v>actual_value 컬럼 사용</x:v>
      </x:c>
      <x:c r="AL1157" s="14" t="str">
        <x:v>불일치</x:v>
      </x:c>
      <x:c r="AM1157" s="15" t="str">
        <x:v>1.0000001676829187</x:v>
      </x:c>
      <x:c r="AN1157" s="14" t="str">
        <x:v>claim=-20.6, actual=122850915.0, 오차=1.000 (허용=0.05)</x:v>
      </x:c>
      <x:c r="AO1157" s="15" t="str">
        <x:v>LEVEL</x:v>
      </x:c>
      <x:c r="AP1157" s="15" t="str">
        <x:v>-8.3</x:v>
      </x:c>
      <x:c r="AQ1157" s="14" t="str">
        <x:v>% 숫자 선택</x:v>
      </x:c>
      <x:c r="AR1157" s="15" t="str">
        <x:v>122850915.0</x:v>
      </x:c>
      <x:c r="AS1157" s="14" t="str">
        <x:v>actual_value 사용</x:v>
      </x:c>
      <x:c r="AT1157" s="14" t="str">
        <x:v>불일치</x:v>
      </x:c>
      <x:c r="AU1157" s="15" t="str">
        <x:v>1.0000000675615643</x:v>
      </x:c>
      <x:c r="AV1157" s="14" t="str">
        <x:v>claim=-8.3, adjusted_actual=122850915.0, 오차=1.000, 허용=0.05</x:v>
      </x:c>
      <x:c r="AW1157" s="14" t="str">
        <x:v>재검토필요_수준값불일치</x:v>
      </x:c>
      <x:c r="AX1157" s="15" t="str">
        <x:v>N</x:v>
      </x:c>
      <x:c r="AY1157" s="15" t="str">
        <x:v>N</x:v>
      </x:c>
      <x:c r="AZ1157" s="14" t="str">
        <x:v>N</x:v>
      </x:c>
      <x:c r="BA1157" s="15" t="str"/>
      <x:c r="BB1157" s="15" t="str"/>
      <x:c r="BC1157" s="14" t="str"/>
      <x:c r="BD1157" s="14" t="str"/>
      <x:c r="BE1157" s="14" t="str">
        <x:v>기존 재검토/판단불가 상태 유지</x:v>
      </x:c>
      <x:c r="BF1157" s="14" t="str">
        <x:v>재검토필요_수준값불일치</x:v>
      </x:c>
      <x:c r="BG1157" s="14" t="str"/>
      <x:c r="BH1157" s="14" t="str"/>
      <x:c r="BI1157" s="14" t="str"/>
      <x:c r="BJ1157" s="14" t="str"/>
      <x:c r="BK1157" s="15" t="str"/>
      <x:c r="BL1157" s="15" t="str"/>
      <x:c r="BM1157" s="14" t="str"/>
      <x:c r="BN1157" s="14" t="str"/>
      <x:c r="BO1157" s="14" t="str"/>
      <x:c r="BP1157" s="14" t="str"/>
      <x:c r="BQ1157" s="15" t="str"/>
      <x:c r="BR1157" s="15" t="str"/>
      <x:c r="BS1157" s="15" t="str"/>
      <x:c r="BT1157" s="15" t="str">
        <x:v>1156</x:v>
      </x:c>
      <x:c r="BU1157" s="15" t="str">
        <x:v>6</x:v>
      </x:c>
      <x:c r="BV1157" s="14" t="str">
        <x:v>무역</x:v>
      </x:c>
      <x:c r="BW1157" s="14" t="str">
        <x:v>수동검토유지</x:v>
      </x:c>
      <x:c r="BX1157" s="14" t="str">
        <x:v>재검토필요_수준값불일치</x:v>
      </x:c>
      <x:c r="BY1157" s="15" t="str">
        <x:v>N/A</x:v>
      </x:c>
      <x:c r="BZ1157" s="14" t="str"/>
      <x:c r="CA1157" s="14" t="str"/>
      <x:c r="CB1157" s="14" t="str"/>
      <x:c r="CC1157" s="15" t="str"/>
      <x:c r="CD1157" s="15" t="str"/>
      <x:c r="CE1157" s="15" t="str"/>
      <x:c r="CF1157" s="15" t="str"/>
      <x:c r="CG1157" s="15" t="str"/>
      <x:c r="CH1157" s="15" t="str"/>
      <x:c r="CI1157" s="15" t="str"/>
      <x:c r="CJ1157" s="15" t="str"/>
      <x:c r="CK1157" s="15" t="str"/>
      <x:c r="CL1157" s="14" t="str"/>
      <x:c r="CM1157" s="15" t="str"/>
      <x:c r="CN1157" s="15" t="str"/>
      <x:c r="CO1157" s="15" t="str"/>
      <x:c r="CP1157" s="15" t="str"/>
      <x:c r="CQ1157" s="14" t="str"/>
      <x:c r="CR1157" s="16" t="str"/>
    </x:row>
    <x:row r="1158" ht="30" customHeight="1">
      <x:c r="A1158" s="13" t="str">
        <x:v>C15111</x:v>
      </x:c>
      <x:c r="B1158" s="15" t="str">
        <x:v>1987</x:v>
      </x:c>
      <x:c r="C1158" s="14" t="str">
        <x:v>철·석같이 믿었는데… 수출 15품목 중 10종 주저앉아</x:v>
      </x:c>
      <x:c r="D1158" s="15" t="str">
        <x:v>2025-06-02</x:v>
      </x:c>
      <x:c r="E1158" s="15" t="str">
        <x:v>https://www.chosun.com/economy/industry-company/2025/06/02/K7OZBQSHGZH2ZDAKLU4W4J22GM</x:v>
      </x:c>
      <x:c r="F1158" s="14" t="str">
        <x:v>지난 4월 반짝 플러스를 나타냈던 중국 수출도 5월엔 8.4% 줄었다.</x:v>
      </x:c>
      <x:c r="G1158" s="15" t="str">
        <x:v>무역지표</x:v>
      </x:c>
      <x:c r="H1158" s="15" t="str">
        <x:v>무역지표; 비율·증감률; 날짜·시간</x:v>
      </x:c>
      <x:c r="I1158" s="15" t="str">
        <x:v>True</x:v>
      </x:c>
      <x:c r="J1158" s="15" t="str"/>
      <x:c r="K1158" s="15" t="str">
        <x:v>철강(-20.6%)과 자동차 부품(-8.3%)의 미국 수출도 크게 부진했다.</x:v>
      </x:c>
      <x:c r="L1158" s="15" t="str">
        <x:v>최대 수출 품목인 반도체가 전년 동기 대비 14.6% 감소해 마이너스로 돌아섰다.</x:v>
      </x:c>
      <x:c r="M1158" s="15" t="str">
        <x:v>[4, 5, 8.4]</x:v>
      </x:c>
      <x:c r="N1158" s="15" t="str">
        <x:v>['월', '월', '%']</x:v>
      </x:c>
      <x:c r="O1158" s="15" t="str">
        <x:v>[]</x:v>
      </x:c>
      <x:c r="P1158" s="15" t="str">
        <x:v>[]</x:v>
      </x:c>
      <x:c r="Q1158" s="15" t="str">
        <x:v>국가별 수출액, 수입액(tblId=DT_1R11006_FRM101); 품목별 수출액, 수입액(tblId=DT_1R11001_FRM101)</x:v>
      </x:c>
      <x:c r="R1158" s="15" t="str">
        <x:v>orgId=360, tblId=DT_1R11006_FRM101 | obj_l1/itm_id 메타 API로 확인 필요</x:v>
      </x:c>
      <x:c r="S1158" s="15" t="str">
        <x:v>원자료 직접 조회 후 필요 시 증감률 계산</x:v>
      </x:c>
      <x:c r="T1158" s="15" t="str">
        <x:v>검토 필요</x:v>
      </x:c>
      <x:c r="U1158" s="15" t="str">
        <x:v>360</x:v>
      </x:c>
      <x:c r="V1158" s="15" t="str">
        <x:v>DT_1R11006_FRM101</x:v>
      </x:c>
      <x:c r="W1158" s="15" t="str">
        <x:v>13102103829E.CN</x:v>
      </x:c>
      <x:c r="X1158" s="15" t="str">
        <x:v>13103103829T1</x:v>
      </x:c>
      <x:c r="Y1158" s="15" t="str">
        <x:v>M</x:v>
      </x:c>
      <x:c r="Z1158" s="14" t="str">
        <x:v>국가별 수출입 후보 선택. 국가/수출입/시점 코드 확인 필요 | 국가 코드 자동선택: 중국</x:v>
      </x:c>
      <x:c r="AA1158" s="15" t="str">
        <x:v>18891858</x:v>
      </x:c>
      <x:c r="AB1158" s="15" t="str">
        <x:v>202605</x:v>
      </x:c>
      <x:c r="AC1158" s="15" t="str">
        <x:v>17693509</x:v>
      </x:c>
      <x:c r="AD1158" s="15" t="str">
        <x:v>202604</x:v>
      </x:c>
      <x:c r="AE1158" s="15" t="str">
        <x:v>6.772817082241856</x:v>
      </x:c>
      <x:c r="AF1158" s="15" t="str">
        <x:v>1198349.0</x:v>
      </x:c>
      <x:c r="AG1158" s="14" t="str"/>
      <x:c r="AH1158" s="15" t="str">
        <x:v>CHANGE_RATE</x:v>
      </x:c>
      <x:c r="AI1158" s="15" t="str">
        <x:v>8.4</x:v>
      </x:c>
      <x:c r="AJ1158" s="15" t="str">
        <x:v>6.772817082241856</x:v>
      </x:c>
      <x:c r="AK1158" s="15" t="str">
        <x:v>actual_change_pct 컬럼 사용(전기대비 계산값)</x:v>
      </x:c>
      <x:c r="AL1158" s="14" t="str">
        <x:v>불일치</x:v>
      </x:c>
      <x:c r="AM1158" s="15" t="str">
        <x:v>1.6271829177581445</x:v>
      </x:c>
      <x:c r="AN1158" s="14" t="str">
        <x:v>claim=8.4, actual=6.772817082241856, 오차=1.627 (허용=0.3)</x:v>
      </x:c>
      <x:c r="AO1158" s="15" t="str">
        <x:v>CHANGE_RATE</x:v>
      </x:c>
      <x:c r="AP1158" s="15" t="str">
        <x:v>8.4</x:v>
      </x:c>
      <x:c r="AQ1158" s="14" t="str">
        <x:v>% 숫자 선택</x:v>
      </x:c>
      <x:c r="AR1158" s="15" t="str">
        <x:v>6.772817082241856</x:v>
      </x:c>
      <x:c r="AS1158" s="14" t="str">
        <x:v>actual_change_pct 사용</x:v>
      </x:c>
      <x:c r="AT1158" s="14" t="str">
        <x:v>불일치</x:v>
      </x:c>
      <x:c r="AU1158" s="15" t="str">
        <x:v>1.6271829177581445</x:v>
      </x:c>
      <x:c r="AV1158" s="14" t="str">
        <x:v>claim=8.4, adjusted_actual=6.772817082241856, 오차=1.627, 허용=0.3</x:v>
      </x:c>
      <x:c r="AW1158" s="14" t="str">
        <x:v>재검토필요_증감률불일치</x:v>
      </x:c>
      <x:c r="AX1158" s="15" t="str">
        <x:v>N</x:v>
      </x:c>
      <x:c r="AY1158" s="15" t="str">
        <x:v>N</x:v>
      </x:c>
      <x:c r="AZ1158" s="14" t="str">
        <x:v>N</x:v>
      </x:c>
      <x:c r="BA1158" s="15" t="str"/>
      <x:c r="BB1158" s="15" t="str"/>
      <x:c r="BC1158" s="14" t="str"/>
      <x:c r="BD1158" s="14" t="str"/>
      <x:c r="BE1158" s="14" t="str">
        <x:v>기존 재검토/판단불가 상태 유지</x:v>
      </x:c>
      <x:c r="BF1158" s="14" t="str">
        <x:v>재검토필요_증감률불일치</x:v>
      </x:c>
      <x:c r="BG1158" s="14" t="str"/>
      <x:c r="BH1158" s="14" t="str"/>
      <x:c r="BI1158" s="14" t="str"/>
      <x:c r="BJ1158" s="14" t="str"/>
      <x:c r="BK1158" s="15" t="str"/>
      <x:c r="BL1158" s="15" t="str"/>
      <x:c r="BM1158" s="14" t="str"/>
      <x:c r="BN1158" s="14" t="str"/>
      <x:c r="BO1158" s="14" t="str"/>
      <x:c r="BP1158" s="14" t="str"/>
      <x:c r="BQ1158" s="15" t="str"/>
      <x:c r="BR1158" s="15" t="str"/>
      <x:c r="BS1158" s="15" t="str"/>
      <x:c r="BT1158" s="15" t="str">
        <x:v>1157</x:v>
      </x:c>
      <x:c r="BU1158" s="15" t="str">
        <x:v>6</x:v>
      </x:c>
      <x:c r="BV1158" s="14" t="str">
        <x:v>무역</x:v>
      </x:c>
      <x:c r="BW1158" s="14" t="str">
        <x:v>수동검토유지</x:v>
      </x:c>
      <x:c r="BX1158" s="14" t="str">
        <x:v>재검토필요_증감률불일치</x:v>
      </x:c>
      <x:c r="BY1158" s="15" t="str">
        <x:v>N/A</x:v>
      </x:c>
      <x:c r="BZ1158" s="14" t="str"/>
      <x:c r="CA1158" s="14" t="str"/>
      <x:c r="CB1158" s="14" t="str"/>
      <x:c r="CC1158" s="15" t="str"/>
      <x:c r="CD1158" s="15" t="str"/>
      <x:c r="CE1158" s="15" t="str"/>
      <x:c r="CF1158" s="15" t="str"/>
      <x:c r="CG1158" s="15" t="str"/>
      <x:c r="CH1158" s="15" t="str"/>
      <x:c r="CI1158" s="15" t="str"/>
      <x:c r="CJ1158" s="15" t="str"/>
      <x:c r="CK1158" s="15" t="str"/>
      <x:c r="CL1158" s="14" t="str"/>
      <x:c r="CM1158" s="15" t="str"/>
      <x:c r="CN1158" s="15" t="str"/>
      <x:c r="CO1158" s="15" t="str"/>
      <x:c r="CP1158" s="15" t="str"/>
      <x:c r="CQ1158" s="14" t="str"/>
      <x:c r="CR1158" s="16" t="str"/>
    </x:row>
    <x:row r="1159" ht="30" customHeight="1">
      <x:c r="A1159" s="13" t="str">
        <x:v>C15112</x:v>
      </x:c>
      <x:c r="B1159" s="15" t="str">
        <x:v>1987</x:v>
      </x:c>
      <x:c r="C1159" s="14" t="str">
        <x:v>철·석같이 믿었는데… 수출 15품목 중 10종 주저앉아</x:v>
      </x:c>
      <x:c r="D1159" s="15" t="str">
        <x:v>2025-06-02</x:v>
      </x:c>
      <x:c r="E1159" s="15" t="str">
        <x:v>https://www.chosun.com/economy/industry-company/2025/06/02/K7OZBQSHGZH2ZDAKLU4W4J22GM</x:v>
      </x:c>
      <x:c r="F1159" s="14" t="str">
        <x:v>최대 수출 품목인 반도체가 전년 동기 대비 14.6% 감소해 마이너스로 돌아섰다.</x:v>
      </x:c>
      <x:c r="G1159" s="15" t="str">
        <x:v>무역지표</x:v>
      </x:c>
      <x:c r="H1159" s="15" t="str">
        <x:v>무역지표; 비율·증감률</x:v>
      </x:c>
      <x:c r="I1159" s="15" t="str">
        <x:v>True</x:v>
      </x:c>
      <x:c r="J1159" s="15" t="str"/>
      <x:c r="K1159" s="15" t="str">
        <x:v>지난 4월 반짝 플러스를 나타냈던 중국 수출도 5월엔 8.4% 줄었다.</x:v>
      </x:c>
      <x:c r="L1159" s="15" t="str">
        <x:v>안기현 한국반도체산업협회 전무는 “중국이 중저가 반도체 위주로 자체 생산을 확대해 앞으로 반도체 중국 수출은 계속 감소할 전망”이라고 말했다.</x:v>
      </x:c>
      <x:c r="M1159" s="15" t="str">
        <x:v>[14.6]</x:v>
      </x:c>
      <x:c r="N1159" s="15" t="str">
        <x:v>['%']</x:v>
      </x:c>
      <x:c r="O1159" s="15" t="str">
        <x:v>[]</x:v>
      </x:c>
      <x:c r="P1159" s="15" t="str">
        <x:v>[]</x:v>
      </x:c>
      <x:c r="Q1159" s="15" t="str">
        <x:v>품목별 수출액, 수입액(tblId=DT_1R11001_FRM101); 국가별 수출액, 수입액(tblId=DT_1R11006_FRM101)</x:v>
      </x:c>
      <x:c r="R1159" s="15" t="str">
        <x:v>orgId=360, tblId=DT_1R11001_FRM101 | obj_l1/itm_id 메타 API로 확인 필요</x:v>
      </x:c>
      <x:c r="S1159" s="15" t="str">
        <x:v>원자료 직접 조회 후 필요 시 증감률 계산</x:v>
      </x:c>
      <x:c r="T1159" s="15" t="str">
        <x:v>검토 필요</x:v>
      </x:c>
      <x:c r="U1159" s="15" t="str">
        <x:v>360</x:v>
      </x:c>
      <x:c r="V1159" s="15" t="str">
        <x:v>DT_1R11001_FRM101</x:v>
      </x:c>
      <x:c r="W1159" s="15" t="str">
        <x:v>13102112831A.7763</x:v>
      </x:c>
      <x:c r="X1159" s="15" t="str">
        <x:v>13103112831T1</x:v>
      </x:c>
      <x:c r="Y1159" s="15" t="str">
        <x:v>Y</x:v>
      </x:c>
      <x:c r="Z1159" s="14" t="str">
        <x:v>품목별 수출입 후보 선택. 품목/수출입/시점 코드 확인 필요 | 품목 세부 코드 필요: 총액 코드로 확정하지 않음 | 품목 코드 자동 후보: 반도체 디바이스</x:v>
      </x:c>
      <x:c r="AA1159" s="15" t="str">
        <x:v>3601287</x:v>
      </x:c>
      <x:c r="AB1159" s="15" t="str">
        <x:v>2024</x:v>
      </x:c>
      <x:c r="AC1159" s="15" t="str">
        <x:v>3702260</x:v>
      </x:c>
      <x:c r="AD1159" s="15" t="str">
        <x:v>2023</x:v>
      </x:c>
      <x:c r="AE1159" s="15" t="str">
        <x:v>-2.727334114837964</x:v>
      </x:c>
      <x:c r="AF1159" s="15" t="str">
        <x:v>-100973.0</x:v>
      </x:c>
      <x:c r="AG1159" s="14" t="str"/>
      <x:c r="AH1159" s="15" t="str">
        <x:v>CHANGE_RATE</x:v>
      </x:c>
      <x:c r="AI1159" s="15" t="str">
        <x:v>14.6</x:v>
      </x:c>
      <x:c r="AJ1159" s="15" t="str">
        <x:v>-2.727334114837964</x:v>
      </x:c>
      <x:c r="AK1159" s="15" t="str">
        <x:v>actual_change_pct 컬럼 사용(전기대비 계산값)</x:v>
      </x:c>
      <x:c r="AL1159" s="14" t="str">
        <x:v>불일치</x:v>
      </x:c>
      <x:c r="AM1159" s="15" t="str">
        <x:v>17.327334114837964</x:v>
      </x:c>
      <x:c r="AN1159" s="14" t="str">
        <x:v>claim=14.6, actual=-2.727334114837964, 오차=17.327 (허용=0.3)</x:v>
      </x:c>
      <x:c r="AO1159" s="15" t="str">
        <x:v>CHANGE_RATE</x:v>
      </x:c>
      <x:c r="AP1159" s="15" t="str">
        <x:v>14.6</x:v>
      </x:c>
      <x:c r="AQ1159" s="14" t="str">
        <x:v>% 숫자 선택</x:v>
      </x:c>
      <x:c r="AR1159" s="15" t="str">
        <x:v>-2.727334114837964</x:v>
      </x:c>
      <x:c r="AS1159" s="14" t="str">
        <x:v>actual_change_pct 사용</x:v>
      </x:c>
      <x:c r="AT1159" s="14" t="str">
        <x:v>불일치</x:v>
      </x:c>
      <x:c r="AU1159" s="15" t="str">
        <x:v>17.327334114837964</x:v>
      </x:c>
      <x:c r="AV1159" s="14" t="str">
        <x:v>claim=14.6, adjusted_actual=-2.727334114837964, 오차=17.327, 허용=0.3</x:v>
      </x:c>
      <x:c r="AW1159" s="14" t="str">
        <x:v>재검토필요_증감률불일치</x:v>
      </x:c>
      <x:c r="AX1159" s="15" t="str">
        <x:v>N</x:v>
      </x:c>
      <x:c r="AY1159" s="15" t="str">
        <x:v>N</x:v>
      </x:c>
      <x:c r="AZ1159" s="14" t="str">
        <x:v>N</x:v>
      </x:c>
      <x:c r="BA1159" s="15" t="str"/>
      <x:c r="BB1159" s="15" t="str"/>
      <x:c r="BC1159" s="14" t="str"/>
      <x:c r="BD1159" s="14" t="str"/>
      <x:c r="BE1159" s="14" t="str">
        <x:v>기존 재검토/판단불가 상태 유지</x:v>
      </x:c>
      <x:c r="BF1159" s="14" t="str">
        <x:v>재검토필요_증감률불일치</x:v>
      </x:c>
      <x:c r="BG1159" s="14" t="str"/>
      <x:c r="BH1159" s="14" t="str"/>
      <x:c r="BI1159" s="14" t="str"/>
      <x:c r="BJ1159" s="14" t="str"/>
      <x:c r="BK1159" s="15" t="str"/>
      <x:c r="BL1159" s="15" t="str"/>
      <x:c r="BM1159" s="14" t="str"/>
      <x:c r="BN1159" s="14" t="str"/>
      <x:c r="BO1159" s="14" t="str"/>
      <x:c r="BP1159" s="14" t="str"/>
      <x:c r="BQ1159" s="15" t="str"/>
      <x:c r="BR1159" s="15" t="str"/>
      <x:c r="BS1159" s="15" t="str"/>
      <x:c r="BT1159" s="15" t="str">
        <x:v>1158</x:v>
      </x:c>
      <x:c r="BU1159" s="15" t="str">
        <x:v>6</x:v>
      </x:c>
      <x:c r="BV1159" s="14" t="str">
        <x:v>무역</x:v>
      </x:c>
      <x:c r="BW1159" s="14" t="str">
        <x:v>수동검토유지</x:v>
      </x:c>
      <x:c r="BX1159" s="14" t="str">
        <x:v>재검토필요_증감률불일치</x:v>
      </x:c>
      <x:c r="BY1159" s="15" t="str">
        <x:v>N/A</x:v>
      </x:c>
      <x:c r="BZ1159" s="14" t="str"/>
      <x:c r="CA1159" s="14" t="str"/>
      <x:c r="CB1159" s="14" t="str"/>
      <x:c r="CC1159" s="15" t="str"/>
      <x:c r="CD1159" s="15" t="str"/>
      <x:c r="CE1159" s="15" t="str"/>
      <x:c r="CF1159" s="15" t="str"/>
      <x:c r="CG1159" s="15" t="str"/>
      <x:c r="CH1159" s="15" t="str"/>
      <x:c r="CI1159" s="15" t="str"/>
      <x:c r="CJ1159" s="15" t="str"/>
      <x:c r="CK1159" s="15" t="str"/>
      <x:c r="CL1159" s="14" t="str"/>
      <x:c r="CM1159" s="15" t="str"/>
      <x:c r="CN1159" s="15" t="str"/>
      <x:c r="CO1159" s="15" t="str"/>
      <x:c r="CP1159" s="15" t="str"/>
      <x:c r="CQ1159" s="14" t="str"/>
      <x:c r="CR1159" s="16" t="str"/>
    </x:row>
    <x:row r="1160" ht="30" customHeight="1">
      <x:c r="A1160" s="13" t="str">
        <x:v>C15113</x:v>
      </x:c>
      <x:c r="B1160" s="15" t="str">
        <x:v>1987</x:v>
      </x:c>
      <x:c r="C1160" s="14" t="str">
        <x:v>철·석같이 믿었는데… 수출 15품목 중 10종 주저앉아</x:v>
      </x:c>
      <x:c r="D1160" s="15" t="str">
        <x:v>2025-06-02</x:v>
      </x:c>
      <x:c r="E1160" s="15" t="str">
        <x:v>https://www.chosun.com/economy/industry-company/2025/06/02/K7OZBQSHGZH2ZDAKLU4W4J22GM</x:v>
      </x:c>
      <x:c r="F1160" s="14" t="str">
        <x:v>과거 대표적 대중 수출 품목이었던 석유화학과 일반 기계도 각각 11.4%, 13.6% 감소했다.</x:v>
      </x:c>
      <x:c r="G1160" s="15" t="str">
        <x:v>무역지표</x:v>
      </x:c>
      <x:c r="H1160" s="15" t="str">
        <x:v>무역지표; 비율·증감률</x:v>
      </x:c>
      <x:c r="I1160" s="15" t="str">
        <x:v>True</x:v>
      </x:c>
      <x:c r="J1160" s="15" t="str"/>
      <x:c r="K1160" s="15" t="str">
        <x:v>안기현 한국반도체산업협회 전무는 “중국이 중저가 반도체 위주로 자체 생산을 확대해 앞으로 반도체 중국 수출은 계속 감소할 전망”이라고 말했다.</x:v>
      </x:c>
      <x:c r="L1160" s="15" t="str">
        <x:v>대(對)아세안 수출은 1.3% 감소했다.</x:v>
      </x:c>
      <x:c r="M1160" s="15" t="str">
        <x:v>[11.4, 13.6]</x:v>
      </x:c>
      <x:c r="N1160" s="15" t="str">
        <x:v>['%', '%']</x:v>
      </x:c>
      <x:c r="O1160" s="15" t="str">
        <x:v>[]</x:v>
      </x:c>
      <x:c r="P1160" s="15" t="str">
        <x:v>[]</x:v>
      </x:c>
      <x:c r="Q1160" s="15" t="str">
        <x:v>국가별 수출액, 수입액(tblId=DT_1R11006_FRM101); 품목별 수출액, 수입액(tblId=DT_1R11001_FRM101)</x:v>
      </x:c>
      <x:c r="R1160" s="15" t="str">
        <x:v>orgId=360, tblId=DT_1R11006_FRM101 | obj_l1/itm_id 메타 API로 확인 필요</x:v>
      </x:c>
      <x:c r="S1160" s="15" t="str">
        <x:v>원자료 직접 조회 후 필요 시 증감률 계산</x:v>
      </x:c>
      <x:c r="T1160" s="15" t="str">
        <x:v>검토 필요</x:v>
      </x:c>
      <x:c r="U1160" s="15" t="str">
        <x:v>360</x:v>
      </x:c>
      <x:c r="V1160" s="15" t="str">
        <x:v>DT_1R11006_FRM101</x:v>
      </x:c>
      <x:c r="W1160" s="15" t="str">
        <x:v>13102103829E.00</x:v>
      </x:c>
      <x:c r="X1160" s="15" t="str">
        <x:v>13103103829T1</x:v>
      </x:c>
      <x:c r="Y1160" s="15" t="str">
        <x:v>Y</x:v>
      </x:c>
      <x:c r="Z1160" s="14" t="str">
        <x:v>국가별 수출입 후보 선택. 국가/수출입/시점 코드 확인 필요 | obj_l1/itm_id 자동 후보 입력</x:v>
      </x:c>
      <x:c r="AA1160" s="15" t="str">
        <x:v>709330045</x:v>
      </x:c>
      <x:c r="AB1160" s="15" t="str">
        <x:v>2025</x:v>
      </x:c>
      <x:c r="AC1160" s="15" t="str">
        <x:v>683609488</x:v>
      </x:c>
      <x:c r="AD1160" s="15" t="str">
        <x:v>2024</x:v>
      </x:c>
      <x:c r="AE1160" s="15" t="str">
        <x:v>3.7624634314613257</x:v>
      </x:c>
      <x:c r="AF1160" s="15" t="str">
        <x:v>25720557.0</x:v>
      </x:c>
      <x:c r="AG1160" s="14" t="str"/>
      <x:c r="AH1160" s="15" t="str">
        <x:v>CHANGE_RATE</x:v>
      </x:c>
      <x:c r="AI1160" s="15" t="str">
        <x:v>13.6</x:v>
      </x:c>
      <x:c r="AJ1160" s="15" t="str">
        <x:v>3.7624634314613257</x:v>
      </x:c>
      <x:c r="AK1160" s="15" t="str">
        <x:v>actual_change_pct 컬럼 사용(전기대비 계산값)</x:v>
      </x:c>
      <x:c r="AL1160" s="14" t="str">
        <x:v>불일치</x:v>
      </x:c>
      <x:c r="AM1160" s="15" t="str">
        <x:v>9.837536568538674</x:v>
      </x:c>
      <x:c r="AN1160" s="14" t="str">
        <x:v>claim=13.6, actual=3.7624634314613257, 오차=9.838 (허용=0.3)</x:v>
      </x:c>
      <x:c r="AO1160" s="15" t="str">
        <x:v>CHANGE_RATE</x:v>
      </x:c>
      <x:c r="AP1160" s="15" t="str">
        <x:v>13.6</x:v>
      </x:c>
      <x:c r="AQ1160" s="14" t="str">
        <x:v>% 숫자 선택</x:v>
      </x:c>
      <x:c r="AR1160" s="15" t="str">
        <x:v>3.7624634314613257</x:v>
      </x:c>
      <x:c r="AS1160" s="14" t="str">
        <x:v>actual_change_pct 사용</x:v>
      </x:c>
      <x:c r="AT1160" s="14" t="str">
        <x:v>불일치</x:v>
      </x:c>
      <x:c r="AU1160" s="15" t="str">
        <x:v>9.837536568538674</x:v>
      </x:c>
      <x:c r="AV1160" s="14" t="str">
        <x:v>claim=13.6, adjusted_actual=3.7624634314613257, 오차=9.838, 허용=0.3</x:v>
      </x:c>
      <x:c r="AW1160" s="14" t="str">
        <x:v>재검토필요_증감률불일치</x:v>
      </x:c>
      <x:c r="AX1160" s="15" t="str">
        <x:v>N</x:v>
      </x:c>
      <x:c r="AY1160" s="15" t="str">
        <x:v>N</x:v>
      </x:c>
      <x:c r="AZ1160" s="14" t="str">
        <x:v>N</x:v>
      </x:c>
      <x:c r="BA1160" s="15" t="str"/>
      <x:c r="BB1160" s="15" t="str"/>
      <x:c r="BC1160" s="14" t="str"/>
      <x:c r="BD1160" s="14" t="str"/>
      <x:c r="BE1160" s="14" t="str">
        <x:v>기존 재검토/판단불가 상태 유지</x:v>
      </x:c>
      <x:c r="BF1160" s="14" t="str">
        <x:v>재검토필요_증감률불일치</x:v>
      </x:c>
      <x:c r="BG1160" s="14" t="str"/>
      <x:c r="BH1160" s="14" t="str"/>
      <x:c r="BI1160" s="14" t="str"/>
      <x:c r="BJ1160" s="14" t="str"/>
      <x:c r="BK1160" s="15" t="str"/>
      <x:c r="BL1160" s="15" t="str"/>
      <x:c r="BM1160" s="14" t="str"/>
      <x:c r="BN1160" s="14" t="str"/>
      <x:c r="BO1160" s="14" t="str"/>
      <x:c r="BP1160" s="14" t="str"/>
      <x:c r="BQ1160" s="15" t="str"/>
      <x:c r="BR1160" s="15" t="str"/>
      <x:c r="BS1160" s="15" t="str"/>
      <x:c r="BT1160" s="15" t="str">
        <x:v>1159</x:v>
      </x:c>
      <x:c r="BU1160" s="15" t="str">
        <x:v>6</x:v>
      </x:c>
      <x:c r="BV1160" s="14" t="str">
        <x:v>무역</x:v>
      </x:c>
      <x:c r="BW1160" s="14" t="str">
        <x:v>수동검토유지</x:v>
      </x:c>
      <x:c r="BX1160" s="14" t="str">
        <x:v>재검토필요_증감률불일치</x:v>
      </x:c>
      <x:c r="BY1160" s="15" t="str">
        <x:v>N/A</x:v>
      </x:c>
      <x:c r="BZ1160" s="14" t="str"/>
      <x:c r="CA1160" s="14" t="str"/>
      <x:c r="CB1160" s="14" t="str"/>
      <x:c r="CC1160" s="15" t="str"/>
      <x:c r="CD1160" s="15" t="str"/>
      <x:c r="CE1160" s="15" t="str"/>
      <x:c r="CF1160" s="15" t="str"/>
      <x:c r="CG1160" s="15" t="str"/>
      <x:c r="CH1160" s="15" t="str"/>
      <x:c r="CI1160" s="15" t="str"/>
      <x:c r="CJ1160" s="15" t="str"/>
      <x:c r="CK1160" s="15" t="str"/>
      <x:c r="CL1160" s="14" t="str"/>
      <x:c r="CM1160" s="15" t="str"/>
      <x:c r="CN1160" s="15" t="str"/>
      <x:c r="CO1160" s="15" t="str"/>
      <x:c r="CP1160" s="15" t="str"/>
      <x:c r="CQ1160" s="14" t="str"/>
      <x:c r="CR1160" s="16" t="str"/>
    </x:row>
    <x:row r="1161" ht="30" customHeight="1">
      <x:c r="A1161" s="13" t="str">
        <x:v>C15114</x:v>
      </x:c>
      <x:c r="B1161" s="15" t="str">
        <x:v>1987</x:v>
      </x:c>
      <x:c r="C1161" s="14" t="str">
        <x:v>철·석같이 믿었는데… 수출 15품목 중 10종 주저앉아</x:v>
      </x:c>
      <x:c r="D1161" s="15" t="str">
        <x:v>2025-06-02</x:v>
      </x:c>
      <x:c r="E1161" s="15" t="str">
        <x:v>https://www.chosun.com/economy/industry-company/2025/06/02/K7OZBQSHGZH2ZDAKLU4W4J22GM</x:v>
      </x:c>
      <x:c r="F1161" s="14" t="str">
        <x:v>대(對)아세안 수출은 1.3% 감소했다.</x:v>
      </x:c>
      <x:c r="G1161" s="15" t="str">
        <x:v>무역지표</x:v>
      </x:c>
      <x:c r="H1161" s="15" t="str">
        <x:v>무역지표; 비율·증감률</x:v>
      </x:c>
      <x:c r="I1161" s="15" t="str">
        <x:v>True</x:v>
      </x:c>
      <x:c r="J1161" s="15" t="str"/>
      <x:c r="K1161" s="15" t="str">
        <x:v>과거 대표적 대중 수출 품목이었던 석유화학과 일반 기계도 각각 11.4%, 13.6% 감소했다.</x:v>
      </x:c>
      <x:c r="L1161" s="15" t="str">
        <x:v>◇전문가 “일시적 아냐…추세 이어질 전망” 주요 수출 품목의 경쟁력이 약화하는 가운데 트럼프 관세 정책에 따른 불확실성이 이어지면서 수출 회복은 좀처럼 어려울 것으로 예상된다.</x:v>
      </x:c>
      <x:c r="M1161" s="15" t="str">
        <x:v>[1.3]</x:v>
      </x:c>
      <x:c r="N1161" s="15" t="str">
        <x:v>['%']</x:v>
      </x:c>
      <x:c r="O1161" s="15" t="str">
        <x:v>[]</x:v>
      </x:c>
      <x:c r="P1161" s="15" t="str">
        <x:v>[]</x:v>
      </x:c>
      <x:c r="Q1161" s="15" t="str">
        <x:v>품목별 수출액, 수입액(tblId=DT_1R11001_FRM101); 국가별 수출액, 수입액(tblId=DT_1R11006_FRM101)</x:v>
      </x:c>
      <x:c r="R1161" s="15" t="str">
        <x:v>orgId=360, tblId=DT_1R11001_FRM101 | obj_l1/itm_id 메타 API로 확인 필요</x:v>
      </x:c>
      <x:c r="S1161" s="15" t="str">
        <x:v>원자료 직접 조회 후 필요 시 증감률 계산</x:v>
      </x:c>
      <x:c r="T1161" s="15" t="str">
        <x:v>검토 필요</x:v>
      </x:c>
      <x:c r="U1161" s="15" t="str">
        <x:v>360</x:v>
      </x:c>
      <x:c r="V1161" s="15" t="str">
        <x:v>DT_1R11001_FRM101</x:v>
      </x:c>
      <x:c r="W1161" s="15" t="str">
        <x:v>13102112831A.A</x:v>
      </x:c>
      <x:c r="X1161" s="15" t="str">
        <x:v>13103112831T1</x:v>
      </x:c>
      <x:c r="Y1161" s="15" t="str">
        <x:v>Y</x:v>
      </x:c>
      <x:c r="Z1161" s="14" t="str">
        <x:v>품목별 수출입 후보 선택. 품목/수출입/시점 코드 확인 필요 | obj_l1/itm_id 자동 후보 입력</x:v>
      </x:c>
      <x:c r="AA1161" s="15" t="str">
        <x:v>709330045</x:v>
      </x:c>
      <x:c r="AB1161" s="15" t="str">
        <x:v>2025</x:v>
      </x:c>
      <x:c r="AC1161" s="15" t="str">
        <x:v>683609488</x:v>
      </x:c>
      <x:c r="AD1161" s="15" t="str">
        <x:v>2024</x:v>
      </x:c>
      <x:c r="AE1161" s="15" t="str">
        <x:v>3.7624634314613257</x:v>
      </x:c>
      <x:c r="AF1161" s="15" t="str">
        <x:v>25720557.0</x:v>
      </x:c>
      <x:c r="AG1161" s="14" t="str"/>
      <x:c r="AH1161" s="15" t="str">
        <x:v>CHANGE_RATE</x:v>
      </x:c>
      <x:c r="AI1161" s="15" t="str">
        <x:v>1.3</x:v>
      </x:c>
      <x:c r="AJ1161" s="15" t="str">
        <x:v>3.7624634314613257</x:v>
      </x:c>
      <x:c r="AK1161" s="15" t="str">
        <x:v>actual_change_pct 컬럼 사용(전기대비 계산값)</x:v>
      </x:c>
      <x:c r="AL1161" s="14" t="str">
        <x:v>불일치</x:v>
      </x:c>
      <x:c r="AM1161" s="15" t="str">
        <x:v>2.462463431461326</x:v>
      </x:c>
      <x:c r="AN1161" s="14" t="str">
        <x:v>claim=1.3, actual=3.7624634314613257, 오차=2.462 (허용=0.3)</x:v>
      </x:c>
      <x:c r="AO1161" s="15" t="str">
        <x:v>CHANGE_RATE</x:v>
      </x:c>
      <x:c r="AP1161" s="15" t="str">
        <x:v>1.3</x:v>
      </x:c>
      <x:c r="AQ1161" s="14" t="str">
        <x:v>% 숫자 선택</x:v>
      </x:c>
      <x:c r="AR1161" s="15" t="str">
        <x:v>3.7624634314613257</x:v>
      </x:c>
      <x:c r="AS1161" s="14" t="str">
        <x:v>actual_change_pct 사용</x:v>
      </x:c>
      <x:c r="AT1161" s="14" t="str">
        <x:v>불일치</x:v>
      </x:c>
      <x:c r="AU1161" s="15" t="str">
        <x:v>2.462463431461326</x:v>
      </x:c>
      <x:c r="AV1161" s="14" t="str">
        <x:v>claim=1.3, adjusted_actual=3.7624634314613257, 오차=2.462, 허용=0.3</x:v>
      </x:c>
      <x:c r="AW1161" s="14" t="str">
        <x:v>재검토필요_증감률불일치</x:v>
      </x:c>
      <x:c r="AX1161" s="15" t="str">
        <x:v>N</x:v>
      </x:c>
      <x:c r="AY1161" s="15" t="str">
        <x:v>N</x:v>
      </x:c>
      <x:c r="AZ1161" s="14" t="str">
        <x:v>N</x:v>
      </x:c>
      <x:c r="BA1161" s="15" t="str"/>
      <x:c r="BB1161" s="15" t="str"/>
      <x:c r="BC1161" s="14" t="str"/>
      <x:c r="BD1161" s="14" t="str"/>
      <x:c r="BE1161" s="14" t="str">
        <x:v>기존 재검토/판단불가 상태 유지</x:v>
      </x:c>
      <x:c r="BF1161" s="14" t="str">
        <x:v>재검토필요_증감률불일치</x:v>
      </x:c>
      <x:c r="BG1161" s="14" t="str"/>
      <x:c r="BH1161" s="14" t="str"/>
      <x:c r="BI1161" s="14" t="str"/>
      <x:c r="BJ1161" s="14" t="str"/>
      <x:c r="BK1161" s="15" t="str"/>
      <x:c r="BL1161" s="15" t="str"/>
      <x:c r="BM1161" s="14" t="str"/>
      <x:c r="BN1161" s="14" t="str"/>
      <x:c r="BO1161" s="14" t="str"/>
      <x:c r="BP1161" s="14" t="str"/>
      <x:c r="BQ1161" s="15" t="str"/>
      <x:c r="BR1161" s="15" t="str"/>
      <x:c r="BS1161" s="15" t="str"/>
      <x:c r="BT1161" s="15" t="str">
        <x:v>1160</x:v>
      </x:c>
      <x:c r="BU1161" s="15" t="str">
        <x:v>6</x:v>
      </x:c>
      <x:c r="BV1161" s="14" t="str">
        <x:v>무역</x:v>
      </x:c>
      <x:c r="BW1161" s="14" t="str">
        <x:v>수동검토유지</x:v>
      </x:c>
      <x:c r="BX1161" s="14" t="str">
        <x:v>재검토필요_증감률불일치</x:v>
      </x:c>
      <x:c r="BY1161" s="15" t="str">
        <x:v>N/A</x:v>
      </x:c>
      <x:c r="BZ1161" s="14" t="str"/>
      <x:c r="CA1161" s="14" t="str"/>
      <x:c r="CB1161" s="14" t="str"/>
      <x:c r="CC1161" s="15" t="str"/>
      <x:c r="CD1161" s="15" t="str"/>
      <x:c r="CE1161" s="15" t="str"/>
      <x:c r="CF1161" s="15" t="str"/>
      <x:c r="CG1161" s="15" t="str"/>
      <x:c r="CH1161" s="15" t="str"/>
      <x:c r="CI1161" s="15" t="str"/>
      <x:c r="CJ1161" s="15" t="str"/>
      <x:c r="CK1161" s="15" t="str"/>
      <x:c r="CL1161" s="14" t="str"/>
      <x:c r="CM1161" s="15" t="str"/>
      <x:c r="CN1161" s="15" t="str"/>
      <x:c r="CO1161" s="15" t="str"/>
      <x:c r="CP1161" s="15" t="str"/>
      <x:c r="CQ1161" s="14" t="str"/>
      <x:c r="CR1161" s="16" t="str"/>
    </x:row>
    <x:row r="1162" ht="30" customHeight="1">
      <x:c r="A1162" s="13" t="str">
        <x:v>C15123</x:v>
      </x:c>
      <x:c r="B1162" s="15" t="str">
        <x:v>1989</x:v>
      </x:c>
      <x:c r="C1162" s="14" t="str">
        <x:v>다시 폭주… 더 두꺼워진 트럼프 ‘철의 장막’</x:v>
      </x:c>
      <x:c r="D1162" s="15" t="str">
        <x:v>2025-06-02</x:v>
      </x:c>
      <x:c r="E1162" s="15" t="str">
        <x:v>https://www.chosun.com/economy/industry-company/2025/06/02/PM5CXLSDORB4LO26O33FNWACF4</x:v>
      </x:c>
      <x:c r="F1162" s="14" t="str">
        <x:v>0 도널드 트럼프 미국 대통령이 외국산 철강에 50%라는 초고율 관세를 부과한다고 지난달 30일(현지 시각) 밝혔다.</x:v>
      </x:c>
      <x:c r="G1162" s="15" t="str">
        <x:v>무역지표</x:v>
      </x:c>
      <x:c r="H1162" s="15" t="str">
        <x:v>무역지표; 비율·증감률; 날짜·시간</x:v>
      </x:c>
      <x:c r="I1162" s="15" t="str">
        <x:v>True</x:v>
      </x:c>
      <x:c r="J1162" s="15" t="str"/>
      <x:c r="K1162" s="15" t="str"/>
      <x:c r="L1162" s="15" t="str">
        <x:v>지난 3월 25% 관세를 부과한 지 2개월여 만에 두 배로 기습 인상한 것이다.</x:v>
      </x:c>
      <x:c r="M1162" s="15" t="str">
        <x:v>[50, 30]</x:v>
      </x:c>
      <x:c r="N1162" s="15" t="str">
        <x:v>['%', '일']</x:v>
      </x:c>
      <x:c r="O1162" s="15" t="str">
        <x:v>[]</x:v>
      </x:c>
      <x:c r="P1162" s="15" t="str">
        <x:v>[]</x:v>
      </x:c>
      <x:c r="Q1162" s="15" t="str">
        <x:v>국가별 수출액, 수입액(tblId=DT_1R11006_FRM101); 품목별 수출액, 수입액(tblId=DT_1R11001_FRM101)</x:v>
      </x:c>
      <x:c r="R1162" s="15" t="str">
        <x:v>orgId=360, tblId=DT_1R11006_FRM101 | obj_l1/itm_id 메타 API로 확인 필요</x:v>
      </x:c>
      <x:c r="S1162" s="15" t="str">
        <x:v>원자료 직접 조회 후 필요 시 증감률 계산</x:v>
      </x:c>
      <x:c r="T1162" s="15" t="str">
        <x:v>검토 필요</x:v>
      </x:c>
      <x:c r="U1162" s="15" t="str">
        <x:v>360</x:v>
      </x:c>
      <x:c r="V1162" s="15" t="str">
        <x:v>DT_1R11006_FRM101</x:v>
      </x:c>
      <x:c r="W1162" s="15" t="str">
        <x:v>13102103829E.US</x:v>
      </x:c>
      <x:c r="X1162" s="15" t="str">
        <x:v>13103103829T1</x:v>
      </x:c>
      <x:c r="Y1162" s="15" t="str">
        <x:v>M</x:v>
      </x:c>
      <x:c r="Z1162" s="14" t="str">
        <x:v>국가별 수출입 후보 선택. 국가/수출입/시점 코드 확인 필요 | 국가 코드 자동선택: 미국</x:v>
      </x:c>
      <x:c r="AA1162" s="15" t="str">
        <x:v>10036995</x:v>
      </x:c>
      <x:c r="AB1162" s="15" t="str">
        <x:v>202505</x:v>
      </x:c>
      <x:c r="AC1162" s="15" t="str">
        <x:v>10605998</x:v>
      </x:c>
      <x:c r="AD1162" s="15" t="str">
        <x:v>202504</x:v>
      </x:c>
      <x:c r="AE1162" s="15" t="str">
        <x:v>-5.364917096910634</x:v>
      </x:c>
      <x:c r="AF1162" s="15" t="str">
        <x:v>-569003.0</x:v>
      </x:c>
      <x:c r="AG1162" s="14" t="str"/>
      <x:c r="AH1162" s="15" t="str">
        <x:v>LEVEL</x:v>
      </x:c>
      <x:c r="AI1162" s="15" t="str">
        <x:v>0.0</x:v>
      </x:c>
      <x:c r="AJ1162" s="15" t="str">
        <x:v>10036995.0</x:v>
      </x:c>
      <x:c r="AK1162" s="15" t="str">
        <x:v>actual_value 컬럼 사용</x:v>
      </x:c>
      <x:c r="AL1162" s="14" t="str">
        <x:v>불일치</x:v>
      </x:c>
      <x:c r="AM1162" s="15" t="str">
        <x:v>1.0</x:v>
      </x:c>
      <x:c r="AN1162" s="14" t="str">
        <x:v>claim=0.0, actual=10036995.0, 오차=1.000 (허용=0.05)</x:v>
      </x:c>
      <x:c r="AO1162" s="15" t="str">
        <x:v>LEVEL</x:v>
      </x:c>
      <x:c r="AP1162" s="15" t="str">
        <x:v>50.0</x:v>
      </x:c>
      <x:c r="AQ1162" s="14" t="str">
        <x:v>% 숫자 선택</x:v>
      </x:c>
      <x:c r="AR1162" s="15" t="str">
        <x:v>10036995.0</x:v>
      </x:c>
      <x:c r="AS1162" s="14" t="str">
        <x:v>actual_value 사용</x:v>
      </x:c>
      <x:c r="AT1162" s="14" t="str">
        <x:v>불일치</x:v>
      </x:c>
      <x:c r="AU1162" s="15" t="str">
        <x:v>0.9999950184293207</x:v>
      </x:c>
      <x:c r="AV1162" s="14" t="str">
        <x:v>claim=50.0, adjusted_actual=10036995.0, 오차=1.000, 허용=0.05</x:v>
      </x:c>
      <x:c r="AW1162" s="14" t="str">
        <x:v>재검토필요_수준값불일치</x:v>
      </x:c>
      <x:c r="AX1162" s="15" t="str">
        <x:v>N</x:v>
      </x:c>
      <x:c r="AY1162" s="15" t="str">
        <x:v>N</x:v>
      </x:c>
      <x:c r="AZ1162" s="14" t="str">
        <x:v>N</x:v>
      </x:c>
      <x:c r="BA1162" s="15" t="str"/>
      <x:c r="BB1162" s="15" t="str"/>
      <x:c r="BC1162" s="14" t="str"/>
      <x:c r="BD1162" s="14" t="str"/>
      <x:c r="BE1162" s="14" t="str">
        <x:v>기존 재검토/판단불가 상태 유지</x:v>
      </x:c>
      <x:c r="BF1162" s="14" t="str">
        <x:v>재검토필요_수준값불일치</x:v>
      </x:c>
      <x:c r="BG1162" s="14" t="str"/>
      <x:c r="BH1162" s="14" t="str"/>
      <x:c r="BI1162" s="14" t="str"/>
      <x:c r="BJ1162" s="14" t="str"/>
      <x:c r="BK1162" s="15" t="str"/>
      <x:c r="BL1162" s="15" t="str"/>
      <x:c r="BM1162" s="14" t="str"/>
      <x:c r="BN1162" s="14" t="str"/>
      <x:c r="BO1162" s="14" t="str"/>
      <x:c r="BP1162" s="14" t="str"/>
      <x:c r="BQ1162" s="15" t="str"/>
      <x:c r="BR1162" s="15" t="str"/>
      <x:c r="BS1162" s="15" t="str"/>
      <x:c r="BT1162" s="15" t="str">
        <x:v>1161</x:v>
      </x:c>
      <x:c r="BU1162" s="15" t="str">
        <x:v>6</x:v>
      </x:c>
      <x:c r="BV1162" s="14" t="str">
        <x:v>무역</x:v>
      </x:c>
      <x:c r="BW1162" s="14" t="str">
        <x:v>수동검토유지</x:v>
      </x:c>
      <x:c r="BX1162" s="14" t="str">
        <x:v>재검토필요_수준값불일치</x:v>
      </x:c>
      <x:c r="BY1162" s="15" t="str">
        <x:v>N/A</x:v>
      </x:c>
      <x:c r="BZ1162" s="14" t="str"/>
      <x:c r="CA1162" s="14" t="str"/>
      <x:c r="CB1162" s="14" t="str"/>
      <x:c r="CC1162" s="15" t="str"/>
      <x:c r="CD1162" s="15" t="str"/>
      <x:c r="CE1162" s="15" t="str"/>
      <x:c r="CF1162" s="15" t="str"/>
      <x:c r="CG1162" s="15" t="str"/>
      <x:c r="CH1162" s="15" t="str"/>
      <x:c r="CI1162" s="15" t="str"/>
      <x:c r="CJ1162" s="15" t="str"/>
      <x:c r="CK1162" s="15" t="str"/>
      <x:c r="CL1162" s="14" t="str"/>
      <x:c r="CM1162" s="15" t="str"/>
      <x:c r="CN1162" s="15" t="str"/>
      <x:c r="CO1162" s="15" t="str"/>
      <x:c r="CP1162" s="15" t="str"/>
      <x:c r="CQ1162" s="14" t="str"/>
      <x:c r="CR1162" s="16" t="str"/>
    </x:row>
    <x:row r="1163" ht="30" customHeight="1">
      <x:c r="A1163" s="13" t="str">
        <x:v>C15124</x:v>
      </x:c>
      <x:c r="B1163" s="15" t="str">
        <x:v>1989</x:v>
      </x:c>
      <x:c r="C1163" s="14" t="str">
        <x:v>다시 폭주… 더 두꺼워진 트럼프 ‘철의 장막’</x:v>
      </x:c>
      <x:c r="D1163" s="15" t="str">
        <x:v>2025-06-02</x:v>
      </x:c>
      <x:c r="E1163" s="15" t="str">
        <x:v>https://www.chosun.com/economy/industry-company/2025/06/02/PM5CXLSDORB4LO26O33FNWACF4</x:v>
      </x:c>
      <x:c r="F1163" s="14" t="str">
        <x:v>지난 3월 25% 관세를 부과한 지 2개월여 만에 두 배로 기습 인상한 것이다.</x:v>
      </x:c>
      <x:c r="G1163" s="15" t="str">
        <x:v>무역지표</x:v>
      </x:c>
      <x:c r="H1163" s="15" t="str">
        <x:v>무역지표; 비율·증감률; 건수·개수; 날짜·시간</x:v>
      </x:c>
      <x:c r="I1163" s="15" t="str">
        <x:v>True</x:v>
      </x:c>
      <x:c r="J1163" s="15" t="str"/>
      <x:c r="K1163" s="15" t="str">
        <x:v>0 도널드 트럼프 미국 대통령이 외국산 철강에 50%라는 초고율 관세를 부과한다고 지난달 30일(현지 시각) 밝혔다.</x:v>
      </x:c>
      <x:c r="L1163" s="15" t="str">
        <x:v>시행은 당장 4일부터다.</x:v>
      </x:c>
      <x:c r="M1163" s="15" t="str">
        <x:v>[3, 25, 2]</x:v>
      </x:c>
      <x:c r="N1163" s="15" t="str">
        <x:v>['월', '%', '개']</x:v>
      </x:c>
      <x:c r="O1163" s="15" t="str">
        <x:v>[]</x:v>
      </x:c>
      <x:c r="P1163" s="15" t="str">
        <x:v>[]</x:v>
      </x:c>
      <x:c r="Q1163" s="15" t="str">
        <x:v>품목별 수출액, 수입액(tblId=DT_1R11001_FRM101); 국가별 수출액, 수입액(tblId=DT_1R11006_FRM101)</x:v>
      </x:c>
      <x:c r="R1163" s="15" t="str">
        <x:v>orgId=360, tblId=DT_1R11001_FRM101 | obj_l1/itm_id 메타 API로 확인 필요</x:v>
      </x:c>
      <x:c r="S1163" s="15" t="str">
        <x:v>원자료 직접 조회 후 필요 시 증감률 계산</x:v>
      </x:c>
      <x:c r="T1163" s="15" t="str">
        <x:v>검토 필요</x:v>
      </x:c>
      <x:c r="U1163" s="15" t="str">
        <x:v>360</x:v>
      </x:c>
      <x:c r="V1163" s="15" t="str">
        <x:v>DT_1R11001_FRM101</x:v>
      </x:c>
      <x:c r="W1163" s="15" t="str">
        <x:v>13102112831A.A</x:v>
      </x:c>
      <x:c r="X1163" s="15" t="str">
        <x:v>13103112831T1</x:v>
      </x:c>
      <x:c r="Y1163" s="15" t="str">
        <x:v>M</x:v>
      </x:c>
      <x:c r="Z1163" s="14" t="str">
        <x:v>품목별 수출입 후보 선택. 품목/수출입/시점 코드 확인 필요 | obj_l1/itm_id 자동 후보 입력</x:v>
      </x:c>
      <x:c r="AA1163" s="15" t="str">
        <x:v>87821386</x:v>
      </x:c>
      <x:c r="AB1163" s="15" t="str">
        <x:v>202605</x:v>
      </x:c>
      <x:c r="AC1163" s="15" t="str">
        <x:v>85830054</x:v>
      </x:c>
      <x:c r="AD1163" s="15" t="str">
        <x:v>202604</x:v>
      </x:c>
      <x:c r="AE1163" s="15" t="str">
        <x:v>2.3200870874437522</x:v>
      </x:c>
      <x:c r="AF1163" s="15" t="str">
        <x:v>1991332.0</x:v>
      </x:c>
      <x:c r="AG1163" s="14" t="str"/>
      <x:c r="AH1163" s="15" t="str">
        <x:v>LEVEL</x:v>
      </x:c>
      <x:c r="AI1163" s="15" t="str">
        <x:v>25.0</x:v>
      </x:c>
      <x:c r="AJ1163" s="15" t="str">
        <x:v>87821386.0</x:v>
      </x:c>
      <x:c r="AK1163" s="15" t="str">
        <x:v>actual_value 컬럼 사용</x:v>
      </x:c>
      <x:c r="AL1163" s="14" t="str">
        <x:v>불일치</x:v>
      </x:c>
      <x:c r="AM1163" s="15" t="str">
        <x:v>0.9999997153312975</x:v>
      </x:c>
      <x:c r="AN1163" s="14" t="str">
        <x:v>claim=25.0, actual=87821386.0, 오차=1.000 (허용=0.05)</x:v>
      </x:c>
      <x:c r="AO1163" s="15" t="str">
        <x:v>LEVEL</x:v>
      </x:c>
      <x:c r="AP1163" s="15" t="str">
        <x:v>25.0</x:v>
      </x:c>
      <x:c r="AQ1163" s="14" t="str">
        <x:v>% 숫자 선택</x:v>
      </x:c>
      <x:c r="AR1163" s="15" t="str">
        <x:v>87821386.0</x:v>
      </x:c>
      <x:c r="AS1163" s="14" t="str">
        <x:v>actual_value 사용</x:v>
      </x:c>
      <x:c r="AT1163" s="14" t="str">
        <x:v>불일치</x:v>
      </x:c>
      <x:c r="AU1163" s="15" t="str">
        <x:v>0.9999997153312975</x:v>
      </x:c>
      <x:c r="AV1163" s="14" t="str">
        <x:v>claim=25.0, adjusted_actual=87821386.0, 오차=1.000, 허용=0.05</x:v>
      </x:c>
      <x:c r="AW1163" s="14" t="str">
        <x:v>재검토필요_수준값불일치</x:v>
      </x:c>
      <x:c r="AX1163" s="15" t="str">
        <x:v>N</x:v>
      </x:c>
      <x:c r="AY1163" s="15" t="str">
        <x:v>N</x:v>
      </x:c>
      <x:c r="AZ1163" s="14" t="str">
        <x:v>N</x:v>
      </x:c>
      <x:c r="BA1163" s="15" t="str"/>
      <x:c r="BB1163" s="15" t="str"/>
      <x:c r="BC1163" s="14" t="str"/>
      <x:c r="BD1163" s="14" t="str"/>
      <x:c r="BE1163" s="14" t="str">
        <x:v>기존 재검토/판단불가 상태 유지</x:v>
      </x:c>
      <x:c r="BF1163" s="14" t="str">
        <x:v>재검토필요_수준값불일치</x:v>
      </x:c>
      <x:c r="BG1163" s="14" t="str"/>
      <x:c r="BH1163" s="14" t="str"/>
      <x:c r="BI1163" s="14" t="str"/>
      <x:c r="BJ1163" s="14" t="str"/>
      <x:c r="BK1163" s="15" t="str"/>
      <x:c r="BL1163" s="15" t="str"/>
      <x:c r="BM1163" s="14" t="str"/>
      <x:c r="BN1163" s="14" t="str"/>
      <x:c r="BO1163" s="14" t="str"/>
      <x:c r="BP1163" s="14" t="str"/>
      <x:c r="BQ1163" s="15" t="str"/>
      <x:c r="BR1163" s="15" t="str"/>
      <x:c r="BS1163" s="15" t="str"/>
      <x:c r="BT1163" s="15" t="str">
        <x:v>1162</x:v>
      </x:c>
      <x:c r="BU1163" s="15" t="str">
        <x:v>6</x:v>
      </x:c>
      <x:c r="BV1163" s="14" t="str">
        <x:v>무역</x:v>
      </x:c>
      <x:c r="BW1163" s="14" t="str">
        <x:v>수동검토유지</x:v>
      </x:c>
      <x:c r="BX1163" s="14" t="str">
        <x:v>재검토필요_수준값불일치</x:v>
      </x:c>
      <x:c r="BY1163" s="15" t="str">
        <x:v>N/A</x:v>
      </x:c>
      <x:c r="BZ1163" s="14" t="str"/>
      <x:c r="CA1163" s="14" t="str"/>
      <x:c r="CB1163" s="14" t="str"/>
      <x:c r="CC1163" s="15" t="str"/>
      <x:c r="CD1163" s="15" t="str"/>
      <x:c r="CE1163" s="15" t="str"/>
      <x:c r="CF1163" s="15" t="str"/>
      <x:c r="CG1163" s="15" t="str"/>
      <x:c r="CH1163" s="15" t="str"/>
      <x:c r="CI1163" s="15" t="str"/>
      <x:c r="CJ1163" s="15" t="str"/>
      <x:c r="CK1163" s="15" t="str"/>
      <x:c r="CL1163" s="14" t="str"/>
      <x:c r="CM1163" s="15" t="str"/>
      <x:c r="CN1163" s="15" t="str"/>
      <x:c r="CO1163" s="15" t="str"/>
      <x:c r="CP1163" s="15" t="str"/>
      <x:c r="CQ1163" s="14" t="str"/>
      <x:c r="CR1163" s="16" t="str"/>
    </x:row>
    <x:row r="1164" ht="30" customHeight="1">
      <x:c r="A1164" s="13" t="str">
        <x:v>C15126</x:v>
      </x:c>
      <x:c r="B1164" s="15" t="str">
        <x:v>1989</x:v>
      </x:c>
      <x:c r="C1164" s="14" t="str">
        <x:v>다시 폭주… 더 두꺼워진 트럼프 ‘철의 장막’</x:v>
      </x:c>
      <x:c r="D1164" s="15" t="str">
        <x:v>2025-06-02</x:v>
      </x:c>
      <x:c r="E1164" s="15" t="str">
        <x:v>https://www.chosun.com/economy/industry-company/2025/06/02/PM5CXLSDORB4LO26O33FNWACF4</x:v>
      </x:c>
      <x:c r="F1164" s="14" t="str">
        <x:v>그는 기존 25% 관세에 대해 “허점(loophole)이 있었다”며 “이 조치(관세 50%)를 회피할 방법은 없다.</x:v>
      </x:c>
      <x:c r="G1164" s="15" t="str">
        <x:v>무역지표</x:v>
      </x:c>
      <x:c r="H1164" s="15" t="str">
        <x:v>무역지표; 비율·증감률</x:v>
      </x:c>
      <x:c r="I1164" s="15" t="str">
        <x:v>True</x:v>
      </x:c>
      <x:c r="J1164" s="15" t="str"/>
      <x:c r="K1164" s="15" t="str">
        <x:v>트럼프 대통령의 관세 인상 방침은 이날 미 대표 철강 기업 US스틸에서 진행한 연설에서 나왔다.</x:v>
      </x:c>
      <x:c r="L1164" s="15" t="str">
        <x:v>누구도 여러분의 산업을 훔칠 수 없다”고 했다.</x:v>
      </x:c>
      <x:c r="M1164" s="15" t="str">
        <x:v>[25, 50]</x:v>
      </x:c>
      <x:c r="N1164" s="15" t="str">
        <x:v>['%', '%']</x:v>
      </x:c>
      <x:c r="O1164" s="15" t="str">
        <x:v>[]</x:v>
      </x:c>
      <x:c r="P1164" s="15" t="str">
        <x:v>[]</x:v>
      </x:c>
      <x:c r="Q1164" s="15" t="str">
        <x:v>품목별 수출액, 수입액(tblId=DT_1R11001_FRM101); 국가별 수출액, 수입액(tblId=DT_1R11006_FRM101)</x:v>
      </x:c>
      <x:c r="R1164" s="15" t="str">
        <x:v>orgId=360, tblId=DT_1R11001_FRM101 | obj_l1/itm_id 메타 API로 확인 필요</x:v>
      </x:c>
      <x:c r="S1164" s="15" t="str">
        <x:v>원자료 직접 조회 후 필요 시 증감률 계산</x:v>
      </x:c>
      <x:c r="T1164" s="15" t="str">
        <x:v>검토 필요</x:v>
      </x:c>
      <x:c r="U1164" s="15" t="str">
        <x:v>360</x:v>
      </x:c>
      <x:c r="V1164" s="15" t="str">
        <x:v>DT_1R11001_FRM101</x:v>
      </x:c>
      <x:c r="W1164" s="15" t="str">
        <x:v>13102112831A.A</x:v>
      </x:c>
      <x:c r="X1164" s="15" t="str">
        <x:v>13103112831T1</x:v>
      </x:c>
      <x:c r="Y1164" s="15" t="str">
        <x:v>Y</x:v>
      </x:c>
      <x:c r="Z1164" s="14" t="str">
        <x:v>품목별 수출입 후보 선택. 품목/수출입/시점 코드 확인 필요 | obj_l1/itm_id 자동 후보 입력</x:v>
      </x:c>
      <x:c r="AA1164" s="15" t="str">
        <x:v>709330045</x:v>
      </x:c>
      <x:c r="AB1164" s="15" t="str">
        <x:v>2025</x:v>
      </x:c>
      <x:c r="AC1164" s="15" t="str">
        <x:v>683609488</x:v>
      </x:c>
      <x:c r="AD1164" s="15" t="str">
        <x:v>2024</x:v>
      </x:c>
      <x:c r="AE1164" s="15" t="str">
        <x:v>3.7624634314613257</x:v>
      </x:c>
      <x:c r="AF1164" s="15" t="str">
        <x:v>25720557.0</x:v>
      </x:c>
      <x:c r="AG1164" s="14" t="str"/>
      <x:c r="AH1164" s="15" t="str">
        <x:v>LEVEL</x:v>
      </x:c>
      <x:c r="AI1164" s="15" t="str">
        <x:v>25.0</x:v>
      </x:c>
      <x:c r="AJ1164" s="15" t="str">
        <x:v>709330045.0</x:v>
      </x:c>
      <x:c r="AK1164" s="15" t="str">
        <x:v>actual_value 컬럼 사용</x:v>
      </x:c>
      <x:c r="AL1164" s="14" t="str">
        <x:v>불일치</x:v>
      </x:c>
      <x:c r="AM1164" s="15" t="str">
        <x:v>0.9999999647554757</x:v>
      </x:c>
      <x:c r="AN1164" s="14" t="str">
        <x:v>claim=25.0, actual=709330045.0, 오차=1.000 (허용=0.05)</x:v>
      </x:c>
      <x:c r="AO1164" s="15" t="str">
        <x:v>LEVEL</x:v>
      </x:c>
      <x:c r="AP1164" s="15" t="str">
        <x:v>50.0</x:v>
      </x:c>
      <x:c r="AQ1164" s="14" t="str">
        <x:v>% 숫자 선택</x:v>
      </x:c>
      <x:c r="AR1164" s="15" t="str">
        <x:v>709330045.0</x:v>
      </x:c>
      <x:c r="AS1164" s="14" t="str">
        <x:v>actual_value 사용</x:v>
      </x:c>
      <x:c r="AT1164" s="14" t="str">
        <x:v>불일치</x:v>
      </x:c>
      <x:c r="AU1164" s="15" t="str">
        <x:v>0.9999999295109514</x:v>
      </x:c>
      <x:c r="AV1164" s="14" t="str">
        <x:v>claim=50.0, adjusted_actual=709330045.0, 오차=1.000, 허용=0.05</x:v>
      </x:c>
      <x:c r="AW1164" s="14" t="str">
        <x:v>재검토필요_수준값불일치</x:v>
      </x:c>
      <x:c r="AX1164" s="15" t="str">
        <x:v>N</x:v>
      </x:c>
      <x:c r="AY1164" s="15" t="str">
        <x:v>N</x:v>
      </x:c>
      <x:c r="AZ1164" s="14" t="str">
        <x:v>N</x:v>
      </x:c>
      <x:c r="BA1164" s="15" t="str"/>
      <x:c r="BB1164" s="15" t="str"/>
      <x:c r="BC1164" s="14" t="str"/>
      <x:c r="BD1164" s="14" t="str"/>
      <x:c r="BE1164" s="14" t="str">
        <x:v>기존 재검토/판단불가 상태 유지</x:v>
      </x:c>
      <x:c r="BF1164" s="14" t="str">
        <x:v>재검토필요_수준값불일치</x:v>
      </x:c>
      <x:c r="BG1164" s="14" t="str"/>
      <x:c r="BH1164" s="14" t="str"/>
      <x:c r="BI1164" s="14" t="str"/>
      <x:c r="BJ1164" s="14" t="str"/>
      <x:c r="BK1164" s="15" t="str"/>
      <x:c r="BL1164" s="15" t="str"/>
      <x:c r="BM1164" s="14" t="str"/>
      <x:c r="BN1164" s="14" t="str"/>
      <x:c r="BO1164" s="14" t="str"/>
      <x:c r="BP1164" s="14" t="str"/>
      <x:c r="BQ1164" s="15" t="str"/>
      <x:c r="BR1164" s="15" t="str"/>
      <x:c r="BS1164" s="15" t="str"/>
      <x:c r="BT1164" s="15" t="str">
        <x:v>1163</x:v>
      </x:c>
      <x:c r="BU1164" s="15" t="str">
        <x:v>6</x:v>
      </x:c>
      <x:c r="BV1164" s="14" t="str">
        <x:v>무역</x:v>
      </x:c>
      <x:c r="BW1164" s="14" t="str">
        <x:v>수동검토유지</x:v>
      </x:c>
      <x:c r="BX1164" s="14" t="str">
        <x:v>재검토필요_수준값불일치</x:v>
      </x:c>
      <x:c r="BY1164" s="15" t="str">
        <x:v>N/A</x:v>
      </x:c>
      <x:c r="BZ1164" s="14" t="str"/>
      <x:c r="CA1164" s="14" t="str"/>
      <x:c r="CB1164" s="14" t="str"/>
      <x:c r="CC1164" s="15" t="str"/>
      <x:c r="CD1164" s="15" t="str"/>
      <x:c r="CE1164" s="15" t="str"/>
      <x:c r="CF1164" s="15" t="str"/>
      <x:c r="CG1164" s="15" t="str"/>
      <x:c r="CH1164" s="15" t="str"/>
      <x:c r="CI1164" s="15" t="str"/>
      <x:c r="CJ1164" s="15" t="str"/>
      <x:c r="CK1164" s="15" t="str"/>
      <x:c r="CL1164" s="14" t="str"/>
      <x:c r="CM1164" s="15" t="str"/>
      <x:c r="CN1164" s="15" t="str"/>
      <x:c r="CO1164" s="15" t="str"/>
      <x:c r="CP1164" s="15" t="str"/>
      <x:c r="CQ1164" s="14" t="str"/>
      <x:c r="CR1164" s="16" t="str"/>
    </x:row>
    <x:row r="1165" ht="30" customHeight="1">
      <x:c r="A1165" s="13" t="str">
        <x:v>C15130</x:v>
      </x:c>
      <x:c r="B1165" s="15" t="str">
        <x:v>1989</x:v>
      </x:c>
      <x:c r="C1165" s="14" t="str">
        <x:v>다시 폭주… 더 두꺼워진 트럼프 ‘철의 장막’</x:v>
      </x:c>
      <x:c r="D1165" s="15" t="str">
        <x:v>2025-06-02</x:v>
      </x:c>
      <x:c r="E1165" s="15" t="str">
        <x:v>https://www.chosun.com/economy/industry-company/2025/06/02/PM5CXLSDORB4LO26O33FNWACF4</x:v>
      </x:c>
      <x:c r="F1165" s="14" t="str">
        <x:v>미국은 한국 철강 수출에서 금액으로는 1위(점유율 12.4%), 물량 면에선 3위(9.8%)를 차지한다.</x:v>
      </x:c>
      <x:c r="G1165" s="15" t="str">
        <x:v>무역지표</x:v>
      </x:c>
      <x:c r="H1165" s="15" t="str">
        <x:v>무역지표; 비율·증감률</x:v>
      </x:c>
      <x:c r="I1165" s="15" t="str">
        <x:v>True</x:v>
      </x:c>
      <x:c r="J1165" s="15" t="str"/>
      <x:c r="K1165" s="15" t="str">
        <x:v>한국 주력 산업인 철강의 수출 역시 추가 타격이 불가피할 전망이다.</x:v>
      </x:c>
      <x:c r="L1165" s="15" t="str">
        <x:v>작년 대미 철강 수출액은 35억5000만달러(약 4조9000억원)였다.</x:v>
      </x:c>
      <x:c r="M1165" s="15" t="str">
        <x:v>[12.4, 9.8]</x:v>
      </x:c>
      <x:c r="N1165" s="15" t="str">
        <x:v>['%', '%']</x:v>
      </x:c>
      <x:c r="O1165" s="15" t="str">
        <x:v>[]</x:v>
      </x:c>
      <x:c r="P1165" s="15" t="str">
        <x:v>[]</x:v>
      </x:c>
      <x:c r="Q1165" s="15" t="str">
        <x:v>국가별 수출액, 수입액(tblId=DT_1R11006_FRM101); 품목별 수출액, 수입액(tblId=DT_1R11001_FRM101)</x:v>
      </x:c>
      <x:c r="R1165" s="15" t="str">
        <x:v>orgId=360, tblId=DT_1R11006_FRM101 | obj_l1/itm_id 메타 API로 확인 필요</x:v>
      </x:c>
      <x:c r="S1165" s="15" t="str">
        <x:v>원자료 직접 조회 후 필요 시 증감률 계산</x:v>
      </x:c>
      <x:c r="T1165" s="15" t="str">
        <x:v>검토 필요</x:v>
      </x:c>
      <x:c r="U1165" s="15" t="str">
        <x:v>360</x:v>
      </x:c>
      <x:c r="V1165" s="15" t="str">
        <x:v>DT_1R11006_FRM101</x:v>
      </x:c>
      <x:c r="W1165" s="15" t="str">
        <x:v>13102103829E.US</x:v>
      </x:c>
      <x:c r="X1165" s="15" t="str">
        <x:v>13103103829T1</x:v>
      </x:c>
      <x:c r="Y1165" s="15" t="str">
        <x:v>Y</x:v>
      </x:c>
      <x:c r="Z1165" s="14" t="str">
        <x:v>국가별 수출입 후보 선택. 국가/수출입/시점 코드 확인 필요 | 국가 코드 자동선택: 미국</x:v>
      </x:c>
      <x:c r="AA1165" s="15" t="str">
        <x:v>122850915</x:v>
      </x:c>
      <x:c r="AB1165" s="15" t="str">
        <x:v>2025</x:v>
      </x:c>
      <x:c r="AC1165" s="15" t="str">
        <x:v>127761371</x:v>
      </x:c>
      <x:c r="AD1165" s="15" t="str">
        <x:v>2024</x:v>
      </x:c>
      <x:c r="AE1165" s="15" t="str">
        <x:v>-3.843459068703951</x:v>
      </x:c>
      <x:c r="AF1165" s="15" t="str">
        <x:v>-4910456.0</x:v>
      </x:c>
      <x:c r="AG1165" s="14" t="str"/>
      <x:c r="AH1165" s="15" t="str">
        <x:v>ABS_TO_ABS</x:v>
      </x:c>
      <x:c r="AI1165" s="15" t="str">
        <x:v>1.0</x:v>
      </x:c>
      <x:c r="AJ1165" s="15" t="str">
        <x:v>122850915.0</x:v>
      </x:c>
      <x:c r="AK1165" s="15" t="str">
        <x:v>actual_value 컬럼 사용</x:v>
      </x:c>
      <x:c r="AL1165" s="14" t="str">
        <x:v>불일치</x:v>
      </x:c>
      <x:c r="AM1165" s="15" t="str">
        <x:v>0.9999999918600525</x:v>
      </x:c>
      <x:c r="AN1165" s="14" t="str">
        <x:v>claim=1.0, actual=122850915.0, 오차=1.000 (허용=0.02)</x:v>
      </x:c>
      <x:c r="AO1165" s="15" t="str">
        <x:v>ABS_TO_ABS</x:v>
      </x:c>
      <x:c r="AP1165" s="15" t="str">
        <x:v>9.8</x:v>
      </x:c>
      <x:c r="AQ1165" s="14" t="str">
        <x:v>% 숫자 선택</x:v>
      </x:c>
      <x:c r="AR1165" s="15" t="str">
        <x:v>122850915.0</x:v>
      </x:c>
      <x:c r="AS1165" s="14" t="str">
        <x:v>actual_value 사용</x:v>
      </x:c>
      <x:c r="AT1165" s="14" t="str">
        <x:v>불일치</x:v>
      </x:c>
      <x:c r="AU1165" s="15" t="str">
        <x:v>0.9999999202285144</x:v>
      </x:c>
      <x:c r="AV1165" s="14" t="str">
        <x:v>claim=9.8, adjusted_actual=122850915.0, 오차=1.000, 허용=0.02</x:v>
      </x:c>
      <x:c r="AW1165" s="14" t="str">
        <x:v>재검토필요_수준값불일치</x:v>
      </x:c>
      <x:c r="AX1165" s="15" t="str">
        <x:v>N</x:v>
      </x:c>
      <x:c r="AY1165" s="15" t="str">
        <x:v>N</x:v>
      </x:c>
      <x:c r="AZ1165" s="14" t="str">
        <x:v>N</x:v>
      </x:c>
      <x:c r="BA1165" s="15" t="str"/>
      <x:c r="BB1165" s="15" t="str"/>
      <x:c r="BC1165" s="14" t="str"/>
      <x:c r="BD1165" s="14" t="str"/>
      <x:c r="BE1165" s="14" t="str">
        <x:v>기존 재검토/판단불가 상태 유지</x:v>
      </x:c>
      <x:c r="BF1165" s="14" t="str">
        <x:v>재검토필요_수준값불일치</x:v>
      </x:c>
      <x:c r="BG1165" s="14" t="str"/>
      <x:c r="BH1165" s="14" t="str"/>
      <x:c r="BI1165" s="14" t="str"/>
      <x:c r="BJ1165" s="14" t="str"/>
      <x:c r="BK1165" s="15" t="str"/>
      <x:c r="BL1165" s="15" t="str"/>
      <x:c r="BM1165" s="14" t="str"/>
      <x:c r="BN1165" s="14" t="str"/>
      <x:c r="BO1165" s="14" t="str"/>
      <x:c r="BP1165" s="14" t="str"/>
      <x:c r="BQ1165" s="15" t="str"/>
      <x:c r="BR1165" s="15" t="str"/>
      <x:c r="BS1165" s="15" t="str"/>
      <x:c r="BT1165" s="15" t="str">
        <x:v>1164</x:v>
      </x:c>
      <x:c r="BU1165" s="15" t="str">
        <x:v>6</x:v>
      </x:c>
      <x:c r="BV1165" s="14" t="str">
        <x:v>무역</x:v>
      </x:c>
      <x:c r="BW1165" s="14" t="str">
        <x:v>수동검토유지</x:v>
      </x:c>
      <x:c r="BX1165" s="14" t="str">
        <x:v>재검토필요_수준값불일치</x:v>
      </x:c>
      <x:c r="BY1165" s="15" t="str">
        <x:v>N/A</x:v>
      </x:c>
      <x:c r="BZ1165" s="14" t="str"/>
      <x:c r="CA1165" s="14" t="str"/>
      <x:c r="CB1165" s="14" t="str"/>
      <x:c r="CC1165" s="15" t="str"/>
      <x:c r="CD1165" s="15" t="str"/>
      <x:c r="CE1165" s="15" t="str"/>
      <x:c r="CF1165" s="15" t="str"/>
      <x:c r="CG1165" s="15" t="str"/>
      <x:c r="CH1165" s="15" t="str"/>
      <x:c r="CI1165" s="15" t="str"/>
      <x:c r="CJ1165" s="15" t="str"/>
      <x:c r="CK1165" s="15" t="str"/>
      <x:c r="CL1165" s="14" t="str"/>
      <x:c r="CM1165" s="15" t="str"/>
      <x:c r="CN1165" s="15" t="str"/>
      <x:c r="CO1165" s="15" t="str"/>
      <x:c r="CP1165" s="15" t="str"/>
      <x:c r="CQ1165" s="14" t="str"/>
      <x:c r="CR1165" s="16" t="str"/>
    </x:row>
    <x:row r="1166" ht="30" customHeight="1">
      <x:c r="A1166" s="13" t="str">
        <x:v>C15132</x:v>
      </x:c>
      <x:c r="B1166" s="15" t="str">
        <x:v>1989</x:v>
      </x:c>
      <x:c r="C1166" s="14" t="str">
        <x:v>다시 폭주… 더 두꺼워진 트럼프 ‘철의 장막’</x:v>
      </x:c>
      <x:c r="D1166" s="15" t="str">
        <x:v>2025-06-02</x:v>
      </x:c>
      <x:c r="E1166" s="15" t="str">
        <x:v>https://www.chosun.com/economy/industry-company/2025/06/02/PM5CXLSDORB4LO26O33FNWACF4</x:v>
      </x:c>
      <x:c r="F1166" s="14" t="str">
        <x:v>철강 업계 관계자는 “미국은 철강 자급률이 75% 수준으로 상당량을 수입에 의존할 수밖에 없는데, ‘50% 관세’는 사실상 수출이 불가능한 수치일 뿐 아니라 미국 제조업에도 피해가 불가피하다”며 “정부와 긴밀하게 협조하면서 정책 변화 상황을 주시할 것”이라고 했다.</x:v>
      </x:c>
      <x:c r="G1166" s="15" t="str">
        <x:v>무역지표</x:v>
      </x:c>
      <x:c r="H1166" s="15" t="str">
        <x:v>무역지표; 비율·증감률</x:v>
      </x:c>
      <x:c r="I1166" s="15" t="str">
        <x:v>True</x:v>
      </x:c>
      <x:c r="J1166" s="15" t="str"/>
      <x:c r="K1166" s="15" t="str">
        <x:v>작년 대미 철강 수출액은 35억5000만달러(약 4조9000억원)였다.</x:v>
      </x:c>
      <x:c r="L1166" s="15" t="str"/>
      <x:c r="M1166" s="15" t="str">
        <x:v>[75, 50]</x:v>
      </x:c>
      <x:c r="N1166" s="15" t="str">
        <x:v>['%', '%']</x:v>
      </x:c>
      <x:c r="O1166" s="15" t="str">
        <x:v>[]</x:v>
      </x:c>
      <x:c r="P1166" s="15" t="str">
        <x:v>[]</x:v>
      </x:c>
      <x:c r="Q1166" s="15" t="str">
        <x:v>국가별 수출액, 수입액(tblId=DT_1R11006_FRM101); 품목별 수출액, 수입액(tblId=DT_1R11001_FRM101)</x:v>
      </x:c>
      <x:c r="R1166" s="15" t="str">
        <x:v>orgId=360, tblId=DT_1R11006_FRM101 | obj_l1/itm_id 메타 API로 확인 필요</x:v>
      </x:c>
      <x:c r="S1166" s="15" t="str">
        <x:v>원자료 직접 조회 후 필요 시 증감률 계산</x:v>
      </x:c>
      <x:c r="T1166" s="15" t="str">
        <x:v>검토 필요</x:v>
      </x:c>
      <x:c r="U1166" s="15" t="str">
        <x:v>360</x:v>
      </x:c>
      <x:c r="V1166" s="15" t="str">
        <x:v>DT_1R11006_FRM101</x:v>
      </x:c>
      <x:c r="W1166" s="15" t="str">
        <x:v>13102103829E.US</x:v>
      </x:c>
      <x:c r="X1166" s="15" t="str">
        <x:v>13103103829T1</x:v>
      </x:c>
      <x:c r="Y1166" s="15" t="str">
        <x:v>Y</x:v>
      </x:c>
      <x:c r="Z1166" s="14" t="str">
        <x:v>국가별 수출입 후보 선택. 국가/수출입/시점 코드 확인 필요 | 국가 코드 자동선택: 미국</x:v>
      </x:c>
      <x:c r="AA1166" s="15" t="str">
        <x:v>122850915</x:v>
      </x:c>
      <x:c r="AB1166" s="15" t="str">
        <x:v>2025</x:v>
      </x:c>
      <x:c r="AC1166" s="15" t="str">
        <x:v>127761371</x:v>
      </x:c>
      <x:c r="AD1166" s="15" t="str">
        <x:v>2024</x:v>
      </x:c>
      <x:c r="AE1166" s="15" t="str">
        <x:v>-3.843459068703951</x:v>
      </x:c>
      <x:c r="AF1166" s="15" t="str">
        <x:v>-4910456.0</x:v>
      </x:c>
      <x:c r="AG1166" s="14" t="str"/>
      <x:c r="AH1166" s="15" t="str">
        <x:v>LEVEL</x:v>
      </x:c>
      <x:c r="AI1166" s="15" t="str">
        <x:v>75.0</x:v>
      </x:c>
      <x:c r="AJ1166" s="15" t="str">
        <x:v>122850915.0</x:v>
      </x:c>
      <x:c r="AK1166" s="15" t="str">
        <x:v>actual_value 컬럼 사용</x:v>
      </x:c>
      <x:c r="AL1166" s="14" t="str">
        <x:v>불일치</x:v>
      </x:c>
      <x:c r="AM1166" s="15" t="str">
        <x:v>0.9999993895039365</x:v>
      </x:c>
      <x:c r="AN1166" s="14" t="str">
        <x:v>claim=75.0, actual=122850915.0, 오차=1.000 (허용=0.05)</x:v>
      </x:c>
      <x:c r="AO1166" s="15" t="str">
        <x:v>LEVEL</x:v>
      </x:c>
      <x:c r="AP1166" s="15" t="str">
        <x:v>50.0</x:v>
      </x:c>
      <x:c r="AQ1166" s="14" t="str">
        <x:v>% 숫자 선택</x:v>
      </x:c>
      <x:c r="AR1166" s="15" t="str">
        <x:v>122850915.0</x:v>
      </x:c>
      <x:c r="AS1166" s="14" t="str">
        <x:v>actual_value 사용</x:v>
      </x:c>
      <x:c r="AT1166" s="14" t="str">
        <x:v>불일치</x:v>
      </x:c>
      <x:c r="AU1166" s="15" t="str">
        <x:v>0.9999995930026243</x:v>
      </x:c>
      <x:c r="AV1166" s="14" t="str">
        <x:v>claim=50.0, adjusted_actual=122850915.0, 오차=1.000, 허용=0.05</x:v>
      </x:c>
      <x:c r="AW1166" s="14" t="str">
        <x:v>재검토필요_수준값불일치</x:v>
      </x:c>
      <x:c r="AX1166" s="15" t="str">
        <x:v>N</x:v>
      </x:c>
      <x:c r="AY1166" s="15" t="str">
        <x:v>N</x:v>
      </x:c>
      <x:c r="AZ1166" s="14" t="str">
        <x:v>N</x:v>
      </x:c>
      <x:c r="BA1166" s="15" t="str"/>
      <x:c r="BB1166" s="15" t="str"/>
      <x:c r="BC1166" s="14" t="str"/>
      <x:c r="BD1166" s="14" t="str"/>
      <x:c r="BE1166" s="14" t="str">
        <x:v>기존 재검토/판단불가 상태 유지</x:v>
      </x:c>
      <x:c r="BF1166" s="14" t="str">
        <x:v>재검토필요_수준값불일치</x:v>
      </x:c>
      <x:c r="BG1166" s="14" t="str"/>
      <x:c r="BH1166" s="14" t="str"/>
      <x:c r="BI1166" s="14" t="str"/>
      <x:c r="BJ1166" s="14" t="str"/>
      <x:c r="BK1166" s="15" t="str"/>
      <x:c r="BL1166" s="15" t="str"/>
      <x:c r="BM1166" s="14" t="str"/>
      <x:c r="BN1166" s="14" t="str"/>
      <x:c r="BO1166" s="14" t="str"/>
      <x:c r="BP1166" s="14" t="str"/>
      <x:c r="BQ1166" s="15" t="str"/>
      <x:c r="BR1166" s="15" t="str"/>
      <x:c r="BS1166" s="15" t="str"/>
      <x:c r="BT1166" s="15" t="str">
        <x:v>1165</x:v>
      </x:c>
      <x:c r="BU1166" s="15" t="str">
        <x:v>6</x:v>
      </x:c>
      <x:c r="BV1166" s="14" t="str">
        <x:v>무역</x:v>
      </x:c>
      <x:c r="BW1166" s="14" t="str">
        <x:v>코드북_비검증분류</x:v>
      </x:c>
      <x:c r="BX1166" s="14" t="str">
        <x:v>판단불가_정보 부족</x:v>
      </x:c>
      <x:c r="BY1166" s="15" t="str">
        <x:v>N/A</x:v>
      </x:c>
      <x:c r="BZ1166" s="14" t="str">
        <x:v>판단불가</x:v>
      </x:c>
      <x:c r="CA1166" s="14" t="str">
        <x:v>정보 부족</x:v>
      </x:c>
      <x:c r="CB1166" s="14" t="str">
        <x:v>관측 실적이 아닌 전망·목표 문장</x:v>
      </x:c>
      <x:c r="CC1166" s="15" t="str"/>
      <x:c r="CD1166" s="15" t="str"/>
      <x:c r="CE1166" s="15" t="str"/>
      <x:c r="CF1166" s="15" t="str"/>
      <x:c r="CG1166" s="15" t="str"/>
      <x:c r="CH1166" s="15" t="str"/>
      <x:c r="CI1166" s="15" t="str"/>
      <x:c r="CJ1166" s="15" t="str"/>
      <x:c r="CK1166" s="15" t="str"/>
      <x:c r="CL1166" s="14" t="str"/>
      <x:c r="CM1166" s="15" t="str"/>
      <x:c r="CN1166" s="15" t="str"/>
      <x:c r="CO1166" s="15" t="str"/>
      <x:c r="CP1166" s="15" t="str"/>
      <x:c r="CQ1166" s="14" t="str"/>
      <x:c r="CR1166" s="16" t="str"/>
    </x:row>
    <x:row r="1167" ht="30" customHeight="1">
      <x:c r="A1167" s="13" t="str">
        <x:v>C15144</x:v>
      </x:c>
      <x:c r="B1167" s="15" t="str">
        <x:v>1991</x:v>
      </x:c>
      <x:c r="C1167" s="14" t="str">
        <x:v>완성차 5사, 내수마저 4개월새 꺾여… 실적 ‘빨간불’</x:v>
      </x:c>
      <x:c r="D1167" s="15" t="str">
        <x:v>2025-06-03</x:v>
      </x:c>
      <x:c r="E1167" s="15" t="str">
        <x:v>https://www.chosun.com/economy/auto/2025/06/03/TLR5CIGPBNGA7GFEENVJEVLPEU</x:v>
      </x:c>
      <x:c r="F1167" s="14" t="str">
        <x:v>미국에서 지난 4월부터 모든 수입차에 25% 관세를 부과하며 가격이 오르기 전에 차량을 구매하려는 수요가 늘어나서다.</x:v>
      </x:c>
      <x:c r="G1167" s="15" t="str">
        <x:v>무역지표</x:v>
      </x:c>
      <x:c r="H1167" s="15" t="str">
        <x:v>무역지표; 비율·증감률; 날짜·시간</x:v>
      </x:c>
      <x:c r="I1167" s="15" t="str">
        <x:v>True</x:v>
      </x:c>
      <x:c r="J1167" s="15" t="str"/>
      <x:c r="K1167" s="15" t="str">
        <x:v>완성차 5사의 지난달 해외 판매량은 57만 5844대로 작년 동월 대비 0.9% 늘었다.</x:v>
      </x:c>
      <x:c r="L1167" s="15" t="str">
        <x:v>이르면 이달 미국 시장에 있는 재고가 소진되고, 관세 여파로 해외에서 판매하는 자동차의 가격이 종전보다 오를 경우 판매 증가세가 꺾일 수 있다는 전망이 많다.</x:v>
      </x:c>
      <x:c r="M1167" s="15" t="str">
        <x:v>[4, 25]</x:v>
      </x:c>
      <x:c r="N1167" s="15" t="str">
        <x:v>['월', '%']</x:v>
      </x:c>
      <x:c r="O1167" s="15" t="str">
        <x:v>[]</x:v>
      </x:c>
      <x:c r="P1167" s="15" t="str">
        <x:v>[]</x:v>
      </x:c>
      <x:c r="Q1167" s="15" t="str">
        <x:v>국가별 수출액, 수입액(tblId=DT_1R11006_FRM101); 품목별 수출액, 수입액(tblId=DT_1R11001_FRM101)</x:v>
      </x:c>
      <x:c r="R1167" s="15" t="str">
        <x:v>orgId=360, tblId=DT_1R11006_FRM101 | obj_l1/itm_id 메타 API로 확인 필요</x:v>
      </x:c>
      <x:c r="S1167" s="15" t="str">
        <x:v>원자료 직접 조회 후 필요 시 증감률 계산</x:v>
      </x:c>
      <x:c r="T1167" s="15" t="str">
        <x:v>검토 필요</x:v>
      </x:c>
      <x:c r="U1167" s="15" t="str">
        <x:v>360</x:v>
      </x:c>
      <x:c r="V1167" s="15" t="str">
        <x:v>DT_1R11006_FRM101</x:v>
      </x:c>
      <x:c r="W1167" s="15" t="str">
        <x:v>13102103829E.US</x:v>
      </x:c>
      <x:c r="X1167" s="15" t="str">
        <x:v>13103103829T2</x:v>
      </x:c>
      <x:c r="Y1167" s="15" t="str">
        <x:v>M</x:v>
      </x:c>
      <x:c r="Z1167" s="14" t="str">
        <x:v>국가별 수출입 후보 선택. 국가/수출입/시점 코드 확인 필요 | 국가 코드 자동선택: 미국</x:v>
      </x:c>
      <x:c r="AA1167" s="15" t="str">
        <x:v>7520798</x:v>
      </x:c>
      <x:c r="AB1167" s="15" t="str">
        <x:v>202605</x:v>
      </x:c>
      <x:c r="AC1167" s="15" t="str">
        <x:v>8331082</x:v>
      </x:c>
      <x:c r="AD1167" s="15" t="str">
        <x:v>202604</x:v>
      </x:c>
      <x:c r="AE1167" s="15" t="str">
        <x:v>-9.726035585773852</x:v>
      </x:c>
      <x:c r="AF1167" s="15" t="str">
        <x:v>-810284.0</x:v>
      </x:c>
      <x:c r="AG1167" s="14" t="str"/>
      <x:c r="AH1167" s="15" t="str">
        <x:v>LEVEL</x:v>
      </x:c>
      <x:c r="AI1167" s="15" t="str">
        <x:v>25.0</x:v>
      </x:c>
      <x:c r="AJ1167" s="15" t="str">
        <x:v>7520798.0</x:v>
      </x:c>
      <x:c r="AK1167" s="15" t="str">
        <x:v>actual_value 컬럼 사용</x:v>
      </x:c>
      <x:c r="AL1167" s="14" t="str">
        <x:v>불일치</x:v>
      </x:c>
      <x:c r="AM1167" s="15" t="str">
        <x:v>0.9999966758846601</x:v>
      </x:c>
      <x:c r="AN1167" s="14" t="str">
        <x:v>claim=25.0, actual=7520798.0, 오차=1.000 (허용=0.05)</x:v>
      </x:c>
      <x:c r="AO1167" s="15" t="str">
        <x:v>LEVEL</x:v>
      </x:c>
      <x:c r="AP1167" s="15" t="str">
        <x:v>25.0</x:v>
      </x:c>
      <x:c r="AQ1167" s="14" t="str">
        <x:v>% 숫자 선택</x:v>
      </x:c>
      <x:c r="AR1167" s="15" t="str">
        <x:v>7520798.0</x:v>
      </x:c>
      <x:c r="AS1167" s="14" t="str">
        <x:v>actual_value 사용</x:v>
      </x:c>
      <x:c r="AT1167" s="14" t="str">
        <x:v>불일치</x:v>
      </x:c>
      <x:c r="AU1167" s="15" t="str">
        <x:v>0.9999966758846601</x:v>
      </x:c>
      <x:c r="AV1167" s="14" t="str">
        <x:v>claim=25.0, adjusted_actual=7520798.0, 오차=1.000, 허용=0.05</x:v>
      </x:c>
      <x:c r="AW1167" s="14" t="str">
        <x:v>재검토필요_수준값불일치</x:v>
      </x:c>
      <x:c r="AX1167" s="15" t="str">
        <x:v>N</x:v>
      </x:c>
      <x:c r="AY1167" s="15" t="str">
        <x:v>N</x:v>
      </x:c>
      <x:c r="AZ1167" s="14" t="str">
        <x:v>N</x:v>
      </x:c>
      <x:c r="BA1167" s="15" t="str"/>
      <x:c r="BB1167" s="15" t="str"/>
      <x:c r="BC1167" s="14" t="str"/>
      <x:c r="BD1167" s="14" t="str"/>
      <x:c r="BE1167" s="14" t="str">
        <x:v>기존 재검토/판단불가 상태 유지</x:v>
      </x:c>
      <x:c r="BF1167" s="14" t="str">
        <x:v>재검토필요_수준값불일치</x:v>
      </x:c>
      <x:c r="BG1167" s="14" t="str"/>
      <x:c r="BH1167" s="14" t="str"/>
      <x:c r="BI1167" s="14" t="str"/>
      <x:c r="BJ1167" s="14" t="str"/>
      <x:c r="BK1167" s="15" t="str"/>
      <x:c r="BL1167" s="15" t="str"/>
      <x:c r="BM1167" s="14" t="str"/>
      <x:c r="BN1167" s="14" t="str"/>
      <x:c r="BO1167" s="14" t="str"/>
      <x:c r="BP1167" s="14" t="str"/>
      <x:c r="BQ1167" s="15" t="str"/>
      <x:c r="BR1167" s="15" t="str"/>
      <x:c r="BS1167" s="15" t="str"/>
      <x:c r="BT1167" s="15" t="str">
        <x:v>1166</x:v>
      </x:c>
      <x:c r="BU1167" s="15" t="str">
        <x:v>6</x:v>
      </x:c>
      <x:c r="BV1167" s="14" t="str">
        <x:v>무역</x:v>
      </x:c>
      <x:c r="BW1167" s="14" t="str">
        <x:v>수동검토유지</x:v>
      </x:c>
      <x:c r="BX1167" s="14" t="str">
        <x:v>재검토필요_수준값불일치</x:v>
      </x:c>
      <x:c r="BY1167" s="15" t="str">
        <x:v>N/A</x:v>
      </x:c>
      <x:c r="BZ1167" s="14" t="str"/>
      <x:c r="CA1167" s="14" t="str"/>
      <x:c r="CB1167" s="14" t="str"/>
      <x:c r="CC1167" s="15" t="str"/>
      <x:c r="CD1167" s="15" t="str"/>
      <x:c r="CE1167" s="15" t="str"/>
      <x:c r="CF1167" s="15" t="str"/>
      <x:c r="CG1167" s="15" t="str"/>
      <x:c r="CH1167" s="15" t="str"/>
      <x:c r="CI1167" s="15" t="str"/>
      <x:c r="CJ1167" s="15" t="str"/>
      <x:c r="CK1167" s="15" t="str"/>
      <x:c r="CL1167" s="14" t="str"/>
      <x:c r="CM1167" s="15" t="str"/>
      <x:c r="CN1167" s="15" t="str"/>
      <x:c r="CO1167" s="15" t="str"/>
      <x:c r="CP1167" s="15" t="str"/>
      <x:c r="CQ1167" s="14" t="str"/>
      <x:c r="CR1167" s="16" t="str"/>
    </x:row>
    <x:row r="1168" ht="30" customHeight="1">
      <x:c r="A1168" s="13" t="str">
        <x:v>C15151</x:v>
      </x:c>
      <x:c r="B1168" s="15" t="str">
        <x:v>1993</x:v>
      </x:c>
      <x:c r="C1168" s="14" t="str">
        <x:v>“관세 10% 높아지면 美물가 0.3%p 오를 것… 그 영향은 일시적”</x:v>
      </x:c>
      <x:c r="D1168" s="15" t="str">
        <x:v>2025-06-03</x:v>
      </x:c>
      <x:c r="E1168" s="15" t="str">
        <x:v>https://www.chosun.com/economy/economy_general/2025/06/03/5PQFJXPLEFAZ5AU5OA7OH4XR4A</x:v>
      </x:c>
      <x:c r="F1168" s="14" t="str">
        <x:v>1 크리스토퍼 월러 &lt;사진&gt; 미국 연방준비제도(연준) 이사가 “관세 정책 영향으로 미국의 단기 인플레이션이 0.3%포인트 오를 것”이라고 했다.</x:v>
      </x:c>
      <x:c r="G1168" s="15" t="str">
        <x:v>물가지표</x:v>
      </x:c>
      <x:c r="H1168" s="15" t="str">
        <x:v>물가지표; 무역지표; 비율·증감률</x:v>
      </x:c>
      <x:c r="I1168" s="15" t="str">
        <x:v>True</x:v>
      </x:c>
      <x:c r="J1168" s="15" t="str"/>
      <x:c r="K1168" s="15" t="str"/>
      <x:c r="L1168" s="15" t="str">
        <x:v>다만 관세가 미국 물가에 미치는 영향은 “단기적이고 일시적”이라고 했다.</x:v>
      </x:c>
      <x:c r="M1168" s="15" t="str">
        <x:v>[0.3]</x:v>
      </x:c>
      <x:c r="N1168" s="15" t="str">
        <x:v>['%']</x:v>
      </x:c>
      <x:c r="O1168" s="15" t="str">
        <x:v>[]</x:v>
      </x:c>
      <x:c r="P1168" s="15" t="str">
        <x:v>[]</x:v>
      </x:c>
      <x:c r="Q1168" s="15" t="str">
        <x:v>소비자물가지수(2020=100)(tblId=DT_1J22003); 월별 소비자물가 등락률(tblId=DT_1J22042); 품목별 소비자물가지수(품목성질별: 2020=100)(tblId=DT_1J22112)</x:v>
      </x:c>
      <x:c r="R1168" s="15" t="str">
        <x:v>orgId=101, tblId=DT_1J22003 | obj_l1/itm_id 메타 API로 확인 필요</x:v>
      </x:c>
      <x:c r="S1168" s="15" t="str">
        <x:v>원자료 직접 조회 후 필요 시 증감률 계산</x:v>
      </x:c>
      <x:c r="T1168" s="15" t="str">
        <x:v>검토 필요</x:v>
      </x:c>
      <x:c r="U1168" s="15" t="str">
        <x:v>101</x:v>
      </x:c>
      <x:c r="V1168" s="15" t="str">
        <x:v>DT_1J22003</x:v>
      </x:c>
      <x:c r="W1168" s="15" t="str">
        <x:v>T10</x:v>
      </x:c>
      <x:c r="X1168" s="15" t="str">
        <x:v>T</x:v>
      </x:c>
      <x:c r="Y1168" s="15" t="str">
        <x:v>Y</x:v>
      </x:c>
      <x:c r="Z1168" s="14" t="str">
        <x:v>소비자물가지수 후보 선택. 지역/품목 코드 확인 필요 | obj_l1/itm_id 자동 후보 입력</x:v>
      </x:c>
      <x:c r="AA1168" s="15" t="str">
        <x:v>116.61</x:v>
      </x:c>
      <x:c r="AB1168" s="15" t="str">
        <x:v>2025</x:v>
      </x:c>
      <x:c r="AC1168" s="15" t="str">
        <x:v>114.18</x:v>
      </x:c>
      <x:c r="AD1168" s="15" t="str">
        <x:v>2024</x:v>
      </x:c>
      <x:c r="AE1168" s="15" t="str">
        <x:v>2.128218602207035</x:v>
      </x:c>
      <x:c r="AF1168" s="15" t="str">
        <x:v>2.4299999999999926</x:v>
      </x:c>
      <x:c r="AG1168" s="14" t="str"/>
      <x:c r="AH1168" s="15" t="str">
        <x:v>POINT_CHANGE</x:v>
      </x:c>
      <x:c r="AI1168" s="15" t="str">
        <x:v>0.3</x:v>
      </x:c>
      <x:c r="AJ1168" s="15" t="str">
        <x:v>2.4299999999999926</x:v>
      </x:c>
      <x:c r="AK1168" s="15" t="str">
        <x:v>actual_change_point 컬럼 사용(전기대비 계산값)</x:v>
      </x:c>
      <x:c r="AL1168" s="14" t="str">
        <x:v>불일치</x:v>
      </x:c>
      <x:c r="AM1168" s="15" t="str">
        <x:v>2.129999999999993</x:v>
      </x:c>
      <x:c r="AN1168" s="14" t="str">
        <x:v>claim=0.3, actual=2.4299999999999926, 오차=2.130 (허용=0.3)</x:v>
      </x:c>
      <x:c r="AO1168" s="15" t="str">
        <x:v>POINT_CHANGE</x:v>
      </x:c>
      <x:c r="AP1168" s="15" t="str">
        <x:v>0.3</x:v>
      </x:c>
      <x:c r="AQ1168" s="14" t="str">
        <x:v>% 숫자 선택</x:v>
      </x:c>
      <x:c r="AR1168" s="15" t="str">
        <x:v>2.4299999999999926</x:v>
      </x:c>
      <x:c r="AS1168" s="14" t="str">
        <x:v>actual_change_point 사용</x:v>
      </x:c>
      <x:c r="AT1168" s="14" t="str">
        <x:v>불일치</x:v>
      </x:c>
      <x:c r="AU1168" s="15" t="str">
        <x:v>2.129999999999993</x:v>
      </x:c>
      <x:c r="AV1168" s="14" t="str">
        <x:v>claim=0.3, adjusted_actual=2.4299999999999926, 오차=2.130, 허용=0.3</x:v>
      </x:c>
      <x:c r="AW1168" s="14" t="str">
        <x:v>재검토필요_증감률불일치</x:v>
      </x:c>
      <x:c r="AX1168" s="15" t="str">
        <x:v>N</x:v>
      </x:c>
      <x:c r="AY1168" s="15" t="str">
        <x:v>N</x:v>
      </x:c>
      <x:c r="AZ1168" s="14" t="str">
        <x:v>N</x:v>
      </x:c>
      <x:c r="BA1168" s="15" t="str"/>
      <x:c r="BB1168" s="15" t="str"/>
      <x:c r="BC1168" s="14" t="str"/>
      <x:c r="BD1168" s="14" t="str"/>
      <x:c r="BE1168" s="14" t="str">
        <x:v>기존 재검토/판단불가 상태 유지</x:v>
      </x:c>
      <x:c r="BF1168" s="14" t="str">
        <x:v>재검토필요_증감률불일치</x:v>
      </x:c>
      <x:c r="BG1168" s="14" t="str"/>
      <x:c r="BH1168" s="14" t="str"/>
      <x:c r="BI1168" s="14" t="str"/>
      <x:c r="BJ1168" s="14" t="str"/>
      <x:c r="BK1168" s="15" t="str"/>
      <x:c r="BL1168" s="15" t="str"/>
      <x:c r="BM1168" s="14" t="str"/>
      <x:c r="BN1168" s="14" t="str"/>
      <x:c r="BO1168" s="14" t="str"/>
      <x:c r="BP1168" s="14" t="str"/>
      <x:c r="BQ1168" s="15" t="str"/>
      <x:c r="BR1168" s="15" t="str"/>
      <x:c r="BS1168" s="15" t="str"/>
      <x:c r="BT1168" s="15" t="str">
        <x:v>1167</x:v>
      </x:c>
      <x:c r="BU1168" s="15" t="str">
        <x:v>6</x:v>
      </x:c>
      <x:c r="BV1168" s="14" t="str">
        <x:v>물가</x:v>
      </x:c>
      <x:c r="BW1168" s="14" t="str">
        <x:v>코드북_비검증분류</x:v>
      </x:c>
      <x:c r="BX1168" s="14" t="str">
        <x:v>판단불가_KOSIS 미제공</x:v>
      </x:c>
      <x:c r="BY1168" s="15" t="str">
        <x:v>N/A</x:v>
      </x:c>
      <x:c r="BZ1168" s="14" t="str">
        <x:v>판단불가</x:v>
      </x:c>
      <x:c r="CA1168" s="14" t="str">
        <x:v>KOSIS 미제공</x:v>
      </x:c>
      <x:c r="CB1168" s="14" t="str">
        <x:v>대한민국 KOSIS 범위 밖의 해외 통계</x:v>
      </x:c>
      <x:c r="CC1168" s="15" t="str"/>
      <x:c r="CD1168" s="15" t="str"/>
      <x:c r="CE1168" s="15" t="str"/>
      <x:c r="CF1168" s="15" t="str"/>
      <x:c r="CG1168" s="15" t="str"/>
      <x:c r="CH1168" s="15" t="str"/>
      <x:c r="CI1168" s="15" t="str"/>
      <x:c r="CJ1168" s="15" t="str"/>
      <x:c r="CK1168" s="15" t="str"/>
      <x:c r="CL1168" s="14" t="str"/>
      <x:c r="CM1168" s="15" t="str"/>
      <x:c r="CN1168" s="15" t="str"/>
      <x:c r="CO1168" s="15" t="str"/>
      <x:c r="CP1168" s="15" t="str"/>
      <x:c r="CQ1168" s="14" t="str"/>
      <x:c r="CR1168" s="16" t="str"/>
    </x:row>
    <x:row r="1169" ht="30" customHeight="1">
      <x:c r="A1169" s="13" t="str">
        <x:v>C15153</x:v>
      </x:c>
      <x:c r="B1169" s="15" t="str">
        <x:v>1993</x:v>
      </x:c>
      <x:c r="C1169" s="14" t="str">
        <x:v>“관세 10% 높아지면 美물가 0.3%p 오를 것… 그 영향은 일시적”</x:v>
      </x:c>
      <x:c r="D1169" s="15" t="str">
        <x:v>2025-06-03</x:v>
      </x:c>
      <x:c r="E1169" s="15" t="str">
        <x:v>https://www.chosun.com/economy/economy_general/2025/06/03/5PQFJXPLEFAZ5AU5OA7OH4XR4A</x:v>
      </x:c>
      <x:c r="F1169" s="14" t="str">
        <x:v>월러 이사는 “국가별 상호 관세가 낮은 수준(10%)으로 오르면 미국의 수입품 물가가 1% 오르게 된다”며 “소비자와 수입업체, 수출업체가 각각 3분의 1씩 상승분을 부담하면 단기적으로 인플레이션이 0.3%포인트 오를 것”이라고 분석했다.</x:v>
      </x:c>
      <x:c r="G1169" s="15" t="str">
        <x:v>물가지표</x:v>
      </x:c>
      <x:c r="H1169" s="15" t="str">
        <x:v>물가지표; 무역지표; 비율·증감률; 날짜·시간</x:v>
      </x:c>
      <x:c r="I1169" s="15" t="str">
        <x:v>True</x:v>
      </x:c>
      <x:c r="J1169" s="15" t="str"/>
      <x:c r="K1169" s="15" t="str">
        <x:v>2일 서울 중구 한국은행에서 열린 ‘2025년 한국은행(BOK) 국제 콘퍼런스’에서 월러 이사는 기조 연설자로 참석해 이같이 밝혔다.</x:v>
      </x:c>
      <x:c r="L1169" s="15" t="str">
        <x:v>미국 소비자 지출의 약 10%가 수입품에 쓰이는데 관세율 10%가 모두 소비자에게 전가된다면 물가가 1% 오른다는 설명이다.</x:v>
      </x:c>
      <x:c r="M1169" s="15" t="str">
        <x:v>[10, 1, 3, 0.3]</x:v>
      </x:c>
      <x:c r="N1169" s="15" t="str">
        <x:v>['%', '%', '분', '%']</x:v>
      </x:c>
      <x:c r="O1169" s="15" t="str">
        <x:v>[]</x:v>
      </x:c>
      <x:c r="P1169" s="15" t="str">
        <x:v>[]</x:v>
      </x:c>
      <x:c r="Q1169" s="15" t="str">
        <x:v>소비자물가지수(2020=100)(tblId=DT_1J22003); 월별 소비자물가 등락률(tblId=DT_1J22042); 품목별 소비자물가지수(품목성질별: 2020=100)(tblId=DT_1J22112)</x:v>
      </x:c>
      <x:c r="R1169" s="15" t="str">
        <x:v>orgId=101, tblId=DT_1J22003 | obj_l1/itm_id 메타 API로 확인 필요</x:v>
      </x:c>
      <x:c r="S1169" s="15" t="str">
        <x:v>원자료 직접 조회 후 필요 시 증감률 계산</x:v>
      </x:c>
      <x:c r="T1169" s="15" t="str">
        <x:v>검토 필요</x:v>
      </x:c>
      <x:c r="U1169" s="15" t="str">
        <x:v>101</x:v>
      </x:c>
      <x:c r="V1169" s="15" t="str">
        <x:v>DT_1J22003</x:v>
      </x:c>
      <x:c r="W1169" s="15" t="str">
        <x:v>T10</x:v>
      </x:c>
      <x:c r="X1169" s="15" t="str">
        <x:v>T</x:v>
      </x:c>
      <x:c r="Y1169" s="15" t="str">
        <x:v>Y</x:v>
      </x:c>
      <x:c r="Z1169" s="14" t="str">
        <x:v>소비자물가지수 후보 선택. 지역/품목 코드 확인 필요 | obj_l1/itm_id 자동 후보 입력</x:v>
      </x:c>
      <x:c r="AA1169" s="15" t="str">
        <x:v>116.61</x:v>
      </x:c>
      <x:c r="AB1169" s="15" t="str">
        <x:v>2025</x:v>
      </x:c>
      <x:c r="AC1169" s="15" t="str">
        <x:v>114.18</x:v>
      </x:c>
      <x:c r="AD1169" s="15" t="str">
        <x:v>2024</x:v>
      </x:c>
      <x:c r="AE1169" s="15" t="str">
        <x:v>2.128218602207035</x:v>
      </x:c>
      <x:c r="AF1169" s="15" t="str">
        <x:v>2.4299999999999926</x:v>
      </x:c>
      <x:c r="AG1169" s="14" t="str"/>
      <x:c r="AH1169" s="15" t="str">
        <x:v>POINT_CHANGE</x:v>
      </x:c>
      <x:c r="AI1169" s="15" t="str">
        <x:v>0.3</x:v>
      </x:c>
      <x:c r="AJ1169" s="15" t="str">
        <x:v>2.4299999999999926</x:v>
      </x:c>
      <x:c r="AK1169" s="15" t="str">
        <x:v>actual_change_point 컬럼 사용(전기대비 계산값)</x:v>
      </x:c>
      <x:c r="AL1169" s="14" t="str">
        <x:v>불일치</x:v>
      </x:c>
      <x:c r="AM1169" s="15" t="str">
        <x:v>2.129999999999993</x:v>
      </x:c>
      <x:c r="AN1169" s="14" t="str">
        <x:v>claim=0.3, actual=2.4299999999999926, 오차=2.130 (허용=0.3)</x:v>
      </x:c>
      <x:c r="AO1169" s="15" t="str">
        <x:v>POINT_CHANGE</x:v>
      </x:c>
      <x:c r="AP1169" s="15" t="str">
        <x:v>0.3</x:v>
      </x:c>
      <x:c r="AQ1169" s="14" t="str">
        <x:v>% 숫자 선택</x:v>
      </x:c>
      <x:c r="AR1169" s="15" t="str">
        <x:v>2.4299999999999926</x:v>
      </x:c>
      <x:c r="AS1169" s="14" t="str">
        <x:v>actual_change_point 사용</x:v>
      </x:c>
      <x:c r="AT1169" s="14" t="str">
        <x:v>불일치</x:v>
      </x:c>
      <x:c r="AU1169" s="15" t="str">
        <x:v>2.129999999999993</x:v>
      </x:c>
      <x:c r="AV1169" s="14" t="str">
        <x:v>claim=0.3, adjusted_actual=2.4299999999999926, 오차=2.130, 허용=0.3</x:v>
      </x:c>
      <x:c r="AW1169" s="14" t="str">
        <x:v>재검토필요_증감률불일치</x:v>
      </x:c>
      <x:c r="AX1169" s="15" t="str">
        <x:v>N</x:v>
      </x:c>
      <x:c r="AY1169" s="15" t="str">
        <x:v>N</x:v>
      </x:c>
      <x:c r="AZ1169" s="14" t="str">
        <x:v>N</x:v>
      </x:c>
      <x:c r="BA1169" s="15" t="str"/>
      <x:c r="BB1169" s="15" t="str"/>
      <x:c r="BC1169" s="14" t="str"/>
      <x:c r="BD1169" s="14" t="str"/>
      <x:c r="BE1169" s="14" t="str">
        <x:v>기존 재검토/판단불가 상태 유지</x:v>
      </x:c>
      <x:c r="BF1169" s="14" t="str">
        <x:v>재검토필요_증감률불일치</x:v>
      </x:c>
      <x:c r="BG1169" s="14" t="str"/>
      <x:c r="BH1169" s="14" t="str"/>
      <x:c r="BI1169" s="14" t="str"/>
      <x:c r="BJ1169" s="14" t="str"/>
      <x:c r="BK1169" s="15" t="str"/>
      <x:c r="BL1169" s="15" t="str"/>
      <x:c r="BM1169" s="14" t="str"/>
      <x:c r="BN1169" s="14" t="str"/>
      <x:c r="BO1169" s="14" t="str"/>
      <x:c r="BP1169" s="14" t="str"/>
      <x:c r="BQ1169" s="15" t="str"/>
      <x:c r="BR1169" s="15" t="str"/>
      <x:c r="BS1169" s="15" t="str"/>
      <x:c r="BT1169" s="15" t="str">
        <x:v>1168</x:v>
      </x:c>
      <x:c r="BU1169" s="15" t="str">
        <x:v>6</x:v>
      </x:c>
      <x:c r="BV1169" s="14" t="str">
        <x:v>물가</x:v>
      </x:c>
      <x:c r="BW1169" s="14" t="str">
        <x:v>코드북_비검증분류</x:v>
      </x:c>
      <x:c r="BX1169" s="14" t="str">
        <x:v>판단불가_KOSIS 미제공</x:v>
      </x:c>
      <x:c r="BY1169" s="15" t="str">
        <x:v>N/A</x:v>
      </x:c>
      <x:c r="BZ1169" s="14" t="str">
        <x:v>판단불가</x:v>
      </x:c>
      <x:c r="CA1169" s="14" t="str">
        <x:v>KOSIS 미제공</x:v>
      </x:c>
      <x:c r="CB1169" s="14" t="str">
        <x:v>대한민국 KOSIS 범위 밖의 해외 통계</x:v>
      </x:c>
      <x:c r="CC1169" s="15" t="str"/>
      <x:c r="CD1169" s="15" t="str"/>
      <x:c r="CE1169" s="15" t="str"/>
      <x:c r="CF1169" s="15" t="str"/>
      <x:c r="CG1169" s="15" t="str"/>
      <x:c r="CH1169" s="15" t="str"/>
      <x:c r="CI1169" s="15" t="str"/>
      <x:c r="CJ1169" s="15" t="str"/>
      <x:c r="CK1169" s="15" t="str"/>
      <x:c r="CL1169" s="14" t="str"/>
      <x:c r="CM1169" s="15" t="str"/>
      <x:c r="CN1169" s="15" t="str"/>
      <x:c r="CO1169" s="15" t="str"/>
      <x:c r="CP1169" s="15" t="str"/>
      <x:c r="CQ1169" s="14" t="str"/>
      <x:c r="CR1169" s="16" t="str"/>
    </x:row>
    <x:row r="1170" ht="30" customHeight="1">
      <x:c r="A1170" s="13" t="str">
        <x:v>C15154</x:v>
      </x:c>
      <x:c r="B1170" s="15" t="str">
        <x:v>1993</x:v>
      </x:c>
      <x:c r="C1170" s="14" t="str">
        <x:v>“관세 10% 높아지면 美물가 0.3%p 오를 것… 그 영향은 일시적”</x:v>
      </x:c>
      <x:c r="D1170" s="15" t="str">
        <x:v>2025-06-03</x:v>
      </x:c>
      <x:c r="E1170" s="15" t="str">
        <x:v>https://www.chosun.com/economy/economy_general/2025/06/03/5PQFJXPLEFAZ5AU5OA7OH4XR4A</x:v>
      </x:c>
      <x:c r="F1170" s="14" t="str">
        <x:v>미국 소비자 지출의 약 10%가 수입품에 쓰이는데 관세율 10%가 모두 소비자에게 전가된다면 물가가 1% 오른다는 설명이다.</x:v>
      </x:c>
      <x:c r="G1170" s="15" t="str">
        <x:v>무역지표</x:v>
      </x:c>
      <x:c r="H1170" s="15" t="str">
        <x:v>무역지표; 비율·증감률</x:v>
      </x:c>
      <x:c r="I1170" s="15" t="str">
        <x:v>True</x:v>
      </x:c>
      <x:c r="J1170" s="15" t="str"/>
      <x:c r="K1170" s="15" t="str">
        <x:v>월러 이사는 “국가별 상호 관세가 낮은 수준(10%)으로 오르면 미국의 수입품 물가가 1% 오르게 된다”며 “소비자와 수입업체, 수출업체가 각각 3분의 1씩 상승분을 부담하면 단기적으로 인플레이션이 0.3%포인트 오를 것”이라고 분석했다.</x:v>
      </x:c>
      <x:c r="L1170" s="15" t="str">
        <x:v>하지만 실제로는 관세가 소비자에게 모두 전가되지는 않아 관세로 인한 물가 상승 효과가 줄어든다는 것이다.</x:v>
      </x:c>
      <x:c r="M1170" s="15" t="str">
        <x:v>[10, 10, 1]</x:v>
      </x:c>
      <x:c r="N1170" s="15" t="str">
        <x:v>['%', '%', '%']</x:v>
      </x:c>
      <x:c r="O1170" s="15" t="str">
        <x:v>[]</x:v>
      </x:c>
      <x:c r="P1170" s="15" t="str">
        <x:v>[]</x:v>
      </x:c>
      <x:c r="Q1170" s="15" t="str">
        <x:v>소비자물가지수(2020=100)(tblId=DT_1J22003); 월별 소비자물가 등락률(tblId=DT_1J22042); 품목별 소비자물가지수(품목성질별: 2020=100)(tblId=DT_1J22112)</x:v>
      </x:c>
      <x:c r="R1170" s="15" t="str">
        <x:v>orgId=101, tblId=DT_1J22003 | obj_l1/itm_id 메타 API로 확인 필요</x:v>
      </x:c>
      <x:c r="S1170" s="15" t="str">
        <x:v>원자료 직접 조회 후 필요 시 증감률 계산</x:v>
      </x:c>
      <x:c r="T1170" s="15" t="str">
        <x:v>검토 필요</x:v>
      </x:c>
      <x:c r="U1170" s="15" t="str">
        <x:v>101</x:v>
      </x:c>
      <x:c r="V1170" s="15" t="str">
        <x:v>DT_1J22003</x:v>
      </x:c>
      <x:c r="W1170" s="15" t="str">
        <x:v>T10</x:v>
      </x:c>
      <x:c r="X1170" s="15" t="str">
        <x:v>T</x:v>
      </x:c>
      <x:c r="Y1170" s="15" t="str">
        <x:v>Y</x:v>
      </x:c>
      <x:c r="Z1170" s="14" t="str">
        <x:v>소비자물가지수 후보 선택. 지역/품목 코드 확인 필요 | obj_l1/itm_id 자동 후보 입력</x:v>
      </x:c>
      <x:c r="AA1170" s="15" t="str">
        <x:v>116.61</x:v>
      </x:c>
      <x:c r="AB1170" s="15" t="str">
        <x:v>2025</x:v>
      </x:c>
      <x:c r="AC1170" s="15" t="str">
        <x:v>114.18</x:v>
      </x:c>
      <x:c r="AD1170" s="15" t="str">
        <x:v>2024</x:v>
      </x:c>
      <x:c r="AE1170" s="15" t="str">
        <x:v>2.128218602207035</x:v>
      </x:c>
      <x:c r="AF1170" s="15" t="str">
        <x:v>2.4299999999999926</x:v>
      </x:c>
      <x:c r="AG1170" s="14" t="str"/>
      <x:c r="AH1170" s="15" t="str">
        <x:v>LEVEL</x:v>
      </x:c>
      <x:c r="AI1170" s="15" t="str">
        <x:v>10.0</x:v>
      </x:c>
      <x:c r="AJ1170" s="15" t="str">
        <x:v>116.61</x:v>
      </x:c>
      <x:c r="AK1170" s="15" t="str">
        <x:v>actual_value 컬럼 사용</x:v>
      </x:c>
      <x:c r="AL1170" s="14" t="str">
        <x:v>불일치</x:v>
      </x:c>
      <x:c r="AM1170" s="15" t="str">
        <x:v>0.914244061401252</x:v>
      </x:c>
      <x:c r="AN1170" s="14" t="str">
        <x:v>claim=10.0, actual=116.61, 오차=0.914 (허용=0.05)</x:v>
      </x:c>
      <x:c r="AO1170" s="15" t="str">
        <x:v>LEVEL</x:v>
      </x:c>
      <x:c r="AP1170" s="15" t="str">
        <x:v>1.0</x:v>
      </x:c>
      <x:c r="AQ1170" s="14" t="str">
        <x:v>% 숫자 선택</x:v>
      </x:c>
      <x:c r="AR1170" s="15" t="str">
        <x:v>116.61</x:v>
      </x:c>
      <x:c r="AS1170" s="14" t="str">
        <x:v>actual_value 사용</x:v>
      </x:c>
      <x:c r="AT1170" s="14" t="str">
        <x:v>불일치</x:v>
      </x:c>
      <x:c r="AU1170" s="15" t="str">
        <x:v>0.9914244061401252</x:v>
      </x:c>
      <x:c r="AV1170" s="14" t="str">
        <x:v>claim=1.0, adjusted_actual=116.61, 오차=0.991, 허용=0.05</x:v>
      </x:c>
      <x:c r="AW1170" s="14" t="str">
        <x:v>재검토필요_수준값불일치</x:v>
      </x:c>
      <x:c r="AX1170" s="15" t="str">
        <x:v>N</x:v>
      </x:c>
      <x:c r="AY1170" s="15" t="str">
        <x:v>N</x:v>
      </x:c>
      <x:c r="AZ1170" s="14" t="str">
        <x:v>N</x:v>
      </x:c>
      <x:c r="BA1170" s="15" t="str"/>
      <x:c r="BB1170" s="15" t="str"/>
      <x:c r="BC1170" s="14" t="str"/>
      <x:c r="BD1170" s="14" t="str"/>
      <x:c r="BE1170" s="14" t="str">
        <x:v>기존 재검토/판단불가 상태 유지</x:v>
      </x:c>
      <x:c r="BF1170" s="14" t="str">
        <x:v>재검토필요_수준값불일치</x:v>
      </x:c>
      <x:c r="BG1170" s="14" t="str"/>
      <x:c r="BH1170" s="14" t="str"/>
      <x:c r="BI1170" s="14" t="str"/>
      <x:c r="BJ1170" s="14" t="str"/>
      <x:c r="BK1170" s="15" t="str"/>
      <x:c r="BL1170" s="15" t="str"/>
      <x:c r="BM1170" s="14" t="str"/>
      <x:c r="BN1170" s="14" t="str"/>
      <x:c r="BO1170" s="14" t="str"/>
      <x:c r="BP1170" s="14" t="str"/>
      <x:c r="BQ1170" s="15" t="str"/>
      <x:c r="BR1170" s="15" t="str"/>
      <x:c r="BS1170" s="15" t="str"/>
      <x:c r="BT1170" s="15" t="str">
        <x:v>1169</x:v>
      </x:c>
      <x:c r="BU1170" s="15" t="str">
        <x:v>6</x:v>
      </x:c>
      <x:c r="BV1170" s="14" t="str">
        <x:v>무역</x:v>
      </x:c>
      <x:c r="BW1170" s="14" t="str">
        <x:v>코드북_비검증분류</x:v>
      </x:c>
      <x:c r="BX1170" s="14" t="str">
        <x:v>판단불가_KOSIS 미제공</x:v>
      </x:c>
      <x:c r="BY1170" s="15" t="str">
        <x:v>N/A</x:v>
      </x:c>
      <x:c r="BZ1170" s="14" t="str">
        <x:v>판단불가</x:v>
      </x:c>
      <x:c r="CA1170" s="14" t="str">
        <x:v>KOSIS 미제공</x:v>
      </x:c>
      <x:c r="CB1170" s="14" t="str">
        <x:v>민간 설문·정책·시장가격 지표</x:v>
      </x:c>
      <x:c r="CC1170" s="15" t="str"/>
      <x:c r="CD1170" s="15" t="str"/>
      <x:c r="CE1170" s="15" t="str"/>
      <x:c r="CF1170" s="15" t="str"/>
      <x:c r="CG1170" s="15" t="str"/>
      <x:c r="CH1170" s="15" t="str"/>
      <x:c r="CI1170" s="15" t="str"/>
      <x:c r="CJ1170" s="15" t="str"/>
      <x:c r="CK1170" s="15" t="str"/>
      <x:c r="CL1170" s="14" t="str"/>
      <x:c r="CM1170" s="15" t="str"/>
      <x:c r="CN1170" s="15" t="str"/>
      <x:c r="CO1170" s="15" t="str"/>
      <x:c r="CP1170" s="15" t="str"/>
      <x:c r="CQ1170" s="14" t="str"/>
      <x:c r="CR1170" s="16" t="str"/>
    </x:row>
    <x:row r="1171" ht="30" customHeight="1">
      <x:c r="A1171" s="13" t="str">
        <x:v>C15155</x:v>
      </x:c>
      <x:c r="B1171" s="15" t="str">
        <x:v>1993</x:v>
      </x:c>
      <x:c r="C1171" s="14" t="str">
        <x:v>“관세 10% 높아지면 美물가 0.3%p 오를 것… 그 영향은 일시적”</x:v>
      </x:c>
      <x:c r="D1171" s="15" t="str">
        <x:v>2025-06-03</x:v>
      </x:c>
      <x:c r="E1171" s="15" t="str">
        <x:v>https://www.chosun.com/economy/economy_general/2025/06/03/5PQFJXPLEFAZ5AU5OA7OH4XR4A</x:v>
      </x:c>
      <x:c r="F1171" s="14" t="str">
        <x:v>미국은 4월 초 기본 관세 10%를 발효했고, 국가별 상호 관세는 일단 다음 달 8일까지 유예했다.</x:v>
      </x:c>
      <x:c r="G1171" s="15" t="str">
        <x:v>무역지표</x:v>
      </x:c>
      <x:c r="H1171" s="15" t="str">
        <x:v>무역지표; 비율·증감률; 날짜·시간</x:v>
      </x:c>
      <x:c r="I1171" s="15" t="str">
        <x:v>True</x:v>
      </x:c>
      <x:c r="J1171" s="15" t="str"/>
      <x:c r="K1171" s="15" t="str">
        <x:v>하지만 실제로는 관세가 소비자에게 모두 전가되지는 않아 관세로 인한 물가 상승 효과가 줄어든다는 것이다.</x:v>
      </x:c>
      <x:c r="L1171" s="15" t="str">
        <x:v>월러 이사는 “관세 여파로 올해 하반기 인플레이션이 극명하게 나타날 것”이라면서도 “그 영향은 일시적으로 본다”고 했다.</x:v>
      </x:c>
      <x:c r="M1171" s="15" t="str">
        <x:v>[4, 10, 8]</x:v>
      </x:c>
      <x:c r="N1171" s="15" t="str">
        <x:v>['월', '%', '일']</x:v>
      </x:c>
      <x:c r="O1171" s="15" t="str">
        <x:v>[]</x:v>
      </x:c>
      <x:c r="P1171" s="15" t="str">
        <x:v>[]</x:v>
      </x:c>
      <x:c r="Q1171" s="15" t="str">
        <x:v>소비자물가지수(2020=100)(tblId=DT_1J22003); 월별 소비자물가 등락률(tblId=DT_1J22042); 품목별 소비자물가지수(품목성질별: 2020=100)(tblId=DT_1J22112)</x:v>
      </x:c>
      <x:c r="R1171" s="15" t="str">
        <x:v>orgId=101, tblId=DT_1J22003 | obj_l1/itm_id 메타 API로 확인 필요</x:v>
      </x:c>
      <x:c r="S1171" s="15" t="str">
        <x:v>원자료 직접 조회 후 필요 시 증감률 계산</x:v>
      </x:c>
      <x:c r="T1171" s="15" t="str">
        <x:v>검토 필요</x:v>
      </x:c>
      <x:c r="U1171" s="15" t="str">
        <x:v>101</x:v>
      </x:c>
      <x:c r="V1171" s="15" t="str">
        <x:v>DT_1J22003</x:v>
      </x:c>
      <x:c r="W1171" s="15" t="str">
        <x:v>T10</x:v>
      </x:c>
      <x:c r="X1171" s="15" t="str">
        <x:v>T</x:v>
      </x:c>
      <x:c r="Y1171" s="15" t="str">
        <x:v>M</x:v>
      </x:c>
      <x:c r="Z1171" s="14" t="str">
        <x:v>소비자물가지수 후보 선택. 지역/품목 코드 확인 필요 | obj_l1/itm_id 자동 후보 입력</x:v>
      </x:c>
      <x:c r="AA1171" s="15" t="str">
        <x:v>119.99</x:v>
      </x:c>
      <x:c r="AB1171" s="15" t="str">
        <x:v>202606</x:v>
      </x:c>
      <x:c r="AC1171" s="15" t="str">
        <x:v>119.92</x:v>
      </x:c>
      <x:c r="AD1171" s="15" t="str">
        <x:v>202605</x:v>
      </x:c>
      <x:c r="AE1171" s="15" t="str">
        <x:v>0.05837224816543794</x:v>
      </x:c>
      <x:c r="AF1171" s="15" t="str">
        <x:v>0.06999999999999318</x:v>
      </x:c>
      <x:c r="AG1171" s="14" t="str"/>
      <x:c r="AH1171" s="15" t="str">
        <x:v>LEVEL</x:v>
      </x:c>
      <x:c r="AI1171" s="15" t="str">
        <x:v>10.0</x:v>
      </x:c>
      <x:c r="AJ1171" s="15" t="str">
        <x:v>119.99</x:v>
      </x:c>
      <x:c r="AK1171" s="15" t="str">
        <x:v>actual_value 컬럼 사용</x:v>
      </x:c>
      <x:c r="AL1171" s="14" t="str">
        <x:v>불일치</x:v>
      </x:c>
      <x:c r="AM1171" s="15" t="str">
        <x:v>0.9166597216434703</x:v>
      </x:c>
      <x:c r="AN1171" s="14" t="str">
        <x:v>claim=10.0, actual=119.99, 오차=0.917 (허용=0.05)</x:v>
      </x:c>
      <x:c r="AO1171" s="15" t="str">
        <x:v>LEVEL</x:v>
      </x:c>
      <x:c r="AP1171" s="15" t="str">
        <x:v>10.0</x:v>
      </x:c>
      <x:c r="AQ1171" s="14" t="str">
        <x:v>% 숫자 선택</x:v>
      </x:c>
      <x:c r="AR1171" s="15" t="str">
        <x:v>119.99</x:v>
      </x:c>
      <x:c r="AS1171" s="14" t="str">
        <x:v>actual_value 사용</x:v>
      </x:c>
      <x:c r="AT1171" s="14" t="str">
        <x:v>불일치</x:v>
      </x:c>
      <x:c r="AU1171" s="15" t="str">
        <x:v>0.9166597216434703</x:v>
      </x:c>
      <x:c r="AV1171" s="14" t="str">
        <x:v>claim=10.0, adjusted_actual=119.99, 오차=0.917, 허용=0.05</x:v>
      </x:c>
      <x:c r="AW1171" s="14" t="str">
        <x:v>재검토필요_수준값불일치</x:v>
      </x:c>
      <x:c r="AX1171" s="15" t="str">
        <x:v>N</x:v>
      </x:c>
      <x:c r="AY1171" s="15" t="str">
        <x:v>N</x:v>
      </x:c>
      <x:c r="AZ1171" s="14" t="str">
        <x:v>N</x:v>
      </x:c>
      <x:c r="BA1171" s="15" t="str"/>
      <x:c r="BB1171" s="15" t="str"/>
      <x:c r="BC1171" s="14" t="str"/>
      <x:c r="BD1171" s="14" t="str"/>
      <x:c r="BE1171" s="14" t="str">
        <x:v>기존 재검토/판단불가 상태 유지</x:v>
      </x:c>
      <x:c r="BF1171" s="14" t="str">
        <x:v>재검토필요_수준값불일치</x:v>
      </x:c>
      <x:c r="BG1171" s="14" t="str"/>
      <x:c r="BH1171" s="14" t="str"/>
      <x:c r="BI1171" s="14" t="str"/>
      <x:c r="BJ1171" s="14" t="str"/>
      <x:c r="BK1171" s="15" t="str"/>
      <x:c r="BL1171" s="15" t="str"/>
      <x:c r="BM1171" s="14" t="str"/>
      <x:c r="BN1171" s="14" t="str"/>
      <x:c r="BO1171" s="14" t="str"/>
      <x:c r="BP1171" s="14" t="str"/>
      <x:c r="BQ1171" s="15" t="str"/>
      <x:c r="BR1171" s="15" t="str"/>
      <x:c r="BS1171" s="15" t="str"/>
      <x:c r="BT1171" s="15" t="str">
        <x:v>1170</x:v>
      </x:c>
      <x:c r="BU1171" s="15" t="str">
        <x:v>6</x:v>
      </x:c>
      <x:c r="BV1171" s="14" t="str">
        <x:v>무역</x:v>
      </x:c>
      <x:c r="BW1171" s="14" t="str">
        <x:v>수동검토유지</x:v>
      </x:c>
      <x:c r="BX1171" s="14" t="str">
        <x:v>재검토필요_수준값불일치</x:v>
      </x:c>
      <x:c r="BY1171" s="15" t="str">
        <x:v>N/A</x:v>
      </x:c>
      <x:c r="BZ1171" s="14" t="str"/>
      <x:c r="CA1171" s="14" t="str"/>
      <x:c r="CB1171" s="14" t="str"/>
      <x:c r="CC1171" s="15" t="str"/>
      <x:c r="CD1171" s="15" t="str"/>
      <x:c r="CE1171" s="15" t="str"/>
      <x:c r="CF1171" s="15" t="str"/>
      <x:c r="CG1171" s="15" t="str"/>
      <x:c r="CH1171" s="15" t="str"/>
      <x:c r="CI1171" s="15" t="str"/>
      <x:c r="CJ1171" s="15" t="str"/>
      <x:c r="CK1171" s="15" t="str"/>
      <x:c r="CL1171" s="14" t="str"/>
      <x:c r="CM1171" s="15" t="str"/>
      <x:c r="CN1171" s="15" t="str"/>
      <x:c r="CO1171" s="15" t="str"/>
      <x:c r="CP1171" s="15" t="str"/>
      <x:c r="CQ1171" s="14" t="str"/>
      <x:c r="CR1171" s="16" t="str"/>
    </x:row>
    <x:row r="1172" ht="30" customHeight="1">
      <x:c r="A1172" s="13" t="str">
        <x:v>C15156</x:v>
      </x:c>
      <x:c r="B1172" s="15" t="str">
        <x:v>1993</x:v>
      </x:c>
      <x:c r="C1172" s="14" t="str">
        <x:v>“관세 10% 높아지면 美물가 0.3%p 오를 것… 그 영향은 일시적”</x:v>
      </x:c>
      <x:c r="D1172" s="15" t="str">
        <x:v>2025-06-03</x:v>
      </x:c>
      <x:c r="E1172" s="15" t="str">
        <x:v>https://www.chosun.com/economy/economy_general/2025/06/03/5PQFJXPLEFAZ5AU5OA7OH4XR4A</x:v>
      </x:c>
      <x:c r="F1172" s="14" t="str">
        <x:v>그는 또 “낮은 관세가 적용될 경우 인플레이션은 3%까지 상승했다가 점차 낮아질 것”이라며 “연내 금리 인하와 같은 부양 조치가 있을 수 있다”고 했다.</x:v>
      </x:c>
      <x:c r="G1172" s="15" t="str">
        <x:v>물가지표</x:v>
      </x:c>
      <x:c r="H1172" s="15" t="str">
        <x:v>물가지표; 무역지표; 금리지표; 비율·증감률</x:v>
      </x:c>
      <x:c r="I1172" s="15" t="str">
        <x:v>True</x:v>
      </x:c>
      <x:c r="J1172" s="15" t="str"/>
      <x:c r="K1172" s="15" t="str">
        <x:v>월러 이사는 “관세 여파로 올해 하반기 인플레이션이 극명하게 나타날 것”이라면서도 “그 영향은 일시적으로 본다”고 했다.</x:v>
      </x:c>
      <x:c r="L1172" s="15" t="str">
        <x:v>연준의 대표적 매파(통화 긴축 선호) 인사로 꼽히는 월러 이사는 올 들어 금리 인하 주장을 이어가고 있다.</x:v>
      </x:c>
      <x:c r="M1172" s="15" t="str">
        <x:v>[3]</x:v>
      </x:c>
      <x:c r="N1172" s="15" t="str">
        <x:v>['%']</x:v>
      </x:c>
      <x:c r="O1172" s="15" t="str">
        <x:v>[]</x:v>
      </x:c>
      <x:c r="P1172" s="15" t="str">
        <x:v>[]</x:v>
      </x:c>
      <x:c r="Q1172" s="15" t="str">
        <x:v>월별 소비자물가 등락률(tblId=DT_1J22042); 소비자물가지수(2020=100)(tblId=DT_1J22003); 품목별 소비자물가지수(품목성질별: 2020=100)(tblId=DT_1J22112)</x:v>
      </x:c>
      <x:c r="R1172" s="15" t="str">
        <x:v>orgId=101, tblId=DT_1J22042 | obj_l1/itm_id 메타 API로 확인 필요</x:v>
      </x:c>
      <x:c r="S1172" s="15" t="str">
        <x:v>원자료 직접 조회 후 필요 시 증감률 계산</x:v>
      </x:c>
      <x:c r="T1172" s="15" t="str">
        <x:v>검토 필요</x:v>
      </x:c>
      <x:c r="U1172" s="15" t="str">
        <x:v>101</x:v>
      </x:c>
      <x:c r="V1172" s="15" t="str">
        <x:v>DT_1J22042</x:v>
      </x:c>
      <x:c r="W1172" s="15" t="str">
        <x:v>0</x:v>
      </x:c>
      <x:c r="X1172" s="15" t="str">
        <x:v>T03</x:v>
      </x:c>
      <x:c r="Y1172" s="15" t="str">
        <x:v>Y</x:v>
      </x:c>
      <x:c r="Z1172" s="14" t="str">
        <x:v>소비자물가 등락률 후보 선택. 지역/품목/월별 코드 확인 필요 | obj_l1/itm_id 자동 후보 입력</x:v>
      </x:c>
      <x:c r="AA1172" s="15" t="str">
        <x:v>3.2</x:v>
      </x:c>
      <x:c r="AB1172" s="15" t="str">
        <x:v>202606</x:v>
      </x:c>
      <x:c r="AC1172" s="15" t="str">
        <x:v>3.1</x:v>
      </x:c>
      <x:c r="AD1172" s="15" t="str">
        <x:v>202605</x:v>
      </x:c>
      <x:c r="AE1172" s="15" t="str">
        <x:v>3.2258064516129057</x:v>
      </x:c>
      <x:c r="AF1172" s="15" t="str">
        <x:v>0.10000000000000009</x:v>
      </x:c>
      <x:c r="AG1172" s="14" t="str"/>
      <x:c r="AH1172" s="15" t="str">
        <x:v>CHANGE_RATE</x:v>
      </x:c>
      <x:c r="AI1172" s="15" t="str">
        <x:v>3.0</x:v>
      </x:c>
      <x:c r="AJ1172" s="15" t="str">
        <x:v>3.2258064516129057</x:v>
      </x:c>
      <x:c r="AK1172" s="15" t="str">
        <x:v>actual_change_pct 컬럼 사용(전기대비 계산값)</x:v>
      </x:c>
      <x:c r="AL1172" s="14" t="str">
        <x:v>일치</x:v>
      </x:c>
      <x:c r="AM1172" s="15" t="str">
        <x:v>0.2258064516129057</x:v>
      </x:c>
      <x:c r="AN1172" s="14" t="str">
        <x:v>claim=3.0, actual=3.2258064516129057, 오차=0.226 (허용=0.3)</x:v>
      </x:c>
      <x:c r="AO1172" s="15" t="str">
        <x:v>CHANGE_RATE</x:v>
      </x:c>
      <x:c r="AP1172" s="15" t="str">
        <x:v>3.0</x:v>
      </x:c>
      <x:c r="AQ1172" s="14" t="str">
        <x:v>% 숫자 선택</x:v>
      </x:c>
      <x:c r="AR1172" s="15" t="str">
        <x:v>3.2258064516129057</x:v>
      </x:c>
      <x:c r="AS1172" s="14" t="str">
        <x:v>actual_change_pct 사용</x:v>
      </x:c>
      <x:c r="AT1172" s="14" t="str">
        <x:v>일치</x:v>
      </x:c>
      <x:c r="AU1172" s="15" t="str">
        <x:v>0.2258064516129057</x:v>
      </x:c>
      <x:c r="AV1172" s="14" t="str">
        <x:v>claim=3.0, adjusted_actual=3.2258064516129057, 오차=0.226, 허용=0.3</x:v>
      </x:c>
      <x:c r="AW1172" s="14" t="str">
        <x:v>검증완료_일치</x:v>
      </x:c>
      <x:c r="AX1172" s="15" t="str">
        <x:v>Y</x:v>
      </x:c>
      <x:c r="AY1172" s="15" t="str">
        <x:v>N</x:v>
      </x:c>
      <x:c r="AZ1172" s="14" t="str">
        <x:v>Y</x:v>
      </x:c>
      <x:c r="BA1172" s="15" t="str">
        <x:v>202512</x:v>
      </x:c>
      <x:c r="BB1172" s="15" t="str">
        <x:v>2.3</x:v>
      </x:c>
      <x:c r="BC1172" s="14" t="str">
        <x:v>불일치</x:v>
      </x:c>
      <x:c r="BD1172" s="14" t="str"/>
      <x:c r="BE1172" s="14" t="str">
        <x:v>정확한 목표 시점으로 재조회한 KOSIS 값과 주장 수치가 다름</x:v>
      </x:c>
      <x:c r="BF1172" s="14" t="str">
        <x:v>재검토필요_정확시점불일치</x:v>
      </x:c>
      <x:c r="BG1172" s="14" t="str"/>
      <x:c r="BH1172" s="14" t="str"/>
      <x:c r="BI1172" s="14" t="str"/>
      <x:c r="BJ1172" s="14" t="str"/>
      <x:c r="BK1172" s="15" t="str"/>
      <x:c r="BL1172" s="15" t="str"/>
      <x:c r="BM1172" s="14" t="str"/>
      <x:c r="BN1172" s="14" t="str"/>
      <x:c r="BO1172" s="14" t="str"/>
      <x:c r="BP1172" s="14" t="str"/>
      <x:c r="BQ1172" s="15" t="str"/>
      <x:c r="BR1172" s="15" t="str"/>
      <x:c r="BS1172" s="15" t="str"/>
      <x:c r="BT1172" s="15" t="str">
        <x:v>1171</x:v>
      </x:c>
      <x:c r="BU1172" s="15" t="str">
        <x:v>6</x:v>
      </x:c>
      <x:c r="BV1172" s="14" t="str">
        <x:v>물가</x:v>
      </x:c>
      <x:c r="BW1172" s="14" t="str">
        <x:v>수동검토유지</x:v>
      </x:c>
      <x:c r="BX1172" s="14" t="str">
        <x:v>재검토필요_정확시점불일치</x:v>
      </x:c>
      <x:c r="BY1172" s="15" t="str">
        <x:v>N/A</x:v>
      </x:c>
      <x:c r="BZ1172" s="14" t="str"/>
      <x:c r="CA1172" s="14" t="str"/>
      <x:c r="CB1172" s="14" t="str"/>
      <x:c r="CC1172" s="15" t="str"/>
      <x:c r="CD1172" s="15" t="str"/>
      <x:c r="CE1172" s="15" t="str"/>
      <x:c r="CF1172" s="15" t="str"/>
      <x:c r="CG1172" s="15" t="str"/>
      <x:c r="CH1172" s="15" t="str"/>
      <x:c r="CI1172" s="15" t="str"/>
      <x:c r="CJ1172" s="15" t="str"/>
      <x:c r="CK1172" s="15" t="str"/>
      <x:c r="CL1172" s="14" t="str"/>
      <x:c r="CM1172" s="15" t="str"/>
      <x:c r="CN1172" s="15" t="str"/>
      <x:c r="CO1172" s="15" t="str"/>
      <x:c r="CP1172" s="15" t="str"/>
      <x:c r="CQ1172" s="14" t="str"/>
      <x:c r="CR1172" s="16" t="str"/>
    </x:row>
    <x:row r="1173" ht="30" customHeight="1">
      <x:c r="A1173" s="13" t="str">
        <x:v>C15157</x:v>
      </x:c>
      <x:c r="B1173" s="15" t="str">
        <x:v>1993</x:v>
      </x:c>
      <x:c r="C1173" s="14" t="str">
        <x:v>“관세 10% 높아지면 美물가 0.3%p 오를 것… 그 영향은 일시적”</x:v>
      </x:c>
      <x:c r="D1173" s="15" t="str">
        <x:v>2025-06-03</x:v>
      </x:c>
      <x:c r="E1173" s="15" t="str">
        <x:v>https://www.chosun.com/economy/economy_general/2025/06/03/5PQFJXPLEFAZ5AU5OA7OH4XR4A</x:v>
      </x:c>
      <x:c r="F1173" s="14" t="str">
        <x:v>연준은 지난해 12월 기준금리를 연 4.25~4.5%로 인하한 뒤 동결을 이어가고 있다.</x:v>
      </x:c>
      <x:c r="G1173" s="15" t="str">
        <x:v>금리지표</x:v>
      </x:c>
      <x:c r="H1173" s="15" t="str">
        <x:v>금리지표; 비율·증감률; 날짜·시간</x:v>
      </x:c>
      <x:c r="I1173" s="15" t="str">
        <x:v>True</x:v>
      </x:c>
      <x:c r="J1173" s="15" t="str"/>
      <x:c r="K1173" s="15" t="str">
        <x:v>연준의 대표적 매파(통화 긴축 선호) 인사로 꼽히는 월러 이사는 올 들어 금리 인하 주장을 이어가고 있다.</x:v>
      </x:c>
      <x:c r="L1173" s="15" t="str">
        <x:v>한국은행 기준금리(연 2.5%)와 차이는 상단 기준 2%포인트다.</x:v>
      </x:c>
      <x:c r="M1173" s="15" t="str">
        <x:v>[12, 4.5]</x:v>
      </x:c>
      <x:c r="N1173" s="15" t="str">
        <x:v>['월', '%']</x:v>
      </x:c>
      <x:c r="O1173" s="15" t="str">
        <x:v>[]</x:v>
      </x:c>
      <x:c r="P1173" s="15" t="str">
        <x:v>[]</x:v>
      </x:c>
      <x:c r="Q1173" s="15" t="str">
        <x:v>소비자물가지수(2020=100)(tblId=DT_1J22003); 월별 소비자물가 등락률(tblId=DT_1J22042); 품목별 소비자물가지수(품목성질별: 2020=100)(tblId=DT_1J22112)</x:v>
      </x:c>
      <x:c r="R1173" s="15" t="str">
        <x:v>orgId=101, tblId=DT_1J22003 | obj_l1/itm_id 메타 API로 확인 필요</x:v>
      </x:c>
      <x:c r="S1173" s="15" t="str">
        <x:v>원자료 직접 조회 후 필요 시 증감률 계산</x:v>
      </x:c>
      <x:c r="T1173" s="15" t="str">
        <x:v>검토 필요</x:v>
      </x:c>
      <x:c r="U1173" s="15" t="str">
        <x:v>101</x:v>
      </x:c>
      <x:c r="V1173" s="15" t="str">
        <x:v>DT_1J22003</x:v>
      </x:c>
      <x:c r="W1173" s="15" t="str">
        <x:v>T10</x:v>
      </x:c>
      <x:c r="X1173" s="15" t="str">
        <x:v>T</x:v>
      </x:c>
      <x:c r="Y1173" s="15" t="str">
        <x:v>M</x:v>
      </x:c>
      <x:c r="Z1173" s="14" t="str">
        <x:v>소비자물가지수 후보 선택. 지역/품목 코드 확인 필요 | obj_l1/itm_id 자동 후보 입력</x:v>
      </x:c>
      <x:c r="AA1173" s="15" t="str">
        <x:v>114.91</x:v>
      </x:c>
      <x:c r="AB1173" s="15" t="str">
        <x:v>202412</x:v>
      </x:c>
      <x:c r="AC1173" s="15" t="str">
        <x:v>114.4</x:v>
      </x:c>
      <x:c r="AD1173" s="15" t="str">
        <x:v>202411</x:v>
      </x:c>
      <x:c r="AE1173" s="15" t="str">
        <x:v>0.4458041958041879</x:v>
      </x:c>
      <x:c r="AF1173" s="15" t="str">
        <x:v>0.5099999999999909</x:v>
      </x:c>
      <x:c r="AG1173" s="14" t="str"/>
      <x:c r="AH1173" s="15" t="str">
        <x:v>LEVEL</x:v>
      </x:c>
      <x:c r="AI1173" s="15" t="str">
        <x:v>4.25</x:v>
      </x:c>
      <x:c r="AJ1173" s="15" t="str">
        <x:v>114.91</x:v>
      </x:c>
      <x:c r="AK1173" s="15" t="str">
        <x:v>actual_value 컬럼 사용</x:v>
      </x:c>
      <x:c r="AL1173" s="14" t="str">
        <x:v>불일치</x:v>
      </x:c>
      <x:c r="AM1173" s="15" t="str">
        <x:v>0.963014533112871</x:v>
      </x:c>
      <x:c r="AN1173" s="14" t="str">
        <x:v>claim=4.25, actual=114.91, 오차=0.963 (허용=0.05)</x:v>
      </x:c>
      <x:c r="AO1173" s="15" t="str">
        <x:v>LEVEL</x:v>
      </x:c>
      <x:c r="AP1173" s="15" t="str">
        <x:v>4.5</x:v>
      </x:c>
      <x:c r="AQ1173" s="14" t="str">
        <x:v>% 숫자 선택</x:v>
      </x:c>
      <x:c r="AR1173" s="15" t="str">
        <x:v>114.91</x:v>
      </x:c>
      <x:c r="AS1173" s="14" t="str">
        <x:v>actual_value 사용</x:v>
      </x:c>
      <x:c r="AT1173" s="14" t="str">
        <x:v>불일치</x:v>
      </x:c>
      <x:c r="AU1173" s="15" t="str">
        <x:v>0.960838917413628</x:v>
      </x:c>
      <x:c r="AV1173" s="14" t="str">
        <x:v>claim=4.5, adjusted_actual=114.91, 오차=0.961, 허용=0.05</x:v>
      </x:c>
      <x:c r="AW1173" s="14" t="str">
        <x:v>재검토필요_수준값불일치</x:v>
      </x:c>
      <x:c r="AX1173" s="15" t="str">
        <x:v>N</x:v>
      </x:c>
      <x:c r="AY1173" s="15" t="str">
        <x:v>N</x:v>
      </x:c>
      <x:c r="AZ1173" s="14" t="str">
        <x:v>N</x:v>
      </x:c>
      <x:c r="BA1173" s="15" t="str"/>
      <x:c r="BB1173" s="15" t="str"/>
      <x:c r="BC1173" s="14" t="str"/>
      <x:c r="BD1173" s="14" t="str"/>
      <x:c r="BE1173" s="14" t="str">
        <x:v>기존 재검토/판단불가 상태 유지</x:v>
      </x:c>
      <x:c r="BF1173" s="14" t="str">
        <x:v>재검토필요_수준값불일치</x:v>
      </x:c>
      <x:c r="BG1173" s="14" t="str"/>
      <x:c r="BH1173" s="14" t="str"/>
      <x:c r="BI1173" s="14" t="str"/>
      <x:c r="BJ1173" s="14" t="str"/>
      <x:c r="BK1173" s="15" t="str"/>
      <x:c r="BL1173" s="15" t="str"/>
      <x:c r="BM1173" s="14" t="str"/>
      <x:c r="BN1173" s="14" t="str"/>
      <x:c r="BO1173" s="14" t="str"/>
      <x:c r="BP1173" s="14" t="str"/>
      <x:c r="BQ1173" s="15" t="str"/>
      <x:c r="BR1173" s="15" t="str"/>
      <x:c r="BS1173" s="15" t="str"/>
      <x:c r="BT1173" s="15" t="str">
        <x:v>1172</x:v>
      </x:c>
      <x:c r="BU1173" s="15" t="str">
        <x:v>6</x:v>
      </x:c>
      <x:c r="BV1173" s="14" t="str">
        <x:v>물가</x:v>
      </x:c>
      <x:c r="BW1173" s="14" t="str">
        <x:v>수동검토유지</x:v>
      </x:c>
      <x:c r="BX1173" s="14" t="str">
        <x:v>재검토필요_수준값불일치</x:v>
      </x:c>
      <x:c r="BY1173" s="15" t="str">
        <x:v>N/A</x:v>
      </x:c>
      <x:c r="BZ1173" s="14" t="str"/>
      <x:c r="CA1173" s="14" t="str"/>
      <x:c r="CB1173" s="14" t="str"/>
      <x:c r="CC1173" s="15" t="str"/>
      <x:c r="CD1173" s="15" t="str"/>
      <x:c r="CE1173" s="15" t="str"/>
      <x:c r="CF1173" s="15" t="str"/>
      <x:c r="CG1173" s="15" t="str"/>
      <x:c r="CH1173" s="15" t="str"/>
      <x:c r="CI1173" s="15" t="str"/>
      <x:c r="CJ1173" s="15" t="str"/>
      <x:c r="CK1173" s="15" t="str"/>
      <x:c r="CL1173" s="14" t="str"/>
      <x:c r="CM1173" s="15" t="str"/>
      <x:c r="CN1173" s="15" t="str"/>
      <x:c r="CO1173" s="15" t="str"/>
      <x:c r="CP1173" s="15" t="str"/>
      <x:c r="CQ1173" s="14" t="str"/>
      <x:c r="CR1173" s="16" t="str"/>
    </x:row>
    <x:row r="1174" ht="30" customHeight="1">
      <x:c r="A1174" s="13" t="str">
        <x:v>C15158</x:v>
      </x:c>
      <x:c r="B1174" s="15" t="str">
        <x:v>1993</x:v>
      </x:c>
      <x:c r="C1174" s="14" t="str">
        <x:v>“관세 10% 높아지면 美물가 0.3%p 오를 것… 그 영향은 일시적”</x:v>
      </x:c>
      <x:c r="D1174" s="15" t="str">
        <x:v>2025-06-03</x:v>
      </x:c>
      <x:c r="E1174" s="15" t="str">
        <x:v>https://www.chosun.com/economy/economy_general/2025/06/03/5PQFJXPLEFAZ5AU5OA7OH4XR4A</x:v>
      </x:c>
      <x:c r="F1174" s="14" t="str">
        <x:v>한국은행 기준금리(연 2.5%)와 차이는 상단 기준 2%포인트다.</x:v>
      </x:c>
      <x:c r="G1174" s="15" t="str">
        <x:v>금리지표</x:v>
      </x:c>
      <x:c r="H1174" s="15" t="str">
        <x:v>금리지표; 비율·증감률</x:v>
      </x:c>
      <x:c r="I1174" s="15" t="str">
        <x:v>True</x:v>
      </x:c>
      <x:c r="J1174" s="15" t="str"/>
      <x:c r="K1174" s="15" t="str">
        <x:v>연준은 지난해 12월 기준금리를 연 4.25~4.5%로 인하한 뒤 동결을 이어가고 있다.</x:v>
      </x:c>
      <x:c r="L1174" s="15" t="str"/>
      <x:c r="M1174" s="15" t="str">
        <x:v>[2.5, 2]</x:v>
      </x:c>
      <x:c r="N1174" s="15" t="str">
        <x:v>['%', '%']</x:v>
      </x:c>
      <x:c r="O1174" s="15" t="str">
        <x:v>[]</x:v>
      </x:c>
      <x:c r="P1174" s="15" t="str">
        <x:v>[]</x:v>
      </x:c>
      <x:c r="Q1174" s="15" t="str">
        <x:v>소비자물가지수(2020=100)(tblId=DT_1J22003); 월별 소비자물가 등락률(tblId=DT_1J22042); 품목별 소비자물가지수(품목성질별: 2020=100)(tblId=DT_1J22112)</x:v>
      </x:c>
      <x:c r="R1174" s="15" t="str">
        <x:v>orgId=101, tblId=DT_1J22003 | obj_l1/itm_id 메타 API로 확인 필요</x:v>
      </x:c>
      <x:c r="S1174" s="15" t="str">
        <x:v>원자료 직접 조회 후 필요 시 증감률 계산</x:v>
      </x:c>
      <x:c r="T1174" s="15" t="str">
        <x:v>검토 필요</x:v>
      </x:c>
      <x:c r="U1174" s="15" t="str">
        <x:v>101</x:v>
      </x:c>
      <x:c r="V1174" s="15" t="str">
        <x:v>DT_1J22003</x:v>
      </x:c>
      <x:c r="W1174" s="15" t="str">
        <x:v>T10</x:v>
      </x:c>
      <x:c r="X1174" s="15" t="str">
        <x:v>T</x:v>
      </x:c>
      <x:c r="Y1174" s="15" t="str">
        <x:v>Y</x:v>
      </x:c>
      <x:c r="Z1174" s="14" t="str">
        <x:v>소비자물가지수 후보 선택. 지역/품목 코드 확인 필요 | obj_l1/itm_id 자동 후보 입력</x:v>
      </x:c>
      <x:c r="AA1174" s="15" t="str">
        <x:v>116.61</x:v>
      </x:c>
      <x:c r="AB1174" s="15" t="str">
        <x:v>2025</x:v>
      </x:c>
      <x:c r="AC1174" s="15" t="str">
        <x:v>114.18</x:v>
      </x:c>
      <x:c r="AD1174" s="15" t="str">
        <x:v>2024</x:v>
      </x:c>
      <x:c r="AE1174" s="15" t="str">
        <x:v>2.128218602207035</x:v>
      </x:c>
      <x:c r="AF1174" s="15" t="str">
        <x:v>2.4299999999999926</x:v>
      </x:c>
      <x:c r="AG1174" s="14" t="str"/>
      <x:c r="AH1174" s="15" t="str">
        <x:v>POINT_CHANGE</x:v>
      </x:c>
      <x:c r="AI1174" s="15" t="str">
        <x:v>2.0</x:v>
      </x:c>
      <x:c r="AJ1174" s="15" t="str">
        <x:v>2.4299999999999926</x:v>
      </x:c>
      <x:c r="AK1174" s="15" t="str">
        <x:v>actual_change_point 컬럼 사용(전기대비 계산값)</x:v>
      </x:c>
      <x:c r="AL1174" s="14" t="str">
        <x:v>불일치</x:v>
      </x:c>
      <x:c r="AM1174" s="15" t="str">
        <x:v>0.4299999999999926</x:v>
      </x:c>
      <x:c r="AN1174" s="14" t="str">
        <x:v>claim=2.0, actual=2.4299999999999926, 오차=0.430 (허용=0.3)</x:v>
      </x:c>
      <x:c r="AO1174" s="15" t="str">
        <x:v>POINT_CHANGE</x:v>
      </x:c>
      <x:c r="AP1174" s="15" t="str">
        <x:v>2.0</x:v>
      </x:c>
      <x:c r="AQ1174" s="14" t="str">
        <x:v>% 숫자 선택</x:v>
      </x:c>
      <x:c r="AR1174" s="15" t="str">
        <x:v>2.4299999999999926</x:v>
      </x:c>
      <x:c r="AS1174" s="14" t="str">
        <x:v>actual_change_point 사용</x:v>
      </x:c>
      <x:c r="AT1174" s="14" t="str">
        <x:v>불일치</x:v>
      </x:c>
      <x:c r="AU1174" s="15" t="str">
        <x:v>0.4299999999999926</x:v>
      </x:c>
      <x:c r="AV1174" s="14" t="str">
        <x:v>claim=2.0, adjusted_actual=2.4299999999999926, 오차=0.430, 허용=0.3</x:v>
      </x:c>
      <x:c r="AW1174" s="14" t="str">
        <x:v>재검토필요_증감률불일치</x:v>
      </x:c>
      <x:c r="AX1174" s="15" t="str">
        <x:v>N</x:v>
      </x:c>
      <x:c r="AY1174" s="15" t="str">
        <x:v>N</x:v>
      </x:c>
      <x:c r="AZ1174" s="14" t="str">
        <x:v>N</x:v>
      </x:c>
      <x:c r="BA1174" s="15" t="str"/>
      <x:c r="BB1174" s="15" t="str"/>
      <x:c r="BC1174" s="14" t="str"/>
      <x:c r="BD1174" s="14" t="str"/>
      <x:c r="BE1174" s="14" t="str">
        <x:v>기존 재검토/판단불가 상태 유지</x:v>
      </x:c>
      <x:c r="BF1174" s="14" t="str">
        <x:v>재검토필요_증감률불일치</x:v>
      </x:c>
      <x:c r="BG1174" s="14" t="str"/>
      <x:c r="BH1174" s="14" t="str"/>
      <x:c r="BI1174" s="14" t="str"/>
      <x:c r="BJ1174" s="14" t="str"/>
      <x:c r="BK1174" s="15" t="str"/>
      <x:c r="BL1174" s="15" t="str"/>
      <x:c r="BM1174" s="14" t="str"/>
      <x:c r="BN1174" s="14" t="str"/>
      <x:c r="BO1174" s="14" t="str"/>
      <x:c r="BP1174" s="14" t="str"/>
      <x:c r="BQ1174" s="15" t="str"/>
      <x:c r="BR1174" s="15" t="str"/>
      <x:c r="BS1174" s="15" t="str"/>
      <x:c r="BT1174" s="15" t="str">
        <x:v>1173</x:v>
      </x:c>
      <x:c r="BU1174" s="15" t="str">
        <x:v>6</x:v>
      </x:c>
      <x:c r="BV1174" s="14" t="str">
        <x:v>물가</x:v>
      </x:c>
      <x:c r="BW1174" s="14" t="str">
        <x:v>수동검토유지</x:v>
      </x:c>
      <x:c r="BX1174" s="14" t="str">
        <x:v>재검토필요_증감률불일치</x:v>
      </x:c>
      <x:c r="BY1174" s="15" t="str">
        <x:v>N/A</x:v>
      </x:c>
      <x:c r="BZ1174" s="14" t="str"/>
      <x:c r="CA1174" s="14" t="str"/>
      <x:c r="CB1174" s="14" t="str"/>
      <x:c r="CC1174" s="15" t="str"/>
      <x:c r="CD1174" s="15" t="str"/>
      <x:c r="CE1174" s="15" t="str"/>
      <x:c r="CF1174" s="15" t="str"/>
      <x:c r="CG1174" s="15" t="str"/>
      <x:c r="CH1174" s="15" t="str"/>
      <x:c r="CI1174" s="15" t="str"/>
      <x:c r="CJ1174" s="15" t="str"/>
      <x:c r="CK1174" s="15" t="str"/>
      <x:c r="CL1174" s="14" t="str"/>
      <x:c r="CM1174" s="15" t="str"/>
      <x:c r="CN1174" s="15" t="str"/>
      <x:c r="CO1174" s="15" t="str"/>
      <x:c r="CP1174" s="15" t="str"/>
      <x:c r="CQ1174" s="14" t="str"/>
      <x:c r="CR1174" s="16" t="str"/>
    </x:row>
    <x:row r="1175" ht="30" customHeight="1">
      <x:c r="A1175" s="13" t="str">
        <x:v>C15178</x:v>
      </x:c>
      <x:c r="B1175" s="15" t="str">
        <x:v>1995</x:v>
      </x:c>
      <x:c r="C1175" s="14" t="str">
        <x:v>더 차가운 해외 시선… 한국 성장률 전망 0.3%까지 나왔다</x:v>
      </x:c>
      <x:c r="D1175" s="15" t="str">
        <x:v>2025-06-03</x:v>
      </x:c>
      <x:c r="E1175" s="15" t="str">
        <x:v>https://www.chosun.com/economy/economy_general/2025/06/03/FEVWAT5ROFDPTIZCXINNSATQUA</x:v>
      </x:c>
      <x:c r="F1175" s="14" t="str">
        <x:v>김정식 연세대 명예교수는 “외국에서는 우리 경제를 수출 의존도가 매우 높은 구조로 분석한다”며 “미국과 중국으로의 수출이 모두 줄어 양국 수출 의존도가 40%에 달하는 한국 수출의 타격이 더 크다고 보는 것”이라고 했다.</x:v>
      </x:c>
      <x:c r="G1175" s="15" t="str">
        <x:v>무역지표</x:v>
      </x:c>
      <x:c r="H1175" s="15" t="str">
        <x:v>무역지표; 비율·증감률</x:v>
      </x:c>
      <x:c r="I1175" s="15" t="str">
        <x:v>True</x:v>
      </x:c>
      <x:c r="J1175" s="15" t="str"/>
      <x:c r="K1175" s="15" t="str">
        <x:v>◇“한국 산업 경쟁력, 해외서 냉정하게 평가” 다수의 해외 전망 기관들이 한국은행보다 더 비관적으로 보는 이유는 미국발(發) 관세 전쟁과 중국의 추격으로 한국이 받는 수출 타격을 더 강하게 내다보기 때문이다.</x:v>
      </x:c>
      <x:c r="L1175" s="15" t="str">
        <x:v>그는 “장기적으로 모든 산업 경쟁력이 중국에 밀리고 있어 대(對)동남아 수출도 줄어들 텐데 우리의 약한 고리를 해외에서 더 냉정하게 평가했다”고 덧붙였다.</x:v>
      </x:c>
      <x:c r="M1175" s="15" t="str">
        <x:v>[40]</x:v>
      </x:c>
      <x:c r="N1175" s="15" t="str">
        <x:v>['%']</x:v>
      </x:c>
      <x:c r="O1175" s="15" t="str">
        <x:v>[]</x:v>
      </x:c>
      <x:c r="P1175" s="15" t="str">
        <x:v>[]</x:v>
      </x:c>
      <x:c r="Q1175" s="15" t="str">
        <x:v>국가별 수출액, 수입액(tblId=DT_1R11006_FRM101); 품목별 수출액, 수입액(tblId=DT_1R11001_FRM101)</x:v>
      </x:c>
      <x:c r="R1175" s="15" t="str">
        <x:v>orgId=360, tblId=DT_1R11006_FRM101 | obj_l1/itm_id 메타 API로 확인 필요</x:v>
      </x:c>
      <x:c r="S1175" s="15" t="str">
        <x:v>원자료 직접 조회 후 필요 시 증감률 계산</x:v>
      </x:c>
      <x:c r="T1175" s="15" t="str">
        <x:v>검토 필요</x:v>
      </x:c>
      <x:c r="U1175" s="15" t="str">
        <x:v>360</x:v>
      </x:c>
      <x:c r="V1175" s="15" t="str">
        <x:v>DT_1R11006_FRM101</x:v>
      </x:c>
      <x:c r="W1175" s="15" t="str">
        <x:v>13102103829E.US</x:v>
      </x:c>
      <x:c r="X1175" s="15" t="str">
        <x:v>13103103829T1</x:v>
      </x:c>
      <x:c r="Y1175" s="15" t="str">
        <x:v>Y</x:v>
      </x:c>
      <x:c r="Z1175" s="14" t="str">
        <x:v>국가별 수출입 후보 선택. 국가/수출입/시점 코드 확인 필요 | 국가 코드 자동선택: 미국</x:v>
      </x:c>
      <x:c r="AA1175" s="15" t="str">
        <x:v>122850915</x:v>
      </x:c>
      <x:c r="AB1175" s="15" t="str">
        <x:v>2025</x:v>
      </x:c>
      <x:c r="AC1175" s="15" t="str">
        <x:v>127761371</x:v>
      </x:c>
      <x:c r="AD1175" s="15" t="str">
        <x:v>2024</x:v>
      </x:c>
      <x:c r="AE1175" s="15" t="str">
        <x:v>-3.843459068703951</x:v>
      </x:c>
      <x:c r="AF1175" s="15" t="str">
        <x:v>-4910456.0</x:v>
      </x:c>
      <x:c r="AG1175" s="14" t="str"/>
      <x:c r="AH1175" s="15" t="str">
        <x:v>LEVEL</x:v>
      </x:c>
      <x:c r="AI1175" s="15" t="str">
        <x:v>40.0</x:v>
      </x:c>
      <x:c r="AJ1175" s="15" t="str">
        <x:v>122850915.0</x:v>
      </x:c>
      <x:c r="AK1175" s="15" t="str">
        <x:v>actual_value 컬럼 사용</x:v>
      </x:c>
      <x:c r="AL1175" s="14" t="str">
        <x:v>불일치</x:v>
      </x:c>
      <x:c r="AM1175" s="15" t="str">
        <x:v>0.9999996744020995</x:v>
      </x:c>
      <x:c r="AN1175" s="14" t="str">
        <x:v>claim=40.0, actual=122850915.0, 오차=1.000 (허용=0.05)</x:v>
      </x:c>
      <x:c r="AO1175" s="15" t="str">
        <x:v>ABS_TO_ABS</x:v>
      </x:c>
      <x:c r="AP1175" s="15" t="str">
        <x:v>40.0</x:v>
      </x:c>
      <x:c r="AQ1175" s="14" t="str">
        <x:v>% 숫자 선택</x:v>
      </x:c>
      <x:c r="AR1175" s="15" t="str">
        <x:v>122850915.0</x:v>
      </x:c>
      <x:c r="AS1175" s="14" t="str">
        <x:v>actual_value 사용</x:v>
      </x:c>
      <x:c r="AT1175" s="14" t="str">
        <x:v>불일치</x:v>
      </x:c>
      <x:c r="AU1175" s="15" t="str">
        <x:v>0.9999996744020995</x:v>
      </x:c>
      <x:c r="AV1175" s="14" t="str">
        <x:v>claim=40.0, adjusted_actual=122850915.0, 오차=1.000, 허용=0.02</x:v>
      </x:c>
      <x:c r="AW1175" s="14" t="str">
        <x:v>재검토필요_수준값불일치</x:v>
      </x:c>
      <x:c r="AX1175" s="15" t="str">
        <x:v>N</x:v>
      </x:c>
      <x:c r="AY1175" s="15" t="str">
        <x:v>N</x:v>
      </x:c>
      <x:c r="AZ1175" s="14" t="str">
        <x:v>N</x:v>
      </x:c>
      <x:c r="BA1175" s="15" t="str"/>
      <x:c r="BB1175" s="15" t="str"/>
      <x:c r="BC1175" s="14" t="str"/>
      <x:c r="BD1175" s="14" t="str"/>
      <x:c r="BE1175" s="14" t="str">
        <x:v>기존 재검토/판단불가 상태 유지</x:v>
      </x:c>
      <x:c r="BF1175" s="14" t="str">
        <x:v>재검토필요_수준값불일치</x:v>
      </x:c>
      <x:c r="BG1175" s="14" t="str"/>
      <x:c r="BH1175" s="14" t="str"/>
      <x:c r="BI1175" s="14" t="str"/>
      <x:c r="BJ1175" s="14" t="str"/>
      <x:c r="BK1175" s="15" t="str"/>
      <x:c r="BL1175" s="15" t="str"/>
      <x:c r="BM1175" s="14" t="str"/>
      <x:c r="BN1175" s="14" t="str"/>
      <x:c r="BO1175" s="14" t="str"/>
      <x:c r="BP1175" s="14" t="str"/>
      <x:c r="BQ1175" s="15" t="str"/>
      <x:c r="BR1175" s="15" t="str"/>
      <x:c r="BS1175" s="15" t="str"/>
      <x:c r="BT1175" s="15" t="str">
        <x:v>1174</x:v>
      </x:c>
      <x:c r="BU1175" s="15" t="str">
        <x:v>6</x:v>
      </x:c>
      <x:c r="BV1175" s="14" t="str">
        <x:v>무역</x:v>
      </x:c>
      <x:c r="BW1175" s="14" t="str">
        <x:v>수동검토유지</x:v>
      </x:c>
      <x:c r="BX1175" s="14" t="str">
        <x:v>재검토필요_수준값불일치</x:v>
      </x:c>
      <x:c r="BY1175" s="15" t="str">
        <x:v>N/A</x:v>
      </x:c>
      <x:c r="BZ1175" s="14" t="str"/>
      <x:c r="CA1175" s="14" t="str"/>
      <x:c r="CB1175" s="14" t="str"/>
      <x:c r="CC1175" s="15" t="str"/>
      <x:c r="CD1175" s="15" t="str"/>
      <x:c r="CE1175" s="15" t="str"/>
      <x:c r="CF1175" s="15" t="str"/>
      <x:c r="CG1175" s="15" t="str"/>
      <x:c r="CH1175" s="15" t="str"/>
      <x:c r="CI1175" s="15" t="str"/>
      <x:c r="CJ1175" s="15" t="str"/>
      <x:c r="CK1175" s="15" t="str"/>
      <x:c r="CL1175" s="14" t="str"/>
      <x:c r="CM1175" s="15" t="str"/>
      <x:c r="CN1175" s="15" t="str"/>
      <x:c r="CO1175" s="15" t="str"/>
      <x:c r="CP1175" s="15" t="str"/>
      <x:c r="CQ1175" s="14" t="str"/>
      <x:c r="CR1175" s="16" t="str"/>
    </x:row>
    <x:row r="1176" ht="30" customHeight="1">
      <x:c r="A1176" s="13" t="str">
        <x:v>C15179</x:v>
      </x:c>
      <x:c r="B1176" s="15" t="str">
        <x:v>1995</x:v>
      </x:c>
      <x:c r="C1176" s="14" t="str">
        <x:v>더 차가운 해외 시선… 한국 성장률 전망 0.3%까지 나왔다</x:v>
      </x:c>
      <x:c r="D1176" s="15" t="str">
        <x:v>2025-06-03</x:v>
      </x:c>
      <x:c r="E1176" s="15" t="str">
        <x:v>https://www.chosun.com/economy/economy_general/2025/06/03/FEVWAT5ROFDPTIZCXINNSATQUA</x:v>
      </x:c>
      <x:c r="F1176" s="14" t="str">
        <x:v>5월 수출입 동향을 보면, 대미·대중 수출이 전년 동기보다 각각 8.1%, 8.4% 감소했다.</x:v>
      </x:c>
      <x:c r="G1176" s="15" t="str">
        <x:v>무역지표</x:v>
      </x:c>
      <x:c r="H1176" s="15" t="str">
        <x:v>무역지표; 비율·증감률; 날짜·시간</x:v>
      </x:c>
      <x:c r="I1176" s="15" t="str">
        <x:v>True</x:v>
      </x:c>
      <x:c r="J1176" s="15" t="str"/>
      <x:c r="K1176" s="15" t="str">
        <x:v>미국 관세발 수출 타격은 이미 나타나고 있다.</x:v>
      </x:c>
      <x:c r="L1176" s="15" t="str">
        <x:v>특히 최대 자동차 시장인 미국으로의 자동차 수출은 미국이 4월부터 부과한 25%의 품목 관세 영향으로 무려 32%나 급감했다.</x:v>
      </x:c>
      <x:c r="M1176" s="15" t="str">
        <x:v>[5, 8.1, 8.4]</x:v>
      </x:c>
      <x:c r="N1176" s="15" t="str">
        <x:v>['월', '%', '%']</x:v>
      </x:c>
      <x:c r="O1176" s="15" t="str">
        <x:v>[]</x:v>
      </x:c>
      <x:c r="P1176" s="15" t="str">
        <x:v>[]</x:v>
      </x:c>
      <x:c r="Q1176" s="15" t="str">
        <x:v>국가별 수출액, 수입액(tblId=DT_1R11006_FRM101); 품목별 수출액, 수입액(tblId=DT_1R11001_FRM101)</x:v>
      </x:c>
      <x:c r="R1176" s="15" t="str">
        <x:v>orgId=360, tblId=DT_1R11006_FRM101 | obj_l1/itm_id 메타 API로 확인 필요</x:v>
      </x:c>
      <x:c r="S1176" s="15" t="str">
        <x:v>원자료 직접 조회 후 필요 시 증감률 계산</x:v>
      </x:c>
      <x:c r="T1176" s="15" t="str">
        <x:v>검토 필요</x:v>
      </x:c>
      <x:c r="U1176" s="15" t="str">
        <x:v>360</x:v>
      </x:c>
      <x:c r="V1176" s="15" t="str">
        <x:v>DT_1R11006_FRM101</x:v>
      </x:c>
      <x:c r="W1176" s="15" t="str">
        <x:v>13102103829E.00</x:v>
      </x:c>
      <x:c r="X1176" s="15" t="str">
        <x:v>13103103829T1</x:v>
      </x:c>
      <x:c r="Y1176" s="15" t="str">
        <x:v>M</x:v>
      </x:c>
      <x:c r="Z1176" s="14" t="str">
        <x:v>국가별 수출입 후보 선택. 국가/수출입/시점 코드 확인 필요 | obj_l1/itm_id 자동 후보 입력</x:v>
      </x:c>
      <x:c r="AA1176" s="15" t="str">
        <x:v>58020557</x:v>
      </x:c>
      <x:c r="AB1176" s="15" t="str">
        <x:v>202405</x:v>
      </x:c>
      <x:c r="AC1176" s="15" t="str">
        <x:v>52054195</x:v>
      </x:c>
      <x:c r="AD1176" s="15" t="str">
        <x:v>202305</x:v>
      </x:c>
      <x:c r="AE1176" s="15" t="str">
        <x:v>11.461827428125629</x:v>
      </x:c>
      <x:c r="AF1176" s="15" t="str">
        <x:v>5966362.0</x:v>
      </x:c>
      <x:c r="AG1176" s="14" t="str"/>
      <x:c r="AH1176" s="15" t="str">
        <x:v>CHANGE_RATE</x:v>
      </x:c>
      <x:c r="AI1176" s="15" t="str">
        <x:v>8.4</x:v>
      </x:c>
      <x:c r="AJ1176" s="15" t="str">
        <x:v>11.461827428125629</x:v>
      </x:c>
      <x:c r="AK1176" s="15" t="str">
        <x:v>actual_change_pct 컬럼 사용(전기대비 계산값)</x:v>
      </x:c>
      <x:c r="AL1176" s="14" t="str">
        <x:v>불일치</x:v>
      </x:c>
      <x:c r="AM1176" s="15" t="str">
        <x:v>3.0618274281256284</x:v>
      </x:c>
      <x:c r="AN1176" s="14" t="str">
        <x:v>claim=8.4, actual=11.461827428125629, 오차=3.062 (허용=0.3)</x:v>
      </x:c>
      <x:c r="AO1176" s="15" t="str">
        <x:v>CHANGE_RATE</x:v>
      </x:c>
      <x:c r="AP1176" s="15" t="str">
        <x:v>8.4</x:v>
      </x:c>
      <x:c r="AQ1176" s="14" t="str">
        <x:v>% 숫자 선택</x:v>
      </x:c>
      <x:c r="AR1176" s="15" t="str">
        <x:v>11.461827428125629</x:v>
      </x:c>
      <x:c r="AS1176" s="14" t="str">
        <x:v>actual_change_pct 사용</x:v>
      </x:c>
      <x:c r="AT1176" s="14" t="str">
        <x:v>불일치</x:v>
      </x:c>
      <x:c r="AU1176" s="15" t="str">
        <x:v>3.0618274281256284</x:v>
      </x:c>
      <x:c r="AV1176" s="14" t="str">
        <x:v>claim=8.4, adjusted_actual=11.461827428125629, 오차=3.062, 허용=0.3</x:v>
      </x:c>
      <x:c r="AW1176" s="14" t="str">
        <x:v>재검토필요_증감률불일치</x:v>
      </x:c>
      <x:c r="AX1176" s="15" t="str">
        <x:v>N</x:v>
      </x:c>
      <x:c r="AY1176" s="15" t="str">
        <x:v>N</x:v>
      </x:c>
      <x:c r="AZ1176" s="14" t="str">
        <x:v>N</x:v>
      </x:c>
      <x:c r="BA1176" s="15" t="str"/>
      <x:c r="BB1176" s="15" t="str"/>
      <x:c r="BC1176" s="14" t="str"/>
      <x:c r="BD1176" s="14" t="str"/>
      <x:c r="BE1176" s="14" t="str">
        <x:v>기존 재검토/판단불가 상태 유지</x:v>
      </x:c>
      <x:c r="BF1176" s="14" t="str">
        <x:v>재검토필요_증감률불일치</x:v>
      </x:c>
      <x:c r="BG1176" s="14" t="str"/>
      <x:c r="BH1176" s="14" t="str"/>
      <x:c r="BI1176" s="14" t="str"/>
      <x:c r="BJ1176" s="14" t="str"/>
      <x:c r="BK1176" s="15" t="str"/>
      <x:c r="BL1176" s="15" t="str"/>
      <x:c r="BM1176" s="14" t="str"/>
      <x:c r="BN1176" s="14" t="str"/>
      <x:c r="BO1176" s="14" t="str"/>
      <x:c r="BP1176" s="14" t="str"/>
      <x:c r="BQ1176" s="15" t="str"/>
      <x:c r="BR1176" s="15" t="str"/>
      <x:c r="BS1176" s="15" t="str"/>
      <x:c r="BT1176" s="15" t="str">
        <x:v>1175</x:v>
      </x:c>
      <x:c r="BU1176" s="15" t="str">
        <x:v>6</x:v>
      </x:c>
      <x:c r="BV1176" s="14" t="str">
        <x:v>무역</x:v>
      </x:c>
      <x:c r="BW1176" s="14" t="str">
        <x:v>수동검토유지</x:v>
      </x:c>
      <x:c r="BX1176" s="14" t="str">
        <x:v>재검토필요_증감률불일치</x:v>
      </x:c>
      <x:c r="BY1176" s="15" t="str">
        <x:v>N/A</x:v>
      </x:c>
      <x:c r="BZ1176" s="14" t="str"/>
      <x:c r="CA1176" s="14" t="str"/>
      <x:c r="CB1176" s="14" t="str"/>
      <x:c r="CC1176" s="15" t="str"/>
      <x:c r="CD1176" s="15" t="str"/>
      <x:c r="CE1176" s="15" t="str"/>
      <x:c r="CF1176" s="15" t="str"/>
      <x:c r="CG1176" s="15" t="str"/>
      <x:c r="CH1176" s="15" t="str"/>
      <x:c r="CI1176" s="15" t="str"/>
      <x:c r="CJ1176" s="15" t="str"/>
      <x:c r="CK1176" s="15" t="str"/>
      <x:c r="CL1176" s="14" t="str"/>
      <x:c r="CM1176" s="15" t="str"/>
      <x:c r="CN1176" s="15" t="str"/>
      <x:c r="CO1176" s="15" t="str"/>
      <x:c r="CP1176" s="15" t="str"/>
      <x:c r="CQ1176" s="14" t="str"/>
      <x:c r="CR1176" s="16" t="str"/>
    </x:row>
    <x:row r="1177" ht="30" customHeight="1">
      <x:c r="A1177" s="13" t="str">
        <x:v>C15180</x:v>
      </x:c>
      <x:c r="B1177" s="15" t="str">
        <x:v>1995</x:v>
      </x:c>
      <x:c r="C1177" s="14" t="str">
        <x:v>더 차가운 해외 시선… 한국 성장률 전망 0.3%까지 나왔다</x:v>
      </x:c>
      <x:c r="D1177" s="15" t="str">
        <x:v>2025-06-03</x:v>
      </x:c>
      <x:c r="E1177" s="15" t="str">
        <x:v>https://www.chosun.com/economy/economy_general/2025/06/03/FEVWAT5ROFDPTIZCXINNSATQUA</x:v>
      </x:c>
      <x:c r="F1177" s="14" t="str">
        <x:v>특히 최대 자동차 시장인 미국으로의 자동차 수출은 미국이 4월부터 부과한 25%의 품목 관세 영향으로 무려 32%나 급감했다.</x:v>
      </x:c>
      <x:c r="G1177" s="15" t="str">
        <x:v>무역지표</x:v>
      </x:c>
      <x:c r="H1177" s="15" t="str">
        <x:v>무역지표; 비율·증감률; 날짜·시간</x:v>
      </x:c>
      <x:c r="I1177" s="15" t="str">
        <x:v>True</x:v>
      </x:c>
      <x:c r="J1177" s="15" t="str"/>
      <x:c r="K1177" s="15" t="str">
        <x:v>5월 수출입 동향을 보면, 대미·대중 수출이 전년 동기보다 각각 8.1%, 8.4% 감소했다.</x:v>
      </x:c>
      <x:c r="L1177" s="15" t="str">
        <x:v>이런 영향을 미리 감지한 미국 투자은행 JP모건은 지난 4월 “미 행정부의 산업별 관세 조치로 한국의 실질 수출이 둔화될 것”이라며 해외 IB로서는 처음으로 우리 경제 성장률을 0%대인 0.9%로 제시했다.</x:v>
      </x:c>
      <x:c r="M1177" s="15" t="str">
        <x:v>[4, 25, 32]</x:v>
      </x:c>
      <x:c r="N1177" s="15" t="str">
        <x:v>['월', '%', '%']</x:v>
      </x:c>
      <x:c r="O1177" s="15" t="str">
        <x:v>[]</x:v>
      </x:c>
      <x:c r="P1177" s="15" t="str">
        <x:v>[]</x:v>
      </x:c>
      <x:c r="Q1177" s="15" t="str">
        <x:v>국가별 수출액, 수입액(tblId=DT_1R11006_FRM101); 품목별 수출액, 수입액(tblId=DT_1R11001_FRM101)</x:v>
      </x:c>
      <x:c r="R1177" s="15" t="str">
        <x:v>orgId=360, tblId=DT_1R11006_FRM101 | obj_l1/itm_id 메타 API로 확인 필요</x:v>
      </x:c>
      <x:c r="S1177" s="15" t="str">
        <x:v>원자료 직접 조회 후 필요 시 증감률 계산</x:v>
      </x:c>
      <x:c r="T1177" s="15" t="str">
        <x:v>검토 필요</x:v>
      </x:c>
      <x:c r="U1177" s="15" t="str">
        <x:v>360</x:v>
      </x:c>
      <x:c r="V1177" s="15" t="str">
        <x:v>DT_1R11006_FRM101</x:v>
      </x:c>
      <x:c r="W1177" s="15" t="str">
        <x:v>13102103829E.US</x:v>
      </x:c>
      <x:c r="X1177" s="15" t="str">
        <x:v>13103103829T1</x:v>
      </x:c>
      <x:c r="Y1177" s="15" t="str">
        <x:v>M</x:v>
      </x:c>
      <x:c r="Z1177" s="14" t="str">
        <x:v>국가별 수출입 후보 선택. 국가/수출입/시점 코드 확인 필요 | 국가 코드 자동선택: 미국</x:v>
      </x:c>
      <x:c r="AA1177" s="15" t="str">
        <x:v>16000104</x:v>
      </x:c>
      <x:c r="AB1177" s="15" t="str">
        <x:v>202605</x:v>
      </x:c>
      <x:c r="AC1177" s="15" t="str">
        <x:v>16343766</x:v>
      </x:c>
      <x:c r="AD1177" s="15" t="str">
        <x:v>202604</x:v>
      </x:c>
      <x:c r="AE1177" s="15" t="str">
        <x:v>-2.1027099874043715</x:v>
      </x:c>
      <x:c r="AF1177" s="15" t="str">
        <x:v>-343662.0</x:v>
      </x:c>
      <x:c r="AG1177" s="14" t="str"/>
      <x:c r="AH1177" s="15" t="str">
        <x:v>CHANGE_RATE</x:v>
      </x:c>
      <x:c r="AI1177" s="15" t="str">
        <x:v>32.0</x:v>
      </x:c>
      <x:c r="AJ1177" s="15" t="str">
        <x:v>-2.1027099874043715</x:v>
      </x:c>
      <x:c r="AK1177" s="15" t="str">
        <x:v>actual_change_pct 컬럼 사용(전기대비 계산값)</x:v>
      </x:c>
      <x:c r="AL1177" s="14" t="str">
        <x:v>불일치</x:v>
      </x:c>
      <x:c r="AM1177" s="15" t="str">
        <x:v>34.102709987404374</x:v>
      </x:c>
      <x:c r="AN1177" s="14" t="str">
        <x:v>claim=32.0, actual=-2.1027099874043715, 오차=34.103 (허용=0.3)</x:v>
      </x:c>
      <x:c r="AO1177" s="15" t="str">
        <x:v>CHANGE_RATE</x:v>
      </x:c>
      <x:c r="AP1177" s="15" t="str">
        <x:v>32.0</x:v>
      </x:c>
      <x:c r="AQ1177" s="14" t="str">
        <x:v>% 숫자 선택</x:v>
      </x:c>
      <x:c r="AR1177" s="15" t="str">
        <x:v>-2.1027099874043715</x:v>
      </x:c>
      <x:c r="AS1177" s="14" t="str">
        <x:v>actual_change_pct 사용</x:v>
      </x:c>
      <x:c r="AT1177" s="14" t="str">
        <x:v>불일치</x:v>
      </x:c>
      <x:c r="AU1177" s="15" t="str">
        <x:v>34.102709987404374</x:v>
      </x:c>
      <x:c r="AV1177" s="14" t="str">
        <x:v>claim=32.0, adjusted_actual=-2.1027099874043715, 오차=34.103, 허용=0.3</x:v>
      </x:c>
      <x:c r="AW1177" s="14" t="str">
        <x:v>재검토필요_증감률불일치</x:v>
      </x:c>
      <x:c r="AX1177" s="15" t="str">
        <x:v>N</x:v>
      </x:c>
      <x:c r="AY1177" s="15" t="str">
        <x:v>N</x:v>
      </x:c>
      <x:c r="AZ1177" s="14" t="str">
        <x:v>N</x:v>
      </x:c>
      <x:c r="BA1177" s="15" t="str"/>
      <x:c r="BB1177" s="15" t="str"/>
      <x:c r="BC1177" s="14" t="str"/>
      <x:c r="BD1177" s="14" t="str"/>
      <x:c r="BE1177" s="14" t="str">
        <x:v>기존 재검토/판단불가 상태 유지</x:v>
      </x:c>
      <x:c r="BF1177" s="14" t="str">
        <x:v>재검토필요_증감률불일치</x:v>
      </x:c>
      <x:c r="BG1177" s="14" t="str"/>
      <x:c r="BH1177" s="14" t="str"/>
      <x:c r="BI1177" s="14" t="str"/>
      <x:c r="BJ1177" s="14" t="str"/>
      <x:c r="BK1177" s="15" t="str"/>
      <x:c r="BL1177" s="15" t="str"/>
      <x:c r="BM1177" s="14" t="str"/>
      <x:c r="BN1177" s="14" t="str"/>
      <x:c r="BO1177" s="14" t="str"/>
      <x:c r="BP1177" s="14" t="str"/>
      <x:c r="BQ1177" s="15" t="str"/>
      <x:c r="BR1177" s="15" t="str"/>
      <x:c r="BS1177" s="15" t="str"/>
      <x:c r="BT1177" s="15" t="str">
        <x:v>1176</x:v>
      </x:c>
      <x:c r="BU1177" s="15" t="str">
        <x:v>6</x:v>
      </x:c>
      <x:c r="BV1177" s="14" t="str">
        <x:v>무역</x:v>
      </x:c>
      <x:c r="BW1177" s="14" t="str">
        <x:v>수동검토유지</x:v>
      </x:c>
      <x:c r="BX1177" s="14" t="str">
        <x:v>재검토필요_증감률불일치</x:v>
      </x:c>
      <x:c r="BY1177" s="15" t="str">
        <x:v>N/A</x:v>
      </x:c>
      <x:c r="BZ1177" s="14" t="str"/>
      <x:c r="CA1177" s="14" t="str"/>
      <x:c r="CB1177" s="14" t="str"/>
      <x:c r="CC1177" s="15" t="str"/>
      <x:c r="CD1177" s="15" t="str"/>
      <x:c r="CE1177" s="15" t="str"/>
      <x:c r="CF1177" s="15" t="str"/>
      <x:c r="CG1177" s="15" t="str"/>
      <x:c r="CH1177" s="15" t="str"/>
      <x:c r="CI1177" s="15" t="str"/>
      <x:c r="CJ1177" s="15" t="str"/>
      <x:c r="CK1177" s="15" t="str"/>
      <x:c r="CL1177" s="14" t="str"/>
      <x:c r="CM1177" s="15" t="str"/>
      <x:c r="CN1177" s="15" t="str"/>
      <x:c r="CO1177" s="15" t="str"/>
      <x:c r="CP1177" s="15" t="str"/>
      <x:c r="CQ1177" s="14" t="str"/>
      <x:c r="CR1177" s="16" t="str"/>
    </x:row>
    <x:row r="1178" ht="30" customHeight="1">
      <x:c r="A1178" s="13" t="str">
        <x:v>C15181</x:v>
      </x:c>
      <x:c r="B1178" s="15" t="str">
        <x:v>1995</x:v>
      </x:c>
      <x:c r="C1178" s="14" t="str">
        <x:v>더 차가운 해외 시선… 한국 성장률 전망 0.3%까지 나왔다</x:v>
      </x:c>
      <x:c r="D1178" s="15" t="str">
        <x:v>2025-06-03</x:v>
      </x:c>
      <x:c r="E1178" s="15" t="str">
        <x:v>https://www.chosun.com/economy/economy_general/2025/06/03/FEVWAT5ROFDPTIZCXINNSATQUA</x:v>
      </x:c>
      <x:c r="F1178" s="14" t="str">
        <x:v>이런 영향을 미리 감지한 미국 투자은행 JP모건은 지난 4월 “미 행정부의 산업별 관세 조치로 한국의 실질 수출이 둔화될 것”이라며 해외 IB로서는 처음으로 우리 경제 성장률을 0%대인 0.9%로 제시했다.</x:v>
      </x:c>
      <x:c r="G1178" s="15" t="str">
        <x:v>무역지표</x:v>
      </x:c>
      <x:c r="H1178" s="15" t="str">
        <x:v>무역지표; 비율·증감률; 날짜·시간</x:v>
      </x:c>
      <x:c r="I1178" s="15" t="str">
        <x:v>True</x:v>
      </x:c>
      <x:c r="J1178" s="15" t="str"/>
      <x:c r="K1178" s="15" t="str">
        <x:v>특히 최대 자동차 시장인 미국으로의 자동차 수출은 미국이 4월부터 부과한 25%의 품목 관세 영향으로 무려 32%나 급감했다.</x:v>
      </x:c>
      <x:c r="L1178" s="15" t="str">
        <x:v>현재 JP모건의 올해 한국 성장률 전망은 0.5%까지 낮아졌다.</x:v>
      </x:c>
      <x:c r="M1178" s="15" t="str">
        <x:v>[4, 0, 0.9]</x:v>
      </x:c>
      <x:c r="N1178" s="15" t="str">
        <x:v>['월', '%', '%']</x:v>
      </x:c>
      <x:c r="O1178" s="15" t="str">
        <x:v>[]</x:v>
      </x:c>
      <x:c r="P1178" s="15" t="str">
        <x:v>[]</x:v>
      </x:c>
      <x:c r="Q1178" s="15" t="str">
        <x:v>국가별 수출액, 수입액(tblId=DT_1R11006_FRM101); 품목별 수출액, 수입액(tblId=DT_1R11001_FRM101)</x:v>
      </x:c>
      <x:c r="R1178" s="15" t="str">
        <x:v>orgId=360, tblId=DT_1R11006_FRM101 | obj_l1/itm_id 메타 API로 확인 필요</x:v>
      </x:c>
      <x:c r="S1178" s="15" t="str">
        <x:v>원자료 직접 조회 후 필요 시 증감률 계산</x:v>
      </x:c>
      <x:c r="T1178" s="15" t="str">
        <x:v>검토 필요</x:v>
      </x:c>
      <x:c r="U1178" s="15" t="str">
        <x:v>360</x:v>
      </x:c>
      <x:c r="V1178" s="15" t="str">
        <x:v>DT_1R11006_FRM101</x:v>
      </x:c>
      <x:c r="W1178" s="15" t="str">
        <x:v>13102103829E.US</x:v>
      </x:c>
      <x:c r="X1178" s="15" t="str">
        <x:v>13103103829T1</x:v>
      </x:c>
      <x:c r="Y1178" s="15" t="str">
        <x:v>M</x:v>
      </x:c>
      <x:c r="Z1178" s="14" t="str">
        <x:v>국가별 수출입 후보 선택. 국가/수출입/시점 코드 확인 필요 | 국가 코드 자동선택: 미국</x:v>
      </x:c>
      <x:c r="AA1178" s="15" t="str">
        <x:v>16000104</x:v>
      </x:c>
      <x:c r="AB1178" s="15" t="str">
        <x:v>202605</x:v>
      </x:c>
      <x:c r="AC1178" s="15" t="str">
        <x:v>16343766</x:v>
      </x:c>
      <x:c r="AD1178" s="15" t="str">
        <x:v>202604</x:v>
      </x:c>
      <x:c r="AE1178" s="15" t="str">
        <x:v>-2.1027099874043715</x:v>
      </x:c>
      <x:c r="AF1178" s="15" t="str">
        <x:v>-343662.0</x:v>
      </x:c>
      <x:c r="AG1178" s="14" t="str"/>
      <x:c r="AH1178" s="15" t="str">
        <x:v>CHANGE_RATE</x:v>
      </x:c>
      <x:c r="AI1178" s="15" t="str">
        <x:v>0.9</x:v>
      </x:c>
      <x:c r="AJ1178" s="15" t="str">
        <x:v>-2.1027099874043715</x:v>
      </x:c>
      <x:c r="AK1178" s="15" t="str">
        <x:v>actual_change_pct 컬럼 사용(전기대비 계산값)</x:v>
      </x:c>
      <x:c r="AL1178" s="14" t="str">
        <x:v>불일치</x:v>
      </x:c>
      <x:c r="AM1178" s="15" t="str">
        <x:v>3.0027099874043715</x:v>
      </x:c>
      <x:c r="AN1178" s="14" t="str">
        <x:v>claim=0.9, actual=-2.1027099874043715, 오차=3.003 (허용=0.3)</x:v>
      </x:c>
      <x:c r="AO1178" s="15" t="str">
        <x:v>CHANGE_RATE</x:v>
      </x:c>
      <x:c r="AP1178" s="15" t="str">
        <x:v>0.9</x:v>
      </x:c>
      <x:c r="AQ1178" s="14" t="str">
        <x:v>% 숫자 선택</x:v>
      </x:c>
      <x:c r="AR1178" s="15" t="str">
        <x:v>-2.1027099874043715</x:v>
      </x:c>
      <x:c r="AS1178" s="14" t="str">
        <x:v>actual_change_pct 사용</x:v>
      </x:c>
      <x:c r="AT1178" s="14" t="str">
        <x:v>불일치</x:v>
      </x:c>
      <x:c r="AU1178" s="15" t="str">
        <x:v>3.0027099874043715</x:v>
      </x:c>
      <x:c r="AV1178" s="14" t="str">
        <x:v>claim=0.9, adjusted_actual=-2.1027099874043715, 오차=3.003, 허용=0.3</x:v>
      </x:c>
      <x:c r="AW1178" s="14" t="str">
        <x:v>재검토필요_증감률불일치</x:v>
      </x:c>
      <x:c r="AX1178" s="15" t="str">
        <x:v>N</x:v>
      </x:c>
      <x:c r="AY1178" s="15" t="str">
        <x:v>N</x:v>
      </x:c>
      <x:c r="AZ1178" s="14" t="str">
        <x:v>N</x:v>
      </x:c>
      <x:c r="BA1178" s="15" t="str"/>
      <x:c r="BB1178" s="15" t="str"/>
      <x:c r="BC1178" s="14" t="str"/>
      <x:c r="BD1178" s="14" t="str"/>
      <x:c r="BE1178" s="14" t="str">
        <x:v>기존 재검토/판단불가 상태 유지</x:v>
      </x:c>
      <x:c r="BF1178" s="14" t="str">
        <x:v>재검토필요_증감률불일치</x:v>
      </x:c>
      <x:c r="BG1178" s="14" t="str"/>
      <x:c r="BH1178" s="14" t="str"/>
      <x:c r="BI1178" s="14" t="str"/>
      <x:c r="BJ1178" s="14" t="str"/>
      <x:c r="BK1178" s="15" t="str"/>
      <x:c r="BL1178" s="15" t="str"/>
      <x:c r="BM1178" s="14" t="str"/>
      <x:c r="BN1178" s="14" t="str"/>
      <x:c r="BO1178" s="14" t="str"/>
      <x:c r="BP1178" s="14" t="str"/>
      <x:c r="BQ1178" s="15" t="str"/>
      <x:c r="BR1178" s="15" t="str"/>
      <x:c r="BS1178" s="15" t="str"/>
      <x:c r="BT1178" s="15" t="str">
        <x:v>1177</x:v>
      </x:c>
      <x:c r="BU1178" s="15" t="str">
        <x:v>6</x:v>
      </x:c>
      <x:c r="BV1178" s="14" t="str">
        <x:v>무역</x:v>
      </x:c>
      <x:c r="BW1178" s="14" t="str">
        <x:v>수동검토유지</x:v>
      </x:c>
      <x:c r="BX1178" s="14" t="str">
        <x:v>재검토필요_증감률불일치</x:v>
      </x:c>
      <x:c r="BY1178" s="15" t="str">
        <x:v>N/A</x:v>
      </x:c>
      <x:c r="BZ1178" s="14" t="str"/>
      <x:c r="CA1178" s="14" t="str"/>
      <x:c r="CB1178" s="14" t="str"/>
      <x:c r="CC1178" s="15" t="str"/>
      <x:c r="CD1178" s="15" t="str"/>
      <x:c r="CE1178" s="15" t="str"/>
      <x:c r="CF1178" s="15" t="str"/>
      <x:c r="CG1178" s="15" t="str"/>
      <x:c r="CH1178" s="15" t="str"/>
      <x:c r="CI1178" s="15" t="str"/>
      <x:c r="CJ1178" s="15" t="str"/>
      <x:c r="CK1178" s="15" t="str"/>
      <x:c r="CL1178" s="14" t="str"/>
      <x:c r="CM1178" s="15" t="str"/>
      <x:c r="CN1178" s="15" t="str"/>
      <x:c r="CO1178" s="15" t="str"/>
      <x:c r="CP1178" s="15" t="str"/>
      <x:c r="CQ1178" s="14" t="str"/>
      <x:c r="CR1178" s="16" t="str"/>
    </x:row>
    <x:row r="1179" ht="30" customHeight="1">
      <x:c r="A1179" s="13" t="str">
        <x:v>C15299</x:v>
      </x:c>
      <x:c r="B1179" s="15" t="str">
        <x:v>2010</x:v>
      </x:c>
      <x:c r="C1179" s="14" t="str">
        <x:v>돼지고기·계란 고공행진에 축산물 물가 3년래 최고</x:v>
      </x:c>
      <x:c r="D1179" s="15" t="str">
        <x:v>2025-06-04</x:v>
      </x:c>
      <x:c r="E1179" s="15" t="str">
        <x:v>https://www.chosun.com/economy/economy_general/2025/06/04/ZXZNKUNMVBB23IAKVMXPXYQYHQ</x:v>
      </x:c>
      <x:c r="F1179" s="14" t="str">
        <x:v>0 지난달 소비자 물가 상승률이 5달 만에 1%대로 내려왔다.</x:v>
      </x:c>
      <x:c r="G1179" s="15" t="str">
        <x:v>비율·증감률</x:v>
      </x:c>
      <x:c r="H1179" s="15" t="str">
        <x:v>비율·증감률</x:v>
      </x:c>
      <x:c r="I1179" s="15" t="str">
        <x:v>True</x:v>
      </x:c>
      <x:c r="J1179" s="15" t="str"/>
      <x:c r="K1179" s="15" t="str"/>
      <x:c r="L1179" s="15" t="str">
        <x:v>국제 유가 하락으로 석유류 물가가 떨어진 영향이 컸다.</x:v>
      </x:c>
      <x:c r="M1179" s="15" t="str">
        <x:v>[1]</x:v>
      </x:c>
      <x:c r="N1179" s="15" t="str">
        <x:v>['%']</x:v>
      </x:c>
      <x:c r="O1179" s="15" t="str">
        <x:v>[]</x:v>
      </x:c>
      <x:c r="P1179" s="15" t="str">
        <x:v>[]</x:v>
      </x:c>
      <x:c r="Q1179" s="15" t="str">
        <x:v>월별 소비자물가 등락률(tblId=DT_1J22042); 소비자물가지수(2020=100)(tblId=DT_1J22003); 품목별 소비자물가지수(품목성질별: 2020=100)(tblId=DT_1J22112)</x:v>
      </x:c>
      <x:c r="R1179" s="15" t="str">
        <x:v>orgId=101, tblId=DT_1J22042 | obj_l1/itm_id 메타 API로 확인 필요</x:v>
      </x:c>
      <x:c r="S1179" s="15" t="str">
        <x:v>원자료 직접 조회 후 필요 시 증감률 계산</x:v>
      </x:c>
      <x:c r="T1179" s="15" t="str">
        <x:v>검토 필요</x:v>
      </x:c>
      <x:c r="U1179" s="15" t="str">
        <x:v>101</x:v>
      </x:c>
      <x:c r="V1179" s="15" t="str">
        <x:v>DT_1J22042</x:v>
      </x:c>
      <x:c r="W1179" s="15" t="str">
        <x:v>0</x:v>
      </x:c>
      <x:c r="X1179" s="15" t="str">
        <x:v>T03</x:v>
      </x:c>
      <x:c r="Y1179" s="15" t="str">
        <x:v>M</x:v>
      </x:c>
      <x:c r="Z1179" s="14" t="str">
        <x:v>소비자물가 등락률 후보 선택. 지역/품목/월별 코드 확인 필요 | obj_l1/itm_id 자동 후보 입력</x:v>
      </x:c>
      <x:c r="AA1179" s="15" t="str">
        <x:v>1.9</x:v>
      </x:c>
      <x:c r="AB1179" s="15" t="str">
        <x:v>202505</x:v>
      </x:c>
      <x:c r="AC1179" s="15" t="str">
        <x:v>2.1</x:v>
      </x:c>
      <x:c r="AD1179" s="15" t="str">
        <x:v>202504</x:v>
      </x:c>
      <x:c r="AE1179" s="15" t="str">
        <x:v>-9.52380952380953</x:v>
      </x:c>
      <x:c r="AF1179" s="15" t="str">
        <x:v>-0.20000000000000018</x:v>
      </x:c>
      <x:c r="AG1179" s="14" t="str"/>
      <x:c r="AH1179" s="15" t="str">
        <x:v>CHANGE_RATE</x:v>
      </x:c>
      <x:c r="AI1179" s="15" t="str">
        <x:v>1.0</x:v>
      </x:c>
      <x:c r="AJ1179" s="15" t="str">
        <x:v>-9.52380952380953</x:v>
      </x:c>
      <x:c r="AK1179" s="15" t="str">
        <x:v>actual_change_pct 컬럼 사용(전기대비 계산값)</x:v>
      </x:c>
      <x:c r="AL1179" s="14" t="str">
        <x:v>불일치</x:v>
      </x:c>
      <x:c r="AM1179" s="15" t="str">
        <x:v>10.52380952380953</x:v>
      </x:c>
      <x:c r="AN1179" s="14" t="str">
        <x:v>claim=1.0, actual=-9.52380952380953, 오차=10.524 (허용=0.3)</x:v>
      </x:c>
      <x:c r="AO1179" s="15" t="str">
        <x:v>CHANGE_RATE</x:v>
      </x:c>
      <x:c r="AP1179" s="15" t="str">
        <x:v>1.0</x:v>
      </x:c>
      <x:c r="AQ1179" s="14" t="str">
        <x:v>% 숫자 선택</x:v>
      </x:c>
      <x:c r="AR1179" s="15" t="str">
        <x:v>-9.52380952380953</x:v>
      </x:c>
      <x:c r="AS1179" s="14" t="str">
        <x:v>actual_change_pct 사용</x:v>
      </x:c>
      <x:c r="AT1179" s="14" t="str">
        <x:v>불일치</x:v>
      </x:c>
      <x:c r="AU1179" s="15" t="str">
        <x:v>10.52380952380953</x:v>
      </x:c>
      <x:c r="AV1179" s="14" t="str">
        <x:v>claim=1.0, adjusted_actual=-9.52380952380953, 오차=10.524, 허용=0.3</x:v>
      </x:c>
      <x:c r="AW1179" s="14" t="str">
        <x:v>재검토필요_증감률불일치</x:v>
      </x:c>
      <x:c r="AX1179" s="15" t="str">
        <x:v>N</x:v>
      </x:c>
      <x:c r="AY1179" s="15" t="str">
        <x:v>N</x:v>
      </x:c>
      <x:c r="AZ1179" s="14" t="str">
        <x:v>N</x:v>
      </x:c>
      <x:c r="BA1179" s="15" t="str"/>
      <x:c r="BB1179" s="15" t="str"/>
      <x:c r="BC1179" s="14" t="str"/>
      <x:c r="BD1179" s="14" t="str"/>
      <x:c r="BE1179" s="14" t="str">
        <x:v>기존 재검토/판단불가 상태 유지</x:v>
      </x:c>
      <x:c r="BF1179" s="14" t="str">
        <x:v>재검토필요_증감률불일치</x:v>
      </x:c>
      <x:c r="BG1179" s="14" t="str"/>
      <x:c r="BH1179" s="14" t="str"/>
      <x:c r="BI1179" s="14" t="str"/>
      <x:c r="BJ1179" s="14" t="str"/>
      <x:c r="BK1179" s="15" t="str"/>
      <x:c r="BL1179" s="15" t="str"/>
      <x:c r="BM1179" s="14" t="str"/>
      <x:c r="BN1179" s="14" t="str"/>
      <x:c r="BO1179" s="14" t="str"/>
      <x:c r="BP1179" s="14" t="str"/>
      <x:c r="BQ1179" s="15" t="str"/>
      <x:c r="BR1179" s="15" t="str"/>
      <x:c r="BS1179" s="15" t="str"/>
      <x:c r="BT1179" s="15" t="str">
        <x:v>1178</x:v>
      </x:c>
      <x:c r="BU1179" s="15" t="str">
        <x:v>6</x:v>
      </x:c>
      <x:c r="BV1179" s="14" t="str">
        <x:v>물가</x:v>
      </x:c>
      <x:c r="BW1179" s="14" t="str">
        <x:v>수동검토유지</x:v>
      </x:c>
      <x:c r="BX1179" s="14" t="str">
        <x:v>재검토필요_증감률불일치</x:v>
      </x:c>
      <x:c r="BY1179" s="15" t="str">
        <x:v>N/A</x:v>
      </x:c>
      <x:c r="BZ1179" s="14" t="str"/>
      <x:c r="CA1179" s="14" t="str"/>
      <x:c r="CB1179" s="14" t="str"/>
      <x:c r="CC1179" s="15" t="str"/>
      <x:c r="CD1179" s="15" t="str"/>
      <x:c r="CE1179" s="15" t="str"/>
      <x:c r="CF1179" s="15" t="str"/>
      <x:c r="CG1179" s="15" t="str"/>
      <x:c r="CH1179" s="15" t="str"/>
      <x:c r="CI1179" s="15" t="str"/>
      <x:c r="CJ1179" s="15" t="str"/>
      <x:c r="CK1179" s="15" t="str"/>
      <x:c r="CL1179" s="14" t="str"/>
      <x:c r="CM1179" s="15" t="str"/>
      <x:c r="CN1179" s="15" t="str"/>
      <x:c r="CO1179" s="15" t="str"/>
      <x:c r="CP1179" s="15" t="str"/>
      <x:c r="CQ1179" s="14" t="str"/>
      <x:c r="CR1179" s="16" t="str"/>
    </x:row>
    <x:row r="1180" ht="30" customHeight="1">
      <x:c r="A1180" s="13" t="str">
        <x:v>C15300</x:v>
      </x:c>
      <x:c r="B1180" s="15" t="str">
        <x:v>2010</x:v>
      </x:c>
      <x:c r="C1180" s="14" t="str">
        <x:v>돼지고기·계란 고공행진에 축산물 물가 3년래 최고</x:v>
      </x:c>
      <x:c r="D1180" s="15" t="str">
        <x:v>2025-06-04</x:v>
      </x:c>
      <x:c r="E1180" s="15" t="str">
        <x:v>https://www.chosun.com/economy/economy_general/2025/06/04/ZXZNKUNMVBB23IAKVMXPXYQYHQ</x:v>
      </x:c>
      <x:c r="F1180" s="14" t="str">
        <x:v>다만 돼지고기·계란 등 축산물 가격은 6% 넘게 올라 약 3년 만에 가장 높은 상승폭을 기록했다.</x:v>
      </x:c>
      <x:c r="G1180" s="15" t="str">
        <x:v>비율·증감률</x:v>
      </x:c>
      <x:c r="H1180" s="15" t="str">
        <x:v>비율·증감률; 날짜·시간</x:v>
      </x:c>
      <x:c r="I1180" s="15" t="str">
        <x:v>True</x:v>
      </x:c>
      <x:c r="J1180" s="15" t="str"/>
      <x:c r="K1180" s="15" t="str">
        <x:v>국제 유가 하락으로 석유류 물가가 떨어진 영향이 컸다.</x:v>
      </x:c>
      <x:c r="L1180" s="15" t="str">
        <x:v>4일 통계청에 따르면 5월 소비자 물가 지수는 116.27(2020년을 100으로 본 상대적 지수)로 전년 동월 대비 1.9% 올랐다.</x:v>
      </x:c>
      <x:c r="M1180" s="15" t="str">
        <x:v>[6, 3]</x:v>
      </x:c>
      <x:c r="N1180" s="15" t="str">
        <x:v>['%', '년']</x:v>
      </x:c>
      <x:c r="O1180" s="15" t="str">
        <x:v>[]</x:v>
      </x:c>
      <x:c r="P1180" s="15" t="str">
        <x:v>[]</x:v>
      </x:c>
      <x:c r="Q1180" s="15" t="str">
        <x:v>소비자물가지수(2020=100)(tblId=DT_1J22003); 월별 소비자물가 등락률(tblId=DT_1J22042); 품목별 소비자물가지수(품목성질별: 2020=100)(tblId=DT_1J22112)</x:v>
      </x:c>
      <x:c r="R1180" s="15" t="str">
        <x:v>orgId=101, tblId=DT_1J22003 | obj_l1/itm_id 메타 API로 확인 필요</x:v>
      </x:c>
      <x:c r="S1180" s="15" t="str">
        <x:v>원자료 직접 조회 후 필요 시 증감률 계산</x:v>
      </x:c>
      <x:c r="T1180" s="15" t="str">
        <x:v>검토 필요</x:v>
      </x:c>
      <x:c r="U1180" s="15" t="str">
        <x:v>101</x:v>
      </x:c>
      <x:c r="V1180" s="15" t="str">
        <x:v>DT_1J22003</x:v>
      </x:c>
      <x:c r="W1180" s="15" t="str">
        <x:v>T10</x:v>
      </x:c>
      <x:c r="X1180" s="15" t="str">
        <x:v>T</x:v>
      </x:c>
      <x:c r="Y1180" s="15" t="str">
        <x:v>Y</x:v>
      </x:c>
      <x:c r="Z1180" s="14" t="str">
        <x:v>소비자물가지수 후보 선택. 지역/품목 코드 확인 필요 | obj_l1/itm_id 자동 후보 입력</x:v>
      </x:c>
      <x:c r="AA1180" s="15" t="str">
        <x:v>116.61</x:v>
      </x:c>
      <x:c r="AB1180" s="15" t="str">
        <x:v>2025</x:v>
      </x:c>
      <x:c r="AC1180" s="15" t="str">
        <x:v>114.18</x:v>
      </x:c>
      <x:c r="AD1180" s="15" t="str">
        <x:v>2024</x:v>
      </x:c>
      <x:c r="AE1180" s="15" t="str">
        <x:v>2.128218602207035</x:v>
      </x:c>
      <x:c r="AF1180" s="15" t="str">
        <x:v>2.4299999999999926</x:v>
      </x:c>
      <x:c r="AG1180" s="14" t="str"/>
      <x:c r="AH1180" s="15" t="str">
        <x:v>CHANGE_RATE</x:v>
      </x:c>
      <x:c r="AI1180" s="15" t="str">
        <x:v>6.0</x:v>
      </x:c>
      <x:c r="AJ1180" s="15" t="str">
        <x:v>2.128218602207035</x:v>
      </x:c>
      <x:c r="AK1180" s="15" t="str">
        <x:v>actual_change_pct 컬럼 사용(전기대비 계산값)</x:v>
      </x:c>
      <x:c r="AL1180" s="14" t="str">
        <x:v>불일치</x:v>
      </x:c>
      <x:c r="AM1180" s="15" t="str">
        <x:v>3.871781397792965</x:v>
      </x:c>
      <x:c r="AN1180" s="14" t="str">
        <x:v>claim=6.0, actual=2.128218602207035, 오차=3.872 (허용=0.3)</x:v>
      </x:c>
      <x:c r="AO1180" s="15" t="str">
        <x:v>CHANGE_RATE</x:v>
      </x:c>
      <x:c r="AP1180" s="15" t="str">
        <x:v>6.0</x:v>
      </x:c>
      <x:c r="AQ1180" s="14" t="str">
        <x:v>% 숫자 선택</x:v>
      </x:c>
      <x:c r="AR1180" s="15" t="str">
        <x:v>2.128218602207035</x:v>
      </x:c>
      <x:c r="AS1180" s="14" t="str">
        <x:v>actual_change_pct 사용</x:v>
      </x:c>
      <x:c r="AT1180" s="14" t="str">
        <x:v>불일치</x:v>
      </x:c>
      <x:c r="AU1180" s="15" t="str">
        <x:v>3.871781397792965</x:v>
      </x:c>
      <x:c r="AV1180" s="14" t="str">
        <x:v>claim=6.0, adjusted_actual=2.128218602207035, 오차=3.872, 허용=0.3</x:v>
      </x:c>
      <x:c r="AW1180" s="14" t="str">
        <x:v>재검토필요_증감률불일치</x:v>
      </x:c>
      <x:c r="AX1180" s="15" t="str">
        <x:v>N</x:v>
      </x:c>
      <x:c r="AY1180" s="15" t="str">
        <x:v>N</x:v>
      </x:c>
      <x:c r="AZ1180" s="14" t="str">
        <x:v>N</x:v>
      </x:c>
      <x:c r="BA1180" s="15" t="str"/>
      <x:c r="BB1180" s="15" t="str"/>
      <x:c r="BC1180" s="14" t="str"/>
      <x:c r="BD1180" s="14" t="str"/>
      <x:c r="BE1180" s="14" t="str">
        <x:v>기존 재검토/판단불가 상태 유지</x:v>
      </x:c>
      <x:c r="BF1180" s="14" t="str">
        <x:v>재검토필요_증감률불일치</x:v>
      </x:c>
      <x:c r="BG1180" s="14" t="str"/>
      <x:c r="BH1180" s="14" t="str"/>
      <x:c r="BI1180" s="14" t="str"/>
      <x:c r="BJ1180" s="14" t="str"/>
      <x:c r="BK1180" s="15" t="str"/>
      <x:c r="BL1180" s="15" t="str"/>
      <x:c r="BM1180" s="14" t="str"/>
      <x:c r="BN1180" s="14" t="str"/>
      <x:c r="BO1180" s="14" t="str"/>
      <x:c r="BP1180" s="14" t="str"/>
      <x:c r="BQ1180" s="15" t="str"/>
      <x:c r="BR1180" s="15" t="str"/>
      <x:c r="BS1180" s="15" t="str"/>
      <x:c r="BT1180" s="15" t="str">
        <x:v>1179</x:v>
      </x:c>
      <x:c r="BU1180" s="15" t="str">
        <x:v>6</x:v>
      </x:c>
      <x:c r="BV1180" s="14" t="str">
        <x:v>물가</x:v>
      </x:c>
      <x:c r="BW1180" s="14" t="str">
        <x:v>수동검토유지</x:v>
      </x:c>
      <x:c r="BX1180" s="14" t="str">
        <x:v>재검토필요_증감률불일치</x:v>
      </x:c>
      <x:c r="BY1180" s="15" t="str">
        <x:v>N/A</x:v>
      </x:c>
      <x:c r="BZ1180" s="14" t="str"/>
      <x:c r="CA1180" s="14" t="str"/>
      <x:c r="CB1180" s="14" t="str"/>
      <x:c r="CC1180" s="15" t="str"/>
      <x:c r="CD1180" s="15" t="str"/>
      <x:c r="CE1180" s="15" t="str"/>
      <x:c r="CF1180" s="15" t="str"/>
      <x:c r="CG1180" s="15" t="str"/>
      <x:c r="CH1180" s="15" t="str"/>
      <x:c r="CI1180" s="15" t="str"/>
      <x:c r="CJ1180" s="15" t="str"/>
      <x:c r="CK1180" s="15" t="str"/>
      <x:c r="CL1180" s="14" t="str"/>
      <x:c r="CM1180" s="15" t="str"/>
      <x:c r="CN1180" s="15" t="str"/>
      <x:c r="CO1180" s="15" t="str"/>
      <x:c r="CP1180" s="15" t="str"/>
      <x:c r="CQ1180" s="14" t="str"/>
      <x:c r="CR1180" s="16" t="str"/>
    </x:row>
    <x:row r="1181" ht="30" customHeight="1">
      <x:c r="A1181" s="13" t="str">
        <x:v>C15301</x:v>
      </x:c>
      <x:c r="B1181" s="15" t="str">
        <x:v>2010</x:v>
      </x:c>
      <x:c r="C1181" s="14" t="str">
        <x:v>돼지고기·계란 고공행진에 축산물 물가 3년래 최고</x:v>
      </x:c>
      <x:c r="D1181" s="15" t="str">
        <x:v>2025-06-04</x:v>
      </x:c>
      <x:c r="E1181" s="15" t="str">
        <x:v>https://www.chosun.com/economy/economy_general/2025/06/04/ZXZNKUNMVBB23IAKVMXPXYQYHQ</x:v>
      </x:c>
      <x:c r="F1181" s="14" t="str">
        <x:v>4일 통계청에 따르면 5월 소비자 물가 지수는 116.27(2020년을 100으로 본 상대적 지수)로 전년 동월 대비 1.9% 올랐다.</x:v>
      </x:c>
      <x:c r="G1181" s="15" t="str">
        <x:v>비율·증감률</x:v>
      </x:c>
      <x:c r="H1181" s="15" t="str">
        <x:v>비율·증감률; 날짜·시간</x:v>
      </x:c>
      <x:c r="I1181" s="15" t="str">
        <x:v>True</x:v>
      </x:c>
      <x:c r="J1181" s="15" t="str"/>
      <x:c r="K1181" s="15" t="str">
        <x:v>다만 돼지고기·계란 등 축산물 가격은 6% 넘게 올라 약 3년 만에 가장 높은 상승폭을 기록했다.</x:v>
      </x:c>
      <x:c r="L1181" s="15" t="str">
        <x:v>작년 12월 1.9%였던 소비자 물가 상승률은 올해 1월(2.2%)부터 지난 4월(2.1%)까지 2~2.2% 사이에서 움직이다가 5달 만에 다시 1%대로 내려왔다.</x:v>
      </x:c>
      <x:c r="M1181" s="15" t="str">
        <x:v>[4, 5, 2020, 1.9]</x:v>
      </x:c>
      <x:c r="N1181" s="15" t="str">
        <x:v>['일', '월', '년', '%']</x:v>
      </x:c>
      <x:c r="O1181" s="15" t="str">
        <x:v>['2020']</x:v>
      </x:c>
      <x:c r="P1181" s="15" t="str">
        <x:v>[]</x:v>
      </x:c>
      <x:c r="Q1181" s="15" t="str">
        <x:v>월별 소비자물가 등락률(tblId=DT_1J22042); 소비자물가지수(2020=100)(tblId=DT_1J22003); 품목별 소비자물가지수(품목성질별: 2020=100)(tblId=DT_1J22112)</x:v>
      </x:c>
      <x:c r="R1181" s="15" t="str">
        <x:v>orgId=101, tblId=DT_1J22042 | obj_l1/itm_id 메타 API로 확인 필요</x:v>
      </x:c>
      <x:c r="S1181" s="15" t="str">
        <x:v>원자료 직접 조회 후 필요 시 증감률 계산</x:v>
      </x:c>
      <x:c r="T1181" s="15" t="str">
        <x:v>검토 필요</x:v>
      </x:c>
      <x:c r="U1181" s="15" t="str">
        <x:v>101</x:v>
      </x:c>
      <x:c r="V1181" s="15" t="str">
        <x:v>DT_1J22042</x:v>
      </x:c>
      <x:c r="W1181" s="15" t="str">
        <x:v>0</x:v>
      </x:c>
      <x:c r="X1181" s="15" t="str">
        <x:v>T03</x:v>
      </x:c>
      <x:c r="Y1181" s="15" t="str">
        <x:v>M</x:v>
      </x:c>
      <x:c r="Z1181" s="14" t="str">
        <x:v>소비자물가 등락률 후보 선택. 지역/품목/월별 코드 확인 필요 | obj_l1/itm_id 자동 후보 입력</x:v>
      </x:c>
      <x:c r="AA1181" s="15" t="str">
        <x:v>2.7</x:v>
      </x:c>
      <x:c r="AB1181" s="15" t="str">
        <x:v>202405</x:v>
      </x:c>
      <x:c r="AC1181" s="15" t="str">
        <x:v>3.4</x:v>
      </x:c>
      <x:c r="AD1181" s="15" t="str">
        <x:v>202305</x:v>
      </x:c>
      <x:c r="AE1181" s="15" t="str">
        <x:v>-20.58823529411764</x:v>
      </x:c>
      <x:c r="AF1181" s="15" t="str">
        <x:v>-0.6999999999999997</x:v>
      </x:c>
      <x:c r="AG1181" s="14" t="str"/>
      <x:c r="AH1181" s="15" t="str">
        <x:v>CHANGE_RATE</x:v>
      </x:c>
      <x:c r="AI1181" s="15" t="str">
        <x:v>1.9</x:v>
      </x:c>
      <x:c r="AJ1181" s="15" t="str">
        <x:v>-20.58823529411764</x:v>
      </x:c>
      <x:c r="AK1181" s="15" t="str">
        <x:v>actual_change_pct 컬럼 사용(전기대비 계산값)</x:v>
      </x:c>
      <x:c r="AL1181" s="14" t="str">
        <x:v>불일치</x:v>
      </x:c>
      <x:c r="AM1181" s="15" t="str">
        <x:v>22.48823529411764</x:v>
      </x:c>
      <x:c r="AN1181" s="14" t="str">
        <x:v>claim=1.9, actual=-20.58823529411764, 오차=22.488 (허용=0.3)</x:v>
      </x:c>
      <x:c r="AO1181" s="15" t="str">
        <x:v>CHANGE_RATE</x:v>
      </x:c>
      <x:c r="AP1181" s="15" t="str">
        <x:v>1.9</x:v>
      </x:c>
      <x:c r="AQ1181" s="14" t="str">
        <x:v>% 숫자 선택</x:v>
      </x:c>
      <x:c r="AR1181" s="15" t="str">
        <x:v>-20.58823529411764</x:v>
      </x:c>
      <x:c r="AS1181" s="14" t="str">
        <x:v>actual_change_pct 사용</x:v>
      </x:c>
      <x:c r="AT1181" s="14" t="str">
        <x:v>불일치</x:v>
      </x:c>
      <x:c r="AU1181" s="15" t="str">
        <x:v>22.48823529411764</x:v>
      </x:c>
      <x:c r="AV1181" s="14" t="str">
        <x:v>claim=1.9, adjusted_actual=-20.58823529411764, 오차=22.488, 허용=0.3</x:v>
      </x:c>
      <x:c r="AW1181" s="14" t="str">
        <x:v>재검토필요_증감률불일치</x:v>
      </x:c>
      <x:c r="AX1181" s="15" t="str">
        <x:v>N</x:v>
      </x:c>
      <x:c r="AY1181" s="15" t="str">
        <x:v>N</x:v>
      </x:c>
      <x:c r="AZ1181" s="14" t="str">
        <x:v>N</x:v>
      </x:c>
      <x:c r="BA1181" s="15" t="str"/>
      <x:c r="BB1181" s="15" t="str"/>
      <x:c r="BC1181" s="14" t="str"/>
      <x:c r="BD1181" s="14" t="str"/>
      <x:c r="BE1181" s="14" t="str">
        <x:v>기존 재검토/판단불가 상태 유지</x:v>
      </x:c>
      <x:c r="BF1181" s="14" t="str">
        <x:v>재검토필요_증감률불일치</x:v>
      </x:c>
      <x:c r="BG1181" s="14" t="str"/>
      <x:c r="BH1181" s="14" t="str"/>
      <x:c r="BI1181" s="14" t="str"/>
      <x:c r="BJ1181" s="14" t="str"/>
      <x:c r="BK1181" s="15" t="str"/>
      <x:c r="BL1181" s="15" t="str"/>
      <x:c r="BM1181" s="14" t="str"/>
      <x:c r="BN1181" s="14" t="str"/>
      <x:c r="BO1181" s="14" t="str"/>
      <x:c r="BP1181" s="14" t="str"/>
      <x:c r="BQ1181" s="15" t="str"/>
      <x:c r="BR1181" s="15" t="str"/>
      <x:c r="BS1181" s="15" t="str"/>
      <x:c r="BT1181" s="15" t="str">
        <x:v>1180</x:v>
      </x:c>
      <x:c r="BU1181" s="15" t="str">
        <x:v>6</x:v>
      </x:c>
      <x:c r="BV1181" s="14" t="str">
        <x:v>물가</x:v>
      </x:c>
      <x:c r="BW1181" s="14" t="str">
        <x:v>수동검토유지</x:v>
      </x:c>
      <x:c r="BX1181" s="14" t="str">
        <x:v>재검토필요_증감률불일치</x:v>
      </x:c>
      <x:c r="BY1181" s="15" t="str">
        <x:v>N/A</x:v>
      </x:c>
      <x:c r="BZ1181" s="14" t="str"/>
      <x:c r="CA1181" s="14" t="str"/>
      <x:c r="CB1181" s="14" t="str"/>
      <x:c r="CC1181" s="15" t="str"/>
      <x:c r="CD1181" s="15" t="str"/>
      <x:c r="CE1181" s="15" t="str"/>
      <x:c r="CF1181" s="15" t="str"/>
      <x:c r="CG1181" s="15" t="str"/>
      <x:c r="CH1181" s="15" t="str"/>
      <x:c r="CI1181" s="15" t="str"/>
      <x:c r="CJ1181" s="15" t="str"/>
      <x:c r="CK1181" s="15" t="str"/>
      <x:c r="CL1181" s="14" t="str"/>
      <x:c r="CM1181" s="15" t="str"/>
      <x:c r="CN1181" s="15" t="str"/>
      <x:c r="CO1181" s="15" t="str"/>
      <x:c r="CP1181" s="15" t="str"/>
      <x:c r="CQ1181" s="14" t="str"/>
      <x:c r="CR1181" s="16" t="str"/>
    </x:row>
    <x:row r="1182" ht="30" customHeight="1">
      <x:c r="A1182" s="13" t="str">
        <x:v>C15302</x:v>
      </x:c>
      <x:c r="B1182" s="15" t="str">
        <x:v>2010</x:v>
      </x:c>
      <x:c r="C1182" s="14" t="str">
        <x:v>돼지고기·계란 고공행진에 축산물 물가 3년래 최고</x:v>
      </x:c>
      <x:c r="D1182" s="15" t="str">
        <x:v>2025-06-04</x:v>
      </x:c>
      <x:c r="E1182" s="15" t="str">
        <x:v>https://www.chosun.com/economy/economy_general/2025/06/04/ZXZNKUNMVBB23IAKVMXPXYQYHQ</x:v>
      </x:c>
      <x:c r="F1182" s="14" t="str">
        <x:v>작년 12월 1.9%였던 소비자 물가 상승률은 올해 1월(2.2%)부터 지난 4월(2.1%)까지 2~2.2% 사이에서 움직이다가 5달 만에 다시 1%대로 내려왔다.</x:v>
      </x:c>
      <x:c r="G1182" s="15" t="str">
        <x:v>비율·증감률</x:v>
      </x:c>
      <x:c r="H1182" s="15" t="str">
        <x:v>비율·증감률; 날짜·시간</x:v>
      </x:c>
      <x:c r="I1182" s="15" t="str">
        <x:v>True</x:v>
      </x:c>
      <x:c r="J1182" s="15" t="str"/>
      <x:c r="K1182" s="15" t="str">
        <x:v>4일 통계청에 따르면 5월 소비자 물가 지수는 116.27(2020년을 100으로 본 상대적 지수)로 전년 동월 대비 1.9% 올랐다.</x:v>
      </x:c>
      <x:c r="L1182" s="15" t="str">
        <x:v>가격 변동성이 큰 식료품과 에너지 물가를 제외하고 전반적인 물가 수준을 보여주는 근원물가 지수 상승률은 2%로 전월(2.1%) 대비 소폭 내렸다.</x:v>
      </x:c>
      <x:c r="M1182" s="15" t="str">
        <x:v>[12, 1.9, 1, 2.2, 4, 2.1, 2.2, 1]</x:v>
      </x:c>
      <x:c r="N1182" s="15" t="str">
        <x:v>['월', '%', '월', '%', '월', '%', '%', '%']</x:v>
      </x:c>
      <x:c r="O1182" s="15" t="str">
        <x:v>[]</x:v>
      </x:c>
      <x:c r="P1182" s="15" t="str">
        <x:v>[]</x:v>
      </x:c>
      <x:c r="Q1182" s="15" t="str">
        <x:v>월별 소비자물가 등락률(tblId=DT_1J22042); 소비자물가지수(2020=100)(tblId=DT_1J22003); 품목별 소비자물가지수(품목성질별: 2020=100)(tblId=DT_1J22112)</x:v>
      </x:c>
      <x:c r="R1182" s="15" t="str">
        <x:v>orgId=101, tblId=DT_1J22042 | obj_l1/itm_id 메타 API로 확인 필요</x:v>
      </x:c>
      <x:c r="S1182" s="15" t="str">
        <x:v>원자료 직접 조회 후 필요 시 증감률 계산</x:v>
      </x:c>
      <x:c r="T1182" s="15" t="str">
        <x:v>검토 필요</x:v>
      </x:c>
      <x:c r="U1182" s="15" t="str">
        <x:v>101</x:v>
      </x:c>
      <x:c r="V1182" s="15" t="str">
        <x:v>DT_1J22042</x:v>
      </x:c>
      <x:c r="W1182" s="15" t="str">
        <x:v>0</x:v>
      </x:c>
      <x:c r="X1182" s="15" t="str">
        <x:v>T03</x:v>
      </x:c>
      <x:c r="Y1182" s="15" t="str">
        <x:v>M</x:v>
      </x:c>
      <x:c r="Z1182" s="14" t="str">
        <x:v>소비자물가 등락률 후보 선택. 지역/품목/월별 코드 확인 필요 | obj_l1/itm_id 자동 후보 입력</x:v>
      </x:c>
      <x:c r="AA1182" s="15" t="str">
        <x:v>2.9</x:v>
      </x:c>
      <x:c r="AB1182" s="15" t="str">
        <x:v>202404</x:v>
      </x:c>
      <x:c r="AC1182" s="15" t="str">
        <x:v>3.1</x:v>
      </x:c>
      <x:c r="AD1182" s="15" t="str">
        <x:v>202403</x:v>
      </x:c>
      <x:c r="AE1182" s="15" t="str">
        <x:v>-6.451612903225811</x:v>
      </x:c>
      <x:c r="AF1182" s="15" t="str">
        <x:v>-0.20000000000000018</x:v>
      </x:c>
      <x:c r="AG1182" s="14" t="str"/>
      <x:c r="AH1182" s="15" t="str">
        <x:v>ABS_TO_ABS</x:v>
      </x:c>
      <x:c r="AI1182" s="15" t="str">
        <x:v>1.9</x:v>
      </x:c>
      <x:c r="AJ1182" s="15" t="str">
        <x:v>2.9</x:v>
      </x:c>
      <x:c r="AK1182" s="15" t="str">
        <x:v>actual_value 컬럼 사용</x:v>
      </x:c>
      <x:c r="AL1182" s="14" t="str">
        <x:v>불일치</x:v>
      </x:c>
      <x:c r="AM1182" s="15" t="str">
        <x:v>0.3448275862068966</x:v>
      </x:c>
      <x:c r="AN1182" s="14" t="str">
        <x:v>claim=1.9, actual=2.9, 오차=0.345 (허용=0.02)</x:v>
      </x:c>
      <x:c r="AO1182" s="15" t="str">
        <x:v>ABS_TO_ABS</x:v>
      </x:c>
      <x:c r="AP1182" s="15" t="str">
        <x:v>1.0</x:v>
      </x:c>
      <x:c r="AQ1182" s="14" t="str">
        <x:v>% 숫자 선택</x:v>
      </x:c>
      <x:c r="AR1182" s="15" t="str">
        <x:v>2.9</x:v>
      </x:c>
      <x:c r="AS1182" s="14" t="str">
        <x:v>actual_value 사용</x:v>
      </x:c>
      <x:c r="AT1182" s="14" t="str">
        <x:v>불일치</x:v>
      </x:c>
      <x:c r="AU1182" s="15" t="str">
        <x:v>0.6551724137931034</x:v>
      </x:c>
      <x:c r="AV1182" s="14" t="str">
        <x:v>claim=1.0, adjusted_actual=2.9, 오차=0.655, 허용=0.02</x:v>
      </x:c>
      <x:c r="AW1182" s="14" t="str">
        <x:v>재검토필요_수준값불일치</x:v>
      </x:c>
      <x:c r="AX1182" s="15" t="str">
        <x:v>N</x:v>
      </x:c>
      <x:c r="AY1182" s="15" t="str">
        <x:v>N</x:v>
      </x:c>
      <x:c r="AZ1182" s="14" t="str">
        <x:v>N</x:v>
      </x:c>
      <x:c r="BA1182" s="15" t="str"/>
      <x:c r="BB1182" s="15" t="str"/>
      <x:c r="BC1182" s="14" t="str"/>
      <x:c r="BD1182" s="14" t="str"/>
      <x:c r="BE1182" s="14" t="str">
        <x:v>기존 재검토/판단불가 상태 유지</x:v>
      </x:c>
      <x:c r="BF1182" s="14" t="str">
        <x:v>재검토필요_수준값불일치</x:v>
      </x:c>
      <x:c r="BG1182" s="14" t="str"/>
      <x:c r="BH1182" s="14" t="str"/>
      <x:c r="BI1182" s="14" t="str"/>
      <x:c r="BJ1182" s="14" t="str"/>
      <x:c r="BK1182" s="15" t="str"/>
      <x:c r="BL1182" s="15" t="str"/>
      <x:c r="BM1182" s="14" t="str"/>
      <x:c r="BN1182" s="14" t="str"/>
      <x:c r="BO1182" s="14" t="str"/>
      <x:c r="BP1182" s="14" t="str"/>
      <x:c r="BQ1182" s="15" t="str"/>
      <x:c r="BR1182" s="15" t="str"/>
      <x:c r="BS1182" s="15" t="str"/>
      <x:c r="BT1182" s="15" t="str">
        <x:v>1181</x:v>
      </x:c>
      <x:c r="BU1182" s="15" t="str">
        <x:v>6</x:v>
      </x:c>
      <x:c r="BV1182" s="14" t="str">
        <x:v>물가</x:v>
      </x:c>
      <x:c r="BW1182" s="14" t="str">
        <x:v>수동검토유지</x:v>
      </x:c>
      <x:c r="BX1182" s="14" t="str">
        <x:v>재검토필요_수준값불일치</x:v>
      </x:c>
      <x:c r="BY1182" s="15" t="str">
        <x:v>N/A</x:v>
      </x:c>
      <x:c r="BZ1182" s="14" t="str"/>
      <x:c r="CA1182" s="14" t="str"/>
      <x:c r="CB1182" s="14" t="str"/>
      <x:c r="CC1182" s="15" t="str"/>
      <x:c r="CD1182" s="15" t="str"/>
      <x:c r="CE1182" s="15" t="str"/>
      <x:c r="CF1182" s="15" t="str"/>
      <x:c r="CG1182" s="15" t="str"/>
      <x:c r="CH1182" s="15" t="str"/>
      <x:c r="CI1182" s="15" t="str"/>
      <x:c r="CJ1182" s="15" t="str"/>
      <x:c r="CK1182" s="15" t="str"/>
      <x:c r="CL1182" s="14" t="str"/>
      <x:c r="CM1182" s="15" t="str"/>
      <x:c r="CN1182" s="15" t="str"/>
      <x:c r="CO1182" s="15" t="str"/>
      <x:c r="CP1182" s="15" t="str"/>
      <x:c r="CQ1182" s="14" t="str"/>
      <x:c r="CR1182" s="16" t="str"/>
    </x:row>
    <x:row r="1183" ht="30" customHeight="1">
      <x:c r="A1183" s="13" t="str">
        <x:v>C15303</x:v>
      </x:c>
      <x:c r="B1183" s="15" t="str">
        <x:v>2010</x:v>
      </x:c>
      <x:c r="C1183" s="14" t="str">
        <x:v>돼지고기·계란 고공행진에 축산물 물가 3년래 최고</x:v>
      </x:c>
      <x:c r="D1183" s="15" t="str">
        <x:v>2025-06-04</x:v>
      </x:c>
      <x:c r="E1183" s="15" t="str">
        <x:v>https://www.chosun.com/economy/economy_general/2025/06/04/ZXZNKUNMVBB23IAKVMXPXYQYHQ</x:v>
      </x:c>
      <x:c r="F1183" s="14" t="str">
        <x:v>가격 변동성이 큰 식료품과 에너지 물가를 제외하고 전반적인 물가 수준을 보여주는 근원물가 지수 상승률은 2%로 전월(2.1%) 대비 소폭 내렸다.</x:v>
      </x:c>
      <x:c r="G1183" s="15" t="str">
        <x:v>비율·증감률</x:v>
      </x:c>
      <x:c r="H1183" s="15" t="str">
        <x:v>비율·증감률</x:v>
      </x:c>
      <x:c r="I1183" s="15" t="str">
        <x:v>True</x:v>
      </x:c>
      <x:c r="J1183" s="15" t="str"/>
      <x:c r="K1183" s="15" t="str">
        <x:v>작년 12월 1.9%였던 소비자 물가 상승률은 올해 1월(2.2%)부터 지난 4월(2.1%)까지 2~2.2% 사이에서 움직이다가 5달 만에 다시 1%대로 내려왔다.</x:v>
      </x:c>
      <x:c r="L1183" s="15" t="str">
        <x:v>국제 유가 하락 영향으로 휘발유(-3.9%)·경유(-2.6%)·부탄가스(-0.5%)·등유(-3.8%) 등 석유류 물가가 2.3% 떨어진 결과다.</x:v>
      </x:c>
      <x:c r="M1183" s="15" t="str">
        <x:v>[2, 2.1]</x:v>
      </x:c>
      <x:c r="N1183" s="15" t="str">
        <x:v>['%', '%']</x:v>
      </x:c>
      <x:c r="O1183" s="15" t="str">
        <x:v>[]</x:v>
      </x:c>
      <x:c r="P1183" s="15" t="str">
        <x:v>[]</x:v>
      </x:c>
      <x:c r="Q1183" s="15" t="str">
        <x:v>월별 소비자물가 등락률(tblId=DT_1J22042); 소비자물가지수(2020=100)(tblId=DT_1J22003); 품목별 소비자물가지수(품목성질별: 2020=100)(tblId=DT_1J22112)</x:v>
      </x:c>
      <x:c r="R1183" s="15" t="str">
        <x:v>orgId=101, tblId=DT_1J22042 | obj_l1/itm_id 메타 API로 확인 필요</x:v>
      </x:c>
      <x:c r="S1183" s="15" t="str">
        <x:v>원자료 직접 조회 후 필요 시 증감률 계산</x:v>
      </x:c>
      <x:c r="T1183" s="15" t="str">
        <x:v>검토 필요</x:v>
      </x:c>
      <x:c r="U1183" s="15" t="str">
        <x:v>101</x:v>
      </x:c>
      <x:c r="V1183" s="15" t="str">
        <x:v>DT_1J22042</x:v>
      </x:c>
      <x:c r="W1183" s="15" t="str">
        <x:v>0</x:v>
      </x:c>
      <x:c r="X1183" s="15" t="str">
        <x:v>T02</x:v>
      </x:c>
      <x:c r="Y1183" s="15" t="str">
        <x:v>M</x:v>
      </x:c>
      <x:c r="Z1183" s="14" t="str">
        <x:v>소비자물가 등락률 후보 선택. 지역/품목/월별 코드 확인 필요 | obj_l1/itm_id 자동 후보 입력</x:v>
      </x:c>
      <x:c r="AA1183" s="15" t="str">
        <x:v>-0.1</x:v>
      </x:c>
      <x:c r="AB1183" s="15" t="str">
        <x:v>202505</x:v>
      </x:c>
      <x:c r="AC1183" s="15" t="str">
        <x:v>0.1</x:v>
      </x:c>
      <x:c r="AD1183" s="15" t="str">
        <x:v>202504</x:v>
      </x:c>
      <x:c r="AE1183" s="15" t="str">
        <x:v>-200.0</x:v>
      </x:c>
      <x:c r="AF1183" s="15" t="str">
        <x:v>-0.2</x:v>
      </x:c>
      <x:c r="AG1183" s="14" t="str"/>
      <x:c r="AH1183" s="15" t="str">
        <x:v>CHANGE_RATE</x:v>
      </x:c>
      <x:c r="AI1183" s="15" t="str">
        <x:v>2.1</x:v>
      </x:c>
      <x:c r="AJ1183" s="15" t="str">
        <x:v>-200.0</x:v>
      </x:c>
      <x:c r="AK1183" s="15" t="str">
        <x:v>actual_change_pct 컬럼 사용(전기대비 계산값)</x:v>
      </x:c>
      <x:c r="AL1183" s="14" t="str">
        <x:v>불일치</x:v>
      </x:c>
      <x:c r="AM1183" s="15" t="str">
        <x:v>202.1</x:v>
      </x:c>
      <x:c r="AN1183" s="14" t="str">
        <x:v>claim=2.1, actual=-200.0, 오차=202.100 (허용=0.3)</x:v>
      </x:c>
      <x:c r="AO1183" s="15" t="str">
        <x:v>CHANGE_RATE</x:v>
      </x:c>
      <x:c r="AP1183" s="15" t="str">
        <x:v>2.1</x:v>
      </x:c>
      <x:c r="AQ1183" s="14" t="str">
        <x:v>% 숫자 선택</x:v>
      </x:c>
      <x:c r="AR1183" s="15" t="str">
        <x:v>-200.0</x:v>
      </x:c>
      <x:c r="AS1183" s="14" t="str">
        <x:v>actual_change_pct 사용</x:v>
      </x:c>
      <x:c r="AT1183" s="14" t="str">
        <x:v>불일치</x:v>
      </x:c>
      <x:c r="AU1183" s="15" t="str">
        <x:v>202.1</x:v>
      </x:c>
      <x:c r="AV1183" s="14" t="str">
        <x:v>claim=2.1, adjusted_actual=-200.0, 오차=202.100, 허용=0.3</x:v>
      </x:c>
      <x:c r="AW1183" s="14" t="str">
        <x:v>재검토필요_증감률불일치</x:v>
      </x:c>
      <x:c r="AX1183" s="15" t="str">
        <x:v>N</x:v>
      </x:c>
      <x:c r="AY1183" s="15" t="str">
        <x:v>N</x:v>
      </x:c>
      <x:c r="AZ1183" s="14" t="str">
        <x:v>N</x:v>
      </x:c>
      <x:c r="BA1183" s="15" t="str"/>
      <x:c r="BB1183" s="15" t="str"/>
      <x:c r="BC1183" s="14" t="str"/>
      <x:c r="BD1183" s="14" t="str"/>
      <x:c r="BE1183" s="14" t="str">
        <x:v>기존 재검토/판단불가 상태 유지</x:v>
      </x:c>
      <x:c r="BF1183" s="14" t="str">
        <x:v>재검토필요_증감률불일치</x:v>
      </x:c>
      <x:c r="BG1183" s="14" t="str"/>
      <x:c r="BH1183" s="14" t="str"/>
      <x:c r="BI1183" s="14" t="str"/>
      <x:c r="BJ1183" s="14" t="str"/>
      <x:c r="BK1183" s="15" t="str"/>
      <x:c r="BL1183" s="15" t="str"/>
      <x:c r="BM1183" s="14" t="str"/>
      <x:c r="BN1183" s="14" t="str"/>
      <x:c r="BO1183" s="14" t="str"/>
      <x:c r="BP1183" s="14" t="str"/>
      <x:c r="BQ1183" s="15" t="str"/>
      <x:c r="BR1183" s="15" t="str"/>
      <x:c r="BS1183" s="15" t="str"/>
      <x:c r="BT1183" s="15" t="str">
        <x:v>1182</x:v>
      </x:c>
      <x:c r="BU1183" s="15" t="str">
        <x:v>6</x:v>
      </x:c>
      <x:c r="BV1183" s="14" t="str">
        <x:v>물가</x:v>
      </x:c>
      <x:c r="BW1183" s="14" t="str">
        <x:v>수동검토유지</x:v>
      </x:c>
      <x:c r="BX1183" s="14" t="str">
        <x:v>재검토필요_증감률불일치</x:v>
      </x:c>
      <x:c r="BY1183" s="15" t="str">
        <x:v>N/A</x:v>
      </x:c>
      <x:c r="BZ1183" s="14" t="str"/>
      <x:c r="CA1183" s="14" t="str"/>
      <x:c r="CB1183" s="14" t="str"/>
      <x:c r="CC1183" s="15" t="str"/>
      <x:c r="CD1183" s="15" t="str"/>
      <x:c r="CE1183" s="15" t="str"/>
      <x:c r="CF1183" s="15" t="str"/>
      <x:c r="CG1183" s="15" t="str"/>
      <x:c r="CH1183" s="15" t="str"/>
      <x:c r="CI1183" s="15" t="str"/>
      <x:c r="CJ1183" s="15" t="str"/>
      <x:c r="CK1183" s="15" t="str"/>
      <x:c r="CL1183" s="14" t="str"/>
      <x:c r="CM1183" s="15" t="str"/>
      <x:c r="CN1183" s="15" t="str"/>
      <x:c r="CO1183" s="15" t="str"/>
      <x:c r="CP1183" s="15" t="str"/>
      <x:c r="CQ1183" s="14" t="str"/>
      <x:c r="CR1183" s="16" t="str"/>
    </x:row>
    <x:row r="1184" ht="30" customHeight="1">
      <x:c r="A1184" s="13" t="str">
        <x:v>C15305</x:v>
      </x:c>
      <x:c r="B1184" s="15" t="str">
        <x:v>2010</x:v>
      </x:c>
      <x:c r="C1184" s="14" t="str">
        <x:v>돼지고기·계란 고공행진에 축산물 물가 3년래 최고</x:v>
      </x:c>
      <x:c r="D1184" s="15" t="str">
        <x:v>2025-06-04</x:v>
      </x:c>
      <x:c r="E1184" s="15" t="str">
        <x:v>https://www.chosun.com/economy/economy_general/2025/06/04/ZXZNKUNMVBB23IAKVMXPXYQYHQ</x:v>
      </x:c>
      <x:c r="F1184" s="14" t="str">
        <x:v>석유류 물가는 작년 12월(1%)부터 상승하기 시작해 올 1월 상승폭이 7.3%까지 올랐다.</x:v>
      </x:c>
      <x:c r="G1184" s="15" t="str">
        <x:v>비율·증감률</x:v>
      </x:c>
      <x:c r="H1184" s="15" t="str">
        <x:v>비율·증감률; 날짜·시간</x:v>
      </x:c>
      <x:c r="I1184" s="15" t="str">
        <x:v>True</x:v>
      </x:c>
      <x:c r="J1184" s="15" t="str"/>
      <x:c r="K1184" s="15" t="str">
        <x:v>국제 유가 하락 영향으로 휘발유(-3.9%)·경유(-2.6%)·부탄가스(-0.5%)·등유(-3.8%) 등 석유류 물가가 2.3% 떨어진 결과다.</x:v>
      </x:c>
      <x:c r="L1184" s="15" t="str">
        <x:v>지난 3월까지 상승 행진을 이어가다가 4월(-1.7%)부터 지난달까지 두 달 연속 하락세다.</x:v>
      </x:c>
      <x:c r="M1184" s="15" t="str">
        <x:v>[12, 1, 1, 7.3]</x:v>
      </x:c>
      <x:c r="N1184" s="15" t="str">
        <x:v>['월', '%', '월', '%']</x:v>
      </x:c>
      <x:c r="O1184" s="15" t="str">
        <x:v>[]</x:v>
      </x:c>
      <x:c r="P1184" s="15" t="str">
        <x:v>[]</x:v>
      </x:c>
      <x:c r="Q1184" s="15" t="str">
        <x:v>월별 소비자물가 등락률(tblId=DT_1J22042); 소비자물가지수(2020=100)(tblId=DT_1J22003); 품목별 소비자물가지수(품목성질별: 2020=100)(tblId=DT_1J22112)</x:v>
      </x:c>
      <x:c r="R1184" s="15" t="str">
        <x:v>orgId=101, tblId=DT_1J22042 | obj_l1/itm_id 메타 API로 확인 필요</x:v>
      </x:c>
      <x:c r="S1184" s="15" t="str">
        <x:v>원자료 직접 조회 후 필요 시 증감률 계산</x:v>
      </x:c>
      <x:c r="T1184" s="15" t="str">
        <x:v>검토 필요</x:v>
      </x:c>
      <x:c r="U1184" s="15" t="str">
        <x:v>101</x:v>
      </x:c>
      <x:c r="V1184" s="15" t="str">
        <x:v>DT_1J22042</x:v>
      </x:c>
      <x:c r="W1184" s="15" t="str">
        <x:v>0</x:v>
      </x:c>
      <x:c r="X1184" s="15" t="str">
        <x:v>T03</x:v>
      </x:c>
      <x:c r="Y1184" s="15" t="str">
        <x:v>M</x:v>
      </x:c>
      <x:c r="Z1184" s="14" t="str">
        <x:v>소비자물가 등락률 후보 선택. 지역/품목/월별 코드 확인 필요 | obj_l1/itm_id 자동 후보 입력</x:v>
      </x:c>
      <x:c r="AA1184" s="15" t="str">
        <x:v>2.8</x:v>
      </x:c>
      <x:c r="AB1184" s="15" t="str">
        <x:v>202401</x:v>
      </x:c>
      <x:c r="AC1184" s="15" t="str">
        <x:v>3.2</x:v>
      </x:c>
      <x:c r="AD1184" s="15" t="str">
        <x:v>202312</x:v>
      </x:c>
      <x:c r="AE1184" s="15" t="str">
        <x:v>-12.50000000000001</x:v>
      </x:c>
      <x:c r="AF1184" s="15" t="str">
        <x:v>-0.40000000000000036</x:v>
      </x:c>
      <x:c r="AG1184" s="14" t="str"/>
      <x:c r="AH1184" s="15" t="str">
        <x:v>CHANGE_RATE</x:v>
      </x:c>
      <x:c r="AI1184" s="15" t="str">
        <x:v>7.3</x:v>
      </x:c>
      <x:c r="AJ1184" s="15" t="str">
        <x:v>-12.50000000000001</x:v>
      </x:c>
      <x:c r="AK1184" s="15" t="str">
        <x:v>actual_change_pct 컬럼 사용(전기대비 계산값)</x:v>
      </x:c>
      <x:c r="AL1184" s="14" t="str">
        <x:v>불일치</x:v>
      </x:c>
      <x:c r="AM1184" s="15" t="str">
        <x:v>19.80000000000001</x:v>
      </x:c>
      <x:c r="AN1184" s="14" t="str">
        <x:v>claim=7.3, actual=-12.50000000000001, 오차=19.800 (허용=0.3)</x:v>
      </x:c>
      <x:c r="AO1184" s="15" t="str">
        <x:v>CHANGE_RATE</x:v>
      </x:c>
      <x:c r="AP1184" s="15" t="str">
        <x:v>7.3</x:v>
      </x:c>
      <x:c r="AQ1184" s="14" t="str">
        <x:v>% 숫자 선택</x:v>
      </x:c>
      <x:c r="AR1184" s="15" t="str">
        <x:v>-12.50000000000001</x:v>
      </x:c>
      <x:c r="AS1184" s="14" t="str">
        <x:v>actual_change_pct 사용</x:v>
      </x:c>
      <x:c r="AT1184" s="14" t="str">
        <x:v>불일치</x:v>
      </x:c>
      <x:c r="AU1184" s="15" t="str">
        <x:v>19.80000000000001</x:v>
      </x:c>
      <x:c r="AV1184" s="14" t="str">
        <x:v>claim=7.3, adjusted_actual=-12.50000000000001, 오차=19.800, 허용=0.3</x:v>
      </x:c>
      <x:c r="AW1184" s="14" t="str">
        <x:v>재검토필요_증감률불일치</x:v>
      </x:c>
      <x:c r="AX1184" s="15" t="str">
        <x:v>N</x:v>
      </x:c>
      <x:c r="AY1184" s="15" t="str">
        <x:v>N</x:v>
      </x:c>
      <x:c r="AZ1184" s="14" t="str">
        <x:v>N</x:v>
      </x:c>
      <x:c r="BA1184" s="15" t="str"/>
      <x:c r="BB1184" s="15" t="str"/>
      <x:c r="BC1184" s="14" t="str"/>
      <x:c r="BD1184" s="14" t="str"/>
      <x:c r="BE1184" s="14" t="str">
        <x:v>기존 재검토/판단불가 상태 유지</x:v>
      </x:c>
      <x:c r="BF1184" s="14" t="str">
        <x:v>재검토필요_증감률불일치</x:v>
      </x:c>
      <x:c r="BG1184" s="14" t="str"/>
      <x:c r="BH1184" s="14" t="str"/>
      <x:c r="BI1184" s="14" t="str"/>
      <x:c r="BJ1184" s="14" t="str"/>
      <x:c r="BK1184" s="15" t="str"/>
      <x:c r="BL1184" s="15" t="str"/>
      <x:c r="BM1184" s="14" t="str"/>
      <x:c r="BN1184" s="14" t="str"/>
      <x:c r="BO1184" s="14" t="str"/>
      <x:c r="BP1184" s="14" t="str"/>
      <x:c r="BQ1184" s="15" t="str"/>
      <x:c r="BR1184" s="15" t="str"/>
      <x:c r="BS1184" s="15" t="str"/>
      <x:c r="BT1184" s="15" t="str">
        <x:v>1183</x:v>
      </x:c>
      <x:c r="BU1184" s="15" t="str">
        <x:v>6</x:v>
      </x:c>
      <x:c r="BV1184" s="14" t="str">
        <x:v>물가</x:v>
      </x:c>
      <x:c r="BW1184" s="14" t="str">
        <x:v>수동검토유지</x:v>
      </x:c>
      <x:c r="BX1184" s="14" t="str">
        <x:v>재검토필요_증감률불일치</x:v>
      </x:c>
      <x:c r="BY1184" s="15" t="str">
        <x:v>N/A</x:v>
      </x:c>
      <x:c r="BZ1184" s="14" t="str"/>
      <x:c r="CA1184" s="14" t="str"/>
      <x:c r="CB1184" s="14" t="str"/>
      <x:c r="CC1184" s="15" t="str"/>
      <x:c r="CD1184" s="15" t="str"/>
      <x:c r="CE1184" s="15" t="str"/>
      <x:c r="CF1184" s="15" t="str"/>
      <x:c r="CG1184" s="15" t="str"/>
      <x:c r="CH1184" s="15" t="str"/>
      <x:c r="CI1184" s="15" t="str"/>
      <x:c r="CJ1184" s="15" t="str"/>
      <x:c r="CK1184" s="15" t="str"/>
      <x:c r="CL1184" s="14" t="str"/>
      <x:c r="CM1184" s="15" t="str"/>
      <x:c r="CN1184" s="15" t="str"/>
      <x:c r="CO1184" s="15" t="str"/>
      <x:c r="CP1184" s="15" t="str"/>
      <x:c r="CQ1184" s="14" t="str"/>
      <x:c r="CR1184" s="16" t="str"/>
    </x:row>
    <x:row r="1185" ht="30" customHeight="1">
      <x:c r="A1185" s="13" t="str">
        <x:v>C15306</x:v>
      </x:c>
      <x:c r="B1185" s="15" t="str">
        <x:v>2010</x:v>
      </x:c>
      <x:c r="C1185" s="14" t="str">
        <x:v>돼지고기·계란 고공행진에 축산물 물가 3년래 최고</x:v>
      </x:c>
      <x:c r="D1185" s="15" t="str">
        <x:v>2025-06-04</x:v>
      </x:c>
      <x:c r="E1185" s="15" t="str">
        <x:v>https://www.chosun.com/economy/economy_general/2025/06/04/ZXZNKUNMVBB23IAKVMXPXYQYHQ</x:v>
      </x:c>
      <x:c r="F1185" s="14" t="str">
        <x:v>지난 3월까지 상승 행진을 이어가다가 4월(-1.7%)부터 지난달까지 두 달 연속 하락세다.</x:v>
      </x:c>
      <x:c r="G1185" s="15" t="str">
        <x:v>비율·증감률</x:v>
      </x:c>
      <x:c r="H1185" s="15" t="str">
        <x:v>비율·증감률; 날짜·시간</x:v>
      </x:c>
      <x:c r="I1185" s="15" t="str">
        <x:v>True</x:v>
      </x:c>
      <x:c r="J1185" s="15" t="str"/>
      <x:c r="K1185" s="15" t="str">
        <x:v>석유류 물가는 작년 12월(1%)부터 상승하기 시작해 올 1월 상승폭이 7.3%까지 올랐다.</x:v>
      </x:c>
      <x:c r="L1185" s="15" t="str">
        <x:v>세부 품목 별로 보면, 물가가 1년 전 대비 하락했다.</x:v>
      </x:c>
      <x:c r="M1185" s="15" t="str">
        <x:v>[3, 4, 1.7]</x:v>
      </x:c>
      <x:c r="N1185" s="15" t="str">
        <x:v>['월', '월', '%']</x:v>
      </x:c>
      <x:c r="O1185" s="15" t="str">
        <x:v>[]</x:v>
      </x:c>
      <x:c r="P1185" s="15" t="str">
        <x:v>[]</x:v>
      </x:c>
      <x:c r="Q1185" s="15" t="str">
        <x:v>소비자물가지수(2020=100)(tblId=DT_1J22003); 월별 소비자물가 등락률(tblId=DT_1J22042); 품목별 소비자물가지수(품목성질별: 2020=100)(tblId=DT_1J22112)</x:v>
      </x:c>
      <x:c r="R1185" s="15" t="str">
        <x:v>orgId=101, tblId=DT_1J22003 | obj_l1/itm_id 메타 API로 확인 필요</x:v>
      </x:c>
      <x:c r="S1185" s="15" t="str">
        <x:v>원자료 직접 조회 후 필요 시 증감률 계산</x:v>
      </x:c>
      <x:c r="T1185" s="15" t="str">
        <x:v>검토 필요</x:v>
      </x:c>
      <x:c r="U1185" s="15" t="str">
        <x:v>101</x:v>
      </x:c>
      <x:c r="V1185" s="15" t="str">
        <x:v>DT_1J22003</x:v>
      </x:c>
      <x:c r="W1185" s="15" t="str">
        <x:v>T10</x:v>
      </x:c>
      <x:c r="X1185" s="15" t="str">
        <x:v>T</x:v>
      </x:c>
      <x:c r="Y1185" s="15" t="str">
        <x:v>M</x:v>
      </x:c>
      <x:c r="Z1185" s="14" t="str">
        <x:v>소비자물가지수 후보 선택. 지역/품목 코드 확인 필요 | obj_l1/itm_id 자동 후보 입력</x:v>
      </x:c>
      <x:c r="AA1185" s="15" t="str">
        <x:v>116.38</x:v>
      </x:c>
      <x:c r="AB1185" s="15" t="str">
        <x:v>202504</x:v>
      </x:c>
      <x:c r="AC1185" s="15" t="str">
        <x:v>116.29</x:v>
      </x:c>
      <x:c r="AD1185" s="15" t="str">
        <x:v>202503</x:v>
      </x:c>
      <x:c r="AE1185" s="15" t="str">
        <x:v>0.07739272508383283</x:v>
      </x:c>
      <x:c r="AF1185" s="15" t="str">
        <x:v>0.0899999999999892</x:v>
      </x:c>
      <x:c r="AG1185" s="14" t="str"/>
      <x:c r="AH1185" s="15" t="str">
        <x:v>CHANGE_RATE</x:v>
      </x:c>
      <x:c r="AI1185" s="15" t="str">
        <x:v>-1.7</x:v>
      </x:c>
      <x:c r="AJ1185" s="15" t="str">
        <x:v>0.07739272508383283</x:v>
      </x:c>
      <x:c r="AK1185" s="15" t="str">
        <x:v>actual_change_pct 컬럼 사용(전기대비 계산값)</x:v>
      </x:c>
      <x:c r="AL1185" s="14" t="str">
        <x:v>불일치</x:v>
      </x:c>
      <x:c r="AM1185" s="15" t="str">
        <x:v>1.7773927250838328</x:v>
      </x:c>
      <x:c r="AN1185" s="14" t="str">
        <x:v>claim=-1.7, actual=0.07739272508383283, 오차=1.777 (허용=0.3)</x:v>
      </x:c>
      <x:c r="AO1185" s="15" t="str">
        <x:v>CHANGE_RATE</x:v>
      </x:c>
      <x:c r="AP1185" s="15" t="str">
        <x:v>-1.7</x:v>
      </x:c>
      <x:c r="AQ1185" s="14" t="str">
        <x:v>% 숫자 선택</x:v>
      </x:c>
      <x:c r="AR1185" s="15" t="str">
        <x:v>0.07739272508383283</x:v>
      </x:c>
      <x:c r="AS1185" s="14" t="str">
        <x:v>actual_change_pct 사용</x:v>
      </x:c>
      <x:c r="AT1185" s="14" t="str">
        <x:v>불일치</x:v>
      </x:c>
      <x:c r="AU1185" s="15" t="str">
        <x:v>1.7773927250838328</x:v>
      </x:c>
      <x:c r="AV1185" s="14" t="str">
        <x:v>claim=-1.7, adjusted_actual=0.07739272508383283, 오차=1.777, 허용=0.3</x:v>
      </x:c>
      <x:c r="AW1185" s="14" t="str">
        <x:v>재검토필요_증감률불일치</x:v>
      </x:c>
      <x:c r="AX1185" s="15" t="str">
        <x:v>N</x:v>
      </x:c>
      <x:c r="AY1185" s="15" t="str">
        <x:v>N</x:v>
      </x:c>
      <x:c r="AZ1185" s="14" t="str">
        <x:v>N</x:v>
      </x:c>
      <x:c r="BA1185" s="15" t="str"/>
      <x:c r="BB1185" s="15" t="str"/>
      <x:c r="BC1185" s="14" t="str"/>
      <x:c r="BD1185" s="14" t="str"/>
      <x:c r="BE1185" s="14" t="str">
        <x:v>기존 재검토/판단불가 상태 유지</x:v>
      </x:c>
      <x:c r="BF1185" s="14" t="str">
        <x:v>재검토필요_증감률불일치</x:v>
      </x:c>
      <x:c r="BG1185" s="14" t="str"/>
      <x:c r="BH1185" s="14" t="str"/>
      <x:c r="BI1185" s="14" t="str"/>
      <x:c r="BJ1185" s="14" t="str"/>
      <x:c r="BK1185" s="15" t="str"/>
      <x:c r="BL1185" s="15" t="str"/>
      <x:c r="BM1185" s="14" t="str"/>
      <x:c r="BN1185" s="14" t="str"/>
      <x:c r="BO1185" s="14" t="str"/>
      <x:c r="BP1185" s="14" t="str"/>
      <x:c r="BQ1185" s="15" t="str"/>
      <x:c r="BR1185" s="15" t="str"/>
      <x:c r="BS1185" s="15" t="str"/>
      <x:c r="BT1185" s="15" t="str">
        <x:v>1184</x:v>
      </x:c>
      <x:c r="BU1185" s="15" t="str">
        <x:v>6</x:v>
      </x:c>
      <x:c r="BV1185" s="14" t="str">
        <x:v>물가</x:v>
      </x:c>
      <x:c r="BW1185" s="14" t="str">
        <x:v>수동검토유지</x:v>
      </x:c>
      <x:c r="BX1185" s="14" t="str">
        <x:v>재검토필요_증감률불일치</x:v>
      </x:c>
      <x:c r="BY1185" s="15" t="str">
        <x:v>N/A</x:v>
      </x:c>
      <x:c r="BZ1185" s="14" t="str"/>
      <x:c r="CA1185" s="14" t="str"/>
      <x:c r="CB1185" s="14" t="str"/>
      <x:c r="CC1185" s="15" t="str"/>
      <x:c r="CD1185" s="15" t="str"/>
      <x:c r="CE1185" s="15" t="str"/>
      <x:c r="CF1185" s="15" t="str"/>
      <x:c r="CG1185" s="15" t="str"/>
      <x:c r="CH1185" s="15" t="str"/>
      <x:c r="CI1185" s="15" t="str"/>
      <x:c r="CJ1185" s="15" t="str"/>
      <x:c r="CK1185" s="15" t="str"/>
      <x:c r="CL1185" s="14" t="str"/>
      <x:c r="CM1185" s="15" t="str"/>
      <x:c r="CN1185" s="15" t="str"/>
      <x:c r="CO1185" s="15" t="str"/>
      <x:c r="CP1185" s="15" t="str"/>
      <x:c r="CQ1185" s="14" t="str"/>
      <x:c r="CR1185" s="16" t="str"/>
    </x:row>
    <x:row r="1186" ht="30" customHeight="1">
      <x:c r="A1186" s="13" t="str">
        <x:v>C15308</x:v>
      </x:c>
      <x:c r="B1186" s="15" t="str">
        <x:v>2010</x:v>
      </x:c>
      <x:c r="C1186" s="14" t="str">
        <x:v>돼지고기·계란 고공행진에 축산물 물가 3년래 최고</x:v>
      </x:c>
      <x:c r="D1186" s="15" t="str">
        <x:v>2025-06-04</x:v>
      </x:c>
      <x:c r="E1186" s="15" t="str">
        <x:v>https://www.chosun.com/economy/economy_general/2025/06/04/ZXZNKUNMVBB23IAKVMXPXYQYHQ</x:v>
      </x:c>
      <x:c r="F1186" s="14" t="str">
        <x:v>농·축·수산물 물가도 0.1% 오르는 데 그쳤다.</x:v>
      </x:c>
      <x:c r="G1186" s="15" t="str">
        <x:v>비율·증감률</x:v>
      </x:c>
      <x:c r="H1186" s="15" t="str">
        <x:v>비율·증감률</x:v>
      </x:c>
      <x:c r="I1186" s="15" t="str">
        <x:v>True</x:v>
      </x:c>
      <x:c r="J1186" s="15" t="str"/>
      <x:c r="K1186" s="15" t="str">
        <x:v>세부 품목 별로 보면, 물가가 1년 전 대비 하락했다.</x:v>
      </x:c>
      <x:c r="L1186" s="15" t="str">
        <x:v>채소를 중심으로 농산물 물가가 하락한 결과다.</x:v>
      </x:c>
      <x:c r="M1186" s="15" t="str">
        <x:v>[0.1]</x:v>
      </x:c>
      <x:c r="N1186" s="15" t="str">
        <x:v>['%']</x:v>
      </x:c>
      <x:c r="O1186" s="15" t="str">
        <x:v>[]</x:v>
      </x:c>
      <x:c r="P1186" s="15" t="str">
        <x:v>[]</x:v>
      </x:c>
      <x:c r="Q1186" s="15" t="str">
        <x:v>소비자물가지수(2020=100)(tblId=DT_1J22003); 월별 소비자물가 등락률(tblId=DT_1J22042); 품목별 소비자물가지수(품목성질별: 2020=100)(tblId=DT_1J22112)</x:v>
      </x:c>
      <x:c r="R1186" s="15" t="str">
        <x:v>orgId=101, tblId=DT_1J22003 | obj_l1/itm_id 메타 API로 확인 필요</x:v>
      </x:c>
      <x:c r="S1186" s="15" t="str">
        <x:v>원자료 직접 조회 후 필요 시 증감률 계산</x:v>
      </x:c>
      <x:c r="T1186" s="15" t="str">
        <x:v>검토 필요</x:v>
      </x:c>
      <x:c r="U1186" s="15" t="str">
        <x:v>101</x:v>
      </x:c>
      <x:c r="V1186" s="15" t="str">
        <x:v>DT_1J22003</x:v>
      </x:c>
      <x:c r="W1186" s="15" t="str">
        <x:v>T10</x:v>
      </x:c>
      <x:c r="X1186" s="15" t="str">
        <x:v>T</x:v>
      </x:c>
      <x:c r="Y1186" s="15" t="str">
        <x:v>Y</x:v>
      </x:c>
      <x:c r="Z1186" s="14" t="str">
        <x:v>소비자물가지수 후보 선택. 지역/품목 코드 확인 필요 | obj_l1/itm_id 자동 후보 입력</x:v>
      </x:c>
      <x:c r="AA1186" s="15" t="str">
        <x:v>116.61</x:v>
      </x:c>
      <x:c r="AB1186" s="15" t="str">
        <x:v>2025</x:v>
      </x:c>
      <x:c r="AC1186" s="15" t="str">
        <x:v>114.18</x:v>
      </x:c>
      <x:c r="AD1186" s="15" t="str">
        <x:v>2024</x:v>
      </x:c>
      <x:c r="AE1186" s="15" t="str">
        <x:v>2.128218602207035</x:v>
      </x:c>
      <x:c r="AF1186" s="15" t="str">
        <x:v>2.4299999999999926</x:v>
      </x:c>
      <x:c r="AG1186" s="14" t="str"/>
      <x:c r="AH1186" s="15" t="str">
        <x:v>LEVEL</x:v>
      </x:c>
      <x:c r="AI1186" s="15" t="str">
        <x:v>0.1</x:v>
      </x:c>
      <x:c r="AJ1186" s="15" t="str">
        <x:v>116.61</x:v>
      </x:c>
      <x:c r="AK1186" s="15" t="str">
        <x:v>actual_value 컬럼 사용</x:v>
      </x:c>
      <x:c r="AL1186" s="14" t="str">
        <x:v>불일치</x:v>
      </x:c>
      <x:c r="AM1186" s="15" t="str">
        <x:v>0.9991424406140126</x:v>
      </x:c>
      <x:c r="AN1186" s="14" t="str">
        <x:v>claim=0.1, actual=116.61, 오차=0.999 (허용=0.05)</x:v>
      </x:c>
      <x:c r="AO1186" s="15" t="str">
        <x:v>LEVEL</x:v>
      </x:c>
      <x:c r="AP1186" s="15" t="str">
        <x:v>0.1</x:v>
      </x:c>
      <x:c r="AQ1186" s="14" t="str">
        <x:v>% 숫자 선택</x:v>
      </x:c>
      <x:c r="AR1186" s="15" t="str">
        <x:v>116.61</x:v>
      </x:c>
      <x:c r="AS1186" s="14" t="str">
        <x:v>actual_value 사용</x:v>
      </x:c>
      <x:c r="AT1186" s="14" t="str">
        <x:v>불일치</x:v>
      </x:c>
      <x:c r="AU1186" s="15" t="str">
        <x:v>0.9991424406140126</x:v>
      </x:c>
      <x:c r="AV1186" s="14" t="str">
        <x:v>claim=0.1, adjusted_actual=116.61, 오차=0.999, 허용=0.05</x:v>
      </x:c>
      <x:c r="AW1186" s="14" t="str">
        <x:v>재검토필요_수준값불일치</x:v>
      </x:c>
      <x:c r="AX1186" s="15" t="str">
        <x:v>N</x:v>
      </x:c>
      <x:c r="AY1186" s="15" t="str">
        <x:v>N</x:v>
      </x:c>
      <x:c r="AZ1186" s="14" t="str">
        <x:v>N</x:v>
      </x:c>
      <x:c r="BA1186" s="15" t="str"/>
      <x:c r="BB1186" s="15" t="str"/>
      <x:c r="BC1186" s="14" t="str"/>
      <x:c r="BD1186" s="14" t="str"/>
      <x:c r="BE1186" s="14" t="str">
        <x:v>기존 재검토/판단불가 상태 유지</x:v>
      </x:c>
      <x:c r="BF1186" s="14" t="str">
        <x:v>재검토필요_수준값불일치</x:v>
      </x:c>
      <x:c r="BG1186" s="14" t="str"/>
      <x:c r="BH1186" s="14" t="str"/>
      <x:c r="BI1186" s="14" t="str"/>
      <x:c r="BJ1186" s="14" t="str"/>
      <x:c r="BK1186" s="15" t="str"/>
      <x:c r="BL1186" s="15" t="str"/>
      <x:c r="BM1186" s="14" t="str"/>
      <x:c r="BN1186" s="14" t="str"/>
      <x:c r="BO1186" s="14" t="str"/>
      <x:c r="BP1186" s="14" t="str"/>
      <x:c r="BQ1186" s="15" t="str"/>
      <x:c r="BR1186" s="15" t="str"/>
      <x:c r="BS1186" s="15" t="str"/>
      <x:c r="BT1186" s="15" t="str">
        <x:v>1185</x:v>
      </x:c>
      <x:c r="BU1186" s="15" t="str">
        <x:v>6</x:v>
      </x:c>
      <x:c r="BV1186" s="14" t="str">
        <x:v>물가</x:v>
      </x:c>
      <x:c r="BW1186" s="14" t="str">
        <x:v>수동검토유지</x:v>
      </x:c>
      <x:c r="BX1186" s="14" t="str">
        <x:v>재검토필요_수준값불일치</x:v>
      </x:c>
      <x:c r="BY1186" s="15" t="str">
        <x:v>N/A</x:v>
      </x:c>
      <x:c r="BZ1186" s="14" t="str"/>
      <x:c r="CA1186" s="14" t="str"/>
      <x:c r="CB1186" s="14" t="str"/>
      <x:c r="CC1186" s="15" t="str"/>
      <x:c r="CD1186" s="15" t="str"/>
      <x:c r="CE1186" s="15" t="str"/>
      <x:c r="CF1186" s="15" t="str"/>
      <x:c r="CG1186" s="15" t="str"/>
      <x:c r="CH1186" s="15" t="str"/>
      <x:c r="CI1186" s="15" t="str"/>
      <x:c r="CJ1186" s="15" t="str"/>
      <x:c r="CK1186" s="15" t="str"/>
      <x:c r="CL1186" s="14" t="str"/>
      <x:c r="CM1186" s="15" t="str"/>
      <x:c r="CN1186" s="15" t="str"/>
      <x:c r="CO1186" s="15" t="str"/>
      <x:c r="CP1186" s="15" t="str"/>
      <x:c r="CQ1186" s="14" t="str"/>
      <x:c r="CR1186" s="16" t="str"/>
    </x:row>
    <x:row r="1187" ht="30" customHeight="1">
      <x:c r="A1187" s="13" t="str">
        <x:v>C15309</x:v>
      </x:c>
      <x:c r="B1187" s="15" t="str">
        <x:v>2010</x:v>
      </x:c>
      <x:c r="C1187" s="14" t="str">
        <x:v>돼지고기·계란 고공행진에 축산물 물가 3년래 최고</x:v>
      </x:c>
      <x:c r="D1187" s="15" t="str">
        <x:v>2025-06-04</x:v>
      </x:c>
      <x:c r="E1187" s="15" t="str">
        <x:v>https://www.chosun.com/economy/economy_general/2025/06/04/ZXZNKUNMVBB23IAKVMXPXYQYHQ</x:v>
      </x:c>
      <x:c r="F1187" s="14" t="str">
        <x:v>이두원 통계청 경제동향통계심의관은 “최근 기상호조로 채소류 산지 출하량이 증가했다”며 “유류세 인하율이 축소됐지만 국제 유가가 1년 전에 비해 24.2% 하락하면서 석유류 물가가 내렸다”고 했다.</x:v>
      </x:c>
      <x:c r="G1187" s="15" t="str">
        <x:v>비율·증감률</x:v>
      </x:c>
      <x:c r="H1187" s="15" t="str">
        <x:v>비율·증감률; 날짜·시간</x:v>
      </x:c>
      <x:c r="I1187" s="15" t="str">
        <x:v>True</x:v>
      </x:c>
      <x:c r="J1187" s="15" t="str"/>
      <x:c r="K1187" s="15" t="str">
        <x:v>채소를 중심으로 농산물 물가가 하락한 결과다.</x:v>
      </x:c>
      <x:c r="L1187" s="15" t="str">
        <x:v>반면 돼지고기(8.4%)와 국산쇠고기(5.3%), 수입쇠고기(5.4%), 계란(3.8%) 등 축산물 가격은 6.2%나 뛰었다.</x:v>
      </x:c>
      <x:c r="M1187" s="15" t="str">
        <x:v>[1, 24.2]</x:v>
      </x:c>
      <x:c r="N1187" s="15" t="str">
        <x:v>['년', '%']</x:v>
      </x:c>
      <x:c r="O1187" s="15" t="str">
        <x:v>[]</x:v>
      </x:c>
      <x:c r="P1187" s="15" t="str">
        <x:v>[]</x:v>
      </x:c>
      <x:c r="Q1187" s="15" t="str">
        <x:v>소비자물가지수(2020=100)(tblId=DT_1J22003); 월별 소비자물가 등락률(tblId=DT_1J22042); 품목별 소비자물가지수(품목성질별: 2020=100)(tblId=DT_1J22112)</x:v>
      </x:c>
      <x:c r="R1187" s="15" t="str">
        <x:v>orgId=101, tblId=DT_1J22003 | obj_l1/itm_id 메타 API로 확인 필요</x:v>
      </x:c>
      <x:c r="S1187" s="15" t="str">
        <x:v>원자료 직접 조회 후 필요 시 증감률 계산</x:v>
      </x:c>
      <x:c r="T1187" s="15" t="str">
        <x:v>검토 필요</x:v>
      </x:c>
      <x:c r="U1187" s="15" t="str">
        <x:v>101</x:v>
      </x:c>
      <x:c r="V1187" s="15" t="str">
        <x:v>DT_1J22003</x:v>
      </x:c>
      <x:c r="W1187" s="15" t="str">
        <x:v>T10</x:v>
      </x:c>
      <x:c r="X1187" s="15" t="str">
        <x:v>T</x:v>
      </x:c>
      <x:c r="Y1187" s="15" t="str">
        <x:v>Y</x:v>
      </x:c>
      <x:c r="Z1187" s="14" t="str">
        <x:v>소비자물가지수 후보 선택. 지역/품목 코드 확인 필요 | obj_l1/itm_id 자동 후보 입력</x:v>
      </x:c>
      <x:c r="AA1187" s="15" t="str">
        <x:v>116.61</x:v>
      </x:c>
      <x:c r="AB1187" s="15" t="str">
        <x:v>2025</x:v>
      </x:c>
      <x:c r="AC1187" s="15" t="str">
        <x:v>114.18</x:v>
      </x:c>
      <x:c r="AD1187" s="15" t="str">
        <x:v>2024</x:v>
      </x:c>
      <x:c r="AE1187" s="15" t="str">
        <x:v>2.128218602207035</x:v>
      </x:c>
      <x:c r="AF1187" s="15" t="str">
        <x:v>2.4299999999999926</x:v>
      </x:c>
      <x:c r="AG1187" s="14" t="str"/>
      <x:c r="AH1187" s="15" t="str">
        <x:v>CHANGE_RATE</x:v>
      </x:c>
      <x:c r="AI1187" s="15" t="str">
        <x:v>24.2</x:v>
      </x:c>
      <x:c r="AJ1187" s="15" t="str">
        <x:v>2.128218602207035</x:v>
      </x:c>
      <x:c r="AK1187" s="15" t="str">
        <x:v>actual_change_pct 컬럼 사용(전기대비 계산값)</x:v>
      </x:c>
      <x:c r="AL1187" s="14" t="str">
        <x:v>불일치</x:v>
      </x:c>
      <x:c r="AM1187" s="15" t="str">
        <x:v>22.071781397792964</x:v>
      </x:c>
      <x:c r="AN1187" s="14" t="str">
        <x:v>claim=24.2, actual=2.128218602207035, 오차=22.072 (허용=0.3)</x:v>
      </x:c>
      <x:c r="AO1187" s="15" t="str">
        <x:v>CHANGE_RATE</x:v>
      </x:c>
      <x:c r="AP1187" s="15" t="str">
        <x:v>24.2</x:v>
      </x:c>
      <x:c r="AQ1187" s="14" t="str">
        <x:v>% 숫자 선택</x:v>
      </x:c>
      <x:c r="AR1187" s="15" t="str">
        <x:v>2.128218602207035</x:v>
      </x:c>
      <x:c r="AS1187" s="14" t="str">
        <x:v>actual_change_pct 사용</x:v>
      </x:c>
      <x:c r="AT1187" s="14" t="str">
        <x:v>불일치</x:v>
      </x:c>
      <x:c r="AU1187" s="15" t="str">
        <x:v>22.071781397792964</x:v>
      </x:c>
      <x:c r="AV1187" s="14" t="str">
        <x:v>claim=24.2, adjusted_actual=2.128218602207035, 오차=22.072, 허용=0.3</x:v>
      </x:c>
      <x:c r="AW1187" s="14" t="str">
        <x:v>재검토필요_증감률불일치</x:v>
      </x:c>
      <x:c r="AX1187" s="15" t="str">
        <x:v>N</x:v>
      </x:c>
      <x:c r="AY1187" s="15" t="str">
        <x:v>N</x:v>
      </x:c>
      <x:c r="AZ1187" s="14" t="str">
        <x:v>N</x:v>
      </x:c>
      <x:c r="BA1187" s="15" t="str"/>
      <x:c r="BB1187" s="15" t="str"/>
      <x:c r="BC1187" s="14" t="str"/>
      <x:c r="BD1187" s="14" t="str"/>
      <x:c r="BE1187" s="14" t="str">
        <x:v>기존 재검토/판단불가 상태 유지</x:v>
      </x:c>
      <x:c r="BF1187" s="14" t="str">
        <x:v>재검토필요_증감률불일치</x:v>
      </x:c>
      <x:c r="BG1187" s="14" t="str"/>
      <x:c r="BH1187" s="14" t="str"/>
      <x:c r="BI1187" s="14" t="str"/>
      <x:c r="BJ1187" s="14" t="str"/>
      <x:c r="BK1187" s="15" t="str"/>
      <x:c r="BL1187" s="15" t="str"/>
      <x:c r="BM1187" s="14" t="str"/>
      <x:c r="BN1187" s="14" t="str"/>
      <x:c r="BO1187" s="14" t="str"/>
      <x:c r="BP1187" s="14" t="str"/>
      <x:c r="BQ1187" s="15" t="str"/>
      <x:c r="BR1187" s="15" t="str"/>
      <x:c r="BS1187" s="15" t="str"/>
      <x:c r="BT1187" s="15" t="str">
        <x:v>1186</x:v>
      </x:c>
      <x:c r="BU1187" s="15" t="str">
        <x:v>6</x:v>
      </x:c>
      <x:c r="BV1187" s="14" t="str">
        <x:v>물가</x:v>
      </x:c>
      <x:c r="BW1187" s="14" t="str">
        <x:v>수동검토유지</x:v>
      </x:c>
      <x:c r="BX1187" s="14" t="str">
        <x:v>재검토필요_증감률불일치</x:v>
      </x:c>
      <x:c r="BY1187" s="15" t="str">
        <x:v>N/A</x:v>
      </x:c>
      <x:c r="BZ1187" s="14" t="str"/>
      <x:c r="CA1187" s="14" t="str"/>
      <x:c r="CB1187" s="14" t="str"/>
      <x:c r="CC1187" s="15" t="str"/>
      <x:c r="CD1187" s="15" t="str"/>
      <x:c r="CE1187" s="15" t="str"/>
      <x:c r="CF1187" s="15" t="str"/>
      <x:c r="CG1187" s="15" t="str"/>
      <x:c r="CH1187" s="15" t="str"/>
      <x:c r="CI1187" s="15" t="str"/>
      <x:c r="CJ1187" s="15" t="str"/>
      <x:c r="CK1187" s="15" t="str"/>
      <x:c r="CL1187" s="14" t="str"/>
      <x:c r="CM1187" s="15" t="str"/>
      <x:c r="CN1187" s="15" t="str"/>
      <x:c r="CO1187" s="15" t="str"/>
      <x:c r="CP1187" s="15" t="str"/>
      <x:c r="CQ1187" s="14" t="str"/>
      <x:c r="CR1187" s="16" t="str"/>
    </x:row>
    <x:row r="1188" ht="30" customHeight="1">
      <x:c r="A1188" s="13" t="str">
        <x:v>C15310</x:v>
      </x:c>
      <x:c r="B1188" s="15" t="str">
        <x:v>2010</x:v>
      </x:c>
      <x:c r="C1188" s="14" t="str">
        <x:v>돼지고기·계란 고공행진에 축산물 물가 3년래 최고</x:v>
      </x:c>
      <x:c r="D1188" s="15" t="str">
        <x:v>2025-06-04</x:v>
      </x:c>
      <x:c r="E1188" s="15" t="str">
        <x:v>https://www.chosun.com/economy/economy_general/2025/06/04/ZXZNKUNMVBB23IAKVMXPXYQYHQ</x:v>
      </x:c>
      <x:c r="F1188" s="14" t="str">
        <x:v>반면 돼지고기(8.4%)와 국산쇠고기(5.3%), 수입쇠고기(5.4%), 계란(3.8%) 등 축산물 가격은 6.2%나 뛰었다.</x:v>
      </x:c>
      <x:c r="G1188" s="15" t="str">
        <x:v>무역지표</x:v>
      </x:c>
      <x:c r="H1188" s="15" t="str">
        <x:v>무역지표; 비율·증감률</x:v>
      </x:c>
      <x:c r="I1188" s="15" t="str">
        <x:v>True</x:v>
      </x:c>
      <x:c r="J1188" s="15" t="str"/>
      <x:c r="K1188" s="15" t="str">
        <x:v>이두원 통계청 경제동향통계심의관은 “최근 기상호조로 채소류 산지 출하량이 증가했다”며 “유류세 인하율이 축소됐지만 국제 유가가 1년 전에 비해 24.2% 하락하면서 석유류 물가가 내렸다”고 했다.</x:v>
      </x:c>
      <x:c r="L1188" s="15" t="str">
        <x:v>2022년 6월(9.5%) 이후 35개월 만에 최대 폭 상승을 기록했다.</x:v>
      </x:c>
      <x:c r="M1188" s="15" t="str">
        <x:v>[8.4, 5.3, 5.4, 3.8, 6.2]</x:v>
      </x:c>
      <x:c r="N1188" s="15" t="str">
        <x:v>['%', '%', '%', '%', '%']</x:v>
      </x:c>
      <x:c r="O1188" s="15" t="str">
        <x:v>[]</x:v>
      </x:c>
      <x:c r="P1188" s="15" t="str">
        <x:v>[]</x:v>
      </x:c>
      <x:c r="Q1188" s="15" t="str">
        <x:v>소비자물가지수(2020=100)(tblId=DT_1J22003); 월별 소비자물가 등락률(tblId=DT_1J22042); 품목별 소비자물가지수(품목성질별: 2020=100)(tblId=DT_1J22112)</x:v>
      </x:c>
      <x:c r="R1188" s="15" t="str">
        <x:v>orgId=101, tblId=DT_1J22003 | obj_l1/itm_id 메타 API로 확인 필요</x:v>
      </x:c>
      <x:c r="S1188" s="15" t="str">
        <x:v>원자료 직접 조회 후 필요 시 증감률 계산</x:v>
      </x:c>
      <x:c r="T1188" s="15" t="str">
        <x:v>검토 필요</x:v>
      </x:c>
      <x:c r="U1188" s="15" t="str">
        <x:v>101</x:v>
      </x:c>
      <x:c r="V1188" s="15" t="str">
        <x:v>DT_1J22003</x:v>
      </x:c>
      <x:c r="W1188" s="15" t="str">
        <x:v>T10</x:v>
      </x:c>
      <x:c r="X1188" s="15" t="str">
        <x:v>T</x:v>
      </x:c>
      <x:c r="Y1188" s="15" t="str">
        <x:v>Y</x:v>
      </x:c>
      <x:c r="Z1188" s="14" t="str">
        <x:v>소비자물가지수 후보 선택. 지역/품목 코드 확인 필요 | obj_l1/itm_id 자동 후보 입력</x:v>
      </x:c>
      <x:c r="AA1188" s="15" t="str">
        <x:v>116.61</x:v>
      </x:c>
      <x:c r="AB1188" s="15" t="str">
        <x:v>2025</x:v>
      </x:c>
      <x:c r="AC1188" s="15" t="str">
        <x:v>114.18</x:v>
      </x:c>
      <x:c r="AD1188" s="15" t="str">
        <x:v>2024</x:v>
      </x:c>
      <x:c r="AE1188" s="15" t="str">
        <x:v>2.128218602207035</x:v>
      </x:c>
      <x:c r="AF1188" s="15" t="str">
        <x:v>2.4299999999999926</x:v>
      </x:c>
      <x:c r="AG1188" s="14" t="str"/>
      <x:c r="AH1188" s="15" t="str">
        <x:v>LEVEL</x:v>
      </x:c>
      <x:c r="AI1188" s="15" t="str">
        <x:v>8.4</x:v>
      </x:c>
      <x:c r="AJ1188" s="15" t="str">
        <x:v>116.61</x:v>
      </x:c>
      <x:c r="AK1188" s="15" t="str">
        <x:v>actual_value 컬럼 사용</x:v>
      </x:c>
      <x:c r="AL1188" s="14" t="str">
        <x:v>불일치</x:v>
      </x:c>
      <x:c r="AM1188" s="15" t="str">
        <x:v>0.9279650115770517</x:v>
      </x:c>
      <x:c r="AN1188" s="14" t="str">
        <x:v>claim=8.4, actual=116.61, 오차=0.928 (허용=0.05)</x:v>
      </x:c>
      <x:c r="AO1188" s="15" t="str">
        <x:v>LEVEL</x:v>
      </x:c>
      <x:c r="AP1188" s="15" t="str">
        <x:v>6.2</x:v>
      </x:c>
      <x:c r="AQ1188" s="14" t="str">
        <x:v>% 숫자 선택</x:v>
      </x:c>
      <x:c r="AR1188" s="15" t="str">
        <x:v>116.61</x:v>
      </x:c>
      <x:c r="AS1188" s="14" t="str">
        <x:v>actual_value 사용</x:v>
      </x:c>
      <x:c r="AT1188" s="14" t="str">
        <x:v>불일치</x:v>
      </x:c>
      <x:c r="AU1188" s="15" t="str">
        <x:v>0.9468313180687762</x:v>
      </x:c>
      <x:c r="AV1188" s="14" t="str">
        <x:v>claim=6.2, adjusted_actual=116.61, 오차=0.947, 허용=0.05</x:v>
      </x:c>
      <x:c r="AW1188" s="14" t="str">
        <x:v>재검토필요_수준값불일치</x:v>
      </x:c>
      <x:c r="AX1188" s="15" t="str">
        <x:v>N</x:v>
      </x:c>
      <x:c r="AY1188" s="15" t="str">
        <x:v>N</x:v>
      </x:c>
      <x:c r="AZ1188" s="14" t="str">
        <x:v>N</x:v>
      </x:c>
      <x:c r="BA1188" s="15" t="str"/>
      <x:c r="BB1188" s="15" t="str"/>
      <x:c r="BC1188" s="14" t="str"/>
      <x:c r="BD1188" s="14" t="str"/>
      <x:c r="BE1188" s="14" t="str">
        <x:v>기존 재검토/판단불가 상태 유지</x:v>
      </x:c>
      <x:c r="BF1188" s="14" t="str">
        <x:v>재검토필요_수준값불일치</x:v>
      </x:c>
      <x:c r="BG1188" s="14" t="str"/>
      <x:c r="BH1188" s="14" t="str"/>
      <x:c r="BI1188" s="14" t="str"/>
      <x:c r="BJ1188" s="14" t="str"/>
      <x:c r="BK1188" s="15" t="str"/>
      <x:c r="BL1188" s="15" t="str"/>
      <x:c r="BM1188" s="14" t="str"/>
      <x:c r="BN1188" s="14" t="str"/>
      <x:c r="BO1188" s="14" t="str"/>
      <x:c r="BP1188" s="14" t="str"/>
      <x:c r="BQ1188" s="15" t="str"/>
      <x:c r="BR1188" s="15" t="str"/>
      <x:c r="BS1188" s="15" t="str"/>
      <x:c r="BT1188" s="15" t="str">
        <x:v>1187</x:v>
      </x:c>
      <x:c r="BU1188" s="15" t="str">
        <x:v>6</x:v>
      </x:c>
      <x:c r="BV1188" s="14" t="str">
        <x:v>무역</x:v>
      </x:c>
      <x:c r="BW1188" s="14" t="str">
        <x:v>수동검토유지</x:v>
      </x:c>
      <x:c r="BX1188" s="14" t="str">
        <x:v>재검토필요_수준값불일치</x:v>
      </x:c>
      <x:c r="BY1188" s="15" t="str">
        <x:v>N/A</x:v>
      </x:c>
      <x:c r="BZ1188" s="14" t="str"/>
      <x:c r="CA1188" s="14" t="str"/>
      <x:c r="CB1188" s="14" t="str"/>
      <x:c r="CC1188" s="15" t="str"/>
      <x:c r="CD1188" s="15" t="str"/>
      <x:c r="CE1188" s="15" t="str"/>
      <x:c r="CF1188" s="15" t="str"/>
      <x:c r="CG1188" s="15" t="str"/>
      <x:c r="CH1188" s="15" t="str"/>
      <x:c r="CI1188" s="15" t="str"/>
      <x:c r="CJ1188" s="15" t="str"/>
      <x:c r="CK1188" s="15" t="str"/>
      <x:c r="CL1188" s="14" t="str"/>
      <x:c r="CM1188" s="15" t="str"/>
      <x:c r="CN1188" s="15" t="str"/>
      <x:c r="CO1188" s="15" t="str"/>
      <x:c r="CP1188" s="15" t="str"/>
      <x:c r="CQ1188" s="14" t="str"/>
      <x:c r="CR1188" s="16" t="str"/>
    </x:row>
    <x:row r="1189" ht="30" customHeight="1">
      <x:c r="A1189" s="13" t="str">
        <x:v>C15311</x:v>
      </x:c>
      <x:c r="B1189" s="15" t="str">
        <x:v>2010</x:v>
      </x:c>
      <x:c r="C1189" s="14" t="str">
        <x:v>돼지고기·계란 고공행진에 축산물 물가 3년래 최고</x:v>
      </x:c>
      <x:c r="D1189" s="15" t="str">
        <x:v>2025-06-04</x:v>
      </x:c>
      <x:c r="E1189" s="15" t="str">
        <x:v>https://www.chosun.com/economy/economy_general/2025/06/04/ZXZNKUNMVBB23IAKVMXPXYQYHQ</x:v>
      </x:c>
      <x:c r="F1189" s="14" t="str">
        <x:v>2022년 6월(9.5%) 이후 35개월 만에 최대 폭 상승을 기록했다.</x:v>
      </x:c>
      <x:c r="G1189" s="15" t="str">
        <x:v>비율·증감률</x:v>
      </x:c>
      <x:c r="H1189" s="15" t="str">
        <x:v>비율·증감률; 건수·개수; 날짜·시간</x:v>
      </x:c>
      <x:c r="I1189" s="15" t="str">
        <x:v>True</x:v>
      </x:c>
      <x:c r="J1189" s="15" t="str"/>
      <x:c r="K1189" s="15" t="str">
        <x:v>반면 돼지고기(8.4%)와 국산쇠고기(5.3%), 수입쇠고기(5.4%), 계란(3.8%) 등 축산물 가격은 6.2%나 뛰었다.</x:v>
      </x:c>
      <x:c r="L1189" s="15" t="str">
        <x:v>이두원 심의관은 “돼지고기 수입가격이 상승하고 소고기 도축마릿수가 감소한 가운데 대체재인 닭고기 가격까지 상승했다”며 “계란 가격은 지난 4월에 8개월 만에 상승한 데 이어 지난달에도 상승했다”고 분석했다.</x:v>
      </x:c>
      <x:c r="M1189" s="15" t="str">
        <x:v>[2022, 6, 9.5, 35]</x:v>
      </x:c>
      <x:c r="N1189" s="15" t="str">
        <x:v>['년', '월', '%', '개']</x:v>
      </x:c>
      <x:c r="O1189" s="15" t="str">
        <x:v>['2022']</x:v>
      </x:c>
      <x:c r="P1189" s="15" t="str">
        <x:v>[]</x:v>
      </x:c>
      <x:c r="Q1189" s="15" t="str">
        <x:v>소비자물가지수(2020=100)(tblId=DT_1J22003); 월별 소비자물가 등락률(tblId=DT_1J22042); 품목별 소비자물가지수(품목성질별: 2020=100)(tblId=DT_1J22112)</x:v>
      </x:c>
      <x:c r="R1189" s="15" t="str">
        <x:v>orgId=101, tblId=DT_1J22003 | obj_l1/itm_id 메타 API로 확인 필요</x:v>
      </x:c>
      <x:c r="S1189" s="15" t="str">
        <x:v>원자료 직접 조회 후 필요 시 증감률 계산</x:v>
      </x:c>
      <x:c r="T1189" s="15" t="str">
        <x:v>검토 필요</x:v>
      </x:c>
      <x:c r="U1189" s="15" t="str">
        <x:v>101</x:v>
      </x:c>
      <x:c r="V1189" s="15" t="str">
        <x:v>DT_1J22003</x:v>
      </x:c>
      <x:c r="W1189" s="15" t="str">
        <x:v>T10</x:v>
      </x:c>
      <x:c r="X1189" s="15" t="str">
        <x:v>T</x:v>
      </x:c>
      <x:c r="Y1189" s="15" t="str">
        <x:v>M</x:v>
      </x:c>
      <x:c r="Z1189" s="14" t="str">
        <x:v>소비자물가지수 후보 선택. 지역/품목 코드 확인 필요 | obj_l1/itm_id 자동 후보 입력</x:v>
      </x:c>
      <x:c r="AA1189" s="15" t="str">
        <x:v>108.21</x:v>
      </x:c>
      <x:c r="AB1189" s="15" t="str">
        <x:v>202206</x:v>
      </x:c>
      <x:c r="AC1189" s="15" t="str">
        <x:v>107.5</x:v>
      </x:c>
      <x:c r="AD1189" s="15" t="str">
        <x:v>202205</x:v>
      </x:c>
      <x:c r="AE1189" s="15" t="str">
        <x:v>0.660465116279064</x:v>
      </x:c>
      <x:c r="AF1189" s="15" t="str">
        <x:v>0.7099999999999937</x:v>
      </x:c>
      <x:c r="AG1189" s="14" t="str"/>
      <x:c r="AH1189" s="15" t="str">
        <x:v>CHANGE_RATE</x:v>
      </x:c>
      <x:c r="AI1189" s="15" t="str">
        <x:v>9.5</x:v>
      </x:c>
      <x:c r="AJ1189" s="15" t="str">
        <x:v>0.660465116279064</x:v>
      </x:c>
      <x:c r="AK1189" s="15" t="str">
        <x:v>actual_change_pct 컬럼 사용(전기대비 계산값)</x:v>
      </x:c>
      <x:c r="AL1189" s="14" t="str">
        <x:v>불일치</x:v>
      </x:c>
      <x:c r="AM1189" s="15" t="str">
        <x:v>8.839534883720937</x:v>
      </x:c>
      <x:c r="AN1189" s="14" t="str">
        <x:v>claim=9.5, actual=0.660465116279064, 오차=8.840 (허용=0.3)</x:v>
      </x:c>
      <x:c r="AO1189" s="15" t="str">
        <x:v>CHANGE_RATE</x:v>
      </x:c>
      <x:c r="AP1189" s="15" t="str">
        <x:v>9.5</x:v>
      </x:c>
      <x:c r="AQ1189" s="14" t="str">
        <x:v>% 숫자 선택</x:v>
      </x:c>
      <x:c r="AR1189" s="15" t="str">
        <x:v>0.660465116279064</x:v>
      </x:c>
      <x:c r="AS1189" s="14" t="str">
        <x:v>actual_change_pct 사용</x:v>
      </x:c>
      <x:c r="AT1189" s="14" t="str">
        <x:v>불일치</x:v>
      </x:c>
      <x:c r="AU1189" s="15" t="str">
        <x:v>8.839534883720937</x:v>
      </x:c>
      <x:c r="AV1189" s="14" t="str">
        <x:v>claim=9.5, adjusted_actual=0.660465116279064, 오차=8.840, 허용=0.3</x:v>
      </x:c>
      <x:c r="AW1189" s="14" t="str">
        <x:v>재검토필요_증감률불일치</x:v>
      </x:c>
      <x:c r="AX1189" s="15" t="str">
        <x:v>N</x:v>
      </x:c>
      <x:c r="AY1189" s="15" t="str">
        <x:v>N</x:v>
      </x:c>
      <x:c r="AZ1189" s="14" t="str">
        <x:v>N</x:v>
      </x:c>
      <x:c r="BA1189" s="15" t="str"/>
      <x:c r="BB1189" s="15" t="str"/>
      <x:c r="BC1189" s="14" t="str"/>
      <x:c r="BD1189" s="14" t="str"/>
      <x:c r="BE1189" s="14" t="str">
        <x:v>기존 재검토/판단불가 상태 유지</x:v>
      </x:c>
      <x:c r="BF1189" s="14" t="str">
        <x:v>재검토필요_증감률불일치</x:v>
      </x:c>
      <x:c r="BG1189" s="14" t="str"/>
      <x:c r="BH1189" s="14" t="str"/>
      <x:c r="BI1189" s="14" t="str"/>
      <x:c r="BJ1189" s="14" t="str"/>
      <x:c r="BK1189" s="15" t="str"/>
      <x:c r="BL1189" s="15" t="str"/>
      <x:c r="BM1189" s="14" t="str"/>
      <x:c r="BN1189" s="14" t="str"/>
      <x:c r="BO1189" s="14" t="str"/>
      <x:c r="BP1189" s="14" t="str"/>
      <x:c r="BQ1189" s="15" t="str"/>
      <x:c r="BR1189" s="15" t="str"/>
      <x:c r="BS1189" s="15" t="str"/>
      <x:c r="BT1189" s="15" t="str">
        <x:v>1188</x:v>
      </x:c>
      <x:c r="BU1189" s="15" t="str">
        <x:v>6</x:v>
      </x:c>
      <x:c r="BV1189" s="14" t="str">
        <x:v>물가</x:v>
      </x:c>
      <x:c r="BW1189" s="14" t="str">
        <x:v>수동검토유지</x:v>
      </x:c>
      <x:c r="BX1189" s="14" t="str">
        <x:v>재검토필요_증감률불일치</x:v>
      </x:c>
      <x:c r="BY1189" s="15" t="str">
        <x:v>N/A</x:v>
      </x:c>
      <x:c r="BZ1189" s="14" t="str"/>
      <x:c r="CA1189" s="14" t="str"/>
      <x:c r="CB1189" s="14" t="str"/>
      <x:c r="CC1189" s="15" t="str"/>
      <x:c r="CD1189" s="15" t="str"/>
      <x:c r="CE1189" s="15" t="str"/>
      <x:c r="CF1189" s="15" t="str"/>
      <x:c r="CG1189" s="15" t="str"/>
      <x:c r="CH1189" s="15" t="str"/>
      <x:c r="CI1189" s="15" t="str"/>
      <x:c r="CJ1189" s="15" t="str"/>
      <x:c r="CK1189" s="15" t="str"/>
      <x:c r="CL1189" s="14" t="str"/>
      <x:c r="CM1189" s="15" t="str"/>
      <x:c r="CN1189" s="15" t="str"/>
      <x:c r="CO1189" s="15" t="str"/>
      <x:c r="CP1189" s="15" t="str"/>
      <x:c r="CQ1189" s="14" t="str"/>
      <x:c r="CR1189" s="16" t="str"/>
    </x:row>
    <x:row r="1190" ht="30" customHeight="1">
      <x:c r="A1190" s="13" t="str">
        <x:v>C15313</x:v>
      </x:c>
      <x:c r="B1190" s="15" t="str">
        <x:v>2010</x:v>
      </x:c>
      <x:c r="C1190" s="14" t="str">
        <x:v>돼지고기·계란 고공행진에 축산물 물가 3년래 최고</x:v>
      </x:c>
      <x:c r="D1190" s="15" t="str">
        <x:v>2025-06-04</x:v>
      </x:c>
      <x:c r="E1190" s="15" t="str">
        <x:v>https://www.chosun.com/economy/economy_general/2025/06/04/ZXZNKUNMVBB23IAKVMXPXYQYHQ</x:v>
      </x:c>
      <x:c r="F1190" s="14" t="str">
        <x:v>가공식품 물가 상승률은 전달과 같은 4.1%를 기록, 2023년 12월(4.2%) 이후 가장 높은 수준으로 집계됐다.</x:v>
      </x:c>
      <x:c r="G1190" s="15" t="str">
        <x:v>비율·증감률</x:v>
      </x:c>
      <x:c r="H1190" s="15" t="str">
        <x:v>비율·증감률; 날짜·시간</x:v>
      </x:c>
      <x:c r="I1190" s="15" t="str">
        <x:v>True</x:v>
      </x:c>
      <x:c r="J1190" s="15" t="str"/>
      <x:c r="K1190" s="15" t="str">
        <x:v>이두원 심의관은 “돼지고기 수입가격이 상승하고 소고기 도축마릿수가 감소한 가운데 대체재인 닭고기 가격까지 상승했다”며 “계란 가격은 지난 4월에 8개월 만에 상승한 데 이어 지난달에도 상승했다”고 분석했다.</x:v>
      </x:c>
      <x:c r="L1190" s="15" t="str">
        <x:v>세부 품목 별로는 오징어채 상승률이 50.5%로 가장 높았고 이어 초콜릿(22.1%)·양념소스(17.1%)·김치(13.2%)·식초(12.1%)·맛김(11.2%)·이유식(11.1%)·고추장(10.8%)·비스킷(9.6%) 등의 순이었다.</x:v>
      </x:c>
      <x:c r="M1190" s="15" t="str">
        <x:v>[4.1, 2023, 12, 4.2]</x:v>
      </x:c>
      <x:c r="N1190" s="15" t="str">
        <x:v>['%', '년', '월', '%']</x:v>
      </x:c>
      <x:c r="O1190" s="15" t="str">
        <x:v>['2023']</x:v>
      </x:c>
      <x:c r="P1190" s="15" t="str">
        <x:v>[]</x:v>
      </x:c>
      <x:c r="Q1190" s="15" t="str">
        <x:v>월별 소비자물가 등락률(tblId=DT_1J22042); 소비자물가지수(2020=100)(tblId=DT_1J22003); 품목별 소비자물가지수(품목성질별: 2020=100)(tblId=DT_1J22112)</x:v>
      </x:c>
      <x:c r="R1190" s="15" t="str">
        <x:v>orgId=101, tblId=DT_1J22042 | obj_l1/itm_id 메타 API로 확인 필요</x:v>
      </x:c>
      <x:c r="S1190" s="15" t="str">
        <x:v>원자료 직접 조회 후 필요 시 증감률 계산</x:v>
      </x:c>
      <x:c r="T1190" s="15" t="str">
        <x:v>검토 필요</x:v>
      </x:c>
      <x:c r="U1190" s="15" t="str">
        <x:v>101</x:v>
      </x:c>
      <x:c r="V1190" s="15" t="str">
        <x:v>DT_1J22042</x:v>
      </x:c>
      <x:c r="W1190" s="15" t="str">
        <x:v>0</x:v>
      </x:c>
      <x:c r="X1190" s="15" t="str">
        <x:v>T03</x:v>
      </x:c>
      <x:c r="Y1190" s="15" t="str">
        <x:v>M</x:v>
      </x:c>
      <x:c r="Z1190" s="14" t="str">
        <x:v>소비자물가 등락률 후보 선택. 지역/품목/월별 코드 확인 필요 | obj_l1/itm_id 자동 후보 입력</x:v>
      </x:c>
      <x:c r="AA1190" s="15" t="str">
        <x:v>3.2</x:v>
      </x:c>
      <x:c r="AB1190" s="15" t="str">
        <x:v>202312</x:v>
      </x:c>
      <x:c r="AC1190" s="15" t="str">
        <x:v>3.3</x:v>
      </x:c>
      <x:c r="AD1190" s="15" t="str">
        <x:v>202311</x:v>
      </x:c>
      <x:c r="AE1190" s="15" t="str">
        <x:v>-3.0303030303030196</x:v>
      </x:c>
      <x:c r="AF1190" s="15" t="str">
        <x:v>-0.09999999999999964</x:v>
      </x:c>
      <x:c r="AG1190" s="14" t="str"/>
      <x:c r="AH1190" s="15" t="str">
        <x:v>CHANGE_RATE</x:v>
      </x:c>
      <x:c r="AI1190" s="15" t="str">
        <x:v>4.2</x:v>
      </x:c>
      <x:c r="AJ1190" s="15" t="str">
        <x:v>-3.0303030303030196</x:v>
      </x:c>
      <x:c r="AK1190" s="15" t="str">
        <x:v>actual_change_pct 컬럼 사용(전기대비 계산값)</x:v>
      </x:c>
      <x:c r="AL1190" s="14" t="str">
        <x:v>불일치</x:v>
      </x:c>
      <x:c r="AM1190" s="15" t="str">
        <x:v>7.23030303030302</x:v>
      </x:c>
      <x:c r="AN1190" s="14" t="str">
        <x:v>claim=4.2, actual=-3.0303030303030196, 오차=7.230 (허용=0.3)</x:v>
      </x:c>
      <x:c r="AO1190" s="15" t="str">
        <x:v>CHANGE_RATE</x:v>
      </x:c>
      <x:c r="AP1190" s="15" t="str">
        <x:v>4.2</x:v>
      </x:c>
      <x:c r="AQ1190" s="14" t="str">
        <x:v>% 숫자 선택</x:v>
      </x:c>
      <x:c r="AR1190" s="15" t="str">
        <x:v>-3.0303030303030196</x:v>
      </x:c>
      <x:c r="AS1190" s="14" t="str">
        <x:v>actual_change_pct 사용</x:v>
      </x:c>
      <x:c r="AT1190" s="14" t="str">
        <x:v>불일치</x:v>
      </x:c>
      <x:c r="AU1190" s="15" t="str">
        <x:v>7.23030303030302</x:v>
      </x:c>
      <x:c r="AV1190" s="14" t="str">
        <x:v>claim=4.2, adjusted_actual=-3.0303030303030196, 오차=7.230, 허용=0.3</x:v>
      </x:c>
      <x:c r="AW1190" s="14" t="str">
        <x:v>재검토필요_증감률불일치</x:v>
      </x:c>
      <x:c r="AX1190" s="15" t="str">
        <x:v>N</x:v>
      </x:c>
      <x:c r="AY1190" s="15" t="str">
        <x:v>N</x:v>
      </x:c>
      <x:c r="AZ1190" s="14" t="str">
        <x:v>N</x:v>
      </x:c>
      <x:c r="BA1190" s="15" t="str"/>
      <x:c r="BB1190" s="15" t="str"/>
      <x:c r="BC1190" s="14" t="str"/>
      <x:c r="BD1190" s="14" t="str"/>
      <x:c r="BE1190" s="14" t="str">
        <x:v>기존 재검토/판단불가 상태 유지</x:v>
      </x:c>
      <x:c r="BF1190" s="14" t="str">
        <x:v>재검토필요_증감률불일치</x:v>
      </x:c>
      <x:c r="BG1190" s="14" t="str"/>
      <x:c r="BH1190" s="14" t="str"/>
      <x:c r="BI1190" s="14" t="str"/>
      <x:c r="BJ1190" s="14" t="str"/>
      <x:c r="BK1190" s="15" t="str"/>
      <x:c r="BL1190" s="15" t="str"/>
      <x:c r="BM1190" s="14" t="str"/>
      <x:c r="BN1190" s="14" t="str"/>
      <x:c r="BO1190" s="14" t="str"/>
      <x:c r="BP1190" s="14" t="str"/>
      <x:c r="BQ1190" s="15" t="str"/>
      <x:c r="BR1190" s="15" t="str"/>
      <x:c r="BS1190" s="15" t="str"/>
      <x:c r="BT1190" s="15" t="str">
        <x:v>1189</x:v>
      </x:c>
      <x:c r="BU1190" s="15" t="str">
        <x:v>6</x:v>
      </x:c>
      <x:c r="BV1190" s="14" t="str">
        <x:v>물가</x:v>
      </x:c>
      <x:c r="BW1190" s="14" t="str">
        <x:v>수동검토유지</x:v>
      </x:c>
      <x:c r="BX1190" s="14" t="str">
        <x:v>재검토필요_증감률불일치</x:v>
      </x:c>
      <x:c r="BY1190" s="15" t="str">
        <x:v>N/A</x:v>
      </x:c>
      <x:c r="BZ1190" s="14" t="str"/>
      <x:c r="CA1190" s="14" t="str"/>
      <x:c r="CB1190" s="14" t="str"/>
      <x:c r="CC1190" s="15" t="str"/>
      <x:c r="CD1190" s="15" t="str"/>
      <x:c r="CE1190" s="15" t="str"/>
      <x:c r="CF1190" s="15" t="str"/>
      <x:c r="CG1190" s="15" t="str"/>
      <x:c r="CH1190" s="15" t="str"/>
      <x:c r="CI1190" s="15" t="str"/>
      <x:c r="CJ1190" s="15" t="str"/>
      <x:c r="CK1190" s="15" t="str"/>
      <x:c r="CL1190" s="14" t="str"/>
      <x:c r="CM1190" s="15" t="str"/>
      <x:c r="CN1190" s="15" t="str"/>
      <x:c r="CO1190" s="15" t="str"/>
      <x:c r="CP1190" s="15" t="str"/>
      <x:c r="CQ1190" s="14" t="str"/>
      <x:c r="CR1190" s="16" t="str"/>
    </x:row>
    <x:row r="1191" ht="30" customHeight="1">
      <x:c r="A1191" s="13" t="str">
        <x:v>C15314</x:v>
      </x:c>
      <x:c r="B1191" s="15" t="str">
        <x:v>2010</x:v>
      </x:c>
      <x:c r="C1191" s="14" t="str">
        <x:v>돼지고기·계란 고공행진에 축산물 물가 3년래 최고</x:v>
      </x:c>
      <x:c r="D1191" s="15" t="str">
        <x:v>2025-06-04</x:v>
      </x:c>
      <x:c r="E1191" s="15" t="str">
        <x:v>https://www.chosun.com/economy/economy_general/2025/06/04/ZXZNKUNMVBB23IAKVMXPXYQYHQ</x:v>
      </x:c>
      <x:c r="F1191" s="14" t="str">
        <x:v>세부 품목 별로는 오징어채 상승률이 50.5%로 가장 높았고 이어 초콜릿(22.1%)·양념소스(17.1%)·김치(13.2%)·식초(12.1%)·맛김(11.2%)·이유식(11.1%)·고추장(10.8%)·비스킷(9.6%) 등의 순이었다.</x:v>
      </x:c>
      <x:c r="G1191" s="15" t="str">
        <x:v>비율·증감률</x:v>
      </x:c>
      <x:c r="H1191" s="15" t="str">
        <x:v>비율·증감률</x:v>
      </x:c>
      <x:c r="I1191" s="15" t="str">
        <x:v>True</x:v>
      </x:c>
      <x:c r="J1191" s="15" t="str"/>
      <x:c r="K1191" s="15" t="str">
        <x:v>가공식품 물가 상승률은 전달과 같은 4.1%를 기록, 2023년 12월(4.2%) 이후 가장 높은 수준으로 집계됐다.</x:v>
      </x:c>
      <x:c r="L1191" s="15" t="str">
        <x:v>외식 물가도 전달에 이어 3.2% 올랐다.</x:v>
      </x:c>
      <x:c r="M1191" s="15" t="str">
        <x:v>[50.5, 22.1, 17.1, 13.2, 12.1, 11.2, 11.1, 10.8, 9.6]</x:v>
      </x:c>
      <x:c r="N1191" s="15" t="str">
        <x:v>['%', '%', '%', '%', '%', '%', '%', '%', '%']</x:v>
      </x:c>
      <x:c r="O1191" s="15" t="str">
        <x:v>[]</x:v>
      </x:c>
      <x:c r="P1191" s="15" t="str">
        <x:v>[]</x:v>
      </x:c>
      <x:c r="Q1191" s="15" t="str">
        <x:v>월별 소비자물가 등락률(tblId=DT_1J22042); 소비자물가지수(2020=100)(tblId=DT_1J22003); 품목별 소비자물가지수(품목성질별: 2020=100)(tblId=DT_1J22112)</x:v>
      </x:c>
      <x:c r="R1191" s="15" t="str">
        <x:v>orgId=101, tblId=DT_1J22042 | obj_l1/itm_id 메타 API로 확인 필요</x:v>
      </x:c>
      <x:c r="S1191" s="15" t="str">
        <x:v>원자료 직접 조회 후 필요 시 증감률 계산</x:v>
      </x:c>
      <x:c r="T1191" s="15" t="str">
        <x:v>검토 필요</x:v>
      </x:c>
      <x:c r="U1191" s="15" t="str">
        <x:v>101</x:v>
      </x:c>
      <x:c r="V1191" s="15" t="str">
        <x:v>DT_1J22042</x:v>
      </x:c>
      <x:c r="W1191" s="15" t="str">
        <x:v>0</x:v>
      </x:c>
      <x:c r="X1191" s="15" t="str">
        <x:v>T03</x:v>
      </x:c>
      <x:c r="Y1191" s="15" t="str">
        <x:v>Y</x:v>
      </x:c>
      <x:c r="Z1191" s="14" t="str">
        <x:v>소비자물가 등락률 후보 선택. 지역/품목/월별 코드 확인 필요 | obj_l1/itm_id 자동 후보 입력</x:v>
      </x:c>
      <x:c r="AA1191" s="15" t="str">
        <x:v>3.2</x:v>
      </x:c>
      <x:c r="AB1191" s="15" t="str">
        <x:v>202606</x:v>
      </x:c>
      <x:c r="AC1191" s="15" t="str">
        <x:v>3.1</x:v>
      </x:c>
      <x:c r="AD1191" s="15" t="str">
        <x:v>202605</x:v>
      </x:c>
      <x:c r="AE1191" s="15" t="str">
        <x:v>3.2258064516129057</x:v>
      </x:c>
      <x:c r="AF1191" s="15" t="str">
        <x:v>0.10000000000000009</x:v>
      </x:c>
      <x:c r="AG1191" s="14" t="str"/>
      <x:c r="AH1191" s="15" t="str">
        <x:v>CHANGE_RATE</x:v>
      </x:c>
      <x:c r="AI1191" s="15" t="str">
        <x:v>9.6</x:v>
      </x:c>
      <x:c r="AJ1191" s="15" t="str">
        <x:v>3.2258064516129057</x:v>
      </x:c>
      <x:c r="AK1191" s="15" t="str">
        <x:v>actual_change_pct 컬럼 사용(전기대비 계산값)</x:v>
      </x:c>
      <x:c r="AL1191" s="14" t="str">
        <x:v>불일치</x:v>
      </x:c>
      <x:c r="AM1191" s="15" t="str">
        <x:v>6.374193548387094</x:v>
      </x:c>
      <x:c r="AN1191" s="14" t="str">
        <x:v>claim=9.6, actual=3.2258064516129057, 오차=6.374 (허용=0.3)</x:v>
      </x:c>
      <x:c r="AO1191" s="15" t="str">
        <x:v>CHANGE_RATE</x:v>
      </x:c>
      <x:c r="AP1191" s="15" t="str">
        <x:v>9.6</x:v>
      </x:c>
      <x:c r="AQ1191" s="14" t="str">
        <x:v>% 숫자 선택</x:v>
      </x:c>
      <x:c r="AR1191" s="15" t="str">
        <x:v>3.2258064516129057</x:v>
      </x:c>
      <x:c r="AS1191" s="14" t="str">
        <x:v>actual_change_pct 사용</x:v>
      </x:c>
      <x:c r="AT1191" s="14" t="str">
        <x:v>불일치</x:v>
      </x:c>
      <x:c r="AU1191" s="15" t="str">
        <x:v>6.374193548387094</x:v>
      </x:c>
      <x:c r="AV1191" s="14" t="str">
        <x:v>claim=9.6, adjusted_actual=3.2258064516129057, 오차=6.374, 허용=0.3</x:v>
      </x:c>
      <x:c r="AW1191" s="14" t="str">
        <x:v>재검토필요_증감률불일치</x:v>
      </x:c>
      <x:c r="AX1191" s="15" t="str">
        <x:v>N</x:v>
      </x:c>
      <x:c r="AY1191" s="15" t="str">
        <x:v>N</x:v>
      </x:c>
      <x:c r="AZ1191" s="14" t="str">
        <x:v>N</x:v>
      </x:c>
      <x:c r="BA1191" s="15" t="str"/>
      <x:c r="BB1191" s="15" t="str"/>
      <x:c r="BC1191" s="14" t="str"/>
      <x:c r="BD1191" s="14" t="str"/>
      <x:c r="BE1191" s="14" t="str">
        <x:v>기존 재검토/판단불가 상태 유지</x:v>
      </x:c>
      <x:c r="BF1191" s="14" t="str">
        <x:v>재검토필요_증감률불일치</x:v>
      </x:c>
      <x:c r="BG1191" s="14" t="str"/>
      <x:c r="BH1191" s="14" t="str"/>
      <x:c r="BI1191" s="14" t="str"/>
      <x:c r="BJ1191" s="14" t="str"/>
      <x:c r="BK1191" s="15" t="str"/>
      <x:c r="BL1191" s="15" t="str"/>
      <x:c r="BM1191" s="14" t="str"/>
      <x:c r="BN1191" s="14" t="str"/>
      <x:c r="BO1191" s="14" t="str"/>
      <x:c r="BP1191" s="14" t="str"/>
      <x:c r="BQ1191" s="15" t="str"/>
      <x:c r="BR1191" s="15" t="str"/>
      <x:c r="BS1191" s="15" t="str"/>
      <x:c r="BT1191" s="15" t="str">
        <x:v>1190</x:v>
      </x:c>
      <x:c r="BU1191" s="15" t="str">
        <x:v>6</x:v>
      </x:c>
      <x:c r="BV1191" s="14" t="str">
        <x:v>물가</x:v>
      </x:c>
      <x:c r="BW1191" s="14" t="str">
        <x:v>수동검토유지</x:v>
      </x:c>
      <x:c r="BX1191" s="14" t="str">
        <x:v>재검토필요_증감률불일치</x:v>
      </x:c>
      <x:c r="BY1191" s="15" t="str">
        <x:v>N/A</x:v>
      </x:c>
      <x:c r="BZ1191" s="14" t="str"/>
      <x:c r="CA1191" s="14" t="str"/>
      <x:c r="CB1191" s="14" t="str"/>
      <x:c r="CC1191" s="15" t="str"/>
      <x:c r="CD1191" s="15" t="str"/>
      <x:c r="CE1191" s="15" t="str"/>
      <x:c r="CF1191" s="15" t="str"/>
      <x:c r="CG1191" s="15" t="str"/>
      <x:c r="CH1191" s="15" t="str"/>
      <x:c r="CI1191" s="15" t="str"/>
      <x:c r="CJ1191" s="15" t="str"/>
      <x:c r="CK1191" s="15" t="str"/>
      <x:c r="CL1191" s="14" t="str"/>
      <x:c r="CM1191" s="15" t="str"/>
      <x:c r="CN1191" s="15" t="str"/>
      <x:c r="CO1191" s="15" t="str"/>
      <x:c r="CP1191" s="15" t="str"/>
      <x:c r="CQ1191" s="14" t="str"/>
      <x:c r="CR1191" s="16" t="str"/>
    </x:row>
    <x:row r="1192" ht="30" customHeight="1">
      <x:c r="A1192" s="13" t="str">
        <x:v>C15315</x:v>
      </x:c>
      <x:c r="B1192" s="15" t="str">
        <x:v>2010</x:v>
      </x:c>
      <x:c r="C1192" s="14" t="str">
        <x:v>돼지고기·계란 고공행진에 축산물 물가 3년래 최고</x:v>
      </x:c>
      <x:c r="D1192" s="15" t="str">
        <x:v>2025-06-04</x:v>
      </x:c>
      <x:c r="E1192" s="15" t="str">
        <x:v>https://www.chosun.com/economy/economy_general/2025/06/04/ZXZNKUNMVBB23IAKVMXPXYQYHQ</x:v>
      </x:c>
      <x:c r="F1192" s="14" t="str">
        <x:v>외식 물가도 전달에 이어 3.2% 올랐다.</x:v>
      </x:c>
      <x:c r="G1192" s="15" t="str">
        <x:v>비율·증감률</x:v>
      </x:c>
      <x:c r="H1192" s="15" t="str">
        <x:v>비율·증감률</x:v>
      </x:c>
      <x:c r="I1192" s="15" t="str">
        <x:v>True</x:v>
      </x:c>
      <x:c r="J1192" s="15" t="str"/>
      <x:c r="K1192" s="15" t="str">
        <x:v>세부 품목 별로는 오징어채 상승률이 50.5%로 가장 높았고 이어 초콜릿(22.1%)·양념소스(17.1%)·김치(13.2%)·식초(12.1%)·맛김(11.2%)·이유식(11.1%)·고추장(10.8%)·비스킷(9.6%) 등의 순이었다.</x:v>
      </x:c>
      <x:c r="L1192" s="15" t="str">
        <x:v>작년 3월(3.4%) 이후 1년 1개월 만에 가장 높은 상승률이다.</x:v>
      </x:c>
      <x:c r="M1192" s="15" t="str">
        <x:v>[3.2]</x:v>
      </x:c>
      <x:c r="N1192" s="15" t="str">
        <x:v>['%']</x:v>
      </x:c>
      <x:c r="O1192" s="15" t="str">
        <x:v>[]</x:v>
      </x:c>
      <x:c r="P1192" s="15" t="str">
        <x:v>[]</x:v>
      </x:c>
      <x:c r="Q1192" s="15" t="str">
        <x:v>월별 소비자물가 등락률(tblId=DT_1J22042); 소비자물가지수(2020=100)(tblId=DT_1J22003); 품목별 소비자물가지수(품목성질별: 2020=100)(tblId=DT_1J22112)</x:v>
      </x:c>
      <x:c r="R1192" s="15" t="str">
        <x:v>orgId=101, tblId=DT_1J22042 | obj_l1/itm_id 메타 API로 확인 필요</x:v>
      </x:c>
      <x:c r="S1192" s="15" t="str">
        <x:v>원자료 직접 조회 후 필요 시 증감률 계산</x:v>
      </x:c>
      <x:c r="T1192" s="15" t="str">
        <x:v>검토 필요</x:v>
      </x:c>
      <x:c r="U1192" s="15" t="str">
        <x:v>101</x:v>
      </x:c>
      <x:c r="V1192" s="15" t="str">
        <x:v>DT_1J22042</x:v>
      </x:c>
      <x:c r="W1192" s="15" t="str">
        <x:v>0</x:v>
      </x:c>
      <x:c r="X1192" s="15" t="str">
        <x:v>T03</x:v>
      </x:c>
      <x:c r="Y1192" s="15" t="str">
        <x:v>Y</x:v>
      </x:c>
      <x:c r="Z1192" s="14" t="str">
        <x:v>소비자물가 등락률 후보 선택. 지역/품목/월별 코드 확인 필요 | obj_l1/itm_id 자동 후보 입력</x:v>
      </x:c>
      <x:c r="AA1192" s="15" t="str">
        <x:v>3.2</x:v>
      </x:c>
      <x:c r="AB1192" s="15" t="str">
        <x:v>202606</x:v>
      </x:c>
      <x:c r="AC1192" s="15" t="str">
        <x:v>3.1</x:v>
      </x:c>
      <x:c r="AD1192" s="15" t="str">
        <x:v>202605</x:v>
      </x:c>
      <x:c r="AE1192" s="15" t="str">
        <x:v>3.2258064516129057</x:v>
      </x:c>
      <x:c r="AF1192" s="15" t="str">
        <x:v>0.10000000000000009</x:v>
      </x:c>
      <x:c r="AG1192" s="14" t="str"/>
      <x:c r="AH1192" s="15" t="str">
        <x:v>CHANGE_RATE</x:v>
      </x:c>
      <x:c r="AI1192" s="15" t="str">
        <x:v>3.2</x:v>
      </x:c>
      <x:c r="AJ1192" s="15" t="str">
        <x:v>3.2258064516129057</x:v>
      </x:c>
      <x:c r="AK1192" s="15" t="str">
        <x:v>actual_change_pct 컬럼 사용(전기대비 계산값)</x:v>
      </x:c>
      <x:c r="AL1192" s="14" t="str">
        <x:v>일치</x:v>
      </x:c>
      <x:c r="AM1192" s="15" t="str">
        <x:v>0.025806451612905512</x:v>
      </x:c>
      <x:c r="AN1192" s="14" t="str">
        <x:v>claim=3.2, actual=3.2258064516129057, 오차=0.026 (허용=0.3)</x:v>
      </x:c>
      <x:c r="AO1192" s="15" t="str">
        <x:v>CHANGE_RATE</x:v>
      </x:c>
      <x:c r="AP1192" s="15" t="str">
        <x:v>3.2</x:v>
      </x:c>
      <x:c r="AQ1192" s="14" t="str">
        <x:v>% 숫자 선택</x:v>
      </x:c>
      <x:c r="AR1192" s="15" t="str">
        <x:v>3.2258064516129057</x:v>
      </x:c>
      <x:c r="AS1192" s="14" t="str">
        <x:v>actual_change_pct 사용</x:v>
      </x:c>
      <x:c r="AT1192" s="14" t="str">
        <x:v>일치</x:v>
      </x:c>
      <x:c r="AU1192" s="15" t="str">
        <x:v>0.025806451612905512</x:v>
      </x:c>
      <x:c r="AV1192" s="14" t="str">
        <x:v>claim=3.2, adjusted_actual=3.2258064516129057, 오차=0.026, 허용=0.3</x:v>
      </x:c>
      <x:c r="AW1192" s="14" t="str">
        <x:v>검증완료_일치</x:v>
      </x:c>
      <x:c r="AX1192" s="15" t="str">
        <x:v>Y</x:v>
      </x:c>
      <x:c r="AY1192" s="15" t="str">
        <x:v>N</x:v>
      </x:c>
      <x:c r="AZ1192" s="14" t="str">
        <x:v>Y</x:v>
      </x:c>
      <x:c r="BA1192" s="15" t="str">
        <x:v>202512</x:v>
      </x:c>
      <x:c r="BB1192" s="15" t="str">
        <x:v>2.3</x:v>
      </x:c>
      <x:c r="BC1192" s="14" t="str">
        <x:v>불일치</x:v>
      </x:c>
      <x:c r="BD1192" s="14" t="str"/>
      <x:c r="BE1192" s="14" t="str">
        <x:v>정확한 목표 시점으로 재조회한 KOSIS 값과 주장 수치가 다름</x:v>
      </x:c>
      <x:c r="BF1192" s="14" t="str">
        <x:v>재검토필요_정확시점불일치</x:v>
      </x:c>
      <x:c r="BG1192" s="14" t="str"/>
      <x:c r="BH1192" s="14" t="str"/>
      <x:c r="BI1192" s="14" t="str"/>
      <x:c r="BJ1192" s="14" t="str"/>
      <x:c r="BK1192" s="15" t="str"/>
      <x:c r="BL1192" s="15" t="str"/>
      <x:c r="BM1192" s="14" t="str"/>
      <x:c r="BN1192" s="14" t="str"/>
      <x:c r="BO1192" s="14" t="str"/>
      <x:c r="BP1192" s="14" t="str"/>
      <x:c r="BQ1192" s="15" t="str"/>
      <x:c r="BR1192" s="15" t="str"/>
      <x:c r="BS1192" s="15" t="str"/>
      <x:c r="BT1192" s="15" t="str">
        <x:v>1191</x:v>
      </x:c>
      <x:c r="BU1192" s="15" t="str">
        <x:v>6</x:v>
      </x:c>
      <x:c r="BV1192" s="14" t="str">
        <x:v>물가</x:v>
      </x:c>
      <x:c r="BW1192" s="14" t="str">
        <x:v>수동검토유지</x:v>
      </x:c>
      <x:c r="BX1192" s="14" t="str">
        <x:v>재검토필요_정확시점불일치</x:v>
      </x:c>
      <x:c r="BY1192" s="15" t="str">
        <x:v>N/A</x:v>
      </x:c>
      <x:c r="BZ1192" s="14" t="str"/>
      <x:c r="CA1192" s="14" t="str"/>
      <x:c r="CB1192" s="14" t="str"/>
      <x:c r="CC1192" s="15" t="str"/>
      <x:c r="CD1192" s="15" t="str"/>
      <x:c r="CE1192" s="15" t="str"/>
      <x:c r="CF1192" s="15" t="str"/>
      <x:c r="CG1192" s="15" t="str"/>
      <x:c r="CH1192" s="15" t="str"/>
      <x:c r="CI1192" s="15" t="str"/>
      <x:c r="CJ1192" s="15" t="str"/>
      <x:c r="CK1192" s="15" t="str"/>
      <x:c r="CL1192" s="14" t="str"/>
      <x:c r="CM1192" s="15" t="str"/>
      <x:c r="CN1192" s="15" t="str"/>
      <x:c r="CO1192" s="15" t="str"/>
      <x:c r="CP1192" s="15" t="str"/>
      <x:c r="CQ1192" s="14" t="str"/>
      <x:c r="CR1192" s="16" t="str"/>
    </x:row>
    <x:row r="1193" ht="30" customHeight="1">
      <x:c r="A1193" s="13" t="str">
        <x:v>C15316</x:v>
      </x:c>
      <x:c r="B1193" s="15" t="str">
        <x:v>2010</x:v>
      </x:c>
      <x:c r="C1193" s="14" t="str">
        <x:v>돼지고기·계란 고공행진에 축산물 물가 3년래 최고</x:v>
      </x:c>
      <x:c r="D1193" s="15" t="str">
        <x:v>2025-06-04</x:v>
      </x:c>
      <x:c r="E1193" s="15" t="str">
        <x:v>https://www.chosun.com/economy/economy_general/2025/06/04/ZXZNKUNMVBB23IAKVMXPXYQYHQ</x:v>
      </x:c>
      <x:c r="F1193" s="14" t="str">
        <x:v>작년 3월(3.4%) 이후 1년 1개월 만에 가장 높은 상승률이다.</x:v>
      </x:c>
      <x:c r="G1193" s="15" t="str">
        <x:v>비율·증감률</x:v>
      </x:c>
      <x:c r="H1193" s="15" t="str">
        <x:v>비율·증감률; 건수·개수; 날짜·시간</x:v>
      </x:c>
      <x:c r="I1193" s="15" t="str">
        <x:v>True</x:v>
      </x:c>
      <x:c r="J1193" s="15" t="str"/>
      <x:c r="K1193" s="15" t="str">
        <x:v>외식 물가도 전달에 이어 3.2% 올랐다.</x:v>
      </x:c>
      <x:c r="L1193" s="15" t="str">
        <x:v>햄버거(8.9%)와 도시락(8.4%), 자장면(5.9), 생선회(5.6%), 짬뽕(5.5%), 떡볶이(5%) 등 소비자들이 즐겨 찾는 품목의 상승률이 높았다.</x:v>
      </x:c>
      <x:c r="M1193" s="15" t="str">
        <x:v>[3, 3.4, 1, 1]</x:v>
      </x:c>
      <x:c r="N1193" s="15" t="str">
        <x:v>['월', '%', '년', '개']</x:v>
      </x:c>
      <x:c r="O1193" s="15" t="str">
        <x:v>[]</x:v>
      </x:c>
      <x:c r="P1193" s="15" t="str">
        <x:v>[]</x:v>
      </x:c>
      <x:c r="Q1193" s="15" t="str">
        <x:v>월별 소비자물가 등락률(tblId=DT_1J22042); 소비자물가지수(2020=100)(tblId=DT_1J22003); 품목별 소비자물가지수(품목성질별: 2020=100)(tblId=DT_1J22112)</x:v>
      </x:c>
      <x:c r="R1193" s="15" t="str">
        <x:v>orgId=101, tblId=DT_1J22042 | obj_l1/itm_id 메타 API로 확인 필요</x:v>
      </x:c>
      <x:c r="S1193" s="15" t="str">
        <x:v>원자료 직접 조회 후 필요 시 증감률 계산</x:v>
      </x:c>
      <x:c r="T1193" s="15" t="str">
        <x:v>검토 필요</x:v>
      </x:c>
      <x:c r="U1193" s="15" t="str">
        <x:v>101</x:v>
      </x:c>
      <x:c r="V1193" s="15" t="str">
        <x:v>DT_1J22042</x:v>
      </x:c>
      <x:c r="W1193" s="15" t="str">
        <x:v>0</x:v>
      </x:c>
      <x:c r="X1193" s="15" t="str">
        <x:v>T03</x:v>
      </x:c>
      <x:c r="Y1193" s="15" t="str">
        <x:v>M</x:v>
      </x:c>
      <x:c r="Z1193" s="14" t="str">
        <x:v>소비자물가 등락률 후보 선택. 지역/품목/월별 코드 확인 필요 | obj_l1/itm_id 자동 후보 입력</x:v>
      </x:c>
      <x:c r="AA1193" s="15" t="str">
        <x:v>3.1</x:v>
      </x:c>
      <x:c r="AB1193" s="15" t="str">
        <x:v>202403</x:v>
      </x:c>
      <x:c r="AC1193" s="15" t="str">
        <x:v>3.1</x:v>
      </x:c>
      <x:c r="AD1193" s="15" t="str">
        <x:v>202402</x:v>
      </x:c>
      <x:c r="AE1193" s="15" t="str">
        <x:v>0.0</x:v>
      </x:c>
      <x:c r="AF1193" s="15" t="str">
        <x:v>0.0</x:v>
      </x:c>
      <x:c r="AG1193" s="14" t="str"/>
      <x:c r="AH1193" s="15" t="str">
        <x:v>CHANGE_RATE</x:v>
      </x:c>
      <x:c r="AI1193" s="15" t="str">
        <x:v>3.4</x:v>
      </x:c>
      <x:c r="AJ1193" s="15" t="str">
        <x:v>0.0</x:v>
      </x:c>
      <x:c r="AK1193" s="15" t="str">
        <x:v>actual_change_pct 컬럼 사용(전기대비 계산값)</x:v>
      </x:c>
      <x:c r="AL1193" s="14" t="str">
        <x:v>불일치</x:v>
      </x:c>
      <x:c r="AM1193" s="15" t="str">
        <x:v>3.4</x:v>
      </x:c>
      <x:c r="AN1193" s="14" t="str">
        <x:v>claim=3.4, actual=0.0, 오차=3.400 (허용=0.3)</x:v>
      </x:c>
      <x:c r="AO1193" s="15" t="str">
        <x:v>CHANGE_RATE</x:v>
      </x:c>
      <x:c r="AP1193" s="15" t="str">
        <x:v>3.4</x:v>
      </x:c>
      <x:c r="AQ1193" s="14" t="str">
        <x:v>% 숫자 선택</x:v>
      </x:c>
      <x:c r="AR1193" s="15" t="str">
        <x:v>0.0</x:v>
      </x:c>
      <x:c r="AS1193" s="14" t="str">
        <x:v>actual_change_pct 사용</x:v>
      </x:c>
      <x:c r="AT1193" s="14" t="str">
        <x:v>불일치</x:v>
      </x:c>
      <x:c r="AU1193" s="15" t="str">
        <x:v>3.4</x:v>
      </x:c>
      <x:c r="AV1193" s="14" t="str">
        <x:v>claim=3.4, adjusted_actual=0.0, 오차=3.400, 허용=0.3</x:v>
      </x:c>
      <x:c r="AW1193" s="14" t="str">
        <x:v>재검토필요_증감률불일치</x:v>
      </x:c>
      <x:c r="AX1193" s="15" t="str">
        <x:v>N</x:v>
      </x:c>
      <x:c r="AY1193" s="15" t="str">
        <x:v>N</x:v>
      </x:c>
      <x:c r="AZ1193" s="14" t="str">
        <x:v>N</x:v>
      </x:c>
      <x:c r="BA1193" s="15" t="str"/>
      <x:c r="BB1193" s="15" t="str"/>
      <x:c r="BC1193" s="14" t="str"/>
      <x:c r="BD1193" s="14" t="str"/>
      <x:c r="BE1193" s="14" t="str">
        <x:v>기존 재검토/판단불가 상태 유지</x:v>
      </x:c>
      <x:c r="BF1193" s="14" t="str">
        <x:v>재검토필요_증감률불일치</x:v>
      </x:c>
      <x:c r="BG1193" s="14" t="str"/>
      <x:c r="BH1193" s="14" t="str"/>
      <x:c r="BI1193" s="14" t="str"/>
      <x:c r="BJ1193" s="14" t="str"/>
      <x:c r="BK1193" s="15" t="str"/>
      <x:c r="BL1193" s="15" t="str"/>
      <x:c r="BM1193" s="14" t="str"/>
      <x:c r="BN1193" s="14" t="str"/>
      <x:c r="BO1193" s="14" t="str"/>
      <x:c r="BP1193" s="14" t="str"/>
      <x:c r="BQ1193" s="15" t="str"/>
      <x:c r="BR1193" s="15" t="str"/>
      <x:c r="BS1193" s="15" t="str"/>
      <x:c r="BT1193" s="15" t="str">
        <x:v>1192</x:v>
      </x:c>
      <x:c r="BU1193" s="15" t="str">
        <x:v>6</x:v>
      </x:c>
      <x:c r="BV1193" s="14" t="str">
        <x:v>물가</x:v>
      </x:c>
      <x:c r="BW1193" s="14" t="str">
        <x:v>수동검토유지</x:v>
      </x:c>
      <x:c r="BX1193" s="14" t="str">
        <x:v>재검토필요_증감률불일치</x:v>
      </x:c>
      <x:c r="BY1193" s="15" t="str">
        <x:v>N/A</x:v>
      </x:c>
      <x:c r="BZ1193" s="14" t="str"/>
      <x:c r="CA1193" s="14" t="str"/>
      <x:c r="CB1193" s="14" t="str"/>
      <x:c r="CC1193" s="15" t="str"/>
      <x:c r="CD1193" s="15" t="str"/>
      <x:c r="CE1193" s="15" t="str"/>
      <x:c r="CF1193" s="15" t="str"/>
      <x:c r="CG1193" s="15" t="str"/>
      <x:c r="CH1193" s="15" t="str"/>
      <x:c r="CI1193" s="15" t="str"/>
      <x:c r="CJ1193" s="15" t="str"/>
      <x:c r="CK1193" s="15" t="str"/>
      <x:c r="CL1193" s="14" t="str"/>
      <x:c r="CM1193" s="15" t="str"/>
      <x:c r="CN1193" s="15" t="str"/>
      <x:c r="CO1193" s="15" t="str"/>
      <x:c r="CP1193" s="15" t="str"/>
      <x:c r="CQ1193" s="14" t="str"/>
      <x:c r="CR1193" s="16" t="str"/>
    </x:row>
    <x:row r="1194" ht="30" customHeight="1">
      <x:c r="A1194" s="13" t="str">
        <x:v>C15317</x:v>
      </x:c>
      <x:c r="B1194" s="15" t="str">
        <x:v>2010</x:v>
      </x:c>
      <x:c r="C1194" s="14" t="str">
        <x:v>돼지고기·계란 고공행진에 축산물 물가 3년래 최고</x:v>
      </x:c>
      <x:c r="D1194" s="15" t="str">
        <x:v>2025-06-04</x:v>
      </x:c>
      <x:c r="E1194" s="15" t="str">
        <x:v>https://www.chosun.com/economy/economy_general/2025/06/04/ZXZNKUNMVBB23IAKVMXPXYQYHQ</x:v>
      </x:c>
      <x:c r="F1194" s="14" t="str">
        <x:v>햄버거(8.9%)와 도시락(8.4%), 자장면(5.9), 생선회(5.6%), 짬뽕(5.5%), 떡볶이(5%) 등 소비자들이 즐겨 찾는 품목의 상승률이 높았다.</x:v>
      </x:c>
      <x:c r="G1194" s="15" t="str">
        <x:v>비율·증감률</x:v>
      </x:c>
      <x:c r="H1194" s="15" t="str">
        <x:v>비율·증감률</x:v>
      </x:c>
      <x:c r="I1194" s="15" t="str">
        <x:v>True</x:v>
      </x:c>
      <x:c r="J1194" s="15" t="str"/>
      <x:c r="K1194" s="15" t="str">
        <x:v>작년 3월(3.4%) 이후 1년 1개월 만에 가장 높은 상승률이다.</x:v>
      </x:c>
      <x:c r="L1194" s="15" t="str"/>
      <x:c r="M1194" s="15" t="str">
        <x:v>[8.9, 8.4, 5.6, 5.5, 5]</x:v>
      </x:c>
      <x:c r="N1194" s="15" t="str">
        <x:v>['%', '%', '%', '%', '%']</x:v>
      </x:c>
      <x:c r="O1194" s="15" t="str">
        <x:v>[]</x:v>
      </x:c>
      <x:c r="P1194" s="15" t="str">
        <x:v>[]</x:v>
      </x:c>
      <x:c r="Q1194" s="15" t="str">
        <x:v>월별 소비자물가 등락률(tblId=DT_1J22042); 소비자물가지수(2020=100)(tblId=DT_1J22003); 품목별 소비자물가지수(품목성질별: 2020=100)(tblId=DT_1J22112)</x:v>
      </x:c>
      <x:c r="R1194" s="15" t="str">
        <x:v>orgId=101, tblId=DT_1J22042 | obj_l1/itm_id 메타 API로 확인 필요</x:v>
      </x:c>
      <x:c r="S1194" s="15" t="str">
        <x:v>원자료 직접 조회 후 필요 시 증감률 계산</x:v>
      </x:c>
      <x:c r="T1194" s="15" t="str">
        <x:v>검토 필요</x:v>
      </x:c>
      <x:c r="U1194" s="15" t="str">
        <x:v>101</x:v>
      </x:c>
      <x:c r="V1194" s="15" t="str">
        <x:v>DT_1J22042</x:v>
      </x:c>
      <x:c r="W1194" s="15" t="str">
        <x:v>0</x:v>
      </x:c>
      <x:c r="X1194" s="15" t="str">
        <x:v>T03</x:v>
      </x:c>
      <x:c r="Y1194" s="15" t="str">
        <x:v>Y</x:v>
      </x:c>
      <x:c r="Z1194" s="14" t="str">
        <x:v>소비자물가 등락률 후보 선택. 지역/품목/월별 코드 확인 필요 | obj_l1/itm_id 자동 후보 입력</x:v>
      </x:c>
      <x:c r="AA1194" s="15" t="str">
        <x:v>3.2</x:v>
      </x:c>
      <x:c r="AB1194" s="15" t="str">
        <x:v>202606</x:v>
      </x:c>
      <x:c r="AC1194" s="15" t="str">
        <x:v>3.1</x:v>
      </x:c>
      <x:c r="AD1194" s="15" t="str">
        <x:v>202605</x:v>
      </x:c>
      <x:c r="AE1194" s="15" t="str">
        <x:v>3.2258064516129057</x:v>
      </x:c>
      <x:c r="AF1194" s="15" t="str">
        <x:v>0.10000000000000009</x:v>
      </x:c>
      <x:c r="AG1194" s="14" t="str"/>
      <x:c r="AH1194" s="15" t="str">
        <x:v>CHANGE_RATE</x:v>
      </x:c>
      <x:c r="AI1194" s="15" t="str">
        <x:v>5.0</x:v>
      </x:c>
      <x:c r="AJ1194" s="15" t="str">
        <x:v>3.2258064516129057</x:v>
      </x:c>
      <x:c r="AK1194" s="15" t="str">
        <x:v>actual_change_pct 컬럼 사용(전기대비 계산값)</x:v>
      </x:c>
      <x:c r="AL1194" s="14" t="str">
        <x:v>불일치</x:v>
      </x:c>
      <x:c r="AM1194" s="15" t="str">
        <x:v>1.7741935483870943</x:v>
      </x:c>
      <x:c r="AN1194" s="14" t="str">
        <x:v>claim=5.0, actual=3.2258064516129057, 오차=1.774 (허용=0.3)</x:v>
      </x:c>
      <x:c r="AO1194" s="15" t="str">
        <x:v>CHANGE_RATE</x:v>
      </x:c>
      <x:c r="AP1194" s="15" t="str">
        <x:v>5.0</x:v>
      </x:c>
      <x:c r="AQ1194" s="14" t="str">
        <x:v>% 숫자 선택</x:v>
      </x:c>
      <x:c r="AR1194" s="15" t="str">
        <x:v>3.2258064516129057</x:v>
      </x:c>
      <x:c r="AS1194" s="14" t="str">
        <x:v>actual_change_pct 사용</x:v>
      </x:c>
      <x:c r="AT1194" s="14" t="str">
        <x:v>불일치</x:v>
      </x:c>
      <x:c r="AU1194" s="15" t="str">
        <x:v>1.7741935483870943</x:v>
      </x:c>
      <x:c r="AV1194" s="14" t="str">
        <x:v>claim=5.0, adjusted_actual=3.2258064516129057, 오차=1.774, 허용=0.3</x:v>
      </x:c>
      <x:c r="AW1194" s="14" t="str">
        <x:v>재검토필요_증감률불일치</x:v>
      </x:c>
      <x:c r="AX1194" s="15" t="str">
        <x:v>N</x:v>
      </x:c>
      <x:c r="AY1194" s="15" t="str">
        <x:v>N</x:v>
      </x:c>
      <x:c r="AZ1194" s="14" t="str">
        <x:v>N</x:v>
      </x:c>
      <x:c r="BA1194" s="15" t="str"/>
      <x:c r="BB1194" s="15" t="str"/>
      <x:c r="BC1194" s="14" t="str"/>
      <x:c r="BD1194" s="14" t="str"/>
      <x:c r="BE1194" s="14" t="str">
        <x:v>기존 재검토/판단불가 상태 유지</x:v>
      </x:c>
      <x:c r="BF1194" s="14" t="str">
        <x:v>재검토필요_증감률불일치</x:v>
      </x:c>
      <x:c r="BG1194" s="14" t="str"/>
      <x:c r="BH1194" s="14" t="str"/>
      <x:c r="BI1194" s="14" t="str"/>
      <x:c r="BJ1194" s="14" t="str"/>
      <x:c r="BK1194" s="15" t="str"/>
      <x:c r="BL1194" s="15" t="str"/>
      <x:c r="BM1194" s="14" t="str"/>
      <x:c r="BN1194" s="14" t="str"/>
      <x:c r="BO1194" s="14" t="str"/>
      <x:c r="BP1194" s="14" t="str"/>
      <x:c r="BQ1194" s="15" t="str"/>
      <x:c r="BR1194" s="15" t="str"/>
      <x:c r="BS1194" s="15" t="str"/>
      <x:c r="BT1194" s="15" t="str">
        <x:v>1193</x:v>
      </x:c>
      <x:c r="BU1194" s="15" t="str">
        <x:v>6</x:v>
      </x:c>
      <x:c r="BV1194" s="14" t="str">
        <x:v>물가</x:v>
      </x:c>
      <x:c r="BW1194" s="14" t="str">
        <x:v>수동검토유지</x:v>
      </x:c>
      <x:c r="BX1194" s="14" t="str">
        <x:v>재검토필요_증감률불일치</x:v>
      </x:c>
      <x:c r="BY1194" s="15" t="str">
        <x:v>N/A</x:v>
      </x:c>
      <x:c r="BZ1194" s="14" t="str"/>
      <x:c r="CA1194" s="14" t="str"/>
      <x:c r="CB1194" s="14" t="str"/>
      <x:c r="CC1194" s="15" t="str"/>
      <x:c r="CD1194" s="15" t="str"/>
      <x:c r="CE1194" s="15" t="str"/>
      <x:c r="CF1194" s="15" t="str"/>
      <x:c r="CG1194" s="15" t="str"/>
      <x:c r="CH1194" s="15" t="str"/>
      <x:c r="CI1194" s="15" t="str"/>
      <x:c r="CJ1194" s="15" t="str"/>
      <x:c r="CK1194" s="15" t="str"/>
      <x:c r="CL1194" s="14" t="str"/>
      <x:c r="CM1194" s="15" t="str"/>
      <x:c r="CN1194" s="15" t="str"/>
      <x:c r="CO1194" s="15" t="str"/>
      <x:c r="CP1194" s="15" t="str"/>
      <x:c r="CQ1194" s="14" t="str"/>
      <x:c r="CR1194" s="16" t="str"/>
    </x:row>
    <x:row r="1195" ht="30" customHeight="1">
      <x:c r="A1195" s="13" t="str">
        <x:v>C15359</x:v>
      </x:c>
      <x:c r="B1195" s="15" t="str">
        <x:v>2018</x:v>
      </x:c>
      <x:c r="C1195" s="14" t="str">
        <x:v>돼지고기·계란 고공행진… 축산물 물가 6% 올라</x:v>
      </x:c>
      <x:c r="D1195" s="15" t="str">
        <x:v>2025-06-05</x:v>
      </x:c>
      <x:c r="E1195" s="15" t="str">
        <x:v>https://www.chosun.com/economy/economy_general/2025/06/05/7CAZV7VZIVDGVJTCK22YR6RKMI</x:v>
      </x:c>
      <x:c r="F1195" s="14" t="str">
        <x:v>다만 채소와 과일 값이 하락해 전체 소비자 물가 상승률은 5개월 만에 1%대로 내려앉았다.</x:v>
      </x:c>
      <x:c r="G1195" s="15" t="str">
        <x:v>비율·증감률</x:v>
      </x:c>
      <x:c r="H1195" s="15" t="str">
        <x:v>비율·증감률; 건수·개수</x:v>
      </x:c>
      <x:c r="I1195" s="15" t="str">
        <x:v>True</x:v>
      </x:c>
      <x:c r="J1195" s="15" t="str"/>
      <x:c r="K1195" s="15" t="str">
        <x:v>0 지난달 돼지고기, 계란 등 축산물 가격이 3년 만에 최대 상승 폭을 보였다.</x:v>
      </x:c>
      <x:c r="L1195" s="15" t="str">
        <x:v>4일 통계청은 ‘5월 소비자 물가 동향’에서 지난달 소비자 물가가 전년 동월 대비 1.9% 올랐다고 밝혔다.</x:v>
      </x:c>
      <x:c r="M1195" s="15" t="str">
        <x:v>[5, 1]</x:v>
      </x:c>
      <x:c r="N1195" s="15" t="str">
        <x:v>['개', '%']</x:v>
      </x:c>
      <x:c r="O1195" s="15" t="str">
        <x:v>[]</x:v>
      </x:c>
      <x:c r="P1195" s="15" t="str">
        <x:v>[]</x:v>
      </x:c>
      <x:c r="Q1195" s="15" t="str">
        <x:v>월별 소비자물가 등락률(tblId=DT_1J22042); 소비자물가지수(2020=100)(tblId=DT_1J22003); 품목별 소비자물가지수(품목성질별: 2020=100)(tblId=DT_1J22112)</x:v>
      </x:c>
      <x:c r="R1195" s="15" t="str">
        <x:v>orgId=101, tblId=DT_1J22042 | obj_l1/itm_id 메타 API로 확인 필요</x:v>
      </x:c>
      <x:c r="S1195" s="15" t="str">
        <x:v>원자료 직접 조회 후 필요 시 증감률 계산</x:v>
      </x:c>
      <x:c r="T1195" s="15" t="str">
        <x:v>검토 필요</x:v>
      </x:c>
      <x:c r="U1195" s="15" t="str">
        <x:v>101</x:v>
      </x:c>
      <x:c r="V1195" s="15" t="str">
        <x:v>DT_1J22042</x:v>
      </x:c>
      <x:c r="W1195" s="15" t="str">
        <x:v>0</x:v>
      </x:c>
      <x:c r="X1195" s="15" t="str">
        <x:v>T03</x:v>
      </x:c>
      <x:c r="Y1195" s="15" t="str">
        <x:v>Y</x:v>
      </x:c>
      <x:c r="Z1195" s="14" t="str">
        <x:v>소비자물가 등락률 후보 선택. 지역/품목/월별 코드 확인 필요 | obj_l1/itm_id 자동 후보 입력</x:v>
      </x:c>
      <x:c r="AA1195" s="15" t="str">
        <x:v>3.2</x:v>
      </x:c>
      <x:c r="AB1195" s="15" t="str">
        <x:v>202606</x:v>
      </x:c>
      <x:c r="AC1195" s="15" t="str">
        <x:v>3.1</x:v>
      </x:c>
      <x:c r="AD1195" s="15" t="str">
        <x:v>202605</x:v>
      </x:c>
      <x:c r="AE1195" s="15" t="str">
        <x:v>3.2258064516129057</x:v>
      </x:c>
      <x:c r="AF1195" s="15" t="str">
        <x:v>0.10000000000000009</x:v>
      </x:c>
      <x:c r="AG1195" s="14" t="str"/>
      <x:c r="AH1195" s="15" t="str">
        <x:v>CHANGE_RATE</x:v>
      </x:c>
      <x:c r="AI1195" s="15" t="str">
        <x:v>1.0</x:v>
      </x:c>
      <x:c r="AJ1195" s="15" t="str">
        <x:v>3.2258064516129057</x:v>
      </x:c>
      <x:c r="AK1195" s="15" t="str">
        <x:v>actual_change_pct 컬럼 사용(전기대비 계산값)</x:v>
      </x:c>
      <x:c r="AL1195" s="14" t="str">
        <x:v>불일치</x:v>
      </x:c>
      <x:c r="AM1195" s="15" t="str">
        <x:v>2.2258064516129057</x:v>
      </x:c>
      <x:c r="AN1195" s="14" t="str">
        <x:v>claim=1.0, actual=3.2258064516129057, 오차=2.226 (허용=0.3)</x:v>
      </x:c>
      <x:c r="AO1195" s="15" t="str">
        <x:v>CHANGE_RATE</x:v>
      </x:c>
      <x:c r="AP1195" s="15" t="str">
        <x:v>1.0</x:v>
      </x:c>
      <x:c r="AQ1195" s="14" t="str">
        <x:v>% 숫자 선택</x:v>
      </x:c>
      <x:c r="AR1195" s="15" t="str">
        <x:v>3.2258064516129057</x:v>
      </x:c>
      <x:c r="AS1195" s="14" t="str">
        <x:v>actual_change_pct 사용</x:v>
      </x:c>
      <x:c r="AT1195" s="14" t="str">
        <x:v>불일치</x:v>
      </x:c>
      <x:c r="AU1195" s="15" t="str">
        <x:v>2.2258064516129057</x:v>
      </x:c>
      <x:c r="AV1195" s="14" t="str">
        <x:v>claim=1.0, adjusted_actual=3.2258064516129057, 오차=2.226, 허용=0.3</x:v>
      </x:c>
      <x:c r="AW1195" s="14" t="str">
        <x:v>재검토필요_증감률불일치</x:v>
      </x:c>
      <x:c r="AX1195" s="15" t="str">
        <x:v>N</x:v>
      </x:c>
      <x:c r="AY1195" s="15" t="str">
        <x:v>N</x:v>
      </x:c>
      <x:c r="AZ1195" s="14" t="str">
        <x:v>N</x:v>
      </x:c>
      <x:c r="BA1195" s="15" t="str"/>
      <x:c r="BB1195" s="15" t="str"/>
      <x:c r="BC1195" s="14" t="str"/>
      <x:c r="BD1195" s="14" t="str"/>
      <x:c r="BE1195" s="14" t="str">
        <x:v>기존 재검토/판단불가 상태 유지</x:v>
      </x:c>
      <x:c r="BF1195" s="14" t="str">
        <x:v>재검토필요_증감률불일치</x:v>
      </x:c>
      <x:c r="BG1195" s="14" t="str"/>
      <x:c r="BH1195" s="14" t="str"/>
      <x:c r="BI1195" s="14" t="str"/>
      <x:c r="BJ1195" s="14" t="str"/>
      <x:c r="BK1195" s="15" t="str"/>
      <x:c r="BL1195" s="15" t="str"/>
      <x:c r="BM1195" s="14" t="str"/>
      <x:c r="BN1195" s="14" t="str"/>
      <x:c r="BO1195" s="14" t="str"/>
      <x:c r="BP1195" s="14" t="str"/>
      <x:c r="BQ1195" s="15" t="str"/>
      <x:c r="BR1195" s="15" t="str"/>
      <x:c r="BS1195" s="15" t="str"/>
      <x:c r="BT1195" s="15" t="str">
        <x:v>1194</x:v>
      </x:c>
      <x:c r="BU1195" s="15" t="str">
        <x:v>6</x:v>
      </x:c>
      <x:c r="BV1195" s="14" t="str">
        <x:v>물가</x:v>
      </x:c>
      <x:c r="BW1195" s="14" t="str">
        <x:v>수동검토유지</x:v>
      </x:c>
      <x:c r="BX1195" s="14" t="str">
        <x:v>재검토필요_증감률불일치</x:v>
      </x:c>
      <x:c r="BY1195" s="15" t="str">
        <x:v>N/A</x:v>
      </x:c>
      <x:c r="BZ1195" s="14" t="str"/>
      <x:c r="CA1195" s="14" t="str"/>
      <x:c r="CB1195" s="14" t="str"/>
      <x:c r="CC1195" s="15" t="str"/>
      <x:c r="CD1195" s="15" t="str"/>
      <x:c r="CE1195" s="15" t="str"/>
      <x:c r="CF1195" s="15" t="str"/>
      <x:c r="CG1195" s="15" t="str"/>
      <x:c r="CH1195" s="15" t="str"/>
      <x:c r="CI1195" s="15" t="str"/>
      <x:c r="CJ1195" s="15" t="str"/>
      <x:c r="CK1195" s="15" t="str"/>
      <x:c r="CL1195" s="14" t="str"/>
      <x:c r="CM1195" s="15" t="str"/>
      <x:c r="CN1195" s="15" t="str"/>
      <x:c r="CO1195" s="15" t="str"/>
      <x:c r="CP1195" s="15" t="str"/>
      <x:c r="CQ1195" s="14" t="str"/>
      <x:c r="CR1195" s="16" t="str"/>
    </x:row>
    <x:row r="1196" ht="30" customHeight="1">
      <x:c r="A1196" s="13" t="str">
        <x:v>C15360</x:v>
      </x:c>
      <x:c r="B1196" s="15" t="str">
        <x:v>2018</x:v>
      </x:c>
      <x:c r="C1196" s="14" t="str">
        <x:v>돼지고기·계란 고공행진… 축산물 물가 6% 올라</x:v>
      </x:c>
      <x:c r="D1196" s="15" t="str">
        <x:v>2025-06-05</x:v>
      </x:c>
      <x:c r="E1196" s="15" t="str">
        <x:v>https://www.chosun.com/economy/economy_general/2025/06/05/7CAZV7VZIVDGVJTCK22YR6RKMI</x:v>
      </x:c>
      <x:c r="F1196" s="14" t="str">
        <x:v>4일 통계청은 ‘5월 소비자 물가 동향’에서 지난달 소비자 물가가 전년 동월 대비 1.9% 올랐다고 밝혔다.</x:v>
      </x:c>
      <x:c r="G1196" s="15" t="str">
        <x:v>비율·증감률</x:v>
      </x:c>
      <x:c r="H1196" s="15" t="str">
        <x:v>비율·증감률; 날짜·시간</x:v>
      </x:c>
      <x:c r="I1196" s="15" t="str">
        <x:v>True</x:v>
      </x:c>
      <x:c r="J1196" s="15" t="str"/>
      <x:c r="K1196" s="15" t="str">
        <x:v>다만 채소와 과일 값이 하락해 전체 소비자 물가 상승률은 5개월 만에 1%대로 내려앉았다.</x:v>
      </x:c>
      <x:c r="L1196" s="15" t="str">
        <x:v>작년 12월 1.9%로 1%대였던 물가 상승률은 올 들어 지난 1월(2.2%)부터 4월(2.1%)까지 2%대를 유지했다.</x:v>
      </x:c>
      <x:c r="M1196" s="15" t="str">
        <x:v>[4, 5, 1.9]</x:v>
      </x:c>
      <x:c r="N1196" s="15" t="str">
        <x:v>['일', '월', '%']</x:v>
      </x:c>
      <x:c r="O1196" s="15" t="str">
        <x:v>[]</x:v>
      </x:c>
      <x:c r="P1196" s="15" t="str">
        <x:v>[]</x:v>
      </x:c>
      <x:c r="Q1196" s="15" t="str">
        <x:v>월별 소비자물가 등락률(tblId=DT_1J22042); 소비자물가지수(2020=100)(tblId=DT_1J22003); 품목별 소비자물가지수(품목성질별: 2020=100)(tblId=DT_1J22112)</x:v>
      </x:c>
      <x:c r="R1196" s="15" t="str">
        <x:v>orgId=101, tblId=DT_1J22042 | obj_l1/itm_id 메타 API로 확인 필요</x:v>
      </x:c>
      <x:c r="S1196" s="15" t="str">
        <x:v>원자료 직접 조회 후 필요 시 증감률 계산</x:v>
      </x:c>
      <x:c r="T1196" s="15" t="str">
        <x:v>검토 필요</x:v>
      </x:c>
      <x:c r="U1196" s="15" t="str">
        <x:v>101</x:v>
      </x:c>
      <x:c r="V1196" s="15" t="str">
        <x:v>DT_1J22042</x:v>
      </x:c>
      <x:c r="W1196" s="15" t="str">
        <x:v>0</x:v>
      </x:c>
      <x:c r="X1196" s="15" t="str">
        <x:v>T03</x:v>
      </x:c>
      <x:c r="Y1196" s="15" t="str">
        <x:v>M</x:v>
      </x:c>
      <x:c r="Z1196" s="14" t="str">
        <x:v>소비자물가 등락률 후보 선택. 지역/품목/월별 코드 확인 필요 | obj_l1/itm_id 자동 후보 입력</x:v>
      </x:c>
      <x:c r="AA1196" s="15" t="str">
        <x:v>2.7</x:v>
      </x:c>
      <x:c r="AB1196" s="15" t="str">
        <x:v>202405</x:v>
      </x:c>
      <x:c r="AC1196" s="15" t="str">
        <x:v>3.4</x:v>
      </x:c>
      <x:c r="AD1196" s="15" t="str">
        <x:v>202305</x:v>
      </x:c>
      <x:c r="AE1196" s="15" t="str">
        <x:v>-20.58823529411764</x:v>
      </x:c>
      <x:c r="AF1196" s="15" t="str">
        <x:v>-0.6999999999999997</x:v>
      </x:c>
      <x:c r="AG1196" s="14" t="str"/>
      <x:c r="AH1196" s="15" t="str">
        <x:v>CHANGE_RATE</x:v>
      </x:c>
      <x:c r="AI1196" s="15" t="str">
        <x:v>1.9</x:v>
      </x:c>
      <x:c r="AJ1196" s="15" t="str">
        <x:v>-20.58823529411764</x:v>
      </x:c>
      <x:c r="AK1196" s="15" t="str">
        <x:v>actual_change_pct 컬럼 사용(전기대비 계산값)</x:v>
      </x:c>
      <x:c r="AL1196" s="14" t="str">
        <x:v>불일치</x:v>
      </x:c>
      <x:c r="AM1196" s="15" t="str">
        <x:v>22.48823529411764</x:v>
      </x:c>
      <x:c r="AN1196" s="14" t="str">
        <x:v>claim=1.9, actual=-20.58823529411764, 오차=22.488 (허용=0.3)</x:v>
      </x:c>
      <x:c r="AO1196" s="15" t="str">
        <x:v>CHANGE_RATE</x:v>
      </x:c>
      <x:c r="AP1196" s="15" t="str">
        <x:v>1.9</x:v>
      </x:c>
      <x:c r="AQ1196" s="14" t="str">
        <x:v>% 숫자 선택</x:v>
      </x:c>
      <x:c r="AR1196" s="15" t="str">
        <x:v>-20.58823529411764</x:v>
      </x:c>
      <x:c r="AS1196" s="14" t="str">
        <x:v>actual_change_pct 사용</x:v>
      </x:c>
      <x:c r="AT1196" s="14" t="str">
        <x:v>불일치</x:v>
      </x:c>
      <x:c r="AU1196" s="15" t="str">
        <x:v>22.48823529411764</x:v>
      </x:c>
      <x:c r="AV1196" s="14" t="str">
        <x:v>claim=1.9, adjusted_actual=-20.58823529411764, 오차=22.488, 허용=0.3</x:v>
      </x:c>
      <x:c r="AW1196" s="14" t="str">
        <x:v>재검토필요_증감률불일치</x:v>
      </x:c>
      <x:c r="AX1196" s="15" t="str">
        <x:v>N</x:v>
      </x:c>
      <x:c r="AY1196" s="15" t="str">
        <x:v>N</x:v>
      </x:c>
      <x:c r="AZ1196" s="14" t="str">
        <x:v>N</x:v>
      </x:c>
      <x:c r="BA1196" s="15" t="str"/>
      <x:c r="BB1196" s="15" t="str"/>
      <x:c r="BC1196" s="14" t="str"/>
      <x:c r="BD1196" s="14" t="str"/>
      <x:c r="BE1196" s="14" t="str">
        <x:v>기존 재검토/판단불가 상태 유지</x:v>
      </x:c>
      <x:c r="BF1196" s="14" t="str">
        <x:v>재검토필요_증감률불일치</x:v>
      </x:c>
      <x:c r="BG1196" s="14" t="str"/>
      <x:c r="BH1196" s="14" t="str"/>
      <x:c r="BI1196" s="14" t="str"/>
      <x:c r="BJ1196" s="14" t="str"/>
      <x:c r="BK1196" s="15" t="str"/>
      <x:c r="BL1196" s="15" t="str"/>
      <x:c r="BM1196" s="14" t="str"/>
      <x:c r="BN1196" s="14" t="str"/>
      <x:c r="BO1196" s="14" t="str"/>
      <x:c r="BP1196" s="14" t="str"/>
      <x:c r="BQ1196" s="15" t="str"/>
      <x:c r="BR1196" s="15" t="str"/>
      <x:c r="BS1196" s="15" t="str"/>
      <x:c r="BT1196" s="15" t="str">
        <x:v>1195</x:v>
      </x:c>
      <x:c r="BU1196" s="15" t="str">
        <x:v>6</x:v>
      </x:c>
      <x:c r="BV1196" s="14" t="str">
        <x:v>물가</x:v>
      </x:c>
      <x:c r="BW1196" s="14" t="str">
        <x:v>수동검토유지</x:v>
      </x:c>
      <x:c r="BX1196" s="14" t="str">
        <x:v>재검토필요_증감률불일치</x:v>
      </x:c>
      <x:c r="BY1196" s="15" t="str">
        <x:v>N/A</x:v>
      </x:c>
      <x:c r="BZ1196" s="14" t="str"/>
      <x:c r="CA1196" s="14" t="str"/>
      <x:c r="CB1196" s="14" t="str"/>
      <x:c r="CC1196" s="15" t="str"/>
      <x:c r="CD1196" s="15" t="str"/>
      <x:c r="CE1196" s="15" t="str"/>
      <x:c r="CF1196" s="15" t="str"/>
      <x:c r="CG1196" s="15" t="str"/>
      <x:c r="CH1196" s="15" t="str"/>
      <x:c r="CI1196" s="15" t="str"/>
      <x:c r="CJ1196" s="15" t="str"/>
      <x:c r="CK1196" s="15" t="str"/>
      <x:c r="CL1196" s="14" t="str"/>
      <x:c r="CM1196" s="15" t="str"/>
      <x:c r="CN1196" s="15" t="str"/>
      <x:c r="CO1196" s="15" t="str"/>
      <x:c r="CP1196" s="15" t="str"/>
      <x:c r="CQ1196" s="14" t="str"/>
      <x:c r="CR1196" s="16" t="str"/>
    </x:row>
    <x:row r="1197" ht="30" customHeight="1">
      <x:c r="A1197" s="13" t="str">
        <x:v>C15361</x:v>
      </x:c>
      <x:c r="B1197" s="15" t="str">
        <x:v>2018</x:v>
      </x:c>
      <x:c r="C1197" s="14" t="str">
        <x:v>돼지고기·계란 고공행진… 축산물 물가 6% 올라</x:v>
      </x:c>
      <x:c r="D1197" s="15" t="str">
        <x:v>2025-06-05</x:v>
      </x:c>
      <x:c r="E1197" s="15" t="str">
        <x:v>https://www.chosun.com/economy/economy_general/2025/06/05/7CAZV7VZIVDGVJTCK22YR6RKMI</x:v>
      </x:c>
      <x:c r="F1197" s="14" t="str">
        <x:v>작년 12월 1.9%로 1%대였던 물가 상승률은 올 들어 지난 1월(2.2%)부터 4월(2.1%)까지 2%대를 유지했다.</x:v>
      </x:c>
      <x:c r="G1197" s="15" t="str">
        <x:v>비율·증감률</x:v>
      </x:c>
      <x:c r="H1197" s="15" t="str">
        <x:v>비율·증감률; 날짜·시간</x:v>
      </x:c>
      <x:c r="I1197" s="15" t="str">
        <x:v>True</x:v>
      </x:c>
      <x:c r="J1197" s="15" t="str"/>
      <x:c r="K1197" s="15" t="str">
        <x:v>4일 통계청은 ‘5월 소비자 물가 동향’에서 지난달 소비자 물가가 전년 동월 대비 1.9% 올랐다고 밝혔다.</x:v>
      </x:c>
      <x:c r="L1197" s="15" t="str">
        <x:v>연초 국제 유가가 하락했던 게 국내 휘발유 가격 등에도 영향을 끼치며 석유류 물가가 2.3% 하락했고, 참외(-27.3%), 파(-33.4%), 사과(-11.6%) 등 주요 채소·과일 가격도 떨어졌다.</x:v>
      </x:c>
      <x:c r="M1197" s="15" t="str">
        <x:v>[12, 1.9, 1, 1, 2.2, 4, 2.1, 2]</x:v>
      </x:c>
      <x:c r="N1197" s="15" t="str">
        <x:v>['월', '%', '%', '월', '%', '월', '%', '%']</x:v>
      </x:c>
      <x:c r="O1197" s="15" t="str">
        <x:v>[]</x:v>
      </x:c>
      <x:c r="P1197" s="15" t="str">
        <x:v>[]</x:v>
      </x:c>
      <x:c r="Q1197" s="15" t="str">
        <x:v>월별 소비자물가 등락률(tblId=DT_1J22042); 소비자물가지수(2020=100)(tblId=DT_1J22003); 품목별 소비자물가지수(품목성질별: 2020=100)(tblId=DT_1J22112)</x:v>
      </x:c>
      <x:c r="R1197" s="15" t="str">
        <x:v>orgId=101, tblId=DT_1J22042 | obj_l1/itm_id 메타 API로 확인 필요</x:v>
      </x:c>
      <x:c r="S1197" s="15" t="str">
        <x:v>원자료 직접 조회 후 필요 시 증감률 계산</x:v>
      </x:c>
      <x:c r="T1197" s="15" t="str">
        <x:v>검토 필요</x:v>
      </x:c>
      <x:c r="U1197" s="15" t="str">
        <x:v>101</x:v>
      </x:c>
      <x:c r="V1197" s="15" t="str">
        <x:v>DT_1J22042</x:v>
      </x:c>
      <x:c r="W1197" s="15" t="str">
        <x:v>0</x:v>
      </x:c>
      <x:c r="X1197" s="15" t="str">
        <x:v>T03</x:v>
      </x:c>
      <x:c r="Y1197" s="15" t="str">
        <x:v>M</x:v>
      </x:c>
      <x:c r="Z1197" s="14" t="str">
        <x:v>소비자물가 등락률 후보 선택. 지역/품목/월별 코드 확인 필요 | obj_l1/itm_id 자동 후보 입력</x:v>
      </x:c>
      <x:c r="AA1197" s="15" t="str">
        <x:v>2.9</x:v>
      </x:c>
      <x:c r="AB1197" s="15" t="str">
        <x:v>202404</x:v>
      </x:c>
      <x:c r="AC1197" s="15" t="str">
        <x:v>3.1</x:v>
      </x:c>
      <x:c r="AD1197" s="15" t="str">
        <x:v>202403</x:v>
      </x:c>
      <x:c r="AE1197" s="15" t="str">
        <x:v>-6.451612903225811</x:v>
      </x:c>
      <x:c r="AF1197" s="15" t="str">
        <x:v>-0.20000000000000018</x:v>
      </x:c>
      <x:c r="AG1197" s="14" t="str"/>
      <x:c r="AH1197" s="15" t="str">
        <x:v>CHANGE_RATE</x:v>
      </x:c>
      <x:c r="AI1197" s="15" t="str">
        <x:v>2.0</x:v>
      </x:c>
      <x:c r="AJ1197" s="15" t="str">
        <x:v>-6.451612903225811</x:v>
      </x:c>
      <x:c r="AK1197" s="15" t="str">
        <x:v>actual_change_pct 컬럼 사용(전기대비 계산값)</x:v>
      </x:c>
      <x:c r="AL1197" s="14" t="str">
        <x:v>불일치</x:v>
      </x:c>
      <x:c r="AM1197" s="15" t="str">
        <x:v>8.451612903225811</x:v>
      </x:c>
      <x:c r="AN1197" s="14" t="str">
        <x:v>claim=2.0, actual=-6.451612903225811, 오차=8.452 (허용=0.3)</x:v>
      </x:c>
      <x:c r="AO1197" s="15" t="str">
        <x:v>CHANGE_RATE</x:v>
      </x:c>
      <x:c r="AP1197" s="15" t="str">
        <x:v>2.0</x:v>
      </x:c>
      <x:c r="AQ1197" s="14" t="str">
        <x:v>% 숫자 선택</x:v>
      </x:c>
      <x:c r="AR1197" s="15" t="str">
        <x:v>-6.451612903225811</x:v>
      </x:c>
      <x:c r="AS1197" s="14" t="str">
        <x:v>actual_change_pct 사용</x:v>
      </x:c>
      <x:c r="AT1197" s="14" t="str">
        <x:v>불일치</x:v>
      </x:c>
      <x:c r="AU1197" s="15" t="str">
        <x:v>8.451612903225811</x:v>
      </x:c>
      <x:c r="AV1197" s="14" t="str">
        <x:v>claim=2.0, adjusted_actual=-6.451612903225811, 오차=8.452, 허용=0.3</x:v>
      </x:c>
      <x:c r="AW1197" s="14" t="str">
        <x:v>재검토필요_증감률불일치</x:v>
      </x:c>
      <x:c r="AX1197" s="15" t="str">
        <x:v>N</x:v>
      </x:c>
      <x:c r="AY1197" s="15" t="str">
        <x:v>N</x:v>
      </x:c>
      <x:c r="AZ1197" s="14" t="str">
        <x:v>N</x:v>
      </x:c>
      <x:c r="BA1197" s="15" t="str"/>
      <x:c r="BB1197" s="15" t="str"/>
      <x:c r="BC1197" s="14" t="str"/>
      <x:c r="BD1197" s="14" t="str"/>
      <x:c r="BE1197" s="14" t="str">
        <x:v>기존 재검토/판단불가 상태 유지</x:v>
      </x:c>
      <x:c r="BF1197" s="14" t="str">
        <x:v>재검토필요_증감률불일치</x:v>
      </x:c>
      <x:c r="BG1197" s="14" t="str"/>
      <x:c r="BH1197" s="14" t="str"/>
      <x:c r="BI1197" s="14" t="str"/>
      <x:c r="BJ1197" s="14" t="str"/>
      <x:c r="BK1197" s="15" t="str"/>
      <x:c r="BL1197" s="15" t="str"/>
      <x:c r="BM1197" s="14" t="str"/>
      <x:c r="BN1197" s="14" t="str"/>
      <x:c r="BO1197" s="14" t="str"/>
      <x:c r="BP1197" s="14" t="str"/>
      <x:c r="BQ1197" s="15" t="str"/>
      <x:c r="BR1197" s="15" t="str"/>
      <x:c r="BS1197" s="15" t="str"/>
      <x:c r="BT1197" s="15" t="str">
        <x:v>1196</x:v>
      </x:c>
      <x:c r="BU1197" s="15" t="str">
        <x:v>6</x:v>
      </x:c>
      <x:c r="BV1197" s="14" t="str">
        <x:v>물가</x:v>
      </x:c>
      <x:c r="BW1197" s="14" t="str">
        <x:v>수동검토유지</x:v>
      </x:c>
      <x:c r="BX1197" s="14" t="str">
        <x:v>재검토필요_증감률불일치</x:v>
      </x:c>
      <x:c r="BY1197" s="15" t="str">
        <x:v>N/A</x:v>
      </x:c>
      <x:c r="BZ1197" s="14" t="str"/>
      <x:c r="CA1197" s="14" t="str"/>
      <x:c r="CB1197" s="14" t="str"/>
      <x:c r="CC1197" s="15" t="str"/>
      <x:c r="CD1197" s="15" t="str"/>
      <x:c r="CE1197" s="15" t="str"/>
      <x:c r="CF1197" s="15" t="str"/>
      <x:c r="CG1197" s="15" t="str"/>
      <x:c r="CH1197" s="15" t="str"/>
      <x:c r="CI1197" s="15" t="str"/>
      <x:c r="CJ1197" s="15" t="str"/>
      <x:c r="CK1197" s="15" t="str"/>
      <x:c r="CL1197" s="14" t="str"/>
      <x:c r="CM1197" s="15" t="str"/>
      <x:c r="CN1197" s="15" t="str"/>
      <x:c r="CO1197" s="15" t="str"/>
      <x:c r="CP1197" s="15" t="str"/>
      <x:c r="CQ1197" s="14" t="str"/>
      <x:c r="CR1197" s="16" t="str"/>
    </x:row>
    <x:row r="1198" ht="30" customHeight="1">
      <x:c r="A1198" s="13" t="str">
        <x:v>C15362</x:v>
      </x:c>
      <x:c r="B1198" s="15" t="str">
        <x:v>2018</x:v>
      </x:c>
      <x:c r="C1198" s="14" t="str">
        <x:v>돼지고기·계란 고공행진… 축산물 물가 6% 올라</x:v>
      </x:c>
      <x:c r="D1198" s="15" t="str">
        <x:v>2025-06-05</x:v>
      </x:c>
      <x:c r="E1198" s="15" t="str">
        <x:v>https://www.chosun.com/economy/economy_general/2025/06/05/7CAZV7VZIVDGVJTCK22YR6RKMI</x:v>
      </x:c>
      <x:c r="F1198" s="14" t="str">
        <x:v>연초 국제 유가가 하락했던 게 국내 휘발유 가격 등에도 영향을 끼치며 석유류 물가가 2.3% 하락했고, 참외(-27.3%), 파(-33.4%), 사과(-11.6%) 등 주요 채소·과일 가격도 떨어졌다.</x:v>
      </x:c>
      <x:c r="G1198" s="15" t="str">
        <x:v>비율·증감률</x:v>
      </x:c>
      <x:c r="H1198" s="15" t="str">
        <x:v>비율·증감률</x:v>
      </x:c>
      <x:c r="I1198" s="15" t="str">
        <x:v>True</x:v>
      </x:c>
      <x:c r="J1198" s="15" t="str"/>
      <x:c r="K1198" s="15" t="str">
        <x:v>작년 12월 1.9%로 1%대였던 물가 상승률은 올 들어 지난 1월(2.2%)부터 4월(2.1%)까지 2%대를 유지했다.</x:v>
      </x:c>
      <x:c r="L1198" s="15" t="str">
        <x:v>이에 가격이 변하면 소비자들이 민감하게 반응하는 144품목만 추려서 작성한 생활 물가는 전년 동월 대비 2.3% 오르며, 올 들어 최저 상승 폭을 보였다.</x:v>
      </x:c>
      <x:c r="M1198" s="15" t="str">
        <x:v>[2.3, 27.3, 33.4, 11.6]</x:v>
      </x:c>
      <x:c r="N1198" s="15" t="str">
        <x:v>['%', '%', '%', '%']</x:v>
      </x:c>
      <x:c r="O1198" s="15" t="str">
        <x:v>[]</x:v>
      </x:c>
      <x:c r="P1198" s="15" t="str">
        <x:v>[]</x:v>
      </x:c>
      <x:c r="Q1198" s="15" t="str">
        <x:v>소비자물가지수(2020=100)(tblId=DT_1J22003); 월별 소비자물가 등락률(tblId=DT_1J22042); 품목별 소비자물가지수(품목성질별: 2020=100)(tblId=DT_1J22112)</x:v>
      </x:c>
      <x:c r="R1198" s="15" t="str">
        <x:v>orgId=101, tblId=DT_1J22003 | obj_l1/itm_id 메타 API로 확인 필요</x:v>
      </x:c>
      <x:c r="S1198" s="15" t="str">
        <x:v>원자료 직접 조회 후 필요 시 증감률 계산</x:v>
      </x:c>
      <x:c r="T1198" s="15" t="str">
        <x:v>검토 필요</x:v>
      </x:c>
      <x:c r="U1198" s="15" t="str">
        <x:v>101</x:v>
      </x:c>
      <x:c r="V1198" s="15" t="str">
        <x:v>DT_1J22003</x:v>
      </x:c>
      <x:c r="W1198" s="15" t="str">
        <x:v>T10</x:v>
      </x:c>
      <x:c r="X1198" s="15" t="str">
        <x:v>T</x:v>
      </x:c>
      <x:c r="Y1198" s="15" t="str">
        <x:v>Y</x:v>
      </x:c>
      <x:c r="Z1198" s="14" t="str">
        <x:v>소비자물가지수 후보 선택. 지역/품목 코드 확인 필요 | obj_l1/itm_id 자동 후보 입력</x:v>
      </x:c>
      <x:c r="AA1198" s="15" t="str">
        <x:v>116.61</x:v>
      </x:c>
      <x:c r="AB1198" s="15" t="str">
        <x:v>2025</x:v>
      </x:c>
      <x:c r="AC1198" s="15" t="str">
        <x:v>114.18</x:v>
      </x:c>
      <x:c r="AD1198" s="15" t="str">
        <x:v>2024</x:v>
      </x:c>
      <x:c r="AE1198" s="15" t="str">
        <x:v>2.128218602207035</x:v>
      </x:c>
      <x:c r="AF1198" s="15" t="str">
        <x:v>2.4299999999999926</x:v>
      </x:c>
      <x:c r="AG1198" s="14" t="str"/>
      <x:c r="AH1198" s="15" t="str">
        <x:v>CHANGE_RATE</x:v>
      </x:c>
      <x:c r="AI1198" s="15" t="str">
        <x:v>-11.6</x:v>
      </x:c>
      <x:c r="AJ1198" s="15" t="str">
        <x:v>2.128218602207035</x:v>
      </x:c>
      <x:c r="AK1198" s="15" t="str">
        <x:v>actual_change_pct 컬럼 사용(전기대비 계산값)</x:v>
      </x:c>
      <x:c r="AL1198" s="14" t="str">
        <x:v>불일치</x:v>
      </x:c>
      <x:c r="AM1198" s="15" t="str">
        <x:v>13.728218602207034</x:v>
      </x:c>
      <x:c r="AN1198" s="14" t="str">
        <x:v>claim=-11.6, actual=2.128218602207035, 오차=13.728 (허용=0.3)</x:v>
      </x:c>
      <x:c r="AO1198" s="15" t="str">
        <x:v>CHANGE_RATE</x:v>
      </x:c>
      <x:c r="AP1198" s="15" t="str">
        <x:v>-11.6</x:v>
      </x:c>
      <x:c r="AQ1198" s="14" t="str">
        <x:v>% 숫자 선택</x:v>
      </x:c>
      <x:c r="AR1198" s="15" t="str">
        <x:v>2.128218602207035</x:v>
      </x:c>
      <x:c r="AS1198" s="14" t="str">
        <x:v>actual_change_pct 사용</x:v>
      </x:c>
      <x:c r="AT1198" s="14" t="str">
        <x:v>불일치</x:v>
      </x:c>
      <x:c r="AU1198" s="15" t="str">
        <x:v>13.728218602207034</x:v>
      </x:c>
      <x:c r="AV1198" s="14" t="str">
        <x:v>claim=-11.6, adjusted_actual=2.128218602207035, 오차=13.728, 허용=0.3</x:v>
      </x:c>
      <x:c r="AW1198" s="14" t="str">
        <x:v>재검토필요_증감률불일치</x:v>
      </x:c>
      <x:c r="AX1198" s="15" t="str">
        <x:v>N</x:v>
      </x:c>
      <x:c r="AY1198" s="15" t="str">
        <x:v>N</x:v>
      </x:c>
      <x:c r="AZ1198" s="14" t="str">
        <x:v>N</x:v>
      </x:c>
      <x:c r="BA1198" s="15" t="str"/>
      <x:c r="BB1198" s="15" t="str"/>
      <x:c r="BC1198" s="14" t="str"/>
      <x:c r="BD1198" s="14" t="str"/>
      <x:c r="BE1198" s="14" t="str">
        <x:v>기존 재검토/판단불가 상태 유지</x:v>
      </x:c>
      <x:c r="BF1198" s="14" t="str">
        <x:v>재검토필요_증감률불일치</x:v>
      </x:c>
      <x:c r="BG1198" s="14" t="str"/>
      <x:c r="BH1198" s="14" t="str"/>
      <x:c r="BI1198" s="14" t="str"/>
      <x:c r="BJ1198" s="14" t="str"/>
      <x:c r="BK1198" s="15" t="str"/>
      <x:c r="BL1198" s="15" t="str"/>
      <x:c r="BM1198" s="14" t="str"/>
      <x:c r="BN1198" s="14" t="str"/>
      <x:c r="BO1198" s="14" t="str"/>
      <x:c r="BP1198" s="14" t="str"/>
      <x:c r="BQ1198" s="15" t="str"/>
      <x:c r="BR1198" s="15" t="str"/>
      <x:c r="BS1198" s="15" t="str"/>
      <x:c r="BT1198" s="15" t="str">
        <x:v>1197</x:v>
      </x:c>
      <x:c r="BU1198" s="15" t="str">
        <x:v>6</x:v>
      </x:c>
      <x:c r="BV1198" s="14" t="str">
        <x:v>물가</x:v>
      </x:c>
      <x:c r="BW1198" s="14" t="str">
        <x:v>수동검토유지</x:v>
      </x:c>
      <x:c r="BX1198" s="14" t="str">
        <x:v>재검토필요_증감률불일치</x:v>
      </x:c>
      <x:c r="BY1198" s="15" t="str">
        <x:v>N/A</x:v>
      </x:c>
      <x:c r="BZ1198" s="14" t="str"/>
      <x:c r="CA1198" s="14" t="str"/>
      <x:c r="CB1198" s="14" t="str"/>
      <x:c r="CC1198" s="15" t="str"/>
      <x:c r="CD1198" s="15" t="str"/>
      <x:c r="CE1198" s="15" t="str"/>
      <x:c r="CF1198" s="15" t="str"/>
      <x:c r="CG1198" s="15" t="str"/>
      <x:c r="CH1198" s="15" t="str"/>
      <x:c r="CI1198" s="15" t="str"/>
      <x:c r="CJ1198" s="15" t="str"/>
      <x:c r="CK1198" s="15" t="str"/>
      <x:c r="CL1198" s="14" t="str"/>
      <x:c r="CM1198" s="15" t="str"/>
      <x:c r="CN1198" s="15" t="str"/>
      <x:c r="CO1198" s="15" t="str"/>
      <x:c r="CP1198" s="15" t="str"/>
      <x:c r="CQ1198" s="14" t="str"/>
      <x:c r="CR1198" s="16" t="str"/>
    </x:row>
    <x:row r="1199" ht="30" customHeight="1">
      <x:c r="A1199" s="13" t="str">
        <x:v>C15363</x:v>
      </x:c>
      <x:c r="B1199" s="15" t="str">
        <x:v>2018</x:v>
      </x:c>
      <x:c r="C1199" s="14" t="str">
        <x:v>돼지고기·계란 고공행진… 축산물 물가 6% 올라</x:v>
      </x:c>
      <x:c r="D1199" s="15" t="str">
        <x:v>2025-06-05</x:v>
      </x:c>
      <x:c r="E1199" s="15" t="str">
        <x:v>https://www.chosun.com/economy/economy_general/2025/06/05/7CAZV7VZIVDGVJTCK22YR6RKMI</x:v>
      </x:c>
      <x:c r="F1199" s="14" t="str">
        <x:v>이에 가격이 변하면 소비자들이 민감하게 반응하는 144품목만 추려서 작성한 생활 물가는 전년 동월 대비 2.3% 오르며, 올 들어 최저 상승 폭을 보였다.</x:v>
      </x:c>
      <x:c r="G1199" s="15" t="str">
        <x:v>비율·증감률</x:v>
      </x:c>
      <x:c r="H1199" s="15" t="str">
        <x:v>비율·증감률</x:v>
      </x:c>
      <x:c r="I1199" s="15" t="str">
        <x:v>True</x:v>
      </x:c>
      <x:c r="J1199" s="15" t="str"/>
      <x:c r="K1199" s="15" t="str">
        <x:v>연초 국제 유가가 하락했던 게 국내 휘발유 가격 등에도 영향을 끼치며 석유류 물가가 2.3% 하락했고, 참외(-27.3%), 파(-33.4%), 사과(-11.6%) 등 주요 채소·과일 가격도 떨어졌다.</x:v>
      </x:c>
      <x:c r="L1199" s="15" t="str">
        <x:v>하지만 지난달 돼지고기(8.4%), 국산 쇠고기(5.3%), 계란(3.8%) 등의 가격이 일제히 오르며, 축산물 가격 상승 폭은 6.2%를 기록했다.</x:v>
      </x:c>
      <x:c r="M1199" s="15" t="str">
        <x:v>[2.3]</x:v>
      </x:c>
      <x:c r="N1199" s="15" t="str">
        <x:v>['%']</x:v>
      </x:c>
      <x:c r="O1199" s="15" t="str">
        <x:v>[]</x:v>
      </x:c>
      <x:c r="P1199" s="15" t="str">
        <x:v>[]</x:v>
      </x:c>
      <x:c r="Q1199" s="15" t="str">
        <x:v>월별 소비자물가 등락률(tblId=DT_1J22042); 소비자물가지수(2020=100)(tblId=DT_1J22003); 품목별 소비자물가지수(품목성질별: 2020=100)(tblId=DT_1J22112)</x:v>
      </x:c>
      <x:c r="R1199" s="15" t="str">
        <x:v>orgId=101, tblId=DT_1J22042 | obj_l1/itm_id 메타 API로 확인 필요</x:v>
      </x:c>
      <x:c r="S1199" s="15" t="str">
        <x:v>원자료 직접 조회 후 필요 시 증감률 계산</x:v>
      </x:c>
      <x:c r="T1199" s="15" t="str">
        <x:v>검토 필요</x:v>
      </x:c>
      <x:c r="U1199" s="15" t="str">
        <x:v>101</x:v>
      </x:c>
      <x:c r="V1199" s="15" t="str">
        <x:v>DT_1J22042</x:v>
      </x:c>
      <x:c r="W1199" s="15" t="str">
        <x:v>1</x:v>
      </x:c>
      <x:c r="X1199" s="15" t="str">
        <x:v>T03</x:v>
      </x:c>
      <x:c r="Y1199" s="15" t="str">
        <x:v>M</x:v>
      </x:c>
      <x:c r="Z1199" s="14" t="str">
        <x:v>소비자물가 등락률 후보 선택. 지역/품목/월별 코드 확인 필요 | obj_l1/itm_id 자동 후보 입력</x:v>
      </x:c>
      <x:c r="AA1199" s="15" t="str">
        <x:v>2.2</x:v>
      </x:c>
      <x:c r="AB1199" s="15" t="str">
        <x:v>202412</x:v>
      </x:c>
      <x:c r="AC1199" s="15" t="str">
        <x:v>3.7</x:v>
      </x:c>
      <x:c r="AD1199" s="15" t="str">
        <x:v>202312</x:v>
      </x:c>
      <x:c r="AE1199" s="15" t="str">
        <x:v>-40.54054054054054</x:v>
      </x:c>
      <x:c r="AF1199" s="15" t="str">
        <x:v>-1.5</x:v>
      </x:c>
      <x:c r="AG1199" s="14" t="str"/>
      <x:c r="AH1199" s="15" t="str">
        <x:v>CHANGE_RATE</x:v>
      </x:c>
      <x:c r="AI1199" s="15" t="str">
        <x:v>2.3</x:v>
      </x:c>
      <x:c r="AJ1199" s="15" t="str">
        <x:v>-40.54054054054054</x:v>
      </x:c>
      <x:c r="AK1199" s="15" t="str">
        <x:v>actual_change_pct 컬럼 사용(전기대비 계산값)</x:v>
      </x:c>
      <x:c r="AL1199" s="14" t="str">
        <x:v>불일치</x:v>
      </x:c>
      <x:c r="AM1199" s="15" t="str">
        <x:v>42.84054054054054</x:v>
      </x:c>
      <x:c r="AN1199" s="14" t="str">
        <x:v>claim=2.3, actual=-40.54054054054054, 오차=42.841 (허용=0.3)</x:v>
      </x:c>
      <x:c r="AO1199" s="15" t="str">
        <x:v>CHANGE_RATE</x:v>
      </x:c>
      <x:c r="AP1199" s="15" t="str">
        <x:v>2.3</x:v>
      </x:c>
      <x:c r="AQ1199" s="14" t="str">
        <x:v>% 숫자 선택</x:v>
      </x:c>
      <x:c r="AR1199" s="15" t="str">
        <x:v>-40.54054054054054</x:v>
      </x:c>
      <x:c r="AS1199" s="14" t="str">
        <x:v>actual_change_pct 사용</x:v>
      </x:c>
      <x:c r="AT1199" s="14" t="str">
        <x:v>불일치</x:v>
      </x:c>
      <x:c r="AU1199" s="15" t="str">
        <x:v>42.84054054054054</x:v>
      </x:c>
      <x:c r="AV1199" s="14" t="str">
        <x:v>claim=2.3, adjusted_actual=-40.54054054054054, 오차=42.841, 허용=0.3</x:v>
      </x:c>
      <x:c r="AW1199" s="14" t="str">
        <x:v>재검토필요_증감률불일치</x:v>
      </x:c>
      <x:c r="AX1199" s="15" t="str">
        <x:v>N</x:v>
      </x:c>
      <x:c r="AY1199" s="15" t="str">
        <x:v>N</x:v>
      </x:c>
      <x:c r="AZ1199" s="14" t="str">
        <x:v>N</x:v>
      </x:c>
      <x:c r="BA1199" s="15" t="str"/>
      <x:c r="BB1199" s="15" t="str"/>
      <x:c r="BC1199" s="14" t="str"/>
      <x:c r="BD1199" s="14" t="str"/>
      <x:c r="BE1199" s="14" t="str">
        <x:v>기존 재검토/판단불가 상태 유지</x:v>
      </x:c>
      <x:c r="BF1199" s="14" t="str">
        <x:v>재검토필요_증감률불일치</x:v>
      </x:c>
      <x:c r="BG1199" s="14" t="str"/>
      <x:c r="BH1199" s="14" t="str"/>
      <x:c r="BI1199" s="14" t="str"/>
      <x:c r="BJ1199" s="14" t="str"/>
      <x:c r="BK1199" s="15" t="str"/>
      <x:c r="BL1199" s="15" t="str"/>
      <x:c r="BM1199" s="14" t="str"/>
      <x:c r="BN1199" s="14" t="str"/>
      <x:c r="BO1199" s="14" t="str"/>
      <x:c r="BP1199" s="14" t="str"/>
      <x:c r="BQ1199" s="15" t="str"/>
      <x:c r="BR1199" s="15" t="str"/>
      <x:c r="BS1199" s="15" t="str"/>
      <x:c r="BT1199" s="15" t="str">
        <x:v>1198</x:v>
      </x:c>
      <x:c r="BU1199" s="15" t="str">
        <x:v>6</x:v>
      </x:c>
      <x:c r="BV1199" s="14" t="str">
        <x:v>물가</x:v>
      </x:c>
      <x:c r="BW1199" s="14" t="str">
        <x:v>수동검토유지</x:v>
      </x:c>
      <x:c r="BX1199" s="14" t="str">
        <x:v>재검토필요_증감률불일치</x:v>
      </x:c>
      <x:c r="BY1199" s="15" t="str">
        <x:v>N/A</x:v>
      </x:c>
      <x:c r="BZ1199" s="14" t="str"/>
      <x:c r="CA1199" s="14" t="str"/>
      <x:c r="CB1199" s="14" t="str"/>
      <x:c r="CC1199" s="15" t="str"/>
      <x:c r="CD1199" s="15" t="str"/>
      <x:c r="CE1199" s="15" t="str"/>
      <x:c r="CF1199" s="15" t="str"/>
      <x:c r="CG1199" s="15" t="str"/>
      <x:c r="CH1199" s="15" t="str"/>
      <x:c r="CI1199" s="15" t="str"/>
      <x:c r="CJ1199" s="15" t="str"/>
      <x:c r="CK1199" s="15" t="str"/>
      <x:c r="CL1199" s="14" t="str"/>
      <x:c r="CM1199" s="15" t="str"/>
      <x:c r="CN1199" s="15" t="str"/>
      <x:c r="CO1199" s="15" t="str"/>
      <x:c r="CP1199" s="15" t="str"/>
      <x:c r="CQ1199" s="14" t="str"/>
      <x:c r="CR1199" s="16" t="str"/>
    </x:row>
    <x:row r="1200" ht="30" customHeight="1">
      <x:c r="A1200" s="13" t="str">
        <x:v>C15364</x:v>
      </x:c>
      <x:c r="B1200" s="15" t="str">
        <x:v>2018</x:v>
      </x:c>
      <x:c r="C1200" s="14" t="str">
        <x:v>돼지고기·계란 고공행진… 축산물 물가 6% 올라</x:v>
      </x:c>
      <x:c r="D1200" s="15" t="str">
        <x:v>2025-06-05</x:v>
      </x:c>
      <x:c r="E1200" s="15" t="str">
        <x:v>https://www.chosun.com/economy/economy_general/2025/06/05/7CAZV7VZIVDGVJTCK22YR6RKMI</x:v>
      </x:c>
      <x:c r="F1200" s="14" t="str">
        <x:v>하지만 지난달 돼지고기(8.4%), 국산 쇠고기(5.3%), 계란(3.8%) 등의 가격이 일제히 오르며, 축산물 가격 상승 폭은 6.2%를 기록했다.</x:v>
      </x:c>
      <x:c r="G1200" s="15" t="str">
        <x:v>비율·증감률</x:v>
      </x:c>
      <x:c r="H1200" s="15" t="str">
        <x:v>비율·증감률</x:v>
      </x:c>
      <x:c r="I1200" s="15" t="str">
        <x:v>True</x:v>
      </x:c>
      <x:c r="J1200" s="15" t="str"/>
      <x:c r="K1200" s="15" t="str">
        <x:v>이에 가격이 변하면 소비자들이 민감하게 반응하는 144품목만 추려서 작성한 생활 물가는 전년 동월 대비 2.3% 오르며, 올 들어 최저 상승 폭을 보였다.</x:v>
      </x:c>
      <x:c r="L1200" s="15" t="str">
        <x:v>2022년 6월(9.5%) 이후 35개월 만에 최대 상승 폭이다.</x:v>
      </x:c>
      <x:c r="M1200" s="15" t="str">
        <x:v>[8.4, 5.3, 3.8, 6.2]</x:v>
      </x:c>
      <x:c r="N1200" s="15" t="str">
        <x:v>['%', '%', '%', '%']</x:v>
      </x:c>
      <x:c r="O1200" s="15" t="str">
        <x:v>[]</x:v>
      </x:c>
      <x:c r="P1200" s="15" t="str">
        <x:v>[]</x:v>
      </x:c>
      <x:c r="Q1200" s="15" t="str">
        <x:v>소비자물가지수(2020=100)(tblId=DT_1J22003); 월별 소비자물가 등락률(tblId=DT_1J22042); 품목별 소비자물가지수(품목성질별: 2020=100)(tblId=DT_1J22112)</x:v>
      </x:c>
      <x:c r="R1200" s="15" t="str">
        <x:v>orgId=101, tblId=DT_1J22003 | obj_l1/itm_id 메타 API로 확인 필요</x:v>
      </x:c>
      <x:c r="S1200" s="15" t="str">
        <x:v>원자료 직접 조회 후 필요 시 증감률 계산</x:v>
      </x:c>
      <x:c r="T1200" s="15" t="str">
        <x:v>검토 필요</x:v>
      </x:c>
      <x:c r="U1200" s="15" t="str">
        <x:v>101</x:v>
      </x:c>
      <x:c r="V1200" s="15" t="str">
        <x:v>DT_1J22003</x:v>
      </x:c>
      <x:c r="W1200" s="15" t="str">
        <x:v>T10</x:v>
      </x:c>
      <x:c r="X1200" s="15" t="str">
        <x:v>T</x:v>
      </x:c>
      <x:c r="Y1200" s="15" t="str">
        <x:v>M</x:v>
      </x:c>
      <x:c r="Z1200" s="14" t="str">
        <x:v>소비자물가지수 후보 선택. 지역/품목 코드 확인 필요 | obj_l1/itm_id 자동 후보 입력</x:v>
      </x:c>
      <x:c r="AA1200" s="15" t="str">
        <x:v>116.27</x:v>
      </x:c>
      <x:c r="AB1200" s="15" t="str">
        <x:v>202505</x:v>
      </x:c>
      <x:c r="AC1200" s="15" t="str">
        <x:v>116.38</x:v>
      </x:c>
      <x:c r="AD1200" s="15" t="str">
        <x:v>202504</x:v>
      </x:c>
      <x:c r="AE1200" s="15" t="str">
        <x:v>-0.09451795841209781</x:v>
      </x:c>
      <x:c r="AF1200" s="15" t="str">
        <x:v>-0.10999999999999943</x:v>
      </x:c>
      <x:c r="AG1200" s="14" t="str"/>
      <x:c r="AH1200" s="15" t="str">
        <x:v>CHANGE_RATE</x:v>
      </x:c>
      <x:c r="AI1200" s="15" t="str">
        <x:v>6.2</x:v>
      </x:c>
      <x:c r="AJ1200" s="15" t="str">
        <x:v>-0.09451795841209781</x:v>
      </x:c>
      <x:c r="AK1200" s="15" t="str">
        <x:v>actual_change_pct 컬럼 사용(전기대비 계산값)</x:v>
      </x:c>
      <x:c r="AL1200" s="14" t="str">
        <x:v>불일치</x:v>
      </x:c>
      <x:c r="AM1200" s="15" t="str">
        <x:v>6.294517958412098</x:v>
      </x:c>
      <x:c r="AN1200" s="14" t="str">
        <x:v>claim=6.2, actual=-0.09451795841209781, 오차=6.295 (허용=0.3)</x:v>
      </x:c>
      <x:c r="AO1200" s="15" t="str">
        <x:v>CHANGE_RATE</x:v>
      </x:c>
      <x:c r="AP1200" s="15" t="str">
        <x:v>6.2</x:v>
      </x:c>
      <x:c r="AQ1200" s="14" t="str">
        <x:v>% 숫자 선택</x:v>
      </x:c>
      <x:c r="AR1200" s="15" t="str">
        <x:v>-0.09451795841209781</x:v>
      </x:c>
      <x:c r="AS1200" s="14" t="str">
        <x:v>actual_change_pct 사용</x:v>
      </x:c>
      <x:c r="AT1200" s="14" t="str">
        <x:v>불일치</x:v>
      </x:c>
      <x:c r="AU1200" s="15" t="str">
        <x:v>6.294517958412098</x:v>
      </x:c>
      <x:c r="AV1200" s="14" t="str">
        <x:v>claim=6.2, adjusted_actual=-0.09451795841209781, 오차=6.295, 허용=0.3</x:v>
      </x:c>
      <x:c r="AW1200" s="14" t="str">
        <x:v>재검토필요_증감률불일치</x:v>
      </x:c>
      <x:c r="AX1200" s="15" t="str">
        <x:v>N</x:v>
      </x:c>
      <x:c r="AY1200" s="15" t="str">
        <x:v>N</x:v>
      </x:c>
      <x:c r="AZ1200" s="14" t="str">
        <x:v>N</x:v>
      </x:c>
      <x:c r="BA1200" s="15" t="str"/>
      <x:c r="BB1200" s="15" t="str"/>
      <x:c r="BC1200" s="14" t="str"/>
      <x:c r="BD1200" s="14" t="str"/>
      <x:c r="BE1200" s="14" t="str">
        <x:v>기존 재검토/판단불가 상태 유지</x:v>
      </x:c>
      <x:c r="BF1200" s="14" t="str">
        <x:v>재검토필요_증감률불일치</x:v>
      </x:c>
      <x:c r="BG1200" s="14" t="str"/>
      <x:c r="BH1200" s="14" t="str"/>
      <x:c r="BI1200" s="14" t="str"/>
      <x:c r="BJ1200" s="14" t="str"/>
      <x:c r="BK1200" s="15" t="str"/>
      <x:c r="BL1200" s="15" t="str"/>
      <x:c r="BM1200" s="14" t="str"/>
      <x:c r="BN1200" s="14" t="str"/>
      <x:c r="BO1200" s="14" t="str"/>
      <x:c r="BP1200" s="14" t="str"/>
      <x:c r="BQ1200" s="15" t="str"/>
      <x:c r="BR1200" s="15" t="str"/>
      <x:c r="BS1200" s="15" t="str"/>
      <x:c r="BT1200" s="15" t="str">
        <x:v>1199</x:v>
      </x:c>
      <x:c r="BU1200" s="15" t="str">
        <x:v>6</x:v>
      </x:c>
      <x:c r="BV1200" s="14" t="str">
        <x:v>물가</x:v>
      </x:c>
      <x:c r="BW1200" s="14" t="str">
        <x:v>수동검토유지</x:v>
      </x:c>
      <x:c r="BX1200" s="14" t="str">
        <x:v>재검토필요_증감률불일치</x:v>
      </x:c>
      <x:c r="BY1200" s="15" t="str">
        <x:v>N/A</x:v>
      </x:c>
      <x:c r="BZ1200" s="14" t="str"/>
      <x:c r="CA1200" s="14" t="str"/>
      <x:c r="CB1200" s="14" t="str"/>
      <x:c r="CC1200" s="15" t="str"/>
      <x:c r="CD1200" s="15" t="str"/>
      <x:c r="CE1200" s="15" t="str"/>
      <x:c r="CF1200" s="15" t="str"/>
      <x:c r="CG1200" s="15" t="str"/>
      <x:c r="CH1200" s="15" t="str"/>
      <x:c r="CI1200" s="15" t="str"/>
      <x:c r="CJ1200" s="15" t="str"/>
      <x:c r="CK1200" s="15" t="str"/>
      <x:c r="CL1200" s="14" t="str"/>
      <x:c r="CM1200" s="15" t="str"/>
      <x:c r="CN1200" s="15" t="str"/>
      <x:c r="CO1200" s="15" t="str"/>
      <x:c r="CP1200" s="15" t="str"/>
      <x:c r="CQ1200" s="14" t="str"/>
      <x:c r="CR1200" s="16" t="str"/>
    </x:row>
    <x:row r="1201" ht="30" customHeight="1">
      <x:c r="A1201" s="13" t="str">
        <x:v>C15365</x:v>
      </x:c>
      <x:c r="B1201" s="15" t="str">
        <x:v>2018</x:v>
      </x:c>
      <x:c r="C1201" s="14" t="str">
        <x:v>돼지고기·계란 고공행진… 축산물 물가 6% 올라</x:v>
      </x:c>
      <x:c r="D1201" s="15" t="str">
        <x:v>2025-06-05</x:v>
      </x:c>
      <x:c r="E1201" s="15" t="str">
        <x:v>https://www.chosun.com/economy/economy_general/2025/06/05/7CAZV7VZIVDGVJTCK22YR6RKMI</x:v>
      </x:c>
      <x:c r="F1201" s="14" t="str">
        <x:v>2022년 6월(9.5%) 이후 35개월 만에 최대 상승 폭이다.</x:v>
      </x:c>
      <x:c r="G1201" s="15" t="str">
        <x:v>비율·증감률</x:v>
      </x:c>
      <x:c r="H1201" s="15" t="str">
        <x:v>비율·증감률; 건수·개수; 날짜·시간</x:v>
      </x:c>
      <x:c r="I1201" s="15" t="str">
        <x:v>True</x:v>
      </x:c>
      <x:c r="J1201" s="15" t="str"/>
      <x:c r="K1201" s="15" t="str">
        <x:v>하지만 지난달 돼지고기(8.4%), 국산 쇠고기(5.3%), 계란(3.8%) 등의 가격이 일제히 오르며, 축산물 가격 상승 폭은 6.2%를 기록했다.</x:v>
      </x:c>
      <x:c r="L1201" s="15" t="str">
        <x:v>통계청 관계자는 “수입 돼지고기 공급이 줄고, 소고기는 도축 물량이 위축된 영향”이라고 했다.</x:v>
      </x:c>
      <x:c r="M1201" s="15" t="str">
        <x:v>[2022, 6, 9.5, 35]</x:v>
      </x:c>
      <x:c r="N1201" s="15" t="str">
        <x:v>['년', '월', '%', '개']</x:v>
      </x:c>
      <x:c r="O1201" s="15" t="str">
        <x:v>['2022']</x:v>
      </x:c>
      <x:c r="P1201" s="15" t="str">
        <x:v>[]</x:v>
      </x:c>
      <x:c r="Q1201" s="15" t="str">
        <x:v>소비자물가지수(2020=100)(tblId=DT_1J22003); 월별 소비자물가 등락률(tblId=DT_1J22042); 품목별 소비자물가지수(품목성질별: 2020=100)(tblId=DT_1J22112)</x:v>
      </x:c>
      <x:c r="R1201" s="15" t="str">
        <x:v>orgId=101, tblId=DT_1J22003 | obj_l1/itm_id 메타 API로 확인 필요</x:v>
      </x:c>
      <x:c r="S1201" s="15" t="str">
        <x:v>원자료 직접 조회 후 필요 시 증감률 계산</x:v>
      </x:c>
      <x:c r="T1201" s="15" t="str">
        <x:v>검토 필요</x:v>
      </x:c>
      <x:c r="U1201" s="15" t="str">
        <x:v>101</x:v>
      </x:c>
      <x:c r="V1201" s="15" t="str">
        <x:v>DT_1J22003</x:v>
      </x:c>
      <x:c r="W1201" s="15" t="str">
        <x:v>T10</x:v>
      </x:c>
      <x:c r="X1201" s="15" t="str">
        <x:v>T</x:v>
      </x:c>
      <x:c r="Y1201" s="15" t="str">
        <x:v>M</x:v>
      </x:c>
      <x:c r="Z1201" s="14" t="str">
        <x:v>소비자물가지수 후보 선택. 지역/품목 코드 확인 필요 | obj_l1/itm_id 자동 후보 입력</x:v>
      </x:c>
      <x:c r="AA1201" s="15" t="str">
        <x:v>108.21</x:v>
      </x:c>
      <x:c r="AB1201" s="15" t="str">
        <x:v>202206</x:v>
      </x:c>
      <x:c r="AC1201" s="15" t="str">
        <x:v>107.5</x:v>
      </x:c>
      <x:c r="AD1201" s="15" t="str">
        <x:v>202205</x:v>
      </x:c>
      <x:c r="AE1201" s="15" t="str">
        <x:v>0.660465116279064</x:v>
      </x:c>
      <x:c r="AF1201" s="15" t="str">
        <x:v>0.7099999999999937</x:v>
      </x:c>
      <x:c r="AG1201" s="14" t="str"/>
      <x:c r="AH1201" s="15" t="str">
        <x:v>CHANGE_RATE</x:v>
      </x:c>
      <x:c r="AI1201" s="15" t="str">
        <x:v>9.5</x:v>
      </x:c>
      <x:c r="AJ1201" s="15" t="str">
        <x:v>0.660465116279064</x:v>
      </x:c>
      <x:c r="AK1201" s="15" t="str">
        <x:v>actual_change_pct 컬럼 사용(전기대비 계산값)</x:v>
      </x:c>
      <x:c r="AL1201" s="14" t="str">
        <x:v>불일치</x:v>
      </x:c>
      <x:c r="AM1201" s="15" t="str">
        <x:v>8.839534883720937</x:v>
      </x:c>
      <x:c r="AN1201" s="14" t="str">
        <x:v>claim=9.5, actual=0.660465116279064, 오차=8.840 (허용=0.3)</x:v>
      </x:c>
      <x:c r="AO1201" s="15" t="str">
        <x:v>CHANGE_RATE</x:v>
      </x:c>
      <x:c r="AP1201" s="15" t="str">
        <x:v>9.5</x:v>
      </x:c>
      <x:c r="AQ1201" s="14" t="str">
        <x:v>% 숫자 선택</x:v>
      </x:c>
      <x:c r="AR1201" s="15" t="str">
        <x:v>0.660465116279064</x:v>
      </x:c>
      <x:c r="AS1201" s="14" t="str">
        <x:v>actual_change_pct 사용</x:v>
      </x:c>
      <x:c r="AT1201" s="14" t="str">
        <x:v>불일치</x:v>
      </x:c>
      <x:c r="AU1201" s="15" t="str">
        <x:v>8.839534883720937</x:v>
      </x:c>
      <x:c r="AV1201" s="14" t="str">
        <x:v>claim=9.5, adjusted_actual=0.660465116279064, 오차=8.840, 허용=0.3</x:v>
      </x:c>
      <x:c r="AW1201" s="14" t="str">
        <x:v>재검토필요_증감률불일치</x:v>
      </x:c>
      <x:c r="AX1201" s="15" t="str">
        <x:v>N</x:v>
      </x:c>
      <x:c r="AY1201" s="15" t="str">
        <x:v>N</x:v>
      </x:c>
      <x:c r="AZ1201" s="14" t="str">
        <x:v>N</x:v>
      </x:c>
      <x:c r="BA1201" s="15" t="str"/>
      <x:c r="BB1201" s="15" t="str"/>
      <x:c r="BC1201" s="14" t="str"/>
      <x:c r="BD1201" s="14" t="str"/>
      <x:c r="BE1201" s="14" t="str">
        <x:v>기존 재검토/판단불가 상태 유지</x:v>
      </x:c>
      <x:c r="BF1201" s="14" t="str">
        <x:v>재검토필요_증감률불일치</x:v>
      </x:c>
      <x:c r="BG1201" s="14" t="str"/>
      <x:c r="BH1201" s="14" t="str"/>
      <x:c r="BI1201" s="14" t="str"/>
      <x:c r="BJ1201" s="14" t="str"/>
      <x:c r="BK1201" s="15" t="str"/>
      <x:c r="BL1201" s="15" t="str"/>
      <x:c r="BM1201" s="14" t="str"/>
      <x:c r="BN1201" s="14" t="str"/>
      <x:c r="BO1201" s="14" t="str"/>
      <x:c r="BP1201" s="14" t="str"/>
      <x:c r="BQ1201" s="15" t="str"/>
      <x:c r="BR1201" s="15" t="str"/>
      <x:c r="BS1201" s="15" t="str"/>
      <x:c r="BT1201" s="15" t="str">
        <x:v>1200</x:v>
      </x:c>
      <x:c r="BU1201" s="15" t="str">
        <x:v>6</x:v>
      </x:c>
      <x:c r="BV1201" s="14" t="str">
        <x:v>물가</x:v>
      </x:c>
      <x:c r="BW1201" s="14" t="str">
        <x:v>수동검토유지</x:v>
      </x:c>
      <x:c r="BX1201" s="14" t="str">
        <x:v>재검토필요_증감률불일치</x:v>
      </x:c>
      <x:c r="BY1201" s="15" t="str">
        <x:v>N/A</x:v>
      </x:c>
      <x:c r="BZ1201" s="14" t="str"/>
      <x:c r="CA1201" s="14" t="str"/>
      <x:c r="CB1201" s="14" t="str"/>
      <x:c r="CC1201" s="15" t="str"/>
      <x:c r="CD1201" s="15" t="str"/>
      <x:c r="CE1201" s="15" t="str"/>
      <x:c r="CF1201" s="15" t="str"/>
      <x:c r="CG1201" s="15" t="str"/>
      <x:c r="CH1201" s="15" t="str"/>
      <x:c r="CI1201" s="15" t="str"/>
      <x:c r="CJ1201" s="15" t="str"/>
      <x:c r="CK1201" s="15" t="str"/>
      <x:c r="CL1201" s="14" t="str"/>
      <x:c r="CM1201" s="15" t="str"/>
      <x:c r="CN1201" s="15" t="str"/>
      <x:c r="CO1201" s="15" t="str"/>
      <x:c r="CP1201" s="15" t="str"/>
      <x:c r="CQ1201" s="14" t="str"/>
      <x:c r="CR1201" s="16" t="str"/>
    </x:row>
    <x:row r="1202" ht="30" customHeight="1">
      <x:c r="A1202" s="13" t="str">
        <x:v>C15424</x:v>
      </x:c>
      <x:c r="B1202" s="15" t="str">
        <x:v>2025</x:v>
      </x:c>
      <x:c r="C1202" s="14" t="str">
        <x:v>테슬라 5월 수입차 판매서 첫 1위...수입차 판매 16%↑</x:v>
      </x:c>
      <x:c r="D1202" s="15" t="str">
        <x:v>2025-06-05</x:v>
      </x:c>
      <x:c r="E1202" s="15" t="str">
        <x:v>https://www.chosun.com/economy/industry-company/2025/06/05/LDLPZ54VU5EX7GKZQC5XXB7IL4</x:v>
      </x:c>
      <x:c r="F1202" s="14" t="str">
        <x:v>5 지난달 수입차 판매량이 테슬라의 판매량 급증에 힘입어 작년 5월보다 16% 늘었다.</x:v>
      </x:c>
      <x:c r="G1202" s="15" t="str">
        <x:v>무역지표</x:v>
      </x:c>
      <x:c r="H1202" s="15" t="str">
        <x:v>무역지표; 판매·생산량; 비율·증감률; 날짜·시간</x:v>
      </x:c>
      <x:c r="I1202" s="15" t="str">
        <x:v>True</x:v>
      </x:c>
      <x:c r="J1202" s="15" t="str"/>
      <x:c r="K1202" s="15" t="str"/>
      <x:c r="L1202" s="15" t="str">
        <x:v>테슬라는 신차 출시 및 물량 확보 효과로 한국 진출 이후 처음으로 월간 판매량 1위를 기록했다.</x:v>
      </x:c>
      <x:c r="M1202" s="15" t="str">
        <x:v>[5, 16]</x:v>
      </x:c>
      <x:c r="N1202" s="15" t="str">
        <x:v>['월', '%']</x:v>
      </x:c>
      <x:c r="O1202" s="15" t="str">
        <x:v>[]</x:v>
      </x:c>
      <x:c r="P1202" s="15" t="str">
        <x:v>[]</x:v>
      </x:c>
      <x:c r="Q1202" s="15" t="str">
        <x:v>품목별 수출액, 수입액(tblId=DT_1R11001_FRM101); 국가별 수출액, 수입액(tblId=DT_1R11006_FRM101)</x:v>
      </x:c>
      <x:c r="R1202" s="15" t="str">
        <x:v>orgId=360, tblId=DT_1R11001_FRM101 | obj_l1/itm_id 메타 API로 확인 필요</x:v>
      </x:c>
      <x:c r="S1202" s="15" t="str">
        <x:v>원자료 직접 조회 후 필요 시 증감률 계산</x:v>
      </x:c>
      <x:c r="T1202" s="15" t="str">
        <x:v>검토 필요</x:v>
      </x:c>
      <x:c r="U1202" s="15" t="str">
        <x:v>360</x:v>
      </x:c>
      <x:c r="V1202" s="15" t="str">
        <x:v>DT_1R11001_FRM101</x:v>
      </x:c>
      <x:c r="W1202" s="15" t="str">
        <x:v>13102112831A.A</x:v>
      </x:c>
      <x:c r="X1202" s="15" t="str">
        <x:v>13103112831T2</x:v>
      </x:c>
      <x:c r="Y1202" s="15" t="str">
        <x:v>M</x:v>
      </x:c>
      <x:c r="Z1202" s="14" t="str">
        <x:v>품목별 수출입 후보 선택. 품목/수출입/시점 코드 확인 필요 | obj_l1/itm_id 자동 후보 입력</x:v>
      </x:c>
      <x:c r="AA1202" s="15" t="str">
        <x:v>53132937</x:v>
      </x:c>
      <x:c r="AB1202" s="15" t="str">
        <x:v>202405</x:v>
      </x:c>
      <x:c r="AC1202" s="15" t="str">
        <x:v>54821181</x:v>
      </x:c>
      <x:c r="AD1202" s="15" t="str">
        <x:v>202404</x:v>
      </x:c>
      <x:c r="AE1202" s="15" t="str">
        <x:v>-3.0795469364295527</x:v>
      </x:c>
      <x:c r="AF1202" s="15" t="str">
        <x:v>-1688244.0</x:v>
      </x:c>
      <x:c r="AG1202" s="14" t="str"/>
      <x:c r="AH1202" s="15" t="str">
        <x:v>CHANGE_RATE</x:v>
      </x:c>
      <x:c r="AI1202" s="15" t="str">
        <x:v>16.0</x:v>
      </x:c>
      <x:c r="AJ1202" s="15" t="str">
        <x:v>-3.0795469364295527</x:v>
      </x:c>
      <x:c r="AK1202" s="15" t="str">
        <x:v>actual_change_pct 컬럼 사용(전기대비 계산값)</x:v>
      </x:c>
      <x:c r="AL1202" s="14" t="str">
        <x:v>불일치</x:v>
      </x:c>
      <x:c r="AM1202" s="15" t="str">
        <x:v>19.07954693642955</x:v>
      </x:c>
      <x:c r="AN1202" s="14" t="str">
        <x:v>claim=16.0, actual=-3.0795469364295527, 오차=19.080 (허용=0.3)</x:v>
      </x:c>
      <x:c r="AO1202" s="15" t="str">
        <x:v>CHANGE_RATE</x:v>
      </x:c>
      <x:c r="AP1202" s="15" t="str">
        <x:v>16.0</x:v>
      </x:c>
      <x:c r="AQ1202" s="14" t="str">
        <x:v>% 숫자 선택</x:v>
      </x:c>
      <x:c r="AR1202" s="15" t="str">
        <x:v>-3.0795469364295527</x:v>
      </x:c>
      <x:c r="AS1202" s="14" t="str">
        <x:v>actual_change_pct 사용</x:v>
      </x:c>
      <x:c r="AT1202" s="14" t="str">
        <x:v>불일치</x:v>
      </x:c>
      <x:c r="AU1202" s="15" t="str">
        <x:v>19.07954693642955</x:v>
      </x:c>
      <x:c r="AV1202" s="14" t="str">
        <x:v>claim=16.0, adjusted_actual=-3.0795469364295527, 오차=19.080, 허용=0.3</x:v>
      </x:c>
      <x:c r="AW1202" s="14" t="str">
        <x:v>재검토필요_증감률불일치</x:v>
      </x:c>
      <x:c r="AX1202" s="15" t="str">
        <x:v>N</x:v>
      </x:c>
      <x:c r="AY1202" s="15" t="str">
        <x:v>N</x:v>
      </x:c>
      <x:c r="AZ1202" s="14" t="str">
        <x:v>N</x:v>
      </x:c>
      <x:c r="BA1202" s="15" t="str"/>
      <x:c r="BB1202" s="15" t="str"/>
      <x:c r="BC1202" s="14" t="str"/>
      <x:c r="BD1202" s="14" t="str"/>
      <x:c r="BE1202" s="14" t="str">
        <x:v>기존 재검토/판단불가 상태 유지</x:v>
      </x:c>
      <x:c r="BF1202" s="14" t="str">
        <x:v>재검토필요_증감률불일치</x:v>
      </x:c>
      <x:c r="BG1202" s="14" t="str"/>
      <x:c r="BH1202" s="14" t="str"/>
      <x:c r="BI1202" s="14" t="str"/>
      <x:c r="BJ1202" s="14" t="str"/>
      <x:c r="BK1202" s="15" t="str"/>
      <x:c r="BL1202" s="15" t="str"/>
      <x:c r="BM1202" s="14" t="str"/>
      <x:c r="BN1202" s="14" t="str"/>
      <x:c r="BO1202" s="14" t="str"/>
      <x:c r="BP1202" s="14" t="str"/>
      <x:c r="BQ1202" s="15" t="str"/>
      <x:c r="BR1202" s="15" t="str"/>
      <x:c r="BS1202" s="15" t="str"/>
      <x:c r="BT1202" s="15" t="str">
        <x:v>1201</x:v>
      </x:c>
      <x:c r="BU1202" s="15" t="str">
        <x:v>7</x:v>
      </x:c>
      <x:c r="BV1202" s="14" t="str">
        <x:v>무역</x:v>
      </x:c>
      <x:c r="BW1202" s="14" t="str">
        <x:v>수동검토유지</x:v>
      </x:c>
      <x:c r="BX1202" s="14" t="str">
        <x:v>재검토필요_증감률불일치</x:v>
      </x:c>
      <x:c r="BY1202" s="15" t="str">
        <x:v>N/A</x:v>
      </x:c>
      <x:c r="BZ1202" s="14" t="str"/>
      <x:c r="CA1202" s="14" t="str"/>
      <x:c r="CB1202" s="14" t="str"/>
      <x:c r="CC1202" s="15" t="str"/>
      <x:c r="CD1202" s="15" t="str"/>
      <x:c r="CE1202" s="15" t="str"/>
      <x:c r="CF1202" s="15" t="str"/>
      <x:c r="CG1202" s="15" t="str"/>
      <x:c r="CH1202" s="15" t="str"/>
      <x:c r="CI1202" s="15" t="str"/>
      <x:c r="CJ1202" s="15" t="str"/>
      <x:c r="CK1202" s="15" t="str"/>
      <x:c r="CL1202" s="14" t="str"/>
      <x:c r="CM1202" s="15" t="str"/>
      <x:c r="CN1202" s="15" t="str"/>
      <x:c r="CO1202" s="15" t="str"/>
      <x:c r="CP1202" s="15" t="str"/>
      <x:c r="CQ1202" s="14" t="str"/>
      <x:c r="CR1202" s="16" t="str"/>
    </x:row>
    <x:row r="1203" ht="30" customHeight="1">
      <x:c r="A1203" s="13" t="str">
        <x:v>C15425</x:v>
      </x:c>
      <x:c r="B1203" s="15" t="str">
        <x:v>2025</x:v>
      </x:c>
      <x:c r="C1203" s="14" t="str">
        <x:v>테슬라 5월 수입차 판매서 첫 1위...수입차 판매 16%↑</x:v>
      </x:c>
      <x:c r="D1203" s="15" t="str">
        <x:v>2025-06-05</x:v>
      </x:c>
      <x:c r="E1203" s="15" t="str">
        <x:v>https://www.chosun.com/economy/industry-company/2025/06/05/LDLPZ54VU5EX7GKZQC5XXB7IL4</x:v>
      </x:c>
      <x:c r="F1203" s="14" t="str">
        <x:v>5일 한국수입자동차협회(KAIDA)에 따르면 올해 5월 수입 승용차 신규 등록 대수는 작년 대비 16.4% 증가한 2만8189대로 집계됐다.</x:v>
      </x:c>
      <x:c r="G1203" s="15" t="str">
        <x:v>무역지표</x:v>
      </x:c>
      <x:c r="H1203" s="15" t="str">
        <x:v>무역지표; 비율·증감률; 날짜·시간</x:v>
      </x:c>
      <x:c r="I1203" s="15" t="str">
        <x:v>True</x:v>
      </x:c>
      <x:c r="J1203" s="15" t="str"/>
      <x:c r="K1203" s="15" t="str">
        <x:v>테슬라는 신차 출시 및 물량 확보 효과로 한국 진출 이후 처음으로 월간 판매량 1위를 기록했다.</x:v>
      </x:c>
      <x:c r="L1203" s="15" t="str">
        <x:v>지난 4월보다도 31.1% 늘어난 수치다.</x:v>
      </x:c>
      <x:c r="M1203" s="15" t="str">
        <x:v>[5, 5, 16.4]</x:v>
      </x:c>
      <x:c r="N1203" s="15" t="str">
        <x:v>['일', '월', '%']</x:v>
      </x:c>
      <x:c r="O1203" s="15" t="str">
        <x:v>[]</x:v>
      </x:c>
      <x:c r="P1203" s="15" t="str">
        <x:v>[]</x:v>
      </x:c>
      <x:c r="Q1203" s="15" t="str">
        <x:v>품목별 수출액, 수입액(tblId=DT_1R11001_FRM101); 국가별 수출액, 수입액(tblId=DT_1R11006_FRM101)</x:v>
      </x:c>
      <x:c r="R1203" s="15" t="str">
        <x:v>orgId=360, tblId=DT_1R11001_FRM101 | obj_l1/itm_id 메타 API로 확인 필요</x:v>
      </x:c>
      <x:c r="S1203" s="15" t="str">
        <x:v>원자료 직접 조회 후 필요 시 증감률 계산</x:v>
      </x:c>
      <x:c r="T1203" s="15" t="str">
        <x:v>검토 필요</x:v>
      </x:c>
      <x:c r="U1203" s="15" t="str">
        <x:v>360</x:v>
      </x:c>
      <x:c r="V1203" s="15" t="str">
        <x:v>DT_1R11001_FRM101</x:v>
      </x:c>
      <x:c r="W1203" s="15" t="str">
        <x:v>13102112831A.781</x:v>
      </x:c>
      <x:c r="X1203" s="15" t="str">
        <x:v>13103112831T2</x:v>
      </x:c>
      <x:c r="Y1203" s="15" t="str">
        <x:v>M</x:v>
      </x:c>
      <x:c r="Z1203" s="14" t="str">
        <x:v>품목별 수출입 후보 선택. 품목/수출입/시점 코드 확인 필요 | 품목 세부 코드 필요: 총액 코드로 확정하지 않음 | 품목 코드 자동 후보: 승용자동차 및 기타의 차량</x:v>
      </x:c>
      <x:c r="AA1203" s="15" t="str">
        <x:v>1183589</x:v>
      </x:c>
      <x:c r="AB1203" s="15" t="str">
        <x:v>202405</x:v>
      </x:c>
      <x:c r="AC1203" s="15" t="str">
        <x:v>1332951</x:v>
      </x:c>
      <x:c r="AD1203" s="15" t="str">
        <x:v>202305</x:v>
      </x:c>
      <x:c r="AE1203" s="15" t="str">
        <x:v>-11.205363137879786</x:v>
      </x:c>
      <x:c r="AF1203" s="15" t="str">
        <x:v>-149362.0</x:v>
      </x:c>
      <x:c r="AG1203" s="14" t="str"/>
      <x:c r="AH1203" s="15" t="str">
        <x:v>CHANGE_RATE</x:v>
      </x:c>
      <x:c r="AI1203" s="15" t="str">
        <x:v>16.4</x:v>
      </x:c>
      <x:c r="AJ1203" s="15" t="str">
        <x:v>-11.205363137879786</x:v>
      </x:c>
      <x:c r="AK1203" s="15" t="str">
        <x:v>actual_change_pct 컬럼 사용(전기대비 계산값)</x:v>
      </x:c>
      <x:c r="AL1203" s="14" t="str">
        <x:v>불일치</x:v>
      </x:c>
      <x:c r="AM1203" s="15" t="str">
        <x:v>27.605363137879785</x:v>
      </x:c>
      <x:c r="AN1203" s="14" t="str">
        <x:v>claim=16.4, actual=-11.205363137879786, 오차=27.605 (허용=0.3)</x:v>
      </x:c>
      <x:c r="AO1203" s="15" t="str">
        <x:v>CHANGE_RATE</x:v>
      </x:c>
      <x:c r="AP1203" s="15" t="str">
        <x:v>16.4</x:v>
      </x:c>
      <x:c r="AQ1203" s="14" t="str">
        <x:v>% 숫자 선택</x:v>
      </x:c>
      <x:c r="AR1203" s="15" t="str">
        <x:v>-11.205363137879786</x:v>
      </x:c>
      <x:c r="AS1203" s="14" t="str">
        <x:v>actual_change_pct 사용</x:v>
      </x:c>
      <x:c r="AT1203" s="14" t="str">
        <x:v>불일치</x:v>
      </x:c>
      <x:c r="AU1203" s="15" t="str">
        <x:v>27.605363137879785</x:v>
      </x:c>
      <x:c r="AV1203" s="14" t="str">
        <x:v>claim=16.4, adjusted_actual=-11.205363137879786, 오차=27.605, 허용=0.3</x:v>
      </x:c>
      <x:c r="AW1203" s="14" t="str">
        <x:v>재검토필요_증감률불일치</x:v>
      </x:c>
      <x:c r="AX1203" s="15" t="str">
        <x:v>N</x:v>
      </x:c>
      <x:c r="AY1203" s="15" t="str">
        <x:v>N</x:v>
      </x:c>
      <x:c r="AZ1203" s="14" t="str">
        <x:v>N</x:v>
      </x:c>
      <x:c r="BA1203" s="15" t="str"/>
      <x:c r="BB1203" s="15" t="str"/>
      <x:c r="BC1203" s="14" t="str"/>
      <x:c r="BD1203" s="14" t="str"/>
      <x:c r="BE1203" s="14" t="str">
        <x:v>기존 재검토/판단불가 상태 유지</x:v>
      </x:c>
      <x:c r="BF1203" s="14" t="str">
        <x:v>재검토필요_증감률불일치</x:v>
      </x:c>
      <x:c r="BG1203" s="14" t="str"/>
      <x:c r="BH1203" s="14" t="str"/>
      <x:c r="BI1203" s="14" t="str"/>
      <x:c r="BJ1203" s="14" t="str"/>
      <x:c r="BK1203" s="15" t="str"/>
      <x:c r="BL1203" s="15" t="str"/>
      <x:c r="BM1203" s="14" t="str"/>
      <x:c r="BN1203" s="14" t="str"/>
      <x:c r="BO1203" s="14" t="str"/>
      <x:c r="BP1203" s="14" t="str"/>
      <x:c r="BQ1203" s="15" t="str"/>
      <x:c r="BR1203" s="15" t="str"/>
      <x:c r="BS1203" s="15" t="str"/>
      <x:c r="BT1203" s="15" t="str">
        <x:v>1202</x:v>
      </x:c>
      <x:c r="BU1203" s="15" t="str">
        <x:v>7</x:v>
      </x:c>
      <x:c r="BV1203" s="14" t="str">
        <x:v>무역</x:v>
      </x:c>
      <x:c r="BW1203" s="14" t="str">
        <x:v>수동검토유지</x:v>
      </x:c>
      <x:c r="BX1203" s="14" t="str">
        <x:v>재검토필요_증감률불일치</x:v>
      </x:c>
      <x:c r="BY1203" s="15" t="str">
        <x:v>N/A</x:v>
      </x:c>
      <x:c r="BZ1203" s="14" t="str"/>
      <x:c r="CA1203" s="14" t="str"/>
      <x:c r="CB1203" s="14" t="str"/>
      <x:c r="CC1203" s="15" t="str"/>
      <x:c r="CD1203" s="15" t="str"/>
      <x:c r="CE1203" s="15" t="str"/>
      <x:c r="CF1203" s="15" t="str"/>
      <x:c r="CG1203" s="15" t="str"/>
      <x:c r="CH1203" s="15" t="str"/>
      <x:c r="CI1203" s="15" t="str"/>
      <x:c r="CJ1203" s="15" t="str"/>
      <x:c r="CK1203" s="15" t="str"/>
      <x:c r="CL1203" s="14" t="str"/>
      <x:c r="CM1203" s="15" t="str"/>
      <x:c r="CN1203" s="15" t="str"/>
      <x:c r="CO1203" s="15" t="str"/>
      <x:c r="CP1203" s="15" t="str"/>
      <x:c r="CQ1203" s="14" t="str"/>
      <x:c r="CR1203" s="16" t="str"/>
    </x:row>
    <x:row r="1204" ht="30" customHeight="1">
      <x:c r="A1204" s="13" t="str">
        <x:v>C15434</x:v>
      </x:c>
      <x:c r="B1204" s="15" t="str">
        <x:v>2027</x:v>
      </x:c>
      <x:c r="C1204" s="14" t="str">
        <x:v>美 철강 관세 50% 발효 “최상의 제안 가져와라”… 트럼프, 각국에 ‘독촉장’</x:v>
      </x:c>
      <x:c r="D1204" s="15" t="str">
        <x:v>2025-06-05</x:v>
      </x:c>
      <x:c r="E1204" s="15" t="str">
        <x:v>https://www.chosun.com/economy/industry-company/2025/06/05/NPB5GUDGOBF4JPDADEOHJVQEAE</x:v>
      </x:c>
      <x:c r="F1204" s="14" t="str">
        <x:v>0 도널드 트럼프 미 대통령이 철강·알루미늄 관세를 인상하는 포고문에 지난 3일(현지 시각) 서명하면서 4일부터 미국이 수입하는 외국산 철강·알루미늄에 50% 관세가 붙게 된다.</x:v>
      </x:c>
      <x:c r="G1204" s="15" t="str">
        <x:v>무역지표</x:v>
      </x:c>
      <x:c r="H1204" s="15" t="str">
        <x:v>무역지표; 비율·증감률; 날짜·시간</x:v>
      </x:c>
      <x:c r="I1204" s="15" t="str">
        <x:v>True</x:v>
      </x:c>
      <x:c r="J1204" s="15" t="str"/>
      <x:c r="K1204" s="15" t="str"/>
      <x:c r="L1204" s="15" t="str">
        <x:v>지난 3월 25% 관세가 붙은 지 석 달도 되지 않아 관세가 두 배로 오른 것이다.</x:v>
      </x:c>
      <x:c r="M1204" s="15" t="str">
        <x:v>[3, 4, 50]</x:v>
      </x:c>
      <x:c r="N1204" s="15" t="str">
        <x:v>['일', '일', '%']</x:v>
      </x:c>
      <x:c r="O1204" s="15" t="str">
        <x:v>[]</x:v>
      </x:c>
      <x:c r="P1204" s="15" t="str">
        <x:v>[]</x:v>
      </x:c>
      <x:c r="Q1204" s="15" t="str">
        <x:v>국가별 수출액, 수입액(tblId=DT_1R11006_FRM101); 품목별 수출액, 수입액(tblId=DT_1R11001_FRM101)</x:v>
      </x:c>
      <x:c r="R1204" s="15" t="str">
        <x:v>orgId=360, tblId=DT_1R11006_FRM101 | obj_l1/itm_id 메타 API로 확인 필요</x:v>
      </x:c>
      <x:c r="S1204" s="15" t="str">
        <x:v>원자료 직접 조회 후 필요 시 증감률 계산</x:v>
      </x:c>
      <x:c r="T1204" s="15" t="str">
        <x:v>검토 필요</x:v>
      </x:c>
      <x:c r="U1204" s="15" t="str">
        <x:v>360</x:v>
      </x:c>
      <x:c r="V1204" s="15" t="str">
        <x:v>DT_1R11006_FRM101</x:v>
      </x:c>
      <x:c r="W1204" s="15" t="str">
        <x:v>13102103829E.US</x:v>
      </x:c>
      <x:c r="X1204" s="15" t="str">
        <x:v>13103103829T2</x:v>
      </x:c>
      <x:c r="Y1204" s="15" t="str">
        <x:v>Y</x:v>
      </x:c>
      <x:c r="Z1204" s="14" t="str">
        <x:v>국가별 수출입 후보 선택. 국가/수출입/시점 코드 확인 필요 | 국가 코드 자동선택: 미국</x:v>
      </x:c>
      <x:c r="AA1204" s="15" t="str">
        <x:v>73366048</x:v>
      </x:c>
      <x:c r="AB1204" s="15" t="str">
        <x:v>2025</x:v>
      </x:c>
      <x:c r="AC1204" s="15" t="str">
        <x:v>72132305</x:v>
      </x:c>
      <x:c r="AD1204" s="15" t="str">
        <x:v>2024</x:v>
      </x:c>
      <x:c r="AE1204" s="15" t="str">
        <x:v>1.7103889859058297</x:v>
      </x:c>
      <x:c r="AF1204" s="15" t="str">
        <x:v>1233743.0</x:v>
      </x:c>
      <x:c r="AG1204" s="14" t="str"/>
      <x:c r="AH1204" s="15" t="str">
        <x:v>LEVEL</x:v>
      </x:c>
      <x:c r="AI1204" s="15" t="str">
        <x:v>0.0</x:v>
      </x:c>
      <x:c r="AJ1204" s="15" t="str">
        <x:v>73366048.0</x:v>
      </x:c>
      <x:c r="AK1204" s="15" t="str">
        <x:v>actual_value 컬럼 사용</x:v>
      </x:c>
      <x:c r="AL1204" s="14" t="str">
        <x:v>불일치</x:v>
      </x:c>
      <x:c r="AM1204" s="15" t="str">
        <x:v>1.0</x:v>
      </x:c>
      <x:c r="AN1204" s="14" t="str">
        <x:v>claim=0.0, actual=73366048.0, 오차=1.000 (허용=0.05)</x:v>
      </x:c>
      <x:c r="AO1204" s="15" t="str">
        <x:v>LEVEL</x:v>
      </x:c>
      <x:c r="AP1204" s="15" t="str">
        <x:v>50.0</x:v>
      </x:c>
      <x:c r="AQ1204" s="14" t="str">
        <x:v>% 숫자 선택</x:v>
      </x:c>
      <x:c r="AR1204" s="15" t="str">
        <x:v>73366048.0</x:v>
      </x:c>
      <x:c r="AS1204" s="14" t="str">
        <x:v>actual_value 사용</x:v>
      </x:c>
      <x:c r="AT1204" s="14" t="str">
        <x:v>불일치</x:v>
      </x:c>
      <x:c r="AU1204" s="15" t="str">
        <x:v>0.9999993184858479</x:v>
      </x:c>
      <x:c r="AV1204" s="14" t="str">
        <x:v>claim=50.0, adjusted_actual=73366048.0, 오차=1.000, 허용=0.05</x:v>
      </x:c>
      <x:c r="AW1204" s="14" t="str">
        <x:v>재검토필요_수준값불일치</x:v>
      </x:c>
      <x:c r="AX1204" s="15" t="str">
        <x:v>N</x:v>
      </x:c>
      <x:c r="AY1204" s="15" t="str">
        <x:v>N</x:v>
      </x:c>
      <x:c r="AZ1204" s="14" t="str">
        <x:v>N</x:v>
      </x:c>
      <x:c r="BA1204" s="15" t="str"/>
      <x:c r="BB1204" s="15" t="str"/>
      <x:c r="BC1204" s="14" t="str"/>
      <x:c r="BD1204" s="14" t="str"/>
      <x:c r="BE1204" s="14" t="str">
        <x:v>기존 재검토/판단불가 상태 유지</x:v>
      </x:c>
      <x:c r="BF1204" s="14" t="str">
        <x:v>재검토필요_수준값불일치</x:v>
      </x:c>
      <x:c r="BG1204" s="14" t="str"/>
      <x:c r="BH1204" s="14" t="str"/>
      <x:c r="BI1204" s="14" t="str"/>
      <x:c r="BJ1204" s="14" t="str"/>
      <x:c r="BK1204" s="15" t="str"/>
      <x:c r="BL1204" s="15" t="str"/>
      <x:c r="BM1204" s="14" t="str"/>
      <x:c r="BN1204" s="14" t="str"/>
      <x:c r="BO1204" s="14" t="str"/>
      <x:c r="BP1204" s="14" t="str"/>
      <x:c r="BQ1204" s="15" t="str"/>
      <x:c r="BR1204" s="15" t="str"/>
      <x:c r="BS1204" s="15" t="str"/>
      <x:c r="BT1204" s="15" t="str">
        <x:v>1203</x:v>
      </x:c>
      <x:c r="BU1204" s="15" t="str">
        <x:v>7</x:v>
      </x:c>
      <x:c r="BV1204" s="14" t="str">
        <x:v>무역</x:v>
      </x:c>
      <x:c r="BW1204" s="14" t="str">
        <x:v>수동검토유지</x:v>
      </x:c>
      <x:c r="BX1204" s="14" t="str">
        <x:v>재검토필요_수준값불일치</x:v>
      </x:c>
      <x:c r="BY1204" s="15" t="str">
        <x:v>N/A</x:v>
      </x:c>
      <x:c r="BZ1204" s="14" t="str"/>
      <x:c r="CA1204" s="14" t="str"/>
      <x:c r="CB1204" s="14" t="str"/>
      <x:c r="CC1204" s="15" t="str"/>
      <x:c r="CD1204" s="15" t="str"/>
      <x:c r="CE1204" s="15" t="str"/>
      <x:c r="CF1204" s="15" t="str"/>
      <x:c r="CG1204" s="15" t="str"/>
      <x:c r="CH1204" s="15" t="str"/>
      <x:c r="CI1204" s="15" t="str"/>
      <x:c r="CJ1204" s="15" t="str"/>
      <x:c r="CK1204" s="15" t="str"/>
      <x:c r="CL1204" s="14" t="str"/>
      <x:c r="CM1204" s="15" t="str"/>
      <x:c r="CN1204" s="15" t="str"/>
      <x:c r="CO1204" s="15" t="str"/>
      <x:c r="CP1204" s="15" t="str"/>
      <x:c r="CQ1204" s="14" t="str"/>
      <x:c r="CR1204" s="16" t="str"/>
    </x:row>
    <x:row r="1205" ht="30" customHeight="1">
      <x:c r="A1205" s="13" t="str">
        <x:v>C15435</x:v>
      </x:c>
      <x:c r="B1205" s="15" t="str">
        <x:v>2027</x:v>
      </x:c>
      <x:c r="C1205" s="14" t="str">
        <x:v>美 철강 관세 50% 발효 “최상의 제안 가져와라”… 트럼프, 각국에 ‘독촉장’</x:v>
      </x:c>
      <x:c r="D1205" s="15" t="str">
        <x:v>2025-06-05</x:v>
      </x:c>
      <x:c r="E1205" s="15" t="str">
        <x:v>https://www.chosun.com/economy/industry-company/2025/06/05/NPB5GUDGOBF4JPDADEOHJVQEAE</x:v>
      </x:c>
      <x:c r="F1205" s="14" t="str">
        <x:v>지난 3월 25% 관세가 붙은 지 석 달도 되지 않아 관세가 두 배로 오른 것이다.</x:v>
      </x:c>
      <x:c r="G1205" s="15" t="str">
        <x:v>무역지표</x:v>
      </x:c>
      <x:c r="H1205" s="15" t="str">
        <x:v>무역지표; 비율·증감률; 날짜·시간</x:v>
      </x:c>
      <x:c r="I1205" s="15" t="str">
        <x:v>True</x:v>
      </x:c>
      <x:c r="J1205" s="15" t="str"/>
      <x:c r="K1205" s="15" t="str">
        <x:v>0 도널드 트럼프 미 대통령이 철강·알루미늄 관세를 인상하는 포고문에 지난 3일(현지 시각) 서명하면서 4일부터 미국이 수입하는 외국산 철강·알루미늄에 50% 관세가 붙게 된다.</x:v>
      </x:c>
      <x:c r="L1205" s="15" t="str">
        <x:v>우리 정부는 미국산 농산물에 대한 관세 인하, 비관세 장벽 철폐 방안 등을 담은 ‘최상의 제안(best offer)’을 요구하는 서한도 미 정부로부터 받은 것으로 알려졌다.</x:v>
      </x:c>
      <x:c r="M1205" s="15" t="str">
        <x:v>[3, 25]</x:v>
      </x:c>
      <x:c r="N1205" s="15" t="str">
        <x:v>['월', '%']</x:v>
      </x:c>
      <x:c r="O1205" s="15" t="str">
        <x:v>[]</x:v>
      </x:c>
      <x:c r="P1205" s="15" t="str">
        <x:v>[]</x:v>
      </x:c>
      <x:c r="Q1205" s="15" t="str">
        <x:v>품목별 수출액, 수입액(tblId=DT_1R11001_FRM101); 국가별 수출액, 수입액(tblId=DT_1R11006_FRM101)</x:v>
      </x:c>
      <x:c r="R1205" s="15" t="str">
        <x:v>orgId=360, tblId=DT_1R11001_FRM101 | obj_l1/itm_id 메타 API로 확인 필요</x:v>
      </x:c>
      <x:c r="S1205" s="15" t="str">
        <x:v>원자료 직접 조회 후 필요 시 증감률 계산</x:v>
      </x:c>
      <x:c r="T1205" s="15" t="str">
        <x:v>검토 필요</x:v>
      </x:c>
      <x:c r="U1205" s="15" t="str">
        <x:v>360</x:v>
      </x:c>
      <x:c r="V1205" s="15" t="str">
        <x:v>DT_1R11001_FRM101</x:v>
      </x:c>
      <x:c r="W1205" s="15" t="str">
        <x:v>13102112831A.A</x:v>
      </x:c>
      <x:c r="X1205" s="15" t="str">
        <x:v>13103112831T1</x:v>
      </x:c>
      <x:c r="Y1205" s="15" t="str">
        <x:v>M</x:v>
      </x:c>
      <x:c r="Z1205" s="14" t="str">
        <x:v>품목별 수출입 후보 선택. 품목/수출입/시점 코드 확인 필요 | obj_l1/itm_id 자동 후보 입력</x:v>
      </x:c>
      <x:c r="AA1205" s="15" t="str">
        <x:v>87821386</x:v>
      </x:c>
      <x:c r="AB1205" s="15" t="str">
        <x:v>202605</x:v>
      </x:c>
      <x:c r="AC1205" s="15" t="str">
        <x:v>85830054</x:v>
      </x:c>
      <x:c r="AD1205" s="15" t="str">
        <x:v>202604</x:v>
      </x:c>
      <x:c r="AE1205" s="15" t="str">
        <x:v>2.3200870874437522</x:v>
      </x:c>
      <x:c r="AF1205" s="15" t="str">
        <x:v>1991332.0</x:v>
      </x:c>
      <x:c r="AG1205" s="14" t="str"/>
      <x:c r="AH1205" s="15" t="str">
        <x:v>LEVEL</x:v>
      </x:c>
      <x:c r="AI1205" s="15" t="str">
        <x:v>25.0</x:v>
      </x:c>
      <x:c r="AJ1205" s="15" t="str">
        <x:v>87821386.0</x:v>
      </x:c>
      <x:c r="AK1205" s="15" t="str">
        <x:v>actual_value 컬럼 사용</x:v>
      </x:c>
      <x:c r="AL1205" s="14" t="str">
        <x:v>불일치</x:v>
      </x:c>
      <x:c r="AM1205" s="15" t="str">
        <x:v>0.9999997153312975</x:v>
      </x:c>
      <x:c r="AN1205" s="14" t="str">
        <x:v>claim=25.0, actual=87821386.0, 오차=1.000 (허용=0.05)</x:v>
      </x:c>
      <x:c r="AO1205" s="15" t="str">
        <x:v>LEVEL</x:v>
      </x:c>
      <x:c r="AP1205" s="15" t="str">
        <x:v>25.0</x:v>
      </x:c>
      <x:c r="AQ1205" s="14" t="str">
        <x:v>% 숫자 선택</x:v>
      </x:c>
      <x:c r="AR1205" s="15" t="str">
        <x:v>87821386.0</x:v>
      </x:c>
      <x:c r="AS1205" s="14" t="str">
        <x:v>actual_value 사용</x:v>
      </x:c>
      <x:c r="AT1205" s="14" t="str">
        <x:v>불일치</x:v>
      </x:c>
      <x:c r="AU1205" s="15" t="str">
        <x:v>0.9999997153312975</x:v>
      </x:c>
      <x:c r="AV1205" s="14" t="str">
        <x:v>claim=25.0, adjusted_actual=87821386.0, 오차=1.000, 허용=0.05</x:v>
      </x:c>
      <x:c r="AW1205" s="14" t="str">
        <x:v>재검토필요_수준값불일치</x:v>
      </x:c>
      <x:c r="AX1205" s="15" t="str">
        <x:v>N</x:v>
      </x:c>
      <x:c r="AY1205" s="15" t="str">
        <x:v>N</x:v>
      </x:c>
      <x:c r="AZ1205" s="14" t="str">
        <x:v>N</x:v>
      </x:c>
      <x:c r="BA1205" s="15" t="str"/>
      <x:c r="BB1205" s="15" t="str"/>
      <x:c r="BC1205" s="14" t="str"/>
      <x:c r="BD1205" s="14" t="str"/>
      <x:c r="BE1205" s="14" t="str">
        <x:v>기존 재검토/판단불가 상태 유지</x:v>
      </x:c>
      <x:c r="BF1205" s="14" t="str">
        <x:v>재검토필요_수준값불일치</x:v>
      </x:c>
      <x:c r="BG1205" s="14" t="str"/>
      <x:c r="BH1205" s="14" t="str"/>
      <x:c r="BI1205" s="14" t="str"/>
      <x:c r="BJ1205" s="14" t="str"/>
      <x:c r="BK1205" s="15" t="str"/>
      <x:c r="BL1205" s="15" t="str"/>
      <x:c r="BM1205" s="14" t="str"/>
      <x:c r="BN1205" s="14" t="str"/>
      <x:c r="BO1205" s="14" t="str"/>
      <x:c r="BP1205" s="14" t="str"/>
      <x:c r="BQ1205" s="15" t="str"/>
      <x:c r="BR1205" s="15" t="str"/>
      <x:c r="BS1205" s="15" t="str"/>
      <x:c r="BT1205" s="15" t="str">
        <x:v>1204</x:v>
      </x:c>
      <x:c r="BU1205" s="15" t="str">
        <x:v>7</x:v>
      </x:c>
      <x:c r="BV1205" s="14" t="str">
        <x:v>무역</x:v>
      </x:c>
      <x:c r="BW1205" s="14" t="str">
        <x:v>수동검토유지</x:v>
      </x:c>
      <x:c r="BX1205" s="14" t="str">
        <x:v>재검토필요_수준값불일치</x:v>
      </x:c>
      <x:c r="BY1205" s="15" t="str">
        <x:v>N/A</x:v>
      </x:c>
      <x:c r="BZ1205" s="14" t="str"/>
      <x:c r="CA1205" s="14" t="str"/>
      <x:c r="CB1205" s="14" t="str"/>
      <x:c r="CC1205" s="15" t="str"/>
      <x:c r="CD1205" s="15" t="str"/>
      <x:c r="CE1205" s="15" t="str"/>
      <x:c r="CF1205" s="15" t="str"/>
      <x:c r="CG1205" s="15" t="str"/>
      <x:c r="CH1205" s="15" t="str"/>
      <x:c r="CI1205" s="15" t="str"/>
      <x:c r="CJ1205" s="15" t="str"/>
      <x:c r="CK1205" s="15" t="str"/>
      <x:c r="CL1205" s="14" t="str"/>
      <x:c r="CM1205" s="15" t="str"/>
      <x:c r="CN1205" s="15" t="str"/>
      <x:c r="CO1205" s="15" t="str"/>
      <x:c r="CP1205" s="15" t="str"/>
      <x:c r="CQ1205" s="14" t="str"/>
      <x:c r="CR1205" s="16" t="str"/>
    </x:row>
    <x:row r="1206" ht="30" customHeight="1">
      <x:c r="A1206" s="13" t="str">
        <x:v>C15437</x:v>
      </x:c>
      <x:c r="B1206" s="15" t="str">
        <x:v>2027</x:v>
      </x:c>
      <x:c r="C1206" s="14" t="str">
        <x:v>美 철강 관세 50% 발효 “최상의 제안 가져와라”… 트럼프, 각국에 ‘독촉장’</x:v>
      </x:c>
      <x:c r="D1206" s="15" t="str">
        <x:v>2025-06-05</x:v>
      </x:c>
      <x:c r="E1206" s="15" t="str">
        <x:v>https://www.chosun.com/economy/industry-company/2025/06/05/NPB5GUDGOBF4JPDADEOHJVQEAE</x:v>
      </x:c>
      <x:c r="F1206" s="14" t="str">
        <x:v>트럼프 대통령은 이날 미국으로 수입되는 외국산 철강·알루미늄 제품에 대한 관세율을 기존 25%에서 50%로 인상하는 포고문에 서명했다.</x:v>
      </x:c>
      <x:c r="G1206" s="15" t="str">
        <x:v>무역지표</x:v>
      </x:c>
      <x:c r="H1206" s="15" t="str">
        <x:v>무역지표; 비율·증감률</x:v>
      </x:c>
      <x:c r="I1206" s="15" t="str">
        <x:v>True</x:v>
      </x:c>
      <x:c r="J1206" s="15" t="str"/>
      <x:c r="K1206" s="15" t="str">
        <x:v>미 정부가 추가 상호 관세를 7월 8일까지 유예하며 설정한 협상 기한이 5주 앞으로 다가오자, 협상에 속도를 내기 위해 상대국을 압박하고 있다는 진단이 나온다.</x:v>
      </x:c>
      <x:c r="L1206" s="15" t="str">
        <x:v>지난달 30일 미국 펜실베이니아주 US스틸 공장에서 밝힌 관세율 인상안을 실행한 것이다.</x:v>
      </x:c>
      <x:c r="M1206" s="15" t="str">
        <x:v>[25, 50]</x:v>
      </x:c>
      <x:c r="N1206" s="15" t="str">
        <x:v>['%', '%']</x:v>
      </x:c>
      <x:c r="O1206" s="15" t="str">
        <x:v>[]</x:v>
      </x:c>
      <x:c r="P1206" s="15" t="str">
        <x:v>[]</x:v>
      </x:c>
      <x:c r="Q1206" s="15" t="str">
        <x:v>국가별 수출액, 수입액(tblId=DT_1R11006_FRM101); 품목별 수출액, 수입액(tblId=DT_1R11001_FRM101)</x:v>
      </x:c>
      <x:c r="R1206" s="15" t="str">
        <x:v>orgId=360, tblId=DT_1R11006_FRM101 | obj_l1/itm_id 메타 API로 확인 필요</x:v>
      </x:c>
      <x:c r="S1206" s="15" t="str">
        <x:v>원자료 직접 조회 후 필요 시 증감률 계산</x:v>
      </x:c>
      <x:c r="T1206" s="15" t="str">
        <x:v>검토 필요</x:v>
      </x:c>
      <x:c r="U1206" s="15" t="str">
        <x:v>360</x:v>
      </x:c>
      <x:c r="V1206" s="15" t="str">
        <x:v>DT_1R11006_FRM101</x:v>
      </x:c>
      <x:c r="W1206" s="15" t="str">
        <x:v>13102103829E.US</x:v>
      </x:c>
      <x:c r="X1206" s="15" t="str">
        <x:v>13103103829T2</x:v>
      </x:c>
      <x:c r="Y1206" s="15" t="str">
        <x:v>Y</x:v>
      </x:c>
      <x:c r="Z1206" s="14" t="str">
        <x:v>국가별 수출입 후보 선택. 국가/수출입/시점 코드 확인 필요 | 국가 코드 자동선택: 미국</x:v>
      </x:c>
      <x:c r="AA1206" s="15" t="str">
        <x:v>73366048</x:v>
      </x:c>
      <x:c r="AB1206" s="15" t="str">
        <x:v>2025</x:v>
      </x:c>
      <x:c r="AC1206" s="15" t="str">
        <x:v>72132305</x:v>
      </x:c>
      <x:c r="AD1206" s="15" t="str">
        <x:v>2024</x:v>
      </x:c>
      <x:c r="AE1206" s="15" t="str">
        <x:v>1.7103889859058297</x:v>
      </x:c>
      <x:c r="AF1206" s="15" t="str">
        <x:v>1233743.0</x:v>
      </x:c>
      <x:c r="AG1206" s="14" t="str"/>
      <x:c r="AH1206" s="15" t="str">
        <x:v>ABS_TO_ABS</x:v>
      </x:c>
      <x:c r="AI1206" s="15" t="str">
        <x:v>25.0</x:v>
      </x:c>
      <x:c r="AJ1206" s="15" t="str">
        <x:v>73366048.0</x:v>
      </x:c>
      <x:c r="AK1206" s="15" t="str">
        <x:v>actual_value 컬럼 사용</x:v>
      </x:c>
      <x:c r="AL1206" s="14" t="str">
        <x:v>불일치</x:v>
      </x:c>
      <x:c r="AM1206" s="15" t="str">
        <x:v>0.9999996592429239</x:v>
      </x:c>
      <x:c r="AN1206" s="14" t="str">
        <x:v>claim=25.0, actual=73366048.0, 오차=1.000 (허용=0.02)</x:v>
      </x:c>
      <x:c r="AO1206" s="15" t="str">
        <x:v>ABS_TO_ABS</x:v>
      </x:c>
      <x:c r="AP1206" s="15" t="str">
        <x:v>50.0</x:v>
      </x:c>
      <x:c r="AQ1206" s="14" t="str">
        <x:v>% 숫자 선택</x:v>
      </x:c>
      <x:c r="AR1206" s="15" t="str">
        <x:v>73366048.0</x:v>
      </x:c>
      <x:c r="AS1206" s="14" t="str">
        <x:v>actual_value 사용</x:v>
      </x:c>
      <x:c r="AT1206" s="14" t="str">
        <x:v>불일치</x:v>
      </x:c>
      <x:c r="AU1206" s="15" t="str">
        <x:v>0.9999993184858479</x:v>
      </x:c>
      <x:c r="AV1206" s="14" t="str">
        <x:v>claim=50.0, adjusted_actual=73366048.0, 오차=1.000, 허용=0.02</x:v>
      </x:c>
      <x:c r="AW1206" s="14" t="str">
        <x:v>재검토필요_수준값불일치</x:v>
      </x:c>
      <x:c r="AX1206" s="15" t="str">
        <x:v>N</x:v>
      </x:c>
      <x:c r="AY1206" s="15" t="str">
        <x:v>N</x:v>
      </x:c>
      <x:c r="AZ1206" s="14" t="str">
        <x:v>N</x:v>
      </x:c>
      <x:c r="BA1206" s="15" t="str"/>
      <x:c r="BB1206" s="15" t="str"/>
      <x:c r="BC1206" s="14" t="str"/>
      <x:c r="BD1206" s="14" t="str"/>
      <x:c r="BE1206" s="14" t="str">
        <x:v>기존 재검토/판단불가 상태 유지</x:v>
      </x:c>
      <x:c r="BF1206" s="14" t="str">
        <x:v>재검토필요_수준값불일치</x:v>
      </x:c>
      <x:c r="BG1206" s="14" t="str"/>
      <x:c r="BH1206" s="14" t="str"/>
      <x:c r="BI1206" s="14" t="str"/>
      <x:c r="BJ1206" s="14" t="str"/>
      <x:c r="BK1206" s="15" t="str"/>
      <x:c r="BL1206" s="15" t="str"/>
      <x:c r="BM1206" s="14" t="str"/>
      <x:c r="BN1206" s="14" t="str"/>
      <x:c r="BO1206" s="14" t="str"/>
      <x:c r="BP1206" s="14" t="str"/>
      <x:c r="BQ1206" s="15" t="str"/>
      <x:c r="BR1206" s="15" t="str"/>
      <x:c r="BS1206" s="15" t="str"/>
      <x:c r="BT1206" s="15" t="str">
        <x:v>1205</x:v>
      </x:c>
      <x:c r="BU1206" s="15" t="str">
        <x:v>7</x:v>
      </x:c>
      <x:c r="BV1206" s="14" t="str">
        <x:v>무역</x:v>
      </x:c>
      <x:c r="BW1206" s="14" t="str">
        <x:v>코드북_비검증분류</x:v>
      </x:c>
      <x:c r="BX1206" s="14" t="str">
        <x:v>판단불가_KOSIS 미제공</x:v>
      </x:c>
      <x:c r="BY1206" s="15" t="str">
        <x:v>N/A</x:v>
      </x:c>
      <x:c r="BZ1206" s="14" t="str">
        <x:v>판단불가</x:v>
      </x:c>
      <x:c r="CA1206" s="14" t="str">
        <x:v>KOSIS 미제공</x:v>
      </x:c>
      <x:c r="CB1206" s="14" t="str">
        <x:v>민간 설문·정책·시장가격 지표</x:v>
      </x:c>
      <x:c r="CC1206" s="15" t="str"/>
      <x:c r="CD1206" s="15" t="str"/>
      <x:c r="CE1206" s="15" t="str"/>
      <x:c r="CF1206" s="15" t="str"/>
      <x:c r="CG1206" s="15" t="str"/>
      <x:c r="CH1206" s="15" t="str"/>
      <x:c r="CI1206" s="15" t="str"/>
      <x:c r="CJ1206" s="15" t="str"/>
      <x:c r="CK1206" s="15" t="str"/>
      <x:c r="CL1206" s="14" t="str"/>
      <x:c r="CM1206" s="15" t="str"/>
      <x:c r="CN1206" s="15" t="str"/>
      <x:c r="CO1206" s="15" t="str"/>
      <x:c r="CP1206" s="15" t="str"/>
      <x:c r="CQ1206" s="14" t="str"/>
      <x:c r="CR1206" s="16" t="str"/>
    </x:row>
    <x:row r="1207" ht="30" customHeight="1">
      <x:c r="A1207" s="13" t="str">
        <x:v>C15439</x:v>
      </x:c>
      <x:c r="B1207" s="15" t="str">
        <x:v>2027</x:v>
      </x:c>
      <x:c r="C1207" s="14" t="str">
        <x:v>美 철강 관세 50% 발효 “최상의 제안 가져와라”… 트럼프, 각국에 ‘독촉장’</x:v>
      </x:c>
      <x:c r="D1207" s="15" t="str">
        <x:v>2025-06-05</x:v>
      </x:c>
      <x:c r="E1207" s="15" t="str">
        <x:v>https://www.chosun.com/economy/industry-company/2025/06/05/NPB5GUDGOBF4JPDADEOHJVQEAE</x:v>
      </x:c>
      <x:c r="F1207" s="14" t="str">
        <x:v>지난해 기준 철강 제품의 대미 수출 비율은 12.4%로 일본(11.9%)을 제치고 1위였다.</x:v>
      </x:c>
      <x:c r="G1207" s="15" t="str">
        <x:v>무역지표</x:v>
      </x:c>
      <x:c r="H1207" s="15" t="str">
        <x:v>무역지표; 비율·증감률</x:v>
      </x:c>
      <x:c r="I1207" s="15" t="str">
        <x:v>True</x:v>
      </x:c>
      <x:c r="J1207" s="15" t="str"/>
      <x:c r="K1207" s="15" t="str">
        <x:v>최대 수출 시장인 미국으로 수출이 막히면서 국내 철강 업계는 충격이 클 것이란 전망이다.</x:v>
      </x:c>
      <x:c r="L1207" s="15" t="str">
        <x:v>지난 3월 12일부터 25% 관세가 붙으며 올 1~4월 대미 철강 수출액이 지난해 같은 기간보다 이미 10%가량 감소한 가운데 50% 관세는 수출 자체를 어렵게 할 것이라는 지적이다.</x:v>
      </x:c>
      <x:c r="M1207" s="15" t="str">
        <x:v>[12.4, 11.9]</x:v>
      </x:c>
      <x:c r="N1207" s="15" t="str">
        <x:v>['%', '%']</x:v>
      </x:c>
      <x:c r="O1207" s="15" t="str">
        <x:v>[]</x:v>
      </x:c>
      <x:c r="P1207" s="15" t="str">
        <x:v>[]</x:v>
      </x:c>
      <x:c r="Q1207" s="15" t="str">
        <x:v>국가별 수출액, 수입액(tblId=DT_1R11006_FRM101); 품목별 수출액, 수입액(tblId=DT_1R11001_FRM101)</x:v>
      </x:c>
      <x:c r="R1207" s="15" t="str">
        <x:v>orgId=360, tblId=DT_1R11006_FRM101 | obj_l1/itm_id 메타 API로 확인 필요</x:v>
      </x:c>
      <x:c r="S1207" s="15" t="str">
        <x:v>원자료 직접 조회 후 필요 시 증감률 계산</x:v>
      </x:c>
      <x:c r="T1207" s="15" t="str">
        <x:v>검토 필요</x:v>
      </x:c>
      <x:c r="U1207" s="15" t="str">
        <x:v>360</x:v>
      </x:c>
      <x:c r="V1207" s="15" t="str">
        <x:v>DT_1R11006_FRM101</x:v>
      </x:c>
      <x:c r="W1207" s="15" t="str">
        <x:v>13102103829E.JP</x:v>
      </x:c>
      <x:c r="X1207" s="15" t="str">
        <x:v>13103103829T1</x:v>
      </x:c>
      <x:c r="Y1207" s="15" t="str">
        <x:v>Y</x:v>
      </x:c>
      <x:c r="Z1207" s="14" t="str">
        <x:v>국가별 수출입 후보 선택. 국가/수출입/시점 코드 확인 필요 | 국가 코드 자동선택: 일본</x:v>
      </x:c>
      <x:c r="AA1207" s="15" t="str">
        <x:v>29607166</x:v>
      </x:c>
      <x:c r="AB1207" s="15" t="str">
        <x:v>2024</x:v>
      </x:c>
      <x:c r="AC1207" s="15" t="str">
        <x:v>29000616</x:v>
      </x:c>
      <x:c r="AD1207" s="15" t="str">
        <x:v>2023</x:v>
      </x:c>
      <x:c r="AE1207" s="15" t="str">
        <x:v>2.0915072976380915</x:v>
      </x:c>
      <x:c r="AF1207" s="15" t="str">
        <x:v>606550.0</x:v>
      </x:c>
      <x:c r="AG1207" s="14" t="str"/>
      <x:c r="AH1207" s="15" t="str">
        <x:v>LEVEL</x:v>
      </x:c>
      <x:c r="AI1207" s="15" t="str">
        <x:v>12.4</x:v>
      </x:c>
      <x:c r="AJ1207" s="15" t="str">
        <x:v>29607166.0</x:v>
      </x:c>
      <x:c r="AK1207" s="15" t="str">
        <x:v>actual_value 컬럼 사용</x:v>
      </x:c>
      <x:c r="AL1207" s="14" t="str">
        <x:v>불일치</x:v>
      </x:c>
      <x:c r="AM1207" s="15" t="str">
        <x:v>0.9999995811824746</x:v>
      </x:c>
      <x:c r="AN1207" s="14" t="str">
        <x:v>claim=12.4, actual=29607166.0, 오차=1.000 (허용=0.05)</x:v>
      </x:c>
      <x:c r="AO1207" s="15" t="str">
        <x:v>LEVEL</x:v>
      </x:c>
      <x:c r="AP1207" s="15" t="str">
        <x:v>11.9</x:v>
      </x:c>
      <x:c r="AQ1207" s="14" t="str">
        <x:v>% 숫자 선택</x:v>
      </x:c>
      <x:c r="AR1207" s="15" t="str">
        <x:v>29607166.0</x:v>
      </x:c>
      <x:c r="AS1207" s="14" t="str">
        <x:v>actual_value 사용</x:v>
      </x:c>
      <x:c r="AT1207" s="14" t="str">
        <x:v>불일치</x:v>
      </x:c>
      <x:c r="AU1207" s="15" t="str">
        <x:v>0.999999598070278</x:v>
      </x:c>
      <x:c r="AV1207" s="14" t="str">
        <x:v>claim=11.9, adjusted_actual=29607166.0, 오차=1.000, 허용=0.05</x:v>
      </x:c>
      <x:c r="AW1207" s="14" t="str">
        <x:v>재검토필요_수준값불일치</x:v>
      </x:c>
      <x:c r="AX1207" s="15" t="str">
        <x:v>N</x:v>
      </x:c>
      <x:c r="AY1207" s="15" t="str">
        <x:v>N</x:v>
      </x:c>
      <x:c r="AZ1207" s="14" t="str">
        <x:v>N</x:v>
      </x:c>
      <x:c r="BA1207" s="15" t="str"/>
      <x:c r="BB1207" s="15" t="str"/>
      <x:c r="BC1207" s="14" t="str"/>
      <x:c r="BD1207" s="14" t="str"/>
      <x:c r="BE1207" s="14" t="str">
        <x:v>기존 재검토/판단불가 상태 유지</x:v>
      </x:c>
      <x:c r="BF1207" s="14" t="str">
        <x:v>재검토필요_수준값불일치</x:v>
      </x:c>
      <x:c r="BG1207" s="14" t="str"/>
      <x:c r="BH1207" s="14" t="str"/>
      <x:c r="BI1207" s="14" t="str"/>
      <x:c r="BJ1207" s="14" t="str"/>
      <x:c r="BK1207" s="15" t="str"/>
      <x:c r="BL1207" s="15" t="str"/>
      <x:c r="BM1207" s="14" t="str"/>
      <x:c r="BN1207" s="14" t="str"/>
      <x:c r="BO1207" s="14" t="str"/>
      <x:c r="BP1207" s="14" t="str"/>
      <x:c r="BQ1207" s="15" t="str"/>
      <x:c r="BR1207" s="15" t="str"/>
      <x:c r="BS1207" s="15" t="str"/>
      <x:c r="BT1207" s="15" t="str">
        <x:v>1206</x:v>
      </x:c>
      <x:c r="BU1207" s="15" t="str">
        <x:v>7</x:v>
      </x:c>
      <x:c r="BV1207" s="14" t="str">
        <x:v>무역</x:v>
      </x:c>
      <x:c r="BW1207" s="14" t="str">
        <x:v>수동검토유지</x:v>
      </x:c>
      <x:c r="BX1207" s="14" t="str">
        <x:v>재검토필요_수준값불일치</x:v>
      </x:c>
      <x:c r="BY1207" s="15" t="str">
        <x:v>N/A</x:v>
      </x:c>
      <x:c r="BZ1207" s="14" t="str"/>
      <x:c r="CA1207" s="14" t="str"/>
      <x:c r="CB1207" s="14" t="str"/>
      <x:c r="CC1207" s="15" t="str"/>
      <x:c r="CD1207" s="15" t="str"/>
      <x:c r="CE1207" s="15" t="str"/>
      <x:c r="CF1207" s="15" t="str"/>
      <x:c r="CG1207" s="15" t="str"/>
      <x:c r="CH1207" s="15" t="str"/>
      <x:c r="CI1207" s="15" t="str"/>
      <x:c r="CJ1207" s="15" t="str"/>
      <x:c r="CK1207" s="15" t="str"/>
      <x:c r="CL1207" s="14" t="str"/>
      <x:c r="CM1207" s="15" t="str"/>
      <x:c r="CN1207" s="15" t="str"/>
      <x:c r="CO1207" s="15" t="str"/>
      <x:c r="CP1207" s="15" t="str"/>
      <x:c r="CQ1207" s="14" t="str"/>
      <x:c r="CR1207" s="16" t="str"/>
    </x:row>
    <x:row r="1208" ht="30" customHeight="1">
      <x:c r="A1208" s="13" t="str">
        <x:v>C15440</x:v>
      </x:c>
      <x:c r="B1208" s="15" t="str">
        <x:v>2027</x:v>
      </x:c>
      <x:c r="C1208" s="14" t="str">
        <x:v>美 철강 관세 50% 발효 “최상의 제안 가져와라”… 트럼프, 각국에 ‘독촉장’</x:v>
      </x:c>
      <x:c r="D1208" s="15" t="str">
        <x:v>2025-06-05</x:v>
      </x:c>
      <x:c r="E1208" s="15" t="str">
        <x:v>https://www.chosun.com/economy/industry-company/2025/06/05/NPB5GUDGOBF4JPDADEOHJVQEAE</x:v>
      </x:c>
      <x:c r="F1208" s="14" t="str">
        <x:v>지난 3월 12일부터 25% 관세가 붙으며 올 1~4월 대미 철강 수출액이 지난해 같은 기간보다 이미 10%가량 감소한 가운데 50% 관세는 수출 자체를 어렵게 할 것이라는 지적이다.</x:v>
      </x:c>
      <x:c r="G1208" s="15" t="str">
        <x:v>무역지표</x:v>
      </x:c>
      <x:c r="H1208" s="15" t="str">
        <x:v>무역지표; 비율·증감률; 날짜·시간</x:v>
      </x:c>
      <x:c r="I1208" s="15" t="str">
        <x:v>True</x:v>
      </x:c>
      <x:c r="J1208" s="15" t="str"/>
      <x:c r="K1208" s="15" t="str">
        <x:v>지난해 기준 철강 제품의 대미 수출 비율은 12.4%로 일본(11.9%)을 제치고 1위였다.</x:v>
      </x:c>
      <x:c r="L1208" s="15" t="str">
        <x:v>한편, 우리 정부는 미 무역대표부(USTR)가 미국산 농산물 구매, 비관세 장벽 해소, 디지털 무역, 경제 안보 등의 영역에서 최상의 제안을 4일까지 달라고 요구한 서한을 접수하고 검토에 들어갔다.</x:v>
      </x:c>
      <x:c r="M1208" s="15" t="str">
        <x:v>[3, 12, 25, 4, 10, 50]</x:v>
      </x:c>
      <x:c r="N1208" s="15" t="str">
        <x:v>['월', '일', '%', '월', '%', '%']</x:v>
      </x:c>
      <x:c r="O1208" s="15" t="str">
        <x:v>[]</x:v>
      </x:c>
      <x:c r="P1208" s="15" t="str">
        <x:v>[]</x:v>
      </x:c>
      <x:c r="Q1208" s="15" t="str">
        <x:v>국가별 수출액, 수입액(tblId=DT_1R11006_FRM101); 품목별 수출액, 수입액(tblId=DT_1R11001_FRM101)</x:v>
      </x:c>
      <x:c r="R1208" s="15" t="str">
        <x:v>orgId=360, tblId=DT_1R11006_FRM101 | obj_l1/itm_id 메타 API로 확인 필요</x:v>
      </x:c>
      <x:c r="S1208" s="15" t="str">
        <x:v>원자료 직접 조회 후 필요 시 증감률 계산</x:v>
      </x:c>
      <x:c r="T1208" s="15" t="str">
        <x:v>검토 필요</x:v>
      </x:c>
      <x:c r="U1208" s="15" t="str">
        <x:v>360</x:v>
      </x:c>
      <x:c r="V1208" s="15" t="str">
        <x:v>DT_1R11006_FRM101</x:v>
      </x:c>
      <x:c r="W1208" s="15" t="str">
        <x:v>13102103829E.00</x:v>
      </x:c>
      <x:c r="X1208" s="15" t="str">
        <x:v>13103103829T1</x:v>
      </x:c>
      <x:c r="Y1208" s="15" t="str">
        <x:v>M</x:v>
      </x:c>
      <x:c r="Z1208" s="14" t="str">
        <x:v>국가별 수출입 후보 선택. 국가/수출입/시점 코드 확인 필요 | obj_l1/itm_id 자동 후보 입력</x:v>
      </x:c>
      <x:c r="AA1208" s="15" t="str">
        <x:v>56148299</x:v>
      </x:c>
      <x:c r="AB1208" s="15" t="str">
        <x:v>202404</x:v>
      </x:c>
      <x:c r="AC1208" s="15" t="str">
        <x:v>56518309</x:v>
      </x:c>
      <x:c r="AD1208" s="15" t="str">
        <x:v>202403</x:v>
      </x:c>
      <x:c r="AE1208" s="15" t="str">
        <x:v>-0.654672807001356</x:v>
      </x:c>
      <x:c r="AF1208" s="15" t="str">
        <x:v>-370010.0</x:v>
      </x:c>
      <x:c r="AG1208" s="14" t="str"/>
      <x:c r="AH1208" s="15" t="str">
        <x:v>CHANGE_RATE</x:v>
      </x:c>
      <x:c r="AI1208" s="15" t="str">
        <x:v>50.0</x:v>
      </x:c>
      <x:c r="AJ1208" s="15" t="str">
        <x:v>-0.654672807001356</x:v>
      </x:c>
      <x:c r="AK1208" s="15" t="str">
        <x:v>actual_change_pct 컬럼 사용(전기대비 계산값)</x:v>
      </x:c>
      <x:c r="AL1208" s="14" t="str">
        <x:v>불일치</x:v>
      </x:c>
      <x:c r="AM1208" s="15" t="str">
        <x:v>50.654672807001354</x:v>
      </x:c>
      <x:c r="AN1208" s="14" t="str">
        <x:v>claim=50.0, actual=-0.654672807001356, 오차=50.655 (허용=0.3)</x:v>
      </x:c>
      <x:c r="AO1208" s="15" t="str">
        <x:v>CHANGE_RATE</x:v>
      </x:c>
      <x:c r="AP1208" s="15" t="str">
        <x:v>50.0</x:v>
      </x:c>
      <x:c r="AQ1208" s="14" t="str">
        <x:v>% 숫자 선택</x:v>
      </x:c>
      <x:c r="AR1208" s="15" t="str">
        <x:v>-0.654672807001356</x:v>
      </x:c>
      <x:c r="AS1208" s="14" t="str">
        <x:v>actual_change_pct 사용</x:v>
      </x:c>
      <x:c r="AT1208" s="14" t="str">
        <x:v>불일치</x:v>
      </x:c>
      <x:c r="AU1208" s="15" t="str">
        <x:v>50.654672807001354</x:v>
      </x:c>
      <x:c r="AV1208" s="14" t="str">
        <x:v>claim=50.0, adjusted_actual=-0.654672807001356, 오차=50.655, 허용=0.3</x:v>
      </x:c>
      <x:c r="AW1208" s="14" t="str">
        <x:v>재검토필요_증감률불일치</x:v>
      </x:c>
      <x:c r="AX1208" s="15" t="str">
        <x:v>N</x:v>
      </x:c>
      <x:c r="AY1208" s="15" t="str">
        <x:v>N</x:v>
      </x:c>
      <x:c r="AZ1208" s="14" t="str">
        <x:v>N</x:v>
      </x:c>
      <x:c r="BA1208" s="15" t="str"/>
      <x:c r="BB1208" s="15" t="str"/>
      <x:c r="BC1208" s="14" t="str"/>
      <x:c r="BD1208" s="14" t="str"/>
      <x:c r="BE1208" s="14" t="str">
        <x:v>기존 재검토/판단불가 상태 유지</x:v>
      </x:c>
      <x:c r="BF1208" s="14" t="str">
        <x:v>재검토필요_증감률불일치</x:v>
      </x:c>
      <x:c r="BG1208" s="14" t="str"/>
      <x:c r="BH1208" s="14" t="str"/>
      <x:c r="BI1208" s="14" t="str"/>
      <x:c r="BJ1208" s="14" t="str"/>
      <x:c r="BK1208" s="15" t="str"/>
      <x:c r="BL1208" s="15" t="str"/>
      <x:c r="BM1208" s="14" t="str"/>
      <x:c r="BN1208" s="14" t="str"/>
      <x:c r="BO1208" s="14" t="str"/>
      <x:c r="BP1208" s="14" t="str"/>
      <x:c r="BQ1208" s="15" t="str"/>
      <x:c r="BR1208" s="15" t="str"/>
      <x:c r="BS1208" s="15" t="str"/>
      <x:c r="BT1208" s="15" t="str">
        <x:v>1207</x:v>
      </x:c>
      <x:c r="BU1208" s="15" t="str">
        <x:v>7</x:v>
      </x:c>
      <x:c r="BV1208" s="14" t="str">
        <x:v>무역</x:v>
      </x:c>
      <x:c r="BW1208" s="14" t="str">
        <x:v>코드북_비검증분류</x:v>
      </x:c>
      <x:c r="BX1208" s="14" t="str">
        <x:v>판단불가_정보 부족</x:v>
      </x:c>
      <x:c r="BY1208" s="15" t="str">
        <x:v>N/A</x:v>
      </x:c>
      <x:c r="BZ1208" s="14" t="str">
        <x:v>판단불가</x:v>
      </x:c>
      <x:c r="CA1208" s="14" t="str">
        <x:v>정보 부족</x:v>
      </x:c>
      <x:c r="CB1208" s="14" t="str">
        <x:v>관측 실적이 아닌 전망·목표 문장</x:v>
      </x:c>
      <x:c r="CC1208" s="15" t="str"/>
      <x:c r="CD1208" s="15" t="str"/>
      <x:c r="CE1208" s="15" t="str"/>
      <x:c r="CF1208" s="15" t="str"/>
      <x:c r="CG1208" s="15" t="str"/>
      <x:c r="CH1208" s="15" t="str"/>
      <x:c r="CI1208" s="15" t="str"/>
      <x:c r="CJ1208" s="15" t="str"/>
      <x:c r="CK1208" s="15" t="str"/>
      <x:c r="CL1208" s="14" t="str"/>
      <x:c r="CM1208" s="15" t="str"/>
      <x:c r="CN1208" s="15" t="str"/>
      <x:c r="CO1208" s="15" t="str"/>
      <x:c r="CP1208" s="15" t="str"/>
      <x:c r="CQ1208" s="14" t="str"/>
      <x:c r="CR1208" s="16" t="str"/>
    </x:row>
    <x:row r="1209" ht="30" customHeight="1">
      <x:c r="A1209" s="13" t="str">
        <x:v>C15454</x:v>
      </x:c>
      <x:c r="B1209" s="15" t="str">
        <x:v>2028</x:v>
      </x:c>
      <x:c r="C1209" s="14" t="str">
        <x:v>K방산, 대포 넘어 전투기로… 6국에 150여대 수출</x:v>
      </x:c>
      <x:c r="D1209" s="15" t="str">
        <x:v>2025-06-05</x:v>
      </x:c>
      <x:c r="E1209" s="15" t="str">
        <x:v>https://www.chosun.com/economy/industry-company/2025/06/05/TTFAYMPGP5F27LUB4WIQK5JPTY</x:v>
      </x:c>
      <x:c r="F1209" s="14" t="str">
        <x:v>K9 자주포는 폴란드, 호주 등 9국에 약 13조원 규모 누적 수출을 기록하고 있다.</x:v>
      </x:c>
      <x:c r="G1209" s="15" t="str">
        <x:v>무역지표</x:v>
      </x:c>
      <x:c r="H1209" s="15" t="str">
        <x:v>무역지표; 금액</x:v>
      </x:c>
      <x:c r="I1209" s="15" t="str">
        <x:v>True</x:v>
      </x:c>
      <x:c r="J1209" s="15" t="str"/>
      <x:c r="K1209" s="15" t="str">
        <x:v>T-50과 더불어 대표적인 무기로 K9 자주포, 중거리 지대공 유도무기 ‘천궁II’가 꼽힌다.</x:v>
      </x:c>
      <x:c r="L1209" s="15" t="str">
        <x:v>세계 자주포 시장 점유율 약 절반을 차지한다.</x:v>
      </x:c>
      <x:c r="M1209" s="15" t="str">
        <x:v>[13]</x:v>
      </x:c>
      <x:c r="N1209" s="15" t="str">
        <x:v>['조원']</x:v>
      </x:c>
      <x:c r="O1209" s="15" t="str">
        <x:v>[]</x:v>
      </x:c>
      <x:c r="P1209" s="15" t="str">
        <x:v>[]</x:v>
      </x:c>
      <x:c r="Q1209" s="15" t="str">
        <x:v>품목별 수출액, 수입액(tblId=DT_1R11001_FRM101); 국가별 수출액, 수입액(tblId=DT_1R11006_FRM101)</x:v>
      </x:c>
      <x:c r="R1209" s="15" t="str">
        <x:v>orgId=360, tblId=DT_1R11001_FRM101 | obj_l1/itm_id 메타 API로 확인 필요</x:v>
      </x:c>
      <x:c r="S1209" s="15" t="str">
        <x:v>원자료 직접 조회 후 필요 시 증감률 계산</x:v>
      </x:c>
      <x:c r="T1209" s="15" t="str">
        <x:v>검토 필요</x:v>
      </x:c>
      <x:c r="U1209" s="15" t="str">
        <x:v>360</x:v>
      </x:c>
      <x:c r="V1209" s="15" t="str">
        <x:v>DT_1R11001_FRM101</x:v>
      </x:c>
      <x:c r="W1209" s="15" t="str">
        <x:v>13102112831A.A</x:v>
      </x:c>
      <x:c r="X1209" s="15" t="str">
        <x:v>13103112831T1</x:v>
      </x:c>
      <x:c r="Y1209" s="15" t="str">
        <x:v>Y</x:v>
      </x:c>
      <x:c r="Z1209" s="14" t="str">
        <x:v>품목별 수출입 후보 선택. 품목/수출입/시점 코드 확인 필요 | obj_l1/itm_id 자동 후보 입력</x:v>
      </x:c>
      <x:c r="AA1209" s="15" t="str">
        <x:v>709330045</x:v>
      </x:c>
      <x:c r="AB1209" s="15" t="str">
        <x:v>2025</x:v>
      </x:c>
      <x:c r="AC1209" s="15" t="str">
        <x:v>683609488</x:v>
      </x:c>
      <x:c r="AD1209" s="15" t="str">
        <x:v>2024</x:v>
      </x:c>
      <x:c r="AE1209" s="15" t="str">
        <x:v>3.7624634314613257</x:v>
      </x:c>
      <x:c r="AF1209" s="15" t="str">
        <x:v>25720557.0</x:v>
      </x:c>
      <x:c r="AG1209" s="14" t="str"/>
      <x:c r="AH1209" s="15" t="str">
        <x:v>LEVEL</x:v>
      </x:c>
      <x:c r="AI1209" s="15" t="str">
        <x:v>9.0</x:v>
      </x:c>
      <x:c r="AJ1209" s="15" t="str">
        <x:v>709330045.0</x:v>
      </x:c>
      <x:c r="AK1209" s="15" t="str">
        <x:v>actual_value 컬럼 사용</x:v>
      </x:c>
      <x:c r="AL1209" s="14" t="str">
        <x:v>불일치</x:v>
      </x:c>
      <x:c r="AM1209" s="15" t="str">
        <x:v>0.9999999873119713</x:v>
      </x:c>
      <x:c r="AN1209" s="14" t="str">
        <x:v>claim=9.0, actual=709330045.0, 오차=1.000 (허용=0.05)</x:v>
      </x:c>
      <x:c r="AO1209" s="15" t="str">
        <x:v>LEVEL</x:v>
      </x:c>
      <x:c r="AP1209" s="15" t="str">
        <x:v>13.0</x:v>
      </x:c>
      <x:c r="AQ1209" s="14" t="str">
        <x:v>조원 숫자 선택</x:v>
      </x:c>
      <x:c r="AR1209" s="15" t="str">
        <x:v>709330045.0</x:v>
      </x:c>
      <x:c r="AS1209" s="14" t="str">
        <x:v>actual_value 사용</x:v>
      </x:c>
      <x:c r="AT1209" s="14" t="str">
        <x:v>불일치</x:v>
      </x:c>
      <x:c r="AU1209" s="15" t="str">
        <x:v>0.9999999816728473</x:v>
      </x:c>
      <x:c r="AV1209" s="14" t="str">
        <x:v>claim=13.0, adjusted_actual=709330045.0, 오차=1.000, 허용=0.05</x:v>
      </x:c>
      <x:c r="AW1209" s="14" t="str">
        <x:v>재검토필요_수준값불일치</x:v>
      </x:c>
      <x:c r="AX1209" s="15" t="str">
        <x:v>N</x:v>
      </x:c>
      <x:c r="AY1209" s="15" t="str">
        <x:v>N</x:v>
      </x:c>
      <x:c r="AZ1209" s="14" t="str">
        <x:v>N</x:v>
      </x:c>
      <x:c r="BA1209" s="15" t="str"/>
      <x:c r="BB1209" s="15" t="str"/>
      <x:c r="BC1209" s="14" t="str"/>
      <x:c r="BD1209" s="14" t="str"/>
      <x:c r="BE1209" s="14" t="str">
        <x:v>기존 재검토/판단불가 상태 유지</x:v>
      </x:c>
      <x:c r="BF1209" s="14" t="str">
        <x:v>재검토필요_수준값불일치</x:v>
      </x:c>
      <x:c r="BG1209" s="14" t="str"/>
      <x:c r="BH1209" s="14" t="str"/>
      <x:c r="BI1209" s="14" t="str"/>
      <x:c r="BJ1209" s="14" t="str"/>
      <x:c r="BK1209" s="15" t="str"/>
      <x:c r="BL1209" s="15" t="str"/>
      <x:c r="BM1209" s="14" t="str"/>
      <x:c r="BN1209" s="14" t="str"/>
      <x:c r="BO1209" s="14" t="str"/>
      <x:c r="BP1209" s="14" t="str"/>
      <x:c r="BQ1209" s="15" t="str"/>
      <x:c r="BR1209" s="15" t="str"/>
      <x:c r="BS1209" s="15" t="str"/>
      <x:c r="BT1209" s="15" t="str">
        <x:v>1208</x:v>
      </x:c>
      <x:c r="BU1209" s="15" t="str">
        <x:v>7</x:v>
      </x:c>
      <x:c r="BV1209" s="14" t="str">
        <x:v>무역</x:v>
      </x:c>
      <x:c r="BW1209" s="14" t="str">
        <x:v>수동검토유지</x:v>
      </x:c>
      <x:c r="BX1209" s="14" t="str">
        <x:v>재검토필요_수준값불일치</x:v>
      </x:c>
      <x:c r="BY1209" s="15" t="str">
        <x:v>N/A</x:v>
      </x:c>
      <x:c r="BZ1209" s="14" t="str"/>
      <x:c r="CA1209" s="14" t="str"/>
      <x:c r="CB1209" s="14" t="str"/>
      <x:c r="CC1209" s="15" t="str"/>
      <x:c r="CD1209" s="15" t="str"/>
      <x:c r="CE1209" s="15" t="str"/>
      <x:c r="CF1209" s="15" t="str"/>
      <x:c r="CG1209" s="15" t="str"/>
      <x:c r="CH1209" s="15" t="str"/>
      <x:c r="CI1209" s="15" t="str"/>
      <x:c r="CJ1209" s="15" t="str"/>
      <x:c r="CK1209" s="15" t="str"/>
      <x:c r="CL1209" s="14" t="str"/>
      <x:c r="CM1209" s="15" t="str"/>
      <x:c r="CN1209" s="15" t="str"/>
      <x:c r="CO1209" s="15" t="str"/>
      <x:c r="CP1209" s="15" t="str"/>
      <x:c r="CQ1209" s="14" t="str"/>
      <x:c r="CR1209" s="16" t="str"/>
    </x:row>
    <x:row r="1210" ht="30" customHeight="1">
      <x:c r="A1210" s="13" t="str">
        <x:v>C15513</x:v>
      </x:c>
      <x:c r="B1210" s="15" t="str">
        <x:v>2035</x:v>
      </x:c>
      <x:c r="C1210" s="14" t="str">
        <x:v>“전세사기 두려워 택했는데, ‘미친 월세’에 생활비 절반 나간다”</x:v>
      </x:c>
      <x:c r="D1210" s="15" t="str">
        <x:v>2025-06-06</x:v>
      </x:c>
      <x:c r="E1210" s="15" t="str">
        <x:v>https://www.chosun.com/economy/economy_general/2025/06/06/OS5ROBTDJFHNHCVRV3DJBRRB34</x:v>
      </x:c>
      <x:c r="F1210" s="14" t="str">
        <x:v>통계청에 따르면, 지난 1분기 처분가능소득(소득에서 세금·이자 등을 뺀 금액) 대비 필수 생계비(주거비·식비·교통비) 비율은 37.8%로 작년 4분기(37.1%)부터 2분기 연속 상승했다.</x:v>
      </x:c>
      <x:c r="G1210" s="15" t="str">
        <x:v>임금·소득</x:v>
      </x:c>
      <x:c r="H1210" s="15" t="str">
        <x:v>임금·소득; 비율·증감률; 날짜·시간</x:v>
      </x:c>
      <x:c r="I1210" s="15" t="str">
        <x:v>True</x:v>
      </x:c>
      <x:c r="J1210" s="15" t="str"/>
      <x:c r="K1210" s="15" t="str">
        <x:v>임차인은 보증금을 제대로 돌려받을 수 있을까 두려워서, 임대인은 금리 하락으로 전세금 이자가 줄어 기존 전세 물건들이 반전세나 월세로 전환되자 서민 주거비 부담은 갈수록 커진다.</x:v>
      </x:c>
      <x:c r="L1210" s="15" t="str">
        <x:v>월세 부담이 5.8% 늘어난 영향이 컸다.</x:v>
      </x:c>
      <x:c r="M1210" s="15" t="str">
        <x:v>[1, 37.8, 4, 37.1, 2]</x:v>
      </x:c>
      <x:c r="N1210" s="15" t="str">
        <x:v>['분', '%', '분', '%', '분']</x:v>
      </x:c>
      <x:c r="O1210" s="15" t="str">
        <x:v>[]</x:v>
      </x:c>
      <x:c r="P1210" s="15" t="str">
        <x:v>[]</x:v>
      </x:c>
      <x:c r="Q1210" s="15" t="str">
        <x:v>가구당 월평균 가계수지 (전국,1인이상)(tblId=DT_1L9U101); 소득5분위별 가구당 가계수지 (전국,1인이상)(tblId=DT_1L9U103); 소득구간별 가구당 월평균 가계수지 (전국,1인이상)(tblId=DT_1L9U107)</x:v>
      </x:c>
      <x:c r="R1210" s="15" t="str">
        <x:v>orgId=101, tblId=DT_1L9U101 | obj_l1/itm_id 메타 API로 확인 필요</x:v>
      </x:c>
      <x:c r="S1210" s="15" t="str">
        <x:v>원자료 직접 조회 후 필요 시 증감률 계산</x:v>
      </x:c>
      <x:c r="T1210" s="15" t="str">
        <x:v>검토 필요</x:v>
      </x:c>
      <x:c r="U1210" s="15" t="str">
        <x:v>101</x:v>
      </x:c>
      <x:c r="V1210" s="15" t="str">
        <x:v>DT_1L9U101</x:v>
      </x:c>
      <x:c r="W1210" s="15" t="str">
        <x:v>A</x:v>
      </x:c>
      <x:c r="X1210" s="15" t="str">
        <x:v>T110</x:v>
      </x:c>
      <x:c r="Y1210" s="15" t="str">
        <x:v>Q</x:v>
      </x:c>
      <x:c r="Z1210" s="14" t="str">
        <x:v>가구당 월평균 가계수지 후보 선택. 소득/지출 항목 확인 필요 | obj_l1/itm_id 자동 후보 입력</x:v>
      </x:c>
      <x:c r="AA1210" s="15" t="str">
        <x:v>5122126.723</x:v>
      </x:c>
      <x:c r="AB1210" s="15" t="str">
        <x:v>202401</x:v>
      </x:c>
      <x:c r="AC1210" s="15" t="str">
        <x:v>5023719.174</x:v>
      </x:c>
      <x:c r="AD1210" s="15" t="str">
        <x:v>202304</x:v>
      </x:c>
      <x:c r="AE1210" s="15" t="str">
        <x:v>1.9588584789791554</x:v>
      </x:c>
      <x:c r="AF1210" s="15" t="str">
        <x:v>98407.54900000058</x:v>
      </x:c>
      <x:c r="AG1210" s="14" t="str"/>
      <x:c r="AH1210" s="15" t="str">
        <x:v>ABS_TO_ABS</x:v>
      </x:c>
      <x:c r="AI1210" s="15" t="str">
        <x:v>37.8</x:v>
      </x:c>
      <x:c r="AJ1210" s="15" t="str">
        <x:v>5122126.723</x:v>
      </x:c>
      <x:c r="AK1210" s="15" t="str">
        <x:v>actual_value 컬럼 사용</x:v>
      </x:c>
      <x:c r="AL1210" s="14" t="str">
        <x:v>불일치</x:v>
      </x:c>
      <x:c r="AM1210" s="15" t="str">
        <x:v>0.9999926202528668</x:v>
      </x:c>
      <x:c r="AN1210" s="14" t="str">
        <x:v>claim=37.8, actual=5122126.723, 오차=1.000 (허용=0.02)</x:v>
      </x:c>
      <x:c r="AO1210" s="15" t="str">
        <x:v>ABS_TO_ABS</x:v>
      </x:c>
      <x:c r="AP1210" s="15" t="str">
        <x:v>37.1</x:v>
      </x:c>
      <x:c r="AQ1210" s="14" t="str">
        <x:v>% 숫자 선택</x:v>
      </x:c>
      <x:c r="AR1210" s="15" t="str">
        <x:v>5122126.723</x:v>
      </x:c>
      <x:c r="AS1210" s="14" t="str">
        <x:v>actual_value 사용</x:v>
      </x:c>
      <x:c r="AT1210" s="14" t="str">
        <x:v>불일치</x:v>
      </x:c>
      <x:c r="AU1210" s="15" t="str">
        <x:v>0.9999927569148508</x:v>
      </x:c>
      <x:c r="AV1210" s="14" t="str">
        <x:v>claim=37.1, adjusted_actual=5122126.723, 오차=1.000, 허용=0.02</x:v>
      </x:c>
      <x:c r="AW1210" s="14" t="str">
        <x:v>재검토필요_수준값불일치</x:v>
      </x:c>
      <x:c r="AX1210" s="15" t="str">
        <x:v>N</x:v>
      </x:c>
      <x:c r="AY1210" s="15" t="str">
        <x:v>N</x:v>
      </x:c>
      <x:c r="AZ1210" s="14" t="str">
        <x:v>N</x:v>
      </x:c>
      <x:c r="BA1210" s="15" t="str"/>
      <x:c r="BB1210" s="15" t="str"/>
      <x:c r="BC1210" s="14" t="str"/>
      <x:c r="BD1210" s="14" t="str"/>
      <x:c r="BE1210" s="14" t="str">
        <x:v>기존 재검토/판단불가 상태 유지</x:v>
      </x:c>
      <x:c r="BF1210" s="14" t="str">
        <x:v>재검토필요_수준값불일치</x:v>
      </x:c>
      <x:c r="BG1210" s="14" t="str"/>
      <x:c r="BH1210" s="14" t="str"/>
      <x:c r="BI1210" s="14" t="str"/>
      <x:c r="BJ1210" s="14" t="str"/>
      <x:c r="BK1210" s="15" t="str"/>
      <x:c r="BL1210" s="15" t="str"/>
      <x:c r="BM1210" s="14" t="str"/>
      <x:c r="BN1210" s="14" t="str"/>
      <x:c r="BO1210" s="14" t="str"/>
      <x:c r="BP1210" s="14" t="str"/>
      <x:c r="BQ1210" s="15" t="str"/>
      <x:c r="BR1210" s="15" t="str"/>
      <x:c r="BS1210" s="15" t="str"/>
      <x:c r="BT1210" s="15" t="str">
        <x:v>1209</x:v>
      </x:c>
      <x:c r="BU1210" s="15" t="str">
        <x:v>7</x:v>
      </x:c>
      <x:c r="BV1210" s="14" t="str">
        <x:v>기타</x:v>
      </x:c>
      <x:c r="BW1210" s="14" t="str">
        <x:v>수동검토유지</x:v>
      </x:c>
      <x:c r="BX1210" s="14" t="str">
        <x:v>재검토필요_수준값불일치</x:v>
      </x:c>
      <x:c r="BY1210" s="15" t="str">
        <x:v>N/A</x:v>
      </x:c>
      <x:c r="BZ1210" s="14" t="str"/>
      <x:c r="CA1210" s="14" t="str"/>
      <x:c r="CB1210" s="14" t="str"/>
      <x:c r="CC1210" s="15" t="str"/>
      <x:c r="CD1210" s="15" t="str"/>
      <x:c r="CE1210" s="15" t="str"/>
      <x:c r="CF1210" s="15" t="str"/>
      <x:c r="CG1210" s="15" t="str"/>
      <x:c r="CH1210" s="15" t="str"/>
      <x:c r="CI1210" s="15" t="str"/>
      <x:c r="CJ1210" s="15" t="str"/>
      <x:c r="CK1210" s="15" t="str"/>
      <x:c r="CL1210" s="14" t="str"/>
      <x:c r="CM1210" s="15" t="str"/>
      <x:c r="CN1210" s="15" t="str"/>
      <x:c r="CO1210" s="15" t="str"/>
      <x:c r="CP1210" s="15" t="str"/>
      <x:c r="CQ1210" s="14" t="str"/>
      <x:c r="CR1210" s="16" t="str"/>
    </x:row>
    <x:row r="1211" ht="30" customHeight="1">
      <x:c r="A1211" s="13" t="str">
        <x:v>C15562</x:v>
      </x:c>
      <x:c r="B1211" s="15" t="str">
        <x:v>2039</x:v>
      </x:c>
      <x:c r="C1211" s="14" t="str">
        <x:v>관세 사재기 끝난 미국... 4월 무역적자, 19개월 만에 최소</x:v>
      </x:c>
      <x:c r="D1211" s="15" t="str">
        <x:v>2025-06-06</x:v>
      </x:c>
      <x:c r="E1211" s="15" t="str">
        <x:v>https://www.chosun.com/economy/industry-company/2025/06/06/FXMLNITWY5H5BFCV42DI7DGCUE</x:v>
      </x:c>
      <x:c r="F1211" s="14" t="str">
        <x:v>수출은 2894억달러로 3월보다 3%(83억달러) 늘어난 반면, 수입은 전월보다 16.3%(684억달러) 줄어든 3510억달러를 기록하며 적자가 크게 줄었다.</x:v>
      </x:c>
      <x:c r="G1211" s="15" t="str">
        <x:v>무역지표</x:v>
      </x:c>
      <x:c r="H1211" s="15" t="str">
        <x:v>무역지표; 기업실적; 비율·증감률; 날짜·시간</x:v>
      </x:c>
      <x:c r="I1211" s="15" t="str">
        <x:v>True</x:v>
      </x:c>
      <x:c r="J1211" s="15" t="str"/>
      <x:c r="K1211" s="15" t="str">
        <x:v>다우존스가 집계한 전문가 예측치(633억달러)보다 낮은 수준이다.</x:v>
      </x:c>
      <x:c r="L1211" s="15" t="str">
        <x:v>4월부터 트럼프발 관세 시행이 본격화되는 것을 앞두고 기업들이 주문을 앞당겨 3월까지 수입을 늘린 일종의 ‘사재기 효과’가 두드러지며 4월 수입이 줄어든 데 따른 결과로 풀이된다.</x:v>
      </x:c>
      <x:c r="M1211" s="15" t="str">
        <x:v>[3, 3, 16.3]</x:v>
      </x:c>
      <x:c r="N1211" s="15" t="str">
        <x:v>['월', '%', '%']</x:v>
      </x:c>
      <x:c r="O1211" s="15" t="str">
        <x:v>[]</x:v>
      </x:c>
      <x:c r="P1211" s="15" t="str">
        <x:v>[]</x:v>
      </x:c>
      <x:c r="Q1211" s="15" t="str">
        <x:v>국가별 수출액, 수입액(tblId=DT_1R11006_FRM101); 품목별 수출액, 수입액(tblId=DT_1R11001_FRM101)</x:v>
      </x:c>
      <x:c r="R1211" s="15" t="str">
        <x:v>orgId=360, tblId=DT_1R11006_FRM101 | obj_l1/itm_id 메타 API로 확인 필요</x:v>
      </x:c>
      <x:c r="S1211" s="15" t="str">
        <x:v>원자료 직접 조회 후 필요 시 증감률 계산</x:v>
      </x:c>
      <x:c r="T1211" s="15" t="str">
        <x:v>검토 필요</x:v>
      </x:c>
      <x:c r="U1211" s="15" t="str">
        <x:v>360</x:v>
      </x:c>
      <x:c r="V1211" s="15" t="str">
        <x:v>DT_1R11006_FRM101</x:v>
      </x:c>
      <x:c r="W1211" s="15" t="str">
        <x:v>13102103829E.US</x:v>
      </x:c>
      <x:c r="X1211" s="15" t="str">
        <x:v>13103103829T1</x:v>
      </x:c>
      <x:c r="Y1211" s="15" t="str">
        <x:v>M</x:v>
      </x:c>
      <x:c r="Z1211" s="14" t="str">
        <x:v>국가별 수출입 후보 선택. 국가/수출입/시점 코드 확인 필요 | 국가 코드 자동선택: 미국</x:v>
      </x:c>
      <x:c r="AA1211" s="15" t="str">
        <x:v>11109476</x:v>
      </x:c>
      <x:c r="AB1211" s="15" t="str">
        <x:v>202503</x:v>
      </x:c>
      <x:c r="AC1211" s="15" t="str">
        <x:v>9889640</x:v>
      </x:c>
      <x:c r="AD1211" s="15" t="str">
        <x:v>202502</x:v>
      </x:c>
      <x:c r="AE1211" s="15" t="str">
        <x:v>12.33448335834267</x:v>
      </x:c>
      <x:c r="AF1211" s="15" t="str">
        <x:v>1219836.0</x:v>
      </x:c>
      <x:c r="AG1211" s="14" t="str"/>
      <x:c r="AH1211" s="15" t="str">
        <x:v>CHANGE_RATE</x:v>
      </x:c>
      <x:c r="AI1211" s="15" t="str">
        <x:v>16.3</x:v>
      </x:c>
      <x:c r="AJ1211" s="15" t="str">
        <x:v>12.33448335834267</x:v>
      </x:c>
      <x:c r="AK1211" s="15" t="str">
        <x:v>actual_change_pct 컬럼 사용(전기대비 계산값)</x:v>
      </x:c>
      <x:c r="AL1211" s="14" t="str">
        <x:v>불일치</x:v>
      </x:c>
      <x:c r="AM1211" s="15" t="str">
        <x:v>3.965516641657331</x:v>
      </x:c>
      <x:c r="AN1211" s="14" t="str">
        <x:v>claim=16.3, actual=12.33448335834267, 오차=3.966 (허용=0.3)</x:v>
      </x:c>
      <x:c r="AO1211" s="15" t="str">
        <x:v>CHANGE_RATE</x:v>
      </x:c>
      <x:c r="AP1211" s="15" t="str">
        <x:v>16.3</x:v>
      </x:c>
      <x:c r="AQ1211" s="14" t="str">
        <x:v>% 숫자 선택</x:v>
      </x:c>
      <x:c r="AR1211" s="15" t="str">
        <x:v>12.33448335834267</x:v>
      </x:c>
      <x:c r="AS1211" s="14" t="str">
        <x:v>actual_change_pct 사용</x:v>
      </x:c>
      <x:c r="AT1211" s="14" t="str">
        <x:v>불일치</x:v>
      </x:c>
      <x:c r="AU1211" s="15" t="str">
        <x:v>3.965516641657331</x:v>
      </x:c>
      <x:c r="AV1211" s="14" t="str">
        <x:v>claim=16.3, adjusted_actual=12.33448335834267, 오차=3.966, 허용=0.3</x:v>
      </x:c>
      <x:c r="AW1211" s="14" t="str">
        <x:v>재검토필요_증감률불일치</x:v>
      </x:c>
      <x:c r="AX1211" s="15" t="str">
        <x:v>N</x:v>
      </x:c>
      <x:c r="AY1211" s="15" t="str">
        <x:v>N</x:v>
      </x:c>
      <x:c r="AZ1211" s="14" t="str">
        <x:v>N</x:v>
      </x:c>
      <x:c r="BA1211" s="15" t="str"/>
      <x:c r="BB1211" s="15" t="str"/>
      <x:c r="BC1211" s="14" t="str"/>
      <x:c r="BD1211" s="14" t="str"/>
      <x:c r="BE1211" s="14" t="str">
        <x:v>기존 재검토/판단불가 상태 유지</x:v>
      </x:c>
      <x:c r="BF1211" s="14" t="str">
        <x:v>재검토필요_증감률불일치</x:v>
      </x:c>
      <x:c r="BG1211" s="14" t="str"/>
      <x:c r="BH1211" s="14" t="str"/>
      <x:c r="BI1211" s="14" t="str"/>
      <x:c r="BJ1211" s="14" t="str"/>
      <x:c r="BK1211" s="15" t="str"/>
      <x:c r="BL1211" s="15" t="str"/>
      <x:c r="BM1211" s="14" t="str"/>
      <x:c r="BN1211" s="14" t="str"/>
      <x:c r="BO1211" s="14" t="str"/>
      <x:c r="BP1211" s="14" t="str"/>
      <x:c r="BQ1211" s="15" t="str"/>
      <x:c r="BR1211" s="15" t="str"/>
      <x:c r="BS1211" s="15" t="str"/>
      <x:c r="BT1211" s="15" t="str">
        <x:v>1210</x:v>
      </x:c>
      <x:c r="BU1211" s="15" t="str">
        <x:v>7</x:v>
      </x:c>
      <x:c r="BV1211" s="14" t="str">
        <x:v>무역</x:v>
      </x:c>
      <x:c r="BW1211" s="14" t="str">
        <x:v>수동검토유지</x:v>
      </x:c>
      <x:c r="BX1211" s="14" t="str">
        <x:v>재검토필요_증감률불일치</x:v>
      </x:c>
      <x:c r="BY1211" s="15" t="str">
        <x:v>N/A</x:v>
      </x:c>
      <x:c r="BZ1211" s="14" t="str"/>
      <x:c r="CA1211" s="14" t="str"/>
      <x:c r="CB1211" s="14" t="str"/>
      <x:c r="CC1211" s="15" t="str"/>
      <x:c r="CD1211" s="15" t="str"/>
      <x:c r="CE1211" s="15" t="str"/>
      <x:c r="CF1211" s="15" t="str"/>
      <x:c r="CG1211" s="15" t="str"/>
      <x:c r="CH1211" s="15" t="str"/>
      <x:c r="CI1211" s="15" t="str"/>
      <x:c r="CJ1211" s="15" t="str"/>
      <x:c r="CK1211" s="15" t="str"/>
      <x:c r="CL1211" s="14" t="str"/>
      <x:c r="CM1211" s="15" t="str"/>
      <x:c r="CN1211" s="15" t="str"/>
      <x:c r="CO1211" s="15" t="str"/>
      <x:c r="CP1211" s="15" t="str"/>
      <x:c r="CQ1211" s="14" t="str"/>
      <x:c r="CR1211" s="16" t="str"/>
    </x:row>
    <x:row r="1212" ht="30" customHeight="1">
      <x:c r="A1212" s="13" t="str">
        <x:v>C15565</x:v>
      </x:c>
      <x:c r="B1212" s="15" t="str">
        <x:v>2039</x:v>
      </x:c>
      <x:c r="C1212" s="14" t="str">
        <x:v>관세 사재기 끝난 미국... 4월 무역적자, 19개월 만에 최소</x:v>
      </x:c>
      <x:c r="D1212" s="15" t="str">
        <x:v>2025-06-06</x:v>
      </x:c>
      <x:c r="E1212" s="15" t="str">
        <x:v>https://www.chosun.com/economy/industry-company/2025/06/06/FXMLNITWY5H5BFCV42DI7DGCUE</x:v>
      </x:c>
      <x:c r="F1212" s="14" t="str">
        <x:v>트럼프 대통령은 앞서 3월 12일부터 철강·알루미늄에 25% 관세를 부과하기 시작했고, 4월 3일부터는 자동차에 25% 관세를 붙였다.</x:v>
      </x:c>
      <x:c r="G1212" s="15" t="str">
        <x:v>무역지표</x:v>
      </x:c>
      <x:c r="H1212" s="15" t="str">
        <x:v>무역지표; 비율·증감률; 날짜·시간</x:v>
      </x:c>
      <x:c r="I1212" s="15" t="str">
        <x:v>True</x:v>
      </x:c>
      <x:c r="J1212" s="15" t="str"/>
      <x:c r="K1212" s="15" t="str">
        <x:v>뉴욕타임스(NYT)는 아일랜드와 스위스산 의약품, 중국산 휴대폰, 멕시코·캐나다·일본·한국산 자동차 및 자동차 부품 수입이 줄었다고 전했다.</x:v>
      </x:c>
      <x:c r="L1212" s="15" t="str">
        <x:v>지난 4월 2일엔 이른바 ‘해방의 날’을 선포하고 세계 각국에 상호 관세를 붙이겠다고 발표하기도 했다.</x:v>
      </x:c>
      <x:c r="M1212" s="15" t="str">
        <x:v>[3, 12, 25, 4, 3, 25]</x:v>
      </x:c>
      <x:c r="N1212" s="15" t="str">
        <x:v>['월', '일', '%', '월', '일', '%']</x:v>
      </x:c>
      <x:c r="O1212" s="15" t="str">
        <x:v>[]</x:v>
      </x:c>
      <x:c r="P1212" s="15" t="str">
        <x:v>[]</x:v>
      </x:c>
      <x:c r="Q1212" s="15" t="str">
        <x:v>국가별 수출액, 수입액(tblId=DT_1R11006_FRM101); 품목별 수출액, 수입액(tblId=DT_1R11001_FRM101)</x:v>
      </x:c>
      <x:c r="R1212" s="15" t="str">
        <x:v>orgId=360, tblId=DT_1R11006_FRM101 | obj_l1/itm_id 메타 API로 확인 필요</x:v>
      </x:c>
      <x:c r="S1212" s="15" t="str">
        <x:v>원자료 직접 조회 후 필요 시 증감률 계산</x:v>
      </x:c>
      <x:c r="T1212" s="15" t="str">
        <x:v>검토 필요</x:v>
      </x:c>
      <x:c r="U1212" s="15" t="str">
        <x:v>360</x:v>
      </x:c>
      <x:c r="V1212" s="15" t="str">
        <x:v>DT_1R11006_FRM101</x:v>
      </x:c>
      <x:c r="W1212" s="15" t="str">
        <x:v>13102103829E.US</x:v>
      </x:c>
      <x:c r="X1212" s="15" t="str">
        <x:v>13103103829T1</x:v>
      </x:c>
      <x:c r="Y1212" s="15" t="str">
        <x:v>M</x:v>
      </x:c>
      <x:c r="Z1212" s="14" t="str">
        <x:v>국가별 수출입 후보 선택. 국가/수출입/시점 코드 확인 필요 | 국가 코드 자동선택: 미국</x:v>
      </x:c>
      <x:c r="AA1212" s="15" t="str">
        <x:v>16000104</x:v>
      </x:c>
      <x:c r="AB1212" s="15" t="str">
        <x:v>202605</x:v>
      </x:c>
      <x:c r="AC1212" s="15" t="str">
        <x:v>16343766</x:v>
      </x:c>
      <x:c r="AD1212" s="15" t="str">
        <x:v>202604</x:v>
      </x:c>
      <x:c r="AE1212" s="15" t="str">
        <x:v>-2.1027099874043715</x:v>
      </x:c>
      <x:c r="AF1212" s="15" t="str">
        <x:v>-343662.0</x:v>
      </x:c>
      <x:c r="AG1212" s="14" t="str"/>
      <x:c r="AH1212" s="15" t="str">
        <x:v>LEVEL</x:v>
      </x:c>
      <x:c r="AI1212" s="15" t="str">
        <x:v>25.0</x:v>
      </x:c>
      <x:c r="AJ1212" s="15" t="str">
        <x:v>16000104.0</x:v>
      </x:c>
      <x:c r="AK1212" s="15" t="str">
        <x:v>actual_value 컬럼 사용</x:v>
      </x:c>
      <x:c r="AL1212" s="14" t="str">
        <x:v>불일치</x:v>
      </x:c>
      <x:c r="AM1212" s="15" t="str">
        <x:v>0.9999984375101562</x:v>
      </x:c>
      <x:c r="AN1212" s="14" t="str">
        <x:v>claim=25.0, actual=16000104.0, 오차=1.000 (허용=0.05)</x:v>
      </x:c>
      <x:c r="AO1212" s="15" t="str">
        <x:v>LEVEL</x:v>
      </x:c>
      <x:c r="AP1212" s="15" t="str">
        <x:v>25.0</x:v>
      </x:c>
      <x:c r="AQ1212" s="14" t="str">
        <x:v>% 숫자 선택</x:v>
      </x:c>
      <x:c r="AR1212" s="15" t="str">
        <x:v>16000104.0</x:v>
      </x:c>
      <x:c r="AS1212" s="14" t="str">
        <x:v>actual_value 사용</x:v>
      </x:c>
      <x:c r="AT1212" s="14" t="str">
        <x:v>불일치</x:v>
      </x:c>
      <x:c r="AU1212" s="15" t="str">
        <x:v>0.9999984375101562</x:v>
      </x:c>
      <x:c r="AV1212" s="14" t="str">
        <x:v>claim=25.0, adjusted_actual=16000104.0, 오차=1.000, 허용=0.05</x:v>
      </x:c>
      <x:c r="AW1212" s="14" t="str">
        <x:v>재검토필요_수준값불일치</x:v>
      </x:c>
      <x:c r="AX1212" s="15" t="str">
        <x:v>N</x:v>
      </x:c>
      <x:c r="AY1212" s="15" t="str">
        <x:v>N</x:v>
      </x:c>
      <x:c r="AZ1212" s="14" t="str">
        <x:v>N</x:v>
      </x:c>
      <x:c r="BA1212" s="15" t="str"/>
      <x:c r="BB1212" s="15" t="str"/>
      <x:c r="BC1212" s="14" t="str"/>
      <x:c r="BD1212" s="14" t="str"/>
      <x:c r="BE1212" s="14" t="str">
        <x:v>기존 재검토/판단불가 상태 유지</x:v>
      </x:c>
      <x:c r="BF1212" s="14" t="str">
        <x:v>재검토필요_수준값불일치</x:v>
      </x:c>
      <x:c r="BG1212" s="14" t="str"/>
      <x:c r="BH1212" s="14" t="str"/>
      <x:c r="BI1212" s="14" t="str"/>
      <x:c r="BJ1212" s="14" t="str"/>
      <x:c r="BK1212" s="15" t="str"/>
      <x:c r="BL1212" s="15" t="str"/>
      <x:c r="BM1212" s="14" t="str"/>
      <x:c r="BN1212" s="14" t="str"/>
      <x:c r="BO1212" s="14" t="str"/>
      <x:c r="BP1212" s="14" t="str"/>
      <x:c r="BQ1212" s="15" t="str"/>
      <x:c r="BR1212" s="15" t="str"/>
      <x:c r="BS1212" s="15" t="str"/>
      <x:c r="BT1212" s="15" t="str">
        <x:v>1211</x:v>
      </x:c>
      <x:c r="BU1212" s="15" t="str">
        <x:v>7</x:v>
      </x:c>
      <x:c r="BV1212" s="14" t="str">
        <x:v>무역</x:v>
      </x:c>
      <x:c r="BW1212" s="14" t="str">
        <x:v>수동검토유지</x:v>
      </x:c>
      <x:c r="BX1212" s="14" t="str">
        <x:v>재검토필요_수준값불일치</x:v>
      </x:c>
      <x:c r="BY1212" s="15" t="str">
        <x:v>N/A</x:v>
      </x:c>
      <x:c r="BZ1212" s="14" t="str"/>
      <x:c r="CA1212" s="14" t="str"/>
      <x:c r="CB1212" s="14" t="str"/>
      <x:c r="CC1212" s="15" t="str"/>
      <x:c r="CD1212" s="15" t="str"/>
      <x:c r="CE1212" s="15" t="str"/>
      <x:c r="CF1212" s="15" t="str"/>
      <x:c r="CG1212" s="15" t="str"/>
      <x:c r="CH1212" s="15" t="str"/>
      <x:c r="CI1212" s="15" t="str"/>
      <x:c r="CJ1212" s="15" t="str"/>
      <x:c r="CK1212" s="15" t="str"/>
      <x:c r="CL1212" s="14" t="str"/>
      <x:c r="CM1212" s="15" t="str"/>
      <x:c r="CN1212" s="15" t="str"/>
      <x:c r="CO1212" s="15" t="str"/>
      <x:c r="CP1212" s="15" t="str"/>
      <x:c r="CQ1212" s="14" t="str"/>
      <x:c r="CR1212" s="16" t="str"/>
    </x:row>
    <x:row r="1213" ht="30" customHeight="1">
      <x:c r="A1213" s="13" t="str">
        <x:v>C15567</x:v>
      </x:c>
      <x:c r="B1213" s="15" t="str">
        <x:v>2039</x:v>
      </x:c>
      <x:c r="C1213" s="14" t="str">
        <x:v>관세 사재기 끝난 미국... 4월 무역적자, 19개월 만에 최소</x:v>
      </x:c>
      <x:c r="D1213" s="15" t="str">
        <x:v>2025-06-06</x:v>
      </x:c>
      <x:c r="E1213" s="15" t="str">
        <x:v>https://www.chosun.com/economy/industry-company/2025/06/06/FXMLNITWY5H5BFCV42DI7DGCUE</x:v>
      </x:c>
      <x:c r="F1213" s="14" t="str">
        <x:v>국가별 추가 관세는 9일 유예를 발표하며 협상에 들어갔지만, 10% 기본 관세는 5일부터 미국으로 수입되는 대부분의 품목에 붙기 시작했다.</x:v>
      </x:c>
      <x:c r="G1213" s="15" t="str">
        <x:v>무역지표</x:v>
      </x:c>
      <x:c r="H1213" s="15" t="str">
        <x:v>무역지표; 비율·증감률; 날짜·시간</x:v>
      </x:c>
      <x:c r="I1213" s="15" t="str">
        <x:v>True</x:v>
      </x:c>
      <x:c r="J1213" s="15" t="str"/>
      <x:c r="K1213" s="15" t="str">
        <x:v>지난 4월 2일엔 이른바 ‘해방의 날’을 선포하고 세계 각국에 상호 관세를 붙이겠다고 발표하기도 했다.</x:v>
      </x:c>
      <x:c r="L1213" s="15" t="str">
        <x:v>한편 취임 초부터 미국이 불법 이민과 펜타닐 등을 이유로 국가별 관세 공세를 편 캐나다는 대표 수출 상품인 자동차 수출이 크게 줄며 4월 무역 적자가 역대 최대를 기록했다.</x:v>
      </x:c>
      <x:c r="M1213" s="15" t="str">
        <x:v>[9, 10, 5]</x:v>
      </x:c>
      <x:c r="N1213" s="15" t="str">
        <x:v>['일', '%', '일']</x:v>
      </x:c>
      <x:c r="O1213" s="15" t="str">
        <x:v>[]</x:v>
      </x:c>
      <x:c r="P1213" s="15" t="str">
        <x:v>[]</x:v>
      </x:c>
      <x:c r="Q1213" s="15" t="str">
        <x:v>국가별 수출액, 수입액(tblId=DT_1R11006_FRM101); 품목별 수출액, 수입액(tblId=DT_1R11001_FRM101)</x:v>
      </x:c>
      <x:c r="R1213" s="15" t="str">
        <x:v>orgId=360, tblId=DT_1R11006_FRM101 | obj_l1/itm_id 메타 API로 확인 필요</x:v>
      </x:c>
      <x:c r="S1213" s="15" t="str">
        <x:v>원자료 직접 조회 후 필요 시 증감률 계산</x:v>
      </x:c>
      <x:c r="T1213" s="15" t="str">
        <x:v>검토 필요</x:v>
      </x:c>
      <x:c r="U1213" s="15" t="str">
        <x:v>360</x:v>
      </x:c>
      <x:c r="V1213" s="15" t="str">
        <x:v>DT_1R11006_FRM101</x:v>
      </x:c>
      <x:c r="W1213" s="15" t="str">
        <x:v>13102103829E.US</x:v>
      </x:c>
      <x:c r="X1213" s="15" t="str">
        <x:v>13103103829T2</x:v>
      </x:c>
      <x:c r="Y1213" s="15" t="str">
        <x:v>Y</x:v>
      </x:c>
      <x:c r="Z1213" s="14" t="str">
        <x:v>국가별 수출입 후보 선택. 국가/수출입/시점 코드 확인 필요 | 국가 코드 자동선택: 미국</x:v>
      </x:c>
      <x:c r="AA1213" s="15" t="str">
        <x:v>73366048</x:v>
      </x:c>
      <x:c r="AB1213" s="15" t="str">
        <x:v>2025</x:v>
      </x:c>
      <x:c r="AC1213" s="15" t="str">
        <x:v>72132305</x:v>
      </x:c>
      <x:c r="AD1213" s="15" t="str">
        <x:v>2024</x:v>
      </x:c>
      <x:c r="AE1213" s="15" t="str">
        <x:v>1.7103889859058297</x:v>
      </x:c>
      <x:c r="AF1213" s="15" t="str">
        <x:v>1233743.0</x:v>
      </x:c>
      <x:c r="AG1213" s="14" t="str"/>
      <x:c r="AH1213" s="15" t="str">
        <x:v>LEVEL</x:v>
      </x:c>
      <x:c r="AI1213" s="15" t="str">
        <x:v>10.0</x:v>
      </x:c>
      <x:c r="AJ1213" s="15" t="str">
        <x:v>73366048.0</x:v>
      </x:c>
      <x:c r="AK1213" s="15" t="str">
        <x:v>actual_value 컬럼 사용</x:v>
      </x:c>
      <x:c r="AL1213" s="14" t="str">
        <x:v>불일치</x:v>
      </x:c>
      <x:c r="AM1213" s="15" t="str">
        <x:v>0.9999998636971695</x:v>
      </x:c>
      <x:c r="AN1213" s="14" t="str">
        <x:v>claim=10.0, actual=73366048.0, 오차=1.000 (허용=0.05)</x:v>
      </x:c>
      <x:c r="AO1213" s="15" t="str">
        <x:v>LEVEL</x:v>
      </x:c>
      <x:c r="AP1213" s="15" t="str">
        <x:v>10.0</x:v>
      </x:c>
      <x:c r="AQ1213" s="14" t="str">
        <x:v>% 숫자 선택</x:v>
      </x:c>
      <x:c r="AR1213" s="15" t="str">
        <x:v>73366048.0</x:v>
      </x:c>
      <x:c r="AS1213" s="14" t="str">
        <x:v>actual_value 사용</x:v>
      </x:c>
      <x:c r="AT1213" s="14" t="str">
        <x:v>불일치</x:v>
      </x:c>
      <x:c r="AU1213" s="15" t="str">
        <x:v>0.9999998636971695</x:v>
      </x:c>
      <x:c r="AV1213" s="14" t="str">
        <x:v>claim=10.0, adjusted_actual=73366048.0, 오차=1.000, 허용=0.05</x:v>
      </x:c>
      <x:c r="AW1213" s="14" t="str">
        <x:v>재검토필요_수준값불일치</x:v>
      </x:c>
      <x:c r="AX1213" s="15" t="str">
        <x:v>N</x:v>
      </x:c>
      <x:c r="AY1213" s="15" t="str">
        <x:v>N</x:v>
      </x:c>
      <x:c r="AZ1213" s="14" t="str">
        <x:v>N</x:v>
      </x:c>
      <x:c r="BA1213" s="15" t="str"/>
      <x:c r="BB1213" s="15" t="str"/>
      <x:c r="BC1213" s="14" t="str"/>
      <x:c r="BD1213" s="14" t="str"/>
      <x:c r="BE1213" s="14" t="str">
        <x:v>기존 재검토/판단불가 상태 유지</x:v>
      </x:c>
      <x:c r="BF1213" s="14" t="str">
        <x:v>재검토필요_수준값불일치</x:v>
      </x:c>
      <x:c r="BG1213" s="14" t="str"/>
      <x:c r="BH1213" s="14" t="str"/>
      <x:c r="BI1213" s="14" t="str"/>
      <x:c r="BJ1213" s="14" t="str"/>
      <x:c r="BK1213" s="15" t="str"/>
      <x:c r="BL1213" s="15" t="str"/>
      <x:c r="BM1213" s="14" t="str"/>
      <x:c r="BN1213" s="14" t="str"/>
      <x:c r="BO1213" s="14" t="str"/>
      <x:c r="BP1213" s="14" t="str"/>
      <x:c r="BQ1213" s="15" t="str"/>
      <x:c r="BR1213" s="15" t="str"/>
      <x:c r="BS1213" s="15" t="str"/>
      <x:c r="BT1213" s="15" t="str">
        <x:v>1212</x:v>
      </x:c>
      <x:c r="BU1213" s="15" t="str">
        <x:v>7</x:v>
      </x:c>
      <x:c r="BV1213" s="14" t="str">
        <x:v>무역</x:v>
      </x:c>
      <x:c r="BW1213" s="14" t="str">
        <x:v>수동검토유지</x:v>
      </x:c>
      <x:c r="BX1213" s="14" t="str">
        <x:v>재검토필요_수준값불일치</x:v>
      </x:c>
      <x:c r="BY1213" s="15" t="str">
        <x:v>N/A</x:v>
      </x:c>
      <x:c r="BZ1213" s="14" t="str"/>
      <x:c r="CA1213" s="14" t="str"/>
      <x:c r="CB1213" s="14" t="str"/>
      <x:c r="CC1213" s="15" t="str"/>
      <x:c r="CD1213" s="15" t="str"/>
      <x:c r="CE1213" s="15" t="str"/>
      <x:c r="CF1213" s="15" t="str"/>
      <x:c r="CG1213" s="15" t="str"/>
      <x:c r="CH1213" s="15" t="str"/>
      <x:c r="CI1213" s="15" t="str"/>
      <x:c r="CJ1213" s="15" t="str"/>
      <x:c r="CK1213" s="15" t="str"/>
      <x:c r="CL1213" s="14" t="str"/>
      <x:c r="CM1213" s="15" t="str"/>
      <x:c r="CN1213" s="15" t="str"/>
      <x:c r="CO1213" s="15" t="str"/>
      <x:c r="CP1213" s="15" t="str"/>
      <x:c r="CQ1213" s="14" t="str"/>
      <x:c r="CR1213" s="16" t="str"/>
    </x:row>
    <x:row r="1214" ht="30" customHeight="1">
      <x:c r="A1214" s="13" t="str">
        <x:v>C15570</x:v>
      </x:c>
      <x:c r="B1214" s="15" t="str">
        <x:v>2039</x:v>
      </x:c>
      <x:c r="C1214" s="14" t="str">
        <x:v>관세 사재기 끝난 미국... 4월 무역적자, 19개월 만에 최소</x:v>
      </x:c>
      <x:c r="D1214" s="15" t="str">
        <x:v>2025-06-06</x:v>
      </x:c>
      <x:c r="E1214" s="15" t="str">
        <x:v>https://www.chosun.com/economy/industry-company/2025/06/06/FXMLNITWY5H5BFCV42DI7DGCUE</x:v>
      </x:c>
      <x:c r="F1214" s="14" t="str">
        <x:v>캐나다 전체 수출은 전월보다 10.8% 감소하며 5년 만에 가장 가파르게 줄었고, 전체 대미 수출은 15.7% 급감했다.</x:v>
      </x:c>
      <x:c r="G1214" s="15" t="str">
        <x:v>무역지표</x:v>
      </x:c>
      <x:c r="H1214" s="15" t="str">
        <x:v>무역지표; 비율·증감률; 날짜·시간</x:v>
      </x:c>
      <x:c r="I1214" s="15" t="str">
        <x:v>True</x:v>
      </x:c>
      <x:c r="J1214" s="15" t="str"/>
      <x:c r="K1214" s="15" t="str">
        <x:v>앞서 경제학자들이 예상했던 무역 적자(15억캐나다달러)를 크게 웃도는 수준이다.</x:v>
      </x:c>
      <x:c r="L1214" s="15" t="str">
        <x:v>NYT에 따르면 자동차 관세 발효에 따라 지난 4월 캐나다산 자동차와 경트럭 수출은 23% 급감했다.</x:v>
      </x:c>
      <x:c r="M1214" s="15" t="str">
        <x:v>[10.8, 5, 15.7]</x:v>
      </x:c>
      <x:c r="N1214" s="15" t="str">
        <x:v>['%', '년', '%']</x:v>
      </x:c>
      <x:c r="O1214" s="15" t="str">
        <x:v>[]</x:v>
      </x:c>
      <x:c r="P1214" s="15" t="str">
        <x:v>[]</x:v>
      </x:c>
      <x:c r="Q1214" s="15" t="str">
        <x:v>국가별 수출액, 수입액(tblId=DT_1R11006_FRM101); 품목별 수출액, 수입액(tblId=DT_1R11001_FRM101)</x:v>
      </x:c>
      <x:c r="R1214" s="15" t="str">
        <x:v>orgId=360, tblId=DT_1R11006_FRM101 | obj_l1/itm_id 메타 API로 확인 필요</x:v>
      </x:c>
      <x:c r="S1214" s="15" t="str">
        <x:v>원자료 직접 조회 후 필요 시 증감률 계산</x:v>
      </x:c>
      <x:c r="T1214" s="15" t="str">
        <x:v>검토 필요</x:v>
      </x:c>
      <x:c r="U1214" s="15" t="str">
        <x:v>360</x:v>
      </x:c>
      <x:c r="V1214" s="15" t="str">
        <x:v>DT_1R11006_FRM101</x:v>
      </x:c>
      <x:c r="W1214" s="15" t="str">
        <x:v>13102103829E.US</x:v>
      </x:c>
      <x:c r="X1214" s="15" t="str">
        <x:v>13103103829T1</x:v>
      </x:c>
      <x:c r="Y1214" s="15" t="str">
        <x:v>M</x:v>
      </x:c>
      <x:c r="Z1214" s="14" t="str">
        <x:v>국가별 수출입 후보 선택. 국가/수출입/시점 코드 확인 필요 | 국가 코드 자동선택: 미국</x:v>
      </x:c>
      <x:c r="AA1214" s="15" t="str">
        <x:v>10036995</x:v>
      </x:c>
      <x:c r="AB1214" s="15" t="str">
        <x:v>202505</x:v>
      </x:c>
      <x:c r="AC1214" s="15" t="str">
        <x:v>10605998</x:v>
      </x:c>
      <x:c r="AD1214" s="15" t="str">
        <x:v>202504</x:v>
      </x:c>
      <x:c r="AE1214" s="15" t="str">
        <x:v>-5.364917096910634</x:v>
      </x:c>
      <x:c r="AF1214" s="15" t="str">
        <x:v>-569003.0</x:v>
      </x:c>
      <x:c r="AG1214" s="14" t="str"/>
      <x:c r="AH1214" s="15" t="str">
        <x:v>CHANGE_RATE</x:v>
      </x:c>
      <x:c r="AI1214" s="15" t="str">
        <x:v>15.7</x:v>
      </x:c>
      <x:c r="AJ1214" s="15" t="str">
        <x:v>-5.364917096910634</x:v>
      </x:c>
      <x:c r="AK1214" s="15" t="str">
        <x:v>actual_change_pct 컬럼 사용(전기대비 계산값)</x:v>
      </x:c>
      <x:c r="AL1214" s="14" t="str">
        <x:v>불일치</x:v>
      </x:c>
      <x:c r="AM1214" s="15" t="str">
        <x:v>21.064917096910634</x:v>
      </x:c>
      <x:c r="AN1214" s="14" t="str">
        <x:v>claim=15.7, actual=-5.364917096910634, 오차=21.065 (허용=0.3)</x:v>
      </x:c>
      <x:c r="AO1214" s="15" t="str">
        <x:v>CHANGE_RATE</x:v>
      </x:c>
      <x:c r="AP1214" s="15" t="str">
        <x:v>15.7</x:v>
      </x:c>
      <x:c r="AQ1214" s="14" t="str">
        <x:v>% 숫자 선택</x:v>
      </x:c>
      <x:c r="AR1214" s="15" t="str">
        <x:v>-5.364917096910634</x:v>
      </x:c>
      <x:c r="AS1214" s="14" t="str">
        <x:v>actual_change_pct 사용</x:v>
      </x:c>
      <x:c r="AT1214" s="14" t="str">
        <x:v>불일치</x:v>
      </x:c>
      <x:c r="AU1214" s="15" t="str">
        <x:v>21.064917096910634</x:v>
      </x:c>
      <x:c r="AV1214" s="14" t="str">
        <x:v>claim=15.7, adjusted_actual=-5.364917096910634, 오차=21.065, 허용=0.3</x:v>
      </x:c>
      <x:c r="AW1214" s="14" t="str">
        <x:v>재검토필요_증감률불일치</x:v>
      </x:c>
      <x:c r="AX1214" s="15" t="str">
        <x:v>N</x:v>
      </x:c>
      <x:c r="AY1214" s="15" t="str">
        <x:v>N</x:v>
      </x:c>
      <x:c r="AZ1214" s="14" t="str">
        <x:v>N</x:v>
      </x:c>
      <x:c r="BA1214" s="15" t="str"/>
      <x:c r="BB1214" s="15" t="str"/>
      <x:c r="BC1214" s="14" t="str"/>
      <x:c r="BD1214" s="14" t="str"/>
      <x:c r="BE1214" s="14" t="str">
        <x:v>기존 재검토/판단불가 상태 유지</x:v>
      </x:c>
      <x:c r="BF1214" s="14" t="str">
        <x:v>재검토필요_증감률불일치</x:v>
      </x:c>
      <x:c r="BG1214" s="14" t="str"/>
      <x:c r="BH1214" s="14" t="str"/>
      <x:c r="BI1214" s="14" t="str"/>
      <x:c r="BJ1214" s="14" t="str"/>
      <x:c r="BK1214" s="15" t="str"/>
      <x:c r="BL1214" s="15" t="str"/>
      <x:c r="BM1214" s="14" t="str"/>
      <x:c r="BN1214" s="14" t="str"/>
      <x:c r="BO1214" s="14" t="str"/>
      <x:c r="BP1214" s="14" t="str"/>
      <x:c r="BQ1214" s="15" t="str"/>
      <x:c r="BR1214" s="15" t="str"/>
      <x:c r="BS1214" s="15" t="str"/>
      <x:c r="BT1214" s="15" t="str">
        <x:v>1213</x:v>
      </x:c>
      <x:c r="BU1214" s="15" t="str">
        <x:v>7</x:v>
      </x:c>
      <x:c r="BV1214" s="14" t="str">
        <x:v>무역</x:v>
      </x:c>
      <x:c r="BW1214" s="14" t="str">
        <x:v>수동검토유지</x:v>
      </x:c>
      <x:c r="BX1214" s="14" t="str">
        <x:v>재검토필요_증감률불일치</x:v>
      </x:c>
      <x:c r="BY1214" s="15" t="str">
        <x:v>N/A</x:v>
      </x:c>
      <x:c r="BZ1214" s="14" t="str"/>
      <x:c r="CA1214" s="14" t="str"/>
      <x:c r="CB1214" s="14" t="str"/>
      <x:c r="CC1214" s="15" t="str"/>
      <x:c r="CD1214" s="15" t="str"/>
      <x:c r="CE1214" s="15" t="str"/>
      <x:c r="CF1214" s="15" t="str"/>
      <x:c r="CG1214" s="15" t="str"/>
      <x:c r="CH1214" s="15" t="str"/>
      <x:c r="CI1214" s="15" t="str"/>
      <x:c r="CJ1214" s="15" t="str"/>
      <x:c r="CK1214" s="15" t="str"/>
      <x:c r="CL1214" s="14" t="str"/>
      <x:c r="CM1214" s="15" t="str"/>
      <x:c r="CN1214" s="15" t="str"/>
      <x:c r="CO1214" s="15" t="str"/>
      <x:c r="CP1214" s="15" t="str"/>
      <x:c r="CQ1214" s="14" t="str"/>
      <x:c r="CR1214" s="16" t="str"/>
    </x:row>
    <x:row r="1215" ht="30" customHeight="1">
      <x:c r="A1215" s="13" t="str">
        <x:v>C15571</x:v>
      </x:c>
      <x:c r="B1215" s="15" t="str">
        <x:v>2039</x:v>
      </x:c>
      <x:c r="C1215" s="14" t="str">
        <x:v>관세 사재기 끝난 미국... 4월 무역적자, 19개월 만에 최소</x:v>
      </x:c>
      <x:c r="D1215" s="15" t="str">
        <x:v>2025-06-06</x:v>
      </x:c>
      <x:c r="E1215" s="15" t="str">
        <x:v>https://www.chosun.com/economy/industry-company/2025/06/06/FXMLNITWY5H5BFCV42DI7DGCUE</x:v>
      </x:c>
      <x:c r="F1215" s="14" t="str">
        <x:v>NYT에 따르면 자동차 관세 발효에 따라 지난 4월 캐나다산 자동차와 경트럭 수출은 23% 급감했다.</x:v>
      </x:c>
      <x:c r="G1215" s="15" t="str">
        <x:v>무역지표</x:v>
      </x:c>
      <x:c r="H1215" s="15" t="str">
        <x:v>무역지표; 비율·증감률; 날짜·시간</x:v>
      </x:c>
      <x:c r="I1215" s="15" t="str">
        <x:v>True</x:v>
      </x:c>
      <x:c r="J1215" s="15" t="str"/>
      <x:c r="K1215" s="15" t="str">
        <x:v>캐나다 전체 수출은 전월보다 10.8% 감소하며 5년 만에 가장 가파르게 줄었고, 전체 대미 수출은 15.7% 급감했다.</x:v>
      </x:c>
      <x:c r="L1215" s="15" t="str">
        <x:v>지난해 전체 수출의 75%를 차지한 최대 시장인 미국으로 수출길이 막히며 타격이 컸다는 진단이다.</x:v>
      </x:c>
      <x:c r="M1215" s="15" t="str">
        <x:v>[4, 23]</x:v>
      </x:c>
      <x:c r="N1215" s="15" t="str">
        <x:v>['월', '%']</x:v>
      </x:c>
      <x:c r="O1215" s="15" t="str">
        <x:v>[]</x:v>
      </x:c>
      <x:c r="P1215" s="15" t="str">
        <x:v>[]</x:v>
      </x:c>
      <x:c r="Q1215" s="15" t="str">
        <x:v>국가별 수출액, 수입액(tblId=DT_1R11006_FRM101); 품목별 수출액, 수입액(tblId=DT_1R11001_FRM101)</x:v>
      </x:c>
      <x:c r="R1215" s="15" t="str">
        <x:v>orgId=360, tblId=DT_1R11006_FRM101 | obj_l1/itm_id 메타 API로 확인 필요</x:v>
      </x:c>
      <x:c r="S1215" s="15" t="str">
        <x:v>원자료 직접 조회 후 필요 시 증감률 계산</x:v>
      </x:c>
      <x:c r="T1215" s="15" t="str">
        <x:v>검토 필요</x:v>
      </x:c>
      <x:c r="U1215" s="15" t="str">
        <x:v>360</x:v>
      </x:c>
      <x:c r="V1215" s="15" t="str">
        <x:v>DT_1R11006_FRM101</x:v>
      </x:c>
      <x:c r="W1215" s="15" t="str">
        <x:v>13102103829E.US</x:v>
      </x:c>
      <x:c r="X1215" s="15" t="str">
        <x:v>13103103829T1</x:v>
      </x:c>
      <x:c r="Y1215" s="15" t="str">
        <x:v>M</x:v>
      </x:c>
      <x:c r="Z1215" s="14" t="str">
        <x:v>국가별 수출입 후보 선택. 국가/수출입/시점 코드 확인 필요 | 국가 코드 자동선택: 미국</x:v>
      </x:c>
      <x:c r="AA1215" s="15" t="str">
        <x:v>16000104</x:v>
      </x:c>
      <x:c r="AB1215" s="15" t="str">
        <x:v>202605</x:v>
      </x:c>
      <x:c r="AC1215" s="15" t="str">
        <x:v>16343766</x:v>
      </x:c>
      <x:c r="AD1215" s="15" t="str">
        <x:v>202604</x:v>
      </x:c>
      <x:c r="AE1215" s="15" t="str">
        <x:v>-2.1027099874043715</x:v>
      </x:c>
      <x:c r="AF1215" s="15" t="str">
        <x:v>-343662.0</x:v>
      </x:c>
      <x:c r="AG1215" s="14" t="str"/>
      <x:c r="AH1215" s="15" t="str">
        <x:v>CHANGE_RATE</x:v>
      </x:c>
      <x:c r="AI1215" s="15" t="str">
        <x:v>23.0</x:v>
      </x:c>
      <x:c r="AJ1215" s="15" t="str">
        <x:v>-2.1027099874043715</x:v>
      </x:c>
      <x:c r="AK1215" s="15" t="str">
        <x:v>actual_change_pct 컬럼 사용(전기대비 계산값)</x:v>
      </x:c>
      <x:c r="AL1215" s="14" t="str">
        <x:v>불일치</x:v>
      </x:c>
      <x:c r="AM1215" s="15" t="str">
        <x:v>25.10270998740437</x:v>
      </x:c>
      <x:c r="AN1215" s="14" t="str">
        <x:v>claim=23.0, actual=-2.1027099874043715, 오차=25.103 (허용=0.3)</x:v>
      </x:c>
      <x:c r="AO1215" s="15" t="str">
        <x:v>CHANGE_RATE</x:v>
      </x:c>
      <x:c r="AP1215" s="15" t="str">
        <x:v>23.0</x:v>
      </x:c>
      <x:c r="AQ1215" s="14" t="str">
        <x:v>% 숫자 선택</x:v>
      </x:c>
      <x:c r="AR1215" s="15" t="str">
        <x:v>-2.1027099874043715</x:v>
      </x:c>
      <x:c r="AS1215" s="14" t="str">
        <x:v>actual_change_pct 사용</x:v>
      </x:c>
      <x:c r="AT1215" s="14" t="str">
        <x:v>불일치</x:v>
      </x:c>
      <x:c r="AU1215" s="15" t="str">
        <x:v>25.10270998740437</x:v>
      </x:c>
      <x:c r="AV1215" s="14" t="str">
        <x:v>claim=23.0, adjusted_actual=-2.1027099874043715, 오차=25.103, 허용=0.3</x:v>
      </x:c>
      <x:c r="AW1215" s="14" t="str">
        <x:v>재검토필요_증감률불일치</x:v>
      </x:c>
      <x:c r="AX1215" s="15" t="str">
        <x:v>N</x:v>
      </x:c>
      <x:c r="AY1215" s="15" t="str">
        <x:v>N</x:v>
      </x:c>
      <x:c r="AZ1215" s="14" t="str">
        <x:v>N</x:v>
      </x:c>
      <x:c r="BA1215" s="15" t="str"/>
      <x:c r="BB1215" s="15" t="str"/>
      <x:c r="BC1215" s="14" t="str"/>
      <x:c r="BD1215" s="14" t="str"/>
      <x:c r="BE1215" s="14" t="str">
        <x:v>기존 재검토/판단불가 상태 유지</x:v>
      </x:c>
      <x:c r="BF1215" s="14" t="str">
        <x:v>재검토필요_증감률불일치</x:v>
      </x:c>
      <x:c r="BG1215" s="14" t="str"/>
      <x:c r="BH1215" s="14" t="str"/>
      <x:c r="BI1215" s="14" t="str"/>
      <x:c r="BJ1215" s="14" t="str"/>
      <x:c r="BK1215" s="15" t="str"/>
      <x:c r="BL1215" s="15" t="str"/>
      <x:c r="BM1215" s="14" t="str"/>
      <x:c r="BN1215" s="14" t="str"/>
      <x:c r="BO1215" s="14" t="str"/>
      <x:c r="BP1215" s="14" t="str"/>
      <x:c r="BQ1215" s="15" t="str"/>
      <x:c r="BR1215" s="15" t="str"/>
      <x:c r="BS1215" s="15" t="str"/>
      <x:c r="BT1215" s="15" t="str">
        <x:v>1214</x:v>
      </x:c>
      <x:c r="BU1215" s="15" t="str">
        <x:v>7</x:v>
      </x:c>
      <x:c r="BV1215" s="14" t="str">
        <x:v>무역</x:v>
      </x:c>
      <x:c r="BW1215" s="14" t="str">
        <x:v>수동검토유지</x:v>
      </x:c>
      <x:c r="BX1215" s="14" t="str">
        <x:v>재검토필요_증감률불일치</x:v>
      </x:c>
      <x:c r="BY1215" s="15" t="str">
        <x:v>N/A</x:v>
      </x:c>
      <x:c r="BZ1215" s="14" t="str"/>
      <x:c r="CA1215" s="14" t="str"/>
      <x:c r="CB1215" s="14" t="str"/>
      <x:c r="CC1215" s="15" t="str"/>
      <x:c r="CD1215" s="15" t="str"/>
      <x:c r="CE1215" s="15" t="str"/>
      <x:c r="CF1215" s="15" t="str"/>
      <x:c r="CG1215" s="15" t="str"/>
      <x:c r="CH1215" s="15" t="str"/>
      <x:c r="CI1215" s="15" t="str"/>
      <x:c r="CJ1215" s="15" t="str"/>
      <x:c r="CK1215" s="15" t="str"/>
      <x:c r="CL1215" s="14" t="str"/>
      <x:c r="CM1215" s="15" t="str"/>
      <x:c r="CN1215" s="15" t="str"/>
      <x:c r="CO1215" s="15" t="str"/>
      <x:c r="CP1215" s="15" t="str"/>
      <x:c r="CQ1215" s="14" t="str"/>
      <x:c r="CR1215" s="16" t="str"/>
    </x:row>
    <x:row r="1216" ht="30" customHeight="1">
      <x:c r="A1216" s="13" t="str">
        <x:v>C15572</x:v>
      </x:c>
      <x:c r="B1216" s="15" t="str">
        <x:v>2039</x:v>
      </x:c>
      <x:c r="C1216" s="14" t="str">
        <x:v>관세 사재기 끝난 미국... 4월 무역적자, 19개월 만에 최소</x:v>
      </x:c>
      <x:c r="D1216" s="15" t="str">
        <x:v>2025-06-06</x:v>
      </x:c>
      <x:c r="E1216" s="15" t="str">
        <x:v>https://www.chosun.com/economy/industry-company/2025/06/06/FXMLNITWY5H5BFCV42DI7DGCUE</x:v>
      </x:c>
      <x:c r="F1216" s="14" t="str">
        <x:v>지난해 전체 수출의 75%를 차지한 최대 시장인 미국으로 수출길이 막히며 타격이 컸다는 진단이다.</x:v>
      </x:c>
      <x:c r="G1216" s="15" t="str">
        <x:v>무역지표</x:v>
      </x:c>
      <x:c r="H1216" s="15" t="str">
        <x:v>무역지표; 비율·증감률</x:v>
      </x:c>
      <x:c r="I1216" s="15" t="str">
        <x:v>True</x:v>
      </x:c>
      <x:c r="J1216" s="15" t="str"/>
      <x:c r="K1216" s="15" t="str">
        <x:v>NYT에 따르면 자동차 관세 발효에 따라 지난 4월 캐나다산 자동차와 경트럭 수출은 23% 급감했다.</x:v>
      </x:c>
      <x:c r="L1216" s="15" t="str">
        <x:v>앞서 자동차 업계가 관세 영향을 피하기 위해 트럼프 대통령이 당선된 지난해 11월부터 올 3월 사이, 재고 비축에 나서면서 지난해 11월부터 3월 사이 자동차 등 수출은 21% 증가한 바 있다.</x:v>
      </x:c>
      <x:c r="M1216" s="15" t="str">
        <x:v>[75]</x:v>
      </x:c>
      <x:c r="N1216" s="15" t="str">
        <x:v>['%']</x:v>
      </x:c>
      <x:c r="O1216" s="15" t="str">
        <x:v>[]</x:v>
      </x:c>
      <x:c r="P1216" s="15" t="str">
        <x:v>[]</x:v>
      </x:c>
      <x:c r="Q1216" s="15" t="str">
        <x:v>국가별 수출액, 수입액(tblId=DT_1R11006_FRM101); 품목별 수출액, 수입액(tblId=DT_1R11001_FRM101)</x:v>
      </x:c>
      <x:c r="R1216" s="15" t="str">
        <x:v>orgId=360, tblId=DT_1R11006_FRM101 | obj_l1/itm_id 메타 API로 확인 필요</x:v>
      </x:c>
      <x:c r="S1216" s="15" t="str">
        <x:v>원자료 직접 조회 후 필요 시 증감률 계산</x:v>
      </x:c>
      <x:c r="T1216" s="15" t="str">
        <x:v>검토 필요</x:v>
      </x:c>
      <x:c r="U1216" s="15" t="str">
        <x:v>360</x:v>
      </x:c>
      <x:c r="V1216" s="15" t="str">
        <x:v>DT_1R11006_FRM101</x:v>
      </x:c>
      <x:c r="W1216" s="15" t="str">
        <x:v>13102103829E.US</x:v>
      </x:c>
      <x:c r="X1216" s="15" t="str">
        <x:v>13103103829T1</x:v>
      </x:c>
      <x:c r="Y1216" s="15" t="str">
        <x:v>Y</x:v>
      </x:c>
      <x:c r="Z1216" s="14" t="str">
        <x:v>국가별 수출입 후보 선택. 국가/수출입/시점 코드 확인 필요 | 국가 코드 자동선택: 미국</x:v>
      </x:c>
      <x:c r="AA1216" s="15" t="str">
        <x:v>127761371</x:v>
      </x:c>
      <x:c r="AB1216" s="15" t="str">
        <x:v>2024</x:v>
      </x:c>
      <x:c r="AC1216" s="15" t="str">
        <x:v>115696334</x:v>
      </x:c>
      <x:c r="AD1216" s="15" t="str">
        <x:v>2023</x:v>
      </x:c>
      <x:c r="AE1216" s="15" t="str">
        <x:v>10.428192997022705</x:v>
      </x:c>
      <x:c r="AF1216" s="15" t="str">
        <x:v>12065037.0</x:v>
      </x:c>
      <x:c r="AG1216" s="14" t="str"/>
      <x:c r="AH1216" s="15" t="str">
        <x:v>LEVEL</x:v>
      </x:c>
      <x:c r="AI1216" s="15" t="str">
        <x:v>75.0</x:v>
      </x:c>
      <x:c r="AJ1216" s="15" t="str">
        <x:v>127761371.0</x:v>
      </x:c>
      <x:c r="AK1216" s="15" t="str">
        <x:v>actual_value 컬럼 사용</x:v>
      </x:c>
      <x:c r="AL1216" s="14" t="str">
        <x:v>불일치</x:v>
      </x:c>
      <x:c r="AM1216" s="15" t="str">
        <x:v>0.9999994129681029</x:v>
      </x:c>
      <x:c r="AN1216" s="14" t="str">
        <x:v>claim=75.0, actual=127761371.0, 오차=1.000 (허용=0.05)</x:v>
      </x:c>
      <x:c r="AO1216" s="15" t="str">
        <x:v>LEVEL</x:v>
      </x:c>
      <x:c r="AP1216" s="15" t="str">
        <x:v>75.0</x:v>
      </x:c>
      <x:c r="AQ1216" s="14" t="str">
        <x:v>% 숫자 선택</x:v>
      </x:c>
      <x:c r="AR1216" s="15" t="str">
        <x:v>127761371.0</x:v>
      </x:c>
      <x:c r="AS1216" s="14" t="str">
        <x:v>actual_value 사용</x:v>
      </x:c>
      <x:c r="AT1216" s="14" t="str">
        <x:v>불일치</x:v>
      </x:c>
      <x:c r="AU1216" s="15" t="str">
        <x:v>0.9999994129681029</x:v>
      </x:c>
      <x:c r="AV1216" s="14" t="str">
        <x:v>claim=75.0, adjusted_actual=127761371.0, 오차=1.000, 허용=0.05</x:v>
      </x:c>
      <x:c r="AW1216" s="14" t="str">
        <x:v>재검토필요_수준값불일치</x:v>
      </x:c>
      <x:c r="AX1216" s="15" t="str">
        <x:v>N</x:v>
      </x:c>
      <x:c r="AY1216" s="15" t="str">
        <x:v>N</x:v>
      </x:c>
      <x:c r="AZ1216" s="14" t="str">
        <x:v>N</x:v>
      </x:c>
      <x:c r="BA1216" s="15" t="str"/>
      <x:c r="BB1216" s="15" t="str"/>
      <x:c r="BC1216" s="14" t="str"/>
      <x:c r="BD1216" s="14" t="str"/>
      <x:c r="BE1216" s="14" t="str">
        <x:v>기존 재검토/판단불가 상태 유지</x:v>
      </x:c>
      <x:c r="BF1216" s="14" t="str">
        <x:v>재검토필요_수준값불일치</x:v>
      </x:c>
      <x:c r="BG1216" s="14" t="str"/>
      <x:c r="BH1216" s="14" t="str"/>
      <x:c r="BI1216" s="14" t="str"/>
      <x:c r="BJ1216" s="14" t="str"/>
      <x:c r="BK1216" s="15" t="str"/>
      <x:c r="BL1216" s="15" t="str"/>
      <x:c r="BM1216" s="14" t="str"/>
      <x:c r="BN1216" s="14" t="str"/>
      <x:c r="BO1216" s="14" t="str"/>
      <x:c r="BP1216" s="14" t="str"/>
      <x:c r="BQ1216" s="15" t="str"/>
      <x:c r="BR1216" s="15" t="str"/>
      <x:c r="BS1216" s="15" t="str"/>
      <x:c r="BT1216" s="15" t="str">
        <x:v>1215</x:v>
      </x:c>
      <x:c r="BU1216" s="15" t="str">
        <x:v>7</x:v>
      </x:c>
      <x:c r="BV1216" s="14" t="str">
        <x:v>무역</x:v>
      </x:c>
      <x:c r="BW1216" s="14" t="str">
        <x:v>수동검토유지</x:v>
      </x:c>
      <x:c r="BX1216" s="14" t="str">
        <x:v>재검토필요_수준값불일치</x:v>
      </x:c>
      <x:c r="BY1216" s="15" t="str">
        <x:v>N/A</x:v>
      </x:c>
      <x:c r="BZ1216" s="14" t="str"/>
      <x:c r="CA1216" s="14" t="str"/>
      <x:c r="CB1216" s="14" t="str"/>
      <x:c r="CC1216" s="15" t="str"/>
      <x:c r="CD1216" s="15" t="str"/>
      <x:c r="CE1216" s="15" t="str"/>
      <x:c r="CF1216" s="15" t="str"/>
      <x:c r="CG1216" s="15" t="str"/>
      <x:c r="CH1216" s="15" t="str"/>
      <x:c r="CI1216" s="15" t="str"/>
      <x:c r="CJ1216" s="15" t="str"/>
      <x:c r="CK1216" s="15" t="str"/>
      <x:c r="CL1216" s="14" t="str"/>
      <x:c r="CM1216" s="15" t="str"/>
      <x:c r="CN1216" s="15" t="str"/>
      <x:c r="CO1216" s="15" t="str"/>
      <x:c r="CP1216" s="15" t="str"/>
      <x:c r="CQ1216" s="14" t="str"/>
      <x:c r="CR1216" s="16" t="str"/>
    </x:row>
    <x:row r="1217" ht="30" customHeight="1">
      <x:c r="A1217" s="13" t="str">
        <x:v>C15573</x:v>
      </x:c>
      <x:c r="B1217" s="15" t="str">
        <x:v>2039</x:v>
      </x:c>
      <x:c r="C1217" s="14" t="str">
        <x:v>관세 사재기 끝난 미국... 4월 무역적자, 19개월 만에 최소</x:v>
      </x:c>
      <x:c r="D1217" s="15" t="str">
        <x:v>2025-06-06</x:v>
      </x:c>
      <x:c r="E1217" s="15" t="str">
        <x:v>https://www.chosun.com/economy/industry-company/2025/06/06/FXMLNITWY5H5BFCV42DI7DGCUE</x:v>
      </x:c>
      <x:c r="F1217" s="14" t="str">
        <x:v>앞서 자동차 업계가 관세 영향을 피하기 위해 트럼프 대통령이 당선된 지난해 11월부터 올 3월 사이, 재고 비축에 나서면서 지난해 11월부터 3월 사이 자동차 등 수출은 21% 증가한 바 있다.</x:v>
      </x:c>
      <x:c r="G1217" s="15" t="str">
        <x:v>무역지표</x:v>
      </x:c>
      <x:c r="H1217" s="15" t="str">
        <x:v>무역지표; 비율·증감률; 날짜·시간</x:v>
      </x:c>
      <x:c r="I1217" s="15" t="str">
        <x:v>True</x:v>
      </x:c>
      <x:c r="J1217" s="15" t="str"/>
      <x:c r="K1217" s="15" t="str">
        <x:v>지난해 전체 수출의 75%를 차지한 최대 시장인 미국으로 수출길이 막히며 타격이 컸다는 진단이다.</x:v>
      </x:c>
      <x:c r="L1217" s="15" t="str">
        <x:v>NYT는 역대 최대 무역 적자에는 캐나다 달러 가치 상승과 유가 하락에 따른 석유제품 수출액 감소도 영향을 줬다고 진단했다.</x:v>
      </x:c>
      <x:c r="M1217" s="15" t="str">
        <x:v>[11, 3, 11, 3, 21]</x:v>
      </x:c>
      <x:c r="N1217" s="15" t="str">
        <x:v>['월', '월', '월', '월', '%']</x:v>
      </x:c>
      <x:c r="O1217" s="15" t="str">
        <x:v>[]</x:v>
      </x:c>
      <x:c r="P1217" s="15" t="str">
        <x:v>[]</x:v>
      </x:c>
      <x:c r="Q1217" s="15" t="str">
        <x:v>국가별 수출액, 수입액(tblId=DT_1R11006_FRM101); 품목별 수출액, 수입액(tblId=DT_1R11001_FRM101)</x:v>
      </x:c>
      <x:c r="R1217" s="15" t="str">
        <x:v>orgId=360, tblId=DT_1R11006_FRM101 | obj_l1/itm_id 메타 API로 확인 필요</x:v>
      </x:c>
      <x:c r="S1217" s="15" t="str">
        <x:v>원자료 직접 조회 후 필요 시 증감률 계산</x:v>
      </x:c>
      <x:c r="T1217" s="15" t="str">
        <x:v>검토 필요</x:v>
      </x:c>
      <x:c r="U1217" s="15" t="str">
        <x:v>360</x:v>
      </x:c>
      <x:c r="V1217" s="15" t="str">
        <x:v>DT_1R11006_FRM101</x:v>
      </x:c>
      <x:c r="W1217" s="15" t="str">
        <x:v>13102103829E.US</x:v>
      </x:c>
      <x:c r="X1217" s="15" t="str">
        <x:v>13103103829T1</x:v>
      </x:c>
      <x:c r="Y1217" s="15" t="str">
        <x:v>M</x:v>
      </x:c>
      <x:c r="Z1217" s="14" t="str">
        <x:v>국가별 수출입 후보 선택. 국가/수출입/시점 코드 확인 필요 | 국가 코드 자동선택: 미국</x:v>
      </x:c>
      <x:c r="AA1217" s="15" t="str">
        <x:v>10880793</x:v>
      </x:c>
      <x:c r="AB1217" s="15" t="str">
        <x:v>202403</x:v>
      </x:c>
      <x:c r="AC1217" s="15" t="str">
        <x:v>9809053</x:v>
      </x:c>
      <x:c r="AD1217" s="15" t="str">
        <x:v>202402</x:v>
      </x:c>
      <x:c r="AE1217" s="15" t="str">
        <x:v>10.92602925073399</x:v>
      </x:c>
      <x:c r="AF1217" s="15" t="str">
        <x:v>1071740.0</x:v>
      </x:c>
      <x:c r="AG1217" s="14" t="str"/>
      <x:c r="AH1217" s="15" t="str">
        <x:v>CHANGE_RATE</x:v>
      </x:c>
      <x:c r="AI1217" s="15" t="str">
        <x:v>21.0</x:v>
      </x:c>
      <x:c r="AJ1217" s="15" t="str">
        <x:v>10.92602925073399</x:v>
      </x:c>
      <x:c r="AK1217" s="15" t="str">
        <x:v>actual_change_pct 컬럼 사용(전기대비 계산값)</x:v>
      </x:c>
      <x:c r="AL1217" s="14" t="str">
        <x:v>불일치</x:v>
      </x:c>
      <x:c r="AM1217" s="15" t="str">
        <x:v>10.07397074926601</x:v>
      </x:c>
      <x:c r="AN1217" s="14" t="str">
        <x:v>claim=21.0, actual=10.92602925073399, 오차=10.074 (허용=0.3)</x:v>
      </x:c>
      <x:c r="AO1217" s="15" t="str">
        <x:v>CHANGE_RATE</x:v>
      </x:c>
      <x:c r="AP1217" s="15" t="str">
        <x:v>21.0</x:v>
      </x:c>
      <x:c r="AQ1217" s="14" t="str">
        <x:v>% 숫자 선택</x:v>
      </x:c>
      <x:c r="AR1217" s="15" t="str">
        <x:v>10.92602925073399</x:v>
      </x:c>
      <x:c r="AS1217" s="14" t="str">
        <x:v>actual_change_pct 사용</x:v>
      </x:c>
      <x:c r="AT1217" s="14" t="str">
        <x:v>불일치</x:v>
      </x:c>
      <x:c r="AU1217" s="15" t="str">
        <x:v>10.07397074926601</x:v>
      </x:c>
      <x:c r="AV1217" s="14" t="str">
        <x:v>claim=21.0, adjusted_actual=10.92602925073399, 오차=10.074, 허용=0.3</x:v>
      </x:c>
      <x:c r="AW1217" s="14" t="str">
        <x:v>재검토필요_증감률불일치</x:v>
      </x:c>
      <x:c r="AX1217" s="15" t="str">
        <x:v>N</x:v>
      </x:c>
      <x:c r="AY1217" s="15" t="str">
        <x:v>N</x:v>
      </x:c>
      <x:c r="AZ1217" s="14" t="str">
        <x:v>N</x:v>
      </x:c>
      <x:c r="BA1217" s="15" t="str"/>
      <x:c r="BB1217" s="15" t="str"/>
      <x:c r="BC1217" s="14" t="str"/>
      <x:c r="BD1217" s="14" t="str"/>
      <x:c r="BE1217" s="14" t="str">
        <x:v>기존 재검토/판단불가 상태 유지</x:v>
      </x:c>
      <x:c r="BF1217" s="14" t="str">
        <x:v>재검토필요_증감률불일치</x:v>
      </x:c>
      <x:c r="BG1217" s="14" t="str"/>
      <x:c r="BH1217" s="14" t="str"/>
      <x:c r="BI1217" s="14" t="str"/>
      <x:c r="BJ1217" s="14" t="str"/>
      <x:c r="BK1217" s="15" t="str"/>
      <x:c r="BL1217" s="15" t="str"/>
      <x:c r="BM1217" s="14" t="str"/>
      <x:c r="BN1217" s="14" t="str"/>
      <x:c r="BO1217" s="14" t="str"/>
      <x:c r="BP1217" s="14" t="str"/>
      <x:c r="BQ1217" s="15" t="str"/>
      <x:c r="BR1217" s="15" t="str"/>
      <x:c r="BS1217" s="15" t="str"/>
      <x:c r="BT1217" s="15" t="str">
        <x:v>1216</x:v>
      </x:c>
      <x:c r="BU1217" s="15" t="str">
        <x:v>7</x:v>
      </x:c>
      <x:c r="BV1217" s="14" t="str">
        <x:v>무역</x:v>
      </x:c>
      <x:c r="BW1217" s="14" t="str">
        <x:v>수동검토유지</x:v>
      </x:c>
      <x:c r="BX1217" s="14" t="str">
        <x:v>재검토필요_증감률불일치</x:v>
      </x:c>
      <x:c r="BY1217" s="15" t="str">
        <x:v>N/A</x:v>
      </x:c>
      <x:c r="BZ1217" s="14" t="str"/>
      <x:c r="CA1217" s="14" t="str"/>
      <x:c r="CB1217" s="14" t="str"/>
      <x:c r="CC1217" s="15" t="str"/>
      <x:c r="CD1217" s="15" t="str"/>
      <x:c r="CE1217" s="15" t="str"/>
      <x:c r="CF1217" s="15" t="str"/>
      <x:c r="CG1217" s="15" t="str"/>
      <x:c r="CH1217" s="15" t="str"/>
      <x:c r="CI1217" s="15" t="str"/>
      <x:c r="CJ1217" s="15" t="str"/>
      <x:c r="CK1217" s="15" t="str"/>
      <x:c r="CL1217" s="14" t="str"/>
      <x:c r="CM1217" s="15" t="str"/>
      <x:c r="CN1217" s="15" t="str"/>
      <x:c r="CO1217" s="15" t="str"/>
      <x:c r="CP1217" s="15" t="str"/>
      <x:c r="CQ1217" s="14" t="str"/>
      <x:c r="CR1217" s="16" t="str"/>
    </x:row>
    <x:row r="1218" ht="30" customHeight="1">
      <x:c r="A1218" s="13" t="str">
        <x:v>C15656</x:v>
      </x:c>
      <x:c r="B1218" s="15" t="str">
        <x:v>2051</x:v>
      </x:c>
      <x:c r="C1218" s="14" t="str">
        <x:v>美 무역 적자 급감… 19개월 만에 최저</x:v>
      </x:c>
      <x:c r="D1218" s="15" t="str">
        <x:v>2025-06-07</x:v>
      </x:c>
      <x:c r="E1218" s="15" t="str">
        <x:v>https://www.chosun.com/economy/industry-company/2025/06/07/PIJYQPGKPZGLLDCM34LPRQ6WJM</x:v>
      </x:c>
      <x:c r="F1218" s="14" t="str">
        <x:v>지난 3월엔 수입액(4194억달러)과 무역 적자(1383억달러) 모두 역대 최대를 기록했다.</x:v>
      </x:c>
      <x:c r="G1218" s="15" t="str">
        <x:v>무역지표</x:v>
      </x:c>
      <x:c r="H1218" s="15" t="str">
        <x:v>무역지표; 기업실적; 날짜·시간</x:v>
      </x:c>
      <x:c r="I1218" s="15" t="str">
        <x:v>True</x:v>
      </x:c>
      <x:c r="J1218" s="15" t="str"/>
      <x:c r="K1218" s="15" t="str">
        <x:v>미국은 관세 부과를 앞두고 올 들어 수입이 폭증하면서 1월부터 사상 처음으로 월간 수입액이 4000억달러를 찍었고, 무역 적자도 1000억달러를 돌파했다.</x:v>
      </x:c>
      <x:c r="L1218" s="15" t="str">
        <x:v>하지만 관세가 붙기 시작한 4월이 되자 수입은 전월보다 16.3% 줄어든 3510억달러로 꺾이고, 적자도 2023년 9월(596억달러) 이후 최저치를 나타낸 것이다.</x:v>
      </x:c>
      <x:c r="M1218" s="15" t="str">
        <x:v>[3]</x:v>
      </x:c>
      <x:c r="N1218" s="15" t="str">
        <x:v>['월']</x:v>
      </x:c>
      <x:c r="O1218" s="15" t="str">
        <x:v>[]</x:v>
      </x:c>
      <x:c r="P1218" s="15" t="str">
        <x:v>[]</x:v>
      </x:c>
      <x:c r="Q1218" s="15" t="str">
        <x:v>품목별 수출액, 수입액(tblId=DT_1R11001_FRM101); 국가별 수출액, 수입액(tblId=DT_1R11006_FRM101)</x:v>
      </x:c>
      <x:c r="R1218" s="15" t="str">
        <x:v>orgId=360, tblId=DT_1R11001_FRM101 | obj_l1/itm_id 메타 API로 확인 필요</x:v>
      </x:c>
      <x:c r="S1218" s="15" t="str">
        <x:v>원자료 직접 조회 후 필요 시 증감률 계산</x:v>
      </x:c>
      <x:c r="T1218" s="15" t="str">
        <x:v>검토 필요</x:v>
      </x:c>
      <x:c r="U1218" s="15" t="str">
        <x:v>360</x:v>
      </x:c>
      <x:c r="V1218" s="15" t="str">
        <x:v>DT_1R11001_FRM101</x:v>
      </x:c>
      <x:c r="W1218" s="15" t="str">
        <x:v>13102112831A.A</x:v>
      </x:c>
      <x:c r="X1218" s="15" t="str">
        <x:v>13103112831T2</x:v>
      </x:c>
      <x:c r="Y1218" s="15" t="str">
        <x:v>M</x:v>
      </x:c>
      <x:c r="Z1218" s="14" t="str">
        <x:v>품목별 수출입 후보 선택. 품목/수출입/시점 코드 확인 필요 | obj_l1/itm_id 자동 후보 입력</x:v>
      </x:c>
      <x:c r="AA1218" s="15" t="str">
        <x:v>60785086</x:v>
      </x:c>
      <x:c r="AB1218" s="15" t="str">
        <x:v>202605</x:v>
      </x:c>
      <x:c r="AC1218" s="15" t="str">
        <x:v>62088968</x:v>
      </x:c>
      <x:c r="AD1218" s="15" t="str">
        <x:v>202604</x:v>
      </x:c>
      <x:c r="AE1218" s="15" t="str">
        <x:v>-2.100022020014892</x:v>
      </x:c>
      <x:c r="AF1218" s="15" t="str">
        <x:v>-1303882.0</x:v>
      </x:c>
      <x:c r="AG1218" s="14" t="str"/>
      <x:c r="AH1218" s="15" t="str">
        <x:v>LEVEL</x:v>
      </x:c>
      <x:c r="AI1218" s="15" t="str">
        <x:v>4194.0</x:v>
      </x:c>
      <x:c r="AJ1218" s="15" t="str">
        <x:v>60785086.0</x:v>
      </x:c>
      <x:c r="AK1218" s="15" t="str">
        <x:v>actual_value 컬럼 사용</x:v>
      </x:c>
      <x:c r="AL1218" s="14" t="str">
        <x:v>불일치</x:v>
      </x:c>
      <x:c r="AM1218" s="15" t="str">
        <x:v>0.9999310028121042</x:v>
      </x:c>
      <x:c r="AN1218" s="14" t="str">
        <x:v>claim=4194.0, actual=60785086.0, 오차=1.000 (허용=0.05)</x:v>
      </x:c>
      <x:c r="AO1218" s="15" t="str">
        <x:v>LEVEL</x:v>
      </x:c>
      <x:c r="AP1218" s="15" t="str">
        <x:v>1383.0</x:v>
      </x:c>
      <x:c r="AQ1218" s="14" t="str">
        <x:v>억달러 숫자 선택</x:v>
      </x:c>
      <x:c r="AR1218" s="15" t="str">
        <x:v>607.85086</x:v>
      </x:c>
      <x:c r="AS1218" s="14" t="str">
        <x:v>무역 천달러 -&gt; 억달러 변환</x:v>
      </x:c>
      <x:c r="AT1218" s="14" t="str">
        <x:v>불일치</x:v>
      </x:c>
      <x:c r="AU1218" s="15" t="str">
        <x:v>1.2752291573627124</x:v>
      </x:c>
      <x:c r="AV1218" s="14" t="str">
        <x:v>claim=1383.0, adjusted_actual=607.85086, 오차=1.275, 허용=0.05</x:v>
      </x:c>
      <x:c r="AW1218" s="14" t="str">
        <x:v>재검토필요_수준값불일치</x:v>
      </x:c>
      <x:c r="AX1218" s="15" t="str">
        <x:v>N</x:v>
      </x:c>
      <x:c r="AY1218" s="15" t="str">
        <x:v>N</x:v>
      </x:c>
      <x:c r="AZ1218" s="14" t="str">
        <x:v>N</x:v>
      </x:c>
      <x:c r="BA1218" s="15" t="str"/>
      <x:c r="BB1218" s="15" t="str"/>
      <x:c r="BC1218" s="14" t="str"/>
      <x:c r="BD1218" s="14" t="str"/>
      <x:c r="BE1218" s="14" t="str">
        <x:v>기존 재검토/판단불가 상태 유지</x:v>
      </x:c>
      <x:c r="BF1218" s="14" t="str">
        <x:v>재검토필요_수준값불일치</x:v>
      </x:c>
      <x:c r="BG1218" s="14" t="str"/>
      <x:c r="BH1218" s="14" t="str"/>
      <x:c r="BI1218" s="14" t="str"/>
      <x:c r="BJ1218" s="14" t="str"/>
      <x:c r="BK1218" s="15" t="str"/>
      <x:c r="BL1218" s="15" t="str"/>
      <x:c r="BM1218" s="14" t="str"/>
      <x:c r="BN1218" s="14" t="str"/>
      <x:c r="BO1218" s="14" t="str"/>
      <x:c r="BP1218" s="14" t="str"/>
      <x:c r="BQ1218" s="15" t="str"/>
      <x:c r="BR1218" s="15" t="str"/>
      <x:c r="BS1218" s="15" t="str"/>
      <x:c r="BT1218" s="15" t="str">
        <x:v>1217</x:v>
      </x:c>
      <x:c r="BU1218" s="15" t="str">
        <x:v>7</x:v>
      </x:c>
      <x:c r="BV1218" s="14" t="str">
        <x:v>무역</x:v>
      </x:c>
      <x:c r="BW1218" s="14" t="str">
        <x:v>수동검토유지</x:v>
      </x:c>
      <x:c r="BX1218" s="14" t="str">
        <x:v>재검토필요_수준값불일치</x:v>
      </x:c>
      <x:c r="BY1218" s="15" t="str">
        <x:v>N/A</x:v>
      </x:c>
      <x:c r="BZ1218" s="14" t="str"/>
      <x:c r="CA1218" s="14" t="str"/>
      <x:c r="CB1218" s="14" t="str"/>
      <x:c r="CC1218" s="15" t="str"/>
      <x:c r="CD1218" s="15" t="str"/>
      <x:c r="CE1218" s="15" t="str"/>
      <x:c r="CF1218" s="15" t="str"/>
      <x:c r="CG1218" s="15" t="str"/>
      <x:c r="CH1218" s="15" t="str"/>
      <x:c r="CI1218" s="15" t="str"/>
      <x:c r="CJ1218" s="15" t="str"/>
      <x:c r="CK1218" s="15" t="str"/>
      <x:c r="CL1218" s="14" t="str"/>
      <x:c r="CM1218" s="15" t="str"/>
      <x:c r="CN1218" s="15" t="str"/>
      <x:c r="CO1218" s="15" t="str"/>
      <x:c r="CP1218" s="15" t="str"/>
      <x:c r="CQ1218" s="14" t="str"/>
      <x:c r="CR1218" s="16" t="str"/>
    </x:row>
    <x:row r="1219" ht="30" customHeight="1">
      <x:c r="A1219" s="13" t="str">
        <x:v>C15657</x:v>
      </x:c>
      <x:c r="B1219" s="15" t="str">
        <x:v>2051</x:v>
      </x:c>
      <x:c r="C1219" s="14" t="str">
        <x:v>美 무역 적자 급감… 19개월 만에 최저</x:v>
      </x:c>
      <x:c r="D1219" s="15" t="str">
        <x:v>2025-06-07</x:v>
      </x:c>
      <x:c r="E1219" s="15" t="str">
        <x:v>https://www.chosun.com/economy/industry-company/2025/06/07/PIJYQPGKPZGLLDCM34LPRQ6WJM</x:v>
      </x:c>
      <x:c r="F1219" s="14" t="str">
        <x:v>하지만 관세가 붙기 시작한 4월이 되자 수입은 전월보다 16.3% 줄어든 3510억달러로 꺾이고, 적자도 2023년 9월(596억달러) 이후 최저치를 나타낸 것이다.</x:v>
      </x:c>
      <x:c r="G1219" s="15" t="str">
        <x:v>무역지표</x:v>
      </x:c>
      <x:c r="H1219" s="15" t="str">
        <x:v>무역지표; 기업실적; 비율·증감률; 날짜·시간</x:v>
      </x:c>
      <x:c r="I1219" s="15" t="str">
        <x:v>True</x:v>
      </x:c>
      <x:c r="J1219" s="15" t="str"/>
      <x:c r="K1219" s="15" t="str">
        <x:v>지난 3월엔 수입액(4194억달러)과 무역 적자(1383억달러) 모두 역대 최대를 기록했다.</x:v>
      </x:c>
      <x:c r="L1219" s="15" t="str">
        <x:v>자동차와 휴대폰, 의약품 등 품목별 관세가 붙기 시작했거나 부과될 예정인 품목을 중심으로 수입이 크게 줄었다.</x:v>
      </x:c>
      <x:c r="M1219" s="15" t="str">
        <x:v>[4, 16.3, 2023, 9]</x:v>
      </x:c>
      <x:c r="N1219" s="15" t="str">
        <x:v>['월', '%', '년', '월']</x:v>
      </x:c>
      <x:c r="O1219" s="15" t="str">
        <x:v>['2023']</x:v>
      </x:c>
      <x:c r="P1219" s="15" t="str">
        <x:v>[]</x:v>
      </x:c>
      <x:c r="Q1219" s="15" t="str">
        <x:v>품목별 수출액, 수입액(tblId=DT_1R11001_FRM101); 국가별 수출액, 수입액(tblId=DT_1R11006_FRM101)</x:v>
      </x:c>
      <x:c r="R1219" s="15" t="str">
        <x:v>orgId=360, tblId=DT_1R11001_FRM101 | obj_l1/itm_id 메타 API로 확인 필요</x:v>
      </x:c>
      <x:c r="S1219" s="15" t="str">
        <x:v>원자료 직접 조회 후 필요 시 증감률 계산</x:v>
      </x:c>
      <x:c r="T1219" s="15" t="str">
        <x:v>검토 필요</x:v>
      </x:c>
      <x:c r="U1219" s="15" t="str">
        <x:v>360</x:v>
      </x:c>
      <x:c r="V1219" s="15" t="str">
        <x:v>DT_1R11001_FRM101</x:v>
      </x:c>
      <x:c r="W1219" s="15" t="str">
        <x:v>13102112831A.A</x:v>
      </x:c>
      <x:c r="X1219" s="15" t="str">
        <x:v>13103112831T2</x:v>
      </x:c>
      <x:c r="Y1219" s="15" t="str">
        <x:v>M</x:v>
      </x:c>
      <x:c r="Z1219" s="14" t="str">
        <x:v>품목별 수출입 후보 선택. 품목/수출입/시점 코드 확인 필요 | obj_l1/itm_id 자동 후보 입력</x:v>
      </x:c>
      <x:c r="AA1219" s="15" t="str">
        <x:v>56419614</x:v>
      </x:c>
      <x:c r="AB1219" s="15" t="str">
        <x:v>202509</x:v>
      </x:c>
      <x:c r="AC1219" s="15" t="str">
        <x:v>51856624</x:v>
      </x:c>
      <x:c r="AD1219" s="15" t="str">
        <x:v>202508</x:v>
      </x:c>
      <x:c r="AE1219" s="15" t="str">
        <x:v>8.799242310876235</x:v>
      </x:c>
      <x:c r="AF1219" s="15" t="str">
        <x:v>4562990.0</x:v>
      </x:c>
      <x:c r="AG1219" s="14" t="str"/>
      <x:c r="AH1219" s="15" t="str">
        <x:v>LEVEL</x:v>
      </x:c>
      <x:c r="AI1219" s="15" t="str">
        <x:v>16.3</x:v>
      </x:c>
      <x:c r="AJ1219" s="15" t="str">
        <x:v>56419614.0</x:v>
      </x:c>
      <x:c r="AK1219" s="15" t="str">
        <x:v>actual_value 컬럼 사용</x:v>
      </x:c>
      <x:c r="AL1219" s="14" t="str">
        <x:v>불일치</x:v>
      </x:c>
      <x:c r="AM1219" s="15" t="str">
        <x:v>0.9999997110933797</x:v>
      </x:c>
      <x:c r="AN1219" s="14" t="str">
        <x:v>claim=16.3, actual=56419614.0, 오차=1.000 (허용=0.05)</x:v>
      </x:c>
      <x:c r="AO1219" s="15" t="str">
        <x:v>LEVEL</x:v>
      </x:c>
      <x:c r="AP1219" s="15" t="str">
        <x:v>596.0</x:v>
      </x:c>
      <x:c r="AQ1219" s="14" t="str">
        <x:v>억달러 숫자 선택</x:v>
      </x:c>
      <x:c r="AR1219" s="15" t="str">
        <x:v>564.19614</x:v>
      </x:c>
      <x:c r="AS1219" s="14" t="str">
        <x:v>무역 천달러 -&gt; 억달러 변환</x:v>
      </x:c>
      <x:c r="AT1219" s="14" t="str">
        <x:v>불일치</x:v>
      </x:c>
      <x:c r="AU1219" s="15" t="str">
        <x:v>0.05637021905183539</x:v>
      </x:c>
      <x:c r="AV1219" s="14" t="str">
        <x:v>claim=596.0, adjusted_actual=564.19614, 오차=0.056, 허용=0.05</x:v>
      </x:c>
      <x:c r="AW1219" s="14" t="str">
        <x:v>재검토필요_수준값불일치</x:v>
      </x:c>
      <x:c r="AX1219" s="15" t="str">
        <x:v>N</x:v>
      </x:c>
      <x:c r="AY1219" s="15" t="str">
        <x:v>N</x:v>
      </x:c>
      <x:c r="AZ1219" s="14" t="str">
        <x:v>N</x:v>
      </x:c>
      <x:c r="BA1219" s="15" t="str"/>
      <x:c r="BB1219" s="15" t="str"/>
      <x:c r="BC1219" s="14" t="str"/>
      <x:c r="BD1219" s="14" t="str"/>
      <x:c r="BE1219" s="14" t="str">
        <x:v>기존 재검토/판단불가 상태 유지</x:v>
      </x:c>
      <x:c r="BF1219" s="14" t="str">
        <x:v>재검토필요_수준값불일치</x:v>
      </x:c>
      <x:c r="BG1219" s="14" t="str"/>
      <x:c r="BH1219" s="14" t="str"/>
      <x:c r="BI1219" s="14" t="str"/>
      <x:c r="BJ1219" s="14" t="str"/>
      <x:c r="BK1219" s="15" t="str"/>
      <x:c r="BL1219" s="15" t="str"/>
      <x:c r="BM1219" s="14" t="str"/>
      <x:c r="BN1219" s="14" t="str"/>
      <x:c r="BO1219" s="14" t="str"/>
      <x:c r="BP1219" s="14" t="str"/>
      <x:c r="BQ1219" s="15" t="str"/>
      <x:c r="BR1219" s="15" t="str"/>
      <x:c r="BS1219" s="15" t="str"/>
      <x:c r="BT1219" s="15" t="str">
        <x:v>1218</x:v>
      </x:c>
      <x:c r="BU1219" s="15" t="str">
        <x:v>7</x:v>
      </x:c>
      <x:c r="BV1219" s="14" t="str">
        <x:v>무역</x:v>
      </x:c>
      <x:c r="BW1219" s="14" t="str">
        <x:v>수동검토유지</x:v>
      </x:c>
      <x:c r="BX1219" s="14" t="str">
        <x:v>재검토필요_수준값불일치</x:v>
      </x:c>
      <x:c r="BY1219" s="15" t="str">
        <x:v>N/A</x:v>
      </x:c>
      <x:c r="BZ1219" s="14" t="str"/>
      <x:c r="CA1219" s="14" t="str"/>
      <x:c r="CB1219" s="14" t="str"/>
      <x:c r="CC1219" s="15" t="str"/>
      <x:c r="CD1219" s="15" t="str"/>
      <x:c r="CE1219" s="15" t="str"/>
      <x:c r="CF1219" s="15" t="str"/>
      <x:c r="CG1219" s="15" t="str"/>
      <x:c r="CH1219" s="15" t="str"/>
      <x:c r="CI1219" s="15" t="str"/>
      <x:c r="CJ1219" s="15" t="str"/>
      <x:c r="CK1219" s="15" t="str"/>
      <x:c r="CL1219" s="14" t="str"/>
      <x:c r="CM1219" s="15" t="str"/>
      <x:c r="CN1219" s="15" t="str"/>
      <x:c r="CO1219" s="15" t="str"/>
      <x:c r="CP1219" s="15" t="str"/>
      <x:c r="CQ1219" s="14" t="str"/>
      <x:c r="CR1219" s="16" t="str"/>
    </x:row>
    <x:row r="1220" ht="30" customHeight="1">
      <x:c r="A1220" s="13" t="str">
        <x:v>C15658</x:v>
      </x:c>
      <x:c r="B1220" s="15" t="str">
        <x:v>2051</x:v>
      </x:c>
      <x:c r="C1220" s="14" t="str">
        <x:v>美 무역 적자 급감… 19개월 만에 최저</x:v>
      </x:c>
      <x:c r="D1220" s="15" t="str">
        <x:v>2025-06-07</x:v>
      </x:c>
      <x:c r="E1220" s="15" t="str">
        <x:v>https://www.chosun.com/economy/industry-company/2025/06/07/PIJYQPGKPZGLLDCM34LPRQ6WJM</x:v>
      </x:c>
      <x:c r="F1220" s="14" t="str">
        <x:v>캐나다는 자동차 수출이 23% 급감하며 4월 무역 적자가 역대 월간 최대인 71억캐나다달러(약 7조500억원)를 기록했다.</x:v>
      </x:c>
      <x:c r="G1220" s="15" t="str">
        <x:v>무역지표</x:v>
      </x:c>
      <x:c r="H1220" s="15" t="str">
        <x:v>무역지표; 기업실적; 비율·증감률; 금액; 날짜·시간</x:v>
      </x:c>
      <x:c r="I1220" s="15" t="str">
        <x:v>True</x:v>
      </x:c>
      <x:c r="J1220" s="15" t="str"/>
      <x:c r="K1220" s="15" t="str">
        <x:v>트럼프 대통령 취임 초부터 관세를 두고 미국과 갈등을 빚는 캐나다는 사상 최대 규모의 적자를 냈다.</x:v>
      </x:c>
      <x:c r="L1220" s="15" t="str">
        <x:v>3월 적자(23억캐나다달러)의 3배를 웃도는 수준이다.</x:v>
      </x:c>
      <x:c r="M1220" s="15" t="str">
        <x:v>[23, 4, 500]</x:v>
      </x:c>
      <x:c r="N1220" s="15" t="str">
        <x:v>['%', '월', '억원']</x:v>
      </x:c>
      <x:c r="O1220" s="15" t="str">
        <x:v>[]</x:v>
      </x:c>
      <x:c r="P1220" s="15" t="str">
        <x:v>[]</x:v>
      </x:c>
      <x:c r="Q1220" s="15" t="str">
        <x:v>품목별 수출액, 수입액(tblId=DT_1R11001_FRM101); 국가별 수출액, 수입액(tblId=DT_1R11006_FRM101)</x:v>
      </x:c>
      <x:c r="R1220" s="15" t="str">
        <x:v>orgId=360, tblId=DT_1R11001_FRM101 | obj_l1/itm_id 메타 API로 확인 필요</x:v>
      </x:c>
      <x:c r="S1220" s="15" t="str">
        <x:v>원자료 직접 조회 후 필요 시 증감률 계산</x:v>
      </x:c>
      <x:c r="T1220" s="15" t="str">
        <x:v>검토 필요</x:v>
      </x:c>
      <x:c r="U1220" s="15" t="str">
        <x:v>360</x:v>
      </x:c>
      <x:c r="V1220" s="15" t="str">
        <x:v>DT_1R11001_FRM101</x:v>
      </x:c>
      <x:c r="W1220" s="15" t="str">
        <x:v>13102112831A.781</x:v>
      </x:c>
      <x:c r="X1220" s="15" t="str">
        <x:v>13103112831T1</x:v>
      </x:c>
      <x:c r="Y1220" s="15" t="str">
        <x:v>M</x:v>
      </x:c>
      <x:c r="Z1220" s="14" t="str">
        <x:v>품목별 수출입 후보 선택. 품목/수출입/시점 코드 확인 필요 | 품목 세부 코드 필요: 총액 코드로 확정하지 않음 | 품목 코드 자동 후보: 승용자동차 및 기타의 차량</x:v>
      </x:c>
      <x:c r="AA1220" s="15" t="str">
        <x:v>5492266</x:v>
      </x:c>
      <x:c r="AB1220" s="15" t="str">
        <x:v>202605</x:v>
      </x:c>
      <x:c r="AC1220" s="15" t="str">
        <x:v>5843132</x:v>
      </x:c>
      <x:c r="AD1220" s="15" t="str">
        <x:v>202604</x:v>
      </x:c>
      <x:c r="AE1220" s="15" t="str">
        <x:v>-6.00475909152831</x:v>
      </x:c>
      <x:c r="AF1220" s="15" t="str">
        <x:v>-350866.0</x:v>
      </x:c>
      <x:c r="AG1220" s="14" t="str"/>
      <x:c r="AH1220" s="15" t="str">
        <x:v>CHANGE_RATE</x:v>
      </x:c>
      <x:c r="AI1220" s="15" t="str">
        <x:v>23.0</x:v>
      </x:c>
      <x:c r="AJ1220" s="15" t="str">
        <x:v>-6.00475909152831</x:v>
      </x:c>
      <x:c r="AK1220" s="15" t="str">
        <x:v>actual_change_pct 컬럼 사용(전기대비 계산값)</x:v>
      </x:c>
      <x:c r="AL1220" s="14" t="str">
        <x:v>불일치</x:v>
      </x:c>
      <x:c r="AM1220" s="15" t="str">
        <x:v>29.00475909152831</x:v>
      </x:c>
      <x:c r="AN1220" s="14" t="str">
        <x:v>claim=23.0, actual=-6.00475909152831, 오차=29.005 (허용=0.3)</x:v>
      </x:c>
      <x:c r="AO1220" s="15" t="str">
        <x:v>CHANGE_RATE</x:v>
      </x:c>
      <x:c r="AP1220" s="15" t="str">
        <x:v>23.0</x:v>
      </x:c>
      <x:c r="AQ1220" s="14" t="str">
        <x:v>% 숫자 선택</x:v>
      </x:c>
      <x:c r="AR1220" s="15" t="str">
        <x:v>-6.00475909152831</x:v>
      </x:c>
      <x:c r="AS1220" s="14" t="str">
        <x:v>actual_change_pct 사용</x:v>
      </x:c>
      <x:c r="AT1220" s="14" t="str">
        <x:v>불일치</x:v>
      </x:c>
      <x:c r="AU1220" s="15" t="str">
        <x:v>29.00475909152831</x:v>
      </x:c>
      <x:c r="AV1220" s="14" t="str">
        <x:v>claim=23.0, adjusted_actual=-6.00475909152831, 오차=29.005, 허용=0.3</x:v>
      </x:c>
      <x:c r="AW1220" s="14" t="str">
        <x:v>재검토필요_증감률불일치</x:v>
      </x:c>
      <x:c r="AX1220" s="15" t="str">
        <x:v>N</x:v>
      </x:c>
      <x:c r="AY1220" s="15" t="str">
        <x:v>N</x:v>
      </x:c>
      <x:c r="AZ1220" s="14" t="str">
        <x:v>N</x:v>
      </x:c>
      <x:c r="BA1220" s="15" t="str"/>
      <x:c r="BB1220" s="15" t="str"/>
      <x:c r="BC1220" s="14" t="str"/>
      <x:c r="BD1220" s="14" t="str"/>
      <x:c r="BE1220" s="14" t="str">
        <x:v>기존 재검토/판단불가 상태 유지</x:v>
      </x:c>
      <x:c r="BF1220" s="14" t="str">
        <x:v>재검토필요_증감률불일치</x:v>
      </x:c>
      <x:c r="BG1220" s="14" t="str"/>
      <x:c r="BH1220" s="14" t="str"/>
      <x:c r="BI1220" s="14" t="str"/>
      <x:c r="BJ1220" s="14" t="str"/>
      <x:c r="BK1220" s="15" t="str"/>
      <x:c r="BL1220" s="15" t="str"/>
      <x:c r="BM1220" s="14" t="str"/>
      <x:c r="BN1220" s="14" t="str"/>
      <x:c r="BO1220" s="14" t="str"/>
      <x:c r="BP1220" s="14" t="str"/>
      <x:c r="BQ1220" s="15" t="str"/>
      <x:c r="BR1220" s="15" t="str"/>
      <x:c r="BS1220" s="15" t="str"/>
      <x:c r="BT1220" s="15" t="str">
        <x:v>1219</x:v>
      </x:c>
      <x:c r="BU1220" s="15" t="str">
        <x:v>7</x:v>
      </x:c>
      <x:c r="BV1220" s="14" t="str">
        <x:v>무역</x:v>
      </x:c>
      <x:c r="BW1220" s="14" t="str">
        <x:v>수동검토유지</x:v>
      </x:c>
      <x:c r="BX1220" s="14" t="str">
        <x:v>재검토필요_증감률불일치</x:v>
      </x:c>
      <x:c r="BY1220" s="15" t="str">
        <x:v>N/A</x:v>
      </x:c>
      <x:c r="BZ1220" s="14" t="str"/>
      <x:c r="CA1220" s="14" t="str"/>
      <x:c r="CB1220" s="14" t="str"/>
      <x:c r="CC1220" s="15" t="str"/>
      <x:c r="CD1220" s="15" t="str"/>
      <x:c r="CE1220" s="15" t="str"/>
      <x:c r="CF1220" s="15" t="str"/>
      <x:c r="CG1220" s="15" t="str"/>
      <x:c r="CH1220" s="15" t="str"/>
      <x:c r="CI1220" s="15" t="str"/>
      <x:c r="CJ1220" s="15" t="str"/>
      <x:c r="CK1220" s="15" t="str"/>
      <x:c r="CL1220" s="14" t="str"/>
      <x:c r="CM1220" s="15" t="str"/>
      <x:c r="CN1220" s="15" t="str"/>
      <x:c r="CO1220" s="15" t="str"/>
      <x:c r="CP1220" s="15" t="str"/>
      <x:c r="CQ1220" s="14" t="str"/>
      <x:c r="CR1220" s="16" t="str"/>
    </x:row>
    <x:row r="1221" ht="30" customHeight="1">
      <x:c r="A1221" s="13" t="str">
        <x:v>C15660</x:v>
      </x:c>
      <x:c r="B1221" s="15" t="str">
        <x:v>2051</x:v>
      </x:c>
      <x:c r="C1221" s="14" t="str">
        <x:v>美 무역 적자 급감… 19개월 만에 최저</x:v>
      </x:c>
      <x:c r="D1221" s="15" t="str">
        <x:v>2025-06-07</x:v>
      </x:c>
      <x:c r="E1221" s="15" t="str">
        <x:v>https://www.chosun.com/economy/industry-company/2025/06/07/PIJYQPGKPZGLLDCM34LPRQ6WJM</x:v>
      </x:c>
      <x:c r="F1221" s="14" t="str">
        <x:v>지난해 전체 수출의 75%를 차지한 대미 수출은 한 달 사이 15.7% 줄었고, 전체 수출은 10.8% 감소했다.</x:v>
      </x:c>
      <x:c r="G1221" s="15" t="str">
        <x:v>무역지표</x:v>
      </x:c>
      <x:c r="H1221" s="15" t="str">
        <x:v>무역지표; 비율·증감률</x:v>
      </x:c>
      <x:c r="I1221" s="15" t="str">
        <x:v>True</x:v>
      </x:c>
      <x:c r="J1221" s="15" t="str"/>
      <x:c r="K1221" s="15" t="str">
        <x:v>3월 적자(23억캐나다달러)의 3배를 웃도는 수준이다.</x:v>
      </x:c>
      <x:c r="L1221" s="15" t="str">
        <x:v>#트럼프 #세금 조재희 기자</x:v>
      </x:c>
      <x:c r="M1221" s="15" t="str">
        <x:v>[75, 15.7, 10.8]</x:v>
      </x:c>
      <x:c r="N1221" s="15" t="str">
        <x:v>['%', '%', '%']</x:v>
      </x:c>
      <x:c r="O1221" s="15" t="str">
        <x:v>[]</x:v>
      </x:c>
      <x:c r="P1221" s="15" t="str">
        <x:v>[]</x:v>
      </x:c>
      <x:c r="Q1221" s="15" t="str">
        <x:v>국가별 수출액, 수입액(tblId=DT_1R11006_FRM101); 품목별 수출액, 수입액(tblId=DT_1R11001_FRM101)</x:v>
      </x:c>
      <x:c r="R1221" s="15" t="str">
        <x:v>orgId=360, tblId=DT_1R11006_FRM101 | obj_l1/itm_id 메타 API로 확인 필요</x:v>
      </x:c>
      <x:c r="S1221" s="15" t="str">
        <x:v>원자료 직접 조회 후 필요 시 증감률 계산</x:v>
      </x:c>
      <x:c r="T1221" s="15" t="str">
        <x:v>검토 필요</x:v>
      </x:c>
      <x:c r="U1221" s="15" t="str">
        <x:v>360</x:v>
      </x:c>
      <x:c r="V1221" s="15" t="str">
        <x:v>DT_1R11006_FRM101</x:v>
      </x:c>
      <x:c r="W1221" s="15" t="str">
        <x:v>13102103829E.00</x:v>
      </x:c>
      <x:c r="X1221" s="15" t="str">
        <x:v>13103103829T1</x:v>
      </x:c>
      <x:c r="Y1221" s="15" t="str">
        <x:v>Y</x:v>
      </x:c>
      <x:c r="Z1221" s="14" t="str">
        <x:v>국가별 수출입 후보 선택. 국가/수출입/시점 코드 확인 필요 | obj_l1/itm_id 자동 후보 입력</x:v>
      </x:c>
      <x:c r="AA1221" s="15" t="str">
        <x:v>683609488</x:v>
      </x:c>
      <x:c r="AB1221" s="15" t="str">
        <x:v>2024</x:v>
      </x:c>
      <x:c r="AC1221" s="15" t="str">
        <x:v>632225824</x:v>
      </x:c>
      <x:c r="AD1221" s="15" t="str">
        <x:v>2023</x:v>
      </x:c>
      <x:c r="AE1221" s="15" t="str">
        <x:v>8.127422520469521</x:v>
      </x:c>
      <x:c r="AF1221" s="15" t="str">
        <x:v>51383664.0</x:v>
      </x:c>
      <x:c r="AG1221" s="14" t="str"/>
      <x:c r="AH1221" s="15" t="str">
        <x:v>CHANGE_RATE</x:v>
      </x:c>
      <x:c r="AI1221" s="15" t="str">
        <x:v>10.8</x:v>
      </x:c>
      <x:c r="AJ1221" s="15" t="str">
        <x:v>8.127422520469521</x:v>
      </x:c>
      <x:c r="AK1221" s="15" t="str">
        <x:v>actual_change_pct 컬럼 사용(전기대비 계산값)</x:v>
      </x:c>
      <x:c r="AL1221" s="14" t="str">
        <x:v>불일치</x:v>
      </x:c>
      <x:c r="AM1221" s="15" t="str">
        <x:v>2.6725774795304797</x:v>
      </x:c>
      <x:c r="AN1221" s="14" t="str">
        <x:v>claim=10.8, actual=8.127422520469521, 오차=2.673 (허용=0.3)</x:v>
      </x:c>
      <x:c r="AO1221" s="15" t="str">
        <x:v>CHANGE_RATE</x:v>
      </x:c>
      <x:c r="AP1221" s="15" t="str">
        <x:v>10.8</x:v>
      </x:c>
      <x:c r="AQ1221" s="14" t="str">
        <x:v>% 숫자 선택</x:v>
      </x:c>
      <x:c r="AR1221" s="15" t="str">
        <x:v>8.127422520469521</x:v>
      </x:c>
      <x:c r="AS1221" s="14" t="str">
        <x:v>actual_change_pct 사용</x:v>
      </x:c>
      <x:c r="AT1221" s="14" t="str">
        <x:v>불일치</x:v>
      </x:c>
      <x:c r="AU1221" s="15" t="str">
        <x:v>2.6725774795304797</x:v>
      </x:c>
      <x:c r="AV1221" s="14" t="str">
        <x:v>claim=10.8, adjusted_actual=8.127422520469521, 오차=2.673, 허용=0.3</x:v>
      </x:c>
      <x:c r="AW1221" s="14" t="str">
        <x:v>재검토필요_증감률불일치</x:v>
      </x:c>
      <x:c r="AX1221" s="15" t="str">
        <x:v>N</x:v>
      </x:c>
      <x:c r="AY1221" s="15" t="str">
        <x:v>N</x:v>
      </x:c>
      <x:c r="AZ1221" s="14" t="str">
        <x:v>N</x:v>
      </x:c>
      <x:c r="BA1221" s="15" t="str"/>
      <x:c r="BB1221" s="15" t="str"/>
      <x:c r="BC1221" s="14" t="str"/>
      <x:c r="BD1221" s="14" t="str"/>
      <x:c r="BE1221" s="14" t="str">
        <x:v>기존 재검토/판단불가 상태 유지</x:v>
      </x:c>
      <x:c r="BF1221" s="14" t="str">
        <x:v>재검토필요_증감률불일치</x:v>
      </x:c>
      <x:c r="BG1221" s="14" t="str"/>
      <x:c r="BH1221" s="14" t="str"/>
      <x:c r="BI1221" s="14" t="str"/>
      <x:c r="BJ1221" s="14" t="str"/>
      <x:c r="BK1221" s="15" t="str"/>
      <x:c r="BL1221" s="15" t="str"/>
      <x:c r="BM1221" s="14" t="str"/>
      <x:c r="BN1221" s="14" t="str"/>
      <x:c r="BO1221" s="14" t="str"/>
      <x:c r="BP1221" s="14" t="str"/>
      <x:c r="BQ1221" s="15" t="str"/>
      <x:c r="BR1221" s="15" t="str"/>
      <x:c r="BS1221" s="15" t="str"/>
      <x:c r="BT1221" s="15" t="str">
        <x:v>1220</x:v>
      </x:c>
      <x:c r="BU1221" s="15" t="str">
        <x:v>7</x:v>
      </x:c>
      <x:c r="BV1221" s="14" t="str">
        <x:v>무역</x:v>
      </x:c>
      <x:c r="BW1221" s="14" t="str">
        <x:v>수동검토유지</x:v>
      </x:c>
      <x:c r="BX1221" s="14" t="str">
        <x:v>재검토필요_증감률불일치</x:v>
      </x:c>
      <x:c r="BY1221" s="15" t="str">
        <x:v>N/A</x:v>
      </x:c>
      <x:c r="BZ1221" s="14" t="str"/>
      <x:c r="CA1221" s="14" t="str"/>
      <x:c r="CB1221" s="14" t="str"/>
      <x:c r="CC1221" s="15" t="str"/>
      <x:c r="CD1221" s="15" t="str"/>
      <x:c r="CE1221" s="15" t="str"/>
      <x:c r="CF1221" s="15" t="str"/>
      <x:c r="CG1221" s="15" t="str"/>
      <x:c r="CH1221" s="15" t="str"/>
      <x:c r="CI1221" s="15" t="str"/>
      <x:c r="CJ1221" s="15" t="str"/>
      <x:c r="CK1221" s="15" t="str"/>
      <x:c r="CL1221" s="14" t="str"/>
      <x:c r="CM1221" s="15" t="str"/>
      <x:c r="CN1221" s="15" t="str"/>
      <x:c r="CO1221" s="15" t="str"/>
      <x:c r="CP1221" s="15" t="str"/>
      <x:c r="CQ1221" s="14" t="str"/>
      <x:c r="CR1221" s="16" t="str"/>
    </x:row>
    <x:row r="1222" ht="30" customHeight="1">
      <x:c r="A1222" s="13" t="str">
        <x:v>C15664</x:v>
      </x:c>
      <x:c r="B1222" s="15" t="str">
        <x:v>2052</x:v>
      </x:c>
      <x:c r="C1222" s="14" t="str">
        <x:v>“美, 무역갈등 속 중국행 원전 설비 수출 허가 중단”</x:v>
      </x:c>
      <x:c r="D1222" s="15" t="str">
        <x:v>2025-06-07</x:v>
      </x:c>
      <x:c r="E1222" s="15" t="str">
        <x:v>https://www.chosun.com/economy/industry-company/2025/06/07/TZGFO27IRVCGPFPAJO3JHQN7JE</x:v>
      </x:c>
      <x:c r="F1222" s="14" t="str">
        <x:v>미국과 중국은 지난달 10∼11일 제네바에서 열린 고위급 무역 협의에서 90일간 서로에 부과하는 관세를 115% 포인트씩 대폭 낮추고, 중국은 미국의 상호관세에 대응해 시행한 비관세 조치를 해제하기로 했다.</x:v>
      </x:c>
      <x:c r="G1222" s="15" t="str">
        <x:v>무역지표</x:v>
      </x:c>
      <x:c r="H1222" s="15" t="str">
        <x:v>무역지표; 비율·증감률; 날짜·시간</x:v>
      </x:c>
      <x:c r="I1222" s="15" t="str">
        <x:v>True</x:v>
      </x:c>
      <x:c r="J1222" s="15" t="str"/>
      <x:c r="K1222" s="15" t="str">
        <x:v>다만 지난 5일 이뤄진 트럼프 대통령과 시진핑 중국 국가주석의 통화가 이번 수출 중단 조처에 어떤 영향을 미칠지는 불확실한 상황이다.</x:v>
      </x:c>
      <x:c r="L1222" s="15" t="str">
        <x:v>그러나 미국은 “중국이 당시 합의와 달리 핵심 광물과 희토류의 수출 제한을 해제하지 않고 있다”며 합의 위반을 주장했다.</x:v>
      </x:c>
      <x:c r="M1222" s="15" t="str">
        <x:v>[11, 90, 115]</x:v>
      </x:c>
      <x:c r="N1222" s="15" t="str">
        <x:v>['일', '일', '%']</x:v>
      </x:c>
      <x:c r="O1222" s="15" t="str">
        <x:v>[]</x:v>
      </x:c>
      <x:c r="P1222" s="15" t="str">
        <x:v>[]</x:v>
      </x:c>
      <x:c r="Q1222" s="15" t="str">
        <x:v>국가별 수출액, 수입액(tblId=DT_1R11006_FRM101); 품목별 수출액, 수입액(tblId=DT_1R11001_FRM101)</x:v>
      </x:c>
      <x:c r="R1222" s="15" t="str">
        <x:v>orgId=360, tblId=DT_1R11006_FRM101 | obj_l1/itm_id 메타 API로 확인 필요</x:v>
      </x:c>
      <x:c r="S1222" s="15" t="str">
        <x:v>원자료 직접 조회 후 필요 시 증감률 계산</x:v>
      </x:c>
      <x:c r="T1222" s="15" t="str">
        <x:v>검토 필요</x:v>
      </x:c>
      <x:c r="U1222" s="15" t="str">
        <x:v>360</x:v>
      </x:c>
      <x:c r="V1222" s="15" t="str">
        <x:v>DT_1R11006_FRM101</x:v>
      </x:c>
      <x:c r="W1222" s="15" t="str">
        <x:v>13102103829E.US</x:v>
      </x:c>
      <x:c r="X1222" s="15" t="str">
        <x:v>13103103829T1</x:v>
      </x:c>
      <x:c r="Y1222" s="15" t="str">
        <x:v>M</x:v>
      </x:c>
      <x:c r="Z1222" s="14" t="str">
        <x:v>국가별 수출입 후보 선택. 국가/수출입/시점 코드 확인 필요 | 국가 코드 자동선택: 미국</x:v>
      </x:c>
      <x:c r="AA1222" s="15" t="str">
        <x:v>10036995</x:v>
      </x:c>
      <x:c r="AB1222" s="15" t="str">
        <x:v>202505</x:v>
      </x:c>
      <x:c r="AC1222" s="15" t="str">
        <x:v>10605998</x:v>
      </x:c>
      <x:c r="AD1222" s="15" t="str">
        <x:v>202504</x:v>
      </x:c>
      <x:c r="AE1222" s="15" t="str">
        <x:v>-5.364917096910634</x:v>
      </x:c>
      <x:c r="AF1222" s="15" t="str">
        <x:v>-569003.0</x:v>
      </x:c>
      <x:c r="AG1222" s="14" t="str"/>
      <x:c r="AH1222" s="15" t="str">
        <x:v>ABS_TO_ABS</x:v>
      </x:c>
      <x:c r="AI1222" s="15" t="str">
        <x:v>115.0</x:v>
      </x:c>
      <x:c r="AJ1222" s="15" t="str">
        <x:v>10036995.0</x:v>
      </x:c>
      <x:c r="AK1222" s="15" t="str">
        <x:v>actual_value 컬럼 사용</x:v>
      </x:c>
      <x:c r="AL1222" s="14" t="str">
        <x:v>불일치</x:v>
      </x:c>
      <x:c r="AM1222" s="15" t="str">
        <x:v>0.9999885423874377</x:v>
      </x:c>
      <x:c r="AN1222" s="14" t="str">
        <x:v>claim=115.0, actual=10036995.0, 오차=1.000 (허용=0.02)</x:v>
      </x:c>
      <x:c r="AO1222" s="15" t="str">
        <x:v>ABS_TO_ABS</x:v>
      </x:c>
      <x:c r="AP1222" s="15" t="str">
        <x:v>115.0</x:v>
      </x:c>
      <x:c r="AQ1222" s="14" t="str">
        <x:v>% 숫자 선택</x:v>
      </x:c>
      <x:c r="AR1222" s="15" t="str">
        <x:v>10036995.0</x:v>
      </x:c>
      <x:c r="AS1222" s="14" t="str">
        <x:v>actual_value 사용</x:v>
      </x:c>
      <x:c r="AT1222" s="14" t="str">
        <x:v>불일치</x:v>
      </x:c>
      <x:c r="AU1222" s="15" t="str">
        <x:v>0.9999885423874377</x:v>
      </x:c>
      <x:c r="AV1222" s="14" t="str">
        <x:v>claim=115.0, adjusted_actual=10036995.0, 오차=1.000, 허용=0.02</x:v>
      </x:c>
      <x:c r="AW1222" s="14" t="str">
        <x:v>재검토필요_수준값불일치</x:v>
      </x:c>
      <x:c r="AX1222" s="15" t="str">
        <x:v>N</x:v>
      </x:c>
      <x:c r="AY1222" s="15" t="str">
        <x:v>N</x:v>
      </x:c>
      <x:c r="AZ1222" s="14" t="str">
        <x:v>N</x:v>
      </x:c>
      <x:c r="BA1222" s="15" t="str"/>
      <x:c r="BB1222" s="15" t="str"/>
      <x:c r="BC1222" s="14" t="str"/>
      <x:c r="BD1222" s="14" t="str"/>
      <x:c r="BE1222" s="14" t="str">
        <x:v>기존 재검토/판단불가 상태 유지</x:v>
      </x:c>
      <x:c r="BF1222" s="14" t="str">
        <x:v>재검토필요_수준값불일치</x:v>
      </x:c>
      <x:c r="BG1222" s="14" t="str"/>
      <x:c r="BH1222" s="14" t="str"/>
      <x:c r="BI1222" s="14" t="str"/>
      <x:c r="BJ1222" s="14" t="str"/>
      <x:c r="BK1222" s="15" t="str"/>
      <x:c r="BL1222" s="15" t="str"/>
      <x:c r="BM1222" s="14" t="str"/>
      <x:c r="BN1222" s="14" t="str"/>
      <x:c r="BO1222" s="14" t="str"/>
      <x:c r="BP1222" s="14" t="str"/>
      <x:c r="BQ1222" s="15" t="str"/>
      <x:c r="BR1222" s="15" t="str"/>
      <x:c r="BS1222" s="15" t="str"/>
      <x:c r="BT1222" s="15" t="str">
        <x:v>1221</x:v>
      </x:c>
      <x:c r="BU1222" s="15" t="str">
        <x:v>7</x:v>
      </x:c>
      <x:c r="BV1222" s="14" t="str">
        <x:v>무역</x:v>
      </x:c>
      <x:c r="BW1222" s="14" t="str">
        <x:v>수동검토유지</x:v>
      </x:c>
      <x:c r="BX1222" s="14" t="str">
        <x:v>재검토필요_수준값불일치</x:v>
      </x:c>
      <x:c r="BY1222" s="15" t="str">
        <x:v>N/A</x:v>
      </x:c>
      <x:c r="BZ1222" s="14" t="str"/>
      <x:c r="CA1222" s="14" t="str"/>
      <x:c r="CB1222" s="14" t="str"/>
      <x:c r="CC1222" s="15" t="str"/>
      <x:c r="CD1222" s="15" t="str"/>
      <x:c r="CE1222" s="15" t="str"/>
      <x:c r="CF1222" s="15" t="str"/>
      <x:c r="CG1222" s="15" t="str"/>
      <x:c r="CH1222" s="15" t="str"/>
      <x:c r="CI1222" s="15" t="str"/>
      <x:c r="CJ1222" s="15" t="str"/>
      <x:c r="CK1222" s="15" t="str"/>
      <x:c r="CL1222" s="14" t="str"/>
      <x:c r="CM1222" s="15" t="str"/>
      <x:c r="CN1222" s="15" t="str"/>
      <x:c r="CO1222" s="15" t="str"/>
      <x:c r="CP1222" s="15" t="str"/>
      <x:c r="CQ1222" s="14" t="str"/>
      <x:c r="CR1222" s="16" t="str"/>
    </x:row>
    <x:row r="1223" ht="30" customHeight="1">
      <x:c r="A1223" s="13" t="str">
        <x:v>C15669</x:v>
      </x:c>
      <x:c r="B1223" s="15" t="str">
        <x:v>2053</x:v>
      </x:c>
      <x:c r="C1223" s="14" t="str">
        <x:v>총알 480발·영하 32도 견딘다… 원조 험비 넘은 ‘K험비’</x:v>
      </x:c>
      <x:c r="D1223" s="15" t="str">
        <x:v>2025-06-07</x:v>
      </x:c>
      <x:c r="E1223" s="15" t="str">
        <x:v>https://www.chosun.com/economy/industry-company/2025/06/07/YFD4IUSYFNHMVNR2AMAQE67MYE</x:v>
      </x:c>
      <x:c r="F1223" s="14" t="str">
        <x:v>K151을 앞세운 기아의 군용차 수출액은 올해 연 1000억원 돌파, 누적 수출 1조원 돌파를 동시에 달성할 전망이다.</x:v>
      </x:c>
      <x:c r="G1223" s="15" t="str">
        <x:v>무역지표</x:v>
      </x:c>
      <x:c r="H1223" s="15" t="str">
        <x:v>무역지표; 금액</x:v>
      </x:c>
      <x:c r="I1223" s="15" t="str">
        <x:v>True</x:v>
      </x:c>
      <x:c r="J1223" s="15" t="str"/>
      <x:c r="K1223" s="15" t="str">
        <x:v>글로벌 자동차 기업 기아가 현지 맞춤형으로 만드는 데다가 가성비, 안정적인 부품 공급, 빠른 납기 등 K방산의 강점이 더해진 결과다.</x:v>
      </x:c>
      <x:c r="L1223" s="15" t="str">
        <x:v>지난달 광주광역시 기아 공장에서 만난 박병석 특수차량연구실장과 최병길 특수글로벌사업실장은 엔지니어로 입사해 30년 넘게 군용차 개발·수출 업무만 맡아왔다.</x:v>
      </x:c>
      <x:c r="M1223" s="15" t="str">
        <x:v>[1000, 1]</x:v>
      </x:c>
      <x:c r="N1223" s="15" t="str">
        <x:v>['억원', '조원']</x:v>
      </x:c>
      <x:c r="O1223" s="15" t="str">
        <x:v>[]</x:v>
      </x:c>
      <x:c r="P1223" s="15" t="str">
        <x:v>[]</x:v>
      </x:c>
      <x:c r="Q1223" s="15" t="str">
        <x:v>품목별 수출액, 수입액(tblId=DT_1R11001_FRM101); 국가별 수출액, 수입액(tblId=DT_1R11006_FRM101)</x:v>
      </x:c>
      <x:c r="R1223" s="15" t="str">
        <x:v>orgId=360, tblId=DT_1R11001_FRM101 | obj_l1/itm_id 메타 API로 확인 필요</x:v>
      </x:c>
      <x:c r="S1223" s="15" t="str">
        <x:v>원자료 직접 조회 후 필요 시 증감률 계산</x:v>
      </x:c>
      <x:c r="T1223" s="15" t="str">
        <x:v>검토 필요</x:v>
      </x:c>
      <x:c r="U1223" s="15" t="str">
        <x:v>360</x:v>
      </x:c>
      <x:c r="V1223" s="15" t="str">
        <x:v>DT_1R11001_FRM101</x:v>
      </x:c>
      <x:c r="W1223" s="15" t="str">
        <x:v>13102112831A.A</x:v>
      </x:c>
      <x:c r="X1223" s="15" t="str">
        <x:v>13103112831T1</x:v>
      </x:c>
      <x:c r="Y1223" s="15" t="str">
        <x:v>Y</x:v>
      </x:c>
      <x:c r="Z1223" s="14" t="str">
        <x:v>품목별 수출입 후보 선택. 품목/수출입/시점 코드 확인 필요 | obj_l1/itm_id 자동 후보 입력</x:v>
      </x:c>
      <x:c r="AA1223" s="15" t="str">
        <x:v>709330045</x:v>
      </x:c>
      <x:c r="AB1223" s="15" t="str">
        <x:v>2025</x:v>
      </x:c>
      <x:c r="AC1223" s="15" t="str">
        <x:v>683609488</x:v>
      </x:c>
      <x:c r="AD1223" s="15" t="str">
        <x:v>2024</x:v>
      </x:c>
      <x:c r="AE1223" s="15" t="str">
        <x:v>3.7624634314613257</x:v>
      </x:c>
      <x:c r="AF1223" s="15" t="str">
        <x:v>25720557.0</x:v>
      </x:c>
      <x:c r="AG1223" s="14" t="str"/>
      <x:c r="AH1223" s="15" t="str">
        <x:v>LEVEL</x:v>
      </x:c>
      <x:c r="AI1223" s="15" t="str">
        <x:v>151.0</x:v>
      </x:c>
      <x:c r="AJ1223" s="15" t="str">
        <x:v>709330045.0</x:v>
      </x:c>
      <x:c r="AK1223" s="15" t="str">
        <x:v>actual_value 컬럼 사용</x:v>
      </x:c>
      <x:c r="AL1223" s="14" t="str">
        <x:v>불일치</x:v>
      </x:c>
      <x:c r="AM1223" s="15" t="str">
        <x:v>0.9999997871230732</x:v>
      </x:c>
      <x:c r="AN1223" s="14" t="str">
        <x:v>claim=151.0, actual=709330045.0, 오차=1.000 (허용=0.05)</x:v>
      </x:c>
      <x:c r="AO1223" s="15" t="str">
        <x:v>LEVEL</x:v>
      </x:c>
      <x:c r="AP1223" s="15" t="str">
        <x:v>1.0</x:v>
      </x:c>
      <x:c r="AQ1223" s="14" t="str">
        <x:v>조원 숫자 선택</x:v>
      </x:c>
      <x:c r="AR1223" s="15" t="str">
        <x:v>709330045.0</x:v>
      </x:c>
      <x:c r="AS1223" s="14" t="str">
        <x:v>actual_value 사용</x:v>
      </x:c>
      <x:c r="AT1223" s="14" t="str">
        <x:v>불일치</x:v>
      </x:c>
      <x:c r="AU1223" s="15" t="str">
        <x:v>0.999999998590219</x:v>
      </x:c>
      <x:c r="AV1223" s="14" t="str">
        <x:v>claim=1.0, adjusted_actual=709330045.0, 오차=1.000, 허용=0.05</x:v>
      </x:c>
      <x:c r="AW1223" s="14" t="str">
        <x:v>재검토필요_수준값불일치</x:v>
      </x:c>
      <x:c r="AX1223" s="15" t="str">
        <x:v>N</x:v>
      </x:c>
      <x:c r="AY1223" s="15" t="str">
        <x:v>N</x:v>
      </x:c>
      <x:c r="AZ1223" s="14" t="str">
        <x:v>N</x:v>
      </x:c>
      <x:c r="BA1223" s="15" t="str"/>
      <x:c r="BB1223" s="15" t="str"/>
      <x:c r="BC1223" s="14" t="str"/>
      <x:c r="BD1223" s="14" t="str"/>
      <x:c r="BE1223" s="14" t="str">
        <x:v>기존 재검토/판단불가 상태 유지</x:v>
      </x:c>
      <x:c r="BF1223" s="14" t="str">
        <x:v>재검토필요_수준값불일치</x:v>
      </x:c>
      <x:c r="BG1223" s="14" t="str"/>
      <x:c r="BH1223" s="14" t="str"/>
      <x:c r="BI1223" s="14" t="str"/>
      <x:c r="BJ1223" s="14" t="str"/>
      <x:c r="BK1223" s="15" t="str"/>
      <x:c r="BL1223" s="15" t="str"/>
      <x:c r="BM1223" s="14" t="str"/>
      <x:c r="BN1223" s="14" t="str"/>
      <x:c r="BO1223" s="14" t="str"/>
      <x:c r="BP1223" s="14" t="str"/>
      <x:c r="BQ1223" s="15" t="str"/>
      <x:c r="BR1223" s="15" t="str"/>
      <x:c r="BS1223" s="15" t="str"/>
      <x:c r="BT1223" s="15" t="str">
        <x:v>1222</x:v>
      </x:c>
      <x:c r="BU1223" s="15" t="str">
        <x:v>7</x:v>
      </x:c>
      <x:c r="BV1223" s="14" t="str">
        <x:v>무역</x:v>
      </x:c>
      <x:c r="BW1223" s="14" t="str">
        <x:v>코드북_비검증분류</x:v>
      </x:c>
      <x:c r="BX1223" s="14" t="str">
        <x:v>판단불가_정보 부족</x:v>
      </x:c>
      <x:c r="BY1223" s="15" t="str">
        <x:v>N/A</x:v>
      </x:c>
      <x:c r="BZ1223" s="14" t="str">
        <x:v>판단불가</x:v>
      </x:c>
      <x:c r="CA1223" s="14" t="str">
        <x:v>정보 부족</x:v>
      </x:c>
      <x:c r="CB1223" s="14" t="str">
        <x:v>관측 실적이 아닌 전망·목표 문장</x:v>
      </x:c>
      <x:c r="CC1223" s="15" t="str"/>
      <x:c r="CD1223" s="15" t="str"/>
      <x:c r="CE1223" s="15" t="str"/>
      <x:c r="CF1223" s="15" t="str"/>
      <x:c r="CG1223" s="15" t="str"/>
      <x:c r="CH1223" s="15" t="str"/>
      <x:c r="CI1223" s="15" t="str"/>
      <x:c r="CJ1223" s="15" t="str"/>
      <x:c r="CK1223" s="15" t="str"/>
      <x:c r="CL1223" s="14" t="str"/>
      <x:c r="CM1223" s="15" t="str"/>
      <x:c r="CN1223" s="15" t="str"/>
      <x:c r="CO1223" s="15" t="str"/>
      <x:c r="CP1223" s="15" t="str"/>
      <x:c r="CQ1223" s="14" t="str"/>
      <x:c r="CR1223" s="16" t="str"/>
    </x:row>
    <x:row r="1224" ht="30" customHeight="1">
      <x:c r="A1224" s="13" t="str">
        <x:v>C15868</x:v>
      </x:c>
      <x:c r="B1224" s="15" t="str">
        <x:v>2078</x:v>
      </x:c>
      <x:c r="C1224" s="14" t="str">
        <x:v>2016년 차이잉원 취임 당시 대만 경제, 2025년 한국과 판박이</x:v>
      </x:c>
      <x:c r="D1224" s="15" t="str">
        <x:v>2025-06-09</x:v>
      </x:c>
      <x:c r="E1224" s="15" t="str">
        <x:v>https://www.chosun.com/economy/economy_general/2025/06/09/H24T7HXPK5C2VN3JFVJ5JVWKKY</x:v>
      </x:c>
      <x:c r="F1224" s="14" t="str">
        <x:v>2015년 대만의 대중국 수출은 전년 대비 12.4% 감소했다.</x:v>
      </x:c>
      <x:c r="G1224" s="15" t="str">
        <x:v>무역지표</x:v>
      </x:c>
      <x:c r="H1224" s="15" t="str">
        <x:v>무역지표; 비율·증감률; 날짜·시간</x:v>
      </x:c>
      <x:c r="I1224" s="15" t="str">
        <x:v>True</x:v>
      </x:c>
      <x:c r="J1224" s="15" t="str"/>
      <x:c r="K1224" s="15" t="str">
        <x:v>기존에 대만이 맡았던 글로벌 공급망 내 역할이 중국 기업으로 대체되면서 대만의 수출과 생산이 위축되고, 산업이 공동화되는 현상이 나타났다.</x:v>
      </x:c>
      <x:c r="L1224" s="15" t="str">
        <x:v>역시 2009년 이후 가장 큰 감소 폭이었다.</x:v>
      </x:c>
      <x:c r="M1224" s="15" t="str">
        <x:v>[2015, 12.4]</x:v>
      </x:c>
      <x:c r="N1224" s="15" t="str">
        <x:v>['년', '%']</x:v>
      </x:c>
      <x:c r="O1224" s="15" t="str">
        <x:v>['2015']</x:v>
      </x:c>
      <x:c r="P1224" s="15" t="str">
        <x:v>[]</x:v>
      </x:c>
      <x:c r="Q1224" s="15" t="str">
        <x:v>국가별 수출액, 수입액(tblId=DT_1R11006_FRM101); 품목별 수출액, 수입액(tblId=DT_1R11001_FRM101)</x:v>
      </x:c>
      <x:c r="R1224" s="15" t="str">
        <x:v>orgId=360, tblId=DT_1R11006_FRM101 | obj_l1/itm_id 메타 API로 확인 필요</x:v>
      </x:c>
      <x:c r="S1224" s="15" t="str">
        <x:v>원자료 직접 조회 후 필요 시 증감률 계산</x:v>
      </x:c>
      <x:c r="T1224" s="15" t="str">
        <x:v>검토 필요</x:v>
      </x:c>
      <x:c r="U1224" s="15" t="str">
        <x:v>360</x:v>
      </x:c>
      <x:c r="V1224" s="15" t="str">
        <x:v>DT_1R11006_FRM101</x:v>
      </x:c>
      <x:c r="W1224" s="15" t="str">
        <x:v>13102103829E.CN</x:v>
      </x:c>
      <x:c r="X1224" s="15" t="str">
        <x:v>13103103829T1</x:v>
      </x:c>
      <x:c r="Y1224" s="15" t="str">
        <x:v>Y</x:v>
      </x:c>
      <x:c r="Z1224" s="14" t="str">
        <x:v>국가별 수출입 후보 선택. 국가/수출입/시점 코드 확인 필요 | 국가 코드 자동선택: 중국</x:v>
      </x:c>
      <x:c r="AA1224" s="15" t="str">
        <x:v>133011386</x:v>
      </x:c>
      <x:c r="AB1224" s="15" t="str">
        <x:v>2024</x:v>
      </x:c>
      <x:c r="AC1224" s="15" t="str">
        <x:v>124817682</x:v>
      </x:c>
      <x:c r="AD1224" s="15" t="str">
        <x:v>2023</x:v>
      </x:c>
      <x:c r="AE1224" s="15" t="str">
        <x:v>6.56453786731915</x:v>
      </x:c>
      <x:c r="AF1224" s="15" t="str">
        <x:v>8193704.0</x:v>
      </x:c>
      <x:c r="AG1224" s="14" t="str"/>
      <x:c r="AH1224" s="15" t="str">
        <x:v>CHANGE_RATE</x:v>
      </x:c>
      <x:c r="AI1224" s="15" t="str">
        <x:v>12.4</x:v>
      </x:c>
      <x:c r="AJ1224" s="15" t="str">
        <x:v>6.56453786731915</x:v>
      </x:c>
      <x:c r="AK1224" s="15" t="str">
        <x:v>actual_change_pct 컬럼 사용(전기대비 계산값)</x:v>
      </x:c>
      <x:c r="AL1224" s="14" t="str">
        <x:v>불일치</x:v>
      </x:c>
      <x:c r="AM1224" s="15" t="str">
        <x:v>5.83546213268085</x:v>
      </x:c>
      <x:c r="AN1224" s="14" t="str">
        <x:v>claim=12.4, actual=6.56453786731915, 오차=5.835 (허용=0.3)</x:v>
      </x:c>
      <x:c r="AO1224" s="15" t="str">
        <x:v>CHANGE_RATE</x:v>
      </x:c>
      <x:c r="AP1224" s="15" t="str">
        <x:v>12.4</x:v>
      </x:c>
      <x:c r="AQ1224" s="14" t="str">
        <x:v>% 숫자 선택</x:v>
      </x:c>
      <x:c r="AR1224" s="15" t="str">
        <x:v>6.56453786731915</x:v>
      </x:c>
      <x:c r="AS1224" s="14" t="str">
        <x:v>actual_change_pct 사용</x:v>
      </x:c>
      <x:c r="AT1224" s="14" t="str">
        <x:v>불일치</x:v>
      </x:c>
      <x:c r="AU1224" s="15" t="str">
        <x:v>5.83546213268085</x:v>
      </x:c>
      <x:c r="AV1224" s="14" t="str">
        <x:v>claim=12.4, adjusted_actual=6.56453786731915, 오차=5.835, 허용=0.3</x:v>
      </x:c>
      <x:c r="AW1224" s="14" t="str">
        <x:v>재검토필요_증감률불일치</x:v>
      </x:c>
      <x:c r="AX1224" s="15" t="str">
        <x:v>N</x:v>
      </x:c>
      <x:c r="AY1224" s="15" t="str">
        <x:v>N</x:v>
      </x:c>
      <x:c r="AZ1224" s="14" t="str">
        <x:v>N</x:v>
      </x:c>
      <x:c r="BA1224" s="15" t="str"/>
      <x:c r="BB1224" s="15" t="str"/>
      <x:c r="BC1224" s="14" t="str"/>
      <x:c r="BD1224" s="14" t="str"/>
      <x:c r="BE1224" s="14" t="str">
        <x:v>기존 재검토/판단불가 상태 유지</x:v>
      </x:c>
      <x:c r="BF1224" s="14" t="str">
        <x:v>재검토필요_증감률불일치</x:v>
      </x:c>
      <x:c r="BG1224" s="14" t="str"/>
      <x:c r="BH1224" s="14" t="str"/>
      <x:c r="BI1224" s="14" t="str"/>
      <x:c r="BJ1224" s="14" t="str"/>
      <x:c r="BK1224" s="15" t="str"/>
      <x:c r="BL1224" s="15" t="str"/>
      <x:c r="BM1224" s="14" t="str"/>
      <x:c r="BN1224" s="14" t="str"/>
      <x:c r="BO1224" s="14" t="str"/>
      <x:c r="BP1224" s="14" t="str"/>
      <x:c r="BQ1224" s="15" t="str"/>
      <x:c r="BR1224" s="15" t="str"/>
      <x:c r="BS1224" s="15" t="str"/>
      <x:c r="BT1224" s="15" t="str">
        <x:v>1223</x:v>
      </x:c>
      <x:c r="BU1224" s="15" t="str">
        <x:v>7</x:v>
      </x:c>
      <x:c r="BV1224" s="14" t="str">
        <x:v>무역</x:v>
      </x:c>
      <x:c r="BW1224" s="14" t="str">
        <x:v>수동검토유지</x:v>
      </x:c>
      <x:c r="BX1224" s="14" t="str">
        <x:v>재검토필요_증감률불일치</x:v>
      </x:c>
      <x:c r="BY1224" s="15" t="str">
        <x:v>N/A</x:v>
      </x:c>
      <x:c r="BZ1224" s="14" t="str"/>
      <x:c r="CA1224" s="14" t="str"/>
      <x:c r="CB1224" s="14" t="str"/>
      <x:c r="CC1224" s="15" t="str"/>
      <x:c r="CD1224" s="15" t="str"/>
      <x:c r="CE1224" s="15" t="str"/>
      <x:c r="CF1224" s="15" t="str"/>
      <x:c r="CG1224" s="15" t="str"/>
      <x:c r="CH1224" s="15" t="str"/>
      <x:c r="CI1224" s="15" t="str"/>
      <x:c r="CJ1224" s="15" t="str"/>
      <x:c r="CK1224" s="15" t="str"/>
      <x:c r="CL1224" s="14" t="str"/>
      <x:c r="CM1224" s="15" t="str"/>
      <x:c r="CN1224" s="15" t="str"/>
      <x:c r="CO1224" s="15" t="str"/>
      <x:c r="CP1224" s="15" t="str"/>
      <x:c r="CQ1224" s="14" t="str"/>
      <x:c r="CR1224" s="16" t="str"/>
    </x:row>
    <x:row r="1225" ht="30" customHeight="1">
      <x:c r="A1225" s="13" t="str">
        <x:v>C15872</x:v>
      </x:c>
      <x:c r="B1225" s="15" t="str">
        <x:v>2078</x:v>
      </x:c>
      <x:c r="C1225" s="14" t="str">
        <x:v>2016년 차이잉원 취임 당시 대만 경제, 2025년 한국과 판박이</x:v>
      </x:c>
      <x:c r="D1225" s="15" t="str">
        <x:v>2025-06-09</x:v>
      </x:c>
      <x:c r="E1225" s="15" t="str">
        <x:v>https://www.chosun.com/economy/economy_general/2025/06/09/H24T7HXPK5C2VN3JFVJ5JVWKKY</x:v>
      </x:c>
      <x:c r="F1225" s="14" t="str">
        <x:v>한국 메모리 반도체 수출에서 중국 시장의 비율은 줄곧 40%대를 유지했지만, 작년엔 이 비율이 전년 대비 8.6%포인트 급락해 31.7%로 떨어졌다.</x:v>
      </x:c>
      <x:c r="G1225" s="15" t="str">
        <x:v>무역지표</x:v>
      </x:c>
      <x:c r="H1225" s="15" t="str">
        <x:v>무역지표; 비율·증감률</x:v>
      </x:c>
      <x:c r="I1225" s="15" t="str">
        <x:v>True</x:v>
      </x:c>
      <x:c r="J1225" s="15" t="str"/>
      <x:c r="K1225" s="15" t="str">
        <x:v>올해 들어 중국 1위 반도체 D램 제조사인 창신메모리의 첨단 반도체 제품인 ‘DDR5’가 본격적으로 공급되면서 중국에 수출하는 한국 반도체 기업들의 위기감은 더 커졌다.</x:v>
      </x:c>
      <x:c r="L1225" s="15" t="str">
        <x:v>#반도체 #전기차 #배터리 변희원 기자</x:v>
      </x:c>
      <x:c r="M1225" s="15" t="str">
        <x:v>[40, 8.6, 31.7]</x:v>
      </x:c>
      <x:c r="N1225" s="15" t="str">
        <x:v>['%', '%', '%']</x:v>
      </x:c>
      <x:c r="O1225" s="15" t="str">
        <x:v>[]</x:v>
      </x:c>
      <x:c r="P1225" s="15" t="str">
        <x:v>[]</x:v>
      </x:c>
      <x:c r="Q1225" s="15" t="str">
        <x:v>국가별 수출액, 수입액(tblId=DT_1R11006_FRM101); 품목별 수출액, 수입액(tblId=DT_1R11001_FRM101)</x:v>
      </x:c>
      <x:c r="R1225" s="15" t="str">
        <x:v>orgId=360, tblId=DT_1R11006_FRM101 | obj_l1/itm_id 메타 API로 확인 필요</x:v>
      </x:c>
      <x:c r="S1225" s="15" t="str">
        <x:v>원자료 직접 조회 후 필요 시 증감률 계산</x:v>
      </x:c>
      <x:c r="T1225" s="15" t="str">
        <x:v>검토 필요</x:v>
      </x:c>
      <x:c r="U1225" s="15" t="str">
        <x:v>360</x:v>
      </x:c>
      <x:c r="V1225" s="15" t="str">
        <x:v>DT_1R11006_FRM101</x:v>
      </x:c>
      <x:c r="W1225" s="15" t="str">
        <x:v>13102103829E.CN</x:v>
      </x:c>
      <x:c r="X1225" s="15" t="str">
        <x:v>13103103829T1</x:v>
      </x:c>
      <x:c r="Y1225" s="15" t="str">
        <x:v>Y</x:v>
      </x:c>
      <x:c r="Z1225" s="14" t="str">
        <x:v>국가별 수출입 후보 선택. 국가/수출입/시점 코드 확인 필요 | 국가 코드 자동선택: 중국</x:v>
      </x:c>
      <x:c r="AA1225" s="15" t="str">
        <x:v>133011386</x:v>
      </x:c>
      <x:c r="AB1225" s="15" t="str">
        <x:v>2024</x:v>
      </x:c>
      <x:c r="AC1225" s="15" t="str">
        <x:v>124817682</x:v>
      </x:c>
      <x:c r="AD1225" s="15" t="str">
        <x:v>2023</x:v>
      </x:c>
      <x:c r="AE1225" s="15" t="str">
        <x:v>6.56453786731915</x:v>
      </x:c>
      <x:c r="AF1225" s="15" t="str">
        <x:v>8193704.0</x:v>
      </x:c>
      <x:c r="AG1225" s="14" t="str"/>
      <x:c r="AH1225" s="15" t="str">
        <x:v>ABS_TO_ABS</x:v>
      </x:c>
      <x:c r="AI1225" s="15" t="str">
        <x:v>40.0</x:v>
      </x:c>
      <x:c r="AJ1225" s="15" t="str">
        <x:v>133011386.0</x:v>
      </x:c>
      <x:c r="AK1225" s="15" t="str">
        <x:v>actual_value 컬럼 사용</x:v>
      </x:c>
      <x:c r="AL1225" s="14" t="str">
        <x:v>불일치</x:v>
      </x:c>
      <x:c r="AM1225" s="15" t="str">
        <x:v>0.9999996992738651</x:v>
      </x:c>
      <x:c r="AN1225" s="14" t="str">
        <x:v>claim=40.0, actual=133011386.0, 오차=1.000 (허용=0.02)</x:v>
      </x:c>
      <x:c r="AO1225" s="15" t="str">
        <x:v>ABS_TO_ABS</x:v>
      </x:c>
      <x:c r="AP1225" s="15" t="str">
        <x:v>31.7</x:v>
      </x:c>
      <x:c r="AQ1225" s="14" t="str">
        <x:v>% 숫자 선택</x:v>
      </x:c>
      <x:c r="AR1225" s="15" t="str">
        <x:v>133011386.0</x:v>
      </x:c>
      <x:c r="AS1225" s="14" t="str">
        <x:v>actual_value 사용</x:v>
      </x:c>
      <x:c r="AT1225" s="14" t="str">
        <x:v>불일치</x:v>
      </x:c>
      <x:c r="AU1225" s="15" t="str">
        <x:v>0.9999997616745381</x:v>
      </x:c>
      <x:c r="AV1225" s="14" t="str">
        <x:v>claim=31.7, adjusted_actual=133011386.0, 오차=1.000, 허용=0.02</x:v>
      </x:c>
      <x:c r="AW1225" s="14" t="str">
        <x:v>재검토필요_수준값불일치</x:v>
      </x:c>
      <x:c r="AX1225" s="15" t="str">
        <x:v>N</x:v>
      </x:c>
      <x:c r="AY1225" s="15" t="str">
        <x:v>N</x:v>
      </x:c>
      <x:c r="AZ1225" s="14" t="str">
        <x:v>N</x:v>
      </x:c>
      <x:c r="BA1225" s="15" t="str"/>
      <x:c r="BB1225" s="15" t="str"/>
      <x:c r="BC1225" s="14" t="str"/>
      <x:c r="BD1225" s="14" t="str"/>
      <x:c r="BE1225" s="14" t="str">
        <x:v>기존 재검토/판단불가 상태 유지</x:v>
      </x:c>
      <x:c r="BF1225" s="14" t="str">
        <x:v>재검토필요_수준값불일치</x:v>
      </x:c>
      <x:c r="BG1225" s="14" t="str"/>
      <x:c r="BH1225" s="14" t="str"/>
      <x:c r="BI1225" s="14" t="str"/>
      <x:c r="BJ1225" s="14" t="str"/>
      <x:c r="BK1225" s="15" t="str"/>
      <x:c r="BL1225" s="15" t="str"/>
      <x:c r="BM1225" s="14" t="str"/>
      <x:c r="BN1225" s="14" t="str"/>
      <x:c r="BO1225" s="14" t="str"/>
      <x:c r="BP1225" s="14" t="str"/>
      <x:c r="BQ1225" s="15" t="str"/>
      <x:c r="BR1225" s="15" t="str"/>
      <x:c r="BS1225" s="15" t="str"/>
      <x:c r="BT1225" s="15" t="str">
        <x:v>1224</x:v>
      </x:c>
      <x:c r="BU1225" s="15" t="str">
        <x:v>7</x:v>
      </x:c>
      <x:c r="BV1225" s="14" t="str">
        <x:v>무역</x:v>
      </x:c>
      <x:c r="BW1225" s="14" t="str">
        <x:v>수동검토유지</x:v>
      </x:c>
      <x:c r="BX1225" s="14" t="str">
        <x:v>재검토필요_수준값불일치</x:v>
      </x:c>
      <x:c r="BY1225" s="15" t="str">
        <x:v>N/A</x:v>
      </x:c>
      <x:c r="BZ1225" s="14" t="str"/>
      <x:c r="CA1225" s="14" t="str"/>
      <x:c r="CB1225" s="14" t="str"/>
      <x:c r="CC1225" s="15" t="str"/>
      <x:c r="CD1225" s="15" t="str"/>
      <x:c r="CE1225" s="15" t="str"/>
      <x:c r="CF1225" s="15" t="str"/>
      <x:c r="CG1225" s="15" t="str"/>
      <x:c r="CH1225" s="15" t="str"/>
      <x:c r="CI1225" s="15" t="str"/>
      <x:c r="CJ1225" s="15" t="str"/>
      <x:c r="CK1225" s="15" t="str"/>
      <x:c r="CL1225" s="14" t="str"/>
      <x:c r="CM1225" s="15" t="str"/>
      <x:c r="CN1225" s="15" t="str"/>
      <x:c r="CO1225" s="15" t="str"/>
      <x:c r="CP1225" s="15" t="str"/>
      <x:c r="CQ1225" s="14" t="str"/>
      <x:c r="CR1225" s="16" t="str"/>
    </x:row>
    <x:row r="1226" ht="30" customHeight="1">
      <x:c r="A1226" s="13" t="str">
        <x:v>C15892</x:v>
      </x:c>
      <x:c r="B1226" s="15" t="str">
        <x:v>2082</x:v>
      </x:c>
      <x:c r="C1226" s="14" t="str">
        <x:v>관세폭탄 영향 현실화… BMW도 美 판매가격 올린다</x:v>
      </x:c>
      <x:c r="D1226" s="15" t="str">
        <x:v>2025-06-10</x:v>
      </x:c>
      <x:c r="E1226" s="15" t="str">
        <x:v>https://www.chosun.com/economy/auto/2025/06/10/2UYXD3X23ZHCNI5KV4NJEI7PEE</x:v>
      </x:c>
      <x:c r="F1226" s="14" t="str">
        <x:v>관세로 인해 올해에만 수조 원의 비용을 떠안게 된 자동차 업체들이 차 가격을 올릴까 봐, 소비자들이 미리 차 구매를 시작하며 지난 4월 신차 판매량은 전년 대비 10% 안팎 늘었다.</x:v>
      </x:c>
      <x:c r="G1226" s="15" t="str">
        <x:v>무역지표</x:v>
      </x:c>
      <x:c r="H1226" s="15" t="str">
        <x:v>무역지표; 판매·생산량; 비율·증감률; 날짜·시간</x:v>
      </x:c>
      <x:c r="I1226" s="15" t="str">
        <x:v>True</x:v>
      </x:c>
      <x:c r="J1226" s="15" t="str"/>
      <x:c r="K1226" s="15" t="str">
        <x:v>당초 트럼프 정부는 관세가 자동차의 미국 내 투자와 생산을 늘릴 것으로 기대했지만, 실제 자동차 업체들이 생산 체계를 바꾸는 데는 최소 수년의 시간이 걸릴 것이라는 게 업계의 관측이다.</x:v>
      </x:c>
      <x:c r="L1226" s="15" t="str">
        <x:v>◇美서 가격 인상 러시 포드는 이달 하순부터 멕시코에서 생산해 미국에서 판매하는 3종(매버릭, 브롱코 스포츠, 마하-E)의 가격을 최대 2000달러(약 270만원) 올릴 계획이다.</x:v>
      </x:c>
      <x:c r="M1226" s="15" t="str">
        <x:v>[4, 10]</x:v>
      </x:c>
      <x:c r="N1226" s="15" t="str">
        <x:v>['월', '%']</x:v>
      </x:c>
      <x:c r="O1226" s="15" t="str">
        <x:v>[]</x:v>
      </x:c>
      <x:c r="P1226" s="15" t="str">
        <x:v>[]</x:v>
      </x:c>
      <x:c r="Q1226" s="15" t="str">
        <x:v>품목별 수출액, 수입액(tblId=DT_1R11001_FRM101); 국가별 수출액, 수입액(tblId=DT_1R11006_FRM101)</x:v>
      </x:c>
      <x:c r="R1226" s="15" t="str">
        <x:v>orgId=360, tblId=DT_1R11001_FRM101 | obj_l1/itm_id 메타 API로 확인 필요</x:v>
      </x:c>
      <x:c r="S1226" s="15" t="str">
        <x:v>원자료 직접 조회 후 필요 시 증감률 계산</x:v>
      </x:c>
      <x:c r="T1226" s="15" t="str">
        <x:v>검토 필요</x:v>
      </x:c>
      <x:c r="U1226" s="15" t="str">
        <x:v>360</x:v>
      </x:c>
      <x:c r="V1226" s="15" t="str">
        <x:v>DT_1R11001_FRM101</x:v>
      </x:c>
      <x:c r="W1226" s="15" t="str">
        <x:v>13102112831A.781</x:v>
      </x:c>
      <x:c r="X1226" s="15" t="str">
        <x:v>13103112831T1</x:v>
      </x:c>
      <x:c r="Y1226" s="15" t="str">
        <x:v>M</x:v>
      </x:c>
      <x:c r="Z1226" s="14" t="str">
        <x:v>품목별 수출입 후보 선택. 품목/수출입/시점 코드 확인 필요 | 품목 세부 코드 필요: 총액 코드로 확정하지 않음 | 품목 코드 자동 후보: 승용자동차 및 기타의 차량</x:v>
      </x:c>
      <x:c r="AA1226" s="15" t="str">
        <x:v>6571649</x:v>
      </x:c>
      <x:c r="AB1226" s="15" t="str">
        <x:v>202404</x:v>
      </x:c>
      <x:c r="AC1226" s="15" t="str">
        <x:v>5906031</x:v>
      </x:c>
      <x:c r="AD1226" s="15" t="str">
        <x:v>202304</x:v>
      </x:c>
      <x:c r="AE1226" s="15" t="str">
        <x:v>11.270140640982074</x:v>
      </x:c>
      <x:c r="AF1226" s="15" t="str">
        <x:v>665618.0</x:v>
      </x:c>
      <x:c r="AG1226" s="14" t="str"/>
      <x:c r="AH1226" s="15" t="str">
        <x:v>CHANGE_RATE</x:v>
      </x:c>
      <x:c r="AI1226" s="15" t="str">
        <x:v>10.0</x:v>
      </x:c>
      <x:c r="AJ1226" s="15" t="str">
        <x:v>11.270140640982074</x:v>
      </x:c>
      <x:c r="AK1226" s="15" t="str">
        <x:v>actual_change_pct 컬럼 사용(전기대비 계산값)</x:v>
      </x:c>
      <x:c r="AL1226" s="14" t="str">
        <x:v>불일치</x:v>
      </x:c>
      <x:c r="AM1226" s="15" t="str">
        <x:v>1.2701406409820741</x:v>
      </x:c>
      <x:c r="AN1226" s="14" t="str">
        <x:v>claim=10.0, actual=11.270140640982074, 오차=1.270 (허용=0.3)</x:v>
      </x:c>
      <x:c r="AO1226" s="15" t="str">
        <x:v>CHANGE_RATE</x:v>
      </x:c>
      <x:c r="AP1226" s="15" t="str">
        <x:v>10.0</x:v>
      </x:c>
      <x:c r="AQ1226" s="14" t="str">
        <x:v>% 숫자 선택</x:v>
      </x:c>
      <x:c r="AR1226" s="15" t="str">
        <x:v>11.270140640982074</x:v>
      </x:c>
      <x:c r="AS1226" s="14" t="str">
        <x:v>actual_change_pct 사용</x:v>
      </x:c>
      <x:c r="AT1226" s="14" t="str">
        <x:v>불일치</x:v>
      </x:c>
      <x:c r="AU1226" s="15" t="str">
        <x:v>1.2701406409820741</x:v>
      </x:c>
      <x:c r="AV1226" s="14" t="str">
        <x:v>claim=10.0, adjusted_actual=11.270140640982074, 오차=1.270, 허용=0.3</x:v>
      </x:c>
      <x:c r="AW1226" s="14" t="str">
        <x:v>재검토필요_증감률불일치</x:v>
      </x:c>
      <x:c r="AX1226" s="15" t="str">
        <x:v>N</x:v>
      </x:c>
      <x:c r="AY1226" s="15" t="str">
        <x:v>N</x:v>
      </x:c>
      <x:c r="AZ1226" s="14" t="str">
        <x:v>N</x:v>
      </x:c>
      <x:c r="BA1226" s="15" t="str"/>
      <x:c r="BB1226" s="15" t="str"/>
      <x:c r="BC1226" s="14" t="str"/>
      <x:c r="BD1226" s="14" t="str"/>
      <x:c r="BE1226" s="14" t="str">
        <x:v>기존 재검토/판단불가 상태 유지</x:v>
      </x:c>
      <x:c r="BF1226" s="14" t="str">
        <x:v>재검토필요_증감률불일치</x:v>
      </x:c>
      <x:c r="BG1226" s="14" t="str"/>
      <x:c r="BH1226" s="14" t="str"/>
      <x:c r="BI1226" s="14" t="str"/>
      <x:c r="BJ1226" s="14" t="str"/>
      <x:c r="BK1226" s="15" t="str"/>
      <x:c r="BL1226" s="15" t="str"/>
      <x:c r="BM1226" s="14" t="str"/>
      <x:c r="BN1226" s="14" t="str"/>
      <x:c r="BO1226" s="14" t="str"/>
      <x:c r="BP1226" s="14" t="str"/>
      <x:c r="BQ1226" s="15" t="str"/>
      <x:c r="BR1226" s="15" t="str"/>
      <x:c r="BS1226" s="15" t="str"/>
      <x:c r="BT1226" s="15" t="str">
        <x:v>1225</x:v>
      </x:c>
      <x:c r="BU1226" s="15" t="str">
        <x:v>7</x:v>
      </x:c>
      <x:c r="BV1226" s="14" t="str">
        <x:v>무역</x:v>
      </x:c>
      <x:c r="BW1226" s="14" t="str">
        <x:v>수동검토유지</x:v>
      </x:c>
      <x:c r="BX1226" s="14" t="str">
        <x:v>재검토필요_증감률불일치</x:v>
      </x:c>
      <x:c r="BY1226" s="15" t="str">
        <x:v>N/A</x:v>
      </x:c>
      <x:c r="BZ1226" s="14" t="str"/>
      <x:c r="CA1226" s="14" t="str"/>
      <x:c r="CB1226" s="14" t="str"/>
      <x:c r="CC1226" s="15" t="str"/>
      <x:c r="CD1226" s="15" t="str"/>
      <x:c r="CE1226" s="15" t="str"/>
      <x:c r="CF1226" s="15" t="str"/>
      <x:c r="CG1226" s="15" t="str"/>
      <x:c r="CH1226" s="15" t="str"/>
      <x:c r="CI1226" s="15" t="str"/>
      <x:c r="CJ1226" s="15" t="str"/>
      <x:c r="CK1226" s="15" t="str"/>
      <x:c r="CL1226" s="14" t="str"/>
      <x:c r="CM1226" s="15" t="str"/>
      <x:c r="CN1226" s="15" t="str"/>
      <x:c r="CO1226" s="15" t="str"/>
      <x:c r="CP1226" s="15" t="str"/>
      <x:c r="CQ1226" s="14" t="str"/>
      <x:c r="CR1226" s="16" t="str"/>
    </x:row>
    <x:row r="1227" ht="30" customHeight="1">
      <x:c r="A1227" s="13" t="str">
        <x:v>C15899</x:v>
      </x:c>
      <x:c r="B1227" s="15" t="str">
        <x:v>2082</x:v>
      </x:c>
      <x:c r="C1227" s="14" t="str">
        <x:v>관세폭탄 영향 현실화… BMW도 美 판매가격 올린다</x:v>
      </x:c>
      <x:c r="D1227" s="15" t="str">
        <x:v>2025-06-10</x:v>
      </x:c>
      <x:c r="E1227" s="15" t="str">
        <x:v>https://www.chosun.com/economy/auto/2025/06/10/2UYXD3X23ZHCNI5KV4NJEI7PEE</x:v>
      </x:c>
      <x:c r="F1227" s="14" t="str">
        <x:v>조철 산업연구원 선임연구위원은 “가격 인상은 불가피하지만 아직 관세 협상이 끝나지 않은 상황에서 다른 업체들의 눈치를 보는 모습”이라며 “가격이 적어도 10% 이상 인상은 필요한데 협상이 어느 정도 마무리되면 움직임이 가시화할 것”이라고 했다.</x:v>
      </x:c>
      <x:c r="G1227" s="15" t="str">
        <x:v>무역지표</x:v>
      </x:c>
      <x:c r="H1227" s="15" t="str">
        <x:v>무역지표; 비율·증감률</x:v>
      </x:c>
      <x:c r="I1227" s="15" t="str">
        <x:v>True</x:v>
      </x:c>
      <x:c r="J1227" s="15" t="str"/>
      <x:c r="K1227" s="15" t="str">
        <x:v>블룸버그통신은 지난달 29일 복수의 소식통을 인용해 현대차가 미국 내 자동차 가격을 1% 인상하는 방안을 검토하고 있다고 보도했지만, 현대차 측은 “가격 인상에 관한 최종 결정이 아직 내려지지 않았다”고 했다.</x:v>
      </x:c>
      <x:c r="L1227" s="15" t="str">
        <x:v>미국 보험 업체 인슈리파이는 올해 관세로 인해 미국에서 평균 신차 판매 가격이 약 15% 오를 것으로 전망했다.</x:v>
      </x:c>
      <x:c r="M1227" s="15" t="str">
        <x:v>[10]</x:v>
      </x:c>
      <x:c r="N1227" s="15" t="str">
        <x:v>['%']</x:v>
      </x:c>
      <x:c r="O1227" s="15" t="str">
        <x:v>[]</x:v>
      </x:c>
      <x:c r="P1227" s="15" t="str">
        <x:v>[]</x:v>
      </x:c>
      <x:c r="Q1227" s="15" t="str">
        <x:v>품목별 수출액, 수입액(tblId=DT_1R11001_FRM101); 국가별 수출액, 수입액(tblId=DT_1R11006_FRM101)</x:v>
      </x:c>
      <x:c r="R1227" s="15" t="str">
        <x:v>orgId=360, tblId=DT_1R11001_FRM101 | obj_l1/itm_id 메타 API로 확인 필요</x:v>
      </x:c>
      <x:c r="S1227" s="15" t="str">
        <x:v>원자료 직접 조회 후 필요 시 증감률 계산</x:v>
      </x:c>
      <x:c r="T1227" s="15" t="str">
        <x:v>검토 필요</x:v>
      </x:c>
      <x:c r="U1227" s="15" t="str">
        <x:v>360</x:v>
      </x:c>
      <x:c r="V1227" s="15" t="str">
        <x:v>DT_1R11001_FRM101</x:v>
      </x:c>
      <x:c r="W1227" s="15" t="str">
        <x:v>13102112831A.A</x:v>
      </x:c>
      <x:c r="X1227" s="15" t="str">
        <x:v>13103112831T1</x:v>
      </x:c>
      <x:c r="Y1227" s="15" t="str">
        <x:v>Y</x:v>
      </x:c>
      <x:c r="Z1227" s="14" t="str">
        <x:v>품목별 수출입 후보 선택. 품목/수출입/시점 코드 확인 필요 | obj_l1/itm_id 자동 후보 입력</x:v>
      </x:c>
      <x:c r="AA1227" s="15" t="str">
        <x:v>709330045</x:v>
      </x:c>
      <x:c r="AB1227" s="15" t="str">
        <x:v>2025</x:v>
      </x:c>
      <x:c r="AC1227" s="15" t="str">
        <x:v>683609488</x:v>
      </x:c>
      <x:c r="AD1227" s="15" t="str">
        <x:v>2024</x:v>
      </x:c>
      <x:c r="AE1227" s="15" t="str">
        <x:v>3.7624634314613257</x:v>
      </x:c>
      <x:c r="AF1227" s="15" t="str">
        <x:v>25720557.0</x:v>
      </x:c>
      <x:c r="AG1227" s="14" t="str"/>
      <x:c r="AH1227" s="15" t="str">
        <x:v>LEVEL</x:v>
      </x:c>
      <x:c r="AI1227" s="15" t="str">
        <x:v>10.0</x:v>
      </x:c>
      <x:c r="AJ1227" s="15" t="str">
        <x:v>709330045.0</x:v>
      </x:c>
      <x:c r="AK1227" s="15" t="str">
        <x:v>actual_value 컬럼 사용</x:v>
      </x:c>
      <x:c r="AL1227" s="14" t="str">
        <x:v>불일치</x:v>
      </x:c>
      <x:c r="AM1227" s="15" t="str">
        <x:v>0.9999999859021903</x:v>
      </x:c>
      <x:c r="AN1227" s="14" t="str">
        <x:v>claim=10.0, actual=709330045.0, 오차=1.000 (허용=0.05)</x:v>
      </x:c>
      <x:c r="AO1227" s="15" t="str">
        <x:v>LEVEL</x:v>
      </x:c>
      <x:c r="AP1227" s="15" t="str">
        <x:v>10.0</x:v>
      </x:c>
      <x:c r="AQ1227" s="14" t="str">
        <x:v>% 숫자 선택</x:v>
      </x:c>
      <x:c r="AR1227" s="15" t="str">
        <x:v>709330045.0</x:v>
      </x:c>
      <x:c r="AS1227" s="14" t="str">
        <x:v>actual_value 사용</x:v>
      </x:c>
      <x:c r="AT1227" s="14" t="str">
        <x:v>불일치</x:v>
      </x:c>
      <x:c r="AU1227" s="15" t="str">
        <x:v>0.9999999859021903</x:v>
      </x:c>
      <x:c r="AV1227" s="14" t="str">
        <x:v>claim=10.0, adjusted_actual=709330045.0, 오차=1.000, 허용=0.05</x:v>
      </x:c>
      <x:c r="AW1227" s="14" t="str">
        <x:v>재검토필요_수준값불일치</x:v>
      </x:c>
      <x:c r="AX1227" s="15" t="str">
        <x:v>N</x:v>
      </x:c>
      <x:c r="AY1227" s="15" t="str">
        <x:v>N</x:v>
      </x:c>
      <x:c r="AZ1227" s="14" t="str">
        <x:v>N</x:v>
      </x:c>
      <x:c r="BA1227" s="15" t="str"/>
      <x:c r="BB1227" s="15" t="str"/>
      <x:c r="BC1227" s="14" t="str"/>
      <x:c r="BD1227" s="14" t="str"/>
      <x:c r="BE1227" s="14" t="str">
        <x:v>기존 재검토/판단불가 상태 유지</x:v>
      </x:c>
      <x:c r="BF1227" s="14" t="str">
        <x:v>재검토필요_수준값불일치</x:v>
      </x:c>
      <x:c r="BG1227" s="14" t="str"/>
      <x:c r="BH1227" s="14" t="str"/>
      <x:c r="BI1227" s="14" t="str"/>
      <x:c r="BJ1227" s="14" t="str"/>
      <x:c r="BK1227" s="15" t="str"/>
      <x:c r="BL1227" s="15" t="str"/>
      <x:c r="BM1227" s="14" t="str"/>
      <x:c r="BN1227" s="14" t="str"/>
      <x:c r="BO1227" s="14" t="str"/>
      <x:c r="BP1227" s="14" t="str"/>
      <x:c r="BQ1227" s="15" t="str"/>
      <x:c r="BR1227" s="15" t="str"/>
      <x:c r="BS1227" s="15" t="str"/>
      <x:c r="BT1227" s="15" t="str">
        <x:v>1226</x:v>
      </x:c>
      <x:c r="BU1227" s="15" t="str">
        <x:v>7</x:v>
      </x:c>
      <x:c r="BV1227" s="14" t="str">
        <x:v>무역</x:v>
      </x:c>
      <x:c r="BW1227" s="14" t="str">
        <x:v>코드북_비검증분류</x:v>
      </x:c>
      <x:c r="BX1227" s="14" t="str">
        <x:v>판단불가_정보 부족</x:v>
      </x:c>
      <x:c r="BY1227" s="15" t="str">
        <x:v>N/A</x:v>
      </x:c>
      <x:c r="BZ1227" s="14" t="str">
        <x:v>판단불가</x:v>
      </x:c>
      <x:c r="CA1227" s="14" t="str">
        <x:v>정보 부족</x:v>
      </x:c>
      <x:c r="CB1227" s="14" t="str">
        <x:v>관측 실적이 아닌 전망·목표 문장</x:v>
      </x:c>
      <x:c r="CC1227" s="15" t="str"/>
      <x:c r="CD1227" s="15" t="str"/>
      <x:c r="CE1227" s="15" t="str"/>
      <x:c r="CF1227" s="15" t="str"/>
      <x:c r="CG1227" s="15" t="str"/>
      <x:c r="CH1227" s="15" t="str"/>
      <x:c r="CI1227" s="15" t="str"/>
      <x:c r="CJ1227" s="15" t="str"/>
      <x:c r="CK1227" s="15" t="str"/>
      <x:c r="CL1227" s="14" t="str"/>
      <x:c r="CM1227" s="15" t="str"/>
      <x:c r="CN1227" s="15" t="str"/>
      <x:c r="CO1227" s="15" t="str"/>
      <x:c r="CP1227" s="15" t="str"/>
      <x:c r="CQ1227" s="14" t="str"/>
      <x:c r="CR1227" s="16" t="str"/>
    </x:row>
    <x:row r="1228" ht="30" customHeight="1">
      <x:c r="A1228" s="13" t="str">
        <x:v>C15966</x:v>
      </x:c>
      <x:c r="B1228" s="15" t="str">
        <x:v>2096</x:v>
      </x:c>
      <x:c r="C1228" s="14" t="str">
        <x:v>내수 부진에 숙박·음식업 취업자 3년 반 만에 최대폭 감소</x:v>
      </x:c>
      <x:c r="D1228" s="15" t="str">
        <x:v>2025-06-11</x:v>
      </x:c>
      <x:c r="E1228" s="15" t="str">
        <x:v>https://www.chosun.com/economy/economy_general/2025/06/11/3665622P5ZDKJBVBGNZMUIVGTQ</x:v>
      </x:c>
      <x:c r="F1228" s="14" t="str">
        <x:v>11일 통계청의 ‘2025년 5월 고용동향’에 따르면, 지난달 취업자는 2916만명으로 전년 동월 대비 24만5000명 증가했다.</x:v>
      </x:c>
      <x:c r="G1228" s="15" t="str">
        <x:v>고용지표</x:v>
      </x:c>
      <x:c r="H1228" s="15" t="str">
        <x:v>고용지표; 인원수; 날짜·시간</x:v>
      </x:c>
      <x:c r="I1228" s="15" t="str">
        <x:v>True</x:v>
      </x:c>
      <x:c r="J1228" s="15" t="str"/>
      <x:c r="K1228" s="15" t="str">
        <x:v>내수 부진 여파로 숙박·음식점업 취업자 수도 감소세로 돌아섰고, 코로나 이후 가장 큰 감소폭을 기록했다.</x:v>
      </x:c>
      <x:c r="L1228" s="15" t="str">
        <x:v>보건업·사회복지서비스업(+23만3000명), 금융·보험업(+7만2000명) 등에서 취업자가 큰 폭으로 늘어나면서 취업자가 26만명 넘게 늘어난 작년 4월 이후 처음으로 취업자가 20만명 이상 불었다.</x:v>
      </x:c>
      <x:c r="M1228" s="15" t="str">
        <x:v>[11, 2025, 5, 5000]</x:v>
      </x:c>
      <x:c r="N1228" s="15" t="str">
        <x:v>['일', '년', '월', '명']</x:v>
      </x:c>
      <x:c r="O1228" s="15" t="str">
        <x:v>['2025']</x:v>
      </x:c>
      <x:c r="P1228" s="15" t="str">
        <x:v>[]</x:v>
      </x:c>
      <x:c r="Q1228" s="15" t="str">
        <x:v>성별 경제활동인구 총괄(tblId=DT_1DA7001S); 행정구역(시도)별 경제활동인구(tblId=DT_1DA7004S)</x:v>
      </x:c>
      <x:c r="R1228" s="15" t="str">
        <x:v>orgId=101, tblId=DT_1DA7001S | obj_l1/itm_id 메타 API로 확인 필요</x:v>
      </x:c>
      <x:c r="S1228" s="15" t="str">
        <x:v>원자료 직접 조회 후 필요 시 증감률 계산</x:v>
      </x:c>
      <x:c r="T1228" s="15" t="str">
        <x:v>검토 필요</x:v>
      </x:c>
      <x:c r="U1228" s="15" t="str">
        <x:v>101</x:v>
      </x:c>
      <x:c r="V1228" s="15" t="str">
        <x:v>DT_1DA7001S</x:v>
      </x:c>
      <x:c r="W1228" s="15" t="str">
        <x:v>0</x:v>
      </x:c>
      <x:c r="X1228" s="15" t="str">
        <x:v>T30</x:v>
      </x:c>
      <x:c r="Y1228" s="15" t="str">
        <x:v>M</x:v>
      </x:c>
      <x:c r="Z1228" s="14" t="str">
        <x:v>경제활동인구 총괄 취업자 후보 선택. 성별/취업자 항목 확인 필요 | obj_l1/itm_id 자동 후보 입력</x:v>
      </x:c>
      <x:c r="AA1228" s="15" t="str">
        <x:v>28914.8</x:v>
      </x:c>
      <x:c r="AB1228" s="15" t="str">
        <x:v>202405</x:v>
      </x:c>
      <x:c r="AC1228" s="15" t="str">
        <x:v>28835.2</x:v>
      </x:c>
      <x:c r="AD1228" s="15" t="str">
        <x:v>202305</x:v>
      </x:c>
      <x:c r="AE1228" s="15" t="str">
        <x:v>0.2760514926201259</x:v>
      </x:c>
      <x:c r="AF1228" s="15" t="str">
        <x:v>79.59999999999854</x:v>
      </x:c>
      <x:c r="AG1228" s="14" t="str"/>
      <x:c r="AH1228" s="15" t="str">
        <x:v>CHANGE_RATE</x:v>
      </x:c>
      <x:c r="AI1228" s="15" t="str">
        <x:v>2916.0</x:v>
      </x:c>
      <x:c r="AJ1228" s="15" t="str">
        <x:v>0.2760514926201259</x:v>
      </x:c>
      <x:c r="AK1228" s="15" t="str">
        <x:v>actual_change_pct 컬럼 사용(전기대비 계산값)</x:v>
      </x:c>
      <x:c r="AL1228" s="14" t="str">
        <x:v>불일치</x:v>
      </x:c>
      <x:c r="AM1228" s="15" t="str">
        <x:v>2915.72394850738</x:v>
      </x:c>
      <x:c r="AN1228" s="14" t="str">
        <x:v>claim=2916.0, actual=0.2760514926201259, 오차=2915.724 (허용=0.3)</x:v>
      </x:c>
      <x:c r="AO1228" s="15" t="str">
        <x:v>CHANGE_RATE</x:v>
      </x:c>
      <x:c r="AP1228" s="15" t="str">
        <x:v>2916.0</x:v>
      </x:c>
      <x:c r="AQ1228" s="14" t="str">
        <x:v>만명 숫자 선택</x:v>
      </x:c>
      <x:c r="AR1228" s="15" t="str">
        <x:v>0.2760514926201259</x:v>
      </x:c>
      <x:c r="AS1228" s="14" t="str">
        <x:v>actual_change_pct 사용</x:v>
      </x:c>
      <x:c r="AT1228" s="14" t="str">
        <x:v>불일치</x:v>
      </x:c>
      <x:c r="AU1228" s="15" t="str">
        <x:v>2915.72394850738</x:v>
      </x:c>
      <x:c r="AV1228" s="14" t="str">
        <x:v>claim=2916.0, adjusted_actual=0.2760514926201259, 오차=2915.724, 허용=0.3</x:v>
      </x:c>
      <x:c r="AW1228" s="14" t="str">
        <x:v>재검토필요_증감률불일치</x:v>
      </x:c>
      <x:c r="AX1228" s="15" t="str">
        <x:v>N</x:v>
      </x:c>
      <x:c r="AY1228" s="15" t="str">
        <x:v>N</x:v>
      </x:c>
      <x:c r="AZ1228" s="14" t="str">
        <x:v>N</x:v>
      </x:c>
      <x:c r="BA1228" s="15" t="str"/>
      <x:c r="BB1228" s="15" t="str"/>
      <x:c r="BC1228" s="14" t="str"/>
      <x:c r="BD1228" s="14" t="str"/>
      <x:c r="BE1228" s="14" t="str">
        <x:v>기존 재검토/판단불가 상태 유지</x:v>
      </x:c>
      <x:c r="BF1228" s="14" t="str">
        <x:v>재검토필요_증감률불일치</x:v>
      </x:c>
      <x:c r="BG1228" s="14" t="str"/>
      <x:c r="BH1228" s="14" t="str"/>
      <x:c r="BI1228" s="14" t="str"/>
      <x:c r="BJ1228" s="14" t="str"/>
      <x:c r="BK1228" s="15" t="str"/>
      <x:c r="BL1228" s="15" t="str"/>
      <x:c r="BM1228" s="14" t="str"/>
      <x:c r="BN1228" s="14" t="str"/>
      <x:c r="BO1228" s="14" t="str"/>
      <x:c r="BP1228" s="14" t="str"/>
      <x:c r="BQ1228" s="15" t="str"/>
      <x:c r="BR1228" s="15" t="str"/>
      <x:c r="BS1228" s="15" t="str"/>
      <x:c r="BT1228" s="15" t="str">
        <x:v>1227</x:v>
      </x:c>
      <x:c r="BU1228" s="15" t="str">
        <x:v>7</x:v>
      </x:c>
      <x:c r="BV1228" s="14" t="str">
        <x:v>고용</x:v>
      </x:c>
      <x:c r="BW1228" s="14" t="str">
        <x:v>수동검토유지</x:v>
      </x:c>
      <x:c r="BX1228" s="14" t="str">
        <x:v>재검토필요_증감률불일치</x:v>
      </x:c>
      <x:c r="BY1228" s="15" t="str">
        <x:v>N/A</x:v>
      </x:c>
      <x:c r="BZ1228" s="14" t="str"/>
      <x:c r="CA1228" s="14" t="str"/>
      <x:c r="CB1228" s="14" t="str"/>
      <x:c r="CC1228" s="15" t="str"/>
      <x:c r="CD1228" s="15" t="str"/>
      <x:c r="CE1228" s="15" t="str"/>
      <x:c r="CF1228" s="15" t="str"/>
      <x:c r="CG1228" s="15" t="str"/>
      <x:c r="CH1228" s="15" t="str"/>
      <x:c r="CI1228" s="15" t="str"/>
      <x:c r="CJ1228" s="15" t="str"/>
      <x:c r="CK1228" s="15" t="str"/>
      <x:c r="CL1228" s="14" t="str"/>
      <x:c r="CM1228" s="15" t="str"/>
      <x:c r="CN1228" s="15" t="str"/>
      <x:c r="CO1228" s="15" t="str"/>
      <x:c r="CP1228" s="15" t="str"/>
      <x:c r="CQ1228" s="14" t="str"/>
      <x:c r="CR1228" s="16" t="str"/>
    </x:row>
    <x:row r="1229" ht="30" customHeight="1">
      <x:c r="A1229" s="13" t="str">
        <x:v>C15968</x:v>
      </x:c>
      <x:c r="B1229" s="15" t="str">
        <x:v>2096</x:v>
      </x:c>
      <x:c r="C1229" s="14" t="str">
        <x:v>내수 부진에 숙박·음식업 취업자 3년 반 만에 최대폭 감소</x:v>
      </x:c>
      <x:c r="D1229" s="15" t="str">
        <x:v>2025-06-11</x:v>
      </x:c>
      <x:c r="E1229" s="15" t="str">
        <x:v>https://www.chosun.com/economy/economy_general/2025/06/11/3665622P5ZDKJBVBGNZMUIVGTQ</x:v>
      </x:c>
      <x:c r="F1229" s="14" t="str">
        <x:v>하지만 전체 취업자의 15% 이상을 차지하는 취업자 수 1위 업종인 제조업 분야 취업자는 전년 동월 대비 6만7000명 줄어 작년 7월 이후 11달 연속 감소했다.</x:v>
      </x:c>
      <x:c r="G1229" s="15" t="str">
        <x:v>고용지표</x:v>
      </x:c>
      <x:c r="H1229" s="15" t="str">
        <x:v>고용지표; 비율·증감률; 인원수; 날짜·시간</x:v>
      </x:c>
      <x:c r="I1229" s="15" t="str">
        <x:v>True</x:v>
      </x:c>
      <x:c r="J1229" s="15" t="str"/>
      <x:c r="K1229" s="15" t="str">
        <x:v>보건업·사회복지서비스업(+23만3000명), 금융·보험업(+7만2000명) 등에서 취업자가 큰 폭으로 늘어나면서 취업자가 26만명 넘게 늘어난 작년 4월 이후 처음으로 취업자가 20만명 이상 불었다.</x:v>
      </x:c>
      <x:c r="L1229" s="15" t="str">
        <x:v>코로나 팬데믹으로 제조업 취업자가 13개월 연속 감소한 2020년 3월~2021년 3월 이후 가장 긴 기간 감소세가 이어졌다.</x:v>
      </x:c>
      <x:c r="M1229" s="15" t="str">
        <x:v>[15, 7000, 7]</x:v>
      </x:c>
      <x:c r="N1229" s="15" t="str">
        <x:v>['%', '명', '월']</x:v>
      </x:c>
      <x:c r="O1229" s="15" t="str">
        <x:v>[]</x:v>
      </x:c>
      <x:c r="P1229" s="15" t="str">
        <x:v>[]</x:v>
      </x:c>
      <x:c r="Q1229" s="15" t="str">
        <x:v>성별 경제활동인구 총괄(tblId=DT_1DA7001S); 행정구역(시도)별 경제활동인구(tblId=DT_1DA7004S)</x:v>
      </x:c>
      <x:c r="R1229" s="15" t="str">
        <x:v>orgId=101, tblId=DT_1DA7001S | obj_l1/itm_id 메타 API로 확인 필요</x:v>
      </x:c>
      <x:c r="S1229" s="15" t="str">
        <x:v>원자료 직접 조회 후 필요 시 증감률 계산</x:v>
      </x:c>
      <x:c r="T1229" s="15" t="str">
        <x:v>검토 필요</x:v>
      </x:c>
      <x:c r="U1229" s="15" t="str">
        <x:v>101</x:v>
      </x:c>
      <x:c r="V1229" s="15" t="str">
        <x:v>DT_1DA7001S</x:v>
      </x:c>
      <x:c r="W1229" s="15" t="str">
        <x:v>0</x:v>
      </x:c>
      <x:c r="X1229" s="15" t="str">
        <x:v>T30</x:v>
      </x:c>
      <x:c r="Y1229" s="15" t="str">
        <x:v>M</x:v>
      </x:c>
      <x:c r="Z1229" s="14" t="str">
        <x:v>경제활동인구 총괄 취업자 후보 선택. 성별/취업자 항목 확인 필요 | obj_l1/itm_id 자동 후보 입력</x:v>
      </x:c>
      <x:c r="AA1229" s="15" t="str">
        <x:v>28857.3</x:v>
      </x:c>
      <x:c r="AB1229" s="15" t="str">
        <x:v>202407</x:v>
      </x:c>
      <x:c r="AC1229" s="15" t="str">
        <x:v>28685.7</x:v>
      </x:c>
      <x:c r="AD1229" s="15" t="str">
        <x:v>202307</x:v>
      </x:c>
      <x:c r="AE1229" s="15" t="str">
        <x:v>0.5982074692268222</x:v>
      </x:c>
      <x:c r="AF1229" s="15" t="str">
        <x:v>171.59999999999854</x:v>
      </x:c>
      <x:c r="AG1229" s="14" t="str"/>
      <x:c r="AH1229" s="15" t="str">
        <x:v>CHANGE_RATE</x:v>
      </x:c>
      <x:c r="AI1229" s="15" t="str">
        <x:v>15.0</x:v>
      </x:c>
      <x:c r="AJ1229" s="15" t="str">
        <x:v>0.5982074692268222</x:v>
      </x:c>
      <x:c r="AK1229" s="15" t="str">
        <x:v>actual_change_pct 컬럼 사용(전기대비 계산값)</x:v>
      </x:c>
      <x:c r="AL1229" s="14" t="str">
        <x:v>불일치</x:v>
      </x:c>
      <x:c r="AM1229" s="15" t="str">
        <x:v>14.401792530773179</x:v>
      </x:c>
      <x:c r="AN1229" s="14" t="str">
        <x:v>claim=15.0, actual=0.5982074692268222, 오차=14.402 (허용=0.3)</x:v>
      </x:c>
      <x:c r="AO1229" s="15" t="str">
        <x:v>CHANGE_RATE</x:v>
      </x:c>
      <x:c r="AP1229" s="15" t="str">
        <x:v>15.0</x:v>
      </x:c>
      <x:c r="AQ1229" s="14" t="str">
        <x:v>% 숫자 선택</x:v>
      </x:c>
      <x:c r="AR1229" s="15" t="str">
        <x:v>0.5982074692268222</x:v>
      </x:c>
      <x:c r="AS1229" s="14" t="str">
        <x:v>actual_change_pct 사용</x:v>
      </x:c>
      <x:c r="AT1229" s="14" t="str">
        <x:v>불일치</x:v>
      </x:c>
      <x:c r="AU1229" s="15" t="str">
        <x:v>14.401792530773179</x:v>
      </x:c>
      <x:c r="AV1229" s="14" t="str">
        <x:v>claim=15.0, adjusted_actual=0.5982074692268222, 오차=14.402, 허용=0.3</x:v>
      </x:c>
      <x:c r="AW1229" s="14" t="str">
        <x:v>재검토필요_증감률불일치</x:v>
      </x:c>
      <x:c r="AX1229" s="15" t="str">
        <x:v>N</x:v>
      </x:c>
      <x:c r="AY1229" s="15" t="str">
        <x:v>N</x:v>
      </x:c>
      <x:c r="AZ1229" s="14" t="str">
        <x:v>N</x:v>
      </x:c>
      <x:c r="BA1229" s="15" t="str"/>
      <x:c r="BB1229" s="15" t="str"/>
      <x:c r="BC1229" s="14" t="str"/>
      <x:c r="BD1229" s="14" t="str"/>
      <x:c r="BE1229" s="14" t="str">
        <x:v>기존 재검토/판단불가 상태 유지</x:v>
      </x:c>
      <x:c r="BF1229" s="14" t="str">
        <x:v>재검토필요_증감률불일치</x:v>
      </x:c>
      <x:c r="BG1229" s="14" t="str"/>
      <x:c r="BH1229" s="14" t="str"/>
      <x:c r="BI1229" s="14" t="str"/>
      <x:c r="BJ1229" s="14" t="str"/>
      <x:c r="BK1229" s="15" t="str"/>
      <x:c r="BL1229" s="15" t="str"/>
      <x:c r="BM1229" s="14" t="str"/>
      <x:c r="BN1229" s="14" t="str"/>
      <x:c r="BO1229" s="14" t="str"/>
      <x:c r="BP1229" s="14" t="str"/>
      <x:c r="BQ1229" s="15" t="str"/>
      <x:c r="BR1229" s="15" t="str"/>
      <x:c r="BS1229" s="15" t="str"/>
      <x:c r="BT1229" s="15" t="str">
        <x:v>1228</x:v>
      </x:c>
      <x:c r="BU1229" s="15" t="str">
        <x:v>7</x:v>
      </x:c>
      <x:c r="BV1229" s="14" t="str">
        <x:v>고용</x:v>
      </x:c>
      <x:c r="BW1229" s="14" t="str">
        <x:v>수동검토유지</x:v>
      </x:c>
      <x:c r="BX1229" s="14" t="str">
        <x:v>재검토필요_증감률불일치</x:v>
      </x:c>
      <x:c r="BY1229" s="15" t="str">
        <x:v>N/A</x:v>
      </x:c>
      <x:c r="BZ1229" s="14" t="str"/>
      <x:c r="CA1229" s="14" t="str"/>
      <x:c r="CB1229" s="14" t="str"/>
      <x:c r="CC1229" s="15" t="str"/>
      <x:c r="CD1229" s="15" t="str"/>
      <x:c r="CE1229" s="15" t="str"/>
      <x:c r="CF1229" s="15" t="str"/>
      <x:c r="CG1229" s="15" t="str"/>
      <x:c r="CH1229" s="15" t="str"/>
      <x:c r="CI1229" s="15" t="str"/>
      <x:c r="CJ1229" s="15" t="str"/>
      <x:c r="CK1229" s="15" t="str"/>
      <x:c r="CL1229" s="14" t="str"/>
      <x:c r="CM1229" s="15" t="str"/>
      <x:c r="CN1229" s="15" t="str"/>
      <x:c r="CO1229" s="15" t="str"/>
      <x:c r="CP1229" s="15" t="str"/>
      <x:c r="CQ1229" s="14" t="str"/>
      <x:c r="CR1229" s="16" t="str"/>
    </x:row>
    <x:row r="1230" ht="30" customHeight="1">
      <x:c r="A1230" s="13" t="str">
        <x:v>C15977</x:v>
      </x:c>
      <x:c r="B1230" s="15" t="str">
        <x:v>2096</x:v>
      </x:c>
      <x:c r="C1230" s="14" t="str">
        <x:v>내수 부진에 숙박·음식업 취업자 3년 반 만에 최대폭 감소</x:v>
      </x:c>
      <x:c r="D1230" s="15" t="str">
        <x:v>2025-06-11</x:v>
      </x:c>
      <x:c r="E1230" s="15" t="str">
        <x:v>https://www.chosun.com/economy/economy_general/2025/06/11/3665622P5ZDKJBVBGNZMUIVGTQ</x:v>
      </x:c>
      <x:c r="F1230" s="14" t="str">
        <x:v>국제 비교 지표인 15∼64세 고용률도 작년보다 0.5%포인트 늘어난 70.5%로 집계됐다.</x:v>
      </x:c>
      <x:c r="G1230" s="15" t="str">
        <x:v>고용지표</x:v>
      </x:c>
      <x:c r="H1230" s="15" t="str">
        <x:v>고용지표; 비율·증감률</x:v>
      </x:c>
      <x:c r="I1230" s="15" t="str">
        <x:v>True</x:v>
      </x:c>
      <x:c r="J1230" s="15" t="str"/>
      <x:c r="K1230" s="15" t="str">
        <x:v>인구 대비 취업자 수를 뜻하는 고용률은 지난달 63.8%로 1년 전 대비 0.3%포인트 늘었다.</x:v>
      </x:c>
      <x:c r="L1230" s="15" t="str">
        <x:v>하지만 사회 초년생인 청년층 고용률은 46.2%로 전년 동월 대비 0.7%포인트 감소했다.</x:v>
      </x:c>
      <x:c r="M1230" s="15" t="str">
        <x:v>[0.5, 70.5]</x:v>
      </x:c>
      <x:c r="N1230" s="15" t="str">
        <x:v>['%', '%']</x:v>
      </x:c>
      <x:c r="O1230" s="15" t="str">
        <x:v>[]</x:v>
      </x:c>
      <x:c r="P1230" s="15" t="str">
        <x:v>[]</x:v>
      </x:c>
      <x:c r="Q1230" s="15" t="str">
        <x:v>성별 경제활동인구 총괄(tblId=DT_1DA7001S); 행정구역(시도)별 경제활동인구(tblId=DT_1DA7004S)</x:v>
      </x:c>
      <x:c r="R1230" s="15" t="str">
        <x:v>orgId=101, tblId=DT_1DA7001S | obj_l1/itm_id 메타 API로 확인 필요</x:v>
      </x:c>
      <x:c r="S1230" s="15" t="str">
        <x:v>원자료 직접 조회 후 필요 시 증감률 계산</x:v>
      </x:c>
      <x:c r="T1230" s="15" t="str">
        <x:v>검토 필요</x:v>
      </x:c>
      <x:c r="U1230" s="15" t="str">
        <x:v>101</x:v>
      </x:c>
      <x:c r="V1230" s="15" t="str">
        <x:v>DT_1DA7001S</x:v>
      </x:c>
      <x:c r="W1230" s="15" t="str">
        <x:v>0</x:v>
      </x:c>
      <x:c r="X1230" s="15" t="str">
        <x:v>T90</x:v>
      </x:c>
      <x:c r="Y1230" s="15" t="str">
        <x:v>Y</x:v>
      </x:c>
      <x:c r="Z1230" s="14" t="str">
        <x:v>경제활동인구 총괄 후보 선택. 성별/고용률 항목 확인 필요 | obj_l1/itm_id 자동 후보 입력</x:v>
      </x:c>
      <x:c r="AA1230" s="15" t="str">
        <x:v>62.7</x:v>
      </x:c>
      <x:c r="AB1230" s="15" t="str">
        <x:v>2024</x:v>
      </x:c>
      <x:c r="AC1230" s="15" t="str">
        <x:v>62.6</x:v>
      </x:c>
      <x:c r="AD1230" s="15" t="str">
        <x:v>2023</x:v>
      </x:c>
      <x:c r="AE1230" s="15" t="str">
        <x:v>0.15974440894568917</x:v>
      </x:c>
      <x:c r="AF1230" s="15" t="str">
        <x:v>0.10000000000000142</x:v>
      </x:c>
      <x:c r="AG1230" s="14" t="str"/>
      <x:c r="AH1230" s="15" t="str">
        <x:v>POINT_CHANGE</x:v>
      </x:c>
      <x:c r="AI1230" s="15" t="str">
        <x:v>70.5</x:v>
      </x:c>
      <x:c r="AJ1230" s="15" t="str">
        <x:v>0.10000000000000142</x:v>
      </x:c>
      <x:c r="AK1230" s="15" t="str">
        <x:v>actual_change_point 컬럼 사용(전기대비 계산값)</x:v>
      </x:c>
      <x:c r="AL1230" s="14" t="str">
        <x:v>불일치</x:v>
      </x:c>
      <x:c r="AM1230" s="15" t="str">
        <x:v>70.4</x:v>
      </x:c>
      <x:c r="AN1230" s="14" t="str">
        <x:v>claim=70.5, actual=0.10000000000000142, 오차=70.400 (허용=0.3)</x:v>
      </x:c>
      <x:c r="AO1230" s="15" t="str">
        <x:v>POINT_CHANGE</x:v>
      </x:c>
      <x:c r="AP1230" s="15" t="str">
        <x:v>70.5</x:v>
      </x:c>
      <x:c r="AQ1230" s="14" t="str">
        <x:v>% 숫자 선택</x:v>
      </x:c>
      <x:c r="AR1230" s="15" t="str">
        <x:v>0.10000000000000142</x:v>
      </x:c>
      <x:c r="AS1230" s="14" t="str">
        <x:v>actual_change_point 사용</x:v>
      </x:c>
      <x:c r="AT1230" s="14" t="str">
        <x:v>불일치</x:v>
      </x:c>
      <x:c r="AU1230" s="15" t="str">
        <x:v>70.4</x:v>
      </x:c>
      <x:c r="AV1230" s="14" t="str">
        <x:v>claim=70.5, adjusted_actual=0.10000000000000142, 오차=70.400, 허용=0.3</x:v>
      </x:c>
      <x:c r="AW1230" s="14" t="str">
        <x:v>재검토필요_증감률불일치</x:v>
      </x:c>
      <x:c r="AX1230" s="15" t="str">
        <x:v>N</x:v>
      </x:c>
      <x:c r="AY1230" s="15" t="str">
        <x:v>N</x:v>
      </x:c>
      <x:c r="AZ1230" s="14" t="str">
        <x:v>N</x:v>
      </x:c>
      <x:c r="BA1230" s="15" t="str"/>
      <x:c r="BB1230" s="15" t="str"/>
      <x:c r="BC1230" s="14" t="str"/>
      <x:c r="BD1230" s="14" t="str"/>
      <x:c r="BE1230" s="14" t="str">
        <x:v>기존 재검토/판단불가 상태 유지</x:v>
      </x:c>
      <x:c r="BF1230" s="14" t="str">
        <x:v>재검토필요_증감률불일치</x:v>
      </x:c>
      <x:c r="BG1230" s="14" t="str"/>
      <x:c r="BH1230" s="14" t="str"/>
      <x:c r="BI1230" s="14" t="str"/>
      <x:c r="BJ1230" s="14" t="str"/>
      <x:c r="BK1230" s="15" t="str"/>
      <x:c r="BL1230" s="15" t="str"/>
      <x:c r="BM1230" s="14" t="str"/>
      <x:c r="BN1230" s="14" t="str"/>
      <x:c r="BO1230" s="14" t="str"/>
      <x:c r="BP1230" s="14" t="str"/>
      <x:c r="BQ1230" s="15" t="str"/>
      <x:c r="BR1230" s="15" t="str"/>
      <x:c r="BS1230" s="15" t="str"/>
      <x:c r="BT1230" s="15" t="str">
        <x:v>1229</x:v>
      </x:c>
      <x:c r="BU1230" s="15" t="str">
        <x:v>7</x:v>
      </x:c>
      <x:c r="BV1230" s="14" t="str">
        <x:v>고용</x:v>
      </x:c>
      <x:c r="BW1230" s="14" t="str">
        <x:v>수동검토유지</x:v>
      </x:c>
      <x:c r="BX1230" s="14" t="str">
        <x:v>재검토필요_증감률불일치</x:v>
      </x:c>
      <x:c r="BY1230" s="15" t="str">
        <x:v>N/A</x:v>
      </x:c>
      <x:c r="BZ1230" s="14" t="str"/>
      <x:c r="CA1230" s="14" t="str"/>
      <x:c r="CB1230" s="14" t="str"/>
      <x:c r="CC1230" s="15" t="str"/>
      <x:c r="CD1230" s="15" t="str"/>
      <x:c r="CE1230" s="15" t="str"/>
      <x:c r="CF1230" s="15" t="str"/>
      <x:c r="CG1230" s="15" t="str"/>
      <x:c r="CH1230" s="15" t="str"/>
      <x:c r="CI1230" s="15" t="str"/>
      <x:c r="CJ1230" s="15" t="str"/>
      <x:c r="CK1230" s="15" t="str"/>
      <x:c r="CL1230" s="14" t="str"/>
      <x:c r="CM1230" s="15" t="str"/>
      <x:c r="CN1230" s="15" t="str"/>
      <x:c r="CO1230" s="15" t="str"/>
      <x:c r="CP1230" s="15" t="str"/>
      <x:c r="CQ1230" s="14" t="str"/>
      <x:c r="CR1230" s="16" t="str"/>
    </x:row>
    <x:row r="1231" ht="30" customHeight="1">
      <x:c r="A1231" s="13" t="str">
        <x:v>C15978</x:v>
      </x:c>
      <x:c r="B1231" s="15" t="str">
        <x:v>2096</x:v>
      </x:c>
      <x:c r="C1231" s="14" t="str">
        <x:v>내수 부진에 숙박·음식업 취업자 3년 반 만에 최대폭 감소</x:v>
      </x:c>
      <x:c r="D1231" s="15" t="str">
        <x:v>2025-06-11</x:v>
      </x:c>
      <x:c r="E1231" s="15" t="str">
        <x:v>https://www.chosun.com/economy/economy_general/2025/06/11/3665622P5ZDKJBVBGNZMUIVGTQ</x:v>
      </x:c>
      <x:c r="F1231" s="14" t="str">
        <x:v>하지만 사회 초년생인 청년층 고용률은 46.2%로 전년 동월 대비 0.7%포인트 감소했다.</x:v>
      </x:c>
      <x:c r="G1231" s="15" t="str">
        <x:v>고용지표</x:v>
      </x:c>
      <x:c r="H1231" s="15" t="str">
        <x:v>고용지표; 비율·증감률</x:v>
      </x:c>
      <x:c r="I1231" s="15" t="str">
        <x:v>True</x:v>
      </x:c>
      <x:c r="J1231" s="15" t="str">
        <x:v>청년층</x:v>
      </x:c>
      <x:c r="K1231" s="15" t="str">
        <x:v>국제 비교 지표인 15∼64세 고용률도 작년보다 0.5%포인트 늘어난 70.5%로 집계됐다.</x:v>
      </x:c>
      <x:c r="L1231" s="15" t="str">
        <x:v>5월 실업자는 85만3000명으로 작년보다 3만2000명 줄었다.</x:v>
      </x:c>
      <x:c r="M1231" s="15" t="str">
        <x:v>[46.2, 0.7]</x:v>
      </x:c>
      <x:c r="N1231" s="15" t="str">
        <x:v>['%', '%']</x:v>
      </x:c>
      <x:c r="O1231" s="15" t="str">
        <x:v>[]</x:v>
      </x:c>
      <x:c r="P1231" s="15" t="str">
        <x:v>[]</x:v>
      </x:c>
      <x:c r="Q1231" s="15" t="str">
        <x:v>연령별 경제활동인구 총괄(tblId=DT_1DA7002S); 전국 연령별/교육분류(영역)별 취업자 및 고용률(tblId=DT_1ES3D11J)</x:v>
      </x:c>
      <x:c r="R1231" s="15" t="str">
        <x:v>orgId=101, tblId=DT_1DA7002S | obj_l1/itm_id 메타 API로 확인 필요</x:v>
      </x:c>
      <x:c r="S1231" s="15" t="str">
        <x:v>원자료 직접 조회 후 필요 시 증감률 계산</x:v>
      </x:c>
      <x:c r="T1231" s="15" t="str">
        <x:v>검토 필요</x:v>
      </x:c>
      <x:c r="U1231" s="15" t="str">
        <x:v>101</x:v>
      </x:c>
      <x:c r="V1231" s="15" t="str">
        <x:v>DT_1DA7002S</x:v>
      </x:c>
      <x:c r="W1231" s="15" t="str">
        <x:v>75</x:v>
      </x:c>
      <x:c r="X1231" s="15" t="str">
        <x:v>T90</x:v>
      </x:c>
      <x:c r="Y1231" s="15" t="str">
        <x:v>M</x:v>
      </x:c>
      <x:c r="Z1231" s="14" t="str">
        <x:v>연령별 경제활동인구 총괄 후보 선택. 연령/고용률 항목 확인 필요 | obj_l1/itm_id 자동 후보 입력</x:v>
      </x:c>
      <x:c r="AA1231" s="15" t="str">
        <x:v>44.7</x:v>
      </x:c>
      <x:c r="AB1231" s="15" t="str">
        <x:v>202412</x:v>
      </x:c>
      <x:c r="AC1231" s="15" t="str">
        <x:v>46</x:v>
      </x:c>
      <x:c r="AD1231" s="15" t="str">
        <x:v>202312</x:v>
      </x:c>
      <x:c r="AE1231" s="15" t="str">
        <x:v>-2.826086956521733</x:v>
      </x:c>
      <x:c r="AF1231" s="15" t="str">
        <x:v>-1.2999999999999972</x:v>
      </x:c>
      <x:c r="AG1231" s="14" t="str"/>
      <x:c r="AH1231" s="15" t="str">
        <x:v>POINT_CHANGE</x:v>
      </x:c>
      <x:c r="AI1231" s="15" t="str">
        <x:v>0.7</x:v>
      </x:c>
      <x:c r="AJ1231" s="15" t="str">
        <x:v>-1.2999999999999972</x:v>
      </x:c>
      <x:c r="AK1231" s="15" t="str">
        <x:v>actual_change_point 컬럼 사용(전기대비 계산값)</x:v>
      </x:c>
      <x:c r="AL1231" s="14" t="str">
        <x:v>불일치</x:v>
      </x:c>
      <x:c r="AM1231" s="15" t="str">
        <x:v>1.9999999999999971</x:v>
      </x:c>
      <x:c r="AN1231" s="14" t="str">
        <x:v>claim=0.7, actual=-1.2999999999999972, 오차=2.000 (허용=0.3)</x:v>
      </x:c>
      <x:c r="AO1231" s="15" t="str">
        <x:v>POINT_CHANGE</x:v>
      </x:c>
      <x:c r="AP1231" s="15" t="str">
        <x:v>0.7</x:v>
      </x:c>
      <x:c r="AQ1231" s="14" t="str">
        <x:v>% 숫자 선택</x:v>
      </x:c>
      <x:c r="AR1231" s="15" t="str">
        <x:v>-1.2999999999999972</x:v>
      </x:c>
      <x:c r="AS1231" s="14" t="str">
        <x:v>actual_change_point 사용</x:v>
      </x:c>
      <x:c r="AT1231" s="14" t="str">
        <x:v>불일치</x:v>
      </x:c>
      <x:c r="AU1231" s="15" t="str">
        <x:v>1.9999999999999971</x:v>
      </x:c>
      <x:c r="AV1231" s="14" t="str">
        <x:v>claim=0.7, adjusted_actual=-1.2999999999999972, 오차=2.000, 허용=0.3</x:v>
      </x:c>
      <x:c r="AW1231" s="14" t="str">
        <x:v>재검토필요_증감률불일치</x:v>
      </x:c>
      <x:c r="AX1231" s="15" t="str">
        <x:v>N</x:v>
      </x:c>
      <x:c r="AY1231" s="15" t="str">
        <x:v>N</x:v>
      </x:c>
      <x:c r="AZ1231" s="14" t="str">
        <x:v>N</x:v>
      </x:c>
      <x:c r="BA1231" s="15" t="str"/>
      <x:c r="BB1231" s="15" t="str"/>
      <x:c r="BC1231" s="14" t="str"/>
      <x:c r="BD1231" s="14" t="str"/>
      <x:c r="BE1231" s="14" t="str">
        <x:v>기존 재검토/판단불가 상태 유지</x:v>
      </x:c>
      <x:c r="BF1231" s="14" t="str">
        <x:v>재검토필요_증감률불일치</x:v>
      </x:c>
      <x:c r="BG1231" s="14" t="str"/>
      <x:c r="BH1231" s="14" t="str"/>
      <x:c r="BI1231" s="14" t="str"/>
      <x:c r="BJ1231" s="14" t="str"/>
      <x:c r="BK1231" s="15" t="str"/>
      <x:c r="BL1231" s="15" t="str"/>
      <x:c r="BM1231" s="14" t="str"/>
      <x:c r="BN1231" s="14" t="str"/>
      <x:c r="BO1231" s="14" t="str"/>
      <x:c r="BP1231" s="14" t="str"/>
      <x:c r="BQ1231" s="15" t="str"/>
      <x:c r="BR1231" s="15" t="str"/>
      <x:c r="BS1231" s="15" t="str"/>
      <x:c r="BT1231" s="15" t="str">
        <x:v>1230</x:v>
      </x:c>
      <x:c r="BU1231" s="15" t="str">
        <x:v>7</x:v>
      </x:c>
      <x:c r="BV1231" s="14" t="str">
        <x:v>고용</x:v>
      </x:c>
      <x:c r="BW1231" s="14" t="str">
        <x:v>수동검토유지</x:v>
      </x:c>
      <x:c r="BX1231" s="14" t="str">
        <x:v>재검토필요_증감률불일치</x:v>
      </x:c>
      <x:c r="BY1231" s="15" t="str">
        <x:v>N/A</x:v>
      </x:c>
      <x:c r="BZ1231" s="14" t="str"/>
      <x:c r="CA1231" s="14" t="str"/>
      <x:c r="CB1231" s="14" t="str"/>
      <x:c r="CC1231" s="15" t="str"/>
      <x:c r="CD1231" s="15" t="str"/>
      <x:c r="CE1231" s="15" t="str"/>
      <x:c r="CF1231" s="15" t="str"/>
      <x:c r="CG1231" s="15" t="str"/>
      <x:c r="CH1231" s="15" t="str"/>
      <x:c r="CI1231" s="15" t="str"/>
      <x:c r="CJ1231" s="15" t="str"/>
      <x:c r="CK1231" s="15" t="str"/>
      <x:c r="CL1231" s="14" t="str"/>
      <x:c r="CM1231" s="15" t="str"/>
      <x:c r="CN1231" s="15" t="str"/>
      <x:c r="CO1231" s="15" t="str"/>
      <x:c r="CP1231" s="15" t="str"/>
      <x:c r="CQ1231" s="14" t="str"/>
      <x:c r="CR1231" s="16" t="str"/>
    </x:row>
    <x:row r="1232" ht="30" customHeight="1">
      <x:c r="A1232" s="13" t="str">
        <x:v>C15981</x:v>
      </x:c>
      <x:c r="B1232" s="15" t="str">
        <x:v>2096</x:v>
      </x:c>
      <x:c r="C1232" s="14" t="str">
        <x:v>내수 부진에 숙박·음식업 취업자 3년 반 만에 최대폭 감소</x:v>
      </x:c>
      <x:c r="D1232" s="15" t="str">
        <x:v>2025-06-11</x:v>
      </x:c>
      <x:c r="E1232" s="15" t="str">
        <x:v>https://www.chosun.com/economy/economy_general/2025/06/11/3665622P5ZDKJBVBGNZMUIVGTQ</x:v>
      </x:c>
      <x:c r="F1232" s="14" t="str">
        <x:v>일도, 구직 활동도 하지 않은 채 그냥 시간을 보냈다는 ‘쉬었음’ 인구는 지난달 239만명으로 전년 동월 대비 5만6000명 증가했다.</x:v>
      </x:c>
      <x:c r="G1232" s="15" t="str">
        <x:v>고용지표</x:v>
      </x:c>
      <x:c r="H1232" s="15" t="str">
        <x:v>고용지표; 인구지표; 인원수</x:v>
      </x:c>
      <x:c r="I1232" s="15" t="str">
        <x:v>True</x:v>
      </x:c>
      <x:c r="J1232" s="15" t="str"/>
      <x:c r="K1232" s="15" t="str">
        <x:v>실업률은 2.8%로 집계됐다.</x:v>
      </x:c>
      <x:c r="L1232" s="15" t="str">
        <x:v>20대 쉬었음 인구는 37만8000명으로 전년 동월 대비 1만2000명 늘었다.</x:v>
      </x:c>
      <x:c r="M1232" s="15" t="str">
        <x:v>[6000]</x:v>
      </x:c>
      <x:c r="N1232" s="15" t="str">
        <x:v>['명']</x:v>
      </x:c>
      <x:c r="O1232" s="15" t="str">
        <x:v>[]</x:v>
      </x:c>
      <x:c r="P1232" s="15" t="str">
        <x:v>[]</x:v>
      </x:c>
      <x:c r="Q1232" s="15" t="str">
        <x:v>성별 경제활동인구 총괄(tblId=DT_1DA7001S); 행정구역(시도)별 경제활동인구(tblId=DT_1DA7004S)</x:v>
      </x:c>
      <x:c r="R1232" s="15" t="str">
        <x:v>orgId=101, tblId=DT_1DA7001S | obj_l1/itm_id 메타 API로 확인 필요</x:v>
      </x:c>
      <x:c r="S1232" s="15" t="str">
        <x:v>원자료 직접 조회 후 필요 시 증감률 계산</x:v>
      </x:c>
      <x:c r="T1232" s="15" t="str">
        <x:v>검토 필요</x:v>
      </x:c>
      <x:c r="U1232" s="15" t="str">
        <x:v>101</x:v>
      </x:c>
      <x:c r="V1232" s="15" t="str">
        <x:v>DT_1DA7001S</x:v>
      </x:c>
      <x:c r="W1232" s="15" t="str">
        <x:v>0</x:v>
      </x:c>
      <x:c r="X1232" s="15" t="str">
        <x:v>T30</x:v>
      </x:c>
      <x:c r="Y1232" s="15" t="str">
        <x:v>M</x:v>
      </x:c>
      <x:c r="Z1232" s="14" t="str">
        <x:v>경제활동인구 총괄 취업자 후보 선택. 성별/취업자 항목 확인 필요 | obj_l1/itm_id 자동 후보 입력</x:v>
      </x:c>
      <x:c r="AA1232" s="15" t="str">
        <x:v>28914.8</x:v>
      </x:c>
      <x:c r="AB1232" s="15" t="str">
        <x:v>202405</x:v>
      </x:c>
      <x:c r="AC1232" s="15" t="str">
        <x:v>28835.2</x:v>
      </x:c>
      <x:c r="AD1232" s="15" t="str">
        <x:v>202305</x:v>
      </x:c>
      <x:c r="AE1232" s="15" t="str">
        <x:v>0.2760514926201259</x:v>
      </x:c>
      <x:c r="AF1232" s="15" t="str">
        <x:v>79.59999999999854</x:v>
      </x:c>
      <x:c r="AG1232" s="14" t="str"/>
      <x:c r="AH1232" s="15" t="str">
        <x:v>CHANGE_RATE</x:v>
      </x:c>
      <x:c r="AI1232" s="15" t="str">
        <x:v>239.0</x:v>
      </x:c>
      <x:c r="AJ1232" s="15" t="str">
        <x:v>0.2760514926201259</x:v>
      </x:c>
      <x:c r="AK1232" s="15" t="str">
        <x:v>actual_change_pct 컬럼 사용(전기대비 계산값)</x:v>
      </x:c>
      <x:c r="AL1232" s="14" t="str">
        <x:v>불일치</x:v>
      </x:c>
      <x:c r="AM1232" s="15" t="str">
        <x:v>238.72394850737987</x:v>
      </x:c>
      <x:c r="AN1232" s="14" t="str">
        <x:v>claim=239.0, actual=0.2760514926201259, 오차=238.724 (허용=0.3)</x:v>
      </x:c>
      <x:c r="AO1232" s="15" t="str">
        <x:v>CHANGE_RATE</x:v>
      </x:c>
      <x:c r="AP1232" s="15" t="str">
        <x:v>239.0</x:v>
      </x:c>
      <x:c r="AQ1232" s="14" t="str">
        <x:v>만명 숫자 선택</x:v>
      </x:c>
      <x:c r="AR1232" s="15" t="str">
        <x:v>0.2760514926201259</x:v>
      </x:c>
      <x:c r="AS1232" s="14" t="str">
        <x:v>actual_change_pct 사용</x:v>
      </x:c>
      <x:c r="AT1232" s="14" t="str">
        <x:v>불일치</x:v>
      </x:c>
      <x:c r="AU1232" s="15" t="str">
        <x:v>238.72394850737987</x:v>
      </x:c>
      <x:c r="AV1232" s="14" t="str">
        <x:v>claim=239.0, adjusted_actual=0.2760514926201259, 오차=238.724, 허용=0.3</x:v>
      </x:c>
      <x:c r="AW1232" s="14" t="str">
        <x:v>재검토필요_증감률불일치</x:v>
      </x:c>
      <x:c r="AX1232" s="15" t="str">
        <x:v>N</x:v>
      </x:c>
      <x:c r="AY1232" s="15" t="str">
        <x:v>N</x:v>
      </x:c>
      <x:c r="AZ1232" s="14" t="str">
        <x:v>N</x:v>
      </x:c>
      <x:c r="BA1232" s="15" t="str"/>
      <x:c r="BB1232" s="15" t="str"/>
      <x:c r="BC1232" s="14" t="str"/>
      <x:c r="BD1232" s="14" t="str"/>
      <x:c r="BE1232" s="14" t="str">
        <x:v>기존 재검토/판단불가 상태 유지</x:v>
      </x:c>
      <x:c r="BF1232" s="14" t="str">
        <x:v>재검토필요_증감률불일치</x:v>
      </x:c>
      <x:c r="BG1232" s="14" t="str"/>
      <x:c r="BH1232" s="14" t="str"/>
      <x:c r="BI1232" s="14" t="str"/>
      <x:c r="BJ1232" s="14" t="str"/>
      <x:c r="BK1232" s="15" t="str"/>
      <x:c r="BL1232" s="15" t="str"/>
      <x:c r="BM1232" s="14" t="str"/>
      <x:c r="BN1232" s="14" t="str"/>
      <x:c r="BO1232" s="14" t="str"/>
      <x:c r="BP1232" s="14" t="str"/>
      <x:c r="BQ1232" s="15" t="str"/>
      <x:c r="BR1232" s="15" t="str"/>
      <x:c r="BS1232" s="15" t="str"/>
      <x:c r="BT1232" s="15" t="str">
        <x:v>1231</x:v>
      </x:c>
      <x:c r="BU1232" s="15" t="str">
        <x:v>7</x:v>
      </x:c>
      <x:c r="BV1232" s="14" t="str">
        <x:v>고용</x:v>
      </x:c>
      <x:c r="BW1232" s="14" t="str">
        <x:v>수동검토유지</x:v>
      </x:c>
      <x:c r="BX1232" s="14" t="str">
        <x:v>재검토필요_증감률불일치</x:v>
      </x:c>
      <x:c r="BY1232" s="15" t="str">
        <x:v>N/A</x:v>
      </x:c>
      <x:c r="BZ1232" s="14" t="str"/>
      <x:c r="CA1232" s="14" t="str"/>
      <x:c r="CB1232" s="14" t="str"/>
      <x:c r="CC1232" s="15" t="str"/>
      <x:c r="CD1232" s="15" t="str"/>
      <x:c r="CE1232" s="15" t="str"/>
      <x:c r="CF1232" s="15" t="str"/>
      <x:c r="CG1232" s="15" t="str"/>
      <x:c r="CH1232" s="15" t="str"/>
      <x:c r="CI1232" s="15" t="str"/>
      <x:c r="CJ1232" s="15" t="str"/>
      <x:c r="CK1232" s="15" t="str"/>
      <x:c r="CL1232" s="14" t="str"/>
      <x:c r="CM1232" s="15" t="str"/>
      <x:c r="CN1232" s="15" t="str"/>
      <x:c r="CO1232" s="15" t="str"/>
      <x:c r="CP1232" s="15" t="str"/>
      <x:c r="CQ1232" s="14" t="str"/>
      <x:c r="CR1232" s="16" t="str"/>
    </x:row>
    <x:row r="1233" ht="30" customHeight="1">
      <x:c r="A1233" s="13" t="str">
        <x:v>C15982</x:v>
      </x:c>
      <x:c r="B1233" s="15" t="str">
        <x:v>2096</x:v>
      </x:c>
      <x:c r="C1233" s="14" t="str">
        <x:v>내수 부진에 숙박·음식업 취업자 3년 반 만에 최대폭 감소</x:v>
      </x:c>
      <x:c r="D1233" s="15" t="str">
        <x:v>2025-06-11</x:v>
      </x:c>
      <x:c r="E1233" s="15" t="str">
        <x:v>https://www.chosun.com/economy/economy_general/2025/06/11/3665622P5ZDKJBVBGNZMUIVGTQ</x:v>
      </x:c>
      <x:c r="F1233" s="14" t="str">
        <x:v>20대 쉬었음 인구는 37만8000명으로 전년 동월 대비 1만2000명 늘었다.</x:v>
      </x:c>
      <x:c r="G1233" s="15" t="str">
        <x:v>인구지표</x:v>
      </x:c>
      <x:c r="H1233" s="15" t="str">
        <x:v>인구지표; 인원수</x:v>
      </x:c>
      <x:c r="I1233" s="15" t="str">
        <x:v>True</x:v>
      </x:c>
      <x:c r="J1233" s="15" t="str">
        <x:v>20대</x:v>
      </x:c>
      <x:c r="K1233" s="15" t="str">
        <x:v>일도, 구직 활동도 하지 않은 채 그냥 시간을 보냈다는 ‘쉬었음’ 인구는 지난달 239만명으로 전년 동월 대비 5만6000명 증가했다.</x:v>
      </x:c>
      <x:c r="L1233" s="15" t="str">
        <x:v>다만 고교생 등을 포함한 15~29세 쉬었음 인구는 39만6000명으로 1년 전 대비 3000명 줄었다.</x:v>
      </x:c>
      <x:c r="M1233" s="15" t="str">
        <x:v>[8000, 2000]</x:v>
      </x:c>
      <x:c r="N1233" s="15" t="str">
        <x:v>['명', '명']</x:v>
      </x:c>
      <x:c r="O1233" s="15" t="str">
        <x:v>[]</x:v>
      </x:c>
      <x:c r="P1233" s="15" t="str">
        <x:v>[]</x:v>
      </x:c>
      <x:c r="Q1233" s="15" t="str">
        <x:v>연령별 경제활동인구 총괄(tblId=DT_1DA7002S); 성별 경제활동인구 총괄(tblId=DT_1DA7001S)</x:v>
      </x:c>
      <x:c r="R1233" s="15" t="str">
        <x:v>orgId=101, tblId=DT_1DA7002S | obj_l1/itm_id 메타 API로 확인 필요</x:v>
      </x:c>
      <x:c r="S1233" s="15" t="str">
        <x:v>원자료 직접 조회 후 필요 시 증감률 계산</x:v>
      </x:c>
      <x:c r="T1233" s="15" t="str">
        <x:v>검토 필요</x:v>
      </x:c>
      <x:c r="U1233" s="15" t="str">
        <x:v>101</x:v>
      </x:c>
      <x:c r="V1233" s="15" t="str">
        <x:v>DT_1DA7002S</x:v>
      </x:c>
      <x:c r="W1233" s="15" t="str">
        <x:v>20</x:v>
      </x:c>
      <x:c r="X1233" s="15" t="str">
        <x:v>T30</x:v>
      </x:c>
      <x:c r="Y1233" s="15" t="str">
        <x:v>M</x:v>
      </x:c>
      <x:c r="Z1233" s="14" t="str">
        <x:v>연령별 취업자 후보 선택. 연령/취업자 항목 확인 필요 | obj_l1/itm_id 자동 후보 입력</x:v>
      </x:c>
      <x:c r="AA1233" s="15" t="str">
        <x:v>3483.9</x:v>
      </x:c>
      <x:c r="AB1233" s="15" t="str">
        <x:v>202412</x:v>
      </x:c>
      <x:c r="AC1233" s="15" t="str">
        <x:v>3678.1</x:v>
      </x:c>
      <x:c r="AD1233" s="15" t="str">
        <x:v>202312</x:v>
      </x:c>
      <x:c r="AE1233" s="15" t="str">
        <x:v>-5.279899948342889</x:v>
      </x:c>
      <x:c r="AF1233" s="15" t="str">
        <x:v>-194.19999999999982</x:v>
      </x:c>
      <x:c r="AG1233" s="14" t="str"/>
      <x:c r="AH1233" s="15" t="str">
        <x:v>CHANGE_RATE</x:v>
      </x:c>
      <x:c r="AI1233" s="15" t="str">
        <x:v>20.0</x:v>
      </x:c>
      <x:c r="AJ1233" s="15" t="str">
        <x:v>-5.279899948342889</x:v>
      </x:c>
      <x:c r="AK1233" s="15" t="str">
        <x:v>actual_change_pct 컬럼 사용(전기대비 계산값)</x:v>
      </x:c>
      <x:c r="AL1233" s="14" t="str">
        <x:v>불일치</x:v>
      </x:c>
      <x:c r="AM1233" s="15" t="str">
        <x:v>25.279899948342887</x:v>
      </x:c>
      <x:c r="AN1233" s="14" t="str">
        <x:v>claim=20.0, actual=-5.279899948342889, 오차=25.280 (허용=0.3)</x:v>
      </x:c>
      <x:c r="AO1233" s="15" t="str">
        <x:v>CHANGE_RATE</x:v>
      </x:c>
      <x:c r="AP1233" s="15" t="str">
        <x:v>2000.0</x:v>
      </x:c>
      <x:c r="AQ1233" s="14" t="str">
        <x:v>명 숫자 선택</x:v>
      </x:c>
      <x:c r="AR1233" s="15" t="str">
        <x:v>-5.279899948342889</x:v>
      </x:c>
      <x:c r="AS1233" s="14" t="str">
        <x:v>actual_change_pct 사용</x:v>
      </x:c>
      <x:c r="AT1233" s="14" t="str">
        <x:v>불일치</x:v>
      </x:c>
      <x:c r="AU1233" s="15" t="str">
        <x:v>2005.279899948343</x:v>
      </x:c>
      <x:c r="AV1233" s="14" t="str">
        <x:v>claim=2000.0, adjusted_actual=-5.279899948342889, 오차=2005.280, 허용=0.3</x:v>
      </x:c>
      <x:c r="AW1233" s="14" t="str">
        <x:v>재검토필요_증감률불일치</x:v>
      </x:c>
      <x:c r="AX1233" s="15" t="str">
        <x:v>N</x:v>
      </x:c>
      <x:c r="AY1233" s="15" t="str">
        <x:v>N</x:v>
      </x:c>
      <x:c r="AZ1233" s="14" t="str">
        <x:v>N</x:v>
      </x:c>
      <x:c r="BA1233" s="15" t="str"/>
      <x:c r="BB1233" s="15" t="str"/>
      <x:c r="BC1233" s="14" t="str"/>
      <x:c r="BD1233" s="14" t="str"/>
      <x:c r="BE1233" s="14" t="str">
        <x:v>기존 재검토/판단불가 상태 유지</x:v>
      </x:c>
      <x:c r="BF1233" s="14" t="str">
        <x:v>재검토필요_증감률불일치</x:v>
      </x:c>
      <x:c r="BG1233" s="14" t="str"/>
      <x:c r="BH1233" s="14" t="str"/>
      <x:c r="BI1233" s="14" t="str"/>
      <x:c r="BJ1233" s="14" t="str"/>
      <x:c r="BK1233" s="15" t="str"/>
      <x:c r="BL1233" s="15" t="str"/>
      <x:c r="BM1233" s="14" t="str"/>
      <x:c r="BN1233" s="14" t="str"/>
      <x:c r="BO1233" s="14" t="str"/>
      <x:c r="BP1233" s="14" t="str"/>
      <x:c r="BQ1233" s="15" t="str"/>
      <x:c r="BR1233" s="15" t="str"/>
      <x:c r="BS1233" s="15" t="str"/>
      <x:c r="BT1233" s="15" t="str">
        <x:v>1232</x:v>
      </x:c>
      <x:c r="BU1233" s="15" t="str">
        <x:v>7</x:v>
      </x:c>
      <x:c r="BV1233" s="14" t="str">
        <x:v>고용</x:v>
      </x:c>
      <x:c r="BW1233" s="14" t="str">
        <x:v>수동검토유지</x:v>
      </x:c>
      <x:c r="BX1233" s="14" t="str">
        <x:v>재검토필요_증감률불일치</x:v>
      </x:c>
      <x:c r="BY1233" s="15" t="str">
        <x:v>N/A</x:v>
      </x:c>
      <x:c r="BZ1233" s="14" t="str"/>
      <x:c r="CA1233" s="14" t="str"/>
      <x:c r="CB1233" s="14" t="str"/>
      <x:c r="CC1233" s="15" t="str"/>
      <x:c r="CD1233" s="15" t="str"/>
      <x:c r="CE1233" s="15" t="str"/>
      <x:c r="CF1233" s="15" t="str"/>
      <x:c r="CG1233" s="15" t="str"/>
      <x:c r="CH1233" s="15" t="str"/>
      <x:c r="CI1233" s="15" t="str"/>
      <x:c r="CJ1233" s="15" t="str"/>
      <x:c r="CK1233" s="15" t="str"/>
      <x:c r="CL1233" s="14" t="str"/>
      <x:c r="CM1233" s="15" t="str"/>
      <x:c r="CN1233" s="15" t="str"/>
      <x:c r="CO1233" s="15" t="str"/>
      <x:c r="CP1233" s="15" t="str"/>
      <x:c r="CQ1233" s="14" t="str"/>
      <x:c r="CR1233" s="16" t="str"/>
    </x:row>
    <x:row r="1234" ht="30" customHeight="1">
      <x:c r="A1234" s="13" t="str">
        <x:v>C16048</x:v>
      </x:c>
      <x:c r="B1234" s="15" t="str">
        <x:v>2106</x:v>
      </x:c>
      <x:c r="C1234" s="14" t="str">
        <x:v>“미국·멕시코, 철강 일정량 무관세 수입 합의 임박” 블룸버그</x:v>
      </x:c>
      <x:c r="D1234" s="15" t="str">
        <x:v>2025-06-11</x:v>
      </x:c>
      <x:c r="E1234" s="15" t="str">
        <x:v>https://www.chosun.com/economy/industry-company/2025/06/11/NCLPBXJONBHJ7O3F42K2BA53TU</x:v>
      </x:c>
      <x:c r="F1234" s="14" t="str">
        <x:v>1 도널드 트럼프 미 행정부가 이달 초부터 수입산 철강 관세율을 25%에서 50%로 인상한 가운데, 멕시코산 철강은 일정량까지 무관세를 적용하는 합의가 타결에 가까워졌다고 블룸버그통신이 10일(현지 시각) 보도했다.</x:v>
      </x:c>
      <x:c r="G1234" s="15" t="str">
        <x:v>무역지표</x:v>
      </x:c>
      <x:c r="H1234" s="15" t="str">
        <x:v>무역지표; 비율·증감률; 날짜·시간</x:v>
      </x:c>
      <x:c r="I1234" s="15" t="str">
        <x:v>True</x:v>
      </x:c>
      <x:c r="J1234" s="15" t="str"/>
      <x:c r="K1234" s="15" t="str"/>
      <x:c r="L1234" s="15" t="str">
        <x:v>통신에 따르면 미 상무부는 멕시코 철강에 대해 일정 한도까지 무관세를 적용하는 ‘쿼터제’ 방식의 논의를 멕시코 경제부와 협의 중이다.</x:v>
      </x:c>
      <x:c r="M1234" s="15" t="str">
        <x:v>[25, 50, 10]</x:v>
      </x:c>
      <x:c r="N1234" s="15" t="str">
        <x:v>['%', '%', '일']</x:v>
      </x:c>
      <x:c r="O1234" s="15" t="str">
        <x:v>[]</x:v>
      </x:c>
      <x:c r="P1234" s="15" t="str">
        <x:v>[]</x:v>
      </x:c>
      <x:c r="Q1234" s="15" t="str">
        <x:v>국가별 수출액, 수입액(tblId=DT_1R11006_FRM101); 품목별 수출액, 수입액(tblId=DT_1R11001_FRM101)</x:v>
      </x:c>
      <x:c r="R1234" s="15" t="str">
        <x:v>orgId=360, tblId=DT_1R11006_FRM101 | obj_l1/itm_id 메타 API로 확인 필요</x:v>
      </x:c>
      <x:c r="S1234" s="15" t="str">
        <x:v>원자료 직접 조회 후 필요 시 증감률 계산</x:v>
      </x:c>
      <x:c r="T1234" s="15" t="str">
        <x:v>검토 필요</x:v>
      </x:c>
      <x:c r="U1234" s="15" t="str">
        <x:v>360</x:v>
      </x:c>
      <x:c r="V1234" s="15" t="str">
        <x:v>DT_1R11006_FRM101</x:v>
      </x:c>
      <x:c r="W1234" s="15" t="str">
        <x:v>13102103829E.US</x:v>
      </x:c>
      <x:c r="X1234" s="15" t="str">
        <x:v>13103103829T2</x:v>
      </x:c>
      <x:c r="Y1234" s="15" t="str">
        <x:v>Y</x:v>
      </x:c>
      <x:c r="Z1234" s="14" t="str">
        <x:v>국가별 수출입 후보 선택. 국가/수출입/시점 코드 확인 필요 | 국가 코드 자동선택: 미국</x:v>
      </x:c>
      <x:c r="AA1234" s="15" t="str">
        <x:v>73366048</x:v>
      </x:c>
      <x:c r="AB1234" s="15" t="str">
        <x:v>2025</x:v>
      </x:c>
      <x:c r="AC1234" s="15" t="str">
        <x:v>72132305</x:v>
      </x:c>
      <x:c r="AD1234" s="15" t="str">
        <x:v>2024</x:v>
      </x:c>
      <x:c r="AE1234" s="15" t="str">
        <x:v>1.7103889859058297</x:v>
      </x:c>
      <x:c r="AF1234" s="15" t="str">
        <x:v>1233743.0</x:v>
      </x:c>
      <x:c r="AG1234" s="14" t="str"/>
      <x:c r="AH1234" s="15" t="str">
        <x:v>ABS_TO_ABS</x:v>
      </x:c>
      <x:c r="AI1234" s="15" t="str">
        <x:v>1.0</x:v>
      </x:c>
      <x:c r="AJ1234" s="15" t="str">
        <x:v>73366048.0</x:v>
      </x:c>
      <x:c r="AK1234" s="15" t="str">
        <x:v>actual_value 컬럼 사용</x:v>
      </x:c>
      <x:c r="AL1234" s="14" t="str">
        <x:v>불일치</x:v>
      </x:c>
      <x:c r="AM1234" s="15" t="str">
        <x:v>0.999999986369717</x:v>
      </x:c>
      <x:c r="AN1234" s="14" t="str">
        <x:v>claim=1.0, actual=73366048.0, 오차=1.000 (허용=0.02)</x:v>
      </x:c>
      <x:c r="AO1234" s="15" t="str">
        <x:v>ABS_TO_ABS</x:v>
      </x:c>
      <x:c r="AP1234" s="15" t="str">
        <x:v>50.0</x:v>
      </x:c>
      <x:c r="AQ1234" s="14" t="str">
        <x:v>% 숫자 선택</x:v>
      </x:c>
      <x:c r="AR1234" s="15" t="str">
        <x:v>73366048.0</x:v>
      </x:c>
      <x:c r="AS1234" s="14" t="str">
        <x:v>actual_value 사용</x:v>
      </x:c>
      <x:c r="AT1234" s="14" t="str">
        <x:v>불일치</x:v>
      </x:c>
      <x:c r="AU1234" s="15" t="str">
        <x:v>0.9999993184858479</x:v>
      </x:c>
      <x:c r="AV1234" s="14" t="str">
        <x:v>claim=50.0, adjusted_actual=73366048.0, 오차=1.000, 허용=0.02</x:v>
      </x:c>
      <x:c r="AW1234" s="14" t="str">
        <x:v>재검토필요_수준값불일치</x:v>
      </x:c>
      <x:c r="AX1234" s="15" t="str">
        <x:v>N</x:v>
      </x:c>
      <x:c r="AY1234" s="15" t="str">
        <x:v>N</x:v>
      </x:c>
      <x:c r="AZ1234" s="14" t="str">
        <x:v>N</x:v>
      </x:c>
      <x:c r="BA1234" s="15" t="str"/>
      <x:c r="BB1234" s="15" t="str"/>
      <x:c r="BC1234" s="14" t="str"/>
      <x:c r="BD1234" s="14" t="str"/>
      <x:c r="BE1234" s="14" t="str">
        <x:v>기존 재검토/판단불가 상태 유지</x:v>
      </x:c>
      <x:c r="BF1234" s="14" t="str">
        <x:v>재검토필요_수준값불일치</x:v>
      </x:c>
      <x:c r="BG1234" s="14" t="str"/>
      <x:c r="BH1234" s="14" t="str"/>
      <x:c r="BI1234" s="14" t="str"/>
      <x:c r="BJ1234" s="14" t="str"/>
      <x:c r="BK1234" s="15" t="str"/>
      <x:c r="BL1234" s="15" t="str"/>
      <x:c r="BM1234" s="14" t="str"/>
      <x:c r="BN1234" s="14" t="str"/>
      <x:c r="BO1234" s="14" t="str"/>
      <x:c r="BP1234" s="14" t="str"/>
      <x:c r="BQ1234" s="15" t="str"/>
      <x:c r="BR1234" s="15" t="str"/>
      <x:c r="BS1234" s="15" t="str"/>
      <x:c r="BT1234" s="15" t="str">
        <x:v>1233</x:v>
      </x:c>
      <x:c r="BU1234" s="15" t="str">
        <x:v>7</x:v>
      </x:c>
      <x:c r="BV1234" s="14" t="str">
        <x:v>무역</x:v>
      </x:c>
      <x:c r="BW1234" s="14" t="str">
        <x:v>코드북_비검증분류</x:v>
      </x:c>
      <x:c r="BX1234" s="14" t="str">
        <x:v>판단불가_KOSIS 미제공</x:v>
      </x:c>
      <x:c r="BY1234" s="15" t="str">
        <x:v>N/A</x:v>
      </x:c>
      <x:c r="BZ1234" s="14" t="str">
        <x:v>판단불가</x:v>
      </x:c>
      <x:c r="CA1234" s="14" t="str">
        <x:v>KOSIS 미제공</x:v>
      </x:c>
      <x:c r="CB1234" s="14" t="str">
        <x:v>민간 설문·정책·시장가격 지표</x:v>
      </x:c>
      <x:c r="CC1234" s="15" t="str"/>
      <x:c r="CD1234" s="15" t="str"/>
      <x:c r="CE1234" s="15" t="str"/>
      <x:c r="CF1234" s="15" t="str"/>
      <x:c r="CG1234" s="15" t="str"/>
      <x:c r="CH1234" s="15" t="str"/>
      <x:c r="CI1234" s="15" t="str"/>
      <x:c r="CJ1234" s="15" t="str"/>
      <x:c r="CK1234" s="15" t="str"/>
      <x:c r="CL1234" s="14" t="str"/>
      <x:c r="CM1234" s="15" t="str"/>
      <x:c r="CN1234" s="15" t="str"/>
      <x:c r="CO1234" s="15" t="str"/>
      <x:c r="CP1234" s="15" t="str"/>
      <x:c r="CQ1234" s="14" t="str"/>
      <x:c r="CR1234" s="16" t="str"/>
    </x:row>
    <x:row r="1235" ht="30" customHeight="1">
      <x:c r="A1235" s="13" t="str">
        <x:v>C16051</x:v>
      </x:c>
      <x:c r="B1235" s="15" t="str">
        <x:v>2106</x:v>
      </x:c>
      <x:c r="C1235" s="14" t="str">
        <x:v>“미국·멕시코, 철강 일정량 무관세 수입 합의 임박” 블룸버그</x:v>
      </x:c>
      <x:c r="D1235" s="15" t="str">
        <x:v>2025-06-11</x:v>
      </x:c>
      <x:c r="E1235" s="15" t="str">
        <x:v>https://www.chosun.com/economy/industry-company/2025/06/11/NCLPBXJONBHJ7O3F42K2BA53TU</x:v>
      </x:c>
      <x:c r="F1235" s="14" t="str">
        <x:v>전체 수입량의 12%에 달한다.</x:v>
      </x:c>
      <x:c r="G1235" s="15" t="str">
        <x:v>무역지표</x:v>
      </x:c>
      <x:c r="H1235" s="15" t="str">
        <x:v>무역지표; 비율·증감률</x:v>
      </x:c>
      <x:c r="I1235" s="15" t="str">
        <x:v>True</x:v>
      </x:c>
      <x:c r="J1235" s="15" t="str"/>
      <x:c r="K1235" s="15" t="str">
        <x:v>미국은 지난해 멕시코에서 약 320만t 규모의 철강을 수입했다.</x:v>
      </x:c>
      <x:c r="L1235" s="15" t="str">
        <x:v>미국 자동차 제조 공장 등이 다수 입지한 멕시코도 미국산 철강 352만t을 들여왔다.</x:v>
      </x:c>
      <x:c r="M1235" s="15" t="str">
        <x:v>[12]</x:v>
      </x:c>
      <x:c r="N1235" s="15" t="str">
        <x:v>['%']</x:v>
      </x:c>
      <x:c r="O1235" s="15" t="str">
        <x:v>[]</x:v>
      </x:c>
      <x:c r="P1235" s="15" t="str">
        <x:v>[]</x:v>
      </x:c>
      <x:c r="Q1235" s="15" t="str">
        <x:v>국가별 수출액, 수입액(tblId=DT_1R11006_FRM101); 품목별 수출액, 수입액(tblId=DT_1R11001_FRM101)</x:v>
      </x:c>
      <x:c r="R1235" s="15" t="str">
        <x:v>orgId=360, tblId=DT_1R11006_FRM101 | obj_l1/itm_id 메타 API로 확인 필요</x:v>
      </x:c>
      <x:c r="S1235" s="15" t="str">
        <x:v>원자료 직접 조회 후 필요 시 증감률 계산</x:v>
      </x:c>
      <x:c r="T1235" s="15" t="str">
        <x:v>검토 필요</x:v>
      </x:c>
      <x:c r="U1235" s="15" t="str">
        <x:v>360</x:v>
      </x:c>
      <x:c r="V1235" s="15" t="str">
        <x:v>DT_1R11006_FRM101</x:v>
      </x:c>
      <x:c r="W1235" s="15" t="str">
        <x:v>13102103829E.US</x:v>
      </x:c>
      <x:c r="X1235" s="15" t="str">
        <x:v>13103103829T2</x:v>
      </x:c>
      <x:c r="Y1235" s="15" t="str">
        <x:v>Y</x:v>
      </x:c>
      <x:c r="Z1235" s="14" t="str">
        <x:v>국가별 수출입 후보 선택. 국가/수출입/시점 코드 확인 필요 | 국가 코드 자동선택: 미국</x:v>
      </x:c>
      <x:c r="AA1235" s="15" t="str">
        <x:v>73366048</x:v>
      </x:c>
      <x:c r="AB1235" s="15" t="str">
        <x:v>2025</x:v>
      </x:c>
      <x:c r="AC1235" s="15" t="str">
        <x:v>72132305</x:v>
      </x:c>
      <x:c r="AD1235" s="15" t="str">
        <x:v>2024</x:v>
      </x:c>
      <x:c r="AE1235" s="15" t="str">
        <x:v>1.7103889859058297</x:v>
      </x:c>
      <x:c r="AF1235" s="15" t="str">
        <x:v>1233743.0</x:v>
      </x:c>
      <x:c r="AG1235" s="14" t="str"/>
      <x:c r="AH1235" s="15" t="str">
        <x:v>LEVEL</x:v>
      </x:c>
      <x:c r="AI1235" s="15" t="str">
        <x:v>12.0</x:v>
      </x:c>
      <x:c r="AJ1235" s="15" t="str">
        <x:v>73366048.0</x:v>
      </x:c>
      <x:c r="AK1235" s="15" t="str">
        <x:v>actual_value 컬럼 사용</x:v>
      </x:c>
      <x:c r="AL1235" s="14" t="str">
        <x:v>불일치</x:v>
      </x:c>
      <x:c r="AM1235" s="15" t="str">
        <x:v>0.9999998364366035</x:v>
      </x:c>
      <x:c r="AN1235" s="14" t="str">
        <x:v>claim=12.0, actual=73366048.0, 오차=1.000 (허용=0.05)</x:v>
      </x:c>
      <x:c r="AO1235" s="15" t="str">
        <x:v>LEVEL</x:v>
      </x:c>
      <x:c r="AP1235" s="15" t="str">
        <x:v>12.0</x:v>
      </x:c>
      <x:c r="AQ1235" s="14" t="str">
        <x:v>% 숫자 선택</x:v>
      </x:c>
      <x:c r="AR1235" s="15" t="str">
        <x:v>73366048.0</x:v>
      </x:c>
      <x:c r="AS1235" s="14" t="str">
        <x:v>actual_value 사용</x:v>
      </x:c>
      <x:c r="AT1235" s="14" t="str">
        <x:v>불일치</x:v>
      </x:c>
      <x:c r="AU1235" s="15" t="str">
        <x:v>0.9999998364366035</x:v>
      </x:c>
      <x:c r="AV1235" s="14" t="str">
        <x:v>claim=12.0, adjusted_actual=73366048.0, 오차=1.000, 허용=0.05</x:v>
      </x:c>
      <x:c r="AW1235" s="14" t="str">
        <x:v>재검토필요_수준값불일치</x:v>
      </x:c>
      <x:c r="AX1235" s="15" t="str">
        <x:v>N</x:v>
      </x:c>
      <x:c r="AY1235" s="15" t="str">
        <x:v>N</x:v>
      </x:c>
      <x:c r="AZ1235" s="14" t="str">
        <x:v>N</x:v>
      </x:c>
      <x:c r="BA1235" s="15" t="str"/>
      <x:c r="BB1235" s="15" t="str"/>
      <x:c r="BC1235" s="14" t="str"/>
      <x:c r="BD1235" s="14" t="str"/>
      <x:c r="BE1235" s="14" t="str">
        <x:v>기존 재검토/판단불가 상태 유지</x:v>
      </x:c>
      <x:c r="BF1235" s="14" t="str">
        <x:v>재검토필요_수준값불일치</x:v>
      </x:c>
      <x:c r="BG1235" s="14" t="str"/>
      <x:c r="BH1235" s="14" t="str"/>
      <x:c r="BI1235" s="14" t="str"/>
      <x:c r="BJ1235" s="14" t="str"/>
      <x:c r="BK1235" s="15" t="str"/>
      <x:c r="BL1235" s="15" t="str"/>
      <x:c r="BM1235" s="14" t="str"/>
      <x:c r="BN1235" s="14" t="str"/>
      <x:c r="BO1235" s="14" t="str"/>
      <x:c r="BP1235" s="14" t="str"/>
      <x:c r="BQ1235" s="15" t="str"/>
      <x:c r="BR1235" s="15" t="str"/>
      <x:c r="BS1235" s="15" t="str"/>
      <x:c r="BT1235" s="15" t="str">
        <x:v>1234</x:v>
      </x:c>
      <x:c r="BU1235" s="15" t="str">
        <x:v>7</x:v>
      </x:c>
      <x:c r="BV1235" s="14" t="str">
        <x:v>무역</x:v>
      </x:c>
      <x:c r="BW1235" s="14" t="str">
        <x:v>수동검토유지</x:v>
      </x:c>
      <x:c r="BX1235" s="14" t="str">
        <x:v>재검토필요_수준값불일치</x:v>
      </x:c>
      <x:c r="BY1235" s="15" t="str">
        <x:v>N/A</x:v>
      </x:c>
      <x:c r="BZ1235" s="14" t="str"/>
      <x:c r="CA1235" s="14" t="str"/>
      <x:c r="CB1235" s="14" t="str"/>
      <x:c r="CC1235" s="15" t="str"/>
      <x:c r="CD1235" s="15" t="str"/>
      <x:c r="CE1235" s="15" t="str"/>
      <x:c r="CF1235" s="15" t="str"/>
      <x:c r="CG1235" s="15" t="str"/>
      <x:c r="CH1235" s="15" t="str"/>
      <x:c r="CI1235" s="15" t="str"/>
      <x:c r="CJ1235" s="15" t="str"/>
      <x:c r="CK1235" s="15" t="str"/>
      <x:c r="CL1235" s="14" t="str"/>
      <x:c r="CM1235" s="15" t="str"/>
      <x:c r="CN1235" s="15" t="str"/>
      <x:c r="CO1235" s="15" t="str"/>
      <x:c r="CP1235" s="15" t="str"/>
      <x:c r="CQ1235" s="14" t="str"/>
      <x:c r="CR1235" s="16" t="str"/>
    </x:row>
    <x:row r="1236" ht="30" customHeight="1">
      <x:c r="A1236" s="13" t="str">
        <x:v>C16052</x:v>
      </x:c>
      <x:c r="B1236" s="15" t="str">
        <x:v>2106</x:v>
      </x:c>
      <x:c r="C1236" s="14" t="str">
        <x:v>“미국·멕시코, 철강 일정량 무관세 수입 합의 임박” 블룸버그</x:v>
      </x:c>
      <x:c r="D1236" s="15" t="str">
        <x:v>2025-06-11</x:v>
      </x:c>
      <x:c r="E1236" s="15" t="str">
        <x:v>https://www.chosun.com/economy/industry-company/2025/06/11/NCLPBXJONBHJ7O3F42K2BA53TU</x:v>
      </x:c>
      <x:c r="F1236" s="14" t="str">
        <x:v>우리나라도 트럼프 1기 행정부 당시 2015년부터 2017년까지 평균 수출 규모를 바탕으로 연 263만t까지 무관세 수출이 가능하도록 합의했었다.</x:v>
      </x:c>
      <x:c r="G1236" s="15" t="str">
        <x:v>무역지표</x:v>
      </x:c>
      <x:c r="H1236" s="15" t="str">
        <x:v>무역지표; 날짜·시간</x:v>
      </x:c>
      <x:c r="I1236" s="15" t="str">
        <x:v>True</x:v>
      </x:c>
      <x:c r="J1236" s="15" t="str"/>
      <x:c r="K1236" s="15" t="str">
        <x:v>협상이 최종 타결되면 한국 등 주요국의 대미 관세 협상에도 영향을 미칠 전망이다.</x:v>
      </x:c>
      <x:c r="L1236" s="15" t="str"/>
      <x:c r="M1236" s="15" t="str">
        <x:v>[2015, 2017]</x:v>
      </x:c>
      <x:c r="N1236" s="15" t="str">
        <x:v>['년', '년']</x:v>
      </x:c>
      <x:c r="O1236" s="15" t="str">
        <x:v>['2015', '2017']</x:v>
      </x:c>
      <x:c r="P1236" s="15" t="str">
        <x:v>[]</x:v>
      </x:c>
      <x:c r="Q1236" s="15" t="str">
        <x:v>국가별 수출액, 수입액(tblId=DT_1R11006_FRM101); 품목별 수출액, 수입액(tblId=DT_1R11001_FRM101)</x:v>
      </x:c>
      <x:c r="R1236" s="15" t="str">
        <x:v>orgId=360, tblId=DT_1R11006_FRM101 | obj_l1/itm_id 메타 API로 확인 필요</x:v>
      </x:c>
      <x:c r="S1236" s="15" t="str">
        <x:v>원자료 직접 조회 후 필요 시 증감률 계산</x:v>
      </x:c>
      <x:c r="T1236" s="15" t="str">
        <x:v>검토 필요</x:v>
      </x:c>
      <x:c r="U1236" s="15" t="str">
        <x:v>360</x:v>
      </x:c>
      <x:c r="V1236" s="15" t="str">
        <x:v>DT_1R11006_FRM101</x:v>
      </x:c>
      <x:c r="W1236" s="15" t="str">
        <x:v>13102103829E.US</x:v>
      </x:c>
      <x:c r="X1236" s="15" t="str">
        <x:v>13103103829T1</x:v>
      </x:c>
      <x:c r="Y1236" s="15" t="str">
        <x:v>Y</x:v>
      </x:c>
      <x:c r="Z1236" s="14" t="str">
        <x:v>국가별 수출입 후보 선택. 국가/수출입/시점 코드 확인 필요 | 국가 코드 자동선택: 미국</x:v>
      </x:c>
      <x:c r="AA1236" s="15" t="str">
        <x:v>68609728</x:v>
      </x:c>
      <x:c r="AB1236" s="15" t="str">
        <x:v>2017</x:v>
      </x:c>
      <x:c r="AC1236" s="15" t="str">
        <x:v>66462312</x:v>
      </x:c>
      <x:c r="AD1236" s="15" t="str">
        <x:v>2016</x:v>
      </x:c>
      <x:c r="AE1236" s="15" t="str">
        <x:v>3.231028135163279</x:v>
      </x:c>
      <x:c r="AF1236" s="15" t="str">
        <x:v>2147416.0</x:v>
      </x:c>
      <x:c r="AG1236" s="14" t="str"/>
      <x:c r="AH1236" s="15" t="str">
        <x:v>LEVEL</x:v>
      </x:c>
      <x:c r="AI1236" s="15" t="str">
        <x:v>1.0</x:v>
      </x:c>
      <x:c r="AJ1236" s="15" t="str">
        <x:v>68609728.0</x:v>
      </x:c>
      <x:c r="AK1236" s="15" t="str">
        <x:v>actual_value 컬럼 사용</x:v>
      </x:c>
      <x:c r="AL1236" s="14" t="str">
        <x:v>불일치</x:v>
      </x:c>
      <x:c r="AM1236" s="15" t="str">
        <x:v>0.9999999854248074</x:v>
      </x:c>
      <x:c r="AN1236" s="14" t="str">
        <x:v>claim=1.0, actual=68609728.0, 오차=1.000 (허용=0.05)</x:v>
      </x:c>
      <x:c r="AO1236" s="15" t="str">
        <x:v>LEVEL</x:v>
      </x:c>
      <x:c r="AP1236" s="15" t="str">
        <x:v>1.0</x:v>
      </x:c>
      <x:c r="AQ1236" s="14" t="str">
        <x:v>날짜/기간 숫자 제거 후 첫 숫자 선택</x:v>
      </x:c>
      <x:c r="AR1236" s="15" t="str">
        <x:v>68609728.0</x:v>
      </x:c>
      <x:c r="AS1236" s="14" t="str">
        <x:v>actual_value 사용</x:v>
      </x:c>
      <x:c r="AT1236" s="14" t="str">
        <x:v>불일치</x:v>
      </x:c>
      <x:c r="AU1236" s="15" t="str">
        <x:v>0.9999999854248074</x:v>
      </x:c>
      <x:c r="AV1236" s="14" t="str">
        <x:v>claim=1.0, adjusted_actual=68609728.0, 오차=1.000, 허용=0.05</x:v>
      </x:c>
      <x:c r="AW1236" s="14" t="str">
        <x:v>재검토필요_수준값불일치</x:v>
      </x:c>
      <x:c r="AX1236" s="15" t="str">
        <x:v>N</x:v>
      </x:c>
      <x:c r="AY1236" s="15" t="str">
        <x:v>N</x:v>
      </x:c>
      <x:c r="AZ1236" s="14" t="str">
        <x:v>N</x:v>
      </x:c>
      <x:c r="BA1236" s="15" t="str"/>
      <x:c r="BB1236" s="15" t="str"/>
      <x:c r="BC1236" s="14" t="str"/>
      <x:c r="BD1236" s="14" t="str"/>
      <x:c r="BE1236" s="14" t="str">
        <x:v>기존 재검토/판단불가 상태 유지</x:v>
      </x:c>
      <x:c r="BF1236" s="14" t="str">
        <x:v>재검토필요_수준값불일치</x:v>
      </x:c>
      <x:c r="BG1236" s="14" t="str"/>
      <x:c r="BH1236" s="14" t="str"/>
      <x:c r="BI1236" s="14" t="str"/>
      <x:c r="BJ1236" s="14" t="str"/>
      <x:c r="BK1236" s="15" t="str"/>
      <x:c r="BL1236" s="15" t="str"/>
      <x:c r="BM1236" s="14" t="str"/>
      <x:c r="BN1236" s="14" t="str"/>
      <x:c r="BO1236" s="14" t="str"/>
      <x:c r="BP1236" s="14" t="str"/>
      <x:c r="BQ1236" s="15" t="str"/>
      <x:c r="BR1236" s="15" t="str"/>
      <x:c r="BS1236" s="15" t="str"/>
      <x:c r="BT1236" s="15" t="str">
        <x:v>1235</x:v>
      </x:c>
      <x:c r="BU1236" s="15" t="str">
        <x:v>7</x:v>
      </x:c>
      <x:c r="BV1236" s="14" t="str">
        <x:v>무역</x:v>
      </x:c>
      <x:c r="BW1236" s="14" t="str">
        <x:v>수동검토유지</x:v>
      </x:c>
      <x:c r="BX1236" s="14" t="str">
        <x:v>재검토필요_수준값불일치</x:v>
      </x:c>
      <x:c r="BY1236" s="15" t="str">
        <x:v>N/A</x:v>
      </x:c>
      <x:c r="BZ1236" s="14" t="str"/>
      <x:c r="CA1236" s="14" t="str"/>
      <x:c r="CB1236" s="14" t="str"/>
      <x:c r="CC1236" s="15" t="str"/>
      <x:c r="CD1236" s="15" t="str"/>
      <x:c r="CE1236" s="15" t="str"/>
      <x:c r="CF1236" s="15" t="str"/>
      <x:c r="CG1236" s="15" t="str"/>
      <x:c r="CH1236" s="15" t="str"/>
      <x:c r="CI1236" s="15" t="str"/>
      <x:c r="CJ1236" s="15" t="str"/>
      <x:c r="CK1236" s="15" t="str"/>
      <x:c r="CL1236" s="14" t="str"/>
      <x:c r="CM1236" s="15" t="str"/>
      <x:c r="CN1236" s="15" t="str"/>
      <x:c r="CO1236" s="15" t="str"/>
      <x:c r="CP1236" s="15" t="str"/>
      <x:c r="CQ1236" s="14" t="str"/>
      <x:c r="CR1236" s="16" t="str"/>
    </x:row>
    <x:row r="1237" ht="30" customHeight="1">
      <x:c r="A1237" s="13" t="str">
        <x:v>C16069</x:v>
      </x:c>
      <x:c r="B1237" s="15" t="str">
        <x:v>2110</x:v>
      </x:c>
      <x:c r="C1237" s="14" t="str">
        <x:v>GM, 트럼프 관세 이후 처음으로 해외 공장 美 이전</x:v>
      </x:c>
      <x:c r="D1237" s="15" t="str">
        <x:v>2025-06-12</x:v>
      </x:c>
      <x:c r="E1237" s="15" t="str">
        <x:v>https://www.chosun.com/economy/auto/2025/06/12/WNNYJ2QY6FGORKW3OV7NVTYEEA</x:v>
      </x:c>
      <x:c r="F1237" s="14" t="str">
        <x:v>한 업계 관계자는 “GM은 호주와 인도에서 철수하던 당시 한국 사업도 철수 일보 직전까지 갔다가 보조금을 받기로 하고 철회했다”며 “자동차 관세가 25%에서 내려가지 않는다면 더는 유지하기 어려울 것”이라고 말했다.</x:v>
      </x:c>
      <x:c r="G1237" s="15" t="str">
        <x:v>무역지표</x:v>
      </x:c>
      <x:c r="H1237" s="15" t="str">
        <x:v>무역지표; 정책·제도; 비율·증감률</x:v>
      </x:c>
      <x:c r="I1237" s="15" t="str">
        <x:v>True</x:v>
      </x:c>
      <x:c r="J1237" s="15" t="str"/>
      <x:c r="K1237" s="15" t="str">
        <x:v>이 같은 상황에서 한국GM도 2018년 군산공장 폐쇄 당시 산업은행으로부터 8000억원을 받으며 GM 측이 약속했던 ‘10년간 사업 유지’ 시한 이후를 장담할 수 없게 됐다는 진단이 나온다.</x:v>
      </x:c>
      <x:c r="L1237" s="15" t="str">
        <x:v>조철 산업연구원 선임연구위원은 “GM이 미국 내 생산을 강화하면서 한국GM도 생산 감축 등 영향을 피해 가기 어려울 것으로 보인다”고 말했다.</x:v>
      </x:c>
      <x:c r="M1237" s="15" t="str">
        <x:v>[25]</x:v>
      </x:c>
      <x:c r="N1237" s="15" t="str">
        <x:v>['%']</x:v>
      </x:c>
      <x:c r="O1237" s="15" t="str">
        <x:v>[]</x:v>
      </x:c>
      <x:c r="P1237" s="15" t="str">
        <x:v>[]</x:v>
      </x:c>
      <x:c r="Q1237" s="15" t="str">
        <x:v>품목별 수출액, 수입액(tblId=DT_1R11001_FRM101); 국가별 수출액, 수입액(tblId=DT_1R11006_FRM101)</x:v>
      </x:c>
      <x:c r="R1237" s="15" t="str">
        <x:v>orgId=360, tblId=DT_1R11001_FRM101 | obj_l1/itm_id 메타 API로 확인 필요</x:v>
      </x:c>
      <x:c r="S1237" s="15" t="str">
        <x:v>원자료 직접 조회 후 필요 시 증감률 계산</x:v>
      </x:c>
      <x:c r="T1237" s="15" t="str">
        <x:v>검토 필요</x:v>
      </x:c>
      <x:c r="U1237" s="15" t="str">
        <x:v>360</x:v>
      </x:c>
      <x:c r="V1237" s="15" t="str">
        <x:v>DT_1R11001_FRM101</x:v>
      </x:c>
      <x:c r="W1237" s="15" t="str">
        <x:v>13102112831A.781</x:v>
      </x:c>
      <x:c r="X1237" s="15" t="str">
        <x:v>13103112831T1</x:v>
      </x:c>
      <x:c r="Y1237" s="15" t="str">
        <x:v>Y</x:v>
      </x:c>
      <x:c r="Z1237" s="14" t="str">
        <x:v>품목별 수출입 후보 선택. 품목/수출입/시점 코드 확인 필요 | 품목 세부 코드 필요: 총액 코드로 확정하지 않음 | 품목 코드 자동 후보: 승용자동차 및 기타의 차량</x:v>
      </x:c>
      <x:c r="AA1237" s="15" t="str">
        <x:v>68548282</x:v>
      </x:c>
      <x:c r="AB1237" s="15" t="str">
        <x:v>2025</x:v>
      </x:c>
      <x:c r="AC1237" s="15" t="str">
        <x:v>68323532</x:v>
      </x:c>
      <x:c r="AD1237" s="15" t="str">
        <x:v>2024</x:v>
      </x:c>
      <x:c r="AE1237" s="15" t="str">
        <x:v>0.3289496216325584</x:v>
      </x:c>
      <x:c r="AF1237" s="15" t="str">
        <x:v>224750.0</x:v>
      </x:c>
      <x:c r="AG1237" s="14" t="str"/>
      <x:c r="AH1237" s="15" t="str">
        <x:v>LEVEL</x:v>
      </x:c>
      <x:c r="AI1237" s="15" t="str">
        <x:v>25.0</x:v>
      </x:c>
      <x:c r="AJ1237" s="15" t="str">
        <x:v>68548282.0</x:v>
      </x:c>
      <x:c r="AK1237" s="15" t="str">
        <x:v>actual_value 컬럼 사용</x:v>
      </x:c>
      <x:c r="AL1237" s="14" t="str">
        <x:v>불일치</x:v>
      </x:c>
      <x:c r="AM1237" s="15" t="str">
        <x:v>0.9999996352935585</x:v>
      </x:c>
      <x:c r="AN1237" s="14" t="str">
        <x:v>claim=25.0, actual=68548282.0, 오차=1.000 (허용=0.05)</x:v>
      </x:c>
      <x:c r="AO1237" s="15" t="str">
        <x:v>ABS_TO_ABS</x:v>
      </x:c>
      <x:c r="AP1237" s="15" t="str">
        <x:v>25.0</x:v>
      </x:c>
      <x:c r="AQ1237" s="14" t="str">
        <x:v>% 숫자 선택</x:v>
      </x:c>
      <x:c r="AR1237" s="15" t="str">
        <x:v>68548282.0</x:v>
      </x:c>
      <x:c r="AS1237" s="14" t="str">
        <x:v>actual_value 사용</x:v>
      </x:c>
      <x:c r="AT1237" s="14" t="str">
        <x:v>불일치</x:v>
      </x:c>
      <x:c r="AU1237" s="15" t="str">
        <x:v>0.9999996352935585</x:v>
      </x:c>
      <x:c r="AV1237" s="14" t="str">
        <x:v>claim=25.0, adjusted_actual=68548282.0, 오차=1.000, 허용=0.02</x:v>
      </x:c>
      <x:c r="AW1237" s="14" t="str">
        <x:v>재검토필요_수준값불일치</x:v>
      </x:c>
      <x:c r="AX1237" s="15" t="str">
        <x:v>N</x:v>
      </x:c>
      <x:c r="AY1237" s="15" t="str">
        <x:v>N</x:v>
      </x:c>
      <x:c r="AZ1237" s="14" t="str">
        <x:v>N</x:v>
      </x:c>
      <x:c r="BA1237" s="15" t="str"/>
      <x:c r="BB1237" s="15" t="str"/>
      <x:c r="BC1237" s="14" t="str"/>
      <x:c r="BD1237" s="14" t="str"/>
      <x:c r="BE1237" s="14" t="str">
        <x:v>기존 재검토/판단불가 상태 유지</x:v>
      </x:c>
      <x:c r="BF1237" s="14" t="str">
        <x:v>재검토필요_수준값불일치</x:v>
      </x:c>
      <x:c r="BG1237" s="14" t="str"/>
      <x:c r="BH1237" s="14" t="str"/>
      <x:c r="BI1237" s="14" t="str"/>
      <x:c r="BJ1237" s="14" t="str"/>
      <x:c r="BK1237" s="15" t="str"/>
      <x:c r="BL1237" s="15" t="str"/>
      <x:c r="BM1237" s="14" t="str"/>
      <x:c r="BN1237" s="14" t="str"/>
      <x:c r="BO1237" s="14" t="str"/>
      <x:c r="BP1237" s="14" t="str"/>
      <x:c r="BQ1237" s="15" t="str"/>
      <x:c r="BR1237" s="15" t="str"/>
      <x:c r="BS1237" s="15" t="str"/>
      <x:c r="BT1237" s="15" t="str">
        <x:v>1236</x:v>
      </x:c>
      <x:c r="BU1237" s="15" t="str">
        <x:v>7</x:v>
      </x:c>
      <x:c r="BV1237" s="14" t="str">
        <x:v>무역</x:v>
      </x:c>
      <x:c r="BW1237" s="14" t="str">
        <x:v>수동검토유지</x:v>
      </x:c>
      <x:c r="BX1237" s="14" t="str">
        <x:v>재검토필요_수준값불일치</x:v>
      </x:c>
      <x:c r="BY1237" s="15" t="str">
        <x:v>N/A</x:v>
      </x:c>
      <x:c r="BZ1237" s="14" t="str"/>
      <x:c r="CA1237" s="14" t="str"/>
      <x:c r="CB1237" s="14" t="str"/>
      <x:c r="CC1237" s="15" t="str"/>
      <x:c r="CD1237" s="15" t="str"/>
      <x:c r="CE1237" s="15" t="str"/>
      <x:c r="CF1237" s="15" t="str"/>
      <x:c r="CG1237" s="15" t="str"/>
      <x:c r="CH1237" s="15" t="str"/>
      <x:c r="CI1237" s="15" t="str"/>
      <x:c r="CJ1237" s="15" t="str"/>
      <x:c r="CK1237" s="15" t="str"/>
      <x:c r="CL1237" s="14" t="str"/>
      <x:c r="CM1237" s="15" t="str"/>
      <x:c r="CN1237" s="15" t="str"/>
      <x:c r="CO1237" s="15" t="str"/>
      <x:c r="CP1237" s="15" t="str"/>
      <x:c r="CQ1237" s="14" t="str"/>
      <x:c r="CR1237" s="16" t="str"/>
    </x:row>
    <x:row r="1238" ht="30" customHeight="1">
      <x:c r="A1238" s="13" t="str">
        <x:v>C16070</x:v>
      </x:c>
      <x:c r="B1238" s="15" t="str">
        <x:v>2111</x:v>
      </x:c>
      <x:c r="C1238" s="14" t="str">
        <x:v>“환갑 넘겨도 일해야 돼요” 노인 취업자 첫 700만명</x:v>
      </x:c>
      <x:c r="D1238" s="15" t="str">
        <x:v>2025-06-12</x:v>
      </x:c>
      <x:c r="E1238" s="15" t="str">
        <x:v>https://www.chosun.com/economy/economy_general/2025/06/12/2VNVWIY73JHI7EB3XE4YNTYIVM</x:v>
      </x:c>
      <x:c r="F1238" s="14" t="str">
        <x:v>11일 통계청이 발표한 ‘5월 고용동향’에 따르면, 지난달 취업자는 2916만명으로 전년 동월 대비 24만5000명 늘었다.</x:v>
      </x:c>
      <x:c r="G1238" s="15" t="str">
        <x:v>고용지표</x:v>
      </x:c>
      <x:c r="H1238" s="15" t="str">
        <x:v>고용지표; 인원수; 날짜·시간</x:v>
      </x:c>
      <x:c r="I1238" s="15" t="str">
        <x:v>True</x:v>
      </x:c>
      <x:c r="J1238" s="15" t="str"/>
      <x:c r="K1238" s="15" t="str">
        <x:v>저출산·고령화로 인한 인구구조의 변화와 함께 노후 보장이 안 돼 일하려는 고령층이 늘어났기 때문이다.</x:v>
      </x:c>
      <x:c r="L1238" s="15" t="str">
        <x:v>15~29세 청년층과 50대 취업자가 각각 15만명, 6만8000명 줄었지만, 60세 이상 취업자가 37만명이나 불어난 영향이 컸다.</x:v>
      </x:c>
      <x:c r="M1238" s="15" t="str">
        <x:v>[11, 5, 5000]</x:v>
      </x:c>
      <x:c r="N1238" s="15" t="str">
        <x:v>['일', '월', '명']</x:v>
      </x:c>
      <x:c r="O1238" s="15" t="str">
        <x:v>[]</x:v>
      </x:c>
      <x:c r="P1238" s="15" t="str">
        <x:v>[]</x:v>
      </x:c>
      <x:c r="Q1238" s="15" t="str">
        <x:v>성별 경제활동인구 총괄(tblId=DT_1DA7001S); 행정구역(시도)별 경제활동인구(tblId=DT_1DA7004S)</x:v>
      </x:c>
      <x:c r="R1238" s="15" t="str">
        <x:v>orgId=101, tblId=DT_1DA7001S | obj_l1/itm_id 메타 API로 확인 필요</x:v>
      </x:c>
      <x:c r="S1238" s="15" t="str">
        <x:v>원자료 직접 조회 후 필요 시 증감률 계산</x:v>
      </x:c>
      <x:c r="T1238" s="15" t="str">
        <x:v>검토 필요</x:v>
      </x:c>
      <x:c r="U1238" s="15" t="str">
        <x:v>101</x:v>
      </x:c>
      <x:c r="V1238" s="15" t="str">
        <x:v>DT_1DA7001S</x:v>
      </x:c>
      <x:c r="W1238" s="15" t="str">
        <x:v>0</x:v>
      </x:c>
      <x:c r="X1238" s="15" t="str">
        <x:v>T30</x:v>
      </x:c>
      <x:c r="Y1238" s="15" t="str">
        <x:v>M</x:v>
      </x:c>
      <x:c r="Z1238" s="14" t="str">
        <x:v>경제활동인구 총괄 취업자 후보 선택. 성별/취업자 항목 확인 필요 | obj_l1/itm_id 자동 후보 입력</x:v>
      </x:c>
      <x:c r="AA1238" s="15" t="str">
        <x:v>28914.8</x:v>
      </x:c>
      <x:c r="AB1238" s="15" t="str">
        <x:v>202405</x:v>
      </x:c>
      <x:c r="AC1238" s="15" t="str">
        <x:v>28835.2</x:v>
      </x:c>
      <x:c r="AD1238" s="15" t="str">
        <x:v>202305</x:v>
      </x:c>
      <x:c r="AE1238" s="15" t="str">
        <x:v>0.2760514926201259</x:v>
      </x:c>
      <x:c r="AF1238" s="15" t="str">
        <x:v>79.59999999999854</x:v>
      </x:c>
      <x:c r="AG1238" s="14" t="str"/>
      <x:c r="AH1238" s="15" t="str">
        <x:v>CHANGE_RATE</x:v>
      </x:c>
      <x:c r="AI1238" s="15" t="str">
        <x:v>2916.0</x:v>
      </x:c>
      <x:c r="AJ1238" s="15" t="str">
        <x:v>0.2760514926201259</x:v>
      </x:c>
      <x:c r="AK1238" s="15" t="str">
        <x:v>actual_change_pct 컬럼 사용(전기대비 계산값)</x:v>
      </x:c>
      <x:c r="AL1238" s="14" t="str">
        <x:v>불일치</x:v>
      </x:c>
      <x:c r="AM1238" s="15" t="str">
        <x:v>2915.72394850738</x:v>
      </x:c>
      <x:c r="AN1238" s="14" t="str">
        <x:v>claim=2916.0, actual=0.2760514926201259, 오차=2915.724 (허용=0.3)</x:v>
      </x:c>
      <x:c r="AO1238" s="15" t="str">
        <x:v>CHANGE_RATE</x:v>
      </x:c>
      <x:c r="AP1238" s="15" t="str">
        <x:v>2916.0</x:v>
      </x:c>
      <x:c r="AQ1238" s="14" t="str">
        <x:v>만명 숫자 선택</x:v>
      </x:c>
      <x:c r="AR1238" s="15" t="str">
        <x:v>0.2760514926201259</x:v>
      </x:c>
      <x:c r="AS1238" s="14" t="str">
        <x:v>actual_change_pct 사용</x:v>
      </x:c>
      <x:c r="AT1238" s="14" t="str">
        <x:v>불일치</x:v>
      </x:c>
      <x:c r="AU1238" s="15" t="str">
        <x:v>2915.72394850738</x:v>
      </x:c>
      <x:c r="AV1238" s="14" t="str">
        <x:v>claim=2916.0, adjusted_actual=0.2760514926201259, 오차=2915.724, 허용=0.3</x:v>
      </x:c>
      <x:c r="AW1238" s="14" t="str">
        <x:v>재검토필요_증감률불일치</x:v>
      </x:c>
      <x:c r="AX1238" s="15" t="str">
        <x:v>N</x:v>
      </x:c>
      <x:c r="AY1238" s="15" t="str">
        <x:v>N</x:v>
      </x:c>
      <x:c r="AZ1238" s="14" t="str">
        <x:v>N</x:v>
      </x:c>
      <x:c r="BA1238" s="15" t="str"/>
      <x:c r="BB1238" s="15" t="str"/>
      <x:c r="BC1238" s="14" t="str"/>
      <x:c r="BD1238" s="14" t="str"/>
      <x:c r="BE1238" s="14" t="str">
        <x:v>기존 재검토/판단불가 상태 유지</x:v>
      </x:c>
      <x:c r="BF1238" s="14" t="str">
        <x:v>재검토필요_증감률불일치</x:v>
      </x:c>
      <x:c r="BG1238" s="14" t="str"/>
      <x:c r="BH1238" s="14" t="str"/>
      <x:c r="BI1238" s="14" t="str"/>
      <x:c r="BJ1238" s="14" t="str"/>
      <x:c r="BK1238" s="15" t="str"/>
      <x:c r="BL1238" s="15" t="str"/>
      <x:c r="BM1238" s="14" t="str"/>
      <x:c r="BN1238" s="14" t="str"/>
      <x:c r="BO1238" s="14" t="str"/>
      <x:c r="BP1238" s="14" t="str"/>
      <x:c r="BQ1238" s="15" t="str"/>
      <x:c r="BR1238" s="15" t="str"/>
      <x:c r="BS1238" s="15" t="str"/>
      <x:c r="BT1238" s="15" t="str">
        <x:v>1237</x:v>
      </x:c>
      <x:c r="BU1238" s="15" t="str">
        <x:v>7</x:v>
      </x:c>
      <x:c r="BV1238" s="14" t="str">
        <x:v>고용</x:v>
      </x:c>
      <x:c r="BW1238" s="14" t="str">
        <x:v>수동검토유지</x:v>
      </x:c>
      <x:c r="BX1238" s="14" t="str">
        <x:v>재검토필요_증감률불일치</x:v>
      </x:c>
      <x:c r="BY1238" s="15" t="str">
        <x:v>N/A</x:v>
      </x:c>
      <x:c r="BZ1238" s="14" t="str"/>
      <x:c r="CA1238" s="14" t="str"/>
      <x:c r="CB1238" s="14" t="str"/>
      <x:c r="CC1238" s="15" t="str"/>
      <x:c r="CD1238" s="15" t="str"/>
      <x:c r="CE1238" s="15" t="str"/>
      <x:c r="CF1238" s="15" t="str"/>
      <x:c r="CG1238" s="15" t="str"/>
      <x:c r="CH1238" s="15" t="str"/>
      <x:c r="CI1238" s="15" t="str"/>
      <x:c r="CJ1238" s="15" t="str"/>
      <x:c r="CK1238" s="15" t="str"/>
      <x:c r="CL1238" s="14" t="str"/>
      <x:c r="CM1238" s="15" t="str"/>
      <x:c r="CN1238" s="15" t="str"/>
      <x:c r="CO1238" s="15" t="str"/>
      <x:c r="CP1238" s="15" t="str"/>
      <x:c r="CQ1238" s="14" t="str"/>
      <x:c r="CR1238" s="16" t="str"/>
    </x:row>
    <x:row r="1239" ht="30" customHeight="1">
      <x:c r="A1239" s="13" t="str">
        <x:v>C16075</x:v>
      </x:c>
      <x:c r="B1239" s="15" t="str">
        <x:v>2111</x:v>
      </x:c>
      <x:c r="C1239" s="14" t="str">
        <x:v>“환갑 넘겨도 일해야 돼요” 노인 취업자 첫 700만명</x:v>
      </x:c>
      <x:c r="D1239" s="15" t="str">
        <x:v>2025-06-12</x:v>
      </x:c>
      <x:c r="E1239" s="15" t="str">
        <x:v>https://www.chosun.com/economy/economy_general/2025/06/12/2VNVWIY73JHI7EB3XE4YNTYIVM</x:v>
      </x:c>
      <x:c r="F1239" s="14" t="str">
        <x:v>2011년 37.7%였던 60세 이상 경제활동참가율은 작년 47.3%로 늘어났고, 지난달엔 49.4%로 50%에 육박했다.</x:v>
      </x:c>
      <x:c r="G1239" s="15" t="str">
        <x:v>비율·증감률</x:v>
      </x:c>
      <x:c r="H1239" s="15" t="str">
        <x:v>비율·증감률; 날짜·시간</x:v>
      </x:c>
      <x:c r="I1239" s="15" t="str">
        <x:v>True</x:v>
      </x:c>
      <x:c r="J1239" s="15" t="str"/>
      <x:c r="K1239" s="15" t="str">
        <x:v>고령층의 경제활동참가율과 고용률(인구 대비 취업자 비율)도 빠른 속도로 늘고 있다.</x:v>
      </x:c>
      <x:c r="L1239" s="15" t="str">
        <x:v>고용률도 2011년 36.8%에서 지난달 48.3%로 불었다.</x:v>
      </x:c>
      <x:c r="M1239" s="15" t="str">
        <x:v>[2011, 37.7, 47.3, 49.4, 50]</x:v>
      </x:c>
      <x:c r="N1239" s="15" t="str">
        <x:v>['년', '%', '%', '%', '%']</x:v>
      </x:c>
      <x:c r="O1239" s="15" t="str">
        <x:v>['2011']</x:v>
      </x:c>
      <x:c r="P1239" s="15" t="str">
        <x:v>[]</x:v>
      </x:c>
      <x:c r="Q1239" s="15" t="str">
        <x:v>성별 경제활동인구 총괄(tblId=DT_1DA7001S); 행정구역(시도)별 경제활동인구(tblId=DT_1DA7004S)</x:v>
      </x:c>
      <x:c r="R1239" s="15" t="str">
        <x:v>orgId=101, tblId=DT_1DA7001S | obj_l1/itm_id 메타 API로 확인 필요</x:v>
      </x:c>
      <x:c r="S1239" s="15" t="str">
        <x:v>원자료 직접 조회 후 필요 시 증감률 계산</x:v>
      </x:c>
      <x:c r="T1239" s="15" t="str">
        <x:v>검토 필요</x:v>
      </x:c>
      <x:c r="U1239" s="15" t="str">
        <x:v>101</x:v>
      </x:c>
      <x:c r="V1239" s="15" t="str">
        <x:v>DT_1DA7001S</x:v>
      </x:c>
      <x:c r="W1239" s="15" t="str">
        <x:v>0</x:v>
      </x:c>
      <x:c r="X1239" s="15" t="str">
        <x:v>T30</x:v>
      </x:c>
      <x:c r="Y1239" s="15" t="str">
        <x:v>M</x:v>
      </x:c>
      <x:c r="Z1239" s="14" t="str">
        <x:v>경제활동인구 총괄 취업자 후보 선택. 성별/취업자 항목 확인 필요 | obj_l1/itm_id 자동 후보 입력</x:v>
      </x:c>
      <x:c r="AA1239" s="15" t="str">
        <x:v>28914.8</x:v>
      </x:c>
      <x:c r="AB1239" s="15" t="str">
        <x:v>202405</x:v>
      </x:c>
      <x:c r="AC1239" s="15" t="str">
        <x:v>28693.4</x:v>
      </x:c>
      <x:c r="AD1239" s="15" t="str">
        <x:v>202404</x:v>
      </x:c>
      <x:c r="AE1239" s="15" t="str">
        <x:v>0.7716060139265399</x:v>
      </x:c>
      <x:c r="AF1239" s="15" t="str">
        <x:v>221.39999999999782</x:v>
      </x:c>
      <x:c r="AG1239" s="14" t="str"/>
      <x:c r="AH1239" s="15" t="str">
        <x:v>LEVEL</x:v>
      </x:c>
      <x:c r="AI1239" s="15" t="str">
        <x:v>37.7</x:v>
      </x:c>
      <x:c r="AJ1239" s="15" t="str">
        <x:v>28914.8</x:v>
      </x:c>
      <x:c r="AK1239" s="15" t="str">
        <x:v>actual_value 컬럼 사용</x:v>
      </x:c>
      <x:c r="AL1239" s="14" t="str">
        <x:v>불일치</x:v>
      </x:c>
      <x:c r="AM1239" s="15" t="str">
        <x:v>0.9986961694357215</x:v>
      </x:c>
      <x:c r="AN1239" s="14" t="str">
        <x:v>claim=37.7, actual=28914.8, 오차=0.999 (허용=0.05)</x:v>
      </x:c>
      <x:c r="AO1239" s="15" t="str">
        <x:v>LEVEL</x:v>
      </x:c>
      <x:c r="AP1239" s="15" t="str">
        <x:v>50.0</x:v>
      </x:c>
      <x:c r="AQ1239" s="14" t="str">
        <x:v>% 숫자 선택</x:v>
      </x:c>
      <x:c r="AR1239" s="15" t="str">
        <x:v>28914.8</x:v>
      </x:c>
      <x:c r="AS1239" s="14" t="str">
        <x:v>actual_value 사용</x:v>
      </x:c>
      <x:c r="AT1239" s="14" t="str">
        <x:v>불일치</x:v>
      </x:c>
      <x:c r="AU1239" s="15" t="str">
        <x:v>0.9982707817449887</x:v>
      </x:c>
      <x:c r="AV1239" s="14" t="str">
        <x:v>claim=50.0, adjusted_actual=28914.8, 오차=0.998, 허용=0.05</x:v>
      </x:c>
      <x:c r="AW1239" s="14" t="str">
        <x:v>재검토필요_수준값불일치</x:v>
      </x:c>
      <x:c r="AX1239" s="15" t="str">
        <x:v>N</x:v>
      </x:c>
      <x:c r="AY1239" s="15" t="str">
        <x:v>N</x:v>
      </x:c>
      <x:c r="AZ1239" s="14" t="str">
        <x:v>N</x:v>
      </x:c>
      <x:c r="BA1239" s="15" t="str"/>
      <x:c r="BB1239" s="15" t="str"/>
      <x:c r="BC1239" s="14" t="str"/>
      <x:c r="BD1239" s="14" t="str"/>
      <x:c r="BE1239" s="14" t="str">
        <x:v>기존 재검토/판단불가 상태 유지</x:v>
      </x:c>
      <x:c r="BF1239" s="14" t="str">
        <x:v>재검토필요_수준값불일치</x:v>
      </x:c>
      <x:c r="BG1239" s="14" t="str"/>
      <x:c r="BH1239" s="14" t="str"/>
      <x:c r="BI1239" s="14" t="str"/>
      <x:c r="BJ1239" s="14" t="str"/>
      <x:c r="BK1239" s="15" t="str"/>
      <x:c r="BL1239" s="15" t="str"/>
      <x:c r="BM1239" s="14" t="str"/>
      <x:c r="BN1239" s="14" t="str"/>
      <x:c r="BO1239" s="14" t="str"/>
      <x:c r="BP1239" s="14" t="str"/>
      <x:c r="BQ1239" s="15" t="str"/>
      <x:c r="BR1239" s="15" t="str"/>
      <x:c r="BS1239" s="15" t="str"/>
      <x:c r="BT1239" s="15" t="str">
        <x:v>1238</x:v>
      </x:c>
      <x:c r="BU1239" s="15" t="str">
        <x:v>7</x:v>
      </x:c>
      <x:c r="BV1239" s="14" t="str">
        <x:v>고용</x:v>
      </x:c>
      <x:c r="BW1239" s="14" t="str">
        <x:v>수동검토유지</x:v>
      </x:c>
      <x:c r="BX1239" s="14" t="str">
        <x:v>재검토필요_수준값불일치</x:v>
      </x:c>
      <x:c r="BY1239" s="15" t="str">
        <x:v>N/A</x:v>
      </x:c>
      <x:c r="BZ1239" s="14" t="str"/>
      <x:c r="CA1239" s="14" t="str"/>
      <x:c r="CB1239" s="14" t="str"/>
      <x:c r="CC1239" s="15" t="str"/>
      <x:c r="CD1239" s="15" t="str"/>
      <x:c r="CE1239" s="15" t="str"/>
      <x:c r="CF1239" s="15" t="str"/>
      <x:c r="CG1239" s="15" t="str"/>
      <x:c r="CH1239" s="15" t="str"/>
      <x:c r="CI1239" s="15" t="str"/>
      <x:c r="CJ1239" s="15" t="str"/>
      <x:c r="CK1239" s="15" t="str"/>
      <x:c r="CL1239" s="14" t="str"/>
      <x:c r="CM1239" s="15" t="str"/>
      <x:c r="CN1239" s="15" t="str"/>
      <x:c r="CO1239" s="15" t="str"/>
      <x:c r="CP1239" s="15" t="str"/>
      <x:c r="CQ1239" s="14" t="str"/>
      <x:c r="CR1239" s="16" t="str"/>
    </x:row>
    <x:row r="1240" ht="30" customHeight="1">
      <x:c r="A1240" s="13" t="str">
        <x:v>C16076</x:v>
      </x:c>
      <x:c r="B1240" s="15" t="str">
        <x:v>2111</x:v>
      </x:c>
      <x:c r="C1240" s="14" t="str">
        <x:v>“환갑 넘겨도 일해야 돼요” 노인 취업자 첫 700만명</x:v>
      </x:c>
      <x:c r="D1240" s="15" t="str">
        <x:v>2025-06-12</x:v>
      </x:c>
      <x:c r="E1240" s="15" t="str">
        <x:v>https://www.chosun.com/economy/economy_general/2025/06/12/2VNVWIY73JHI7EB3XE4YNTYIVM</x:v>
      </x:c>
      <x:c r="F1240" s="14" t="str">
        <x:v>고용률도 2011년 36.8%에서 지난달 48.3%로 불었다.</x:v>
      </x:c>
      <x:c r="G1240" s="15" t="str">
        <x:v>고용지표</x:v>
      </x:c>
      <x:c r="H1240" s="15" t="str">
        <x:v>고용지표; 비율·증감률; 날짜·시간</x:v>
      </x:c>
      <x:c r="I1240" s="15" t="str">
        <x:v>True</x:v>
      </x:c>
      <x:c r="J1240" s="15" t="str"/>
      <x:c r="K1240" s="15" t="str">
        <x:v>2011년 37.7%였던 60세 이상 경제활동참가율은 작년 47.3%로 늘어났고, 지난달엔 49.4%로 50%에 육박했다.</x:v>
      </x:c>
      <x:c r="L1240" s="15" t="str">
        <x:v>정년을 막 넘긴 60~64세의 경우 경제활동참가율과 고용률이 각각 68.4%, 66.5%에 달한다.</x:v>
      </x:c>
      <x:c r="M1240" s="15" t="str">
        <x:v>[2011, 36.8, 48.3]</x:v>
      </x:c>
      <x:c r="N1240" s="15" t="str">
        <x:v>['년', '%', '%']</x:v>
      </x:c>
      <x:c r="O1240" s="15" t="str">
        <x:v>['2011']</x:v>
      </x:c>
      <x:c r="P1240" s="15" t="str">
        <x:v>[]</x:v>
      </x:c>
      <x:c r="Q1240" s="15" t="str">
        <x:v>성별 경제활동인구 총괄(tblId=DT_1DA7001S); 행정구역(시도)별 경제활동인구(tblId=DT_1DA7004S)</x:v>
      </x:c>
      <x:c r="R1240" s="15" t="str">
        <x:v>orgId=101, tblId=DT_1DA7001S | obj_l1/itm_id 메타 API로 확인 필요</x:v>
      </x:c>
      <x:c r="S1240" s="15" t="str">
        <x:v>원자료 직접 조회 후 필요 시 증감률 계산</x:v>
      </x:c>
      <x:c r="T1240" s="15" t="str">
        <x:v>검토 필요</x:v>
      </x:c>
      <x:c r="U1240" s="15" t="str">
        <x:v>101</x:v>
      </x:c>
      <x:c r="V1240" s="15" t="str">
        <x:v>DT_1DA7001S</x:v>
      </x:c>
      <x:c r="W1240" s="15" t="str">
        <x:v>0</x:v>
      </x:c>
      <x:c r="X1240" s="15" t="str">
        <x:v>T90</x:v>
      </x:c>
      <x:c r="Y1240" s="15" t="str">
        <x:v>M</x:v>
      </x:c>
      <x:c r="Z1240" s="14" t="str">
        <x:v>경제활동인구 총괄 후보 선택. 성별/고용률 항목 확인 필요 | obj_l1/itm_id 자동 후보 입력</x:v>
      </x:c>
      <x:c r="AA1240" s="15" t="str">
        <x:v>63.8</x:v>
      </x:c>
      <x:c r="AB1240" s="15" t="str">
        <x:v>202505</x:v>
      </x:c>
      <x:c r="AC1240" s="15" t="str">
        <x:v>63.2</x:v>
      </x:c>
      <x:c r="AD1240" s="15" t="str">
        <x:v>202504</x:v>
      </x:c>
      <x:c r="AE1240" s="15" t="str">
        <x:v>0.9493670886075859</x:v>
      </x:c>
      <x:c r="AF1240" s="15" t="str">
        <x:v>0.5999999999999943</x:v>
      </x:c>
      <x:c r="AG1240" s="14" t="str"/>
      <x:c r="AH1240" s="15" t="str">
        <x:v>ABS_TO_ABS</x:v>
      </x:c>
      <x:c r="AI1240" s="15" t="str">
        <x:v>36.8</x:v>
      </x:c>
      <x:c r="AJ1240" s="15" t="str">
        <x:v>63.8</x:v>
      </x:c>
      <x:c r="AK1240" s="15" t="str">
        <x:v>actual_value 컬럼 사용</x:v>
      </x:c>
      <x:c r="AL1240" s="14" t="str">
        <x:v>불일치</x:v>
      </x:c>
      <x:c r="AM1240" s="15" t="str">
        <x:v>0.42319749216300945</x:v>
      </x:c>
      <x:c r="AN1240" s="14" t="str">
        <x:v>claim=36.8, actual=63.8, 오차=0.423 (허용=0.02)</x:v>
      </x:c>
      <x:c r="AO1240" s="15" t="str">
        <x:v>ABS_TO_ABS</x:v>
      </x:c>
      <x:c r="AP1240" s="15" t="str">
        <x:v>48.3</x:v>
      </x:c>
      <x:c r="AQ1240" s="14" t="str">
        <x:v>% 숫자 선택</x:v>
      </x:c>
      <x:c r="AR1240" s="15" t="str">
        <x:v>63.8</x:v>
      </x:c>
      <x:c r="AS1240" s="14" t="str">
        <x:v>actual_value 사용</x:v>
      </x:c>
      <x:c r="AT1240" s="14" t="str">
        <x:v>불일치</x:v>
      </x:c>
      <x:c r="AU1240" s="15" t="str">
        <x:v>0.24294670846394986</x:v>
      </x:c>
      <x:c r="AV1240" s="14" t="str">
        <x:v>claim=48.3, adjusted_actual=63.8, 오차=0.243, 허용=0.02</x:v>
      </x:c>
      <x:c r="AW1240" s="14" t="str">
        <x:v>재검토필요_수준값불일치</x:v>
      </x:c>
      <x:c r="AX1240" s="15" t="str">
        <x:v>N</x:v>
      </x:c>
      <x:c r="AY1240" s="15" t="str">
        <x:v>N</x:v>
      </x:c>
      <x:c r="AZ1240" s="14" t="str">
        <x:v>N</x:v>
      </x:c>
      <x:c r="BA1240" s="15" t="str"/>
      <x:c r="BB1240" s="15" t="str"/>
      <x:c r="BC1240" s="14" t="str"/>
      <x:c r="BD1240" s="14" t="str"/>
      <x:c r="BE1240" s="14" t="str">
        <x:v>기존 재검토/판단불가 상태 유지</x:v>
      </x:c>
      <x:c r="BF1240" s="14" t="str">
        <x:v>재검토필요_수준값불일치</x:v>
      </x:c>
      <x:c r="BG1240" s="14" t="str"/>
      <x:c r="BH1240" s="14" t="str"/>
      <x:c r="BI1240" s="14" t="str"/>
      <x:c r="BJ1240" s="14" t="str"/>
      <x:c r="BK1240" s="15" t="str"/>
      <x:c r="BL1240" s="15" t="str"/>
      <x:c r="BM1240" s="14" t="str"/>
      <x:c r="BN1240" s="14" t="str"/>
      <x:c r="BO1240" s="14" t="str"/>
      <x:c r="BP1240" s="14" t="str"/>
      <x:c r="BQ1240" s="15" t="str"/>
      <x:c r="BR1240" s="15" t="str"/>
      <x:c r="BS1240" s="15" t="str"/>
      <x:c r="BT1240" s="15" t="str">
        <x:v>1239</x:v>
      </x:c>
      <x:c r="BU1240" s="15" t="str">
        <x:v>7</x:v>
      </x:c>
      <x:c r="BV1240" s="14" t="str">
        <x:v>고용</x:v>
      </x:c>
      <x:c r="BW1240" s="14" t="str">
        <x:v>수동검토유지</x:v>
      </x:c>
      <x:c r="BX1240" s="14" t="str">
        <x:v>재검토필요_수준값불일치</x:v>
      </x:c>
      <x:c r="BY1240" s="15" t="str">
        <x:v>N/A</x:v>
      </x:c>
      <x:c r="BZ1240" s="14" t="str"/>
      <x:c r="CA1240" s="14" t="str"/>
      <x:c r="CB1240" s="14" t="str"/>
      <x:c r="CC1240" s="15" t="str"/>
      <x:c r="CD1240" s="15" t="str"/>
      <x:c r="CE1240" s="15" t="str"/>
      <x:c r="CF1240" s="15" t="str"/>
      <x:c r="CG1240" s="15" t="str"/>
      <x:c r="CH1240" s="15" t="str"/>
      <x:c r="CI1240" s="15" t="str"/>
      <x:c r="CJ1240" s="15" t="str"/>
      <x:c r="CK1240" s="15" t="str"/>
      <x:c r="CL1240" s="14" t="str"/>
      <x:c r="CM1240" s="15" t="str"/>
      <x:c r="CN1240" s="15" t="str"/>
      <x:c r="CO1240" s="15" t="str"/>
      <x:c r="CP1240" s="15" t="str"/>
      <x:c r="CQ1240" s="14" t="str"/>
      <x:c r="CR1240" s="16" t="str"/>
    </x:row>
    <x:row r="1241" ht="30" customHeight="1">
      <x:c r="A1241" s="13" t="str">
        <x:v>C16077</x:v>
      </x:c>
      <x:c r="B1241" s="15" t="str">
        <x:v>2111</x:v>
      </x:c>
      <x:c r="C1241" s="14" t="str">
        <x:v>“환갑 넘겨도 일해야 돼요” 노인 취업자 첫 700만명</x:v>
      </x:c>
      <x:c r="D1241" s="15" t="str">
        <x:v>2025-06-12</x:v>
      </x:c>
      <x:c r="E1241" s="15" t="str">
        <x:v>https://www.chosun.com/economy/economy_general/2025/06/12/2VNVWIY73JHI7EB3XE4YNTYIVM</x:v>
      </x:c>
      <x:c r="F1241" s="14" t="str">
        <x:v>정년을 막 넘긴 60~64세의 경우 경제활동참가율과 고용률이 각각 68.4%, 66.5%에 달한다.</x:v>
      </x:c>
      <x:c r="G1241" s="15" t="str">
        <x:v>고용지표</x:v>
      </x:c>
      <x:c r="H1241" s="15" t="str">
        <x:v>고용지표; 비율·증감률</x:v>
      </x:c>
      <x:c r="I1241" s="15" t="str">
        <x:v>True</x:v>
      </x:c>
      <x:c r="J1241" s="15" t="str"/>
      <x:c r="K1241" s="15" t="str">
        <x:v>고용률도 2011년 36.8%에서 지난달 48.3%로 불었다.</x:v>
      </x:c>
      <x:c r="L1241" s="15" t="str">
        <x:v>◇65세 이상 근로자 61%가 비정규직… 고용의 질 낮아 일하는 고령층이 늘고 있지만, 고용의 질은 낮은 편이다.</x:v>
      </x:c>
      <x:c r="M1241" s="15" t="str">
        <x:v>[68.4, 66.5]</x:v>
      </x:c>
      <x:c r="N1241" s="15" t="str">
        <x:v>['%', '%']</x:v>
      </x:c>
      <x:c r="O1241" s="15" t="str">
        <x:v>[]</x:v>
      </x:c>
      <x:c r="P1241" s="15" t="str">
        <x:v>[]</x:v>
      </x:c>
      <x:c r="Q1241" s="15" t="str">
        <x:v>연령별 경제활동인구 총괄(tblId=DT_1DA7002S); 전국 연령별/교육분류(영역)별 취업자 및 고용률(tblId=DT_1ES3D11J)</x:v>
      </x:c>
      <x:c r="R1241" s="15" t="str">
        <x:v>orgId=101, tblId=DT_1DA7002S | obj_l1/itm_id 메타 API로 확인 필요</x:v>
      </x:c>
      <x:c r="S1241" s="15" t="str">
        <x:v>원자료 직접 조회 후 필요 시 증감률 계산</x:v>
      </x:c>
      <x:c r="T1241" s="15" t="str">
        <x:v>검토 필요</x:v>
      </x:c>
      <x:c r="U1241" s="15" t="str">
        <x:v>101</x:v>
      </x:c>
      <x:c r="V1241" s="15" t="str">
        <x:v>DT_1DA7002S</x:v>
      </x:c>
      <x:c r="W1241" s="15" t="str">
        <x:v>00</x:v>
      </x:c>
      <x:c r="X1241" s="15" t="str">
        <x:v>T90</x:v>
      </x:c>
      <x:c r="Y1241" s="15" t="str">
        <x:v>Y</x:v>
      </x:c>
      <x:c r="Z1241" s="14" t="str">
        <x:v>연령별 경제활동인구 총괄 후보 선택. 연령/고용률 항목 확인 필요 | obj_l1/itm_id 자동 후보 입력</x:v>
      </x:c>
      <x:c r="AA1241" s="15" t="str">
        <x:v>62.9</x:v>
      </x:c>
      <x:c r="AB1241" s="15" t="str">
        <x:v>2025</x:v>
      </x:c>
      <x:c r="AC1241" s="15" t="str">
        <x:v>62.7</x:v>
      </x:c>
      <x:c r="AD1241" s="15" t="str">
        <x:v>2024</x:v>
      </x:c>
      <x:c r="AE1241" s="15" t="str">
        <x:v>0.3189792663476806</x:v>
      </x:c>
      <x:c r="AF1241" s="15" t="str">
        <x:v>0.19999999999999574</x:v>
      </x:c>
      <x:c r="AG1241" s="14" t="str"/>
      <x:c r="AH1241" s="15" t="str">
        <x:v>LEVEL</x:v>
      </x:c>
      <x:c r="AI1241" s="15" t="str">
        <x:v>60.0</x:v>
      </x:c>
      <x:c r="AJ1241" s="15" t="str">
        <x:v>62.9</x:v>
      </x:c>
      <x:c r="AK1241" s="15" t="str">
        <x:v>actual_value 컬럼 사용</x:v>
      </x:c>
      <x:c r="AL1241" s="14" t="str">
        <x:v>일치</x:v>
      </x:c>
      <x:c r="AM1241" s="15" t="str">
        <x:v>0.046104928457869614</x:v>
      </x:c>
      <x:c r="AN1241" s="14" t="str">
        <x:v>claim=60.0, actual=62.9, 오차=0.046 (허용=0.05)</x:v>
      </x:c>
      <x:c r="AO1241" s="15" t="str">
        <x:v>LEVEL</x:v>
      </x:c>
      <x:c r="AP1241" s="15" t="str">
        <x:v>66.5</x:v>
      </x:c>
      <x:c r="AQ1241" s="14" t="str">
        <x:v>% 숫자 선택</x:v>
      </x:c>
      <x:c r="AR1241" s="15" t="str">
        <x:v>62.9</x:v>
      </x:c>
      <x:c r="AS1241" s="14" t="str">
        <x:v>actual_value 사용</x:v>
      </x:c>
      <x:c r="AT1241" s="14" t="str">
        <x:v>불일치</x:v>
      </x:c>
      <x:c r="AU1241" s="15" t="str">
        <x:v>0.057233704292527846</x:v>
      </x:c>
      <x:c r="AV1241" s="14" t="str">
        <x:v>claim=66.5, adjusted_actual=62.9, 오차=0.057, 허용=0.05</x:v>
      </x:c>
      <x:c r="AW1241" s="14" t="str">
        <x:v>재검토필요_수준값불일치</x:v>
      </x:c>
      <x:c r="AX1241" s="15" t="str">
        <x:v>N</x:v>
      </x:c>
      <x:c r="AY1241" s="15" t="str">
        <x:v>N</x:v>
      </x:c>
      <x:c r="AZ1241" s="14" t="str">
        <x:v>N</x:v>
      </x:c>
      <x:c r="BA1241" s="15" t="str"/>
      <x:c r="BB1241" s="15" t="str"/>
      <x:c r="BC1241" s="14" t="str"/>
      <x:c r="BD1241" s="14" t="str"/>
      <x:c r="BE1241" s="14" t="str">
        <x:v>기존 재검토/판단불가 상태 유지</x:v>
      </x:c>
      <x:c r="BF1241" s="14" t="str">
        <x:v>재검토필요_수준값불일치</x:v>
      </x:c>
      <x:c r="BG1241" s="14" t="str"/>
      <x:c r="BH1241" s="14" t="str"/>
      <x:c r="BI1241" s="14" t="str"/>
      <x:c r="BJ1241" s="14" t="str"/>
      <x:c r="BK1241" s="15" t="str"/>
      <x:c r="BL1241" s="15" t="str"/>
      <x:c r="BM1241" s="14" t="str"/>
      <x:c r="BN1241" s="14" t="str"/>
      <x:c r="BO1241" s="14" t="str"/>
      <x:c r="BP1241" s="14" t="str"/>
      <x:c r="BQ1241" s="15" t="str"/>
      <x:c r="BR1241" s="15" t="str"/>
      <x:c r="BS1241" s="15" t="str"/>
      <x:c r="BT1241" s="15" t="str">
        <x:v>1240</x:v>
      </x:c>
      <x:c r="BU1241" s="15" t="str">
        <x:v>7</x:v>
      </x:c>
      <x:c r="BV1241" s="14" t="str">
        <x:v>고용</x:v>
      </x:c>
      <x:c r="BW1241" s="14" t="str">
        <x:v>수동검토유지</x:v>
      </x:c>
      <x:c r="BX1241" s="14" t="str">
        <x:v>재검토필요_수준값불일치</x:v>
      </x:c>
      <x:c r="BY1241" s="15" t="str">
        <x:v>N/A</x:v>
      </x:c>
      <x:c r="BZ1241" s="14" t="str"/>
      <x:c r="CA1241" s="14" t="str"/>
      <x:c r="CB1241" s="14" t="str"/>
      <x:c r="CC1241" s="15" t="str"/>
      <x:c r="CD1241" s="15" t="str"/>
      <x:c r="CE1241" s="15" t="str"/>
      <x:c r="CF1241" s="15" t="str"/>
      <x:c r="CG1241" s="15" t="str"/>
      <x:c r="CH1241" s="15" t="str"/>
      <x:c r="CI1241" s="15" t="str"/>
      <x:c r="CJ1241" s="15" t="str"/>
      <x:c r="CK1241" s="15" t="str"/>
      <x:c r="CL1241" s="14" t="str"/>
      <x:c r="CM1241" s="15" t="str"/>
      <x:c r="CN1241" s="15" t="str"/>
      <x:c r="CO1241" s="15" t="str"/>
      <x:c r="CP1241" s="15" t="str"/>
      <x:c r="CQ1241" s="14" t="str"/>
      <x:c r="CR1241" s="16" t="str"/>
    </x:row>
    <x:row r="1242" ht="30" customHeight="1">
      <x:c r="A1242" s="13" t="str">
        <x:v>C16078</x:v>
      </x:c>
      <x:c r="B1242" s="15" t="str">
        <x:v>2111</x:v>
      </x:c>
      <x:c r="C1242" s="14" t="str">
        <x:v>“환갑 넘겨도 일해야 돼요” 노인 취업자 첫 700만명</x:v>
      </x:c>
      <x:c r="D1242" s="15" t="str">
        <x:v>2025-06-12</x:v>
      </x:c>
      <x:c r="E1242" s="15" t="str">
        <x:v>https://www.chosun.com/economy/economy_general/2025/06/12/2VNVWIY73JHI7EB3XE4YNTYIVM</x:v>
      </x:c>
      <x:c r="F1242" s="14" t="str">
        <x:v>◇65세 이상 근로자 61%가 비정규직… 고용의 질 낮아 일하는 고령층이 늘고 있지만, 고용의 질은 낮은 편이다.</x:v>
      </x:c>
      <x:c r="G1242" s="15" t="str">
        <x:v>비율·증감률</x:v>
      </x:c>
      <x:c r="H1242" s="15" t="str">
        <x:v>비율·증감률</x:v>
      </x:c>
      <x:c r="I1242" s="15" t="str">
        <x:v>True</x:v>
      </x:c>
      <x:c r="J1242" s="15" t="str">
        <x:v>고령층</x:v>
      </x:c>
      <x:c r="K1242" s="15" t="str">
        <x:v>정년을 막 넘긴 60~64세의 경우 경제활동참가율과 고용률이 각각 68.4%, 66.5%에 달한다.</x:v>
      </x:c>
      <x:c r="L1242" s="15" t="str">
        <x:v>국회 예산정책처에 따르면, 작년 8월 기준 65세 임금 근로자 61.2%는 비정규직이었고, 70세는 이 비율이 85.1%에 달했다.</x:v>
      </x:c>
      <x:c r="M1242" s="15" t="str">
        <x:v>[61]</x:v>
      </x:c>
      <x:c r="N1242" s="15" t="str">
        <x:v>['%']</x:v>
      </x:c>
      <x:c r="O1242" s="15" t="str">
        <x:v>[]</x:v>
      </x:c>
      <x:c r="P1242" s="15" t="str">
        <x:v>[]</x:v>
      </x:c>
      <x:c r="Q1242" s="15" t="str">
        <x:v>성별 경제활동인구 총괄(tblId=DT_1DA7001S); 행정구역(시도)별 경제활동인구(tblId=DT_1DA7004S)</x:v>
      </x:c>
      <x:c r="R1242" s="15" t="str">
        <x:v>orgId=101, tblId=DT_1DA7001S | obj_l1/itm_id 메타 API로 확인 필요</x:v>
      </x:c>
      <x:c r="S1242" s="15" t="str">
        <x:v>원자료 직접 조회 후 필요 시 증감률 계산</x:v>
      </x:c>
      <x:c r="T1242" s="15" t="str">
        <x:v>검토 필요</x:v>
      </x:c>
      <x:c r="U1242" s="15" t="str">
        <x:v>101</x:v>
      </x:c>
      <x:c r="V1242" s="15" t="str">
        <x:v>DT_1DA7001S</x:v>
      </x:c>
      <x:c r="W1242" s="15" t="str">
        <x:v>0</x:v>
      </x:c>
      <x:c r="X1242" s="15" t="str">
        <x:v>T30</x:v>
      </x:c>
      <x:c r="Y1242" s="15" t="str">
        <x:v>Y</x:v>
      </x:c>
      <x:c r="Z1242" s="14" t="str">
        <x:v>경제활동인구 총괄 취업자 후보 선택. 성별/취업자 항목 확인 필요 | obj_l1/itm_id 자동 후보 입력</x:v>
      </x:c>
      <x:c r="AA1242" s="15" t="str">
        <x:v>28768.9</x:v>
      </x:c>
      <x:c r="AB1242" s="15" t="str">
        <x:v>2025</x:v>
      </x:c>
      <x:c r="AC1242" s="15" t="str">
        <x:v>28575.5</x:v>
      </x:c>
      <x:c r="AD1242" s="15" t="str">
        <x:v>2024</x:v>
      </x:c>
      <x:c r="AE1242" s="15" t="str">
        <x:v>0.6768035554933473</x:v>
      </x:c>
      <x:c r="AF1242" s="15" t="str">
        <x:v>193.40000000000146</x:v>
      </x:c>
      <x:c r="AG1242" s="14" t="str"/>
      <x:c r="AH1242" s="15" t="str">
        <x:v>LEVEL</x:v>
      </x:c>
      <x:c r="AI1242" s="15" t="str">
        <x:v>65.0</x:v>
      </x:c>
      <x:c r="AJ1242" s="15" t="str">
        <x:v>28768.9</x:v>
      </x:c>
      <x:c r="AK1242" s="15" t="str">
        <x:v>actual_value 컬럼 사용</x:v>
      </x:c>
      <x:c r="AL1242" s="14" t="str">
        <x:v>불일치</x:v>
      </x:c>
      <x:c r="AM1242" s="15" t="str">
        <x:v>0.997740615734352</x:v>
      </x:c>
      <x:c r="AN1242" s="14" t="str">
        <x:v>claim=65.0, actual=28768.9, 오차=0.998 (허용=0.05)</x:v>
      </x:c>
      <x:c r="AO1242" s="15" t="str">
        <x:v>LEVEL</x:v>
      </x:c>
      <x:c r="AP1242" s="15" t="str">
        <x:v>61.0</x:v>
      </x:c>
      <x:c r="AQ1242" s="14" t="str">
        <x:v>% 숫자 선택</x:v>
      </x:c>
      <x:c r="AR1242" s="15" t="str">
        <x:v>28768.9</x:v>
      </x:c>
      <x:c r="AS1242" s="14" t="str">
        <x:v>actual_value 사용</x:v>
      </x:c>
      <x:c r="AT1242" s="14" t="str">
        <x:v>불일치</x:v>
      </x:c>
      <x:c r="AU1242" s="15" t="str">
        <x:v>0.9978796547660842</x:v>
      </x:c>
      <x:c r="AV1242" s="14" t="str">
        <x:v>claim=61.0, adjusted_actual=28768.9, 오차=0.998, 허용=0.05</x:v>
      </x:c>
      <x:c r="AW1242" s="14" t="str">
        <x:v>재검토필요_수준값불일치</x:v>
      </x:c>
      <x:c r="AX1242" s="15" t="str">
        <x:v>N</x:v>
      </x:c>
      <x:c r="AY1242" s="15" t="str">
        <x:v>N</x:v>
      </x:c>
      <x:c r="AZ1242" s="14" t="str">
        <x:v>N</x:v>
      </x:c>
      <x:c r="BA1242" s="15" t="str"/>
      <x:c r="BB1242" s="15" t="str"/>
      <x:c r="BC1242" s="14" t="str"/>
      <x:c r="BD1242" s="14" t="str"/>
      <x:c r="BE1242" s="14" t="str">
        <x:v>기존 재검토/판단불가 상태 유지</x:v>
      </x:c>
      <x:c r="BF1242" s="14" t="str">
        <x:v>재검토필요_수준값불일치</x:v>
      </x:c>
      <x:c r="BG1242" s="14" t="str"/>
      <x:c r="BH1242" s="14" t="str"/>
      <x:c r="BI1242" s="14" t="str"/>
      <x:c r="BJ1242" s="14" t="str"/>
      <x:c r="BK1242" s="15" t="str"/>
      <x:c r="BL1242" s="15" t="str"/>
      <x:c r="BM1242" s="14" t="str"/>
      <x:c r="BN1242" s="14" t="str"/>
      <x:c r="BO1242" s="14" t="str"/>
      <x:c r="BP1242" s="14" t="str"/>
      <x:c r="BQ1242" s="15" t="str"/>
      <x:c r="BR1242" s="15" t="str"/>
      <x:c r="BS1242" s="15" t="str"/>
      <x:c r="BT1242" s="15" t="str">
        <x:v>1241</x:v>
      </x:c>
      <x:c r="BU1242" s="15" t="str">
        <x:v>7</x:v>
      </x:c>
      <x:c r="BV1242" s="14" t="str">
        <x:v>고용</x:v>
      </x:c>
      <x:c r="BW1242" s="14" t="str">
        <x:v>수동검토유지</x:v>
      </x:c>
      <x:c r="BX1242" s="14" t="str">
        <x:v>재검토필요_수준값불일치</x:v>
      </x:c>
      <x:c r="BY1242" s="15" t="str">
        <x:v>N/A</x:v>
      </x:c>
      <x:c r="BZ1242" s="14" t="str"/>
      <x:c r="CA1242" s="14" t="str"/>
      <x:c r="CB1242" s="14" t="str"/>
      <x:c r="CC1242" s="15" t="str"/>
      <x:c r="CD1242" s="15" t="str"/>
      <x:c r="CE1242" s="15" t="str"/>
      <x:c r="CF1242" s="15" t="str"/>
      <x:c r="CG1242" s="15" t="str"/>
      <x:c r="CH1242" s="15" t="str"/>
      <x:c r="CI1242" s="15" t="str"/>
      <x:c r="CJ1242" s="15" t="str"/>
      <x:c r="CK1242" s="15" t="str"/>
      <x:c r="CL1242" s="14" t="str"/>
      <x:c r="CM1242" s="15" t="str"/>
      <x:c r="CN1242" s="15" t="str"/>
      <x:c r="CO1242" s="15" t="str"/>
      <x:c r="CP1242" s="15" t="str"/>
      <x:c r="CQ1242" s="14" t="str"/>
      <x:c r="CR1242" s="16" t="str"/>
    </x:row>
    <x:row r="1243" ht="30" customHeight="1">
      <x:c r="A1243" s="13" t="str">
        <x:v>C16079</x:v>
      </x:c>
      <x:c r="B1243" s="15" t="str">
        <x:v>2111</x:v>
      </x:c>
      <x:c r="C1243" s="14" t="str">
        <x:v>“환갑 넘겨도 일해야 돼요” 노인 취업자 첫 700만명</x:v>
      </x:c>
      <x:c r="D1243" s="15" t="str">
        <x:v>2025-06-12</x:v>
      </x:c>
      <x:c r="E1243" s="15" t="str">
        <x:v>https://www.chosun.com/economy/economy_general/2025/06/12/2VNVWIY73JHI7EB3XE4YNTYIVM</x:v>
      </x:c>
      <x:c r="F1243" s="14" t="str">
        <x:v>국회 예산정책처에 따르면, 작년 8월 기준 65세 임금 근로자 61.2%는 비정규직이었고, 70세는 이 비율이 85.1%에 달했다.</x:v>
      </x:c>
      <x:c r="G1243" s="15" t="str">
        <x:v>임금·소득</x:v>
      </x:c>
      <x:c r="H1243" s="15" t="str">
        <x:v>임금·소득; 비율·증감률; 날짜·시간</x:v>
      </x:c>
      <x:c r="I1243" s="15" t="str">
        <x:v>True</x:v>
      </x:c>
      <x:c r="J1243" s="15" t="str"/>
      <x:c r="K1243" s="15" t="str">
        <x:v>◇65세 이상 근로자 61%가 비정규직… 고용의 질 낮아 일하는 고령층이 늘고 있지만, 고용의 질은 낮은 편이다.</x:v>
      </x:c>
      <x:c r="L1243" s="15" t="str">
        <x:v>지난해 임금 근로자의 월평균 임금은 55세가 378만원이었지만, 60세 317만원, 65세 221만원으로 연령이 높아질수록 낮아졌다.</x:v>
      </x:c>
      <x:c r="M1243" s="15" t="str">
        <x:v>[8, 61.2, 85.1]</x:v>
      </x:c>
      <x:c r="N1243" s="15" t="str">
        <x:v>['월', '%', '%']</x:v>
      </x:c>
      <x:c r="O1243" s="15" t="str">
        <x:v>[]</x:v>
      </x:c>
      <x:c r="P1243" s="15" t="str">
        <x:v>[]</x:v>
      </x:c>
      <x:c r="Q1243" s="15" t="str">
        <x:v>성별 경제활동인구 총괄(tblId=DT_1DA7001S); 행정구역(시도)별 경제활동인구(tblId=DT_1DA7004S)</x:v>
      </x:c>
      <x:c r="R1243" s="15" t="str">
        <x:v>orgId=101, tblId=DT_1DA7001S | obj_l1/itm_id 메타 API로 확인 필요</x:v>
      </x:c>
      <x:c r="S1243" s="15" t="str">
        <x:v>원자료 직접 조회 후 필요 시 증감률 계산</x:v>
      </x:c>
      <x:c r="T1243" s="15" t="str">
        <x:v>검토 필요</x:v>
      </x:c>
      <x:c r="U1243" s="15" t="str">
        <x:v>101</x:v>
      </x:c>
      <x:c r="V1243" s="15" t="str">
        <x:v>DT_1DA7001S</x:v>
      </x:c>
      <x:c r="W1243" s="15" t="str">
        <x:v>0</x:v>
      </x:c>
      <x:c r="X1243" s="15" t="str">
        <x:v>T30</x:v>
      </x:c>
      <x:c r="Y1243" s="15" t="str">
        <x:v>M</x:v>
      </x:c>
      <x:c r="Z1243" s="14" t="str">
        <x:v>경제활동인구 총괄 취업자 후보 선택. 성별/취업자 항목 확인 필요 | obj_l1/itm_id 자동 후보 입력</x:v>
      </x:c>
      <x:c r="AA1243" s="15" t="str">
        <x:v>28800.8</x:v>
      </x:c>
      <x:c r="AB1243" s="15" t="str">
        <x:v>202408</x:v>
      </x:c>
      <x:c r="AC1243" s="15" t="str">
        <x:v>28857.3</x:v>
      </x:c>
      <x:c r="AD1243" s="15" t="str">
        <x:v>202407</x:v>
      </x:c>
      <x:c r="AE1243" s="15" t="str">
        <x:v>-0.19579101301923607</x:v>
      </x:c>
      <x:c r="AF1243" s="15" t="str">
        <x:v>-56.5</x:v>
      </x:c>
      <x:c r="AG1243" s="14" t="str"/>
      <x:c r="AH1243" s="15" t="str">
        <x:v>LEVEL</x:v>
      </x:c>
      <x:c r="AI1243" s="15" t="str">
        <x:v>65.0</x:v>
      </x:c>
      <x:c r="AJ1243" s="15" t="str">
        <x:v>28800.8</x:v>
      </x:c>
      <x:c r="AK1243" s="15" t="str">
        <x:v>actual_value 컬럼 사용</x:v>
      </x:c>
      <x:c r="AL1243" s="14" t="str">
        <x:v>불일치</x:v>
      </x:c>
      <x:c r="AM1243" s="15" t="str">
        <x:v>0.9977431182467154</x:v>
      </x:c>
      <x:c r="AN1243" s="14" t="str">
        <x:v>claim=65.0, actual=28800.8, 오차=0.998 (허용=0.05)</x:v>
      </x:c>
      <x:c r="AO1243" s="15" t="str">
        <x:v>LEVEL</x:v>
      </x:c>
      <x:c r="AP1243" s="15" t="str">
        <x:v>85.1</x:v>
      </x:c>
      <x:c r="AQ1243" s="14" t="str">
        <x:v>% 숫자 선택</x:v>
      </x:c>
      <x:c r="AR1243" s="15" t="str">
        <x:v>28800.8</x:v>
      </x:c>
      <x:c r="AS1243" s="14" t="str">
        <x:v>actual_value 사용</x:v>
      </x:c>
      <x:c r="AT1243" s="14" t="str">
        <x:v>불일치</x:v>
      </x:c>
      <x:c r="AU1243" s="15" t="str">
        <x:v>0.9970452209660843</x:v>
      </x:c>
      <x:c r="AV1243" s="14" t="str">
        <x:v>claim=85.1, adjusted_actual=28800.8, 오차=0.997, 허용=0.05</x:v>
      </x:c>
      <x:c r="AW1243" s="14" t="str">
        <x:v>재검토필요_수준값불일치</x:v>
      </x:c>
      <x:c r="AX1243" s="15" t="str">
        <x:v>N</x:v>
      </x:c>
      <x:c r="AY1243" s="15" t="str">
        <x:v>N</x:v>
      </x:c>
      <x:c r="AZ1243" s="14" t="str">
        <x:v>N</x:v>
      </x:c>
      <x:c r="BA1243" s="15" t="str"/>
      <x:c r="BB1243" s="15" t="str"/>
      <x:c r="BC1243" s="14" t="str"/>
      <x:c r="BD1243" s="14" t="str"/>
      <x:c r="BE1243" s="14" t="str">
        <x:v>기존 재검토/판단불가 상태 유지</x:v>
      </x:c>
      <x:c r="BF1243" s="14" t="str">
        <x:v>재검토필요_수준값불일치</x:v>
      </x:c>
      <x:c r="BG1243" s="14" t="str"/>
      <x:c r="BH1243" s="14" t="str"/>
      <x:c r="BI1243" s="14" t="str"/>
      <x:c r="BJ1243" s="14" t="str"/>
      <x:c r="BK1243" s="15" t="str"/>
      <x:c r="BL1243" s="15" t="str"/>
      <x:c r="BM1243" s="14" t="str"/>
      <x:c r="BN1243" s="14" t="str"/>
      <x:c r="BO1243" s="14" t="str"/>
      <x:c r="BP1243" s="14" t="str"/>
      <x:c r="BQ1243" s="15" t="str"/>
      <x:c r="BR1243" s="15" t="str"/>
      <x:c r="BS1243" s="15" t="str"/>
      <x:c r="BT1243" s="15" t="str">
        <x:v>1242</x:v>
      </x:c>
      <x:c r="BU1243" s="15" t="str">
        <x:v>7</x:v>
      </x:c>
      <x:c r="BV1243" s="14" t="str">
        <x:v>고용</x:v>
      </x:c>
      <x:c r="BW1243" s="14" t="str">
        <x:v>수동검토유지</x:v>
      </x:c>
      <x:c r="BX1243" s="14" t="str">
        <x:v>재검토필요_수준값불일치</x:v>
      </x:c>
      <x:c r="BY1243" s="15" t="str">
        <x:v>N/A</x:v>
      </x:c>
      <x:c r="BZ1243" s="14" t="str"/>
      <x:c r="CA1243" s="14" t="str"/>
      <x:c r="CB1243" s="14" t="str"/>
      <x:c r="CC1243" s="15" t="str"/>
      <x:c r="CD1243" s="15" t="str"/>
      <x:c r="CE1243" s="15" t="str"/>
      <x:c r="CF1243" s="15" t="str"/>
      <x:c r="CG1243" s="15" t="str"/>
      <x:c r="CH1243" s="15" t="str"/>
      <x:c r="CI1243" s="15" t="str"/>
      <x:c r="CJ1243" s="15" t="str"/>
      <x:c r="CK1243" s="15" t="str"/>
      <x:c r="CL1243" s="14" t="str"/>
      <x:c r="CM1243" s="15" t="str"/>
      <x:c r="CN1243" s="15" t="str"/>
      <x:c r="CO1243" s="15" t="str"/>
      <x:c r="CP1243" s="15" t="str"/>
      <x:c r="CQ1243" s="14" t="str"/>
      <x:c r="CR1243" s="16" t="str"/>
    </x:row>
    <x:row r="1244" ht="30" customHeight="1">
      <x:c r="A1244" s="13" t="str">
        <x:v>C16080</x:v>
      </x:c>
      <x:c r="B1244" s="15" t="str">
        <x:v>2111</x:v>
      </x:c>
      <x:c r="C1244" s="14" t="str">
        <x:v>“환갑 넘겨도 일해야 돼요” 노인 취업자 첫 700만명</x:v>
      </x:c>
      <x:c r="D1244" s="15" t="str">
        <x:v>2025-06-12</x:v>
      </x:c>
      <x:c r="E1244" s="15" t="str">
        <x:v>https://www.chosun.com/economy/economy_general/2025/06/12/2VNVWIY73JHI7EB3XE4YNTYIVM</x:v>
      </x:c>
      <x:c r="F1244" s="14" t="str">
        <x:v>지난해 임금 근로자의 월평균 임금은 55세가 378만원이었지만, 60세 317만원, 65세 221만원으로 연령이 높아질수록 낮아졌다.</x:v>
      </x:c>
      <x:c r="G1244" s="15" t="str">
        <x:v>임금·소득</x:v>
      </x:c>
      <x:c r="H1244" s="15" t="str">
        <x:v>임금·소득; 금액</x:v>
      </x:c>
      <x:c r="I1244" s="15" t="str">
        <x:v>True</x:v>
      </x:c>
      <x:c r="J1244" s="15" t="str"/>
      <x:c r="K1244" s="15" t="str">
        <x:v>국회 예산정책처에 따르면, 작년 8월 기준 65세 임금 근로자 61.2%는 비정규직이었고, 70세는 이 비율이 85.1%에 달했다.</x:v>
      </x:c>
      <x:c r="L1244" s="15" t="str">
        <x:v>전문가들은 “소득 공백을 메우려는 고령층의 일자리 수요를 충족시키는 한편, 청년층 일자리를 늘리기 위한 정책적 노력이 필요하다”고 했다.</x:v>
      </x:c>
      <x:c r="M1244" s="15" t="str">
        <x:v>[378, 317, 221]</x:v>
      </x:c>
      <x:c r="N1244" s="15" t="str">
        <x:v>['만원', '만원', '만원']</x:v>
      </x:c>
      <x:c r="O1244" s="15" t="str">
        <x:v>[]</x:v>
      </x:c>
      <x:c r="P1244" s="15" t="str">
        <x:v>[]</x:v>
      </x:c>
      <x:c r="Q1244" s="15" t="str">
        <x:v>성별 경제활동인구 총괄(tblId=DT_1DA7001S); 행정구역(시도)별 경제활동인구(tblId=DT_1DA7004S)</x:v>
      </x:c>
      <x:c r="R1244" s="15" t="str">
        <x:v>orgId=101, tblId=DT_1DA7001S | obj_l1/itm_id 메타 API로 확인 필요</x:v>
      </x:c>
      <x:c r="S1244" s="15" t="str">
        <x:v>원자료 직접 조회 후 필요 시 증감률 계산</x:v>
      </x:c>
      <x:c r="T1244" s="15" t="str">
        <x:v>검토 필요</x:v>
      </x:c>
      <x:c r="U1244" s="15" t="str">
        <x:v>101</x:v>
      </x:c>
      <x:c r="V1244" s="15" t="str">
        <x:v>DT_1DA7001S</x:v>
      </x:c>
      <x:c r="W1244" s="15" t="str">
        <x:v>0</x:v>
      </x:c>
      <x:c r="X1244" s="15" t="str">
        <x:v>T30</x:v>
      </x:c>
      <x:c r="Y1244" s="15" t="str">
        <x:v>Y</x:v>
      </x:c>
      <x:c r="Z1244" s="14" t="str">
        <x:v>경제활동인구 총괄 취업자 후보 선택. 성별/취업자 항목 확인 필요 | obj_l1/itm_id 자동 후보 입력</x:v>
      </x:c>
      <x:c r="AA1244" s="15" t="str">
        <x:v>28575.5</x:v>
      </x:c>
      <x:c r="AB1244" s="15" t="str">
        <x:v>2024</x:v>
      </x:c>
      <x:c r="AC1244" s="15" t="str">
        <x:v>28416.3</x:v>
      </x:c>
      <x:c r="AD1244" s="15" t="str">
        <x:v>2023</x:v>
      </x:c>
      <x:c r="AE1244" s="15" t="str">
        <x:v>0.5602418330324522</x:v>
      </x:c>
      <x:c r="AF1244" s="15" t="str">
        <x:v>159.20000000000073</x:v>
      </x:c>
      <x:c r="AG1244" s="14" t="str"/>
      <x:c r="AH1244" s="15" t="str">
        <x:v>LEVEL</x:v>
      </x:c>
      <x:c r="AI1244" s="15" t="str">
        <x:v>55.0</x:v>
      </x:c>
      <x:c r="AJ1244" s="15" t="str">
        <x:v>28575.5</x:v>
      </x:c>
      <x:c r="AK1244" s="15" t="str">
        <x:v>actual_value 컬럼 사용</x:v>
      </x:c>
      <x:c r="AL1244" s="14" t="str">
        <x:v>불일치</x:v>
      </x:c>
      <x:c r="AM1244" s="15" t="str">
        <x:v>0.998075274273416</x:v>
      </x:c>
      <x:c r="AN1244" s="14" t="str">
        <x:v>claim=55.0, actual=28575.5, 오차=0.998 (허용=0.05)</x:v>
      </x:c>
      <x:c r="AO1244" s="15" t="str">
        <x:v>LEVEL</x:v>
      </x:c>
      <x:c r="AP1244" s="15" t="str">
        <x:v>221.0</x:v>
      </x:c>
      <x:c r="AQ1244" s="14" t="str">
        <x:v>만원 숫자 선택</x:v>
      </x:c>
      <x:c r="AR1244" s="15" t="str">
        <x:v>28575.5</x:v>
      </x:c>
      <x:c r="AS1244" s="14" t="str">
        <x:v>actual_value 사용</x:v>
      </x:c>
      <x:c r="AT1244" s="14" t="str">
        <x:v>불일치</x:v>
      </x:c>
      <x:c r="AU1244" s="15" t="str">
        <x:v>0.9922661020804535</x:v>
      </x:c>
      <x:c r="AV1244" s="14" t="str">
        <x:v>claim=221.0, adjusted_actual=28575.5, 오차=0.992, 허용=0.05</x:v>
      </x:c>
      <x:c r="AW1244" s="14" t="str">
        <x:v>재검토필요_수준값불일치</x:v>
      </x:c>
      <x:c r="AX1244" s="15" t="str">
        <x:v>N</x:v>
      </x:c>
      <x:c r="AY1244" s="15" t="str">
        <x:v>N</x:v>
      </x:c>
      <x:c r="AZ1244" s="14" t="str">
        <x:v>N</x:v>
      </x:c>
      <x:c r="BA1244" s="15" t="str"/>
      <x:c r="BB1244" s="15" t="str"/>
      <x:c r="BC1244" s="14" t="str"/>
      <x:c r="BD1244" s="14" t="str"/>
      <x:c r="BE1244" s="14" t="str">
        <x:v>기존 재검토/판단불가 상태 유지</x:v>
      </x:c>
      <x:c r="BF1244" s="14" t="str">
        <x:v>재검토필요_수준값불일치</x:v>
      </x:c>
      <x:c r="BG1244" s="14" t="str"/>
      <x:c r="BH1244" s="14" t="str"/>
      <x:c r="BI1244" s="14" t="str"/>
      <x:c r="BJ1244" s="14" t="str"/>
      <x:c r="BK1244" s="15" t="str"/>
      <x:c r="BL1244" s="15" t="str"/>
      <x:c r="BM1244" s="14" t="str"/>
      <x:c r="BN1244" s="14" t="str"/>
      <x:c r="BO1244" s="14" t="str"/>
      <x:c r="BP1244" s="14" t="str"/>
      <x:c r="BQ1244" s="15" t="str"/>
      <x:c r="BR1244" s="15" t="str"/>
      <x:c r="BS1244" s="15" t="str"/>
      <x:c r="BT1244" s="15" t="str">
        <x:v>1243</x:v>
      </x:c>
      <x:c r="BU1244" s="15" t="str">
        <x:v>7</x:v>
      </x:c>
      <x:c r="BV1244" s="14" t="str">
        <x:v>고용</x:v>
      </x:c>
      <x:c r="BW1244" s="14" t="str">
        <x:v>수동검토유지</x:v>
      </x:c>
      <x:c r="BX1244" s="14" t="str">
        <x:v>재검토필요_수준값불일치</x:v>
      </x:c>
      <x:c r="BY1244" s="15" t="str">
        <x:v>N/A</x:v>
      </x:c>
      <x:c r="BZ1244" s="14" t="str"/>
      <x:c r="CA1244" s="14" t="str"/>
      <x:c r="CB1244" s="14" t="str"/>
      <x:c r="CC1244" s="15" t="str"/>
      <x:c r="CD1244" s="15" t="str"/>
      <x:c r="CE1244" s="15" t="str"/>
      <x:c r="CF1244" s="15" t="str"/>
      <x:c r="CG1244" s="15" t="str"/>
      <x:c r="CH1244" s="15" t="str"/>
      <x:c r="CI1244" s="15" t="str"/>
      <x:c r="CJ1244" s="15" t="str"/>
      <x:c r="CK1244" s="15" t="str"/>
      <x:c r="CL1244" s="14" t="str"/>
      <x:c r="CM1244" s="15" t="str"/>
      <x:c r="CN1244" s="15" t="str"/>
      <x:c r="CO1244" s="15" t="str"/>
      <x:c r="CP1244" s="15" t="str"/>
      <x:c r="CQ1244" s="14" t="str"/>
      <x:c r="CR1244" s="16" t="str"/>
    </x:row>
    <x:row r="1245" ht="30" customHeight="1">
      <x:c r="A1245" s="13" t="str">
        <x:v>C16081</x:v>
      </x:c>
      <x:c r="B1245" s="15" t="str">
        <x:v>2111</x:v>
      </x:c>
      <x:c r="C1245" s="14" t="str">
        <x:v>“환갑 넘겨도 일해야 돼요” 노인 취업자 첫 700만명</x:v>
      </x:c>
      <x:c r="D1245" s="15" t="str">
        <x:v>2025-06-12</x:v>
      </x:c>
      <x:c r="E1245" s="15" t="str">
        <x:v>https://www.chosun.com/economy/economy_general/2025/06/12/2VNVWIY73JHI7EB3XE4YNTYIVM</x:v>
      </x:c>
      <x:c r="F1245" s="14" t="str">
        <x:v>한국보다 19년 빠른 2005년 초고령 사회(65세 이상이 전체 인구의 20% 이상)에 진입한 일본은 정부 차원의 일자리 매칭 사업으로 일하려는 고령층에게 맞춤형 일자리를 제공하고 있다.</x:v>
      </x:c>
      <x:c r="G1245" s="15" t="str">
        <x:v>고용지표</x:v>
      </x:c>
      <x:c r="H1245" s="15" t="str">
        <x:v>고용지표; 인구지표; 비율·증감률; 날짜·시간</x:v>
      </x:c>
      <x:c r="I1245" s="15" t="str">
        <x:v>True</x:v>
      </x:c>
      <x:c r="J1245" s="15" t="str">
        <x:v>고령층</x:v>
      </x:c>
      <x:c r="K1245" s="15" t="str">
        <x:v>이정희 중앙대 경제학부 교수는 “단기 일자리보다는 고령층의 기술력과 경험을 활용할 수 있는 고령자 재고용 형태의 일자리가 늘어나야 한다”고 했다.</x:v>
      </x:c>
      <x:c r="L1245" s="15" t="str">
        <x:v>65세 이상 구직자를 지방 중소 기업과 연결시켜주는 ‘헬로 워크’ 프로그램이 대표적이다.</x:v>
      </x:c>
      <x:c r="M1245" s="15" t="str">
        <x:v>[19, 2005, 20]</x:v>
      </x:c>
      <x:c r="N1245" s="15" t="str">
        <x:v>['년', '년', '%']</x:v>
      </x:c>
      <x:c r="O1245" s="15" t="str">
        <x:v>['2005']</x:v>
      </x:c>
      <x:c r="P1245" s="15" t="str">
        <x:v>[]</x:v>
      </x:c>
      <x:c r="Q1245" s="15" t="str">
        <x:v>성별 경제활동인구 총괄(tblId=DT_1DA7001S); 행정구역(시도)별 경제활동인구(tblId=DT_1DA7004S)</x:v>
      </x:c>
      <x:c r="R1245" s="15" t="str">
        <x:v>orgId=101, tblId=DT_1DA7001S | obj_l1/itm_id 메타 API로 확인 필요</x:v>
      </x:c>
      <x:c r="S1245" s="15" t="str">
        <x:v>원자료 직접 조회 후 필요 시 증감률 계산</x:v>
      </x:c>
      <x:c r="T1245" s="15" t="str">
        <x:v>검토 필요</x:v>
      </x:c>
      <x:c r="U1245" s="15" t="str">
        <x:v>101</x:v>
      </x:c>
      <x:c r="V1245" s="15" t="str">
        <x:v>DT_1DA7001S</x:v>
      </x:c>
      <x:c r="W1245" s="15" t="str">
        <x:v>0</x:v>
      </x:c>
      <x:c r="X1245" s="15" t="str">
        <x:v>T30</x:v>
      </x:c>
      <x:c r="Y1245" s="15" t="str">
        <x:v>Y</x:v>
      </x:c>
      <x:c r="Z1245" s="14" t="str">
        <x:v>경제활동인구 총괄 취업자 후보 선택. 성별/취업자 항목 확인 필요 | obj_l1/itm_id 자동 후보 입력</x:v>
      </x:c>
      <x:c r="AA1245" s="15" t="str">
        <x:v>22831</x:v>
      </x:c>
      <x:c r="AB1245" s="15" t="str">
        <x:v>2005</x:v>
      </x:c>
      <x:c r="AC1245" s="15" t="str">
        <x:v>22681.9</x:v>
      </x:c>
      <x:c r="AD1245" s="15" t="str">
        <x:v>2004</x:v>
      </x:c>
      <x:c r="AE1245" s="15" t="str">
        <x:v>0.657352338207992</x:v>
      </x:c>
      <x:c r="AF1245" s="15" t="str">
        <x:v>149.09999999999854</x:v>
      </x:c>
      <x:c r="AG1245" s="14" t="str"/>
      <x:c r="AH1245" s="15" t="str">
        <x:v>LEVEL</x:v>
      </x:c>
      <x:c r="AI1245" s="15" t="str">
        <x:v>65.0</x:v>
      </x:c>
      <x:c r="AJ1245" s="15" t="str">
        <x:v>22831.0</x:v>
      </x:c>
      <x:c r="AK1245" s="15" t="str">
        <x:v>actual_value 컬럼 사용</x:v>
      </x:c>
      <x:c r="AL1245" s="14" t="str">
        <x:v>불일치</x:v>
      </x:c>
      <x:c r="AM1245" s="15" t="str">
        <x:v>0.9971529937365862</x:v>
      </x:c>
      <x:c r="AN1245" s="14" t="str">
        <x:v>claim=65.0, actual=22831.0, 오차=0.997 (허용=0.05)</x:v>
      </x:c>
      <x:c r="AO1245" s="15" t="str">
        <x:v>LEVEL</x:v>
      </x:c>
      <x:c r="AP1245" s="15" t="str">
        <x:v>20.0</x:v>
      </x:c>
      <x:c r="AQ1245" s="14" t="str">
        <x:v>% 숫자 선택</x:v>
      </x:c>
      <x:c r="AR1245" s="15" t="str">
        <x:v>22831.0</x:v>
      </x:c>
      <x:c r="AS1245" s="14" t="str">
        <x:v>actual_value 사용</x:v>
      </x:c>
      <x:c r="AT1245" s="14" t="str">
        <x:v>불일치</x:v>
      </x:c>
      <x:c r="AU1245" s="15" t="str">
        <x:v>0.9991239980727957</x:v>
      </x:c>
      <x:c r="AV1245" s="14" t="str">
        <x:v>claim=20.0, adjusted_actual=22831.0, 오차=0.999, 허용=0.05</x:v>
      </x:c>
      <x:c r="AW1245" s="14" t="str">
        <x:v>재검토필요_수준값불일치</x:v>
      </x:c>
      <x:c r="AX1245" s="15" t="str">
        <x:v>N</x:v>
      </x:c>
      <x:c r="AY1245" s="15" t="str">
        <x:v>N</x:v>
      </x:c>
      <x:c r="AZ1245" s="14" t="str">
        <x:v>N</x:v>
      </x:c>
      <x:c r="BA1245" s="15" t="str"/>
      <x:c r="BB1245" s="15" t="str"/>
      <x:c r="BC1245" s="14" t="str"/>
      <x:c r="BD1245" s="14" t="str"/>
      <x:c r="BE1245" s="14" t="str">
        <x:v>기존 재검토/판단불가 상태 유지</x:v>
      </x:c>
      <x:c r="BF1245" s="14" t="str">
        <x:v>재검토필요_수준값불일치</x:v>
      </x:c>
      <x:c r="BG1245" s="14" t="str"/>
      <x:c r="BH1245" s="14" t="str"/>
      <x:c r="BI1245" s="14" t="str"/>
      <x:c r="BJ1245" s="14" t="str"/>
      <x:c r="BK1245" s="15" t="str"/>
      <x:c r="BL1245" s="15" t="str"/>
      <x:c r="BM1245" s="14" t="str"/>
      <x:c r="BN1245" s="14" t="str"/>
      <x:c r="BO1245" s="14" t="str"/>
      <x:c r="BP1245" s="14" t="str"/>
      <x:c r="BQ1245" s="15" t="str"/>
      <x:c r="BR1245" s="15" t="str"/>
      <x:c r="BS1245" s="15" t="str"/>
      <x:c r="BT1245" s="15" t="str">
        <x:v>1244</x:v>
      </x:c>
      <x:c r="BU1245" s="15" t="str">
        <x:v>7</x:v>
      </x:c>
      <x:c r="BV1245" s="14" t="str">
        <x:v>고용</x:v>
      </x:c>
      <x:c r="BW1245" s="14" t="str">
        <x:v>코드북_비검증분류</x:v>
      </x:c>
      <x:c r="BX1245" s="14" t="str">
        <x:v>판단불가_KOSIS 미제공</x:v>
      </x:c>
      <x:c r="BY1245" s="15" t="str">
        <x:v>N/A</x:v>
      </x:c>
      <x:c r="BZ1245" s="14" t="str">
        <x:v>판단불가</x:v>
      </x:c>
      <x:c r="CA1245" s="14" t="str">
        <x:v>KOSIS 미제공</x:v>
      </x:c>
      <x:c r="CB1245" s="14" t="str">
        <x:v>대한민국 KOSIS 범위 밖의 해외 통계</x:v>
      </x:c>
      <x:c r="CC1245" s="15" t="str"/>
      <x:c r="CD1245" s="15" t="str"/>
      <x:c r="CE1245" s="15" t="str"/>
      <x:c r="CF1245" s="15" t="str"/>
      <x:c r="CG1245" s="15" t="str"/>
      <x:c r="CH1245" s="15" t="str"/>
      <x:c r="CI1245" s="15" t="str"/>
      <x:c r="CJ1245" s="15" t="str"/>
      <x:c r="CK1245" s="15" t="str"/>
      <x:c r="CL1245" s="14" t="str"/>
      <x:c r="CM1245" s="15" t="str"/>
      <x:c r="CN1245" s="15" t="str"/>
      <x:c r="CO1245" s="15" t="str"/>
      <x:c r="CP1245" s="15" t="str"/>
      <x:c r="CQ1245" s="14" t="str"/>
      <x:c r="CR1245" s="16" t="str"/>
    </x:row>
    <x:row r="1246" ht="30" customHeight="1">
      <x:c r="A1246" s="13" t="str">
        <x:v>C16084</x:v>
      </x:c>
      <x:c r="B1246" s="15" t="str">
        <x:v>2111</x:v>
      </x:c>
      <x:c r="C1246" s="14" t="str">
        <x:v>“환갑 넘겨도 일해야 돼요” 노인 취업자 첫 700만명</x:v>
      </x:c>
      <x:c r="D1246" s="15" t="str">
        <x:v>2025-06-12</x:v>
      </x:c>
      <x:c r="E1246" s="15" t="str">
        <x:v>https://www.chosun.com/economy/economy_general/2025/06/12/2VNVWIY73JHI7EB3XE4YNTYIVM</x:v>
      </x:c>
      <x:c r="F1246" s="14" t="str">
        <x:v>하지만 사회 초년생인 청년층 고용률은 46.2%로 1년 전보다 0.7%포인트 감소했다.</x:v>
      </x:c>
      <x:c r="G1246" s="15" t="str">
        <x:v>고용지표</x:v>
      </x:c>
      <x:c r="H1246" s="15" t="str">
        <x:v>고용지표; 비율·증감률; 날짜·시간</x:v>
      </x:c>
      <x:c r="I1246" s="15" t="str">
        <x:v>True</x:v>
      </x:c>
      <x:c r="J1246" s="15" t="str">
        <x:v>청년층</x:v>
      </x:c>
      <x:c r="K1246" s="15" t="str">
        <x:v>모든 연령대를 합친 고용률은 지난달 63.8%로 1년 전보다 0.3%포인트 늘었다.</x:v>
      </x:c>
      <x:c r="L1246" s="15" t="str">
        <x:v>제조업과 건설업 등 청년층을 많이 고용하는 주력 산업이 부진한 여파다.</x:v>
      </x:c>
      <x:c r="M1246" s="15" t="str">
        <x:v>[46.2, 1, 0.7]</x:v>
      </x:c>
      <x:c r="N1246" s="15" t="str">
        <x:v>['%', '년', '%']</x:v>
      </x:c>
      <x:c r="O1246" s="15" t="str">
        <x:v>[]</x:v>
      </x:c>
      <x:c r="P1246" s="15" t="str">
        <x:v>[]</x:v>
      </x:c>
      <x:c r="Q1246" s="15" t="str">
        <x:v>연령별 경제활동인구 총괄(tblId=DT_1DA7002S); 전국 연령별/교육분류(영역)별 취업자 및 고용률(tblId=DT_1ES3D11J)</x:v>
      </x:c>
      <x:c r="R1246" s="15" t="str">
        <x:v>orgId=101, tblId=DT_1DA7002S | obj_l1/itm_id 메타 API로 확인 필요</x:v>
      </x:c>
      <x:c r="S1246" s="15" t="str">
        <x:v>원자료 직접 조회 후 필요 시 증감률 계산</x:v>
      </x:c>
      <x:c r="T1246" s="15" t="str">
        <x:v>검토 필요</x:v>
      </x:c>
      <x:c r="U1246" s="15" t="str">
        <x:v>101</x:v>
      </x:c>
      <x:c r="V1246" s="15" t="str">
        <x:v>DT_1DA7002S</x:v>
      </x:c>
      <x:c r="W1246" s="15" t="str">
        <x:v>75</x:v>
      </x:c>
      <x:c r="X1246" s="15" t="str">
        <x:v>T90</x:v>
      </x:c>
      <x:c r="Y1246" s="15" t="str">
        <x:v>Y</x:v>
      </x:c>
      <x:c r="Z1246" s="14" t="str">
        <x:v>연령별 경제활동인구 총괄 후보 선택. 연령/고용률 항목 확인 필요 | obj_l1/itm_id 자동 후보 입력</x:v>
      </x:c>
      <x:c r="AA1246" s="15" t="str">
        <x:v>45</x:v>
      </x:c>
      <x:c r="AB1246" s="15" t="str">
        <x:v>2025</x:v>
      </x:c>
      <x:c r="AC1246" s="15" t="str">
        <x:v>46.1</x:v>
      </x:c>
      <x:c r="AD1246" s="15" t="str">
        <x:v>2024</x:v>
      </x:c>
      <x:c r="AE1246" s="15" t="str">
        <x:v>-2.386117136659439</x:v>
      </x:c>
      <x:c r="AF1246" s="15" t="str">
        <x:v>-1.1000000000000014</x:v>
      </x:c>
      <x:c r="AG1246" s="14" t="str"/>
      <x:c r="AH1246" s="15" t="str">
        <x:v>POINT_CHANGE</x:v>
      </x:c>
      <x:c r="AI1246" s="15" t="str">
        <x:v>0.7</x:v>
      </x:c>
      <x:c r="AJ1246" s="15" t="str">
        <x:v>-1.1000000000000014</x:v>
      </x:c>
      <x:c r="AK1246" s="15" t="str">
        <x:v>actual_change_point 컬럼 사용(전기대비 계산값)</x:v>
      </x:c>
      <x:c r="AL1246" s="14" t="str">
        <x:v>불일치</x:v>
      </x:c>
      <x:c r="AM1246" s="15" t="str">
        <x:v>1.8000000000000014</x:v>
      </x:c>
      <x:c r="AN1246" s="14" t="str">
        <x:v>claim=0.7, actual=-1.1000000000000014, 오차=1.800 (허용=0.3)</x:v>
      </x:c>
      <x:c r="AO1246" s="15" t="str">
        <x:v>POINT_CHANGE</x:v>
      </x:c>
      <x:c r="AP1246" s="15" t="str">
        <x:v>0.7</x:v>
      </x:c>
      <x:c r="AQ1246" s="14" t="str">
        <x:v>% 숫자 선택</x:v>
      </x:c>
      <x:c r="AR1246" s="15" t="str">
        <x:v>-1.1000000000000014</x:v>
      </x:c>
      <x:c r="AS1246" s="14" t="str">
        <x:v>actual_change_point 사용</x:v>
      </x:c>
      <x:c r="AT1246" s="14" t="str">
        <x:v>불일치</x:v>
      </x:c>
      <x:c r="AU1246" s="15" t="str">
        <x:v>1.8000000000000014</x:v>
      </x:c>
      <x:c r="AV1246" s="14" t="str">
        <x:v>claim=0.7, adjusted_actual=-1.1000000000000014, 오차=1.800, 허용=0.3</x:v>
      </x:c>
      <x:c r="AW1246" s="14" t="str">
        <x:v>재검토필요_증감률불일치</x:v>
      </x:c>
      <x:c r="AX1246" s="15" t="str">
        <x:v>N</x:v>
      </x:c>
      <x:c r="AY1246" s="15" t="str">
        <x:v>N</x:v>
      </x:c>
      <x:c r="AZ1246" s="14" t="str">
        <x:v>N</x:v>
      </x:c>
      <x:c r="BA1246" s="15" t="str"/>
      <x:c r="BB1246" s="15" t="str"/>
      <x:c r="BC1246" s="14" t="str"/>
      <x:c r="BD1246" s="14" t="str"/>
      <x:c r="BE1246" s="14" t="str">
        <x:v>기존 재검토/판단불가 상태 유지</x:v>
      </x:c>
      <x:c r="BF1246" s="14" t="str">
        <x:v>재검토필요_증감률불일치</x:v>
      </x:c>
      <x:c r="BG1246" s="14" t="str"/>
      <x:c r="BH1246" s="14" t="str"/>
      <x:c r="BI1246" s="14" t="str"/>
      <x:c r="BJ1246" s="14" t="str"/>
      <x:c r="BK1246" s="15" t="str"/>
      <x:c r="BL1246" s="15" t="str"/>
      <x:c r="BM1246" s="14" t="str"/>
      <x:c r="BN1246" s="14" t="str"/>
      <x:c r="BO1246" s="14" t="str"/>
      <x:c r="BP1246" s="14" t="str"/>
      <x:c r="BQ1246" s="15" t="str"/>
      <x:c r="BR1246" s="15" t="str"/>
      <x:c r="BS1246" s="15" t="str"/>
      <x:c r="BT1246" s="15" t="str">
        <x:v>1245</x:v>
      </x:c>
      <x:c r="BU1246" s="15" t="str">
        <x:v>7</x:v>
      </x:c>
      <x:c r="BV1246" s="14" t="str">
        <x:v>고용</x:v>
      </x:c>
      <x:c r="BW1246" s="14" t="str">
        <x:v>수동검토유지</x:v>
      </x:c>
      <x:c r="BX1246" s="14" t="str">
        <x:v>재검토필요_증감률불일치</x:v>
      </x:c>
      <x:c r="BY1246" s="15" t="str">
        <x:v>N/A</x:v>
      </x:c>
      <x:c r="BZ1246" s="14" t="str"/>
      <x:c r="CA1246" s="14" t="str"/>
      <x:c r="CB1246" s="14" t="str"/>
      <x:c r="CC1246" s="15" t="str"/>
      <x:c r="CD1246" s="15" t="str"/>
      <x:c r="CE1246" s="15" t="str"/>
      <x:c r="CF1246" s="15" t="str"/>
      <x:c r="CG1246" s="15" t="str"/>
      <x:c r="CH1246" s="15" t="str"/>
      <x:c r="CI1246" s="15" t="str"/>
      <x:c r="CJ1246" s="15" t="str"/>
      <x:c r="CK1246" s="15" t="str"/>
      <x:c r="CL1246" s="14" t="str"/>
      <x:c r="CM1246" s="15" t="str"/>
      <x:c r="CN1246" s="15" t="str"/>
      <x:c r="CO1246" s="15" t="str"/>
      <x:c r="CP1246" s="15" t="str"/>
      <x:c r="CQ1246" s="14" t="str"/>
      <x:c r="CR1246" s="16" t="str"/>
    </x:row>
    <x:row r="1247" ht="30" customHeight="1">
      <x:c r="A1247" s="13" t="str">
        <x:v>C16142</x:v>
      </x:c>
      <x:c r="B1247" s="15" t="str">
        <x:v>2118</x:v>
      </x:c>
      <x:c r="C1247" s="14" t="str">
        <x:v>브라질산 닭고기 수입 이달 말부터 재개</x:v>
      </x:c>
      <x:c r="D1247" s="15" t="str">
        <x:v>2025-06-12</x:v>
      </x:c>
      <x:c r="E1247" s="15" t="str">
        <x:v>https://www.chosun.com/economy/economy_general/2025/06/12/ZEIAPG3HLBGPTLUC4N2QS5ENFE</x:v>
      </x:c>
      <x:c r="F1247" s="14" t="str">
        <x:v>브라질산 닭고기는 순살 치킨 재료로 많이 쓰이는데, 작년에 수입한 브라질산 닭고기는 전체 닭고기 수입량의 86%에 해당하는 15만8000톤에 달했다.</x:v>
      </x:c>
      <x:c r="G1247" s="15" t="str">
        <x:v>무역지표</x:v>
      </x:c>
      <x:c r="H1247" s="15" t="str">
        <x:v>무역지표; 비율·증감률; 길이·무게·부피</x:v>
      </x:c>
      <x:c r="I1247" s="15" t="str">
        <x:v>True</x:v>
      </x:c>
      <x:c r="J1247" s="15" t="str"/>
      <x:c r="K1247" s="15" t="str">
        <x:v>앞서 정부는 지난달 15일 브라질 남부 리우그란데두술주의 양계장에서 AI가 발생한 데 따라 브라질산 닭고기와 계란 등 수입을 전면 금지했다.</x:v>
      </x:c>
      <x:c r="L1247" s="15" t="str">
        <x:v>이 때문에 브라질산 닭고기 수입 중단으로 치킨 등 가격이 오를 것이란 우려가 나왔다.</x:v>
      </x:c>
      <x:c r="M1247" s="15" t="str">
        <x:v>[86, 8000]</x:v>
      </x:c>
      <x:c r="N1247" s="15" t="str">
        <x:v>['%', '톤']</x:v>
      </x:c>
      <x:c r="O1247" s="15" t="str">
        <x:v>[]</x:v>
      </x:c>
      <x:c r="P1247" s="15" t="str">
        <x:v>[]</x:v>
      </x:c>
      <x:c r="Q1247" s="15" t="str">
        <x:v>품목별 수출액, 수입액(tblId=DT_1R11001_FRM101); 국가별 수출액, 수입액(tblId=DT_1R11006_FRM101)</x:v>
      </x:c>
      <x:c r="R1247" s="15" t="str">
        <x:v>orgId=360, tblId=DT_1R11001_FRM101 | obj_l1/itm_id 메타 API로 확인 필요</x:v>
      </x:c>
      <x:c r="S1247" s="15" t="str">
        <x:v>원자료 직접 조회 후 필요 시 증감률 계산</x:v>
      </x:c>
      <x:c r="T1247" s="15" t="str">
        <x:v>검토 필요</x:v>
      </x:c>
      <x:c r="U1247" s="15" t="str">
        <x:v>360</x:v>
      </x:c>
      <x:c r="V1247" s="15" t="str">
        <x:v>DT_1R11001_FRM101</x:v>
      </x:c>
      <x:c r="W1247" s="15" t="str">
        <x:v>13102112831A.A</x:v>
      </x:c>
      <x:c r="X1247" s="15" t="str">
        <x:v>13103112831T2</x:v>
      </x:c>
      <x:c r="Y1247" s="15" t="str">
        <x:v>Y</x:v>
      </x:c>
      <x:c r="Z1247" s="14" t="str">
        <x:v>품목별 수출입 후보 선택. 품목/수출입/시점 코드 확인 필요 | obj_l1/itm_id 자동 후보 입력</x:v>
      </x:c>
      <x:c r="AA1247" s="15" t="str">
        <x:v>631767209</x:v>
      </x:c>
      <x:c r="AB1247" s="15" t="str">
        <x:v>2024</x:v>
      </x:c>
      <x:c r="AC1247" s="15" t="str">
        <x:v>642572126</x:v>
      </x:c>
      <x:c r="AD1247" s="15" t="str">
        <x:v>2023</x:v>
      </x:c>
      <x:c r="AE1247" s="15" t="str">
        <x:v>-1.6815103803615659</x:v>
      </x:c>
      <x:c r="AF1247" s="15" t="str">
        <x:v>-10804917.0</x:v>
      </x:c>
      <x:c r="AG1247" s="14" t="str"/>
      <x:c r="AH1247" s="15" t="str">
        <x:v>LEVEL</x:v>
      </x:c>
      <x:c r="AI1247" s="15" t="str">
        <x:v>86.0</x:v>
      </x:c>
      <x:c r="AJ1247" s="15" t="str">
        <x:v>631767209.0</x:v>
      </x:c>
      <x:c r="AK1247" s="15" t="str">
        <x:v>actual_value 컬럼 사용</x:v>
      </x:c>
      <x:c r="AL1247" s="14" t="str">
        <x:v>불일치</x:v>
      </x:c>
      <x:c r="AM1247" s="15" t="str">
        <x:v>0.9999998638739099</x:v>
      </x:c>
      <x:c r="AN1247" s="14" t="str">
        <x:v>claim=86.0, actual=631767209.0, 오차=1.000 (허용=0.05)</x:v>
      </x:c>
      <x:c r="AO1247" s="15" t="str">
        <x:v>LEVEL</x:v>
      </x:c>
      <x:c r="AP1247" s="15" t="str">
        <x:v>86.0</x:v>
      </x:c>
      <x:c r="AQ1247" s="14" t="str">
        <x:v>% 숫자 선택</x:v>
      </x:c>
      <x:c r="AR1247" s="15" t="str">
        <x:v>631767209.0</x:v>
      </x:c>
      <x:c r="AS1247" s="14" t="str">
        <x:v>actual_value 사용</x:v>
      </x:c>
      <x:c r="AT1247" s="14" t="str">
        <x:v>불일치</x:v>
      </x:c>
      <x:c r="AU1247" s="15" t="str">
        <x:v>0.9999998638739099</x:v>
      </x:c>
      <x:c r="AV1247" s="14" t="str">
        <x:v>claim=86.0, adjusted_actual=631767209.0, 오차=1.000, 허용=0.05</x:v>
      </x:c>
      <x:c r="AW1247" s="14" t="str">
        <x:v>재검토필요_수준값불일치</x:v>
      </x:c>
      <x:c r="AX1247" s="15" t="str">
        <x:v>N</x:v>
      </x:c>
      <x:c r="AY1247" s="15" t="str">
        <x:v>N</x:v>
      </x:c>
      <x:c r="AZ1247" s="14" t="str">
        <x:v>N</x:v>
      </x:c>
      <x:c r="BA1247" s="15" t="str"/>
      <x:c r="BB1247" s="15" t="str"/>
      <x:c r="BC1247" s="14" t="str"/>
      <x:c r="BD1247" s="14" t="str"/>
      <x:c r="BE1247" s="14" t="str">
        <x:v>기존 재검토/판단불가 상태 유지</x:v>
      </x:c>
      <x:c r="BF1247" s="14" t="str">
        <x:v>재검토필요_수준값불일치</x:v>
      </x:c>
      <x:c r="BG1247" s="14" t="str"/>
      <x:c r="BH1247" s="14" t="str"/>
      <x:c r="BI1247" s="14" t="str"/>
      <x:c r="BJ1247" s="14" t="str"/>
      <x:c r="BK1247" s="15" t="str"/>
      <x:c r="BL1247" s="15" t="str"/>
      <x:c r="BM1247" s="14" t="str"/>
      <x:c r="BN1247" s="14" t="str"/>
      <x:c r="BO1247" s="14" t="str"/>
      <x:c r="BP1247" s="14" t="str"/>
      <x:c r="BQ1247" s="15" t="str"/>
      <x:c r="BR1247" s="15" t="str"/>
      <x:c r="BS1247" s="15" t="str"/>
      <x:c r="BT1247" s="15" t="str">
        <x:v>1246</x:v>
      </x:c>
      <x:c r="BU1247" s="15" t="str">
        <x:v>7</x:v>
      </x:c>
      <x:c r="BV1247" s="14" t="str">
        <x:v>무역</x:v>
      </x:c>
      <x:c r="BW1247" s="14" t="str">
        <x:v>수동검토유지</x:v>
      </x:c>
      <x:c r="BX1247" s="14" t="str">
        <x:v>재검토필요_수준값불일치</x:v>
      </x:c>
      <x:c r="BY1247" s="15" t="str">
        <x:v>N/A</x:v>
      </x:c>
      <x:c r="BZ1247" s="14" t="str"/>
      <x:c r="CA1247" s="14" t="str"/>
      <x:c r="CB1247" s="14" t="str"/>
      <x:c r="CC1247" s="15" t="str"/>
      <x:c r="CD1247" s="15" t="str"/>
      <x:c r="CE1247" s="15" t="str"/>
      <x:c r="CF1247" s="15" t="str"/>
      <x:c r="CG1247" s="15" t="str"/>
      <x:c r="CH1247" s="15" t="str"/>
      <x:c r="CI1247" s="15" t="str"/>
      <x:c r="CJ1247" s="15" t="str"/>
      <x:c r="CK1247" s="15" t="str"/>
      <x:c r="CL1247" s="14" t="str"/>
      <x:c r="CM1247" s="15" t="str"/>
      <x:c r="CN1247" s="15" t="str"/>
      <x:c r="CO1247" s="15" t="str"/>
      <x:c r="CP1247" s="15" t="str"/>
      <x:c r="CQ1247" s="14" t="str"/>
      <x:c r="CR1247" s="16" t="str"/>
    </x:row>
    <x:row r="1248" ht="30" customHeight="1">
      <x:c r="A1248" s="13" t="str">
        <x:v>C16194</x:v>
      </x:c>
      <x:c r="B1248" s="15" t="str">
        <x:v>2128</x:v>
      </x:c>
      <x:c r="C1248" s="14" t="str">
        <x:v>美 첨단제품 공급망서 한국 비율 4%에 불과</x:v>
      </x:c>
      <x:c r="D1248" s="15" t="str">
        <x:v>2025-06-13</x:v>
      </x:c>
      <x:c r="E1248" s="15" t="str">
        <x:v>https://www.chosun.com/economy/industry-company/2025/06/13/EPSKDEVXFVDHJPVRLJCUNKF4YE</x:v>
      </x:c>
      <x:c r="F1248" s="14" t="str">
        <x:v>0 미국이 수입한 반도체, 스마트폰 등 첨단 기술 제품에서 한국산이 차지하는 비율이 4%에 불과한 것으로 나타났다.</x:v>
      </x:c>
      <x:c r="G1248" s="15" t="str">
        <x:v>무역지표</x:v>
      </x:c>
      <x:c r="H1248" s="15" t="str">
        <x:v>무역지표; 비율·증감률</x:v>
      </x:c>
      <x:c r="I1248" s="15" t="str">
        <x:v>True</x:v>
      </x:c>
      <x:c r="J1248" s="15" t="str"/>
      <x:c r="K1248" s="15" t="str"/>
      <x:c r="L1248" s="15" t="str">
        <x:v>최근 10년(2014~2024년) 새 1.7%포인트 늘어나는 데 그친 것이다.</x:v>
      </x:c>
      <x:c r="M1248" s="15" t="str">
        <x:v>[4]</x:v>
      </x:c>
      <x:c r="N1248" s="15" t="str">
        <x:v>['%']</x:v>
      </x:c>
      <x:c r="O1248" s="15" t="str">
        <x:v>[]</x:v>
      </x:c>
      <x:c r="P1248" s="15" t="str">
        <x:v>[]</x:v>
      </x:c>
      <x:c r="Q1248" s="15" t="str">
        <x:v>국가별 수출액, 수입액(tblId=DT_1R11006_FRM101); 품목별 수출액, 수입액(tblId=DT_1R11001_FRM101)</x:v>
      </x:c>
      <x:c r="R1248" s="15" t="str">
        <x:v>orgId=360, tblId=DT_1R11006_FRM101 | obj_l1/itm_id 메타 API로 확인 필요</x:v>
      </x:c>
      <x:c r="S1248" s="15" t="str">
        <x:v>원자료 직접 조회 후 필요 시 증감률 계산</x:v>
      </x:c>
      <x:c r="T1248" s="15" t="str">
        <x:v>검토 필요</x:v>
      </x:c>
      <x:c r="U1248" s="15" t="str">
        <x:v>360</x:v>
      </x:c>
      <x:c r="V1248" s="15" t="str">
        <x:v>DT_1R11006_FRM101</x:v>
      </x:c>
      <x:c r="W1248" s="15" t="str">
        <x:v>13102103829E.US</x:v>
      </x:c>
      <x:c r="X1248" s="15" t="str">
        <x:v>13103103829T2</x:v>
      </x:c>
      <x:c r="Y1248" s="15" t="str">
        <x:v>Y</x:v>
      </x:c>
      <x:c r="Z1248" s="14" t="str">
        <x:v>국가별 수출입 후보 선택. 국가/수출입/시점 코드 확인 필요 | 국가 코드 자동선택: 미국</x:v>
      </x:c>
      <x:c r="AA1248" s="15" t="str">
        <x:v>73366048</x:v>
      </x:c>
      <x:c r="AB1248" s="15" t="str">
        <x:v>2025</x:v>
      </x:c>
      <x:c r="AC1248" s="15" t="str">
        <x:v>72132305</x:v>
      </x:c>
      <x:c r="AD1248" s="15" t="str">
        <x:v>2024</x:v>
      </x:c>
      <x:c r="AE1248" s="15" t="str">
        <x:v>1.7103889859058297</x:v>
      </x:c>
      <x:c r="AF1248" s="15" t="str">
        <x:v>1233743.0</x:v>
      </x:c>
      <x:c r="AG1248" s="14" t="str"/>
      <x:c r="AH1248" s="15" t="str">
        <x:v>LEVEL</x:v>
      </x:c>
      <x:c r="AI1248" s="15" t="str">
        <x:v>0.0</x:v>
      </x:c>
      <x:c r="AJ1248" s="15" t="str">
        <x:v>73366048.0</x:v>
      </x:c>
      <x:c r="AK1248" s="15" t="str">
        <x:v>actual_value 컬럼 사용</x:v>
      </x:c>
      <x:c r="AL1248" s="14" t="str">
        <x:v>불일치</x:v>
      </x:c>
      <x:c r="AM1248" s="15" t="str">
        <x:v>1.0</x:v>
      </x:c>
      <x:c r="AN1248" s="14" t="str">
        <x:v>claim=0.0, actual=73366048.0, 오차=1.000 (허용=0.05)</x:v>
      </x:c>
      <x:c r="AO1248" s="15" t="str">
        <x:v>ABS_TO_ABS</x:v>
      </x:c>
      <x:c r="AP1248" s="15" t="str">
        <x:v>4.0</x:v>
      </x:c>
      <x:c r="AQ1248" s="14" t="str">
        <x:v>% 숫자 선택</x:v>
      </x:c>
      <x:c r="AR1248" s="15" t="str">
        <x:v>73366048.0</x:v>
      </x:c>
      <x:c r="AS1248" s="14" t="str">
        <x:v>actual_value 사용</x:v>
      </x:c>
      <x:c r="AT1248" s="14" t="str">
        <x:v>불일치</x:v>
      </x:c>
      <x:c r="AU1248" s="15" t="str">
        <x:v>0.9999999454788678</x:v>
      </x:c>
      <x:c r="AV1248" s="14" t="str">
        <x:v>claim=4.0, adjusted_actual=73366048.0, 오차=1.000, 허용=0.02</x:v>
      </x:c>
      <x:c r="AW1248" s="14" t="str">
        <x:v>재검토필요_수준값불일치</x:v>
      </x:c>
      <x:c r="AX1248" s="15" t="str">
        <x:v>N</x:v>
      </x:c>
      <x:c r="AY1248" s="15" t="str">
        <x:v>N</x:v>
      </x:c>
      <x:c r="AZ1248" s="14" t="str">
        <x:v>N</x:v>
      </x:c>
      <x:c r="BA1248" s="15" t="str"/>
      <x:c r="BB1248" s="15" t="str"/>
      <x:c r="BC1248" s="14" t="str"/>
      <x:c r="BD1248" s="14" t="str"/>
      <x:c r="BE1248" s="14" t="str">
        <x:v>기존 재검토/판단불가 상태 유지</x:v>
      </x:c>
      <x:c r="BF1248" s="14" t="str">
        <x:v>재검토필요_수준값불일치</x:v>
      </x:c>
      <x:c r="BG1248" s="14" t="str"/>
      <x:c r="BH1248" s="14" t="str"/>
      <x:c r="BI1248" s="14" t="str"/>
      <x:c r="BJ1248" s="14" t="str"/>
      <x:c r="BK1248" s="15" t="str"/>
      <x:c r="BL1248" s="15" t="str"/>
      <x:c r="BM1248" s="14" t="str"/>
      <x:c r="BN1248" s="14" t="str"/>
      <x:c r="BO1248" s="14" t="str"/>
      <x:c r="BP1248" s="14" t="str"/>
      <x:c r="BQ1248" s="15" t="str"/>
      <x:c r="BR1248" s="15" t="str"/>
      <x:c r="BS1248" s="15" t="str"/>
      <x:c r="BT1248" s="15" t="str">
        <x:v>1247</x:v>
      </x:c>
      <x:c r="BU1248" s="15" t="str">
        <x:v>7</x:v>
      </x:c>
      <x:c r="BV1248" s="14" t="str">
        <x:v>무역</x:v>
      </x:c>
      <x:c r="BW1248" s="14" t="str">
        <x:v>수동검토유지</x:v>
      </x:c>
      <x:c r="BX1248" s="14" t="str">
        <x:v>재검토필요_수준값불일치</x:v>
      </x:c>
      <x:c r="BY1248" s="15" t="str">
        <x:v>N/A</x:v>
      </x:c>
      <x:c r="BZ1248" s="14" t="str"/>
      <x:c r="CA1248" s="14" t="str"/>
      <x:c r="CB1248" s="14" t="str"/>
      <x:c r="CC1248" s="15" t="str"/>
      <x:c r="CD1248" s="15" t="str"/>
      <x:c r="CE1248" s="15" t="str"/>
      <x:c r="CF1248" s="15" t="str"/>
      <x:c r="CG1248" s="15" t="str"/>
      <x:c r="CH1248" s="15" t="str"/>
      <x:c r="CI1248" s="15" t="str"/>
      <x:c r="CJ1248" s="15" t="str"/>
      <x:c r="CK1248" s="15" t="str"/>
      <x:c r="CL1248" s="14" t="str"/>
      <x:c r="CM1248" s="15" t="str"/>
      <x:c r="CN1248" s="15" t="str"/>
      <x:c r="CO1248" s="15" t="str"/>
      <x:c r="CP1248" s="15" t="str"/>
      <x:c r="CQ1248" s="14" t="str"/>
      <x:c r="CR1248" s="16" t="str"/>
    </x:row>
    <x:row r="1249" ht="30" customHeight="1">
      <x:c r="A1249" s="13" t="str">
        <x:v>C16196</x:v>
      </x:c>
      <x:c r="B1249" s="15" t="str">
        <x:v>2128</x:v>
      </x:c>
      <x:c r="C1249" s="14" t="str">
        <x:v>美 첨단제품 공급망서 한국 비율 4%에 불과</x:v>
      </x:c>
      <x:c r="D1249" s="15" t="str">
        <x:v>2025-06-13</x:v>
      </x:c>
      <x:c r="E1249" s="15" t="str">
        <x:v>https://www.chosun.com/economy/industry-company/2025/06/13/EPSKDEVXFVDHJPVRLJCUNKF4YE</x:v>
      </x:c>
      <x:c r="F1249" s="14" t="str">
        <x:v>12일 한국무역협회가 발표한 ‘글로벌 첨단 기술 제품 공급망 구조 변화 및 시사점’ 보고서에 따르면, 2014년부터 지난해까지 미국 첨단 기술 제품 수입 시장에서 한국산이 차지하는 비율은 약 2.25%에서 1.73%p 늘어난 3.98%에 머물렀다.</x:v>
      </x:c>
      <x:c r="G1249" s="15" t="str">
        <x:v>무역지표</x:v>
      </x:c>
      <x:c r="H1249" s="15" t="str">
        <x:v>무역지표; 비율·증감률; 날짜·시간</x:v>
      </x:c>
      <x:c r="I1249" s="15" t="str">
        <x:v>True</x:v>
      </x:c>
      <x:c r="J1249" s="15" t="str"/>
      <x:c r="K1249" s="15" t="str">
        <x:v>반도체, 스마트폰 등 첨단 제품의 생산 기지가 밀집한 동남아에서 미국이 직접 수입하는 물량이 늘어난 영향이 큰 것으로 풀이된다.</x:v>
      </x:c>
      <x:c r="L1249" s="15" t="str">
        <x:v>같은 기간 아세안이 9.5%p, 유럽연합(EU)이 7%p 늘며 20%를 웃돌았고.</x:v>
      </x:c>
      <x:c r="M1249" s="15" t="str">
        <x:v>[12, 2014, 2.25, 1.73, 3.98]</x:v>
      </x:c>
      <x:c r="N1249" s="15" t="str">
        <x:v>['일', '년', '%', '%', '%']</x:v>
      </x:c>
      <x:c r="O1249" s="15" t="str">
        <x:v>['2014']</x:v>
      </x:c>
      <x:c r="P1249" s="15" t="str">
        <x:v>[]</x:v>
      </x:c>
      <x:c r="Q1249" s="15" t="str">
        <x:v>국가별 수출액, 수입액(tblId=DT_1R11006_FRM101); 품목별 수출액, 수입액(tblId=DT_1R11001_FRM101)</x:v>
      </x:c>
      <x:c r="R1249" s="15" t="str">
        <x:v>orgId=360, tblId=DT_1R11006_FRM101 | obj_l1/itm_id 메타 API로 확인 필요</x:v>
      </x:c>
      <x:c r="S1249" s="15" t="str">
        <x:v>원자료 직접 조회 후 필요 시 증감률 계산</x:v>
      </x:c>
      <x:c r="T1249" s="15" t="str">
        <x:v>검토 필요</x:v>
      </x:c>
      <x:c r="U1249" s="15" t="str">
        <x:v>360</x:v>
      </x:c>
      <x:c r="V1249" s="15" t="str">
        <x:v>DT_1R11006_FRM101</x:v>
      </x:c>
      <x:c r="W1249" s="15" t="str">
        <x:v>13102103829E.US</x:v>
      </x:c>
      <x:c r="X1249" s="15" t="str">
        <x:v>13103103829T2</x:v>
      </x:c>
      <x:c r="Y1249" s="15" t="str">
        <x:v>Y</x:v>
      </x:c>
      <x:c r="Z1249" s="14" t="str">
        <x:v>국가별 수출입 후보 선택. 국가/수출입/시점 코드 확인 필요 | 국가 코드 자동선택: 미국</x:v>
      </x:c>
      <x:c r="AA1249" s="15" t="str">
        <x:v>72132305</x:v>
      </x:c>
      <x:c r="AB1249" s="15" t="str">
        <x:v>2024</x:v>
      </x:c>
      <x:c r="AC1249" s="15" t="str">
        <x:v>71272030</x:v>
      </x:c>
      <x:c r="AD1249" s="15" t="str">
        <x:v>2023</x:v>
      </x:c>
      <x:c r="AE1249" s="15" t="str">
        <x:v>1.2070303034724843</x:v>
      </x:c>
      <x:c r="AF1249" s="15" t="str">
        <x:v>860275.0</x:v>
      </x:c>
      <x:c r="AG1249" s="14" t="str"/>
      <x:c r="AH1249" s="15" t="str">
        <x:v>POINT_CHANGE</x:v>
      </x:c>
      <x:c r="AI1249" s="15" t="str">
        <x:v>1.73</x:v>
      </x:c>
      <x:c r="AJ1249" s="15" t="str">
        <x:v>860275.0</x:v>
      </x:c>
      <x:c r="AK1249" s="15" t="str">
        <x:v>actual_change_point 컬럼 사용(전기대비 계산값)</x:v>
      </x:c>
      <x:c r="AL1249" s="14" t="str">
        <x:v>불일치</x:v>
      </x:c>
      <x:c r="AM1249" s="15" t="str">
        <x:v>860273.27</x:v>
      </x:c>
      <x:c r="AN1249" s="14" t="str">
        <x:v>claim=1.73, actual=860275.0, 오차=860273.270 (허용=0.3)</x:v>
      </x:c>
      <x:c r="AO1249" s="15" t="str">
        <x:v>POINT_CHANGE</x:v>
      </x:c>
      <x:c r="AP1249" s="15" t="str">
        <x:v>1.73</x:v>
      </x:c>
      <x:c r="AQ1249" s="14" t="str">
        <x:v>포인트/%p 숫자 선택</x:v>
      </x:c>
      <x:c r="AR1249" s="15" t="str">
        <x:v>860275.0</x:v>
      </x:c>
      <x:c r="AS1249" s="14" t="str">
        <x:v>actual_change_point 사용</x:v>
      </x:c>
      <x:c r="AT1249" s="14" t="str">
        <x:v>불일치</x:v>
      </x:c>
      <x:c r="AU1249" s="15" t="str">
        <x:v>860273.27</x:v>
      </x:c>
      <x:c r="AV1249" s="14" t="str">
        <x:v>claim=1.73, adjusted_actual=860275.0, 오차=860273.270, 허용=0.3</x:v>
      </x:c>
      <x:c r="AW1249" s="14" t="str">
        <x:v>재검토필요_증감률불일치</x:v>
      </x:c>
      <x:c r="AX1249" s="15" t="str">
        <x:v>N</x:v>
      </x:c>
      <x:c r="AY1249" s="15" t="str">
        <x:v>N</x:v>
      </x:c>
      <x:c r="AZ1249" s="14" t="str">
        <x:v>N</x:v>
      </x:c>
      <x:c r="BA1249" s="15" t="str"/>
      <x:c r="BB1249" s="15" t="str"/>
      <x:c r="BC1249" s="14" t="str"/>
      <x:c r="BD1249" s="14" t="str"/>
      <x:c r="BE1249" s="14" t="str">
        <x:v>기존 재검토/판단불가 상태 유지</x:v>
      </x:c>
      <x:c r="BF1249" s="14" t="str">
        <x:v>재검토필요_증감률불일치</x:v>
      </x:c>
      <x:c r="BG1249" s="14" t="str"/>
      <x:c r="BH1249" s="14" t="str"/>
      <x:c r="BI1249" s="14" t="str"/>
      <x:c r="BJ1249" s="14" t="str"/>
      <x:c r="BK1249" s="15" t="str"/>
      <x:c r="BL1249" s="15" t="str"/>
      <x:c r="BM1249" s="14" t="str"/>
      <x:c r="BN1249" s="14" t="str"/>
      <x:c r="BO1249" s="14" t="str"/>
      <x:c r="BP1249" s="14" t="str"/>
      <x:c r="BQ1249" s="15" t="str"/>
      <x:c r="BR1249" s="15" t="str"/>
      <x:c r="BS1249" s="15" t="str"/>
      <x:c r="BT1249" s="15" t="str">
        <x:v>1248</x:v>
      </x:c>
      <x:c r="BU1249" s="15" t="str">
        <x:v>7</x:v>
      </x:c>
      <x:c r="BV1249" s="14" t="str">
        <x:v>무역</x:v>
      </x:c>
      <x:c r="BW1249" s="14" t="str">
        <x:v>수동검토유지</x:v>
      </x:c>
      <x:c r="BX1249" s="14" t="str">
        <x:v>재검토필요_증감률불일치</x:v>
      </x:c>
      <x:c r="BY1249" s="15" t="str">
        <x:v>N/A</x:v>
      </x:c>
      <x:c r="BZ1249" s="14" t="str"/>
      <x:c r="CA1249" s="14" t="str"/>
      <x:c r="CB1249" s="14" t="str"/>
      <x:c r="CC1249" s="15" t="str"/>
      <x:c r="CD1249" s="15" t="str"/>
      <x:c r="CE1249" s="15" t="str"/>
      <x:c r="CF1249" s="15" t="str"/>
      <x:c r="CG1249" s="15" t="str"/>
      <x:c r="CH1249" s="15" t="str"/>
      <x:c r="CI1249" s="15" t="str"/>
      <x:c r="CJ1249" s="15" t="str"/>
      <x:c r="CK1249" s="15" t="str"/>
      <x:c r="CL1249" s="14" t="str"/>
      <x:c r="CM1249" s="15" t="str"/>
      <x:c r="CN1249" s="15" t="str"/>
      <x:c r="CO1249" s="15" t="str"/>
      <x:c r="CP1249" s="15" t="str"/>
      <x:c r="CQ1249" s="14" t="str"/>
      <x:c r="CR1249" s="16" t="str"/>
    </x:row>
    <x:row r="1250" ht="30" customHeight="1">
      <x:c r="A1250" s="13" t="str">
        <x:v>C16199</x:v>
      </x:c>
      <x:c r="B1250" s="15" t="str">
        <x:v>2128</x:v>
      </x:c>
      <x:c r="C1250" s="14" t="str">
        <x:v>美 첨단제품 공급망서 한국 비율 4%에 불과</x:v>
      </x:c>
      <x:c r="D1250" s="15" t="str">
        <x:v>2025-06-13</x:v>
      </x:c>
      <x:c r="E1250" s="15" t="str">
        <x:v>https://www.chosun.com/economy/industry-company/2025/06/13/EPSKDEVXFVDHJPVRLJCUNKF4YE</x:v>
      </x:c>
      <x:c r="F1250" s="14" t="str">
        <x:v>한편 미국 첨단 기술 제품 수입 시장에서 중국산이 차지하는 비율은 46.4%에서 16.3%로 30.1%p 감소한 것으로 나타났다.</x:v>
      </x:c>
      <x:c r="G1250" s="15" t="str">
        <x:v>무역지표</x:v>
      </x:c>
      <x:c r="H1250" s="15" t="str">
        <x:v>무역지표; 비율·증감률</x:v>
      </x:c>
      <x:c r="I1250" s="15" t="str">
        <x:v>True</x:v>
      </x:c>
      <x:c r="J1250" s="15" t="str"/>
      <x:c r="K1250" s="15" t="str">
        <x:v>보고서를 작성한 옥웅기 무협 수석연구원은 “우리 경쟁력이 강한 반도체도 한국산보다 동남아 공장에서 후공정이나 위탁 생산 등을 거쳐 수입하는 경우가 더 많다”고 설명했다.</x:v>
      </x:c>
      <x:c r="L1250" s="15" t="str">
        <x:v>2017년 트럼프 1기 행정부가 들어서며 중국산 제품에 대한 미국의 견제가 강화되면서 반도체 공장이 밀집한 아세안과 대만으로 수입처가 넓어진 여파로 분석된다.</x:v>
      </x:c>
      <x:c r="M1250" s="15" t="str">
        <x:v>[46.4, 16.3, 30.1]</x:v>
      </x:c>
      <x:c r="N1250" s="15" t="str">
        <x:v>['%', '%', '%']</x:v>
      </x:c>
      <x:c r="O1250" s="15" t="str">
        <x:v>[]</x:v>
      </x:c>
      <x:c r="P1250" s="15" t="str">
        <x:v>[]</x:v>
      </x:c>
      <x:c r="Q1250" s="15" t="str">
        <x:v>국가별 수출액, 수입액(tblId=DT_1R11006_FRM101); 품목별 수출액, 수입액(tblId=DT_1R11001_FRM101)</x:v>
      </x:c>
      <x:c r="R1250" s="15" t="str">
        <x:v>orgId=360, tblId=DT_1R11006_FRM101 | obj_l1/itm_id 메타 API로 확인 필요</x:v>
      </x:c>
      <x:c r="S1250" s="15" t="str">
        <x:v>원자료 직접 조회 후 필요 시 증감률 계산</x:v>
      </x:c>
      <x:c r="T1250" s="15" t="str">
        <x:v>검토 필요</x:v>
      </x:c>
      <x:c r="U1250" s="15" t="str">
        <x:v>360</x:v>
      </x:c>
      <x:c r="V1250" s="15" t="str">
        <x:v>DT_1R11006_FRM101</x:v>
      </x:c>
      <x:c r="W1250" s="15" t="str">
        <x:v>13102103829E.US</x:v>
      </x:c>
      <x:c r="X1250" s="15" t="str">
        <x:v>13103103829T2</x:v>
      </x:c>
      <x:c r="Y1250" s="15" t="str">
        <x:v>Y</x:v>
      </x:c>
      <x:c r="Z1250" s="14" t="str">
        <x:v>국가별 수출입 후보 선택. 국가/수출입/시점 코드 확인 필요 | 국가 코드 자동선택: 미국</x:v>
      </x:c>
      <x:c r="AA1250" s="15" t="str">
        <x:v>73366048</x:v>
      </x:c>
      <x:c r="AB1250" s="15" t="str">
        <x:v>2025</x:v>
      </x:c>
      <x:c r="AC1250" s="15" t="str">
        <x:v>72132305</x:v>
      </x:c>
      <x:c r="AD1250" s="15" t="str">
        <x:v>2024</x:v>
      </x:c>
      <x:c r="AE1250" s="15" t="str">
        <x:v>1.7103889859058297</x:v>
      </x:c>
      <x:c r="AF1250" s="15" t="str">
        <x:v>1233743.0</x:v>
      </x:c>
      <x:c r="AG1250" s="14" t="str"/>
      <x:c r="AH1250" s="15" t="str">
        <x:v>ABS_TO_ABS</x:v>
      </x:c>
      <x:c r="AI1250" s="15" t="str">
        <x:v>46.4</x:v>
      </x:c>
      <x:c r="AJ1250" s="15" t="str">
        <x:v>73366048.0</x:v>
      </x:c>
      <x:c r="AK1250" s="15" t="str">
        <x:v>actual_value 컬럼 사용</x:v>
      </x:c>
      <x:c r="AL1250" s="14" t="str">
        <x:v>불일치</x:v>
      </x:c>
      <x:c r="AM1250" s="15" t="str">
        <x:v>0.9999993675548667</x:v>
      </x:c>
      <x:c r="AN1250" s="14" t="str">
        <x:v>claim=46.4, actual=73366048.0, 오차=1.000 (허용=0.02)</x:v>
      </x:c>
      <x:c r="AO1250" s="15" t="str">
        <x:v>ABS_TO_ABS</x:v>
      </x:c>
      <x:c r="AP1250" s="15" t="str">
        <x:v>30.1</x:v>
      </x:c>
      <x:c r="AQ1250" s="14" t="str">
        <x:v>% 숫자 선택</x:v>
      </x:c>
      <x:c r="AR1250" s="15" t="str">
        <x:v>73366048.0</x:v>
      </x:c>
      <x:c r="AS1250" s="14" t="str">
        <x:v>actual_value 사용</x:v>
      </x:c>
      <x:c r="AT1250" s="14" t="str">
        <x:v>불일치</x:v>
      </x:c>
      <x:c r="AU1250" s="15" t="str">
        <x:v>0.9999995897284805</x:v>
      </x:c>
      <x:c r="AV1250" s="14" t="str">
        <x:v>claim=30.1, adjusted_actual=73366048.0, 오차=1.000, 허용=0.02</x:v>
      </x:c>
      <x:c r="AW1250" s="14" t="str">
        <x:v>재검토필요_수준값불일치</x:v>
      </x:c>
      <x:c r="AX1250" s="15" t="str">
        <x:v>N</x:v>
      </x:c>
      <x:c r="AY1250" s="15" t="str">
        <x:v>N</x:v>
      </x:c>
      <x:c r="AZ1250" s="14" t="str">
        <x:v>N</x:v>
      </x:c>
      <x:c r="BA1250" s="15" t="str"/>
      <x:c r="BB1250" s="15" t="str"/>
      <x:c r="BC1250" s="14" t="str"/>
      <x:c r="BD1250" s="14" t="str"/>
      <x:c r="BE1250" s="14" t="str">
        <x:v>기존 재검토/판단불가 상태 유지</x:v>
      </x:c>
      <x:c r="BF1250" s="14" t="str">
        <x:v>재검토필요_수준값불일치</x:v>
      </x:c>
      <x:c r="BG1250" s="14" t="str"/>
      <x:c r="BH1250" s="14" t="str"/>
      <x:c r="BI1250" s="14" t="str"/>
      <x:c r="BJ1250" s="14" t="str"/>
      <x:c r="BK1250" s="15" t="str"/>
      <x:c r="BL1250" s="15" t="str"/>
      <x:c r="BM1250" s="14" t="str"/>
      <x:c r="BN1250" s="14" t="str"/>
      <x:c r="BO1250" s="14" t="str"/>
      <x:c r="BP1250" s="14" t="str"/>
      <x:c r="BQ1250" s="15" t="str"/>
      <x:c r="BR1250" s="15" t="str"/>
      <x:c r="BS1250" s="15" t="str"/>
      <x:c r="BT1250" s="15" t="str">
        <x:v>1249</x:v>
      </x:c>
      <x:c r="BU1250" s="15" t="str">
        <x:v>7</x:v>
      </x:c>
      <x:c r="BV1250" s="14" t="str">
        <x:v>무역</x:v>
      </x:c>
      <x:c r="BW1250" s="14" t="str">
        <x:v>수동검토유지</x:v>
      </x:c>
      <x:c r="BX1250" s="14" t="str">
        <x:v>재검토필요_수준값불일치</x:v>
      </x:c>
      <x:c r="BY1250" s="15" t="str">
        <x:v>N/A</x:v>
      </x:c>
      <x:c r="BZ1250" s="14" t="str"/>
      <x:c r="CA1250" s="14" t="str"/>
      <x:c r="CB1250" s="14" t="str"/>
      <x:c r="CC1250" s="15" t="str"/>
      <x:c r="CD1250" s="15" t="str"/>
      <x:c r="CE1250" s="15" t="str"/>
      <x:c r="CF1250" s="15" t="str"/>
      <x:c r="CG1250" s="15" t="str"/>
      <x:c r="CH1250" s="15" t="str"/>
      <x:c r="CI1250" s="15" t="str"/>
      <x:c r="CJ1250" s="15" t="str"/>
      <x:c r="CK1250" s="15" t="str"/>
      <x:c r="CL1250" s="14" t="str"/>
      <x:c r="CM1250" s="15" t="str"/>
      <x:c r="CN1250" s="15" t="str"/>
      <x:c r="CO1250" s="15" t="str"/>
      <x:c r="CP1250" s="15" t="str"/>
      <x:c r="CQ1250" s="14" t="str"/>
      <x:c r="CR1250" s="16" t="str"/>
    </x:row>
    <x:row r="1251" ht="30" customHeight="1">
      <x:c r="A1251" s="13" t="str">
        <x:v>C16201</x:v>
      </x:c>
      <x:c r="B1251" s="15" t="str">
        <x:v>2128</x:v>
      </x:c>
      <x:c r="C1251" s="14" t="str">
        <x:v>美 첨단제품 공급망서 한국 비율 4%에 불과</x:v>
      </x:c>
      <x:c r="D1251" s="15" t="str">
        <x:v>2025-06-13</x:v>
      </x:c>
      <x:c r="E1251" s="15" t="str">
        <x:v>https://www.chosun.com/economy/industry-company/2025/06/13/EPSKDEVXFVDHJPVRLJCUNKF4YE</x:v>
      </x:c>
      <x:c r="F1251" s="14" t="str">
        <x:v>전통적으로 바이오가 강한 EU는 코로나 이후 의약품 수출이 늘어나며 지난해 미국의 첨단 기술 제품 수입 시장에서 1위(23%)를 나타냈다.</x:v>
      </x:c>
      <x:c r="G1251" s="15" t="str">
        <x:v>무역지표</x:v>
      </x:c>
      <x:c r="H1251" s="15" t="str">
        <x:v>무역지표; 비율·증감률</x:v>
      </x:c>
      <x:c r="I1251" s="15" t="str">
        <x:v>True</x:v>
      </x:c>
      <x:c r="J1251" s="15" t="str"/>
      <x:c r="K1251" s="15" t="str">
        <x:v>2017년 트럼프 1기 행정부가 들어서며 중국산 제품에 대한 미국의 견제가 강화되면서 반도체 공장이 밀집한 아세안과 대만으로 수입처가 넓어진 여파로 분석된다.</x:v>
      </x:c>
      <x:c r="L1251" s="15" t="str"/>
      <x:c r="M1251" s="15" t="str">
        <x:v>[23]</x:v>
      </x:c>
      <x:c r="N1251" s="15" t="str">
        <x:v>['%']</x:v>
      </x:c>
      <x:c r="O1251" s="15" t="str">
        <x:v>[]</x:v>
      </x:c>
      <x:c r="P1251" s="15" t="str">
        <x:v>[]</x:v>
      </x:c>
      <x:c r="Q1251" s="15" t="str">
        <x:v>국가별 수출액, 수입액(tblId=DT_1R11006_FRM101); 품목별 수출액, 수입액(tblId=DT_1R11001_FRM101)</x:v>
      </x:c>
      <x:c r="R1251" s="15" t="str">
        <x:v>orgId=360, tblId=DT_1R11006_FRM101 | obj_l1/itm_id 메타 API로 확인 필요</x:v>
      </x:c>
      <x:c r="S1251" s="15" t="str">
        <x:v>원자료 직접 조회 후 필요 시 증감률 계산</x:v>
      </x:c>
      <x:c r="T1251" s="15" t="str">
        <x:v>검토 필요</x:v>
      </x:c>
      <x:c r="U1251" s="15" t="str">
        <x:v>360</x:v>
      </x:c>
      <x:c r="V1251" s="15" t="str">
        <x:v>DT_1R11006_FRM101</x:v>
      </x:c>
      <x:c r="W1251" s="15" t="str">
        <x:v>13102103829E.US</x:v>
      </x:c>
      <x:c r="X1251" s="15" t="str">
        <x:v>13103103829T1</x:v>
      </x:c>
      <x:c r="Y1251" s="15" t="str">
        <x:v>Y</x:v>
      </x:c>
      <x:c r="Z1251" s="14" t="str">
        <x:v>국가별 수출입 후보 선택. 국가/수출입/시점 코드 확인 필요 | 국가 코드 자동선택: 미국</x:v>
      </x:c>
      <x:c r="AA1251" s="15" t="str">
        <x:v>127761371</x:v>
      </x:c>
      <x:c r="AB1251" s="15" t="str">
        <x:v>2024</x:v>
      </x:c>
      <x:c r="AC1251" s="15" t="str">
        <x:v>115696334</x:v>
      </x:c>
      <x:c r="AD1251" s="15" t="str">
        <x:v>2023</x:v>
      </x:c>
      <x:c r="AE1251" s="15" t="str">
        <x:v>10.428192997022705</x:v>
      </x:c>
      <x:c r="AF1251" s="15" t="str">
        <x:v>12065037.0</x:v>
      </x:c>
      <x:c r="AG1251" s="14" t="str"/>
      <x:c r="AH1251" s="15" t="str">
        <x:v>LEVEL</x:v>
      </x:c>
      <x:c r="AI1251" s="15" t="str">
        <x:v>1.0</x:v>
      </x:c>
      <x:c r="AJ1251" s="15" t="str">
        <x:v>127761371.0</x:v>
      </x:c>
      <x:c r="AK1251" s="15" t="str">
        <x:v>actual_value 컬럼 사용</x:v>
      </x:c>
      <x:c r="AL1251" s="14" t="str">
        <x:v>불일치</x:v>
      </x:c>
      <x:c r="AM1251" s="15" t="str">
        <x:v>0.999999992172908</x:v>
      </x:c>
      <x:c r="AN1251" s="14" t="str">
        <x:v>claim=1.0, actual=127761371.0, 오차=1.000 (허용=0.05)</x:v>
      </x:c>
      <x:c r="AO1251" s="15" t="str">
        <x:v>LEVEL</x:v>
      </x:c>
      <x:c r="AP1251" s="15" t="str">
        <x:v>23.0</x:v>
      </x:c>
      <x:c r="AQ1251" s="14" t="str">
        <x:v>% 숫자 선택</x:v>
      </x:c>
      <x:c r="AR1251" s="15" t="str">
        <x:v>127761371.0</x:v>
      </x:c>
      <x:c r="AS1251" s="14" t="str">
        <x:v>actual_value 사용</x:v>
      </x:c>
      <x:c r="AT1251" s="14" t="str">
        <x:v>불일치</x:v>
      </x:c>
      <x:c r="AU1251" s="15" t="str">
        <x:v>0.9999998199768849</x:v>
      </x:c>
      <x:c r="AV1251" s="14" t="str">
        <x:v>claim=23.0, adjusted_actual=127761371.0, 오차=1.000, 허용=0.05</x:v>
      </x:c>
      <x:c r="AW1251" s="14" t="str">
        <x:v>재검토필요_수준값불일치</x:v>
      </x:c>
      <x:c r="AX1251" s="15" t="str">
        <x:v>N</x:v>
      </x:c>
      <x:c r="AY1251" s="15" t="str">
        <x:v>N</x:v>
      </x:c>
      <x:c r="AZ1251" s="14" t="str">
        <x:v>N</x:v>
      </x:c>
      <x:c r="BA1251" s="15" t="str"/>
      <x:c r="BB1251" s="15" t="str"/>
      <x:c r="BC1251" s="14" t="str"/>
      <x:c r="BD1251" s="14" t="str"/>
      <x:c r="BE1251" s="14" t="str">
        <x:v>기존 재검토/판단불가 상태 유지</x:v>
      </x:c>
      <x:c r="BF1251" s="14" t="str">
        <x:v>재검토필요_수준값불일치</x:v>
      </x:c>
      <x:c r="BG1251" s="14" t="str"/>
      <x:c r="BH1251" s="14" t="str"/>
      <x:c r="BI1251" s="14" t="str"/>
      <x:c r="BJ1251" s="14" t="str"/>
      <x:c r="BK1251" s="15" t="str"/>
      <x:c r="BL1251" s="15" t="str"/>
      <x:c r="BM1251" s="14" t="str"/>
      <x:c r="BN1251" s="14" t="str"/>
      <x:c r="BO1251" s="14" t="str"/>
      <x:c r="BP1251" s="14" t="str"/>
      <x:c r="BQ1251" s="15" t="str"/>
      <x:c r="BR1251" s="15" t="str"/>
      <x:c r="BS1251" s="15" t="str"/>
      <x:c r="BT1251" s="15" t="str">
        <x:v>1250</x:v>
      </x:c>
      <x:c r="BU1251" s="15" t="str">
        <x:v>7</x:v>
      </x:c>
      <x:c r="BV1251" s="14" t="str">
        <x:v>무역</x:v>
      </x:c>
      <x:c r="BW1251" s="14" t="str">
        <x:v>수동검토유지</x:v>
      </x:c>
      <x:c r="BX1251" s="14" t="str">
        <x:v>재검토필요_수준값불일치</x:v>
      </x:c>
      <x:c r="BY1251" s="15" t="str">
        <x:v>N/A</x:v>
      </x:c>
      <x:c r="BZ1251" s="14" t="str"/>
      <x:c r="CA1251" s="14" t="str"/>
      <x:c r="CB1251" s="14" t="str"/>
      <x:c r="CC1251" s="15" t="str"/>
      <x:c r="CD1251" s="15" t="str"/>
      <x:c r="CE1251" s="15" t="str"/>
      <x:c r="CF1251" s="15" t="str"/>
      <x:c r="CG1251" s="15" t="str"/>
      <x:c r="CH1251" s="15" t="str"/>
      <x:c r="CI1251" s="15" t="str"/>
      <x:c r="CJ1251" s="15" t="str"/>
      <x:c r="CK1251" s="15" t="str"/>
      <x:c r="CL1251" s="14" t="str"/>
      <x:c r="CM1251" s="15" t="str"/>
      <x:c r="CN1251" s="15" t="str"/>
      <x:c r="CO1251" s="15" t="str"/>
      <x:c r="CP1251" s="15" t="str"/>
      <x:c r="CQ1251" s="14" t="str"/>
      <x:c r="CR1251" s="16" t="str"/>
    </x:row>
    <x:row r="1252" ht="30" customHeight="1">
      <x:c r="A1252" s="13" t="str">
        <x:v>C16211</x:v>
      </x:c>
      <x:c r="B1252" s="15" t="str">
        <x:v>2130</x:v>
      </x:c>
      <x:c r="C1252" s="14" t="str">
        <x:v>이스라엘 공습에 불붙은 기름통... 국제 유가 한때 10% 넘게 급등</x:v>
      </x:c>
      <x:c r="D1252" s="15" t="str">
        <x:v>2025-06-13</x:v>
      </x:c>
      <x:c r="E1252" s="15" t="str">
        <x:v>https://www.chosun.com/economy/industry-company/2025/06/13/NPFQ3IQQMBD3DI2KTWVGMFEQC4</x:v>
      </x:c>
      <x:c r="F1252" s="14" t="str">
        <x:v>원유 수요의 약 70%, 액화천연가스(LNG)의 약 30%를 중동 지역에서 수입하는 현실에서 에너지 확보에 문제가 생길 수 있다는 관측도 제기된다.</x:v>
      </x:c>
      <x:c r="G1252" s="15" t="str">
        <x:v>무역지표</x:v>
      </x:c>
      <x:c r="H1252" s="15" t="str">
        <x:v>무역지표; 비율·증감률</x:v>
      </x:c>
      <x:c r="I1252" s="15" t="str">
        <x:v>True</x:v>
      </x:c>
      <x:c r="J1252" s="15" t="str"/>
      <x:c r="K1252" s="15" t="str">
        <x:v>‘트럼프 관세’에 직격탄을 맞고 있는 우리 수출로서는 고유가라는 돌발 변수까지 더해지며 무역수지(수출-수입)가 악화할 것이라는 우려도 나온다.</x:v>
      </x:c>
      <x:c r="L1252" s="15" t="str">
        <x:v>중동 지역에서 확전 우려가 커진 13일 서부텍사스산원유(WTI)와 브렌트유는 전날보다 13% 이상 오르며 장중 배럴당 77.62달러, 78.53달러까지 치솟았다.</x:v>
      </x:c>
      <x:c r="M1252" s="15" t="str">
        <x:v>[70, 30]</x:v>
      </x:c>
      <x:c r="N1252" s="15" t="str">
        <x:v>['%', '%']</x:v>
      </x:c>
      <x:c r="O1252" s="15" t="str">
        <x:v>[]</x:v>
      </x:c>
      <x:c r="P1252" s="15" t="str">
        <x:v>[]</x:v>
      </x:c>
      <x:c r="Q1252" s="15" t="str">
        <x:v>품목별 수출액, 수입액(tblId=DT_1R11001_FRM101); 국가별 수출액, 수입액(tblId=DT_1R11006_FRM101)</x:v>
      </x:c>
      <x:c r="R1252" s="15" t="str">
        <x:v>orgId=360, tblId=DT_1R11001_FRM101 | obj_l1/itm_id 메타 API로 확인 필요</x:v>
      </x:c>
      <x:c r="S1252" s="15" t="str">
        <x:v>원자료 직접 조회 후 필요 시 증감률 계산</x:v>
      </x:c>
      <x:c r="T1252" s="15" t="str">
        <x:v>검토 필요</x:v>
      </x:c>
      <x:c r="U1252" s="15" t="str">
        <x:v>360</x:v>
      </x:c>
      <x:c r="V1252" s="15" t="str">
        <x:v>DT_1R11001_FRM101</x:v>
      </x:c>
      <x:c r="W1252" s="15" t="str">
        <x:v>13102112831A.A</x:v>
      </x:c>
      <x:c r="X1252" s="15" t="str">
        <x:v>13103112831T2</x:v>
      </x:c>
      <x:c r="Y1252" s="15" t="str">
        <x:v>Y</x:v>
      </x:c>
      <x:c r="Z1252" s="14" t="str">
        <x:v>품목별 수출입 후보 선택. 품목/수출입/시점 코드 확인 필요 | obj_l1/itm_id 자동 후보 입력</x:v>
      </x:c>
      <x:c r="AA1252" s="15" t="str">
        <x:v>631895368</x:v>
      </x:c>
      <x:c r="AB1252" s="15" t="str">
        <x:v>2025</x:v>
      </x:c>
      <x:c r="AC1252" s="15" t="str">
        <x:v>631767209</x:v>
      </x:c>
      <x:c r="AD1252" s="15" t="str">
        <x:v>2024</x:v>
      </x:c>
      <x:c r="AE1252" s="15" t="str">
        <x:v>0.020285794858339982</x:v>
      </x:c>
      <x:c r="AF1252" s="15" t="str">
        <x:v>128159.0</x:v>
      </x:c>
      <x:c r="AG1252" s="14" t="str"/>
      <x:c r="AH1252" s="15" t="str">
        <x:v>LEVEL</x:v>
      </x:c>
      <x:c r="AI1252" s="15" t="str">
        <x:v>70.0</x:v>
      </x:c>
      <x:c r="AJ1252" s="15" t="str">
        <x:v>631895368.0</x:v>
      </x:c>
      <x:c r="AK1252" s="15" t="str">
        <x:v>actual_value 컬럼 사용</x:v>
      </x:c>
      <x:c r="AL1252" s="14" t="str">
        <x:v>불일치</x:v>
      </x:c>
      <x:c r="AM1252" s="15" t="str">
        <x:v>0.9999998892221663</x:v>
      </x:c>
      <x:c r="AN1252" s="14" t="str">
        <x:v>claim=70.0, actual=631895368.0, 오차=1.000 (허용=0.05)</x:v>
      </x:c>
      <x:c r="AO1252" s="15" t="str">
        <x:v>LEVEL</x:v>
      </x:c>
      <x:c r="AP1252" s="15" t="str">
        <x:v>30.0</x:v>
      </x:c>
      <x:c r="AQ1252" s="14" t="str">
        <x:v>% 숫자 선택</x:v>
      </x:c>
      <x:c r="AR1252" s="15" t="str">
        <x:v>631895368.0</x:v>
      </x:c>
      <x:c r="AS1252" s="14" t="str">
        <x:v>actual_value 사용</x:v>
      </x:c>
      <x:c r="AT1252" s="14" t="str">
        <x:v>불일치</x:v>
      </x:c>
      <x:c r="AU1252" s="15" t="str">
        <x:v>0.9999999525237856</x:v>
      </x:c>
      <x:c r="AV1252" s="14" t="str">
        <x:v>claim=30.0, adjusted_actual=631895368.0, 오차=1.000, 허용=0.05</x:v>
      </x:c>
      <x:c r="AW1252" s="14" t="str">
        <x:v>재검토필요_수준값불일치</x:v>
      </x:c>
      <x:c r="AX1252" s="15" t="str">
        <x:v>N</x:v>
      </x:c>
      <x:c r="AY1252" s="15" t="str">
        <x:v>N</x:v>
      </x:c>
      <x:c r="AZ1252" s="14" t="str">
        <x:v>N</x:v>
      </x:c>
      <x:c r="BA1252" s="15" t="str"/>
      <x:c r="BB1252" s="15" t="str"/>
      <x:c r="BC1252" s="14" t="str"/>
      <x:c r="BD1252" s="14" t="str"/>
      <x:c r="BE1252" s="14" t="str">
        <x:v>기존 재검토/판단불가 상태 유지</x:v>
      </x:c>
      <x:c r="BF1252" s="14" t="str">
        <x:v>재검토필요_수준값불일치</x:v>
      </x:c>
      <x:c r="BG1252" s="14" t="str"/>
      <x:c r="BH1252" s="14" t="str"/>
      <x:c r="BI1252" s="14" t="str"/>
      <x:c r="BJ1252" s="14" t="str"/>
      <x:c r="BK1252" s="15" t="str"/>
      <x:c r="BL1252" s="15" t="str"/>
      <x:c r="BM1252" s="14" t="str"/>
      <x:c r="BN1252" s="14" t="str"/>
      <x:c r="BO1252" s="14" t="str"/>
      <x:c r="BP1252" s="14" t="str"/>
      <x:c r="BQ1252" s="15" t="str"/>
      <x:c r="BR1252" s="15" t="str"/>
      <x:c r="BS1252" s="15" t="str"/>
      <x:c r="BT1252" s="15" t="str">
        <x:v>1251</x:v>
      </x:c>
      <x:c r="BU1252" s="15" t="str">
        <x:v>7</x:v>
      </x:c>
      <x:c r="BV1252" s="14" t="str">
        <x:v>무역</x:v>
      </x:c>
      <x:c r="BW1252" s="14" t="str">
        <x:v>수동검토유지</x:v>
      </x:c>
      <x:c r="BX1252" s="14" t="str">
        <x:v>재검토필요_수준값불일치</x:v>
      </x:c>
      <x:c r="BY1252" s="15" t="str">
        <x:v>N/A</x:v>
      </x:c>
      <x:c r="BZ1252" s="14" t="str"/>
      <x:c r="CA1252" s="14" t="str"/>
      <x:c r="CB1252" s="14" t="str"/>
      <x:c r="CC1252" s="15" t="str"/>
      <x:c r="CD1252" s="15" t="str"/>
      <x:c r="CE1252" s="15" t="str"/>
      <x:c r="CF1252" s="15" t="str"/>
      <x:c r="CG1252" s="15" t="str"/>
      <x:c r="CH1252" s="15" t="str"/>
      <x:c r="CI1252" s="15" t="str"/>
      <x:c r="CJ1252" s="15" t="str"/>
      <x:c r="CK1252" s="15" t="str"/>
      <x:c r="CL1252" s="14" t="str"/>
      <x:c r="CM1252" s="15" t="str"/>
      <x:c r="CN1252" s="15" t="str"/>
      <x:c r="CO1252" s="15" t="str"/>
      <x:c r="CP1252" s="15" t="str"/>
      <x:c r="CQ1252" s="14" t="str"/>
      <x:c r="CR1252" s="16" t="str"/>
    </x:row>
    <x:row r="1253" ht="30" customHeight="1">
      <x:c r="A1253" s="13" t="str">
        <x:v>C16215</x:v>
      </x:c>
      <x:c r="B1253" s="15" t="str">
        <x:v>2130</x:v>
      </x:c>
      <x:c r="C1253" s="14" t="str">
        <x:v>이스라엘 공습에 불붙은 기름통... 국제 유가 한때 10% 넘게 급등</x:v>
      </x:c>
      <x:c r="D1253" s="15" t="str">
        <x:v>2025-06-13</x:v>
      </x:c>
      <x:c r="E1253" s="15" t="str">
        <x:v>https://www.chosun.com/economy/industry-company/2025/06/13/NPFQ3IQQMBD3DI2KTWVGMFEQC4</x:v>
      </x:c>
      <x:c r="F1253" s="14" t="str">
        <x:v>한국무역협회에 따르면 국제 유가가 10% 상승하면 우리 수출은 0.32% 줄고, 수입은 2.38% 늘어난다.</x:v>
      </x:c>
      <x:c r="G1253" s="15" t="str">
        <x:v>무역지표</x:v>
      </x:c>
      <x:c r="H1253" s="15" t="str">
        <x:v>무역지표; 비율·증감률</x:v>
      </x:c>
      <x:c r="I1253" s="15" t="str">
        <x:v>True</x:v>
      </x:c>
      <x:c r="J1253" s="15" t="str"/>
      <x:c r="K1253" s="15" t="str">
        <x:v>중동 지역 수출 피해 기업 지원, 임시 선박 투입 등도 검토하기로 했다.</x:v>
      </x:c>
      <x:c r="L1253" s="15" t="str">
        <x:v>#이스라엘전쟁 #트럼프 조재희 기자</x:v>
      </x:c>
      <x:c r="M1253" s="15" t="str">
        <x:v>[10, 0.32, 2.38]</x:v>
      </x:c>
      <x:c r="N1253" s="15" t="str">
        <x:v>['%', '%', '%']</x:v>
      </x:c>
      <x:c r="O1253" s="15" t="str">
        <x:v>[]</x:v>
      </x:c>
      <x:c r="P1253" s="15" t="str">
        <x:v>[]</x:v>
      </x:c>
      <x:c r="Q1253" s="15" t="str">
        <x:v>품목별 수출액, 수입액(tblId=DT_1R11001_FRM101); 국가별 수출액, 수입액(tblId=DT_1R11006_FRM101)</x:v>
      </x:c>
      <x:c r="R1253" s="15" t="str">
        <x:v>orgId=360, tblId=DT_1R11001_FRM101 | obj_l1/itm_id 메타 API로 확인 필요</x:v>
      </x:c>
      <x:c r="S1253" s="15" t="str">
        <x:v>원자료 직접 조회 후 필요 시 증감률 계산</x:v>
      </x:c>
      <x:c r="T1253" s="15" t="str">
        <x:v>검토 필요</x:v>
      </x:c>
      <x:c r="U1253" s="15" t="str">
        <x:v>360</x:v>
      </x:c>
      <x:c r="V1253" s="15" t="str">
        <x:v>DT_1R11001_FRM101</x:v>
      </x:c>
      <x:c r="W1253" s="15" t="str">
        <x:v>13102112831A.A</x:v>
      </x:c>
      <x:c r="X1253" s="15" t="str">
        <x:v>13103112831T1</x:v>
      </x:c>
      <x:c r="Y1253" s="15" t="str">
        <x:v>Y</x:v>
      </x:c>
      <x:c r="Z1253" s="14" t="str">
        <x:v>품목별 수출입 후보 선택. 품목/수출입/시점 코드 확인 필요 | obj_l1/itm_id 자동 후보 입력</x:v>
      </x:c>
      <x:c r="AA1253" s="15" t="str">
        <x:v>709330045</x:v>
      </x:c>
      <x:c r="AB1253" s="15" t="str">
        <x:v>2025</x:v>
      </x:c>
      <x:c r="AC1253" s="15" t="str">
        <x:v>683609488</x:v>
      </x:c>
      <x:c r="AD1253" s="15" t="str">
        <x:v>2024</x:v>
      </x:c>
      <x:c r="AE1253" s="15" t="str">
        <x:v>3.7624634314613257</x:v>
      </x:c>
      <x:c r="AF1253" s="15" t="str">
        <x:v>25720557.0</x:v>
      </x:c>
      <x:c r="AG1253" s="14" t="str"/>
      <x:c r="AH1253" s="15" t="str">
        <x:v>CHANGE_RATE</x:v>
      </x:c>
      <x:c r="AI1253" s="15" t="str">
        <x:v>2.38</x:v>
      </x:c>
      <x:c r="AJ1253" s="15" t="str">
        <x:v>3.7624634314613257</x:v>
      </x:c>
      <x:c r="AK1253" s="15" t="str">
        <x:v>actual_change_pct 컬럼 사용(전기대비 계산값)</x:v>
      </x:c>
      <x:c r="AL1253" s="14" t="str">
        <x:v>불일치</x:v>
      </x:c>
      <x:c r="AM1253" s="15" t="str">
        <x:v>1.3824634314613258</x:v>
      </x:c>
      <x:c r="AN1253" s="14" t="str">
        <x:v>claim=2.38, actual=3.7624634314613257, 오차=1.382 (허용=0.3)</x:v>
      </x:c>
      <x:c r="AO1253" s="15" t="str">
        <x:v>CHANGE_RATE</x:v>
      </x:c>
      <x:c r="AP1253" s="15" t="str">
        <x:v>2.38</x:v>
      </x:c>
      <x:c r="AQ1253" s="14" t="str">
        <x:v>% 숫자 선택</x:v>
      </x:c>
      <x:c r="AR1253" s="15" t="str">
        <x:v>3.7624634314613257</x:v>
      </x:c>
      <x:c r="AS1253" s="14" t="str">
        <x:v>actual_change_pct 사용</x:v>
      </x:c>
      <x:c r="AT1253" s="14" t="str">
        <x:v>불일치</x:v>
      </x:c>
      <x:c r="AU1253" s="15" t="str">
        <x:v>1.3824634314613258</x:v>
      </x:c>
      <x:c r="AV1253" s="14" t="str">
        <x:v>claim=2.38, adjusted_actual=3.7624634314613257, 오차=1.382, 허용=0.3</x:v>
      </x:c>
      <x:c r="AW1253" s="14" t="str">
        <x:v>재검토필요_증감률불일치</x:v>
      </x:c>
      <x:c r="AX1253" s="15" t="str">
        <x:v>N</x:v>
      </x:c>
      <x:c r="AY1253" s="15" t="str">
        <x:v>N</x:v>
      </x:c>
      <x:c r="AZ1253" s="14" t="str">
        <x:v>N</x:v>
      </x:c>
      <x:c r="BA1253" s="15" t="str"/>
      <x:c r="BB1253" s="15" t="str"/>
      <x:c r="BC1253" s="14" t="str"/>
      <x:c r="BD1253" s="14" t="str"/>
      <x:c r="BE1253" s="14" t="str">
        <x:v>기존 재검토/판단불가 상태 유지</x:v>
      </x:c>
      <x:c r="BF1253" s="14" t="str">
        <x:v>재검토필요_증감률불일치</x:v>
      </x:c>
      <x:c r="BG1253" s="14" t="str"/>
      <x:c r="BH1253" s="14" t="str"/>
      <x:c r="BI1253" s="14" t="str"/>
      <x:c r="BJ1253" s="14" t="str"/>
      <x:c r="BK1253" s="15" t="str"/>
      <x:c r="BL1253" s="15" t="str"/>
      <x:c r="BM1253" s="14" t="str"/>
      <x:c r="BN1253" s="14" t="str"/>
      <x:c r="BO1253" s="14" t="str"/>
      <x:c r="BP1253" s="14" t="str"/>
      <x:c r="BQ1253" s="15" t="str"/>
      <x:c r="BR1253" s="15" t="str"/>
      <x:c r="BS1253" s="15" t="str"/>
      <x:c r="BT1253" s="15" t="str">
        <x:v>1252</x:v>
      </x:c>
      <x:c r="BU1253" s="15" t="str">
        <x:v>7</x:v>
      </x:c>
      <x:c r="BV1253" s="14" t="str">
        <x:v>무역</x:v>
      </x:c>
      <x:c r="BW1253" s="14" t="str">
        <x:v>수동검토유지</x:v>
      </x:c>
      <x:c r="BX1253" s="14" t="str">
        <x:v>재검토필요_증감률불일치</x:v>
      </x:c>
      <x:c r="BY1253" s="15" t="str">
        <x:v>N/A</x:v>
      </x:c>
      <x:c r="BZ1253" s="14" t="str"/>
      <x:c r="CA1253" s="14" t="str"/>
      <x:c r="CB1253" s="14" t="str"/>
      <x:c r="CC1253" s="15" t="str"/>
      <x:c r="CD1253" s="15" t="str"/>
      <x:c r="CE1253" s="15" t="str"/>
      <x:c r="CF1253" s="15" t="str"/>
      <x:c r="CG1253" s="15" t="str"/>
      <x:c r="CH1253" s="15" t="str"/>
      <x:c r="CI1253" s="15" t="str"/>
      <x:c r="CJ1253" s="15" t="str"/>
      <x:c r="CK1253" s="15" t="str"/>
      <x:c r="CL1253" s="14" t="str"/>
      <x:c r="CM1253" s="15" t="str"/>
      <x:c r="CN1253" s="15" t="str"/>
      <x:c r="CO1253" s="15" t="str"/>
      <x:c r="CP1253" s="15" t="str"/>
      <x:c r="CQ1253" s="14" t="str"/>
      <x:c r="CR1253" s="16" t="str"/>
    </x:row>
    <x:row r="1254" ht="30" customHeight="1">
      <x:c r="A1254" s="13" t="str">
        <x:v>C16232</x:v>
      </x:c>
      <x:c r="B1254" s="15" t="str">
        <x:v>2132</x:v>
      </x:c>
      <x:c r="C1254" s="14" t="str">
        <x:v>[뉴스&amp;뷰] 관세 유예 기한 한 달 앞두고… 연장 시사한 美 속내는?</x:v>
      </x:c>
      <x:c r="D1254" s="15" t="str">
        <x:v>2025-06-13</x:v>
      </x:c>
      <x:c r="E1254" s="15" t="str">
        <x:v>https://www.chosun.com/economy/industry-company/2025/06/13/WKZAMMFS2VEW3M3MLD5NNBYPF4</x:v>
      </x:c>
      <x:c r="F1254" s="14" t="str">
        <x:v>다만 대미 수출 1위 품목인 자동차에 관세 25%가 4월부터 붙고 있고, 철강 관세가 이달 들어 50%로 오르며 사실상 대미 수출이 막힌 상황에서 마냥 시간을 늦출 수는 없다는 지적도 나온다.</x:v>
      </x:c>
      <x:c r="G1254" s="15" t="str">
        <x:v>무역지표</x:v>
      </x:c>
      <x:c r="H1254" s="15" t="str">
        <x:v>무역지표; 비율·증감률; 날짜·시간</x:v>
      </x:c>
      <x:c r="I1254" s="15" t="str">
        <x:v>True</x:v>
      </x:c>
      <x:c r="J1254" s="15" t="str"/>
      <x:c r="K1254" s="15" t="str">
        <x:v>여한구 산업통상자원부 통상교섭본부장은 “새 정부가 협상의 큰 그림부터 디테일까지 새로 시작한다고 보면 된다”며 “전 부처 차원에서 산업과 에너지, 투자, 통상을 망라하도록 대미 통상 TF(태스크포스)를 확대 개편하겠다”고 말했다.</x:v>
      </x:c>
      <x:c r="L1254" s="15" t="str">
        <x:v>김수동 산업연구원 단장은 “조선, 알래스카 LNG(액화천연가스), 에너지 수입 등 우리가 가진 카드도 많다”며 “전략을 잘 세워 협상에 나선다면 일방적으로 밀리지는 않을 것”이라고 말했다.</x:v>
      </x:c>
      <x:c r="M1254" s="15" t="str">
        <x:v>[25, 4, 50]</x:v>
      </x:c>
      <x:c r="N1254" s="15" t="str">
        <x:v>['%', '월', '%']</x:v>
      </x:c>
      <x:c r="O1254" s="15" t="str">
        <x:v>[]</x:v>
      </x:c>
      <x:c r="P1254" s="15" t="str">
        <x:v>[]</x:v>
      </x:c>
      <x:c r="Q1254" s="15" t="str">
        <x:v>국가별 수출액, 수입액(tblId=DT_1R11006_FRM101); 품목별 수출액, 수입액(tblId=DT_1R11001_FRM101)</x:v>
      </x:c>
      <x:c r="R1254" s="15" t="str">
        <x:v>orgId=360, tblId=DT_1R11006_FRM101 | obj_l1/itm_id 메타 API로 확인 필요</x:v>
      </x:c>
      <x:c r="S1254" s="15" t="str">
        <x:v>원자료 직접 조회 후 필요 시 증감률 계산</x:v>
      </x:c>
      <x:c r="T1254" s="15" t="str">
        <x:v>검토 필요</x:v>
      </x:c>
      <x:c r="U1254" s="15" t="str">
        <x:v>360</x:v>
      </x:c>
      <x:c r="V1254" s="15" t="str">
        <x:v>DT_1R11006_FRM101</x:v>
      </x:c>
      <x:c r="W1254" s="15" t="str">
        <x:v>13102103829E.00</x:v>
      </x:c>
      <x:c r="X1254" s="15" t="str">
        <x:v>13103103829T1</x:v>
      </x:c>
      <x:c r="Y1254" s="15" t="str">
        <x:v>M</x:v>
      </x:c>
      <x:c r="Z1254" s="14" t="str">
        <x:v>국가별 수출입 후보 선택. 국가/수출입/시점 코드 확인 필요 | obj_l1/itm_id 자동 후보 입력</x:v>
      </x:c>
      <x:c r="AA1254" s="15" t="str">
        <x:v>87821386</x:v>
      </x:c>
      <x:c r="AB1254" s="15" t="str">
        <x:v>202605</x:v>
      </x:c>
      <x:c r="AC1254" s="15" t="str">
        <x:v>85830054</x:v>
      </x:c>
      <x:c r="AD1254" s="15" t="str">
        <x:v>202604</x:v>
      </x:c>
      <x:c r="AE1254" s="15" t="str">
        <x:v>2.3200870874437522</x:v>
      </x:c>
      <x:c r="AF1254" s="15" t="str">
        <x:v>1991332.0</x:v>
      </x:c>
      <x:c r="AG1254" s="14" t="str"/>
      <x:c r="AH1254" s="15" t="str">
        <x:v>LEVEL</x:v>
      </x:c>
      <x:c r="AI1254" s="15" t="str">
        <x:v>1.0</x:v>
      </x:c>
      <x:c r="AJ1254" s="15" t="str">
        <x:v>87821386.0</x:v>
      </x:c>
      <x:c r="AK1254" s="15" t="str">
        <x:v>actual_value 컬럼 사용</x:v>
      </x:c>
      <x:c r="AL1254" s="14" t="str">
        <x:v>불일치</x:v>
      </x:c>
      <x:c r="AM1254" s="15" t="str">
        <x:v>0.9999999886132519</x:v>
      </x:c>
      <x:c r="AN1254" s="14" t="str">
        <x:v>claim=1.0, actual=87821386.0, 오차=1.000 (허용=0.05)</x:v>
      </x:c>
      <x:c r="AO1254" s="15" t="str">
        <x:v>LEVEL</x:v>
      </x:c>
      <x:c r="AP1254" s="15" t="str">
        <x:v>50.0</x:v>
      </x:c>
      <x:c r="AQ1254" s="14" t="str">
        <x:v>% 숫자 선택</x:v>
      </x:c>
      <x:c r="AR1254" s="15" t="str">
        <x:v>87821386.0</x:v>
      </x:c>
      <x:c r="AS1254" s="14" t="str">
        <x:v>actual_value 사용</x:v>
      </x:c>
      <x:c r="AT1254" s="14" t="str">
        <x:v>불일치</x:v>
      </x:c>
      <x:c r="AU1254" s="15" t="str">
        <x:v>0.9999994306625951</x:v>
      </x:c>
      <x:c r="AV1254" s="14" t="str">
        <x:v>claim=50.0, adjusted_actual=87821386.0, 오차=1.000, 허용=0.05</x:v>
      </x:c>
      <x:c r="AW1254" s="14" t="str">
        <x:v>재검토필요_수준값불일치</x:v>
      </x:c>
      <x:c r="AX1254" s="15" t="str">
        <x:v>N</x:v>
      </x:c>
      <x:c r="AY1254" s="15" t="str">
        <x:v>N</x:v>
      </x:c>
      <x:c r="AZ1254" s="14" t="str">
        <x:v>N</x:v>
      </x:c>
      <x:c r="BA1254" s="15" t="str"/>
      <x:c r="BB1254" s="15" t="str"/>
      <x:c r="BC1254" s="14" t="str"/>
      <x:c r="BD1254" s="14" t="str"/>
      <x:c r="BE1254" s="14" t="str">
        <x:v>기존 재검토/판단불가 상태 유지</x:v>
      </x:c>
      <x:c r="BF1254" s="14" t="str">
        <x:v>재검토필요_수준값불일치</x:v>
      </x:c>
      <x:c r="BG1254" s="14" t="str"/>
      <x:c r="BH1254" s="14" t="str"/>
      <x:c r="BI1254" s="14" t="str"/>
      <x:c r="BJ1254" s="14" t="str"/>
      <x:c r="BK1254" s="15" t="str"/>
      <x:c r="BL1254" s="15" t="str"/>
      <x:c r="BM1254" s="14" t="str"/>
      <x:c r="BN1254" s="14" t="str"/>
      <x:c r="BO1254" s="14" t="str"/>
      <x:c r="BP1254" s="14" t="str"/>
      <x:c r="BQ1254" s="15" t="str"/>
      <x:c r="BR1254" s="15" t="str"/>
      <x:c r="BS1254" s="15" t="str"/>
      <x:c r="BT1254" s="15" t="str">
        <x:v>1253</x:v>
      </x:c>
      <x:c r="BU1254" s="15" t="str">
        <x:v>7</x:v>
      </x:c>
      <x:c r="BV1254" s="14" t="str">
        <x:v>무역</x:v>
      </x:c>
      <x:c r="BW1254" s="14" t="str">
        <x:v>수동검토유지</x:v>
      </x:c>
      <x:c r="BX1254" s="14" t="str">
        <x:v>재검토필요_수준값불일치</x:v>
      </x:c>
      <x:c r="BY1254" s="15" t="str">
        <x:v>N/A</x:v>
      </x:c>
      <x:c r="BZ1254" s="14" t="str"/>
      <x:c r="CA1254" s="14" t="str"/>
      <x:c r="CB1254" s="14" t="str"/>
      <x:c r="CC1254" s="15" t="str"/>
      <x:c r="CD1254" s="15" t="str"/>
      <x:c r="CE1254" s="15" t="str"/>
      <x:c r="CF1254" s="15" t="str"/>
      <x:c r="CG1254" s="15" t="str"/>
      <x:c r="CH1254" s="15" t="str"/>
      <x:c r="CI1254" s="15" t="str"/>
      <x:c r="CJ1254" s="15" t="str"/>
      <x:c r="CK1254" s="15" t="str"/>
      <x:c r="CL1254" s="14" t="str"/>
      <x:c r="CM1254" s="15" t="str"/>
      <x:c r="CN1254" s="15" t="str"/>
      <x:c r="CO1254" s="15" t="str"/>
      <x:c r="CP1254" s="15" t="str"/>
      <x:c r="CQ1254" s="14" t="str"/>
      <x:c r="CR1254" s="16" t="str"/>
    </x:row>
    <x:row r="1255" ht="30" customHeight="1">
      <x:c r="A1255" s="13" t="str">
        <x:v>C16480</x:v>
      </x:c>
      <x:c r="B1255" s="15" t="str">
        <x:v>2167</x:v>
      </x:c>
      <x:c r="C1255" s="14" t="str">
        <x:v>사먹기도 해먹기도 겁나는 물가, OECD 2위</x:v>
      </x:c>
      <x:c r="D1255" s="15" t="str">
        <x:v>2025-06-16</x:v>
      </x:c>
      <x:c r="E1255" s="15" t="str">
        <x:v>https://www.chosun.com/economy/economy_general/2025/06/16/V5I4E7K4IFHELJ3BU7CFB3VPHU</x:v>
      </x:c>
      <x:c r="F1255" s="14" t="str">
        <x:v>특히 김밥·햄버거 등 국내 외식 39품목 중 30종 가격은 지난 5년간 20% 넘게 올라, 외식 품목 대부분의 가격 상승률이 같은 기간 소비자물가 상승률(16.9%)을 앞질렀다.</x:v>
      </x:c>
      <x:c r="G1255" s="15" t="str">
        <x:v>물가지표</x:v>
      </x:c>
      <x:c r="H1255" s="15" t="str">
        <x:v>물가지표; 비율·증감률; 날짜·시간</x:v>
      </x:c>
      <x:c r="I1255" s="15" t="str">
        <x:v>True</x:v>
      </x:c>
      <x:c r="J1255" s="15" t="str"/>
      <x:c r="K1255" s="15" t="str">
        <x:v>우리나라 먹거리 물가가 세계적으로도 높은 수준인 것이다.</x:v>
      </x:c>
      <x:c r="L1255" s="15" t="str">
        <x:v>우리나라의 음식료품 가격이나 외식 물가가 높은 데는 식량 자급률이 낮고, 농산물 유통 구조가 복잡한 데다, 지난해 말부터 이어진 정치적 불확실성 등이 영향을 끼쳤다는 분석이 나온다.</x:v>
      </x:c>
      <x:c r="M1255" s="15" t="str">
        <x:v>[5, 20, 16.9]</x:v>
      </x:c>
      <x:c r="N1255" s="15" t="str">
        <x:v>['년', '%', '%']</x:v>
      </x:c>
      <x:c r="O1255" s="15" t="str">
        <x:v>[]</x:v>
      </x:c>
      <x:c r="P1255" s="15" t="str">
        <x:v>[]</x:v>
      </x:c>
      <x:c r="Q1255" s="15" t="str">
        <x:v>월별 소비자물가 등락률(tblId=DT_1J22042); 소비자물가지수(2020=100)(tblId=DT_1J22003); 품목별 소비자물가지수(품목성질별: 2020=100)(tblId=DT_1J22112)</x:v>
      </x:c>
      <x:c r="R1255" s="15" t="str">
        <x:v>orgId=101, tblId=DT_1J22042 | obj_l1/itm_id 메타 API로 확인 필요</x:v>
      </x:c>
      <x:c r="S1255" s="15" t="str">
        <x:v>원자료 직접 조회 후 필요 시 증감률 계산</x:v>
      </x:c>
      <x:c r="T1255" s="15" t="str">
        <x:v>검토 필요</x:v>
      </x:c>
      <x:c r="U1255" s="15" t="str">
        <x:v>101</x:v>
      </x:c>
      <x:c r="V1255" s="15" t="str">
        <x:v>DT_1J22042</x:v>
      </x:c>
      <x:c r="W1255" s="15" t="str">
        <x:v>0</x:v>
      </x:c>
      <x:c r="X1255" s="15" t="str">
        <x:v>T03</x:v>
      </x:c>
      <x:c r="Y1255" s="15" t="str">
        <x:v>Y</x:v>
      </x:c>
      <x:c r="Z1255" s="14" t="str">
        <x:v>소비자물가 등락률 후보 선택. 지역/품목/월별 코드 확인 필요 | obj_l1/itm_id 자동 후보 입력</x:v>
      </x:c>
      <x:c r="AA1255" s="15" t="str">
        <x:v>3.2</x:v>
      </x:c>
      <x:c r="AB1255" s="15" t="str">
        <x:v>202606</x:v>
      </x:c>
      <x:c r="AC1255" s="15" t="str">
        <x:v>3.1</x:v>
      </x:c>
      <x:c r="AD1255" s="15" t="str">
        <x:v>202605</x:v>
      </x:c>
      <x:c r="AE1255" s="15" t="str">
        <x:v>3.2258064516129057</x:v>
      </x:c>
      <x:c r="AF1255" s="15" t="str">
        <x:v>0.10000000000000009</x:v>
      </x:c>
      <x:c r="AG1255" s="14" t="str"/>
      <x:c r="AH1255" s="15" t="str">
        <x:v>CHANGE_RATE</x:v>
      </x:c>
      <x:c r="AI1255" s="15" t="str">
        <x:v>16.9</x:v>
      </x:c>
      <x:c r="AJ1255" s="15" t="str">
        <x:v>3.2258064516129057</x:v>
      </x:c>
      <x:c r="AK1255" s="15" t="str">
        <x:v>actual_change_pct 컬럼 사용(전기대비 계산값)</x:v>
      </x:c>
      <x:c r="AL1255" s="14" t="str">
        <x:v>불일치</x:v>
      </x:c>
      <x:c r="AM1255" s="15" t="str">
        <x:v>13.674193548387093</x:v>
      </x:c>
      <x:c r="AN1255" s="14" t="str">
        <x:v>claim=16.9, actual=3.2258064516129057, 오차=13.674 (허용=0.3)</x:v>
      </x:c>
      <x:c r="AO1255" s="15" t="str">
        <x:v>CHANGE_RATE</x:v>
      </x:c>
      <x:c r="AP1255" s="15" t="str">
        <x:v>16.9</x:v>
      </x:c>
      <x:c r="AQ1255" s="14" t="str">
        <x:v>% 숫자 선택</x:v>
      </x:c>
      <x:c r="AR1255" s="15" t="str">
        <x:v>3.2258064516129057</x:v>
      </x:c>
      <x:c r="AS1255" s="14" t="str">
        <x:v>actual_change_pct 사용</x:v>
      </x:c>
      <x:c r="AT1255" s="14" t="str">
        <x:v>불일치</x:v>
      </x:c>
      <x:c r="AU1255" s="15" t="str">
        <x:v>13.674193548387093</x:v>
      </x:c>
      <x:c r="AV1255" s="14" t="str">
        <x:v>claim=16.9, adjusted_actual=3.2258064516129057, 오차=13.674, 허용=0.3</x:v>
      </x:c>
      <x:c r="AW1255" s="14" t="str">
        <x:v>재검토필요_증감률불일치</x:v>
      </x:c>
      <x:c r="AX1255" s="15" t="str">
        <x:v>N</x:v>
      </x:c>
      <x:c r="AY1255" s="15" t="str">
        <x:v>N</x:v>
      </x:c>
      <x:c r="AZ1255" s="14" t="str">
        <x:v>N</x:v>
      </x:c>
      <x:c r="BA1255" s="15" t="str"/>
      <x:c r="BB1255" s="15" t="str"/>
      <x:c r="BC1255" s="14" t="str"/>
      <x:c r="BD1255" s="14" t="str"/>
      <x:c r="BE1255" s="14" t="str">
        <x:v>기존 재검토/판단불가 상태 유지</x:v>
      </x:c>
      <x:c r="BF1255" s="14" t="str">
        <x:v>재검토필요_증감률불일치</x:v>
      </x:c>
      <x:c r="BG1255" s="14" t="str"/>
      <x:c r="BH1255" s="14" t="str"/>
      <x:c r="BI1255" s="14" t="str"/>
      <x:c r="BJ1255" s="14" t="str"/>
      <x:c r="BK1255" s="15" t="str"/>
      <x:c r="BL1255" s="15" t="str"/>
      <x:c r="BM1255" s="14" t="str"/>
      <x:c r="BN1255" s="14" t="str"/>
      <x:c r="BO1255" s="14" t="str"/>
      <x:c r="BP1255" s="14" t="str"/>
      <x:c r="BQ1255" s="15" t="str"/>
      <x:c r="BR1255" s="15" t="str"/>
      <x:c r="BS1255" s="15" t="str"/>
      <x:c r="BT1255" s="15" t="str">
        <x:v>1254</x:v>
      </x:c>
      <x:c r="BU1255" s="15" t="str">
        <x:v>7</x:v>
      </x:c>
      <x:c r="BV1255" s="14" t="str">
        <x:v>물가</x:v>
      </x:c>
      <x:c r="BW1255" s="14" t="str">
        <x:v>수동검토유지</x:v>
      </x:c>
      <x:c r="BX1255" s="14" t="str">
        <x:v>재검토필요_증감률불일치</x:v>
      </x:c>
      <x:c r="BY1255" s="15" t="str">
        <x:v>N/A</x:v>
      </x:c>
      <x:c r="BZ1255" s="14" t="str"/>
      <x:c r="CA1255" s="14" t="str"/>
      <x:c r="CB1255" s="14" t="str"/>
      <x:c r="CC1255" s="15" t="str"/>
      <x:c r="CD1255" s="15" t="str"/>
      <x:c r="CE1255" s="15" t="str"/>
      <x:c r="CF1255" s="15" t="str"/>
      <x:c r="CG1255" s="15" t="str"/>
      <x:c r="CH1255" s="15" t="str"/>
      <x:c r="CI1255" s="15" t="str"/>
      <x:c r="CJ1255" s="15" t="str"/>
      <x:c r="CK1255" s="15" t="str"/>
      <x:c r="CL1255" s="14" t="str"/>
      <x:c r="CM1255" s="15" t="str"/>
      <x:c r="CN1255" s="15" t="str"/>
      <x:c r="CO1255" s="15" t="str"/>
      <x:c r="CP1255" s="15" t="str"/>
      <x:c r="CQ1255" s="14" t="str"/>
      <x:c r="CR1255" s="16" t="str"/>
    </x:row>
    <x:row r="1256" ht="30" customHeight="1">
      <x:c r="A1256" s="13" t="str">
        <x:v>C16481</x:v>
      </x:c>
      <x:c r="B1256" s="15" t="str">
        <x:v>2167</x:v>
      </x:c>
      <x:c r="C1256" s="14" t="str">
        <x:v>사먹기도 해먹기도 겁나는 물가, OECD 2위</x:v>
      </x:c>
      <x:c r="D1256" s="15" t="str">
        <x:v>2025-06-16</x:v>
      </x:c>
      <x:c r="E1256" s="15" t="str">
        <x:v>https://www.chosun.com/economy/economy_general/2025/06/16/V5I4E7K4IFHELJ3BU7CFB3VPHU</x:v>
      </x:c>
      <x:c r="F1256" s="14" t="str">
        <x:v>◇한국, 음식료품 물가 OECD 2위 15일 OECD의 물가 수준 통계에 따르면, 2023년 기준으로 한국의 식료품·비주류 음료(가공식품 포함)의 가격 수준은 OECD 평균을 100이라고 봤을 때 47% 높다.</x:v>
      </x:c>
      <x:c r="G1256" s="15" t="str">
        <x:v>비율·증감률</x:v>
      </x:c>
      <x:c r="H1256" s="15" t="str">
        <x:v>비율·증감률; 날짜·시간</x:v>
      </x:c>
      <x:c r="I1256" s="15" t="str">
        <x:v>True</x:v>
      </x:c>
      <x:c r="J1256" s="15" t="str"/>
      <x:c r="K1256" s="15" t="str">
        <x:v>우리나라의 음식료품 가격이나 외식 물가가 높은 데는 식량 자급률이 낮고, 농산물 유통 구조가 복잡한 데다, 지난해 말부터 이어진 정치적 불확실성 등이 영향을 끼쳤다는 분석이 나온다.</x:v>
      </x:c>
      <x:c r="L1256" s="15" t="str">
        <x:v>한국보다 음식료품 물가가 높은 나라는 유럽의 대표적 고물가 국가로 꼽히는 스위스밖에 없었다.</x:v>
      </x:c>
      <x:c r="M1256" s="15" t="str">
        <x:v>[15, 2023, 47]</x:v>
      </x:c>
      <x:c r="N1256" s="15" t="str">
        <x:v>['일', '년', '%']</x:v>
      </x:c>
      <x:c r="O1256" s="15" t="str">
        <x:v>['2023']</x:v>
      </x:c>
      <x:c r="P1256" s="15" t="str">
        <x:v>[]</x:v>
      </x:c>
      <x:c r="Q1256" s="15" t="str">
        <x:v>소비자물가지수(2020=100)(tblId=DT_1J22003); 월별 소비자물가 등락률(tblId=DT_1J22042); 품목별 소비자물가지수(품목성질별: 2020=100)(tblId=DT_1J22112)</x:v>
      </x:c>
      <x:c r="R1256" s="15" t="str">
        <x:v>orgId=101, tblId=DT_1J22003 | obj_l1/itm_id 메타 API로 확인 필요</x:v>
      </x:c>
      <x:c r="S1256" s="15" t="str">
        <x:v>원자료 직접 조회 후 필요 시 증감률 계산</x:v>
      </x:c>
      <x:c r="T1256" s="15" t="str">
        <x:v>검토 필요</x:v>
      </x:c>
      <x:c r="U1256" s="15" t="str">
        <x:v>101</x:v>
      </x:c>
      <x:c r="V1256" s="15" t="str">
        <x:v>DT_1J22003</x:v>
      </x:c>
      <x:c r="W1256" s="15" t="str">
        <x:v>T10</x:v>
      </x:c>
      <x:c r="X1256" s="15" t="str">
        <x:v>T</x:v>
      </x:c>
      <x:c r="Y1256" s="15" t="str">
        <x:v>Y</x:v>
      </x:c>
      <x:c r="Z1256" s="14" t="str">
        <x:v>소비자물가지수 후보 선택. 지역/품목 코드 확인 필요 | obj_l1/itm_id 자동 후보 입력</x:v>
      </x:c>
      <x:c r="AA1256" s="15" t="str">
        <x:v>111.59</x:v>
      </x:c>
      <x:c r="AB1256" s="15" t="str">
        <x:v>2023</x:v>
      </x:c>
      <x:c r="AC1256" s="15" t="str">
        <x:v>107.72</x:v>
      </x:c>
      <x:c r="AD1256" s="15" t="str">
        <x:v>2022</x:v>
      </x:c>
      <x:c r="AE1256" s="15" t="str">
        <x:v>3.592647604901601</x:v>
      </x:c>
      <x:c r="AF1256" s="15" t="str">
        <x:v>3.8700000000000045</x:v>
      </x:c>
      <x:c r="AG1256" s="14" t="str"/>
      <x:c r="AH1256" s="15" t="str">
        <x:v>LEVEL</x:v>
      </x:c>
      <x:c r="AI1256" s="15" t="str">
        <x:v>2.0</x:v>
      </x:c>
      <x:c r="AJ1256" s="15" t="str">
        <x:v>111.59</x:v>
      </x:c>
      <x:c r="AK1256" s="15" t="str">
        <x:v>actual_value 컬럼 사용</x:v>
      </x:c>
      <x:c r="AL1256" s="14" t="str">
        <x:v>불일치</x:v>
      </x:c>
      <x:c r="AM1256" s="15" t="str">
        <x:v>0.9820772470651492</x:v>
      </x:c>
      <x:c r="AN1256" s="14" t="str">
        <x:v>claim=2.0, actual=111.59, 오차=0.982 (허용=0.05)</x:v>
      </x:c>
      <x:c r="AO1256" s="15" t="str">
        <x:v>LEVEL</x:v>
      </x:c>
      <x:c r="AP1256" s="15" t="str">
        <x:v>47.0</x:v>
      </x:c>
      <x:c r="AQ1256" s="14" t="str">
        <x:v>% 숫자 선택</x:v>
      </x:c>
      <x:c r="AR1256" s="15" t="str">
        <x:v>111.59</x:v>
      </x:c>
      <x:c r="AS1256" s="14" t="str">
        <x:v>actual_value 사용</x:v>
      </x:c>
      <x:c r="AT1256" s="14" t="str">
        <x:v>불일치</x:v>
      </x:c>
      <x:c r="AU1256" s="15" t="str">
        <x:v>0.5788153060310064</x:v>
      </x:c>
      <x:c r="AV1256" s="14" t="str">
        <x:v>claim=47.0, adjusted_actual=111.59, 오차=0.579, 허용=0.05</x:v>
      </x:c>
      <x:c r="AW1256" s="14" t="str">
        <x:v>재검토필요_수준값불일치</x:v>
      </x:c>
      <x:c r="AX1256" s="15" t="str">
        <x:v>N</x:v>
      </x:c>
      <x:c r="AY1256" s="15" t="str">
        <x:v>N</x:v>
      </x:c>
      <x:c r="AZ1256" s="14" t="str">
        <x:v>N</x:v>
      </x:c>
      <x:c r="BA1256" s="15" t="str"/>
      <x:c r="BB1256" s="15" t="str"/>
      <x:c r="BC1256" s="14" t="str"/>
      <x:c r="BD1256" s="14" t="str"/>
      <x:c r="BE1256" s="14" t="str">
        <x:v>기존 재검토/판단불가 상태 유지</x:v>
      </x:c>
      <x:c r="BF1256" s="14" t="str">
        <x:v>재검토필요_수준값불일치</x:v>
      </x:c>
      <x:c r="BG1256" s="14" t="str"/>
      <x:c r="BH1256" s="14" t="str"/>
      <x:c r="BI1256" s="14" t="str"/>
      <x:c r="BJ1256" s="14" t="str"/>
      <x:c r="BK1256" s="15" t="str"/>
      <x:c r="BL1256" s="15" t="str"/>
      <x:c r="BM1256" s="14" t="str"/>
      <x:c r="BN1256" s="14" t="str"/>
      <x:c r="BO1256" s="14" t="str"/>
      <x:c r="BP1256" s="14" t="str"/>
      <x:c r="BQ1256" s="15" t="str"/>
      <x:c r="BR1256" s="15" t="str"/>
      <x:c r="BS1256" s="15" t="str"/>
      <x:c r="BT1256" s="15" t="str">
        <x:v>1255</x:v>
      </x:c>
      <x:c r="BU1256" s="15" t="str">
        <x:v>7</x:v>
      </x:c>
      <x:c r="BV1256" s="14" t="str">
        <x:v>물가</x:v>
      </x:c>
      <x:c r="BW1256" s="14" t="str">
        <x:v>수동검토유지</x:v>
      </x:c>
      <x:c r="BX1256" s="14" t="str">
        <x:v>재검토필요_수준값불일치</x:v>
      </x:c>
      <x:c r="BY1256" s="15" t="str">
        <x:v>N/A</x:v>
      </x:c>
      <x:c r="BZ1256" s="14" t="str"/>
      <x:c r="CA1256" s="14" t="str"/>
      <x:c r="CB1256" s="14" t="str"/>
      <x:c r="CC1256" s="15" t="str"/>
      <x:c r="CD1256" s="15" t="str"/>
      <x:c r="CE1256" s="15" t="str"/>
      <x:c r="CF1256" s="15" t="str"/>
      <x:c r="CG1256" s="15" t="str"/>
      <x:c r="CH1256" s="15" t="str"/>
      <x:c r="CI1256" s="15" t="str"/>
      <x:c r="CJ1256" s="15" t="str"/>
      <x:c r="CK1256" s="15" t="str"/>
      <x:c r="CL1256" s="14" t="str"/>
      <x:c r="CM1256" s="15" t="str"/>
      <x:c r="CN1256" s="15" t="str"/>
      <x:c r="CO1256" s="15" t="str"/>
      <x:c r="CP1256" s="15" t="str"/>
      <x:c r="CQ1256" s="14" t="str"/>
      <x:c r="CR1256" s="16" t="str"/>
    </x:row>
    <x:row r="1257" ht="30" customHeight="1">
      <x:c r="A1257" s="13" t="str">
        <x:v>C16482</x:v>
      </x:c>
      <x:c r="B1257" s="15" t="str">
        <x:v>2167</x:v>
      </x:c>
      <x:c r="C1257" s="14" t="str">
        <x:v>사먹기도 해먹기도 겁나는 물가, OECD 2위</x:v>
      </x:c>
      <x:c r="D1257" s="15" t="str">
        <x:v>2025-06-16</x:v>
      </x:c>
      <x:c r="E1257" s="15" t="str">
        <x:v>https://www.chosun.com/economy/economy_general/2025/06/16/V5I4E7K4IFHELJ3BU7CFB3VPHU</x:v>
      </x:c>
      <x:c r="F1257" s="14" t="str">
        <x:v>스위스는 OECD 평균보다 63% 높은 수준이었다.</x:v>
      </x:c>
      <x:c r="G1257" s="15" t="str">
        <x:v>비율·증감률</x:v>
      </x:c>
      <x:c r="H1257" s="15" t="str">
        <x:v>비율·증감률</x:v>
      </x:c>
      <x:c r="I1257" s="15" t="str">
        <x:v>True</x:v>
      </x:c>
      <x:c r="J1257" s="15" t="str"/>
      <x:c r="K1257" s="15" t="str">
        <x:v>한국보다 음식료품 물가가 높은 나라는 유럽의 대표적 고물가 국가로 꼽히는 스위스밖에 없었다.</x:v>
      </x:c>
      <x:c r="L1257" s="15" t="str">
        <x:v>OECD 물가 수준 통계는 각국의 경제 규모, 환율 등 변수를 구매력 기준으로 보정해, 같은 돈으로 각 나라에서 실제로 물건이나 서비스를 얼마나 살 수 있는지 비교한다.</x:v>
      </x:c>
      <x:c r="M1257" s="15" t="str">
        <x:v>[63]</x:v>
      </x:c>
      <x:c r="N1257" s="15" t="str">
        <x:v>['%']</x:v>
      </x:c>
      <x:c r="O1257" s="15" t="str">
        <x:v>[]</x:v>
      </x:c>
      <x:c r="P1257" s="15" t="str">
        <x:v>[]</x:v>
      </x:c>
      <x:c r="Q1257" s="15" t="str">
        <x:v>소비자물가지수(2020=100)(tblId=DT_1J22003); 월별 소비자물가 등락률(tblId=DT_1J22042); 품목별 소비자물가지수(품목성질별: 2020=100)(tblId=DT_1J22112)</x:v>
      </x:c>
      <x:c r="R1257" s="15" t="str">
        <x:v>orgId=101, tblId=DT_1J22003 | obj_l1/itm_id 메타 API로 확인 필요</x:v>
      </x:c>
      <x:c r="S1257" s="15" t="str">
        <x:v>원자료 직접 조회 후 필요 시 증감률 계산</x:v>
      </x:c>
      <x:c r="T1257" s="15" t="str">
        <x:v>검토 필요</x:v>
      </x:c>
      <x:c r="U1257" s="15" t="str">
        <x:v>101</x:v>
      </x:c>
      <x:c r="V1257" s="15" t="str">
        <x:v>DT_1J22003</x:v>
      </x:c>
      <x:c r="W1257" s="15" t="str">
        <x:v>T10</x:v>
      </x:c>
      <x:c r="X1257" s="15" t="str">
        <x:v>T</x:v>
      </x:c>
      <x:c r="Y1257" s="15" t="str">
        <x:v>Y</x:v>
      </x:c>
      <x:c r="Z1257" s="14" t="str">
        <x:v>소비자물가지수 후보 선택. 지역/품목 코드 확인 필요 | obj_l1/itm_id 자동 후보 입력</x:v>
      </x:c>
      <x:c r="AA1257" s="15" t="str">
        <x:v>116.61</x:v>
      </x:c>
      <x:c r="AB1257" s="15" t="str">
        <x:v>2025</x:v>
      </x:c>
      <x:c r="AC1257" s="15" t="str">
        <x:v>114.18</x:v>
      </x:c>
      <x:c r="AD1257" s="15" t="str">
        <x:v>2024</x:v>
      </x:c>
      <x:c r="AE1257" s="15" t="str">
        <x:v>2.128218602207035</x:v>
      </x:c>
      <x:c r="AF1257" s="15" t="str">
        <x:v>2.4299999999999926</x:v>
      </x:c>
      <x:c r="AG1257" s="14" t="str"/>
      <x:c r="AH1257" s="15" t="str">
        <x:v>LEVEL</x:v>
      </x:c>
      <x:c r="AI1257" s="15" t="str">
        <x:v>63.0</x:v>
      </x:c>
      <x:c r="AJ1257" s="15" t="str">
        <x:v>116.61</x:v>
      </x:c>
      <x:c r="AK1257" s="15" t="str">
        <x:v>actual_value 컬럼 사용</x:v>
      </x:c>
      <x:c r="AL1257" s="14" t="str">
        <x:v>불일치</x:v>
      </x:c>
      <x:c r="AM1257" s="15" t="str">
        <x:v>0.45973758682788785</x:v>
      </x:c>
      <x:c r="AN1257" s="14" t="str">
        <x:v>claim=63.0, actual=116.61, 오차=0.460 (허용=0.05)</x:v>
      </x:c>
      <x:c r="AO1257" s="15" t="str">
        <x:v>LEVEL</x:v>
      </x:c>
      <x:c r="AP1257" s="15" t="str">
        <x:v>63.0</x:v>
      </x:c>
      <x:c r="AQ1257" s="14" t="str">
        <x:v>% 숫자 선택</x:v>
      </x:c>
      <x:c r="AR1257" s="15" t="str">
        <x:v>116.61</x:v>
      </x:c>
      <x:c r="AS1257" s="14" t="str">
        <x:v>actual_value 사용</x:v>
      </x:c>
      <x:c r="AT1257" s="14" t="str">
        <x:v>불일치</x:v>
      </x:c>
      <x:c r="AU1257" s="15" t="str">
        <x:v>0.45973758682788785</x:v>
      </x:c>
      <x:c r="AV1257" s="14" t="str">
        <x:v>claim=63.0, adjusted_actual=116.61, 오차=0.460, 허용=0.05</x:v>
      </x:c>
      <x:c r="AW1257" s="14" t="str">
        <x:v>재검토필요_수준값불일치</x:v>
      </x:c>
      <x:c r="AX1257" s="15" t="str">
        <x:v>N</x:v>
      </x:c>
      <x:c r="AY1257" s="15" t="str">
        <x:v>N</x:v>
      </x:c>
      <x:c r="AZ1257" s="14" t="str">
        <x:v>N</x:v>
      </x:c>
      <x:c r="BA1257" s="15" t="str"/>
      <x:c r="BB1257" s="15" t="str"/>
      <x:c r="BC1257" s="14" t="str"/>
      <x:c r="BD1257" s="14" t="str"/>
      <x:c r="BE1257" s="14" t="str">
        <x:v>기존 재검토/판단불가 상태 유지</x:v>
      </x:c>
      <x:c r="BF1257" s="14" t="str">
        <x:v>재검토필요_수준값불일치</x:v>
      </x:c>
      <x:c r="BG1257" s="14" t="str"/>
      <x:c r="BH1257" s="14" t="str"/>
      <x:c r="BI1257" s="14" t="str"/>
      <x:c r="BJ1257" s="14" t="str"/>
      <x:c r="BK1257" s="15" t="str"/>
      <x:c r="BL1257" s="15" t="str"/>
      <x:c r="BM1257" s="14" t="str"/>
      <x:c r="BN1257" s="14" t="str"/>
      <x:c r="BO1257" s="14" t="str"/>
      <x:c r="BP1257" s="14" t="str"/>
      <x:c r="BQ1257" s="15" t="str"/>
      <x:c r="BR1257" s="15" t="str"/>
      <x:c r="BS1257" s="15" t="str"/>
      <x:c r="BT1257" s="15" t="str">
        <x:v>1256</x:v>
      </x:c>
      <x:c r="BU1257" s="15" t="str">
        <x:v>7</x:v>
      </x:c>
      <x:c r="BV1257" s="14" t="str">
        <x:v>물가</x:v>
      </x:c>
      <x:c r="BW1257" s="14" t="str">
        <x:v>수동검토유지</x:v>
      </x:c>
      <x:c r="BX1257" s="14" t="str">
        <x:v>재검토필요_수준값불일치</x:v>
      </x:c>
      <x:c r="BY1257" s="15" t="str">
        <x:v>N/A</x:v>
      </x:c>
      <x:c r="BZ1257" s="14" t="str"/>
      <x:c r="CA1257" s="14" t="str"/>
      <x:c r="CB1257" s="14" t="str"/>
      <x:c r="CC1257" s="15" t="str"/>
      <x:c r="CD1257" s="15" t="str"/>
      <x:c r="CE1257" s="15" t="str"/>
      <x:c r="CF1257" s="15" t="str"/>
      <x:c r="CG1257" s="15" t="str"/>
      <x:c r="CH1257" s="15" t="str"/>
      <x:c r="CI1257" s="15" t="str"/>
      <x:c r="CJ1257" s="15" t="str"/>
      <x:c r="CK1257" s="15" t="str"/>
      <x:c r="CL1257" s="14" t="str"/>
      <x:c r="CM1257" s="15" t="str"/>
      <x:c r="CN1257" s="15" t="str"/>
      <x:c r="CO1257" s="15" t="str"/>
      <x:c r="CP1257" s="15" t="str"/>
      <x:c r="CQ1257" s="14" t="str"/>
      <x:c r="CR1257" s="16" t="str"/>
    </x:row>
    <x:row r="1258" ht="30" customHeight="1">
      <x:c r="A1258" s="13" t="str">
        <x:v>C16483</x:v>
      </x:c>
      <x:c r="B1258" s="15" t="str">
        <x:v>2167</x:v>
      </x:c>
      <x:c r="C1258" s="14" t="str">
        <x:v>사먹기도 해먹기도 겁나는 물가, OECD 2위</x:v>
      </x:c>
      <x:c r="D1258" s="15" t="str">
        <x:v>2025-06-16</x:v>
      </x:c>
      <x:c r="E1258" s="15" t="str">
        <x:v>https://www.chosun.com/economy/economy_general/2025/06/16/V5I4E7K4IFHELJ3BU7CFB3VPHU</x:v>
      </x:c>
      <x:c r="F1258" s="14" t="str">
        <x:v>2022년 기준 한국의 식량 자급률은 49.3%로 OECD 국가 중 최하위권이다.</x:v>
      </x:c>
      <x:c r="G1258" s="15" t="str">
        <x:v>비율·증감률</x:v>
      </x:c>
      <x:c r="H1258" s="15" t="str">
        <x:v>비율·증감률; 날짜·시간</x:v>
      </x:c>
      <x:c r="I1258" s="15" t="str">
        <x:v>True</x:v>
      </x:c>
      <x:c r="J1258" s="15" t="str"/>
      <x:c r="K1258" s="15" t="str">
        <x:v>◇“낮은 식량 자급률, 원자재 가격 충격 그대로” 전문가들은 이처럼 우리나라의 음식료품 물가가 다른 국가보다 월등히 높은 배경에는 낮은 농산물 자급률이 있다고 분석한다.</x:v>
      </x:c>
      <x:c r="L1258" s="15" t="str">
        <x:v>한국농촌경제연구원 자료에 따르면, 2021~2023년 3년간 밀·옥수수 등 곡물 평균 자급률은 19.5%에 불과했다.</x:v>
      </x:c>
      <x:c r="M1258" s="15" t="str">
        <x:v>[2022, 49.3]</x:v>
      </x:c>
      <x:c r="N1258" s="15" t="str">
        <x:v>['년', '%']</x:v>
      </x:c>
      <x:c r="O1258" s="15" t="str">
        <x:v>['2022']</x:v>
      </x:c>
      <x:c r="P1258" s="15" t="str">
        <x:v>[]</x:v>
      </x:c>
      <x:c r="Q1258" s="15" t="str">
        <x:v>소비자물가지수(2020=100)(tblId=DT_1J22003); 월별 소비자물가 등락률(tblId=DT_1J22042); 품목별 소비자물가지수(품목성질별: 2020=100)(tblId=DT_1J22112)</x:v>
      </x:c>
      <x:c r="R1258" s="15" t="str">
        <x:v>orgId=101, tblId=DT_1J22003 | obj_l1/itm_id 메타 API로 확인 필요</x:v>
      </x:c>
      <x:c r="S1258" s="15" t="str">
        <x:v>원자료 직접 조회 후 필요 시 증감률 계산</x:v>
      </x:c>
      <x:c r="T1258" s="15" t="str">
        <x:v>검토 필요</x:v>
      </x:c>
      <x:c r="U1258" s="15" t="str">
        <x:v>101</x:v>
      </x:c>
      <x:c r="V1258" s="15" t="str">
        <x:v>DT_1J22003</x:v>
      </x:c>
      <x:c r="W1258" s="15" t="str">
        <x:v>T10</x:v>
      </x:c>
      <x:c r="X1258" s="15" t="str">
        <x:v>T</x:v>
      </x:c>
      <x:c r="Y1258" s="15" t="str">
        <x:v>Y</x:v>
      </x:c>
      <x:c r="Z1258" s="14" t="str">
        <x:v>소비자물가지수 후보 선택. 지역/품목 코드 확인 필요 | obj_l1/itm_id 자동 후보 입력</x:v>
      </x:c>
      <x:c r="AA1258" s="15" t="str">
        <x:v>107.72</x:v>
      </x:c>
      <x:c r="AB1258" s="15" t="str">
        <x:v>2022</x:v>
      </x:c>
      <x:c r="AC1258" s="15" t="str">
        <x:v>102.5</x:v>
      </x:c>
      <x:c r="AD1258" s="15" t="str">
        <x:v>2021</x:v>
      </x:c>
      <x:c r="AE1258" s="15" t="str">
        <x:v>5.0926829268292675</x:v>
      </x:c>
      <x:c r="AF1258" s="15" t="str">
        <x:v>5.219999999999999</x:v>
      </x:c>
      <x:c r="AG1258" s="14" t="str"/>
      <x:c r="AH1258" s="15" t="str">
        <x:v>LEVEL</x:v>
      </x:c>
      <x:c r="AI1258" s="15" t="str">
        <x:v>49.3</x:v>
      </x:c>
      <x:c r="AJ1258" s="15" t="str">
        <x:v>107.72</x:v>
      </x:c>
      <x:c r="AK1258" s="15" t="str">
        <x:v>actual_value 컬럼 사용</x:v>
      </x:c>
      <x:c r="AL1258" s="14" t="str">
        <x:v>불일치</x:v>
      </x:c>
      <x:c r="AM1258" s="15" t="str">
        <x:v>0.5423319717786855</x:v>
      </x:c>
      <x:c r="AN1258" s="14" t="str">
        <x:v>claim=49.3, actual=107.72, 오차=0.542 (허용=0.05)</x:v>
      </x:c>
      <x:c r="AO1258" s="15" t="str">
        <x:v>LEVEL</x:v>
      </x:c>
      <x:c r="AP1258" s="15" t="str">
        <x:v>49.3</x:v>
      </x:c>
      <x:c r="AQ1258" s="14" t="str">
        <x:v>% 숫자 선택</x:v>
      </x:c>
      <x:c r="AR1258" s="15" t="str">
        <x:v>107.72</x:v>
      </x:c>
      <x:c r="AS1258" s="14" t="str">
        <x:v>actual_value 사용</x:v>
      </x:c>
      <x:c r="AT1258" s="14" t="str">
        <x:v>불일치</x:v>
      </x:c>
      <x:c r="AU1258" s="15" t="str">
        <x:v>0.5423319717786855</x:v>
      </x:c>
      <x:c r="AV1258" s="14" t="str">
        <x:v>claim=49.3, adjusted_actual=107.72, 오차=0.542, 허용=0.05</x:v>
      </x:c>
      <x:c r="AW1258" s="14" t="str">
        <x:v>재검토필요_수준값불일치</x:v>
      </x:c>
      <x:c r="AX1258" s="15" t="str">
        <x:v>N</x:v>
      </x:c>
      <x:c r="AY1258" s="15" t="str">
        <x:v>N</x:v>
      </x:c>
      <x:c r="AZ1258" s="14" t="str">
        <x:v>N</x:v>
      </x:c>
      <x:c r="BA1258" s="15" t="str"/>
      <x:c r="BB1258" s="15" t="str"/>
      <x:c r="BC1258" s="14" t="str"/>
      <x:c r="BD1258" s="14" t="str"/>
      <x:c r="BE1258" s="14" t="str">
        <x:v>기존 재검토/판단불가 상태 유지</x:v>
      </x:c>
      <x:c r="BF1258" s="14" t="str">
        <x:v>재검토필요_수준값불일치</x:v>
      </x:c>
      <x:c r="BG1258" s="14" t="str"/>
      <x:c r="BH1258" s="14" t="str"/>
      <x:c r="BI1258" s="14" t="str"/>
      <x:c r="BJ1258" s="14" t="str"/>
      <x:c r="BK1258" s="15" t="str"/>
      <x:c r="BL1258" s="15" t="str"/>
      <x:c r="BM1258" s="14" t="str"/>
      <x:c r="BN1258" s="14" t="str"/>
      <x:c r="BO1258" s="14" t="str"/>
      <x:c r="BP1258" s="14" t="str"/>
      <x:c r="BQ1258" s="15" t="str"/>
      <x:c r="BR1258" s="15" t="str"/>
      <x:c r="BS1258" s="15" t="str"/>
      <x:c r="BT1258" s="15" t="str">
        <x:v>1257</x:v>
      </x:c>
      <x:c r="BU1258" s="15" t="str">
        <x:v>7</x:v>
      </x:c>
      <x:c r="BV1258" s="14" t="str">
        <x:v>물가</x:v>
      </x:c>
      <x:c r="BW1258" s="14" t="str">
        <x:v>수동검토유지</x:v>
      </x:c>
      <x:c r="BX1258" s="14" t="str">
        <x:v>재검토필요_수준값불일치</x:v>
      </x:c>
      <x:c r="BY1258" s="15" t="str">
        <x:v>N/A</x:v>
      </x:c>
      <x:c r="BZ1258" s="14" t="str"/>
      <x:c r="CA1258" s="14" t="str"/>
      <x:c r="CB1258" s="14" t="str"/>
      <x:c r="CC1258" s="15" t="str"/>
      <x:c r="CD1258" s="15" t="str"/>
      <x:c r="CE1258" s="15" t="str"/>
      <x:c r="CF1258" s="15" t="str"/>
      <x:c r="CG1258" s="15" t="str"/>
      <x:c r="CH1258" s="15" t="str"/>
      <x:c r="CI1258" s="15" t="str"/>
      <x:c r="CJ1258" s="15" t="str"/>
      <x:c r="CK1258" s="15" t="str"/>
      <x:c r="CL1258" s="14" t="str"/>
      <x:c r="CM1258" s="15" t="str"/>
      <x:c r="CN1258" s="15" t="str"/>
      <x:c r="CO1258" s="15" t="str"/>
      <x:c r="CP1258" s="15" t="str"/>
      <x:c r="CQ1258" s="14" t="str"/>
      <x:c r="CR1258" s="16" t="str"/>
    </x:row>
    <x:row r="1259" ht="30" customHeight="1">
      <x:c r="A1259" s="13" t="str">
        <x:v>C16484</x:v>
      </x:c>
      <x:c r="B1259" s="15" t="str">
        <x:v>2167</x:v>
      </x:c>
      <x:c r="C1259" s="14" t="str">
        <x:v>사먹기도 해먹기도 겁나는 물가, OECD 2위</x:v>
      </x:c>
      <x:c r="D1259" s="15" t="str">
        <x:v>2025-06-16</x:v>
      </x:c>
      <x:c r="E1259" s="15" t="str">
        <x:v>https://www.chosun.com/economy/economy_general/2025/06/16/V5I4E7K4IFHELJ3BU7CFB3VPHU</x:v>
      </x:c>
      <x:c r="F1259" s="14" t="str">
        <x:v>한국농촌경제연구원 자료에 따르면, 2021~2023년 3년간 밀·옥수수 등 곡물 평균 자급률은 19.5%에 불과했다.</x:v>
      </x:c>
      <x:c r="G1259" s="15" t="str">
        <x:v>비율·증감률</x:v>
      </x:c>
      <x:c r="H1259" s="15" t="str">
        <x:v>비율·증감률; 날짜·시간</x:v>
      </x:c>
      <x:c r="I1259" s="15" t="str">
        <x:v>True</x:v>
      </x:c>
      <x:c r="J1259" s="15" t="str"/>
      <x:c r="K1259" s="15" t="str">
        <x:v>2022년 기준 한국의 식량 자급률은 49.3%로 OECD 국가 중 최하위권이다.</x:v>
      </x:c>
      <x:c r="L1259" s="15" t="str">
        <x:v>이는 120% 이상인 미국은 물론 20%대 후반인 일본보다도 낮은 수준이다.</x:v>
      </x:c>
      <x:c r="M1259" s="15" t="str">
        <x:v>[2023, 3, 19.5]</x:v>
      </x:c>
      <x:c r="N1259" s="15" t="str">
        <x:v>['년', '년', '%']</x:v>
      </x:c>
      <x:c r="O1259" s="15" t="str">
        <x:v>['2023']</x:v>
      </x:c>
      <x:c r="P1259" s="15" t="str">
        <x:v>[]</x:v>
      </x:c>
      <x:c r="Q1259" s="15" t="str">
        <x:v>소비자물가지수(2020=100)(tblId=DT_1J22003); 월별 소비자물가 등락률(tblId=DT_1J22042); 품목별 소비자물가지수(품목성질별: 2020=100)(tblId=DT_1J22112)</x:v>
      </x:c>
      <x:c r="R1259" s="15" t="str">
        <x:v>orgId=101, tblId=DT_1J22003 | obj_l1/itm_id 메타 API로 확인 필요</x:v>
      </x:c>
      <x:c r="S1259" s="15" t="str">
        <x:v>원자료 직접 조회 후 필요 시 증감률 계산</x:v>
      </x:c>
      <x:c r="T1259" s="15" t="str">
        <x:v>검토 필요</x:v>
      </x:c>
      <x:c r="U1259" s="15" t="str">
        <x:v>101</x:v>
      </x:c>
      <x:c r="V1259" s="15" t="str">
        <x:v>DT_1J22003</x:v>
      </x:c>
      <x:c r="W1259" s="15" t="str">
        <x:v>T10</x:v>
      </x:c>
      <x:c r="X1259" s="15" t="str">
        <x:v>T</x:v>
      </x:c>
      <x:c r="Y1259" s="15" t="str">
        <x:v>Y</x:v>
      </x:c>
      <x:c r="Z1259" s="14" t="str">
        <x:v>소비자물가지수 후보 선택. 지역/품목 코드 확인 필요 | obj_l1/itm_id 자동 후보 입력</x:v>
      </x:c>
      <x:c r="AA1259" s="15" t="str">
        <x:v>111.59</x:v>
      </x:c>
      <x:c r="AB1259" s="15" t="str">
        <x:v>2023</x:v>
      </x:c>
      <x:c r="AC1259" s="15" t="str">
        <x:v>107.72</x:v>
      </x:c>
      <x:c r="AD1259" s="15" t="str">
        <x:v>2022</x:v>
      </x:c>
      <x:c r="AE1259" s="15" t="str">
        <x:v>3.592647604901601</x:v>
      </x:c>
      <x:c r="AF1259" s="15" t="str">
        <x:v>3.8700000000000045</x:v>
      </x:c>
      <x:c r="AG1259" s="14" t="str"/>
      <x:c r="AH1259" s="15" t="str">
        <x:v>LEVEL</x:v>
      </x:c>
      <x:c r="AI1259" s="15" t="str">
        <x:v>19.5</x:v>
      </x:c>
      <x:c r="AJ1259" s="15" t="str">
        <x:v>111.59</x:v>
      </x:c>
      <x:c r="AK1259" s="15" t="str">
        <x:v>actual_value 컬럼 사용</x:v>
      </x:c>
      <x:c r="AL1259" s="14" t="str">
        <x:v>불일치</x:v>
      </x:c>
      <x:c r="AM1259" s="15" t="str">
        <x:v>0.8252531588852048</x:v>
      </x:c>
      <x:c r="AN1259" s="14" t="str">
        <x:v>claim=19.5, actual=111.59, 오차=0.825 (허용=0.05)</x:v>
      </x:c>
      <x:c r="AO1259" s="15" t="str">
        <x:v>LEVEL</x:v>
      </x:c>
      <x:c r="AP1259" s="15" t="str">
        <x:v>19.5</x:v>
      </x:c>
      <x:c r="AQ1259" s="14" t="str">
        <x:v>% 숫자 선택</x:v>
      </x:c>
      <x:c r="AR1259" s="15" t="str">
        <x:v>111.59</x:v>
      </x:c>
      <x:c r="AS1259" s="14" t="str">
        <x:v>actual_value 사용</x:v>
      </x:c>
      <x:c r="AT1259" s="14" t="str">
        <x:v>불일치</x:v>
      </x:c>
      <x:c r="AU1259" s="15" t="str">
        <x:v>0.8252531588852048</x:v>
      </x:c>
      <x:c r="AV1259" s="14" t="str">
        <x:v>claim=19.5, adjusted_actual=111.59, 오차=0.825, 허용=0.05</x:v>
      </x:c>
      <x:c r="AW1259" s="14" t="str">
        <x:v>재검토필요_수준값불일치</x:v>
      </x:c>
      <x:c r="AX1259" s="15" t="str">
        <x:v>N</x:v>
      </x:c>
      <x:c r="AY1259" s="15" t="str">
        <x:v>N</x:v>
      </x:c>
      <x:c r="AZ1259" s="14" t="str">
        <x:v>N</x:v>
      </x:c>
      <x:c r="BA1259" s="15" t="str"/>
      <x:c r="BB1259" s="15" t="str"/>
      <x:c r="BC1259" s="14" t="str"/>
      <x:c r="BD1259" s="14" t="str"/>
      <x:c r="BE1259" s="14" t="str">
        <x:v>기존 재검토/판단불가 상태 유지</x:v>
      </x:c>
      <x:c r="BF1259" s="14" t="str">
        <x:v>재검토필요_수준값불일치</x:v>
      </x:c>
      <x:c r="BG1259" s="14" t="str"/>
      <x:c r="BH1259" s="14" t="str"/>
      <x:c r="BI1259" s="14" t="str"/>
      <x:c r="BJ1259" s="14" t="str"/>
      <x:c r="BK1259" s="15" t="str"/>
      <x:c r="BL1259" s="15" t="str"/>
      <x:c r="BM1259" s="14" t="str"/>
      <x:c r="BN1259" s="14" t="str"/>
      <x:c r="BO1259" s="14" t="str"/>
      <x:c r="BP1259" s="14" t="str"/>
      <x:c r="BQ1259" s="15" t="str"/>
      <x:c r="BR1259" s="15" t="str"/>
      <x:c r="BS1259" s="15" t="str"/>
      <x:c r="BT1259" s="15" t="str">
        <x:v>1258</x:v>
      </x:c>
      <x:c r="BU1259" s="15" t="str">
        <x:v>7</x:v>
      </x:c>
      <x:c r="BV1259" s="14" t="str">
        <x:v>물가</x:v>
      </x:c>
      <x:c r="BW1259" s="14" t="str">
        <x:v>수동검토유지</x:v>
      </x:c>
      <x:c r="BX1259" s="14" t="str">
        <x:v>재검토필요_수준값불일치</x:v>
      </x:c>
      <x:c r="BY1259" s="15" t="str">
        <x:v>N/A</x:v>
      </x:c>
      <x:c r="BZ1259" s="14" t="str"/>
      <x:c r="CA1259" s="14" t="str"/>
      <x:c r="CB1259" s="14" t="str"/>
      <x:c r="CC1259" s="15" t="str"/>
      <x:c r="CD1259" s="15" t="str"/>
      <x:c r="CE1259" s="15" t="str"/>
      <x:c r="CF1259" s="15" t="str"/>
      <x:c r="CG1259" s="15" t="str"/>
      <x:c r="CH1259" s="15" t="str"/>
      <x:c r="CI1259" s="15" t="str"/>
      <x:c r="CJ1259" s="15" t="str"/>
      <x:c r="CK1259" s="15" t="str"/>
      <x:c r="CL1259" s="14" t="str"/>
      <x:c r="CM1259" s="15" t="str"/>
      <x:c r="CN1259" s="15" t="str"/>
      <x:c r="CO1259" s="15" t="str"/>
      <x:c r="CP1259" s="15" t="str"/>
      <x:c r="CQ1259" s="14" t="str"/>
      <x:c r="CR1259" s="16" t="str"/>
    </x:row>
    <x:row r="1260" ht="30" customHeight="1">
      <x:c r="A1260" s="13" t="str">
        <x:v>C16485</x:v>
      </x:c>
      <x:c r="B1260" s="15" t="str">
        <x:v>2167</x:v>
      </x:c>
      <x:c r="C1260" s="14" t="str">
        <x:v>사먹기도 해먹기도 겁나는 물가, OECD 2위</x:v>
      </x:c>
      <x:c r="D1260" s="15" t="str">
        <x:v>2025-06-16</x:v>
      </x:c>
      <x:c r="E1260" s="15" t="str">
        <x:v>https://www.chosun.com/economy/economy_general/2025/06/16/V5I4E7K4IFHELJ3BU7CFB3VPHU</x:v>
      </x:c>
      <x:c r="F1260" s="14" t="str">
        <x:v>이는 120% 이상인 미국은 물론 20%대 후반인 일본보다도 낮은 수준이다.</x:v>
      </x:c>
      <x:c r="G1260" s="15" t="str">
        <x:v>비율·증감률</x:v>
      </x:c>
      <x:c r="H1260" s="15" t="str">
        <x:v>비율·증감률</x:v>
      </x:c>
      <x:c r="I1260" s="15" t="str">
        <x:v>True</x:v>
      </x:c>
      <x:c r="J1260" s="15" t="str"/>
      <x:c r="K1260" s="15" t="str">
        <x:v>한국농촌경제연구원 자료에 따르면, 2021~2023년 3년간 밀·옥수수 등 곡물 평균 자급률은 19.5%에 불과했다.</x:v>
      </x:c>
      <x:c r="L1260" s="15" t="str">
        <x:v>이정희 중앙대 경제학부 교수는 “각종 식품의 원재료 수입 의존도가 높다 보니, 원자재 가격 변동이나 달러 대비 원화 환율 변동 등 외부 충격에 국내 식료품 가격이 그대로 영향을 받을 수밖에 없다”고 했다.</x:v>
      </x:c>
      <x:c r="M1260" s="15" t="str">
        <x:v>[120, 20]</x:v>
      </x:c>
      <x:c r="N1260" s="15" t="str">
        <x:v>['%', '%']</x:v>
      </x:c>
      <x:c r="O1260" s="15" t="str">
        <x:v>[]</x:v>
      </x:c>
      <x:c r="P1260" s="15" t="str">
        <x:v>[]</x:v>
      </x:c>
      <x:c r="Q1260" s="15" t="str">
        <x:v>소비자물가지수(2020=100)(tblId=DT_1J22003); 월별 소비자물가 등락률(tblId=DT_1J22042); 품목별 소비자물가지수(품목성질별: 2020=100)(tblId=DT_1J22112)</x:v>
      </x:c>
      <x:c r="R1260" s="15" t="str">
        <x:v>orgId=101, tblId=DT_1J22003 | obj_l1/itm_id 메타 API로 확인 필요</x:v>
      </x:c>
      <x:c r="S1260" s="15" t="str">
        <x:v>원자료 직접 조회 후 필요 시 증감률 계산</x:v>
      </x:c>
      <x:c r="T1260" s="15" t="str">
        <x:v>검토 필요</x:v>
      </x:c>
      <x:c r="U1260" s="15" t="str">
        <x:v>101</x:v>
      </x:c>
      <x:c r="V1260" s="15" t="str">
        <x:v>DT_1J22003</x:v>
      </x:c>
      <x:c r="W1260" s="15" t="str">
        <x:v>T10</x:v>
      </x:c>
      <x:c r="X1260" s="15" t="str">
        <x:v>T</x:v>
      </x:c>
      <x:c r="Y1260" s="15" t="str">
        <x:v>Y</x:v>
      </x:c>
      <x:c r="Z1260" s="14" t="str">
        <x:v>소비자물가지수 후보 선택. 지역/품목 코드 확인 필요 | obj_l1/itm_id 자동 후보 입력</x:v>
      </x:c>
      <x:c r="AA1260" s="15" t="str">
        <x:v>116.61</x:v>
      </x:c>
      <x:c r="AB1260" s="15" t="str">
        <x:v>2025</x:v>
      </x:c>
      <x:c r="AC1260" s="15" t="str">
        <x:v>114.18</x:v>
      </x:c>
      <x:c r="AD1260" s="15" t="str">
        <x:v>2024</x:v>
      </x:c>
      <x:c r="AE1260" s="15" t="str">
        <x:v>2.128218602207035</x:v>
      </x:c>
      <x:c r="AF1260" s="15" t="str">
        <x:v>2.4299999999999926</x:v>
      </x:c>
      <x:c r="AG1260" s="14" t="str"/>
      <x:c r="AH1260" s="15" t="str">
        <x:v>LEVEL</x:v>
      </x:c>
      <x:c r="AI1260" s="15" t="str">
        <x:v>120.0</x:v>
      </x:c>
      <x:c r="AJ1260" s="15" t="str">
        <x:v>116.61</x:v>
      </x:c>
      <x:c r="AK1260" s="15" t="str">
        <x:v>actual_value 컬럼 사용</x:v>
      </x:c>
      <x:c r="AL1260" s="14" t="str">
        <x:v>일치</x:v>
      </x:c>
      <x:c r="AM1260" s="15" t="str">
        <x:v>0.029071263184975566</x:v>
      </x:c>
      <x:c r="AN1260" s="14" t="str">
        <x:v>claim=120.0, actual=116.61, 오차=0.029 (허용=0.05)</x:v>
      </x:c>
      <x:c r="AO1260" s="15" t="str">
        <x:v>LEVEL</x:v>
      </x:c>
      <x:c r="AP1260" s="15" t="str">
        <x:v>20.0</x:v>
      </x:c>
      <x:c r="AQ1260" s="14" t="str">
        <x:v>% 숫자 선택</x:v>
      </x:c>
      <x:c r="AR1260" s="15" t="str">
        <x:v>116.61</x:v>
      </x:c>
      <x:c r="AS1260" s="14" t="str">
        <x:v>actual_value 사용</x:v>
      </x:c>
      <x:c r="AT1260" s="14" t="str">
        <x:v>불일치</x:v>
      </x:c>
      <x:c r="AU1260" s="15" t="str">
        <x:v>0.8284881228025041</x:v>
      </x:c>
      <x:c r="AV1260" s="14" t="str">
        <x:v>claim=20.0, adjusted_actual=116.61, 오차=0.828, 허용=0.05</x:v>
      </x:c>
      <x:c r="AW1260" s="14" t="str">
        <x:v>재검토필요_수준값불일치</x:v>
      </x:c>
      <x:c r="AX1260" s="15" t="str">
        <x:v>N</x:v>
      </x:c>
      <x:c r="AY1260" s="15" t="str">
        <x:v>N</x:v>
      </x:c>
      <x:c r="AZ1260" s="14" t="str">
        <x:v>N</x:v>
      </x:c>
      <x:c r="BA1260" s="15" t="str"/>
      <x:c r="BB1260" s="15" t="str"/>
      <x:c r="BC1260" s="14" t="str"/>
      <x:c r="BD1260" s="14" t="str"/>
      <x:c r="BE1260" s="14" t="str">
        <x:v>기존 재검토/판단불가 상태 유지</x:v>
      </x:c>
      <x:c r="BF1260" s="14" t="str">
        <x:v>재검토필요_수준값불일치</x:v>
      </x:c>
      <x:c r="BG1260" s="14" t="str"/>
      <x:c r="BH1260" s="14" t="str"/>
      <x:c r="BI1260" s="14" t="str"/>
      <x:c r="BJ1260" s="14" t="str"/>
      <x:c r="BK1260" s="15" t="str"/>
      <x:c r="BL1260" s="15" t="str"/>
      <x:c r="BM1260" s="14" t="str"/>
      <x:c r="BN1260" s="14" t="str"/>
      <x:c r="BO1260" s="14" t="str"/>
      <x:c r="BP1260" s="14" t="str"/>
      <x:c r="BQ1260" s="15" t="str"/>
      <x:c r="BR1260" s="15" t="str"/>
      <x:c r="BS1260" s="15" t="str"/>
      <x:c r="BT1260" s="15" t="str">
        <x:v>1259</x:v>
      </x:c>
      <x:c r="BU1260" s="15" t="str">
        <x:v>7</x:v>
      </x:c>
      <x:c r="BV1260" s="14" t="str">
        <x:v>물가</x:v>
      </x:c>
      <x:c r="BW1260" s="14" t="str">
        <x:v>코드북_비검증분류</x:v>
      </x:c>
      <x:c r="BX1260" s="14" t="str">
        <x:v>판단불가_KOSIS 미제공</x:v>
      </x:c>
      <x:c r="BY1260" s="15" t="str">
        <x:v>N/A</x:v>
      </x:c>
      <x:c r="BZ1260" s="14" t="str">
        <x:v>판단불가</x:v>
      </x:c>
      <x:c r="CA1260" s="14" t="str">
        <x:v>KOSIS 미제공</x:v>
      </x:c>
      <x:c r="CB1260" s="14" t="str">
        <x:v>대한민국 KOSIS 범위 밖의 해외 통계</x:v>
      </x:c>
      <x:c r="CC1260" s="15" t="str"/>
      <x:c r="CD1260" s="15" t="str"/>
      <x:c r="CE1260" s="15" t="str"/>
      <x:c r="CF1260" s="15" t="str"/>
      <x:c r="CG1260" s="15" t="str"/>
      <x:c r="CH1260" s="15" t="str"/>
      <x:c r="CI1260" s="15" t="str"/>
      <x:c r="CJ1260" s="15" t="str"/>
      <x:c r="CK1260" s="15" t="str"/>
      <x:c r="CL1260" s="14" t="str"/>
      <x:c r="CM1260" s="15" t="str"/>
      <x:c r="CN1260" s="15" t="str"/>
      <x:c r="CO1260" s="15" t="str"/>
      <x:c r="CP1260" s="15" t="str"/>
      <x:c r="CQ1260" s="14" t="str"/>
      <x:c r="CR1260" s="16" t="str"/>
    </x:row>
    <x:row r="1261" ht="30" customHeight="1">
      <x:c r="A1261" s="13" t="str">
        <x:v>C16486</x:v>
      </x:c>
      <x:c r="B1261" s="15" t="str">
        <x:v>2167</x:v>
      </x:c>
      <x:c r="C1261" s="14" t="str">
        <x:v>사먹기도 해먹기도 겁나는 물가, OECD 2위</x:v>
      </x:c>
      <x:c r="D1261" s="15" t="str">
        <x:v>2025-06-16</x:v>
      </x:c>
      <x:c r="E1261" s="15" t="str">
        <x:v>https://www.chosun.com/economy/economy_general/2025/06/16/V5I4E7K4IFHELJ3BU7CFB3VPHU</x:v>
      </x:c>
      <x:c r="F1261" s="14" t="str">
        <x:v>aT(한국농수산식품유통공사) 농산물 유통 실태 조사에 따르면, 농산물 구매 가격에서 유통 비용이 차지하는 비율을 의미하는 ‘유통 비용률’은 1999년 39%에서 2022년 49.7%까지 높아졌다.</x:v>
      </x:c>
      <x:c r="G1261" s="15" t="str">
        <x:v>비율·증감률</x:v>
      </x:c>
      <x:c r="H1261" s="15" t="str">
        <x:v>비율·증감률; 날짜·시간</x:v>
      </x:c>
      <x:c r="I1261" s="15" t="str">
        <x:v>True</x:v>
      </x:c>
      <x:c r="J1261" s="15" t="str"/>
      <x:c r="K1261" s="15" t="str">
        <x:v>국내의 농산물 유통 구조가 복잡해져 오르는 유통 비용도 음식료품 물가를 끌어올리는 요인 중 하나다.</x:v>
      </x:c>
      <x:c r="L1261" s="15" t="str">
        <x:v>이와 더불어 지난해 말 이후 이어진 계엄·탄핵 정국에서 원화 환율 급등(원화 가치 하락), 수입 물가 상승, 식품 기업들의 가격 줄인상 등도 단기적으로 국내 음식료품 물가 상승에 영향을 줬다.</x:v>
      </x:c>
      <x:c r="M1261" s="15" t="str">
        <x:v>[1999, 39, 2022, 49.7]</x:v>
      </x:c>
      <x:c r="N1261" s="15" t="str">
        <x:v>['년', '%', '년', '%']</x:v>
      </x:c>
      <x:c r="O1261" s="15" t="str">
        <x:v>['1999', '2022']</x:v>
      </x:c>
      <x:c r="P1261" s="15" t="str">
        <x:v>[]</x:v>
      </x:c>
      <x:c r="Q1261" s="15" t="str">
        <x:v>소비자물가지수(2020=100)(tblId=DT_1J22003); 월별 소비자물가 등락률(tblId=DT_1J22042); 품목별 소비자물가지수(품목성질별: 2020=100)(tblId=DT_1J22112)</x:v>
      </x:c>
      <x:c r="R1261" s="15" t="str">
        <x:v>orgId=101, tblId=DT_1J22003 | obj_l1/itm_id 메타 API로 확인 필요</x:v>
      </x:c>
      <x:c r="S1261" s="15" t="str">
        <x:v>원자료 직접 조회 후 필요 시 증감률 계산</x:v>
      </x:c>
      <x:c r="T1261" s="15" t="str">
        <x:v>검토 필요</x:v>
      </x:c>
      <x:c r="U1261" s="15" t="str">
        <x:v>101</x:v>
      </x:c>
      <x:c r="V1261" s="15" t="str">
        <x:v>DT_1J22003</x:v>
      </x:c>
      <x:c r="W1261" s="15" t="str">
        <x:v>T10</x:v>
      </x:c>
      <x:c r="X1261" s="15" t="str">
        <x:v>T</x:v>
      </x:c>
      <x:c r="Y1261" s="15" t="str">
        <x:v>Y</x:v>
      </x:c>
      <x:c r="Z1261" s="14" t="str">
        <x:v>소비자물가지수 후보 선택. 지역/품목 코드 확인 필요 | obj_l1/itm_id 자동 후보 입력</x:v>
      </x:c>
      <x:c r="AA1261" s="15" t="str">
        <x:v>107.72</x:v>
      </x:c>
      <x:c r="AB1261" s="15" t="str">
        <x:v>2022</x:v>
      </x:c>
      <x:c r="AC1261" s="15" t="str">
        <x:v>102.5</x:v>
      </x:c>
      <x:c r="AD1261" s="15" t="str">
        <x:v>2021</x:v>
      </x:c>
      <x:c r="AE1261" s="15" t="str">
        <x:v>5.0926829268292675</x:v>
      </x:c>
      <x:c r="AF1261" s="15" t="str">
        <x:v>5.219999999999999</x:v>
      </x:c>
      <x:c r="AG1261" s="14" t="str"/>
      <x:c r="AH1261" s="15" t="str">
        <x:v>LEVEL</x:v>
      </x:c>
      <x:c r="AI1261" s="15" t="str">
        <x:v>39.0</x:v>
      </x:c>
      <x:c r="AJ1261" s="15" t="str">
        <x:v>107.72</x:v>
      </x:c>
      <x:c r="AK1261" s="15" t="str">
        <x:v>actual_value 컬럼 사용</x:v>
      </x:c>
      <x:c r="AL1261" s="14" t="str">
        <x:v>불일치</x:v>
      </x:c>
      <x:c r="AM1261" s="15" t="str">
        <x:v>0.6379502413665058</x:v>
      </x:c>
      <x:c r="AN1261" s="14" t="str">
        <x:v>claim=39.0, actual=107.72, 오차=0.638 (허용=0.05)</x:v>
      </x:c>
      <x:c r="AO1261" s="15" t="str">
        <x:v>LEVEL</x:v>
      </x:c>
      <x:c r="AP1261" s="15" t="str">
        <x:v>49.7</x:v>
      </x:c>
      <x:c r="AQ1261" s="14" t="str">
        <x:v>% 숫자 선택</x:v>
      </x:c>
      <x:c r="AR1261" s="15" t="str">
        <x:v>107.72</x:v>
      </x:c>
      <x:c r="AS1261" s="14" t="str">
        <x:v>actual_value 사용</x:v>
      </x:c>
      <x:c r="AT1261" s="14" t="str">
        <x:v>불일치</x:v>
      </x:c>
      <x:c r="AU1261" s="15" t="str">
        <x:v>0.538618640920906</x:v>
      </x:c>
      <x:c r="AV1261" s="14" t="str">
        <x:v>claim=49.7, adjusted_actual=107.72, 오차=0.539, 허용=0.05</x:v>
      </x:c>
      <x:c r="AW1261" s="14" t="str">
        <x:v>재검토필요_수준값불일치</x:v>
      </x:c>
      <x:c r="AX1261" s="15" t="str">
        <x:v>N</x:v>
      </x:c>
      <x:c r="AY1261" s="15" t="str">
        <x:v>N</x:v>
      </x:c>
      <x:c r="AZ1261" s="14" t="str">
        <x:v>N</x:v>
      </x:c>
      <x:c r="BA1261" s="15" t="str"/>
      <x:c r="BB1261" s="15" t="str"/>
      <x:c r="BC1261" s="14" t="str"/>
      <x:c r="BD1261" s="14" t="str"/>
      <x:c r="BE1261" s="14" t="str">
        <x:v>기존 재검토/판단불가 상태 유지</x:v>
      </x:c>
      <x:c r="BF1261" s="14" t="str">
        <x:v>재검토필요_수준값불일치</x:v>
      </x:c>
      <x:c r="BG1261" s="14" t="str"/>
      <x:c r="BH1261" s="14" t="str"/>
      <x:c r="BI1261" s="14" t="str"/>
      <x:c r="BJ1261" s="14" t="str"/>
      <x:c r="BK1261" s="15" t="str"/>
      <x:c r="BL1261" s="15" t="str"/>
      <x:c r="BM1261" s="14" t="str"/>
      <x:c r="BN1261" s="14" t="str"/>
      <x:c r="BO1261" s="14" t="str"/>
      <x:c r="BP1261" s="14" t="str"/>
      <x:c r="BQ1261" s="15" t="str"/>
      <x:c r="BR1261" s="15" t="str"/>
      <x:c r="BS1261" s="15" t="str"/>
      <x:c r="BT1261" s="15" t="str">
        <x:v>1260</x:v>
      </x:c>
      <x:c r="BU1261" s="15" t="str">
        <x:v>7</x:v>
      </x:c>
      <x:c r="BV1261" s="14" t="str">
        <x:v>물가</x:v>
      </x:c>
      <x:c r="BW1261" s="14" t="str">
        <x:v>코드북_비검증분류</x:v>
      </x:c>
      <x:c r="BX1261" s="14" t="str">
        <x:v>판단불가_KOSIS 미제공</x:v>
      </x:c>
      <x:c r="BY1261" s="15" t="str">
        <x:v>N/A</x:v>
      </x:c>
      <x:c r="BZ1261" s="14" t="str">
        <x:v>판단불가</x:v>
      </x:c>
      <x:c r="CA1261" s="14" t="str">
        <x:v>KOSIS 미제공</x:v>
      </x:c>
      <x:c r="CB1261" s="14" t="str">
        <x:v>민간 설문·정책·시장가격 지표</x:v>
      </x:c>
      <x:c r="CC1261" s="15" t="str"/>
      <x:c r="CD1261" s="15" t="str"/>
      <x:c r="CE1261" s="15" t="str"/>
      <x:c r="CF1261" s="15" t="str"/>
      <x:c r="CG1261" s="15" t="str"/>
      <x:c r="CH1261" s="15" t="str"/>
      <x:c r="CI1261" s="15" t="str"/>
      <x:c r="CJ1261" s="15" t="str"/>
      <x:c r="CK1261" s="15" t="str"/>
      <x:c r="CL1261" s="14" t="str"/>
      <x:c r="CM1261" s="15" t="str"/>
      <x:c r="CN1261" s="15" t="str"/>
      <x:c r="CO1261" s="15" t="str"/>
      <x:c r="CP1261" s="15" t="str"/>
      <x:c r="CQ1261" s="14" t="str"/>
      <x:c r="CR1261" s="16" t="str"/>
    </x:row>
    <x:row r="1262" ht="30" customHeight="1">
      <x:c r="A1262" s="13" t="str">
        <x:v>C16487</x:v>
      </x:c>
      <x:c r="B1262" s="15" t="str">
        <x:v>2167</x:v>
      </x:c>
      <x:c r="C1262" s="14" t="str">
        <x:v>사먹기도 해먹기도 겁나는 물가, OECD 2위</x:v>
      </x:c>
      <x:c r="D1262" s="15" t="str">
        <x:v>2025-06-16</x:v>
      </x:c>
      <x:c r="E1262" s="15" t="str">
        <x:v>https://www.chosun.com/economy/economy_general/2025/06/16/V5I4E7K4IFHELJ3BU7CFB3VPHU</x:v>
      </x:c>
      <x:c r="F1262" s="14" t="str">
        <x:v>◇5년 새 20% 이상 오른 외식 품목 30가지 음식료품 물가 중 외식 물가는 최근 특히 비상이다.</x:v>
      </x:c>
      <x:c r="G1262" s="15" t="str">
        <x:v>비율·증감률</x:v>
      </x:c>
      <x:c r="H1262" s="15" t="str">
        <x:v>비율·증감률; 날짜·시간</x:v>
      </x:c>
      <x:c r="I1262" s="15" t="str">
        <x:v>True</x:v>
      </x:c>
      <x:c r="J1262" s="15" t="str"/>
      <x:c r="K1262" s="15" t="str">
        <x:v>이와 더불어 지난해 말 이후 이어진 계엄·탄핵 정국에서 원화 환율 급등(원화 가치 하락), 수입 물가 상승, 식품 기업들의 가격 줄인상 등도 단기적으로 국내 음식료품 물가 상승에 영향을 줬다.</x:v>
      </x:c>
      <x:c r="L1262" s="15" t="str">
        <x:v>15일 통계청 국가 통계 포털에 따르면, 지난달 외식 부문 물가를 5년 전인 2020년 5월과 비교하면 24.8% 상승했다.</x:v>
      </x:c>
      <x:c r="M1262" s="15" t="str">
        <x:v>[5, 20]</x:v>
      </x:c>
      <x:c r="N1262" s="15" t="str">
        <x:v>['년', '%']</x:v>
      </x:c>
      <x:c r="O1262" s="15" t="str">
        <x:v>[]</x:v>
      </x:c>
      <x:c r="P1262" s="15" t="str">
        <x:v>[]</x:v>
      </x:c>
      <x:c r="Q1262" s="15" t="str">
        <x:v>소비자물가지수(2020=100)(tblId=DT_1J22003); 월별 소비자물가 등락률(tblId=DT_1J22042); 품목별 소비자물가지수(품목성질별: 2020=100)(tblId=DT_1J22112)</x:v>
      </x:c>
      <x:c r="R1262" s="15" t="str">
        <x:v>orgId=101, tblId=DT_1J22003 | obj_l1/itm_id 메타 API로 확인 필요</x:v>
      </x:c>
      <x:c r="S1262" s="15" t="str">
        <x:v>원자료 직접 조회 후 필요 시 증감률 계산</x:v>
      </x:c>
      <x:c r="T1262" s="15" t="str">
        <x:v>검토 필요</x:v>
      </x:c>
      <x:c r="U1262" s="15" t="str">
        <x:v>101</x:v>
      </x:c>
      <x:c r="V1262" s="15" t="str">
        <x:v>DT_1J22003</x:v>
      </x:c>
      <x:c r="W1262" s="15" t="str">
        <x:v>T10</x:v>
      </x:c>
      <x:c r="X1262" s="15" t="str">
        <x:v>T</x:v>
      </x:c>
      <x:c r="Y1262" s="15" t="str">
        <x:v>Y</x:v>
      </x:c>
      <x:c r="Z1262" s="14" t="str">
        <x:v>소비자물가지수 후보 선택. 지역/품목 코드 확인 필요 | obj_l1/itm_id 자동 후보 입력</x:v>
      </x:c>
      <x:c r="AA1262" s="15" t="str">
        <x:v>116.61</x:v>
      </x:c>
      <x:c r="AB1262" s="15" t="str">
        <x:v>2025</x:v>
      </x:c>
      <x:c r="AC1262" s="15" t="str">
        <x:v>114.18</x:v>
      </x:c>
      <x:c r="AD1262" s="15" t="str">
        <x:v>2024</x:v>
      </x:c>
      <x:c r="AE1262" s="15" t="str">
        <x:v>2.128218602207035</x:v>
      </x:c>
      <x:c r="AF1262" s="15" t="str">
        <x:v>2.4299999999999926</x:v>
      </x:c>
      <x:c r="AG1262" s="14" t="str"/>
      <x:c r="AH1262" s="15" t="str">
        <x:v>LEVEL</x:v>
      </x:c>
      <x:c r="AI1262" s="15" t="str">
        <x:v>20.0</x:v>
      </x:c>
      <x:c r="AJ1262" s="15" t="str">
        <x:v>116.61</x:v>
      </x:c>
      <x:c r="AK1262" s="15" t="str">
        <x:v>actual_value 컬럼 사용</x:v>
      </x:c>
      <x:c r="AL1262" s="14" t="str">
        <x:v>불일치</x:v>
      </x:c>
      <x:c r="AM1262" s="15" t="str">
        <x:v>0.8284881228025041</x:v>
      </x:c>
      <x:c r="AN1262" s="14" t="str">
        <x:v>claim=20.0, actual=116.61, 오차=0.828 (허용=0.05)</x:v>
      </x:c>
      <x:c r="AO1262" s="15" t="str">
        <x:v>LEVEL</x:v>
      </x:c>
      <x:c r="AP1262" s="15" t="str">
        <x:v>20.0</x:v>
      </x:c>
      <x:c r="AQ1262" s="14" t="str">
        <x:v>% 숫자 선택</x:v>
      </x:c>
      <x:c r="AR1262" s="15" t="str">
        <x:v>116.61</x:v>
      </x:c>
      <x:c r="AS1262" s="14" t="str">
        <x:v>actual_value 사용</x:v>
      </x:c>
      <x:c r="AT1262" s="14" t="str">
        <x:v>불일치</x:v>
      </x:c>
      <x:c r="AU1262" s="15" t="str">
        <x:v>0.8284881228025041</x:v>
      </x:c>
      <x:c r="AV1262" s="14" t="str">
        <x:v>claim=20.0, adjusted_actual=116.61, 오차=0.828, 허용=0.05</x:v>
      </x:c>
      <x:c r="AW1262" s="14" t="str">
        <x:v>재검토필요_수준값불일치</x:v>
      </x:c>
      <x:c r="AX1262" s="15" t="str">
        <x:v>N</x:v>
      </x:c>
      <x:c r="AY1262" s="15" t="str">
        <x:v>N</x:v>
      </x:c>
      <x:c r="AZ1262" s="14" t="str">
        <x:v>N</x:v>
      </x:c>
      <x:c r="BA1262" s="15" t="str"/>
      <x:c r="BB1262" s="15" t="str"/>
      <x:c r="BC1262" s="14" t="str"/>
      <x:c r="BD1262" s="14" t="str"/>
      <x:c r="BE1262" s="14" t="str">
        <x:v>기존 재검토/판단불가 상태 유지</x:v>
      </x:c>
      <x:c r="BF1262" s="14" t="str">
        <x:v>재검토필요_수준값불일치</x:v>
      </x:c>
      <x:c r="BG1262" s="14" t="str"/>
      <x:c r="BH1262" s="14" t="str"/>
      <x:c r="BI1262" s="14" t="str"/>
      <x:c r="BJ1262" s="14" t="str"/>
      <x:c r="BK1262" s="15" t="str"/>
      <x:c r="BL1262" s="15" t="str"/>
      <x:c r="BM1262" s="14" t="str"/>
      <x:c r="BN1262" s="14" t="str"/>
      <x:c r="BO1262" s="14" t="str"/>
      <x:c r="BP1262" s="14" t="str"/>
      <x:c r="BQ1262" s="15" t="str"/>
      <x:c r="BR1262" s="15" t="str"/>
      <x:c r="BS1262" s="15" t="str"/>
      <x:c r="BT1262" s="15" t="str">
        <x:v>1261</x:v>
      </x:c>
      <x:c r="BU1262" s="15" t="str">
        <x:v>7</x:v>
      </x:c>
      <x:c r="BV1262" s="14" t="str">
        <x:v>물가</x:v>
      </x:c>
      <x:c r="BW1262" s="14" t="str">
        <x:v>수동검토유지</x:v>
      </x:c>
      <x:c r="BX1262" s="14" t="str">
        <x:v>재검토필요_수준값불일치</x:v>
      </x:c>
      <x:c r="BY1262" s="15" t="str">
        <x:v>N/A</x:v>
      </x:c>
      <x:c r="BZ1262" s="14" t="str"/>
      <x:c r="CA1262" s="14" t="str"/>
      <x:c r="CB1262" s="14" t="str"/>
      <x:c r="CC1262" s="15" t="str"/>
      <x:c r="CD1262" s="15" t="str"/>
      <x:c r="CE1262" s="15" t="str"/>
      <x:c r="CF1262" s="15" t="str"/>
      <x:c r="CG1262" s="15" t="str"/>
      <x:c r="CH1262" s="15" t="str"/>
      <x:c r="CI1262" s="15" t="str"/>
      <x:c r="CJ1262" s="15" t="str"/>
      <x:c r="CK1262" s="15" t="str"/>
      <x:c r="CL1262" s="14" t="str"/>
      <x:c r="CM1262" s="15" t="str"/>
      <x:c r="CN1262" s="15" t="str"/>
      <x:c r="CO1262" s="15" t="str"/>
      <x:c r="CP1262" s="15" t="str"/>
      <x:c r="CQ1262" s="14" t="str"/>
      <x:c r="CR1262" s="16" t="str"/>
    </x:row>
    <x:row r="1263" ht="30" customHeight="1">
      <x:c r="A1263" s="13" t="str">
        <x:v>C16488</x:v>
      </x:c>
      <x:c r="B1263" s="15" t="str">
        <x:v>2167</x:v>
      </x:c>
      <x:c r="C1263" s="14" t="str">
        <x:v>사먹기도 해먹기도 겁나는 물가, OECD 2위</x:v>
      </x:c>
      <x:c r="D1263" s="15" t="str">
        <x:v>2025-06-16</x:v>
      </x:c>
      <x:c r="E1263" s="15" t="str">
        <x:v>https://www.chosun.com/economy/economy_general/2025/06/16/V5I4E7K4IFHELJ3BU7CFB3VPHU</x:v>
      </x:c>
      <x:c r="F1263" s="14" t="str">
        <x:v>15일 통계청 국가 통계 포털에 따르면, 지난달 외식 부문 물가를 5년 전인 2020년 5월과 비교하면 24.8% 상승했다.</x:v>
      </x:c>
      <x:c r="G1263" s="15" t="str">
        <x:v>비율·증감률</x:v>
      </x:c>
      <x:c r="H1263" s="15" t="str">
        <x:v>비율·증감률; 날짜·시간</x:v>
      </x:c>
      <x:c r="I1263" s="15" t="str">
        <x:v>True</x:v>
      </x:c>
      <x:c r="J1263" s="15" t="str"/>
      <x:c r="K1263" s="15" t="str">
        <x:v>◇5년 새 20% 이상 오른 외식 품목 30가지 음식료품 물가 중 외식 물가는 최근 특히 비상이다.</x:v>
      </x:c>
      <x:c r="L1263" s="15" t="str">
        <x:v>같은 기간 전체 소비자물가가 16.9% 오른 것과 비교하면 외식 물가 상승 곡선이 더 가팔랐다.</x:v>
      </x:c>
      <x:c r="M1263" s="15" t="str">
        <x:v>[15, 5, 2020, 5, 24.8]</x:v>
      </x:c>
      <x:c r="N1263" s="15" t="str">
        <x:v>['일', '년', '년', '월', '%']</x:v>
      </x:c>
      <x:c r="O1263" s="15" t="str">
        <x:v>['2020']</x:v>
      </x:c>
      <x:c r="P1263" s="15" t="str">
        <x:v>[]</x:v>
      </x:c>
      <x:c r="Q1263" s="15" t="str">
        <x:v>월별 소비자물가 등락률(tblId=DT_1J22042); 소비자물가지수(2020=100)(tblId=DT_1J22003); 품목별 소비자물가지수(품목성질별: 2020=100)(tblId=DT_1J22112)</x:v>
      </x:c>
      <x:c r="R1263" s="15" t="str">
        <x:v>orgId=101, tblId=DT_1J22042 | obj_l1/itm_id 메타 API로 확인 필요</x:v>
      </x:c>
      <x:c r="S1263" s="15" t="str">
        <x:v>원자료 직접 조회 후 필요 시 증감률 계산</x:v>
      </x:c>
      <x:c r="T1263" s="15" t="str">
        <x:v>검토 필요</x:v>
      </x:c>
      <x:c r="U1263" s="15" t="str">
        <x:v>101</x:v>
      </x:c>
      <x:c r="V1263" s="15" t="str">
        <x:v>DT_1J22042</x:v>
      </x:c>
      <x:c r="W1263" s="15" t="str">
        <x:v>0</x:v>
      </x:c>
      <x:c r="X1263" s="15" t="str">
        <x:v>T03</x:v>
      </x:c>
      <x:c r="Y1263" s="15" t="str">
        <x:v>M</x:v>
      </x:c>
      <x:c r="Z1263" s="14" t="str">
        <x:v>소비자물가 등락률 후보 선택. 지역/품목/월별 코드 확인 필요 | obj_l1/itm_id 자동 후보 입력</x:v>
      </x:c>
      <x:c r="AA1263" s="15" t="str">
        <x:v>1.9</x:v>
      </x:c>
      <x:c r="AB1263" s="15" t="str">
        <x:v>202505</x:v>
      </x:c>
      <x:c r="AC1263" s="15" t="str">
        <x:v>2.1</x:v>
      </x:c>
      <x:c r="AD1263" s="15" t="str">
        <x:v>202504</x:v>
      </x:c>
      <x:c r="AE1263" s="15" t="str">
        <x:v>-9.52380952380953</x:v>
      </x:c>
      <x:c r="AF1263" s="15" t="str">
        <x:v>-0.20000000000000018</x:v>
      </x:c>
      <x:c r="AG1263" s="14" t="str"/>
      <x:c r="AH1263" s="15" t="str">
        <x:v>CHANGE_RATE</x:v>
      </x:c>
      <x:c r="AI1263" s="15" t="str">
        <x:v>24.8</x:v>
      </x:c>
      <x:c r="AJ1263" s="15" t="str">
        <x:v>-9.52380952380953</x:v>
      </x:c>
      <x:c r="AK1263" s="15" t="str">
        <x:v>actual_change_pct 컬럼 사용(전기대비 계산값)</x:v>
      </x:c>
      <x:c r="AL1263" s="14" t="str">
        <x:v>불일치</x:v>
      </x:c>
      <x:c r="AM1263" s="15" t="str">
        <x:v>34.32380952380953</x:v>
      </x:c>
      <x:c r="AN1263" s="14" t="str">
        <x:v>claim=24.8, actual=-9.52380952380953, 오차=34.324 (허용=0.3)</x:v>
      </x:c>
      <x:c r="AO1263" s="15" t="str">
        <x:v>CHANGE_RATE</x:v>
      </x:c>
      <x:c r="AP1263" s="15" t="str">
        <x:v>24.8</x:v>
      </x:c>
      <x:c r="AQ1263" s="14" t="str">
        <x:v>% 숫자 선택</x:v>
      </x:c>
      <x:c r="AR1263" s="15" t="str">
        <x:v>-9.52380952380953</x:v>
      </x:c>
      <x:c r="AS1263" s="14" t="str">
        <x:v>actual_change_pct 사용</x:v>
      </x:c>
      <x:c r="AT1263" s="14" t="str">
        <x:v>불일치</x:v>
      </x:c>
      <x:c r="AU1263" s="15" t="str">
        <x:v>34.32380952380953</x:v>
      </x:c>
      <x:c r="AV1263" s="14" t="str">
        <x:v>claim=24.8, adjusted_actual=-9.52380952380953, 오차=34.324, 허용=0.3</x:v>
      </x:c>
      <x:c r="AW1263" s="14" t="str">
        <x:v>재검토필요_증감률불일치</x:v>
      </x:c>
      <x:c r="AX1263" s="15" t="str">
        <x:v>N</x:v>
      </x:c>
      <x:c r="AY1263" s="15" t="str">
        <x:v>N</x:v>
      </x:c>
      <x:c r="AZ1263" s="14" t="str">
        <x:v>N</x:v>
      </x:c>
      <x:c r="BA1263" s="15" t="str"/>
      <x:c r="BB1263" s="15" t="str"/>
      <x:c r="BC1263" s="14" t="str"/>
      <x:c r="BD1263" s="14" t="str"/>
      <x:c r="BE1263" s="14" t="str">
        <x:v>기존 재검토/판단불가 상태 유지</x:v>
      </x:c>
      <x:c r="BF1263" s="14" t="str">
        <x:v>재검토필요_증감률불일치</x:v>
      </x:c>
      <x:c r="BG1263" s="14" t="str"/>
      <x:c r="BH1263" s="14" t="str"/>
      <x:c r="BI1263" s="14" t="str"/>
      <x:c r="BJ1263" s="14" t="str"/>
      <x:c r="BK1263" s="15" t="str"/>
      <x:c r="BL1263" s="15" t="str"/>
      <x:c r="BM1263" s="14" t="str"/>
      <x:c r="BN1263" s="14" t="str"/>
      <x:c r="BO1263" s="14" t="str"/>
      <x:c r="BP1263" s="14" t="str"/>
      <x:c r="BQ1263" s="15" t="str"/>
      <x:c r="BR1263" s="15" t="str"/>
      <x:c r="BS1263" s="15" t="str"/>
      <x:c r="BT1263" s="15" t="str">
        <x:v>1262</x:v>
      </x:c>
      <x:c r="BU1263" s="15" t="str">
        <x:v>7</x:v>
      </x:c>
      <x:c r="BV1263" s="14" t="str">
        <x:v>물가</x:v>
      </x:c>
      <x:c r="BW1263" s="14" t="str">
        <x:v>수동검토유지</x:v>
      </x:c>
      <x:c r="BX1263" s="14" t="str">
        <x:v>재검토필요_증감률불일치</x:v>
      </x:c>
      <x:c r="BY1263" s="15" t="str">
        <x:v>N/A</x:v>
      </x:c>
      <x:c r="BZ1263" s="14" t="str"/>
      <x:c r="CA1263" s="14" t="str"/>
      <x:c r="CB1263" s="14" t="str"/>
      <x:c r="CC1263" s="15" t="str"/>
      <x:c r="CD1263" s="15" t="str"/>
      <x:c r="CE1263" s="15" t="str"/>
      <x:c r="CF1263" s="15" t="str"/>
      <x:c r="CG1263" s="15" t="str"/>
      <x:c r="CH1263" s="15" t="str"/>
      <x:c r="CI1263" s="15" t="str"/>
      <x:c r="CJ1263" s="15" t="str"/>
      <x:c r="CK1263" s="15" t="str"/>
      <x:c r="CL1263" s="14" t="str"/>
      <x:c r="CM1263" s="15" t="str"/>
      <x:c r="CN1263" s="15" t="str"/>
      <x:c r="CO1263" s="15" t="str"/>
      <x:c r="CP1263" s="15" t="str"/>
      <x:c r="CQ1263" s="14" t="str"/>
      <x:c r="CR1263" s="16" t="str"/>
    </x:row>
    <x:row r="1264" ht="30" customHeight="1">
      <x:c r="A1264" s="13" t="str">
        <x:v>C16489</x:v>
      </x:c>
      <x:c r="B1264" s="15" t="str">
        <x:v>2167</x:v>
      </x:c>
      <x:c r="C1264" s="14" t="str">
        <x:v>사먹기도 해먹기도 겁나는 물가, OECD 2위</x:v>
      </x:c>
      <x:c r="D1264" s="15" t="str">
        <x:v>2025-06-16</x:v>
      </x:c>
      <x:c r="E1264" s="15" t="str">
        <x:v>https://www.chosun.com/economy/economy_general/2025/06/16/V5I4E7K4IFHELJ3BU7CFB3VPHU</x:v>
      </x:c>
      <x:c r="F1264" s="14" t="str">
        <x:v>같은 기간 전체 소비자물가가 16.9% 오른 것과 비교하면 외식 물가 상승 곡선이 더 가팔랐다.</x:v>
      </x:c>
      <x:c r="G1264" s="15" t="str">
        <x:v>물가지표</x:v>
      </x:c>
      <x:c r="H1264" s="15" t="str">
        <x:v>물가지표; 비율·증감률</x:v>
      </x:c>
      <x:c r="I1264" s="15" t="str">
        <x:v>True</x:v>
      </x:c>
      <x:c r="J1264" s="15" t="str"/>
      <x:c r="K1264" s="15" t="str">
        <x:v>15일 통계청 국가 통계 포털에 따르면, 지난달 외식 부문 물가를 5년 전인 2020년 5월과 비교하면 24.8% 상승했다.</x:v>
      </x:c>
      <x:c r="L1264" s="15" t="str">
        <x:v>외식 물가를 구성하는 39품목 중에서 김밥(38.3%), 햄버거(37%)가 가장 많이 올랐고, 떡볶이, 자장면 등도 30% 넘게 올랐다.</x:v>
      </x:c>
      <x:c r="M1264" s="15" t="str">
        <x:v>[16.9]</x:v>
      </x:c>
      <x:c r="N1264" s="15" t="str">
        <x:v>['%']</x:v>
      </x:c>
      <x:c r="O1264" s="15" t="str">
        <x:v>[]</x:v>
      </x:c>
      <x:c r="P1264" s="15" t="str">
        <x:v>[]</x:v>
      </x:c>
      <x:c r="Q1264" s="15" t="str">
        <x:v>소비자물가지수(2020=100)(tblId=DT_1J22003); 월별 소비자물가 등락률(tblId=DT_1J22042); 품목별 소비자물가지수(품목성질별: 2020=100)(tblId=DT_1J22112)</x:v>
      </x:c>
      <x:c r="R1264" s="15" t="str">
        <x:v>orgId=101, tblId=DT_1J22003 | obj_l1/itm_id 메타 API로 확인 필요</x:v>
      </x:c>
      <x:c r="S1264" s="15" t="str">
        <x:v>원자료 직접 조회 후 필요 시 증감률 계산</x:v>
      </x:c>
      <x:c r="T1264" s="15" t="str">
        <x:v>검토 필요</x:v>
      </x:c>
      <x:c r="U1264" s="15" t="str">
        <x:v>101</x:v>
      </x:c>
      <x:c r="V1264" s="15" t="str">
        <x:v>DT_1J22003</x:v>
      </x:c>
      <x:c r="W1264" s="15" t="str">
        <x:v>T10</x:v>
      </x:c>
      <x:c r="X1264" s="15" t="str">
        <x:v>T</x:v>
      </x:c>
      <x:c r="Y1264" s="15" t="str">
        <x:v>Y</x:v>
      </x:c>
      <x:c r="Z1264" s="14" t="str">
        <x:v>소비자물가지수 후보 선택. 지역/품목 코드 확인 필요 | obj_l1/itm_id 자동 후보 입력</x:v>
      </x:c>
      <x:c r="AA1264" s="15" t="str">
        <x:v>116.61</x:v>
      </x:c>
      <x:c r="AB1264" s="15" t="str">
        <x:v>2025</x:v>
      </x:c>
      <x:c r="AC1264" s="15" t="str">
        <x:v>114.18</x:v>
      </x:c>
      <x:c r="AD1264" s="15" t="str">
        <x:v>2024</x:v>
      </x:c>
      <x:c r="AE1264" s="15" t="str">
        <x:v>2.128218602207035</x:v>
      </x:c>
      <x:c r="AF1264" s="15" t="str">
        <x:v>2.4299999999999926</x:v>
      </x:c>
      <x:c r="AG1264" s="14" t="str"/>
      <x:c r="AH1264" s="15" t="str">
        <x:v>CHANGE_RATE</x:v>
      </x:c>
      <x:c r="AI1264" s="15" t="str">
        <x:v>16.9</x:v>
      </x:c>
      <x:c r="AJ1264" s="15" t="str">
        <x:v>2.128218602207035</x:v>
      </x:c>
      <x:c r="AK1264" s="15" t="str">
        <x:v>actual_change_pct 컬럼 사용(전기대비 계산값)</x:v>
      </x:c>
      <x:c r="AL1264" s="14" t="str">
        <x:v>불일치</x:v>
      </x:c>
      <x:c r="AM1264" s="15" t="str">
        <x:v>14.771781397792964</x:v>
      </x:c>
      <x:c r="AN1264" s="14" t="str">
        <x:v>claim=16.9, actual=2.128218602207035, 오차=14.772 (허용=0.3)</x:v>
      </x:c>
      <x:c r="AO1264" s="15" t="str">
        <x:v>CHANGE_RATE</x:v>
      </x:c>
      <x:c r="AP1264" s="15" t="str">
        <x:v>16.9</x:v>
      </x:c>
      <x:c r="AQ1264" s="14" t="str">
        <x:v>% 숫자 선택</x:v>
      </x:c>
      <x:c r="AR1264" s="15" t="str">
        <x:v>2.128218602207035</x:v>
      </x:c>
      <x:c r="AS1264" s="14" t="str">
        <x:v>actual_change_pct 사용</x:v>
      </x:c>
      <x:c r="AT1264" s="14" t="str">
        <x:v>불일치</x:v>
      </x:c>
      <x:c r="AU1264" s="15" t="str">
        <x:v>14.771781397792964</x:v>
      </x:c>
      <x:c r="AV1264" s="14" t="str">
        <x:v>claim=16.9, adjusted_actual=2.128218602207035, 오차=14.772, 허용=0.3</x:v>
      </x:c>
      <x:c r="AW1264" s="14" t="str">
        <x:v>재검토필요_증감률불일치</x:v>
      </x:c>
      <x:c r="AX1264" s="15" t="str">
        <x:v>N</x:v>
      </x:c>
      <x:c r="AY1264" s="15" t="str">
        <x:v>N</x:v>
      </x:c>
      <x:c r="AZ1264" s="14" t="str">
        <x:v>N</x:v>
      </x:c>
      <x:c r="BA1264" s="15" t="str"/>
      <x:c r="BB1264" s="15" t="str"/>
      <x:c r="BC1264" s="14" t="str"/>
      <x:c r="BD1264" s="14" t="str"/>
      <x:c r="BE1264" s="14" t="str">
        <x:v>기존 재검토/판단불가 상태 유지</x:v>
      </x:c>
      <x:c r="BF1264" s="14" t="str">
        <x:v>재검토필요_증감률불일치</x:v>
      </x:c>
      <x:c r="BG1264" s="14" t="str"/>
      <x:c r="BH1264" s="14" t="str"/>
      <x:c r="BI1264" s="14" t="str"/>
      <x:c r="BJ1264" s="14" t="str"/>
      <x:c r="BK1264" s="15" t="str"/>
      <x:c r="BL1264" s="15" t="str"/>
      <x:c r="BM1264" s="14" t="str"/>
      <x:c r="BN1264" s="14" t="str"/>
      <x:c r="BO1264" s="14" t="str"/>
      <x:c r="BP1264" s="14" t="str"/>
      <x:c r="BQ1264" s="15" t="str"/>
      <x:c r="BR1264" s="15" t="str"/>
      <x:c r="BS1264" s="15" t="str"/>
      <x:c r="BT1264" s="15" t="str">
        <x:v>1263</x:v>
      </x:c>
      <x:c r="BU1264" s="15" t="str">
        <x:v>7</x:v>
      </x:c>
      <x:c r="BV1264" s="14" t="str">
        <x:v>물가</x:v>
      </x:c>
      <x:c r="BW1264" s="14" t="str">
        <x:v>수동검토유지</x:v>
      </x:c>
      <x:c r="BX1264" s="14" t="str">
        <x:v>재검토필요_증감률불일치</x:v>
      </x:c>
      <x:c r="BY1264" s="15" t="str">
        <x:v>N/A</x:v>
      </x:c>
      <x:c r="BZ1264" s="14" t="str"/>
      <x:c r="CA1264" s="14" t="str"/>
      <x:c r="CB1264" s="14" t="str"/>
      <x:c r="CC1264" s="15" t="str"/>
      <x:c r="CD1264" s="15" t="str"/>
      <x:c r="CE1264" s="15" t="str"/>
      <x:c r="CF1264" s="15" t="str"/>
      <x:c r="CG1264" s="15" t="str"/>
      <x:c r="CH1264" s="15" t="str"/>
      <x:c r="CI1264" s="15" t="str"/>
      <x:c r="CJ1264" s="15" t="str"/>
      <x:c r="CK1264" s="15" t="str"/>
      <x:c r="CL1264" s="14" t="str"/>
      <x:c r="CM1264" s="15" t="str"/>
      <x:c r="CN1264" s="15" t="str"/>
      <x:c r="CO1264" s="15" t="str"/>
      <x:c r="CP1264" s="15" t="str"/>
      <x:c r="CQ1264" s="14" t="str"/>
      <x:c r="CR1264" s="16" t="str"/>
    </x:row>
    <x:row r="1265" ht="30" customHeight="1">
      <x:c r="A1265" s="13" t="str">
        <x:v>C16490</x:v>
      </x:c>
      <x:c r="B1265" s="15" t="str">
        <x:v>2167</x:v>
      </x:c>
      <x:c r="C1265" s="14" t="str">
        <x:v>사먹기도 해먹기도 겁나는 물가, OECD 2위</x:v>
      </x:c>
      <x:c r="D1265" s="15" t="str">
        <x:v>2025-06-16</x:v>
      </x:c>
      <x:c r="E1265" s="15" t="str">
        <x:v>https://www.chosun.com/economy/economy_general/2025/06/16/V5I4E7K4IFHELJ3BU7CFB3VPHU</x:v>
      </x:c>
      <x:c r="F1265" s="14" t="str">
        <x:v>외식 물가를 구성하는 39품목 중에서 김밥(38.3%), 햄버거(37%)가 가장 많이 올랐고, 떡볶이, 자장면 등도 30% 넘게 올랐다.</x:v>
      </x:c>
      <x:c r="G1265" s="15" t="str">
        <x:v>비율·증감률</x:v>
      </x:c>
      <x:c r="H1265" s="15" t="str">
        <x:v>비율·증감률</x:v>
      </x:c>
      <x:c r="I1265" s="15" t="str">
        <x:v>True</x:v>
      </x:c>
      <x:c r="J1265" s="15" t="str"/>
      <x:c r="K1265" s="15" t="str">
        <x:v>같은 기간 전체 소비자물가가 16.9% 오른 것과 비교하면 외식 물가 상승 곡선이 더 가팔랐다.</x:v>
      </x:c>
      <x:c r="L1265" s="15" t="str">
        <x:v>5년간 20% 이상 오른 외식 품목만 30가지에 달했다.</x:v>
      </x:c>
      <x:c r="M1265" s="15" t="str">
        <x:v>[38.3, 37, 30]</x:v>
      </x:c>
      <x:c r="N1265" s="15" t="str">
        <x:v>['%', '%', '%']</x:v>
      </x:c>
      <x:c r="O1265" s="15" t="str">
        <x:v>[]</x:v>
      </x:c>
      <x:c r="P1265" s="15" t="str">
        <x:v>[]</x:v>
      </x:c>
      <x:c r="Q1265" s="15" t="str">
        <x:v>월별 소비자물가 등락률(tblId=DT_1J22042); 소비자물가지수(2020=100)(tblId=DT_1J22003); 품목별 소비자물가지수(품목성질별: 2020=100)(tblId=DT_1J22112)</x:v>
      </x:c>
      <x:c r="R1265" s="15" t="str">
        <x:v>orgId=101, tblId=DT_1J22042 | obj_l1/itm_id 메타 API로 확인 필요</x:v>
      </x:c>
      <x:c r="S1265" s="15" t="str">
        <x:v>원자료 직접 조회 후 필요 시 증감률 계산</x:v>
      </x:c>
      <x:c r="T1265" s="15" t="str">
        <x:v>검토 필요</x:v>
      </x:c>
      <x:c r="U1265" s="15" t="str">
        <x:v>101</x:v>
      </x:c>
      <x:c r="V1265" s="15" t="str">
        <x:v>DT_1J22042</x:v>
      </x:c>
      <x:c r="W1265" s="15" t="str">
        <x:v>0</x:v>
      </x:c>
      <x:c r="X1265" s="15" t="str">
        <x:v>T03</x:v>
      </x:c>
      <x:c r="Y1265" s="15" t="str">
        <x:v>Y</x:v>
      </x:c>
      <x:c r="Z1265" s="14" t="str">
        <x:v>소비자물가 등락률 후보 선택. 지역/품목/월별 코드 확인 필요 | obj_l1/itm_id 자동 후보 입력</x:v>
      </x:c>
      <x:c r="AA1265" s="15" t="str">
        <x:v>3.2</x:v>
      </x:c>
      <x:c r="AB1265" s="15" t="str">
        <x:v>202606</x:v>
      </x:c>
      <x:c r="AC1265" s="15" t="str">
        <x:v>3.1</x:v>
      </x:c>
      <x:c r="AD1265" s="15" t="str">
        <x:v>202605</x:v>
      </x:c>
      <x:c r="AE1265" s="15" t="str">
        <x:v>3.2258064516129057</x:v>
      </x:c>
      <x:c r="AF1265" s="15" t="str">
        <x:v>0.10000000000000009</x:v>
      </x:c>
      <x:c r="AG1265" s="14" t="str"/>
      <x:c r="AH1265" s="15" t="str">
        <x:v>CHANGE_RATE</x:v>
      </x:c>
      <x:c r="AI1265" s="15" t="str">
        <x:v>30.0</x:v>
      </x:c>
      <x:c r="AJ1265" s="15" t="str">
        <x:v>3.2258064516129057</x:v>
      </x:c>
      <x:c r="AK1265" s="15" t="str">
        <x:v>actual_change_pct 컬럼 사용(전기대비 계산값)</x:v>
      </x:c>
      <x:c r="AL1265" s="14" t="str">
        <x:v>불일치</x:v>
      </x:c>
      <x:c r="AM1265" s="15" t="str">
        <x:v>26.774193548387096</x:v>
      </x:c>
      <x:c r="AN1265" s="14" t="str">
        <x:v>claim=30.0, actual=3.2258064516129057, 오차=26.774 (허용=0.3)</x:v>
      </x:c>
      <x:c r="AO1265" s="15" t="str">
        <x:v>CHANGE_RATE</x:v>
      </x:c>
      <x:c r="AP1265" s="15" t="str">
        <x:v>30.0</x:v>
      </x:c>
      <x:c r="AQ1265" s="14" t="str">
        <x:v>% 숫자 선택</x:v>
      </x:c>
      <x:c r="AR1265" s="15" t="str">
        <x:v>3.2258064516129057</x:v>
      </x:c>
      <x:c r="AS1265" s="14" t="str">
        <x:v>actual_change_pct 사용</x:v>
      </x:c>
      <x:c r="AT1265" s="14" t="str">
        <x:v>불일치</x:v>
      </x:c>
      <x:c r="AU1265" s="15" t="str">
        <x:v>26.774193548387096</x:v>
      </x:c>
      <x:c r="AV1265" s="14" t="str">
        <x:v>claim=30.0, adjusted_actual=3.2258064516129057, 오차=26.774, 허용=0.3</x:v>
      </x:c>
      <x:c r="AW1265" s="14" t="str">
        <x:v>재검토필요_증감률불일치</x:v>
      </x:c>
      <x:c r="AX1265" s="15" t="str">
        <x:v>N</x:v>
      </x:c>
      <x:c r="AY1265" s="15" t="str">
        <x:v>N</x:v>
      </x:c>
      <x:c r="AZ1265" s="14" t="str">
        <x:v>N</x:v>
      </x:c>
      <x:c r="BA1265" s="15" t="str"/>
      <x:c r="BB1265" s="15" t="str"/>
      <x:c r="BC1265" s="14" t="str"/>
      <x:c r="BD1265" s="14" t="str"/>
      <x:c r="BE1265" s="14" t="str">
        <x:v>기존 재검토/판단불가 상태 유지</x:v>
      </x:c>
      <x:c r="BF1265" s="14" t="str">
        <x:v>재검토필요_증감률불일치</x:v>
      </x:c>
      <x:c r="BG1265" s="14" t="str"/>
      <x:c r="BH1265" s="14" t="str"/>
      <x:c r="BI1265" s="14" t="str"/>
      <x:c r="BJ1265" s="14" t="str"/>
      <x:c r="BK1265" s="15" t="str"/>
      <x:c r="BL1265" s="15" t="str"/>
      <x:c r="BM1265" s="14" t="str"/>
      <x:c r="BN1265" s="14" t="str"/>
      <x:c r="BO1265" s="14" t="str"/>
      <x:c r="BP1265" s="14" t="str"/>
      <x:c r="BQ1265" s="15" t="str"/>
      <x:c r="BR1265" s="15" t="str"/>
      <x:c r="BS1265" s="15" t="str"/>
      <x:c r="BT1265" s="15" t="str">
        <x:v>1264</x:v>
      </x:c>
      <x:c r="BU1265" s="15" t="str">
        <x:v>7</x:v>
      </x:c>
      <x:c r="BV1265" s="14" t="str">
        <x:v>물가</x:v>
      </x:c>
      <x:c r="BW1265" s="14" t="str">
        <x:v>수동검토유지</x:v>
      </x:c>
      <x:c r="BX1265" s="14" t="str">
        <x:v>재검토필요_증감률불일치</x:v>
      </x:c>
      <x:c r="BY1265" s="15" t="str">
        <x:v>N/A</x:v>
      </x:c>
      <x:c r="BZ1265" s="14" t="str"/>
      <x:c r="CA1265" s="14" t="str"/>
      <x:c r="CB1265" s="14" t="str"/>
      <x:c r="CC1265" s="15" t="str"/>
      <x:c r="CD1265" s="15" t="str"/>
      <x:c r="CE1265" s="15" t="str"/>
      <x:c r="CF1265" s="15" t="str"/>
      <x:c r="CG1265" s="15" t="str"/>
      <x:c r="CH1265" s="15" t="str"/>
      <x:c r="CI1265" s="15" t="str"/>
      <x:c r="CJ1265" s="15" t="str"/>
      <x:c r="CK1265" s="15" t="str"/>
      <x:c r="CL1265" s="14" t="str"/>
      <x:c r="CM1265" s="15" t="str"/>
      <x:c r="CN1265" s="15" t="str"/>
      <x:c r="CO1265" s="15" t="str"/>
      <x:c r="CP1265" s="15" t="str"/>
      <x:c r="CQ1265" s="14" t="str"/>
      <x:c r="CR1265" s="16" t="str"/>
    </x:row>
    <x:row r="1266" ht="30" customHeight="1">
      <x:c r="A1266" s="13" t="str">
        <x:v>C16491</x:v>
      </x:c>
      <x:c r="B1266" s="15" t="str">
        <x:v>2167</x:v>
      </x:c>
      <x:c r="C1266" s="14" t="str">
        <x:v>사먹기도 해먹기도 겁나는 물가, OECD 2위</x:v>
      </x:c>
      <x:c r="D1266" s="15" t="str">
        <x:v>2025-06-16</x:v>
      </x:c>
      <x:c r="E1266" s="15" t="str">
        <x:v>https://www.chosun.com/economy/economy_general/2025/06/16/V5I4E7K4IFHELJ3BU7CFB3VPHU</x:v>
      </x:c>
      <x:c r="F1266" s="14" t="str">
        <x:v>5년간 20% 이상 오른 외식 품목만 30가지에 달했다.</x:v>
      </x:c>
      <x:c r="G1266" s="15" t="str">
        <x:v>비율·증감률</x:v>
      </x:c>
      <x:c r="H1266" s="15" t="str">
        <x:v>비율·증감률; 날짜·시간</x:v>
      </x:c>
      <x:c r="I1266" s="15" t="str">
        <x:v>True</x:v>
      </x:c>
      <x:c r="J1266" s="15" t="str"/>
      <x:c r="K1266" s="15" t="str">
        <x:v>외식 물가를 구성하는 39품목 중에서 김밥(38.3%), 햄버거(37%)가 가장 많이 올랐고, 떡볶이, 자장면 등도 30% 넘게 올랐다.</x:v>
      </x:c>
      <x:c r="L1266" s="15" t="str">
        <x:v>전체 소비자물가 상승률보다 낮게 오른 품목은 소주, 해물찜, 커피 등 4품목뿐이었다.</x:v>
      </x:c>
      <x:c r="M1266" s="15" t="str">
        <x:v>[5, 20]</x:v>
      </x:c>
      <x:c r="N1266" s="15" t="str">
        <x:v>['년', '%']</x:v>
      </x:c>
      <x:c r="O1266" s="15" t="str">
        <x:v>[]</x:v>
      </x:c>
      <x:c r="P1266" s="15" t="str">
        <x:v>[]</x:v>
      </x:c>
      <x:c r="Q1266" s="15" t="str">
        <x:v>소비자물가지수(2020=100)(tblId=DT_1J22003); 월별 소비자물가 등락률(tblId=DT_1J22042); 품목별 소비자물가지수(품목성질별: 2020=100)(tblId=DT_1J22112)</x:v>
      </x:c>
      <x:c r="R1266" s="15" t="str">
        <x:v>orgId=101, tblId=DT_1J22003 | obj_l1/itm_id 메타 API로 확인 필요</x:v>
      </x:c>
      <x:c r="S1266" s="15" t="str">
        <x:v>원자료 직접 조회 후 필요 시 증감률 계산</x:v>
      </x:c>
      <x:c r="T1266" s="15" t="str">
        <x:v>검토 필요</x:v>
      </x:c>
      <x:c r="U1266" s="15" t="str">
        <x:v>101</x:v>
      </x:c>
      <x:c r="V1266" s="15" t="str">
        <x:v>DT_1J22003</x:v>
      </x:c>
      <x:c r="W1266" s="15" t="str">
        <x:v>T10</x:v>
      </x:c>
      <x:c r="X1266" s="15" t="str">
        <x:v>T</x:v>
      </x:c>
      <x:c r="Y1266" s="15" t="str">
        <x:v>Y</x:v>
      </x:c>
      <x:c r="Z1266" s="14" t="str">
        <x:v>소비자물가지수 후보 선택. 지역/품목 코드 확인 필요 | obj_l1/itm_id 자동 후보 입력</x:v>
      </x:c>
      <x:c r="AA1266" s="15" t="str">
        <x:v>116.61</x:v>
      </x:c>
      <x:c r="AB1266" s="15" t="str">
        <x:v>2025</x:v>
      </x:c>
      <x:c r="AC1266" s="15" t="str">
        <x:v>114.18</x:v>
      </x:c>
      <x:c r="AD1266" s="15" t="str">
        <x:v>2024</x:v>
      </x:c>
      <x:c r="AE1266" s="15" t="str">
        <x:v>2.128218602207035</x:v>
      </x:c>
      <x:c r="AF1266" s="15" t="str">
        <x:v>2.4299999999999926</x:v>
      </x:c>
      <x:c r="AG1266" s="14" t="str"/>
      <x:c r="AH1266" s="15" t="str">
        <x:v>LEVEL</x:v>
      </x:c>
      <x:c r="AI1266" s="15" t="str">
        <x:v>20.0</x:v>
      </x:c>
      <x:c r="AJ1266" s="15" t="str">
        <x:v>116.61</x:v>
      </x:c>
      <x:c r="AK1266" s="15" t="str">
        <x:v>actual_value 컬럼 사용</x:v>
      </x:c>
      <x:c r="AL1266" s="14" t="str">
        <x:v>불일치</x:v>
      </x:c>
      <x:c r="AM1266" s="15" t="str">
        <x:v>0.8284881228025041</x:v>
      </x:c>
      <x:c r="AN1266" s="14" t="str">
        <x:v>claim=20.0, actual=116.61, 오차=0.828 (허용=0.05)</x:v>
      </x:c>
      <x:c r="AO1266" s="15" t="str">
        <x:v>LEVEL</x:v>
      </x:c>
      <x:c r="AP1266" s="15" t="str">
        <x:v>20.0</x:v>
      </x:c>
      <x:c r="AQ1266" s="14" t="str">
        <x:v>% 숫자 선택</x:v>
      </x:c>
      <x:c r="AR1266" s="15" t="str">
        <x:v>116.61</x:v>
      </x:c>
      <x:c r="AS1266" s="14" t="str">
        <x:v>actual_value 사용</x:v>
      </x:c>
      <x:c r="AT1266" s="14" t="str">
        <x:v>불일치</x:v>
      </x:c>
      <x:c r="AU1266" s="15" t="str">
        <x:v>0.8284881228025041</x:v>
      </x:c>
      <x:c r="AV1266" s="14" t="str">
        <x:v>claim=20.0, adjusted_actual=116.61, 오차=0.828, 허용=0.05</x:v>
      </x:c>
      <x:c r="AW1266" s="14" t="str">
        <x:v>재검토필요_수준값불일치</x:v>
      </x:c>
      <x:c r="AX1266" s="15" t="str">
        <x:v>N</x:v>
      </x:c>
      <x:c r="AY1266" s="15" t="str">
        <x:v>N</x:v>
      </x:c>
      <x:c r="AZ1266" s="14" t="str">
        <x:v>N</x:v>
      </x:c>
      <x:c r="BA1266" s="15" t="str"/>
      <x:c r="BB1266" s="15" t="str"/>
      <x:c r="BC1266" s="14" t="str"/>
      <x:c r="BD1266" s="14" t="str"/>
      <x:c r="BE1266" s="14" t="str">
        <x:v>기존 재검토/판단불가 상태 유지</x:v>
      </x:c>
      <x:c r="BF1266" s="14" t="str">
        <x:v>재검토필요_수준값불일치</x:v>
      </x:c>
      <x:c r="BG1266" s="14" t="str"/>
      <x:c r="BH1266" s="14" t="str"/>
      <x:c r="BI1266" s="14" t="str"/>
      <x:c r="BJ1266" s="14" t="str"/>
      <x:c r="BK1266" s="15" t="str"/>
      <x:c r="BL1266" s="15" t="str"/>
      <x:c r="BM1266" s="14" t="str"/>
      <x:c r="BN1266" s="14" t="str"/>
      <x:c r="BO1266" s="14" t="str"/>
      <x:c r="BP1266" s="14" t="str"/>
      <x:c r="BQ1266" s="15" t="str"/>
      <x:c r="BR1266" s="15" t="str"/>
      <x:c r="BS1266" s="15" t="str"/>
      <x:c r="BT1266" s="15" t="str">
        <x:v>1265</x:v>
      </x:c>
      <x:c r="BU1266" s="15" t="str">
        <x:v>7</x:v>
      </x:c>
      <x:c r="BV1266" s="14" t="str">
        <x:v>물가</x:v>
      </x:c>
      <x:c r="BW1266" s="14" t="str">
        <x:v>수동검토유지</x:v>
      </x:c>
      <x:c r="BX1266" s="14" t="str">
        <x:v>재검토필요_수준값불일치</x:v>
      </x:c>
      <x:c r="BY1266" s="15" t="str">
        <x:v>N/A</x:v>
      </x:c>
      <x:c r="BZ1266" s="14" t="str"/>
      <x:c r="CA1266" s="14" t="str"/>
      <x:c r="CB1266" s="14" t="str"/>
      <x:c r="CC1266" s="15" t="str"/>
      <x:c r="CD1266" s="15" t="str"/>
      <x:c r="CE1266" s="15" t="str"/>
      <x:c r="CF1266" s="15" t="str"/>
      <x:c r="CG1266" s="15" t="str"/>
      <x:c r="CH1266" s="15" t="str"/>
      <x:c r="CI1266" s="15" t="str"/>
      <x:c r="CJ1266" s="15" t="str"/>
      <x:c r="CK1266" s="15" t="str"/>
      <x:c r="CL1266" s="14" t="str"/>
      <x:c r="CM1266" s="15" t="str"/>
      <x:c r="CN1266" s="15" t="str"/>
      <x:c r="CO1266" s="15" t="str"/>
      <x:c r="CP1266" s="15" t="str"/>
      <x:c r="CQ1266" s="14" t="str"/>
      <x:c r="CR1266" s="16" t="str"/>
    </x:row>
    <x:row r="1267" ht="30" customHeight="1">
      <x:c r="A1267" s="13" t="str">
        <x:v>C16526</x:v>
      </x:c>
      <x:c r="B1267" s="15" t="str">
        <x:v>2175</x:v>
      </x:c>
      <x:c r="C1267" s="14" t="str">
        <x:v>5월 자동차 내수 판매, 친환경차가 내연차 첫 역전</x:v>
      </x:c>
      <x:c r="D1267" s="15" t="str">
        <x:v>2025-06-17</x:v>
      </x:c>
      <x:c r="E1267" s="15" t="str">
        <x:v>https://www.chosun.com/economy/auto/2025/06/17/7Q5BOD7QBZFKDGBIM5BG2IXI5U</x:v>
      </x:c>
      <x:c r="F1267" s="14" t="str">
        <x:v>미국 행정부가 외국산 자동차에 부과한 품목 관세 25%의 영향으로, 대미 수출액은 30% 가까이 줄었다.</x:v>
      </x:c>
      <x:c r="G1267" s="15" t="str">
        <x:v>무역지표</x:v>
      </x:c>
      <x:c r="H1267" s="15" t="str">
        <x:v>무역지표; 비율·증감률</x:v>
      </x:c>
      <x:c r="I1267" s="15" t="str">
        <x:v>True</x:v>
      </x:c>
      <x:c r="J1267" s="15" t="str"/>
      <x:c r="K1267" s="15" t="str">
        <x:v>0 지난달 전기차를 포함한 친환경차 판매량이 처음으로 내연기관차 판매량을 추월한 것으로 나타났다.</x:v>
      </x:c>
      <x:c r="L1267" s="15" t="str">
        <x:v>산업통상자원부가 17일 이 같은 내용을 담은 ‘2025년 5월 자동차 산업 동향’을 발표했다.</x:v>
      </x:c>
      <x:c r="M1267" s="15" t="str">
        <x:v>[25, 30]</x:v>
      </x:c>
      <x:c r="N1267" s="15" t="str">
        <x:v>['%', '%']</x:v>
      </x:c>
      <x:c r="O1267" s="15" t="str">
        <x:v>[]</x:v>
      </x:c>
      <x:c r="P1267" s="15" t="str">
        <x:v>[]</x:v>
      </x:c>
      <x:c r="Q1267" s="15" t="str">
        <x:v>국가별 수출액, 수입액(tblId=DT_1R11006_FRM101); 품목별 수출액, 수입액(tblId=DT_1R11001_FRM101)</x:v>
      </x:c>
      <x:c r="R1267" s="15" t="str">
        <x:v>orgId=360, tblId=DT_1R11006_FRM101 | obj_l1/itm_id 메타 API로 확인 필요</x:v>
      </x:c>
      <x:c r="S1267" s="15" t="str">
        <x:v>원자료 직접 조회 후 필요 시 증감률 계산</x:v>
      </x:c>
      <x:c r="T1267" s="15" t="str">
        <x:v>검토 필요</x:v>
      </x:c>
      <x:c r="U1267" s="15" t="str">
        <x:v>360</x:v>
      </x:c>
      <x:c r="V1267" s="15" t="str">
        <x:v>DT_1R11006_FRM101</x:v>
      </x:c>
      <x:c r="W1267" s="15" t="str">
        <x:v>13102103829E.US</x:v>
      </x:c>
      <x:c r="X1267" s="15" t="str">
        <x:v>13103103829T1</x:v>
      </x:c>
      <x:c r="Y1267" s="15" t="str">
        <x:v>Y</x:v>
      </x:c>
      <x:c r="Z1267" s="14" t="str">
        <x:v>국가별 수출입 후보 선택. 국가/수출입/시점 코드 확인 필요 | 국가 코드 자동선택: 미국</x:v>
      </x:c>
      <x:c r="AA1267" s="15" t="str">
        <x:v>122850915</x:v>
      </x:c>
      <x:c r="AB1267" s="15" t="str">
        <x:v>2025</x:v>
      </x:c>
      <x:c r="AC1267" s="15" t="str">
        <x:v>127761371</x:v>
      </x:c>
      <x:c r="AD1267" s="15" t="str">
        <x:v>2024</x:v>
      </x:c>
      <x:c r="AE1267" s="15" t="str">
        <x:v>-3.843459068703951</x:v>
      </x:c>
      <x:c r="AF1267" s="15" t="str">
        <x:v>-4910456.0</x:v>
      </x:c>
      <x:c r="AG1267" s="14" t="str"/>
      <x:c r="AH1267" s="15" t="str">
        <x:v>CHANGE_RATE</x:v>
      </x:c>
      <x:c r="AI1267" s="15" t="str">
        <x:v>30.0</x:v>
      </x:c>
      <x:c r="AJ1267" s="15" t="str">
        <x:v>-3.843459068703951</x:v>
      </x:c>
      <x:c r="AK1267" s="15" t="str">
        <x:v>actual_change_pct 컬럼 사용(전기대비 계산값)</x:v>
      </x:c>
      <x:c r="AL1267" s="14" t="str">
        <x:v>불일치</x:v>
      </x:c>
      <x:c r="AM1267" s="15" t="str">
        <x:v>33.84345906870395</x:v>
      </x:c>
      <x:c r="AN1267" s="14" t="str">
        <x:v>claim=30.0, actual=-3.843459068703951, 오차=33.843 (허용=0.3)</x:v>
      </x:c>
      <x:c r="AO1267" s="15" t="str">
        <x:v>CHANGE_RATE</x:v>
      </x:c>
      <x:c r="AP1267" s="15" t="str">
        <x:v>30.0</x:v>
      </x:c>
      <x:c r="AQ1267" s="14" t="str">
        <x:v>% 숫자 선택</x:v>
      </x:c>
      <x:c r="AR1267" s="15" t="str">
        <x:v>-3.843459068703951</x:v>
      </x:c>
      <x:c r="AS1267" s="14" t="str">
        <x:v>actual_change_pct 사용</x:v>
      </x:c>
      <x:c r="AT1267" s="14" t="str">
        <x:v>불일치</x:v>
      </x:c>
      <x:c r="AU1267" s="15" t="str">
        <x:v>33.84345906870395</x:v>
      </x:c>
      <x:c r="AV1267" s="14" t="str">
        <x:v>claim=30.0, adjusted_actual=-3.843459068703951, 오차=33.843, 허용=0.3</x:v>
      </x:c>
      <x:c r="AW1267" s="14" t="str">
        <x:v>재검토필요_증감률불일치</x:v>
      </x:c>
      <x:c r="AX1267" s="15" t="str">
        <x:v>N</x:v>
      </x:c>
      <x:c r="AY1267" s="15" t="str">
        <x:v>N</x:v>
      </x:c>
      <x:c r="AZ1267" s="14" t="str">
        <x:v>N</x:v>
      </x:c>
      <x:c r="BA1267" s="15" t="str"/>
      <x:c r="BB1267" s="15" t="str"/>
      <x:c r="BC1267" s="14" t="str"/>
      <x:c r="BD1267" s="14" t="str"/>
      <x:c r="BE1267" s="14" t="str">
        <x:v>기존 재검토/판단불가 상태 유지</x:v>
      </x:c>
      <x:c r="BF1267" s="14" t="str">
        <x:v>재검토필요_증감률불일치</x:v>
      </x:c>
      <x:c r="BG1267" s="14" t="str"/>
      <x:c r="BH1267" s="14" t="str"/>
      <x:c r="BI1267" s="14" t="str"/>
      <x:c r="BJ1267" s="14" t="str"/>
      <x:c r="BK1267" s="15" t="str"/>
      <x:c r="BL1267" s="15" t="str"/>
      <x:c r="BM1267" s="14" t="str"/>
      <x:c r="BN1267" s="14" t="str"/>
      <x:c r="BO1267" s="14" t="str"/>
      <x:c r="BP1267" s="14" t="str"/>
      <x:c r="BQ1267" s="15" t="str"/>
      <x:c r="BR1267" s="15" t="str"/>
      <x:c r="BS1267" s="15" t="str"/>
      <x:c r="BT1267" s="15" t="str">
        <x:v>1266</x:v>
      </x:c>
      <x:c r="BU1267" s="15" t="str">
        <x:v>7</x:v>
      </x:c>
      <x:c r="BV1267" s="14" t="str">
        <x:v>무역</x:v>
      </x:c>
      <x:c r="BW1267" s="14" t="str">
        <x:v>수동검토유지</x:v>
      </x:c>
      <x:c r="BX1267" s="14" t="str">
        <x:v>재검토필요_증감률불일치</x:v>
      </x:c>
      <x:c r="BY1267" s="15" t="str">
        <x:v>N/A</x:v>
      </x:c>
      <x:c r="BZ1267" s="14" t="str"/>
      <x:c r="CA1267" s="14" t="str"/>
      <x:c r="CB1267" s="14" t="str"/>
      <x:c r="CC1267" s="15" t="str"/>
      <x:c r="CD1267" s="15" t="str"/>
      <x:c r="CE1267" s="15" t="str"/>
      <x:c r="CF1267" s="15" t="str"/>
      <x:c r="CG1267" s="15" t="str"/>
      <x:c r="CH1267" s="15" t="str"/>
      <x:c r="CI1267" s="15" t="str"/>
      <x:c r="CJ1267" s="15" t="str"/>
      <x:c r="CK1267" s="15" t="str"/>
      <x:c r="CL1267" s="14" t="str"/>
      <x:c r="CM1267" s="15" t="str"/>
      <x:c r="CN1267" s="15" t="str"/>
      <x:c r="CO1267" s="15" t="str"/>
      <x:c r="CP1267" s="15" t="str"/>
      <x:c r="CQ1267" s="14" t="str"/>
      <x:c r="CR1267" s="16" t="str"/>
    </x:row>
    <x:row r="1268" ht="30" customHeight="1">
      <x:c r="A1268" s="13" t="str">
        <x:v>C16535</x:v>
      </x:c>
      <x:c r="B1268" s="15" t="str">
        <x:v>2175</x:v>
      </x:c>
      <x:c r="C1268" s="14" t="str">
        <x:v>5월 자동차 내수 판매, 친환경차가 내연차 첫 역전</x:v>
      </x:c>
      <x:c r="D1268" s="15" t="str">
        <x:v>2025-06-17</x:v>
      </x:c>
      <x:c r="E1268" s="15" t="str">
        <x:v>https://www.chosun.com/economy/auto/2025/06/17/7Q5BOD7QBZFKDGBIM5BG2IXI5U</x:v>
      </x:c>
      <x:c r="F1268" s="14" t="str">
        <x:v>한편, 5월 자동차 수출액은 작년보다 4.4% 감소한 62억 달러로 집계됐다.</x:v>
      </x:c>
      <x:c r="G1268" s="15" t="str">
        <x:v>무역지표</x:v>
      </x:c>
      <x:c r="H1268" s="15" t="str">
        <x:v>무역지표; 비율·증감률; 날짜·시간</x:v>
      </x:c>
      <x:c r="I1268" s="15" t="str">
        <x:v>True</x:v>
      </x:c>
      <x:c r="J1268" s="15" t="str"/>
      <x:c r="K1268" s="15" t="str">
        <x:v>국산 전기차 판매량 역시 다양한 차급의 모델이 5월 본격 판매된 영향으로, 작년보다 58.8% 늘어난 2만1000대를 기록했다.</x:v>
      </x:c>
      <x:c r="L1268" s="15" t="str">
        <x:v>지난해 수출액이 역대 5월 최고치를 기록한 기저효과에, 지난 4월부터 부과된 미국의 자동차 품목별 관세 25%의 영향으로 풀이된다.</x:v>
      </x:c>
      <x:c r="M1268" s="15" t="str">
        <x:v>[5, 4.4]</x:v>
      </x:c>
      <x:c r="N1268" s="15" t="str">
        <x:v>['월', '%']</x:v>
      </x:c>
      <x:c r="O1268" s="15" t="str">
        <x:v>[]</x:v>
      </x:c>
      <x:c r="P1268" s="15" t="str">
        <x:v>[]</x:v>
      </x:c>
      <x:c r="Q1268" s="15" t="str">
        <x:v>품목별 수출액, 수입액(tblId=DT_1R11001_FRM101); 국가별 수출액, 수입액(tblId=DT_1R11006_FRM101)</x:v>
      </x:c>
      <x:c r="R1268" s="15" t="str">
        <x:v>orgId=360, tblId=DT_1R11001_FRM101 | obj_l1/itm_id 메타 API로 확인 필요</x:v>
      </x:c>
      <x:c r="S1268" s="15" t="str">
        <x:v>원자료 직접 조회 후 필요 시 증감률 계산</x:v>
      </x:c>
      <x:c r="T1268" s="15" t="str">
        <x:v>검토 필요</x:v>
      </x:c>
      <x:c r="U1268" s="15" t="str">
        <x:v>360</x:v>
      </x:c>
      <x:c r="V1268" s="15" t="str">
        <x:v>DT_1R11001_FRM101</x:v>
      </x:c>
      <x:c r="W1268" s="15" t="str">
        <x:v>13102112831A.781</x:v>
      </x:c>
      <x:c r="X1268" s="15" t="str">
        <x:v>13103112831T1</x:v>
      </x:c>
      <x:c r="Y1268" s="15" t="str">
        <x:v>M</x:v>
      </x:c>
      <x:c r="Z1268" s="14" t="str">
        <x:v>품목별 수출입 후보 선택. 품목/수출입/시점 코드 확인 필요 | 품목 세부 코드 필요: 총액 코드로 확정하지 않음 | 품목 코드 자동 후보: 승용자동차 및 기타의 차량</x:v>
      </x:c>
      <x:c r="AA1268" s="15" t="str">
        <x:v>6292123</x:v>
      </x:c>
      <x:c r="AB1268" s="15" t="str">
        <x:v>202405</x:v>
      </x:c>
      <x:c r="AC1268" s="15" t="str">
        <x:v>6571649</x:v>
      </x:c>
      <x:c r="AD1268" s="15" t="str">
        <x:v>202404</x:v>
      </x:c>
      <x:c r="AE1268" s="15" t="str">
        <x:v>-4.253513844089969</x:v>
      </x:c>
      <x:c r="AF1268" s="15" t="str">
        <x:v>-279526.0</x:v>
      </x:c>
      <x:c r="AG1268" s="14" t="str"/>
      <x:c r="AH1268" s="15" t="str">
        <x:v>CHANGE_RATE</x:v>
      </x:c>
      <x:c r="AI1268" s="15" t="str">
        <x:v>4.4</x:v>
      </x:c>
      <x:c r="AJ1268" s="15" t="str">
        <x:v>-4.253513844089969</x:v>
      </x:c>
      <x:c r="AK1268" s="15" t="str">
        <x:v>actual_change_pct 컬럼 사용(전기대비 계산값)</x:v>
      </x:c>
      <x:c r="AL1268" s="14" t="str">
        <x:v>불일치</x:v>
      </x:c>
      <x:c r="AM1268" s="15" t="str">
        <x:v>8.65351384408997</x:v>
      </x:c>
      <x:c r="AN1268" s="14" t="str">
        <x:v>claim=4.4, actual=-4.253513844089969, 오차=8.654 (허용=0.3)</x:v>
      </x:c>
      <x:c r="AO1268" s="15" t="str">
        <x:v>CHANGE_RATE</x:v>
      </x:c>
      <x:c r="AP1268" s="15" t="str">
        <x:v>4.4</x:v>
      </x:c>
      <x:c r="AQ1268" s="14" t="str">
        <x:v>% 숫자 선택</x:v>
      </x:c>
      <x:c r="AR1268" s="15" t="str">
        <x:v>-4.253513844089969</x:v>
      </x:c>
      <x:c r="AS1268" s="14" t="str">
        <x:v>actual_change_pct 사용</x:v>
      </x:c>
      <x:c r="AT1268" s="14" t="str">
        <x:v>불일치</x:v>
      </x:c>
      <x:c r="AU1268" s="15" t="str">
        <x:v>8.65351384408997</x:v>
      </x:c>
      <x:c r="AV1268" s="14" t="str">
        <x:v>claim=4.4, adjusted_actual=-4.253513844089969, 오차=8.654, 허용=0.3</x:v>
      </x:c>
      <x:c r="AW1268" s="14" t="str">
        <x:v>재검토필요_증감률불일치</x:v>
      </x:c>
      <x:c r="AX1268" s="15" t="str">
        <x:v>N</x:v>
      </x:c>
      <x:c r="AY1268" s="15" t="str">
        <x:v>N</x:v>
      </x:c>
      <x:c r="AZ1268" s="14" t="str">
        <x:v>N</x:v>
      </x:c>
      <x:c r="BA1268" s="15" t="str"/>
      <x:c r="BB1268" s="15" t="str"/>
      <x:c r="BC1268" s="14" t="str"/>
      <x:c r="BD1268" s="14" t="str"/>
      <x:c r="BE1268" s="14" t="str">
        <x:v>기존 재검토/판단불가 상태 유지</x:v>
      </x:c>
      <x:c r="BF1268" s="14" t="str">
        <x:v>재검토필요_증감률불일치</x:v>
      </x:c>
      <x:c r="BG1268" s="14" t="str"/>
      <x:c r="BH1268" s="14" t="str"/>
      <x:c r="BI1268" s="14" t="str"/>
      <x:c r="BJ1268" s="14" t="str"/>
      <x:c r="BK1268" s="15" t="str"/>
      <x:c r="BL1268" s="15" t="str"/>
      <x:c r="BM1268" s="14" t="str"/>
      <x:c r="BN1268" s="14" t="str"/>
      <x:c r="BO1268" s="14" t="str"/>
      <x:c r="BP1268" s="14" t="str"/>
      <x:c r="BQ1268" s="15" t="str"/>
      <x:c r="BR1268" s="15" t="str"/>
      <x:c r="BS1268" s="15" t="str"/>
      <x:c r="BT1268" s="15" t="str">
        <x:v>1267</x:v>
      </x:c>
      <x:c r="BU1268" s="15" t="str">
        <x:v>7</x:v>
      </x:c>
      <x:c r="BV1268" s="14" t="str">
        <x:v>무역</x:v>
      </x:c>
      <x:c r="BW1268" s="14" t="str">
        <x:v>수동검토유지</x:v>
      </x:c>
      <x:c r="BX1268" s="14" t="str">
        <x:v>재검토필요_증감률불일치</x:v>
      </x:c>
      <x:c r="BY1268" s="15" t="str">
        <x:v>N/A</x:v>
      </x:c>
      <x:c r="BZ1268" s="14" t="str"/>
      <x:c r="CA1268" s="14" t="str"/>
      <x:c r="CB1268" s="14" t="str"/>
      <x:c r="CC1268" s="15" t="str"/>
      <x:c r="CD1268" s="15" t="str"/>
      <x:c r="CE1268" s="15" t="str"/>
      <x:c r="CF1268" s="15" t="str"/>
      <x:c r="CG1268" s="15" t="str"/>
      <x:c r="CH1268" s="15" t="str"/>
      <x:c r="CI1268" s="15" t="str"/>
      <x:c r="CJ1268" s="15" t="str"/>
      <x:c r="CK1268" s="15" t="str"/>
      <x:c r="CL1268" s="14" t="str"/>
      <x:c r="CM1268" s="15" t="str"/>
      <x:c r="CN1268" s="15" t="str"/>
      <x:c r="CO1268" s="15" t="str"/>
      <x:c r="CP1268" s="15" t="str"/>
      <x:c r="CQ1268" s="14" t="str"/>
      <x:c r="CR1268" s="16" t="str"/>
    </x:row>
    <x:row r="1269" ht="30" customHeight="1">
      <x:c r="A1269" s="13" t="str">
        <x:v>C16536</x:v>
      </x:c>
      <x:c r="B1269" s="15" t="str">
        <x:v>2175</x:v>
      </x:c>
      <x:c r="C1269" s="14" t="str">
        <x:v>5월 자동차 내수 판매, 친환경차가 내연차 첫 역전</x:v>
      </x:c>
      <x:c r="D1269" s="15" t="str">
        <x:v>2025-06-17</x:v>
      </x:c>
      <x:c r="E1269" s="15" t="str">
        <x:v>https://www.chosun.com/economy/auto/2025/06/17/7Q5BOD7QBZFKDGBIM5BG2IXI5U</x:v>
      </x:c>
      <x:c r="F1269" s="14" t="str">
        <x:v>지난해 수출액이 역대 5월 최고치를 기록한 기저효과에, 지난 4월부터 부과된 미국의 자동차 품목별 관세 25%의 영향으로 풀이된다.</x:v>
      </x:c>
      <x:c r="G1269" s="15" t="str">
        <x:v>무역지표</x:v>
      </x:c>
      <x:c r="H1269" s="15" t="str">
        <x:v>무역지표; 비율·증감률; 날짜·시간</x:v>
      </x:c>
      <x:c r="I1269" s="15" t="str">
        <x:v>True</x:v>
      </x:c>
      <x:c r="J1269" s="15" t="str"/>
      <x:c r="K1269" s="15" t="str">
        <x:v>한편, 5월 자동차 수출액은 작년보다 4.4% 감소한 62억 달러로 집계됐다.</x:v>
      </x:c>
      <x:c r="L1269" s="15" t="str">
        <x:v>관세 타격을 직접적으로 받은 대미 자동차 수출액은 전년 동기 대비 27.1% 감소한 것으로 나타나, 역대 다섯째로 높은 감소 폭을 보였다.</x:v>
      </x:c>
      <x:c r="M1269" s="15" t="str">
        <x:v>[5, 4, 25]</x:v>
      </x:c>
      <x:c r="N1269" s="15" t="str">
        <x:v>['월', '월', '%']</x:v>
      </x:c>
      <x:c r="O1269" s="15" t="str">
        <x:v>[]</x:v>
      </x:c>
      <x:c r="P1269" s="15" t="str">
        <x:v>[]</x:v>
      </x:c>
      <x:c r="Q1269" s="15" t="str">
        <x:v>국가별 수출액, 수입액(tblId=DT_1R11006_FRM101); 품목별 수출액, 수입액(tblId=DT_1R11001_FRM101)</x:v>
      </x:c>
      <x:c r="R1269" s="15" t="str">
        <x:v>orgId=360, tblId=DT_1R11006_FRM101 | obj_l1/itm_id 메타 API로 확인 필요</x:v>
      </x:c>
      <x:c r="S1269" s="15" t="str">
        <x:v>원자료 직접 조회 후 필요 시 증감률 계산</x:v>
      </x:c>
      <x:c r="T1269" s="15" t="str">
        <x:v>검토 필요</x:v>
      </x:c>
      <x:c r="U1269" s="15" t="str">
        <x:v>360</x:v>
      </x:c>
      <x:c r="V1269" s="15" t="str">
        <x:v>DT_1R11006_FRM101</x:v>
      </x:c>
      <x:c r="W1269" s="15" t="str">
        <x:v>13102103829E.US</x:v>
      </x:c>
      <x:c r="X1269" s="15" t="str">
        <x:v>13103103829T1</x:v>
      </x:c>
      <x:c r="Y1269" s="15" t="str">
        <x:v>M</x:v>
      </x:c>
      <x:c r="Z1269" s="14" t="str">
        <x:v>국가별 수출입 후보 선택. 국가/수출입/시점 코드 확인 필요 | 국가 코드 자동선택: 미국</x:v>
      </x:c>
      <x:c r="AA1269" s="15" t="str">
        <x:v>11400587</x:v>
      </x:c>
      <x:c r="AB1269" s="15" t="str">
        <x:v>202404</x:v>
      </x:c>
      <x:c r="AC1269" s="15" t="str">
        <x:v>10880793</x:v>
      </x:c>
      <x:c r="AD1269" s="15" t="str">
        <x:v>202403</x:v>
      </x:c>
      <x:c r="AE1269" s="15" t="str">
        <x:v>4.777170193385722</x:v>
      </x:c>
      <x:c r="AF1269" s="15" t="str">
        <x:v>519794.0</x:v>
      </x:c>
      <x:c r="AG1269" s="14" t="str"/>
      <x:c r="AH1269" s="15" t="str">
        <x:v>LEVEL</x:v>
      </x:c>
      <x:c r="AI1269" s="15" t="str">
        <x:v>25.0</x:v>
      </x:c>
      <x:c r="AJ1269" s="15" t="str">
        <x:v>11400587.0</x:v>
      </x:c>
      <x:c r="AK1269" s="15" t="str">
        <x:v>actual_value 컬럼 사용</x:v>
      </x:c>
      <x:c r="AL1269" s="14" t="str">
        <x:v>불일치</x:v>
      </x:c>
      <x:c r="AM1269" s="15" t="str">
        <x:v>0.9999978071304574</x:v>
      </x:c>
      <x:c r="AN1269" s="14" t="str">
        <x:v>claim=25.0, actual=11400587.0, 오차=1.000 (허용=0.05)</x:v>
      </x:c>
      <x:c r="AO1269" s="15" t="str">
        <x:v>LEVEL</x:v>
      </x:c>
      <x:c r="AP1269" s="15" t="str">
        <x:v>25.0</x:v>
      </x:c>
      <x:c r="AQ1269" s="14" t="str">
        <x:v>% 숫자 선택</x:v>
      </x:c>
      <x:c r="AR1269" s="15" t="str">
        <x:v>11400587.0</x:v>
      </x:c>
      <x:c r="AS1269" s="14" t="str">
        <x:v>actual_value 사용</x:v>
      </x:c>
      <x:c r="AT1269" s="14" t="str">
        <x:v>불일치</x:v>
      </x:c>
      <x:c r="AU1269" s="15" t="str">
        <x:v>0.9999978071304574</x:v>
      </x:c>
      <x:c r="AV1269" s="14" t="str">
        <x:v>claim=25.0, adjusted_actual=11400587.0, 오차=1.000, 허용=0.05</x:v>
      </x:c>
      <x:c r="AW1269" s="14" t="str">
        <x:v>재검토필요_수준값불일치</x:v>
      </x:c>
      <x:c r="AX1269" s="15" t="str">
        <x:v>N</x:v>
      </x:c>
      <x:c r="AY1269" s="15" t="str">
        <x:v>N</x:v>
      </x:c>
      <x:c r="AZ1269" s="14" t="str">
        <x:v>N</x:v>
      </x:c>
      <x:c r="BA1269" s="15" t="str"/>
      <x:c r="BB1269" s="15" t="str"/>
      <x:c r="BC1269" s="14" t="str"/>
      <x:c r="BD1269" s="14" t="str"/>
      <x:c r="BE1269" s="14" t="str">
        <x:v>기존 재검토/판단불가 상태 유지</x:v>
      </x:c>
      <x:c r="BF1269" s="14" t="str">
        <x:v>재검토필요_수준값불일치</x:v>
      </x:c>
      <x:c r="BG1269" s="14" t="str"/>
      <x:c r="BH1269" s="14" t="str"/>
      <x:c r="BI1269" s="14" t="str"/>
      <x:c r="BJ1269" s="14" t="str"/>
      <x:c r="BK1269" s="15" t="str"/>
      <x:c r="BL1269" s="15" t="str"/>
      <x:c r="BM1269" s="14" t="str"/>
      <x:c r="BN1269" s="14" t="str"/>
      <x:c r="BO1269" s="14" t="str"/>
      <x:c r="BP1269" s="14" t="str"/>
      <x:c r="BQ1269" s="15" t="str"/>
      <x:c r="BR1269" s="15" t="str"/>
      <x:c r="BS1269" s="15" t="str"/>
      <x:c r="BT1269" s="15" t="str">
        <x:v>1268</x:v>
      </x:c>
      <x:c r="BU1269" s="15" t="str">
        <x:v>7</x:v>
      </x:c>
      <x:c r="BV1269" s="14" t="str">
        <x:v>무역</x:v>
      </x:c>
      <x:c r="BW1269" s="14" t="str">
        <x:v>수동검토유지</x:v>
      </x:c>
      <x:c r="BX1269" s="14" t="str">
        <x:v>재검토필요_수준값불일치</x:v>
      </x:c>
      <x:c r="BY1269" s="15" t="str">
        <x:v>N/A</x:v>
      </x:c>
      <x:c r="BZ1269" s="14" t="str"/>
      <x:c r="CA1269" s="14" t="str"/>
      <x:c r="CB1269" s="14" t="str"/>
      <x:c r="CC1269" s="15" t="str"/>
      <x:c r="CD1269" s="15" t="str"/>
      <x:c r="CE1269" s="15" t="str"/>
      <x:c r="CF1269" s="15" t="str"/>
      <x:c r="CG1269" s="15" t="str"/>
      <x:c r="CH1269" s="15" t="str"/>
      <x:c r="CI1269" s="15" t="str"/>
      <x:c r="CJ1269" s="15" t="str"/>
      <x:c r="CK1269" s="15" t="str"/>
      <x:c r="CL1269" s="14" t="str"/>
      <x:c r="CM1269" s="15" t="str"/>
      <x:c r="CN1269" s="15" t="str"/>
      <x:c r="CO1269" s="15" t="str"/>
      <x:c r="CP1269" s="15" t="str"/>
      <x:c r="CQ1269" s="14" t="str"/>
      <x:c r="CR1269" s="16" t="str"/>
    </x:row>
    <x:row r="1270" ht="30" customHeight="1">
      <x:c r="A1270" s="13" t="str">
        <x:v>C16537</x:v>
      </x:c>
      <x:c r="B1270" s="15" t="str">
        <x:v>2175</x:v>
      </x:c>
      <x:c r="C1270" s="14" t="str">
        <x:v>5월 자동차 내수 판매, 친환경차가 내연차 첫 역전</x:v>
      </x:c>
      <x:c r="D1270" s="15" t="str">
        <x:v>2025-06-17</x:v>
      </x:c>
      <x:c r="E1270" s="15" t="str">
        <x:v>https://www.chosun.com/economy/auto/2025/06/17/7Q5BOD7QBZFKDGBIM5BG2IXI5U</x:v>
      </x:c>
      <x:c r="F1270" s="14" t="str">
        <x:v>관세 타격을 직접적으로 받은 대미 자동차 수출액은 전년 동기 대비 27.1% 감소한 것으로 나타나, 역대 다섯째로 높은 감소 폭을 보였다.</x:v>
      </x:c>
      <x:c r="G1270" s="15" t="str">
        <x:v>무역지표</x:v>
      </x:c>
      <x:c r="H1270" s="15" t="str">
        <x:v>무역지표; 비율·증감률</x:v>
      </x:c>
      <x:c r="I1270" s="15" t="str">
        <x:v>True</x:v>
      </x:c>
      <x:c r="J1270" s="15" t="str"/>
      <x:c r="K1270" s="15" t="str">
        <x:v>지난해 수출액이 역대 5월 최고치를 기록한 기저효과에, 지난 4월부터 부과된 미국의 자동차 품목별 관세 25%의 영향으로 풀이된다.</x:v>
      </x:c>
      <x:c r="L1270" s="15" t="str">
        <x:v>5월 초부터 관세 25%가 부과된 자동차 부품 수출 역시 16억6300만달러로 전년 대비 9.4% 감소했다.</x:v>
      </x:c>
      <x:c r="M1270" s="15" t="str">
        <x:v>[27.1]</x:v>
      </x:c>
      <x:c r="N1270" s="15" t="str">
        <x:v>['%']</x:v>
      </x:c>
      <x:c r="O1270" s="15" t="str">
        <x:v>[]</x:v>
      </x:c>
      <x:c r="P1270" s="15" t="str">
        <x:v>[]</x:v>
      </x:c>
      <x:c r="Q1270" s="15" t="str">
        <x:v>국가별 수출액, 수입액(tblId=DT_1R11006_FRM101); 품목별 수출액, 수입액(tblId=DT_1R11001_FRM101)</x:v>
      </x:c>
      <x:c r="R1270" s="15" t="str">
        <x:v>orgId=360, tblId=DT_1R11006_FRM101 | obj_l1/itm_id 메타 API로 확인 필요</x:v>
      </x:c>
      <x:c r="S1270" s="15" t="str">
        <x:v>원자료 직접 조회 후 필요 시 증감률 계산</x:v>
      </x:c>
      <x:c r="T1270" s="15" t="str">
        <x:v>검토 필요</x:v>
      </x:c>
      <x:c r="U1270" s="15" t="str">
        <x:v>360</x:v>
      </x:c>
      <x:c r="V1270" s="15" t="str">
        <x:v>DT_1R11006_FRM101</x:v>
      </x:c>
      <x:c r="W1270" s="15" t="str">
        <x:v>13102103829E.00</x:v>
      </x:c>
      <x:c r="X1270" s="15" t="str">
        <x:v>13103103829T1</x:v>
      </x:c>
      <x:c r="Y1270" s="15" t="str">
        <x:v>Y</x:v>
      </x:c>
      <x:c r="Z1270" s="14" t="str">
        <x:v>국가별 수출입 후보 선택. 국가/수출입/시점 코드 확인 필요 | obj_l1/itm_id 자동 후보 입력</x:v>
      </x:c>
      <x:c r="AA1270" s="15" t="str">
        <x:v>683609488</x:v>
      </x:c>
      <x:c r="AB1270" s="15" t="str">
        <x:v>2024</x:v>
      </x:c>
      <x:c r="AC1270" s="15" t="str">
        <x:v>632225824</x:v>
      </x:c>
      <x:c r="AD1270" s="15" t="str">
        <x:v>2023</x:v>
      </x:c>
      <x:c r="AE1270" s="15" t="str">
        <x:v>8.127422520469521</x:v>
      </x:c>
      <x:c r="AF1270" s="15" t="str">
        <x:v>51383664.0</x:v>
      </x:c>
      <x:c r="AG1270" s="14" t="str"/>
      <x:c r="AH1270" s="15" t="str">
        <x:v>CHANGE_RATE</x:v>
      </x:c>
      <x:c r="AI1270" s="15" t="str">
        <x:v>27.1</x:v>
      </x:c>
      <x:c r="AJ1270" s="15" t="str">
        <x:v>8.127422520469521</x:v>
      </x:c>
      <x:c r="AK1270" s="15" t="str">
        <x:v>actual_change_pct 컬럼 사용(전기대비 계산값)</x:v>
      </x:c>
      <x:c r="AL1270" s="14" t="str">
        <x:v>불일치</x:v>
      </x:c>
      <x:c r="AM1270" s="15" t="str">
        <x:v>18.97257747953048</x:v>
      </x:c>
      <x:c r="AN1270" s="14" t="str">
        <x:v>claim=27.1, actual=8.127422520469521, 오차=18.973 (허용=0.3)</x:v>
      </x:c>
      <x:c r="AO1270" s="15" t="str">
        <x:v>CHANGE_RATE</x:v>
      </x:c>
      <x:c r="AP1270" s="15" t="str">
        <x:v>27.1</x:v>
      </x:c>
      <x:c r="AQ1270" s="14" t="str">
        <x:v>% 숫자 선택</x:v>
      </x:c>
      <x:c r="AR1270" s="15" t="str">
        <x:v>8.127422520469521</x:v>
      </x:c>
      <x:c r="AS1270" s="14" t="str">
        <x:v>actual_change_pct 사용</x:v>
      </x:c>
      <x:c r="AT1270" s="14" t="str">
        <x:v>불일치</x:v>
      </x:c>
      <x:c r="AU1270" s="15" t="str">
        <x:v>18.97257747953048</x:v>
      </x:c>
      <x:c r="AV1270" s="14" t="str">
        <x:v>claim=27.1, adjusted_actual=8.127422520469521, 오차=18.973, 허용=0.3</x:v>
      </x:c>
      <x:c r="AW1270" s="14" t="str">
        <x:v>재검토필요_증감률불일치</x:v>
      </x:c>
      <x:c r="AX1270" s="15" t="str">
        <x:v>N</x:v>
      </x:c>
      <x:c r="AY1270" s="15" t="str">
        <x:v>N</x:v>
      </x:c>
      <x:c r="AZ1270" s="14" t="str">
        <x:v>N</x:v>
      </x:c>
      <x:c r="BA1270" s="15" t="str"/>
      <x:c r="BB1270" s="15" t="str"/>
      <x:c r="BC1270" s="14" t="str"/>
      <x:c r="BD1270" s="14" t="str"/>
      <x:c r="BE1270" s="14" t="str">
        <x:v>기존 재검토/판단불가 상태 유지</x:v>
      </x:c>
      <x:c r="BF1270" s="14" t="str">
        <x:v>재검토필요_증감률불일치</x:v>
      </x:c>
      <x:c r="BG1270" s="14" t="str"/>
      <x:c r="BH1270" s="14" t="str"/>
      <x:c r="BI1270" s="14" t="str"/>
      <x:c r="BJ1270" s="14" t="str"/>
      <x:c r="BK1270" s="15" t="str"/>
      <x:c r="BL1270" s="15" t="str"/>
      <x:c r="BM1270" s="14" t="str"/>
      <x:c r="BN1270" s="14" t="str"/>
      <x:c r="BO1270" s="14" t="str"/>
      <x:c r="BP1270" s="14" t="str"/>
      <x:c r="BQ1270" s="15" t="str"/>
      <x:c r="BR1270" s="15" t="str"/>
      <x:c r="BS1270" s="15" t="str"/>
      <x:c r="BT1270" s="15" t="str">
        <x:v>1269</x:v>
      </x:c>
      <x:c r="BU1270" s="15" t="str">
        <x:v>7</x:v>
      </x:c>
      <x:c r="BV1270" s="14" t="str">
        <x:v>무역</x:v>
      </x:c>
      <x:c r="BW1270" s="14" t="str">
        <x:v>수동검토유지</x:v>
      </x:c>
      <x:c r="BX1270" s="14" t="str">
        <x:v>재검토필요_증감률불일치</x:v>
      </x:c>
      <x:c r="BY1270" s="15" t="str">
        <x:v>N/A</x:v>
      </x:c>
      <x:c r="BZ1270" s="14" t="str"/>
      <x:c r="CA1270" s="14" t="str"/>
      <x:c r="CB1270" s="14" t="str"/>
      <x:c r="CC1270" s="15" t="str"/>
      <x:c r="CD1270" s="15" t="str"/>
      <x:c r="CE1270" s="15" t="str"/>
      <x:c r="CF1270" s="15" t="str"/>
      <x:c r="CG1270" s="15" t="str"/>
      <x:c r="CH1270" s="15" t="str"/>
      <x:c r="CI1270" s="15" t="str"/>
      <x:c r="CJ1270" s="15" t="str"/>
      <x:c r="CK1270" s="15" t="str"/>
      <x:c r="CL1270" s="14" t="str"/>
      <x:c r="CM1270" s="15" t="str"/>
      <x:c r="CN1270" s="15" t="str"/>
      <x:c r="CO1270" s="15" t="str"/>
      <x:c r="CP1270" s="15" t="str"/>
      <x:c r="CQ1270" s="14" t="str"/>
      <x:c r="CR1270" s="16" t="str"/>
    </x:row>
    <x:row r="1271" ht="30" customHeight="1">
      <x:c r="A1271" s="13" t="str">
        <x:v>C16538</x:v>
      </x:c>
      <x:c r="B1271" s="15" t="str">
        <x:v>2175</x:v>
      </x:c>
      <x:c r="C1271" s="14" t="str">
        <x:v>5월 자동차 내수 판매, 친환경차가 내연차 첫 역전</x:v>
      </x:c>
      <x:c r="D1271" s="15" t="str">
        <x:v>2025-06-17</x:v>
      </x:c>
      <x:c r="E1271" s="15" t="str">
        <x:v>https://www.chosun.com/economy/auto/2025/06/17/7Q5BOD7QBZFKDGBIM5BG2IXI5U</x:v>
      </x:c>
      <x:c r="F1271" s="14" t="str">
        <x:v>5월 초부터 관세 25%가 부과된 자동차 부품 수출 역시 16억6300만달러로 전년 대비 9.4% 감소했다.</x:v>
      </x:c>
      <x:c r="G1271" s="15" t="str">
        <x:v>무역지표</x:v>
      </x:c>
      <x:c r="H1271" s="15" t="str">
        <x:v>무역지표; 비율·증감률; 날짜·시간</x:v>
      </x:c>
      <x:c r="I1271" s="15" t="str">
        <x:v>True</x:v>
      </x:c>
      <x:c r="J1271" s="15" t="str"/>
      <x:c r="K1271" s="15" t="str">
        <x:v>관세 타격을 직접적으로 받은 대미 자동차 수출액은 전년 동기 대비 27.1% 감소한 것으로 나타나, 역대 다섯째로 높은 감소 폭을 보였다.</x:v>
      </x:c>
      <x:c r="L1271" s="15" t="str">
        <x:v>#전기차 #테슬라 #실적 최은경 기자 산업부 조선일보 편집국 산업부에서 근무합니다.</x:v>
      </x:c>
      <x:c r="M1271" s="15" t="str">
        <x:v>[5, 25, 9.4]</x:v>
      </x:c>
      <x:c r="N1271" s="15" t="str">
        <x:v>['월', '%', '%']</x:v>
      </x:c>
      <x:c r="O1271" s="15" t="str">
        <x:v>[]</x:v>
      </x:c>
      <x:c r="P1271" s="15" t="str">
        <x:v>[]</x:v>
      </x:c>
      <x:c r="Q1271" s="15" t="str">
        <x:v>품목별 수출액, 수입액(tblId=DT_1R11001_FRM101); 국가별 수출액, 수입액(tblId=DT_1R11006_FRM101)</x:v>
      </x:c>
      <x:c r="R1271" s="15" t="str">
        <x:v>orgId=360, tblId=DT_1R11001_FRM101 | obj_l1/itm_id 메타 API로 확인 필요</x:v>
      </x:c>
      <x:c r="S1271" s="15" t="str">
        <x:v>원자료 직접 조회 후 필요 시 증감률 계산</x:v>
      </x:c>
      <x:c r="T1271" s="15" t="str">
        <x:v>검토 필요</x:v>
      </x:c>
      <x:c r="U1271" s="15" t="str">
        <x:v>360</x:v>
      </x:c>
      <x:c r="V1271" s="15" t="str">
        <x:v>DT_1R11001_FRM101</x:v>
      </x:c>
      <x:c r="W1271" s="15" t="str">
        <x:v>13102112831A.781</x:v>
      </x:c>
      <x:c r="X1271" s="15" t="str">
        <x:v>13103112831T1</x:v>
      </x:c>
      <x:c r="Y1271" s="15" t="str">
        <x:v>M</x:v>
      </x:c>
      <x:c r="Z1271" s="14" t="str">
        <x:v>품목별 수출입 후보 선택. 품목/수출입/시점 코드 확인 필요 | 품목 세부 코드 필요: 총액 코드로 확정하지 않음 | 품목 코드 자동 후보: 승용자동차 및 기타의 차량</x:v>
      </x:c>
      <x:c r="AA1271" s="15" t="str">
        <x:v>6292123</x:v>
      </x:c>
      <x:c r="AB1271" s="15" t="str">
        <x:v>202405</x:v>
      </x:c>
      <x:c r="AC1271" s="15" t="str">
        <x:v>5974136</x:v>
      </x:c>
      <x:c r="AD1271" s="15" t="str">
        <x:v>202305</x:v>
      </x:c>
      <x:c r="AE1271" s="15" t="str">
        <x:v>5.322727838803804</x:v>
      </x:c>
      <x:c r="AF1271" s="15" t="str">
        <x:v>317987.0</x:v>
      </x:c>
      <x:c r="AG1271" s="14" t="str"/>
      <x:c r="AH1271" s="15" t="str">
        <x:v>CHANGE_RATE</x:v>
      </x:c>
      <x:c r="AI1271" s="15" t="str">
        <x:v>9.4</x:v>
      </x:c>
      <x:c r="AJ1271" s="15" t="str">
        <x:v>5.322727838803804</x:v>
      </x:c>
      <x:c r="AK1271" s="15" t="str">
        <x:v>actual_change_pct 컬럼 사용(전기대비 계산값)</x:v>
      </x:c>
      <x:c r="AL1271" s="14" t="str">
        <x:v>불일치</x:v>
      </x:c>
      <x:c r="AM1271" s="15" t="str">
        <x:v>4.077272161196197</x:v>
      </x:c>
      <x:c r="AN1271" s="14" t="str">
        <x:v>claim=9.4, actual=5.322727838803804, 오차=4.077 (허용=0.3)</x:v>
      </x:c>
      <x:c r="AO1271" s="15" t="str">
        <x:v>CHANGE_RATE</x:v>
      </x:c>
      <x:c r="AP1271" s="15" t="str">
        <x:v>9.4</x:v>
      </x:c>
      <x:c r="AQ1271" s="14" t="str">
        <x:v>% 숫자 선택</x:v>
      </x:c>
      <x:c r="AR1271" s="15" t="str">
        <x:v>5.322727838803804</x:v>
      </x:c>
      <x:c r="AS1271" s="14" t="str">
        <x:v>actual_change_pct 사용</x:v>
      </x:c>
      <x:c r="AT1271" s="14" t="str">
        <x:v>불일치</x:v>
      </x:c>
      <x:c r="AU1271" s="15" t="str">
        <x:v>4.077272161196197</x:v>
      </x:c>
      <x:c r="AV1271" s="14" t="str">
        <x:v>claim=9.4, adjusted_actual=5.322727838803804, 오차=4.077, 허용=0.3</x:v>
      </x:c>
      <x:c r="AW1271" s="14" t="str">
        <x:v>재검토필요_증감률불일치</x:v>
      </x:c>
      <x:c r="AX1271" s="15" t="str">
        <x:v>N</x:v>
      </x:c>
      <x:c r="AY1271" s="15" t="str">
        <x:v>N</x:v>
      </x:c>
      <x:c r="AZ1271" s="14" t="str">
        <x:v>N</x:v>
      </x:c>
      <x:c r="BA1271" s="15" t="str"/>
      <x:c r="BB1271" s="15" t="str"/>
      <x:c r="BC1271" s="14" t="str"/>
      <x:c r="BD1271" s="14" t="str"/>
      <x:c r="BE1271" s="14" t="str">
        <x:v>기존 재검토/판단불가 상태 유지</x:v>
      </x:c>
      <x:c r="BF1271" s="14" t="str">
        <x:v>재검토필요_증감률불일치</x:v>
      </x:c>
      <x:c r="BG1271" s="14" t="str"/>
      <x:c r="BH1271" s="14" t="str"/>
      <x:c r="BI1271" s="14" t="str"/>
      <x:c r="BJ1271" s="14" t="str"/>
      <x:c r="BK1271" s="15" t="str"/>
      <x:c r="BL1271" s="15" t="str"/>
      <x:c r="BM1271" s="14" t="str"/>
      <x:c r="BN1271" s="14" t="str"/>
      <x:c r="BO1271" s="14" t="str"/>
      <x:c r="BP1271" s="14" t="str"/>
      <x:c r="BQ1271" s="15" t="str"/>
      <x:c r="BR1271" s="15" t="str"/>
      <x:c r="BS1271" s="15" t="str"/>
      <x:c r="BT1271" s="15" t="str">
        <x:v>1270</x:v>
      </x:c>
      <x:c r="BU1271" s="15" t="str">
        <x:v>7</x:v>
      </x:c>
      <x:c r="BV1271" s="14" t="str">
        <x:v>무역</x:v>
      </x:c>
      <x:c r="BW1271" s="14" t="str">
        <x:v>수동검토유지</x:v>
      </x:c>
      <x:c r="BX1271" s="14" t="str">
        <x:v>재검토필요_증감률불일치</x:v>
      </x:c>
      <x:c r="BY1271" s="15" t="str">
        <x:v>N/A</x:v>
      </x:c>
      <x:c r="BZ1271" s="14" t="str"/>
      <x:c r="CA1271" s="14" t="str"/>
      <x:c r="CB1271" s="14" t="str"/>
      <x:c r="CC1271" s="15" t="str"/>
      <x:c r="CD1271" s="15" t="str"/>
      <x:c r="CE1271" s="15" t="str"/>
      <x:c r="CF1271" s="15" t="str"/>
      <x:c r="CG1271" s="15" t="str"/>
      <x:c r="CH1271" s="15" t="str"/>
      <x:c r="CI1271" s="15" t="str"/>
      <x:c r="CJ1271" s="15" t="str"/>
      <x:c r="CK1271" s="15" t="str"/>
      <x:c r="CL1271" s="14" t="str"/>
      <x:c r="CM1271" s="15" t="str"/>
      <x:c r="CN1271" s="15" t="str"/>
      <x:c r="CO1271" s="15" t="str"/>
      <x:c r="CP1271" s="15" t="str"/>
      <x:c r="CQ1271" s="14" t="str"/>
      <x:c r="CR1271" s="16" t="str"/>
    </x:row>
    <x:row r="1272" ht="30" customHeight="1">
      <x:c r="A1272" s="13" t="str">
        <x:v>C16575</x:v>
      </x:c>
      <x:c r="B1272" s="15" t="str">
        <x:v>2181</x:v>
      </x:c>
      <x:c r="C1272" s="14" t="str">
        <x:v>하버드 출신도 갈 데 없어… 美서도 고학력자 구직난</x:v>
      </x:c>
      <x:c r="D1272" s="15" t="str">
        <x:v>2025-06-17</x:v>
      </x:c>
      <x:c r="E1272" s="15" t="str">
        <x:v>https://www.chosun.com/economy/economy_general/2025/06/17/FV3YPUQKWZD75IN3ZLHIEPCX6U</x:v>
      </x:c>
      <x:c r="F1272" s="14" t="str">
        <x:v>미 뉴욕 연방준비은행의 최근 보고서에 따르면, 지난 3월 미국 대학 졸업생들의 실업률은 5.8%로 1년 전(4.6%)보다 1.2%포인트 상승했다.</x:v>
      </x:c>
      <x:c r="G1272" s="15" t="str">
        <x:v>고용지표</x:v>
      </x:c>
      <x:c r="H1272" s="15" t="str">
        <x:v>고용지표; 비율·증감률; 날짜·시간</x:v>
      </x:c>
      <x:c r="I1272" s="15" t="str">
        <x:v>True</x:v>
      </x:c>
      <x:c r="J1272" s="15" t="str"/>
      <x:c r="K1272" s="15" t="str">
        <x:v>반면 배관공 등 숙련직 수요는 높아지면서 임금 수준도 올라가고 있다.</x:v>
      </x:c>
      <x:c r="L1272" s="15" t="str">
        <x:v>월스트리트저널(WSJ)은 “고연봉 화이트칼라에 대한 고용 수요가 줄면서 하버드대 경영대학원(MBA) 졸업생들조차 마음에 드는 직장을 구하는 데 어려움을 겪고 있다”고 보도했다.</x:v>
      </x:c>
      <x:c r="M1272" s="15" t="str">
        <x:v>[3, 5.8, 1, 4.6, 1.2]</x:v>
      </x:c>
      <x:c r="N1272" s="15" t="str">
        <x:v>['월', '%', '년', '%', '%']</x:v>
      </x:c>
      <x:c r="O1272" s="15" t="str">
        <x:v>[]</x:v>
      </x:c>
      <x:c r="P1272" s="15" t="str">
        <x:v>[]</x:v>
      </x:c>
      <x:c r="Q1272" s="15" t="str">
        <x:v>성별 경제활동인구 총괄(tblId=DT_1DA7001S); 연령별 경제활동인구 총괄(tblId=DT_1DA7002S); 행정구역(시도)별 경제활동인구(tblId=DT_1DA7004S)</x:v>
      </x:c>
      <x:c r="R1272" s="15" t="str">
        <x:v>orgId=101, tblId=DT_1DA7001S | obj_l1/itm_id 메타 API로 확인 필요</x:v>
      </x:c>
      <x:c r="S1272" s="15" t="str">
        <x:v>원자료 직접 조회 후 필요 시 증감률 계산</x:v>
      </x:c>
      <x:c r="T1272" s="15" t="str">
        <x:v>검토 필요</x:v>
      </x:c>
      <x:c r="U1272" s="15" t="str">
        <x:v>101</x:v>
      </x:c>
      <x:c r="V1272" s="15" t="str">
        <x:v>DT_1DA7001S</x:v>
      </x:c>
      <x:c r="W1272" s="15" t="str">
        <x:v>0</x:v>
      </x:c>
      <x:c r="X1272" s="15" t="str">
        <x:v>T80</x:v>
      </x:c>
      <x:c r="Y1272" s="15" t="str">
        <x:v>M</x:v>
      </x:c>
      <x:c r="Z1272" s="14" t="str">
        <x:v>경제활동인구 총괄 후보 선택. 실업률/실업자 항목 확인 필요 | obj_l1/itm_id 자동 후보 입력</x:v>
      </x:c>
      <x:c r="AA1272" s="15" t="str">
        <x:v>2.9</x:v>
      </x:c>
      <x:c r="AB1272" s="15" t="str">
        <x:v>202605</x:v>
      </x:c>
      <x:c r="AC1272" s="15" t="str">
        <x:v>2.9</x:v>
      </x:c>
      <x:c r="AD1272" s="15" t="str">
        <x:v>202604</x:v>
      </x:c>
      <x:c r="AE1272" s="15" t="str">
        <x:v>0.0</x:v>
      </x:c>
      <x:c r="AF1272" s="15" t="str">
        <x:v>0.0</x:v>
      </x:c>
      <x:c r="AG1272" s="14" t="str"/>
      <x:c r="AH1272" s="15" t="str">
        <x:v>POINT_CHANGE</x:v>
      </x:c>
      <x:c r="AI1272" s="15" t="str">
        <x:v>1.2</x:v>
      </x:c>
      <x:c r="AJ1272" s="15" t="str">
        <x:v>0.0</x:v>
      </x:c>
      <x:c r="AK1272" s="15" t="str">
        <x:v>actual_change_point 컬럼 사용(전기대비 계산값)</x:v>
      </x:c>
      <x:c r="AL1272" s="14" t="str">
        <x:v>불일치</x:v>
      </x:c>
      <x:c r="AM1272" s="15" t="str">
        <x:v>1.2</x:v>
      </x:c>
      <x:c r="AN1272" s="14" t="str">
        <x:v>claim=1.2, actual=0.0, 오차=1.200 (허용=0.3)</x:v>
      </x:c>
      <x:c r="AO1272" s="15" t="str">
        <x:v>POINT_CHANGE</x:v>
      </x:c>
      <x:c r="AP1272" s="15" t="str">
        <x:v>1.2</x:v>
      </x:c>
      <x:c r="AQ1272" s="14" t="str">
        <x:v>% 숫자 선택</x:v>
      </x:c>
      <x:c r="AR1272" s="15" t="str">
        <x:v>0.0</x:v>
      </x:c>
      <x:c r="AS1272" s="14" t="str">
        <x:v>actual_change_point 사용</x:v>
      </x:c>
      <x:c r="AT1272" s="14" t="str">
        <x:v>불일치</x:v>
      </x:c>
      <x:c r="AU1272" s="15" t="str">
        <x:v>1.2</x:v>
      </x:c>
      <x:c r="AV1272" s="14" t="str">
        <x:v>claim=1.2, adjusted_actual=0.0, 오차=1.200, 허용=0.3</x:v>
      </x:c>
      <x:c r="AW1272" s="14" t="str">
        <x:v>재검토필요_증감률불일치</x:v>
      </x:c>
      <x:c r="AX1272" s="15" t="str">
        <x:v>N</x:v>
      </x:c>
      <x:c r="AY1272" s="15" t="str">
        <x:v>N</x:v>
      </x:c>
      <x:c r="AZ1272" s="14" t="str">
        <x:v>N</x:v>
      </x:c>
      <x:c r="BA1272" s="15" t="str"/>
      <x:c r="BB1272" s="15" t="str"/>
      <x:c r="BC1272" s="14" t="str"/>
      <x:c r="BD1272" s="14" t="str"/>
      <x:c r="BE1272" s="14" t="str">
        <x:v>기존 재검토/판단불가 상태 유지</x:v>
      </x:c>
      <x:c r="BF1272" s="14" t="str">
        <x:v>재검토필요_증감률불일치</x:v>
      </x:c>
      <x:c r="BG1272" s="14" t="str"/>
      <x:c r="BH1272" s="14" t="str"/>
      <x:c r="BI1272" s="14" t="str"/>
      <x:c r="BJ1272" s="14" t="str"/>
      <x:c r="BK1272" s="15" t="str"/>
      <x:c r="BL1272" s="15" t="str"/>
      <x:c r="BM1272" s="14" t="str"/>
      <x:c r="BN1272" s="14" t="str"/>
      <x:c r="BO1272" s="14" t="str"/>
      <x:c r="BP1272" s="14" t="str"/>
      <x:c r="BQ1272" s="15" t="str"/>
      <x:c r="BR1272" s="15" t="str"/>
      <x:c r="BS1272" s="15" t="str"/>
      <x:c r="BT1272" s="15" t="str">
        <x:v>1271</x:v>
      </x:c>
      <x:c r="BU1272" s="15" t="str">
        <x:v>7</x:v>
      </x:c>
      <x:c r="BV1272" s="14" t="str">
        <x:v>고용</x:v>
      </x:c>
      <x:c r="BW1272" s="14" t="str">
        <x:v>코드북_비검증분류</x:v>
      </x:c>
      <x:c r="BX1272" s="14" t="str">
        <x:v>판단불가_KOSIS 미제공</x:v>
      </x:c>
      <x:c r="BY1272" s="15" t="str">
        <x:v>N/A</x:v>
      </x:c>
      <x:c r="BZ1272" s="14" t="str">
        <x:v>판단불가</x:v>
      </x:c>
      <x:c r="CA1272" s="14" t="str">
        <x:v>KOSIS 미제공</x:v>
      </x:c>
      <x:c r="CB1272" s="14" t="str">
        <x:v>대한민국 KOSIS 범위 밖의 해외 통계</x:v>
      </x:c>
      <x:c r="CC1272" s="15" t="str"/>
      <x:c r="CD1272" s="15" t="str"/>
      <x:c r="CE1272" s="15" t="str"/>
      <x:c r="CF1272" s="15" t="str"/>
      <x:c r="CG1272" s="15" t="str"/>
      <x:c r="CH1272" s="15" t="str"/>
      <x:c r="CI1272" s="15" t="str"/>
      <x:c r="CJ1272" s="15" t="str"/>
      <x:c r="CK1272" s="15" t="str"/>
      <x:c r="CL1272" s="14" t="str"/>
      <x:c r="CM1272" s="15" t="str"/>
      <x:c r="CN1272" s="15" t="str"/>
      <x:c r="CO1272" s="15" t="str"/>
      <x:c r="CP1272" s="15" t="str"/>
      <x:c r="CQ1272" s="14" t="str"/>
      <x:c r="CR1272" s="16" t="str"/>
    </x:row>
    <x:row r="1273" ht="30" customHeight="1">
      <x:c r="A1273" s="13" t="str">
        <x:v>C16576</x:v>
      </x:c>
      <x:c r="B1273" s="15" t="str">
        <x:v>2181</x:v>
      </x:c>
      <x:c r="C1273" s="14" t="str">
        <x:v>하버드 출신도 갈 데 없어… 美서도 고학력자 구직난</x:v>
      </x:c>
      <x:c r="D1273" s="15" t="str">
        <x:v>2025-06-17</x:v>
      </x:c>
      <x:c r="E1273" s="15" t="str">
        <x:v>https://www.chosun.com/economy/economy_general/2025/06/17/FV3YPUQKWZD75IN3ZLHIEPCX6U</x:v>
      </x:c>
      <x:c r="F1273" s="14" t="str">
        <x:v>하버드 MBA 봄 학기 졸업생 가운데 졸업 이후 3개월 넘게 구직 활동을 하는 이들의 비율이 2022년에는 10%에 불과했지만, 지난해 23%로 늘었다는 것이다.</x:v>
      </x:c>
      <x:c r="G1273" s="15" t="str">
        <x:v>고용지표</x:v>
      </x:c>
      <x:c r="H1273" s="15" t="str">
        <x:v>고용지표; 비율·증감률; 건수·개수; 날짜·시간</x:v>
      </x:c>
      <x:c r="I1273" s="15" t="str">
        <x:v>True</x:v>
      </x:c>
      <x:c r="J1273" s="15" t="str"/>
      <x:c r="K1273" s="15" t="str">
        <x:v>월스트리트저널(WSJ)은 “고연봉 화이트칼라에 대한 고용 수요가 줄면서 하버드대 경영대학원(MBA) 졸업생들조차 마음에 드는 직장을 구하는 데 어려움을 겪고 있다”고 보도했다.</x:v>
      </x:c>
      <x:c r="L1273" s="15" t="str">
        <x:v>외신들은 “AI 도입 등으로 대졸자들이 주로 입사하던 아마존, 구글 등 빅테크와 컨설팅 기업들이 채용을 줄이고 있기 때문”이라고 전했다.</x:v>
      </x:c>
      <x:c r="M1273" s="15" t="str">
        <x:v>[3, 2022, 10, 23]</x:v>
      </x:c>
      <x:c r="N1273" s="15" t="str">
        <x:v>['개', '년', '%', '%']</x:v>
      </x:c>
      <x:c r="O1273" s="15" t="str">
        <x:v>['2022']</x:v>
      </x:c>
      <x:c r="P1273" s="15" t="str">
        <x:v>[]</x:v>
      </x:c>
      <x:c r="Q1273" s="15" t="str">
        <x:v>성별 경제활동인구 총괄(tblId=DT_1DA7001S); 행정구역(시도)별 경제활동인구(tblId=DT_1DA7004S)</x:v>
      </x:c>
      <x:c r="R1273" s="15" t="str">
        <x:v>orgId=101, tblId=DT_1DA7001S | obj_l1/itm_id 메타 API로 확인 필요</x:v>
      </x:c>
      <x:c r="S1273" s="15" t="str">
        <x:v>원자료 직접 조회 후 필요 시 증감률 계산</x:v>
      </x:c>
      <x:c r="T1273" s="15" t="str">
        <x:v>검토 필요</x:v>
      </x:c>
      <x:c r="U1273" s="15" t="str">
        <x:v>101</x:v>
      </x:c>
      <x:c r="V1273" s="15" t="str">
        <x:v>DT_1DA7001S</x:v>
      </x:c>
      <x:c r="W1273" s="15" t="str">
        <x:v>0</x:v>
      </x:c>
      <x:c r="X1273" s="15" t="str">
        <x:v>T30</x:v>
      </x:c>
      <x:c r="Y1273" s="15" t="str">
        <x:v>Y</x:v>
      </x:c>
      <x:c r="Z1273" s="14" t="str">
        <x:v>경제활동인구 총괄 취업자 후보 선택. 성별/취업자 항목 확인 필요 | obj_l1/itm_id 자동 후보 입력</x:v>
      </x:c>
      <x:c r="AA1273" s="15" t="str">
        <x:v>28575.5</x:v>
      </x:c>
      <x:c r="AB1273" s="15" t="str">
        <x:v>2024</x:v>
      </x:c>
      <x:c r="AC1273" s="15" t="str">
        <x:v>28416.3</x:v>
      </x:c>
      <x:c r="AD1273" s="15" t="str">
        <x:v>2023</x:v>
      </x:c>
      <x:c r="AE1273" s="15" t="str">
        <x:v>0.5602418330324522</x:v>
      </x:c>
      <x:c r="AF1273" s="15" t="str">
        <x:v>159.20000000000073</x:v>
      </x:c>
      <x:c r="AG1273" s="14" t="str"/>
      <x:c r="AH1273" s="15" t="str">
        <x:v>CHANGE_RATE</x:v>
      </x:c>
      <x:c r="AI1273" s="15" t="str">
        <x:v>23.0</x:v>
      </x:c>
      <x:c r="AJ1273" s="15" t="str">
        <x:v>0.5602418330324522</x:v>
      </x:c>
      <x:c r="AK1273" s="15" t="str">
        <x:v>actual_change_pct 컬럼 사용(전기대비 계산값)</x:v>
      </x:c>
      <x:c r="AL1273" s="14" t="str">
        <x:v>불일치</x:v>
      </x:c>
      <x:c r="AM1273" s="15" t="str">
        <x:v>22.439758166967547</x:v>
      </x:c>
      <x:c r="AN1273" s="14" t="str">
        <x:v>claim=23.0, actual=0.5602418330324522, 오차=22.440 (허용=0.3)</x:v>
      </x:c>
      <x:c r="AO1273" s="15" t="str">
        <x:v>CHANGE_RATE</x:v>
      </x:c>
      <x:c r="AP1273" s="15" t="str">
        <x:v>23.0</x:v>
      </x:c>
      <x:c r="AQ1273" s="14" t="str">
        <x:v>% 숫자 선택</x:v>
      </x:c>
      <x:c r="AR1273" s="15" t="str">
        <x:v>0.5602418330324522</x:v>
      </x:c>
      <x:c r="AS1273" s="14" t="str">
        <x:v>actual_change_pct 사용</x:v>
      </x:c>
      <x:c r="AT1273" s="14" t="str">
        <x:v>불일치</x:v>
      </x:c>
      <x:c r="AU1273" s="15" t="str">
        <x:v>22.439758166967547</x:v>
      </x:c>
      <x:c r="AV1273" s="14" t="str">
        <x:v>claim=23.0, adjusted_actual=0.5602418330324522, 오차=22.440, 허용=0.3</x:v>
      </x:c>
      <x:c r="AW1273" s="14" t="str">
        <x:v>재검토필요_증감률불일치</x:v>
      </x:c>
      <x:c r="AX1273" s="15" t="str">
        <x:v>N</x:v>
      </x:c>
      <x:c r="AY1273" s="15" t="str">
        <x:v>N</x:v>
      </x:c>
      <x:c r="AZ1273" s="14" t="str">
        <x:v>N</x:v>
      </x:c>
      <x:c r="BA1273" s="15" t="str"/>
      <x:c r="BB1273" s="15" t="str"/>
      <x:c r="BC1273" s="14" t="str"/>
      <x:c r="BD1273" s="14" t="str"/>
      <x:c r="BE1273" s="14" t="str">
        <x:v>기존 재검토/판단불가 상태 유지</x:v>
      </x:c>
      <x:c r="BF1273" s="14" t="str">
        <x:v>재검토필요_증감률불일치</x:v>
      </x:c>
      <x:c r="BG1273" s="14" t="str"/>
      <x:c r="BH1273" s="14" t="str"/>
      <x:c r="BI1273" s="14" t="str"/>
      <x:c r="BJ1273" s="14" t="str"/>
      <x:c r="BK1273" s="15" t="str"/>
      <x:c r="BL1273" s="15" t="str"/>
      <x:c r="BM1273" s="14" t="str"/>
      <x:c r="BN1273" s="14" t="str"/>
      <x:c r="BO1273" s="14" t="str"/>
      <x:c r="BP1273" s="14" t="str"/>
      <x:c r="BQ1273" s="15" t="str"/>
      <x:c r="BR1273" s="15" t="str"/>
      <x:c r="BS1273" s="15" t="str"/>
      <x:c r="BT1273" s="15" t="str">
        <x:v>1272</x:v>
      </x:c>
      <x:c r="BU1273" s="15" t="str">
        <x:v>7</x:v>
      </x:c>
      <x:c r="BV1273" s="14" t="str">
        <x:v>고용</x:v>
      </x:c>
      <x:c r="BW1273" s="14" t="str">
        <x:v>수동검토유지</x:v>
      </x:c>
      <x:c r="BX1273" s="14" t="str">
        <x:v>재검토필요_증감률불일치</x:v>
      </x:c>
      <x:c r="BY1273" s="15" t="str">
        <x:v>N/A</x:v>
      </x:c>
      <x:c r="BZ1273" s="14" t="str"/>
      <x:c r="CA1273" s="14" t="str"/>
      <x:c r="CB1273" s="14" t="str"/>
      <x:c r="CC1273" s="15" t="str"/>
      <x:c r="CD1273" s="15" t="str"/>
      <x:c r="CE1273" s="15" t="str"/>
      <x:c r="CF1273" s="15" t="str"/>
      <x:c r="CG1273" s="15" t="str"/>
      <x:c r="CH1273" s="15" t="str"/>
      <x:c r="CI1273" s="15" t="str"/>
      <x:c r="CJ1273" s="15" t="str"/>
      <x:c r="CK1273" s="15" t="str"/>
      <x:c r="CL1273" s="14" t="str"/>
      <x:c r="CM1273" s="15" t="str"/>
      <x:c r="CN1273" s="15" t="str"/>
      <x:c r="CO1273" s="15" t="str"/>
      <x:c r="CP1273" s="15" t="str"/>
      <x:c r="CQ1273" s="14" t="str"/>
      <x:c r="CR1273" s="16" t="str"/>
    </x:row>
    <x:row r="1274" ht="30" customHeight="1">
      <x:c r="A1274" s="13" t="str">
        <x:v>C16580</x:v>
      </x:c>
      <x:c r="B1274" s="15" t="str">
        <x:v>2181</x:v>
      </x:c>
      <x:c r="C1274" s="14" t="str">
        <x:v>하버드 출신도 갈 데 없어… 美서도 고학력자 구직난</x:v>
      </x:c>
      <x:c r="D1274" s="15" t="str">
        <x:v>2025-06-17</x:v>
      </x:c>
      <x:c r="E1274" s="15" t="str">
        <x:v>https://www.chosun.com/economy/economy_general/2025/06/17/FV3YPUQKWZD75IN3ZLHIEPCX6U</x:v>
      </x:c>
      <x:c r="F1274" s="14" t="str">
        <x:v>15년 전인 2010년 4월 기준 두 집단 사이의 실업률 차이가 8.7%포인트에 달했지만, 올해 4월에는 그 차이가 1.6%포인트로 크게 줄었다는 것이다.</x:v>
      </x:c>
      <x:c r="G1274" s="15" t="str">
        <x:v>고용지표</x:v>
      </x:c>
      <x:c r="H1274" s="15" t="str">
        <x:v>고용지표; 비율·증감률; 날짜·시간</x:v>
      </x:c>
      <x:c r="I1274" s="15" t="str">
        <x:v>True</x:v>
      </x:c>
      <x:c r="J1274" s="15" t="str"/>
      <x:c r="K1274" s="15" t="str">
        <x:v>글로벌 경제 분석 기관 옥스퍼드 이코노믹스에 따르면, 미국 22~27세 노동자 중 학사 학위 이상을 보유한 노동자와 대학을 졸업하지 않은 노동자들 간의 실업률 차이는 지난 20년간 줄어든 것으로 집계됐다.</x:v>
      </x:c>
      <x:c r="L1274" s="15" t="str">
        <x:v>옥스퍼드 이코노믹스는 “AI가 더 높은 비율로 대졸 초급 직책을 대체하고 있음을 보여준다”고 했다.</x:v>
      </x:c>
      <x:c r="M1274" s="15" t="str">
        <x:v>[15, 2010, 4, 8.7, 4, 1.6]</x:v>
      </x:c>
      <x:c r="N1274" s="15" t="str">
        <x:v>['년', '년', '월', '%', '월', '%']</x:v>
      </x:c>
      <x:c r="O1274" s="15" t="str">
        <x:v>['2010']</x:v>
      </x:c>
      <x:c r="P1274" s="15" t="str">
        <x:v>[]</x:v>
      </x:c>
      <x:c r="Q1274" s="15" t="str">
        <x:v>성별 경제활동인구 총괄(tblId=DT_1DA7001S); 연령별 경제활동인구 총괄(tblId=DT_1DA7002S); 행정구역(시도)별 경제활동인구(tblId=DT_1DA7004S)</x:v>
      </x:c>
      <x:c r="R1274" s="15" t="str">
        <x:v>orgId=101, tblId=DT_1DA7001S | obj_l1/itm_id 메타 API로 확인 필요</x:v>
      </x:c>
      <x:c r="S1274" s="15" t="str">
        <x:v>원자료 직접 조회 후 필요 시 증감률 계산</x:v>
      </x:c>
      <x:c r="T1274" s="15" t="str">
        <x:v>검토 필요</x:v>
      </x:c>
      <x:c r="U1274" s="15" t="str">
        <x:v>101</x:v>
      </x:c>
      <x:c r="V1274" s="15" t="str">
        <x:v>DT_1DA7001S</x:v>
      </x:c>
      <x:c r="W1274" s="15" t="str">
        <x:v>0</x:v>
      </x:c>
      <x:c r="X1274" s="15" t="str">
        <x:v>T80</x:v>
      </x:c>
      <x:c r="Y1274" s="15" t="str">
        <x:v>M</x:v>
      </x:c>
      <x:c r="Z1274" s="14" t="str">
        <x:v>경제활동인구 총괄 후보 선택. 실업률/실업자 항목 확인 필요 | obj_l1/itm_id 자동 후보 입력</x:v>
      </x:c>
      <x:c r="AA1274" s="15" t="str">
        <x:v>2.9</x:v>
      </x:c>
      <x:c r="AB1274" s="15" t="str">
        <x:v>202504</x:v>
      </x:c>
      <x:c r="AC1274" s="15" t="str">
        <x:v>3.1</x:v>
      </x:c>
      <x:c r="AD1274" s="15" t="str">
        <x:v>202503</x:v>
      </x:c>
      <x:c r="AE1274" s="15" t="str">
        <x:v>-6.451612903225811</x:v>
      </x:c>
      <x:c r="AF1274" s="15" t="str">
        <x:v>-0.20000000000000018</x:v>
      </x:c>
      <x:c r="AG1274" s="14" t="str"/>
      <x:c r="AH1274" s="15" t="str">
        <x:v>POINT_CHANGE</x:v>
      </x:c>
      <x:c r="AI1274" s="15" t="str">
        <x:v>1.6</x:v>
      </x:c>
      <x:c r="AJ1274" s="15" t="str">
        <x:v>-0.20000000000000018</x:v>
      </x:c>
      <x:c r="AK1274" s="15" t="str">
        <x:v>actual_change_point 컬럼 사용(전기대비 계산값)</x:v>
      </x:c>
      <x:c r="AL1274" s="14" t="str">
        <x:v>불일치</x:v>
      </x:c>
      <x:c r="AM1274" s="15" t="str">
        <x:v>1.8000000000000003</x:v>
      </x:c>
      <x:c r="AN1274" s="14" t="str">
        <x:v>claim=1.6, actual=-0.20000000000000018, 오차=1.800 (허용=0.3)</x:v>
      </x:c>
      <x:c r="AO1274" s="15" t="str">
        <x:v>POINT_CHANGE</x:v>
      </x:c>
      <x:c r="AP1274" s="15" t="str">
        <x:v>1.6</x:v>
      </x:c>
      <x:c r="AQ1274" s="14" t="str">
        <x:v>% 숫자 선택</x:v>
      </x:c>
      <x:c r="AR1274" s="15" t="str">
        <x:v>-0.20000000000000018</x:v>
      </x:c>
      <x:c r="AS1274" s="14" t="str">
        <x:v>actual_change_point 사용</x:v>
      </x:c>
      <x:c r="AT1274" s="14" t="str">
        <x:v>불일치</x:v>
      </x:c>
      <x:c r="AU1274" s="15" t="str">
        <x:v>1.8000000000000003</x:v>
      </x:c>
      <x:c r="AV1274" s="14" t="str">
        <x:v>claim=1.6, adjusted_actual=-0.20000000000000018, 오차=1.800, 허용=0.3</x:v>
      </x:c>
      <x:c r="AW1274" s="14" t="str">
        <x:v>재검토필요_증감률불일치</x:v>
      </x:c>
      <x:c r="AX1274" s="15" t="str">
        <x:v>N</x:v>
      </x:c>
      <x:c r="AY1274" s="15" t="str">
        <x:v>N</x:v>
      </x:c>
      <x:c r="AZ1274" s="14" t="str">
        <x:v>N</x:v>
      </x:c>
      <x:c r="BA1274" s="15" t="str"/>
      <x:c r="BB1274" s="15" t="str"/>
      <x:c r="BC1274" s="14" t="str"/>
      <x:c r="BD1274" s="14" t="str"/>
      <x:c r="BE1274" s="14" t="str">
        <x:v>기존 재검토/판단불가 상태 유지</x:v>
      </x:c>
      <x:c r="BF1274" s="14" t="str">
        <x:v>재검토필요_증감률불일치</x:v>
      </x:c>
      <x:c r="BG1274" s="14" t="str"/>
      <x:c r="BH1274" s="14" t="str"/>
      <x:c r="BI1274" s="14" t="str"/>
      <x:c r="BJ1274" s="14" t="str"/>
      <x:c r="BK1274" s="15" t="str"/>
      <x:c r="BL1274" s="15" t="str"/>
      <x:c r="BM1274" s="14" t="str"/>
      <x:c r="BN1274" s="14" t="str"/>
      <x:c r="BO1274" s="14" t="str"/>
      <x:c r="BP1274" s="14" t="str"/>
      <x:c r="BQ1274" s="15" t="str"/>
      <x:c r="BR1274" s="15" t="str"/>
      <x:c r="BS1274" s="15" t="str"/>
      <x:c r="BT1274" s="15" t="str">
        <x:v>1273</x:v>
      </x:c>
      <x:c r="BU1274" s="15" t="str">
        <x:v>7</x:v>
      </x:c>
      <x:c r="BV1274" s="14" t="str">
        <x:v>고용</x:v>
      </x:c>
      <x:c r="BW1274" s="14" t="str">
        <x:v>수동검토유지</x:v>
      </x:c>
      <x:c r="BX1274" s="14" t="str">
        <x:v>재검토필요_증감률불일치</x:v>
      </x:c>
      <x:c r="BY1274" s="15" t="str">
        <x:v>N/A</x:v>
      </x:c>
      <x:c r="BZ1274" s="14" t="str"/>
      <x:c r="CA1274" s="14" t="str"/>
      <x:c r="CB1274" s="14" t="str"/>
      <x:c r="CC1274" s="15" t="str"/>
      <x:c r="CD1274" s="15" t="str"/>
      <x:c r="CE1274" s="15" t="str"/>
      <x:c r="CF1274" s="15" t="str"/>
      <x:c r="CG1274" s="15" t="str"/>
      <x:c r="CH1274" s="15" t="str"/>
      <x:c r="CI1274" s="15" t="str"/>
      <x:c r="CJ1274" s="15" t="str"/>
      <x:c r="CK1274" s="15" t="str"/>
      <x:c r="CL1274" s="14" t="str"/>
      <x:c r="CM1274" s="15" t="str"/>
      <x:c r="CN1274" s="15" t="str"/>
      <x:c r="CO1274" s="15" t="str"/>
      <x:c r="CP1274" s="15" t="str"/>
      <x:c r="CQ1274" s="14" t="str"/>
      <x:c r="CR1274" s="16" t="str"/>
    </x:row>
    <x:row r="1275" ht="30" customHeight="1">
      <x:c r="A1275" s="13" t="str">
        <x:v>C16595</x:v>
      </x:c>
      <x:c r="B1275" s="15" t="str">
        <x:v>2184</x:v>
      </x:c>
      <x:c r="C1275" s="14" t="str">
        <x:v>대학 가야 취업 잘 된다? 20대는 고졸이 더 잘 된다</x:v>
      </x:c>
      <x:c r="D1275" s="15" t="str">
        <x:v>2025-06-17</x:v>
      </x:c>
      <x:c r="E1275" s="15" t="str">
        <x:v>https://www.chosun.com/economy/economy_general/2025/06/17/Y6ZA43IVONCVNC77CHG4DVAKW4</x:v>
      </x:c>
      <x:c r="F1275" s="14" t="str">
        <x:v>◇20대 후반 대졸 실업률이 고졸보다 높아 16일 통계청 경제활동인구조사에 따르면, 주 취업 연령대인 20대 후반(25~29세) 고졸 실업률은 지난 1분기(1~3월)에 5.5%로 같은 연령대 대졸(전문대졸·4년제졸·대학원졸 포함) 실업률(6.7%)보다 1.2%포인트 낮았다.</x:v>
      </x:c>
      <x:c r="G1275" s="15" t="str">
        <x:v>고용지표</x:v>
      </x:c>
      <x:c r="H1275" s="15" t="str">
        <x:v>고용지표; 인구지표; 비율·증감률; 날짜·시간</x:v>
      </x:c>
      <x:c r="I1275" s="15" t="str">
        <x:v>True</x:v>
      </x:c>
      <x:c r="J1275" s="15" t="str">
        <x:v>20대 후반</x:v>
      </x:c>
      <x:c r="K1275" s="15" t="str">
        <x:v>대학에 진학하는 대신 일찌감치 기술을 익혀 취업 시장에 뛰어든 고졸 출신이 실무 경험을 중시하는 취업 시장에서 탄탄대로를 걷는 것과 대조적으로 대졸자들은 대기업의 공개 채용 감소와 기술·산업 구조 변화, 주력 산업 침체 등 경기 부진 장기화로 실업자 대열에 합류하고 있는 것이다.</x:v>
      </x:c>
      <x:c r="L1275" s="15" t="str">
        <x:v>지난 2003년부터 2022년까지 20년간 20대 후반의 실업률은 고졸이 대졸보다 높았는데, 지난 2023년부터 대졸 실업률(6.2%)이 고졸(5.2%)을 넘는 역전 현상이 발생했다.</x:v>
      </x:c>
      <x:c r="M1275" s="15" t="str">
        <x:v>[16, 1, 3, 5.5, 4, 6.7, 1.2]</x:v>
      </x:c>
      <x:c r="N1275" s="15" t="str">
        <x:v>['일', '분', '월', '%', '년', '%', '%']</x:v>
      </x:c>
      <x:c r="O1275" s="15" t="str">
        <x:v>[]</x:v>
      </x:c>
      <x:c r="P1275" s="15" t="str">
        <x:v>[]</x:v>
      </x:c>
      <x:c r="Q1275" s="15" t="str">
        <x:v>성별 경제활동인구 총괄(tblId=DT_1DA7001S); 연령별 경제활동인구 총괄(tblId=DT_1DA7002S); 행정구역(시도)별 경제활동인구(tblId=DT_1DA7004S)</x:v>
      </x:c>
      <x:c r="R1275" s="15" t="str">
        <x:v>orgId=101, tblId=DT_1DA7001S | obj_l1/itm_id 메타 API로 확인 필요</x:v>
      </x:c>
      <x:c r="S1275" s="15" t="str">
        <x:v>원자료 직접 조회 후 필요 시 증감률 계산</x:v>
      </x:c>
      <x:c r="T1275" s="15" t="str">
        <x:v>검토 필요</x:v>
      </x:c>
      <x:c r="U1275" s="15" t="str">
        <x:v>101</x:v>
      </x:c>
      <x:c r="V1275" s="15" t="str">
        <x:v>DT_1DA7001S</x:v>
      </x:c>
      <x:c r="W1275" s="15" t="str">
        <x:v>0</x:v>
      </x:c>
      <x:c r="X1275" s="15" t="str">
        <x:v>T80</x:v>
      </x:c>
      <x:c r="Y1275" s="15" t="str">
        <x:v>M</x:v>
      </x:c>
      <x:c r="Z1275" s="14" t="str">
        <x:v>경제활동인구 총괄 후보 선택. 실업률/실업자 항목 확인 필요 | obj_l1/itm_id 자동 후보 입력</x:v>
      </x:c>
      <x:c r="AA1275" s="15" t="str">
        <x:v>2.9</x:v>
      </x:c>
      <x:c r="AB1275" s="15" t="str">
        <x:v>202605</x:v>
      </x:c>
      <x:c r="AC1275" s="15" t="str">
        <x:v>2.9</x:v>
      </x:c>
      <x:c r="AD1275" s="15" t="str">
        <x:v>202604</x:v>
      </x:c>
      <x:c r="AE1275" s="15" t="str">
        <x:v>0.0</x:v>
      </x:c>
      <x:c r="AF1275" s="15" t="str">
        <x:v>0.0</x:v>
      </x:c>
      <x:c r="AG1275" s="14" t="str"/>
      <x:c r="AH1275" s="15" t="str">
        <x:v>POINT_CHANGE</x:v>
      </x:c>
      <x:c r="AI1275" s="15" t="str">
        <x:v>1.2</x:v>
      </x:c>
      <x:c r="AJ1275" s="15" t="str">
        <x:v>0.0</x:v>
      </x:c>
      <x:c r="AK1275" s="15" t="str">
        <x:v>actual_change_point 컬럼 사용(전기대비 계산값)</x:v>
      </x:c>
      <x:c r="AL1275" s="14" t="str">
        <x:v>불일치</x:v>
      </x:c>
      <x:c r="AM1275" s="15" t="str">
        <x:v>1.2</x:v>
      </x:c>
      <x:c r="AN1275" s="14" t="str">
        <x:v>claim=1.2, actual=0.0, 오차=1.200 (허용=0.3)</x:v>
      </x:c>
      <x:c r="AO1275" s="15" t="str">
        <x:v>POINT_CHANGE</x:v>
      </x:c>
      <x:c r="AP1275" s="15" t="str">
        <x:v>1.2</x:v>
      </x:c>
      <x:c r="AQ1275" s="14" t="str">
        <x:v>% 숫자 선택</x:v>
      </x:c>
      <x:c r="AR1275" s="15" t="str">
        <x:v>0.0</x:v>
      </x:c>
      <x:c r="AS1275" s="14" t="str">
        <x:v>actual_change_point 사용</x:v>
      </x:c>
      <x:c r="AT1275" s="14" t="str">
        <x:v>불일치</x:v>
      </x:c>
      <x:c r="AU1275" s="15" t="str">
        <x:v>1.2</x:v>
      </x:c>
      <x:c r="AV1275" s="14" t="str">
        <x:v>claim=1.2, adjusted_actual=0.0, 오차=1.200, 허용=0.3</x:v>
      </x:c>
      <x:c r="AW1275" s="14" t="str">
        <x:v>재검토필요_증감률불일치</x:v>
      </x:c>
      <x:c r="AX1275" s="15" t="str">
        <x:v>N</x:v>
      </x:c>
      <x:c r="AY1275" s="15" t="str">
        <x:v>N</x:v>
      </x:c>
      <x:c r="AZ1275" s="14" t="str">
        <x:v>N</x:v>
      </x:c>
      <x:c r="BA1275" s="15" t="str"/>
      <x:c r="BB1275" s="15" t="str"/>
      <x:c r="BC1275" s="14" t="str"/>
      <x:c r="BD1275" s="14" t="str"/>
      <x:c r="BE1275" s="14" t="str">
        <x:v>기존 재검토/판단불가 상태 유지</x:v>
      </x:c>
      <x:c r="BF1275" s="14" t="str">
        <x:v>재검토필요_증감률불일치</x:v>
      </x:c>
      <x:c r="BG1275" s="14" t="str"/>
      <x:c r="BH1275" s="14" t="str"/>
      <x:c r="BI1275" s="14" t="str"/>
      <x:c r="BJ1275" s="14" t="str"/>
      <x:c r="BK1275" s="15" t="str"/>
      <x:c r="BL1275" s="15" t="str"/>
      <x:c r="BM1275" s="14" t="str"/>
      <x:c r="BN1275" s="14" t="str"/>
      <x:c r="BO1275" s="14" t="str"/>
      <x:c r="BP1275" s="14" t="str"/>
      <x:c r="BQ1275" s="15" t="str"/>
      <x:c r="BR1275" s="15" t="str"/>
      <x:c r="BS1275" s="15" t="str"/>
      <x:c r="BT1275" s="15" t="str">
        <x:v>1274</x:v>
      </x:c>
      <x:c r="BU1275" s="15" t="str">
        <x:v>7</x:v>
      </x:c>
      <x:c r="BV1275" s="14" t="str">
        <x:v>고용</x:v>
      </x:c>
      <x:c r="BW1275" s="14" t="str">
        <x:v>수동검토유지</x:v>
      </x:c>
      <x:c r="BX1275" s="14" t="str">
        <x:v>재검토필요_증감률불일치</x:v>
      </x:c>
      <x:c r="BY1275" s="15" t="str">
        <x:v>N/A</x:v>
      </x:c>
      <x:c r="BZ1275" s="14" t="str"/>
      <x:c r="CA1275" s="14" t="str"/>
      <x:c r="CB1275" s="14" t="str"/>
      <x:c r="CC1275" s="15" t="str"/>
      <x:c r="CD1275" s="15" t="str"/>
      <x:c r="CE1275" s="15" t="str"/>
      <x:c r="CF1275" s="15" t="str"/>
      <x:c r="CG1275" s="15" t="str"/>
      <x:c r="CH1275" s="15" t="str"/>
      <x:c r="CI1275" s="15" t="str"/>
      <x:c r="CJ1275" s="15" t="str"/>
      <x:c r="CK1275" s="15" t="str"/>
      <x:c r="CL1275" s="14" t="str"/>
      <x:c r="CM1275" s="15" t="str"/>
      <x:c r="CN1275" s="15" t="str"/>
      <x:c r="CO1275" s="15" t="str"/>
      <x:c r="CP1275" s="15" t="str"/>
      <x:c r="CQ1275" s="14" t="str"/>
      <x:c r="CR1275" s="16" t="str"/>
    </x:row>
    <x:row r="1276" ht="30" customHeight="1">
      <x:c r="A1276" s="13" t="str">
        <x:v>C16596</x:v>
      </x:c>
      <x:c r="B1276" s="15" t="str">
        <x:v>2184</x:v>
      </x:c>
      <x:c r="C1276" s="14" t="str">
        <x:v>대학 가야 취업 잘 된다? 20대는 고졸이 더 잘 된다</x:v>
      </x:c>
      <x:c r="D1276" s="15" t="str">
        <x:v>2025-06-17</x:v>
      </x:c>
      <x:c r="E1276" s="15" t="str">
        <x:v>https://www.chosun.com/economy/economy_general/2025/06/17/Y6ZA43IVONCVNC77CHG4DVAKW4</x:v>
      </x:c>
      <x:c r="F1276" s="14" t="str">
        <x:v>지난 2003년부터 2022년까지 20년간 20대 후반의 실업률은 고졸이 대졸보다 높았는데, 지난 2023년부터 대졸 실업률(6.2%)이 고졸(5.2%)을 넘는 역전 현상이 발생했다.</x:v>
      </x:c>
      <x:c r="G1276" s="15" t="str">
        <x:v>고용지표</x:v>
      </x:c>
      <x:c r="H1276" s="15" t="str">
        <x:v>고용지표; 비율·증감률; 날짜·시간</x:v>
      </x:c>
      <x:c r="I1276" s="15" t="str">
        <x:v>True</x:v>
      </x:c>
      <x:c r="J1276" s="15" t="str">
        <x:v>20대 후반</x:v>
      </x:c>
      <x:c r="K1276" s="15" t="str">
        <x:v>◇20대 후반 대졸 실업률이 고졸보다 높아 16일 통계청 경제활동인구조사에 따르면, 주 취업 연령대인 20대 후반(25~29세) 고졸 실업률은 지난 1분기(1~3월)에 5.5%로 같은 연령대 대졸(전문대졸·4년제졸·대학원졸 포함) 실업률(6.7%)보다 1.2%포인트 낮았다.</x:v>
      </x:c>
      <x:c r="L1276" s="15" t="str">
        <x:v>작년에도 대졸 실업률(5.8%)이 고졸(5.1%)을 웃돌았고 올 들어서도 이런 상황이 이어지고 있다.</x:v>
      </x:c>
      <x:c r="M1276" s="15" t="str">
        <x:v>[2003, 2022, 20, 2023, 6.2, 5.2]</x:v>
      </x:c>
      <x:c r="N1276" s="15" t="str">
        <x:v>['년', '년', '년', '년', '%', '%']</x:v>
      </x:c>
      <x:c r="O1276" s="15" t="str">
        <x:v>['2003', '2022', '2023']</x:v>
      </x:c>
      <x:c r="P1276" s="15" t="str">
        <x:v>[]</x:v>
      </x:c>
      <x:c r="Q1276" s="15" t="str">
        <x:v>성별 경제활동인구 총괄(tblId=DT_1DA7001S); 연령별 경제활동인구 총괄(tblId=DT_1DA7002S); 행정구역(시도)별 경제활동인구(tblId=DT_1DA7004S)</x:v>
      </x:c>
      <x:c r="R1276" s="15" t="str">
        <x:v>orgId=101, tblId=DT_1DA7001S | obj_l1/itm_id 메타 API로 확인 필요</x:v>
      </x:c>
      <x:c r="S1276" s="15" t="str">
        <x:v>원자료 직접 조회 후 필요 시 증감률 계산</x:v>
      </x:c>
      <x:c r="T1276" s="15" t="str">
        <x:v>검토 필요</x:v>
      </x:c>
      <x:c r="U1276" s="15" t="str">
        <x:v>101</x:v>
      </x:c>
      <x:c r="V1276" s="15" t="str">
        <x:v>DT_1DA7001S</x:v>
      </x:c>
      <x:c r="W1276" s="15" t="str">
        <x:v>0</x:v>
      </x:c>
      <x:c r="X1276" s="15" t="str">
        <x:v>T80</x:v>
      </x:c>
      <x:c r="Y1276" s="15" t="str">
        <x:v>Y</x:v>
      </x:c>
      <x:c r="Z1276" s="14" t="str">
        <x:v>경제활동인구 총괄 후보 선택. 실업률/실업자 항목 확인 필요 | obj_l1/itm_id 자동 후보 입력</x:v>
      </x:c>
      <x:c r="AA1276" s="15" t="str">
        <x:v>2.7</x:v>
      </x:c>
      <x:c r="AB1276" s="15" t="str">
        <x:v>2023</x:v>
      </x:c>
      <x:c r="AC1276" s="15" t="str">
        <x:v>2.9</x:v>
      </x:c>
      <x:c r="AD1276" s="15" t="str">
        <x:v>2022</x:v>
      </x:c>
      <x:c r="AE1276" s="15" t="str">
        <x:v>-6.896551724137923</x:v>
      </x:c>
      <x:c r="AF1276" s="15" t="str">
        <x:v>-0.19999999999999973</x:v>
      </x:c>
      <x:c r="AG1276" s="14" t="str"/>
      <x:c r="AH1276" s="15" t="str">
        <x:v>LEVEL</x:v>
      </x:c>
      <x:c r="AI1276" s="15" t="str">
        <x:v>20.0</x:v>
      </x:c>
      <x:c r="AJ1276" s="15" t="str">
        <x:v>2.7</x:v>
      </x:c>
      <x:c r="AK1276" s="15" t="str">
        <x:v>actual_value 컬럼 사용</x:v>
      </x:c>
      <x:c r="AL1276" s="14" t="str">
        <x:v>불일치</x:v>
      </x:c>
      <x:c r="AM1276" s="15" t="str">
        <x:v>6.407407407407407</x:v>
      </x:c>
      <x:c r="AN1276" s="14" t="str">
        <x:v>claim=20.0, actual=2.7, 오차=6.407 (허용=0.05)</x:v>
      </x:c>
      <x:c r="AO1276" s="15" t="str">
        <x:v>LEVEL</x:v>
      </x:c>
      <x:c r="AP1276" s="15" t="str">
        <x:v>5.2</x:v>
      </x:c>
      <x:c r="AQ1276" s="14" t="str">
        <x:v>% 숫자 선택</x:v>
      </x:c>
      <x:c r="AR1276" s="15" t="str">
        <x:v>2.7</x:v>
      </x:c>
      <x:c r="AS1276" s="14" t="str">
        <x:v>actual_value 사용</x:v>
      </x:c>
      <x:c r="AT1276" s="14" t="str">
        <x:v>불일치</x:v>
      </x:c>
      <x:c r="AU1276" s="15" t="str">
        <x:v>0.9259259259259258</x:v>
      </x:c>
      <x:c r="AV1276" s="14" t="str">
        <x:v>claim=5.2, adjusted_actual=2.7, 오차=0.926, 허용=0.05</x:v>
      </x:c>
      <x:c r="AW1276" s="14" t="str">
        <x:v>재검토필요_수준값불일치</x:v>
      </x:c>
      <x:c r="AX1276" s="15" t="str">
        <x:v>N</x:v>
      </x:c>
      <x:c r="AY1276" s="15" t="str">
        <x:v>N</x:v>
      </x:c>
      <x:c r="AZ1276" s="14" t="str">
        <x:v>N</x:v>
      </x:c>
      <x:c r="BA1276" s="15" t="str"/>
      <x:c r="BB1276" s="15" t="str"/>
      <x:c r="BC1276" s="14" t="str"/>
      <x:c r="BD1276" s="14" t="str"/>
      <x:c r="BE1276" s="14" t="str">
        <x:v>기존 재검토/판단불가 상태 유지</x:v>
      </x:c>
      <x:c r="BF1276" s="14" t="str">
        <x:v>재검토필요_수준값불일치</x:v>
      </x:c>
      <x:c r="BG1276" s="14" t="str"/>
      <x:c r="BH1276" s="14" t="str"/>
      <x:c r="BI1276" s="14" t="str"/>
      <x:c r="BJ1276" s="14" t="str"/>
      <x:c r="BK1276" s="15" t="str"/>
      <x:c r="BL1276" s="15" t="str"/>
      <x:c r="BM1276" s="14" t="str"/>
      <x:c r="BN1276" s="14" t="str"/>
      <x:c r="BO1276" s="14" t="str"/>
      <x:c r="BP1276" s="14" t="str"/>
      <x:c r="BQ1276" s="15" t="str"/>
      <x:c r="BR1276" s="15" t="str"/>
      <x:c r="BS1276" s="15" t="str"/>
      <x:c r="BT1276" s="15" t="str">
        <x:v>1275</x:v>
      </x:c>
      <x:c r="BU1276" s="15" t="str">
        <x:v>7</x:v>
      </x:c>
      <x:c r="BV1276" s="14" t="str">
        <x:v>고용</x:v>
      </x:c>
      <x:c r="BW1276" s="14" t="str">
        <x:v>수동검토유지</x:v>
      </x:c>
      <x:c r="BX1276" s="14" t="str">
        <x:v>재검토필요_수준값불일치</x:v>
      </x:c>
      <x:c r="BY1276" s="15" t="str">
        <x:v>N/A</x:v>
      </x:c>
      <x:c r="BZ1276" s="14" t="str"/>
      <x:c r="CA1276" s="14" t="str"/>
      <x:c r="CB1276" s="14" t="str"/>
      <x:c r="CC1276" s="15" t="str"/>
      <x:c r="CD1276" s="15" t="str"/>
      <x:c r="CE1276" s="15" t="str"/>
      <x:c r="CF1276" s="15" t="str"/>
      <x:c r="CG1276" s="15" t="str"/>
      <x:c r="CH1276" s="15" t="str"/>
      <x:c r="CI1276" s="15" t="str"/>
      <x:c r="CJ1276" s="15" t="str"/>
      <x:c r="CK1276" s="15" t="str"/>
      <x:c r="CL1276" s="14" t="str"/>
      <x:c r="CM1276" s="15" t="str"/>
      <x:c r="CN1276" s="15" t="str"/>
      <x:c r="CO1276" s="15" t="str"/>
      <x:c r="CP1276" s="15" t="str"/>
      <x:c r="CQ1276" s="14" t="str"/>
      <x:c r="CR1276" s="16" t="str"/>
    </x:row>
    <x:row r="1277" ht="30" customHeight="1">
      <x:c r="A1277" s="13" t="str">
        <x:v>C16597</x:v>
      </x:c>
      <x:c r="B1277" s="15" t="str">
        <x:v>2184</x:v>
      </x:c>
      <x:c r="C1277" s="14" t="str">
        <x:v>대학 가야 취업 잘 된다? 20대는 고졸이 더 잘 된다</x:v>
      </x:c>
      <x:c r="D1277" s="15" t="str">
        <x:v>2025-06-17</x:v>
      </x:c>
      <x:c r="E1277" s="15" t="str">
        <x:v>https://www.chosun.com/economy/economy_general/2025/06/17/Y6ZA43IVONCVNC77CHG4DVAKW4</x:v>
      </x:c>
      <x:c r="F1277" s="14" t="str">
        <x:v>작년에도 대졸 실업률(5.8%)이 고졸(5.1%)을 웃돌았고 올 들어서도 이런 상황이 이어지고 있다.</x:v>
      </x:c>
      <x:c r="G1277" s="15" t="str">
        <x:v>고용지표</x:v>
      </x:c>
      <x:c r="H1277" s="15" t="str">
        <x:v>고용지표; 비율·증감률</x:v>
      </x:c>
      <x:c r="I1277" s="15" t="str">
        <x:v>True</x:v>
      </x:c>
      <x:c r="J1277" s="15" t="str"/>
      <x:c r="K1277" s="15" t="str">
        <x:v>지난 2003년부터 2022년까지 20년간 20대 후반의 실업률은 고졸이 대졸보다 높았는데, 지난 2023년부터 대졸 실업률(6.2%)이 고졸(5.2%)을 넘는 역전 현상이 발생했다.</x:v>
      </x:c>
      <x:c r="L1277" s="15" t="str">
        <x:v>대졸자를 전문대와 4년제 대학 이상 졸업자로 나눠 분석해도 학력 간 실업률 역전 현상이 확인됐다.</x:v>
      </x:c>
      <x:c r="M1277" s="15" t="str">
        <x:v>[5.8, 5.1]</x:v>
      </x:c>
      <x:c r="N1277" s="15" t="str">
        <x:v>['%', '%']</x:v>
      </x:c>
      <x:c r="O1277" s="15" t="str">
        <x:v>[]</x:v>
      </x:c>
      <x:c r="P1277" s="15" t="str">
        <x:v>[]</x:v>
      </x:c>
      <x:c r="Q1277" s="15" t="str">
        <x:v>성별 경제활동인구 총괄(tblId=DT_1DA7001S); 연령별 경제활동인구 총괄(tblId=DT_1DA7002S); 행정구역(시도)별 경제활동인구(tblId=DT_1DA7004S)</x:v>
      </x:c>
      <x:c r="R1277" s="15" t="str">
        <x:v>orgId=101, tblId=DT_1DA7001S | obj_l1/itm_id 메타 API로 확인 필요</x:v>
      </x:c>
      <x:c r="S1277" s="15" t="str">
        <x:v>원자료 직접 조회 후 필요 시 증감률 계산</x:v>
      </x:c>
      <x:c r="T1277" s="15" t="str">
        <x:v>검토 필요</x:v>
      </x:c>
      <x:c r="U1277" s="15" t="str">
        <x:v>101</x:v>
      </x:c>
      <x:c r="V1277" s="15" t="str">
        <x:v>DT_1DA7001S</x:v>
      </x:c>
      <x:c r="W1277" s="15" t="str">
        <x:v>0</x:v>
      </x:c>
      <x:c r="X1277" s="15" t="str">
        <x:v>T80</x:v>
      </x:c>
      <x:c r="Y1277" s="15" t="str">
        <x:v>Y</x:v>
      </x:c>
      <x:c r="Z1277" s="14" t="str">
        <x:v>경제활동인구 총괄 후보 선택. 실업률/실업자 항목 확인 필요 | obj_l1/itm_id 자동 후보 입력</x:v>
      </x:c>
      <x:c r="AA1277" s="15" t="str">
        <x:v>2.8</x:v>
      </x:c>
      <x:c r="AB1277" s="15" t="str">
        <x:v>2024</x:v>
      </x:c>
      <x:c r="AC1277" s="15" t="str">
        <x:v>2.7</x:v>
      </x:c>
      <x:c r="AD1277" s="15" t="str">
        <x:v>2023</x:v>
      </x:c>
      <x:c r="AE1277" s="15" t="str">
        <x:v>3.7037037037036904</x:v>
      </x:c>
      <x:c r="AF1277" s="15" t="str">
        <x:v>0.09999999999999964</x:v>
      </x:c>
      <x:c r="AG1277" s="14" t="str"/>
      <x:c r="AH1277" s="15" t="str">
        <x:v>LEVEL</x:v>
      </x:c>
      <x:c r="AI1277" s="15" t="str">
        <x:v>5.8</x:v>
      </x:c>
      <x:c r="AJ1277" s="15" t="str">
        <x:v>2.8</x:v>
      </x:c>
      <x:c r="AK1277" s="15" t="str">
        <x:v>actual_value 컬럼 사용</x:v>
      </x:c>
      <x:c r="AL1277" s="14" t="str">
        <x:v>불일치</x:v>
      </x:c>
      <x:c r="AM1277" s="15" t="str">
        <x:v>1.0714285714285714</x:v>
      </x:c>
      <x:c r="AN1277" s="14" t="str">
        <x:v>claim=5.8, actual=2.8, 오차=1.071 (허용=0.05)</x:v>
      </x:c>
      <x:c r="AO1277" s="15" t="str">
        <x:v>LEVEL</x:v>
      </x:c>
      <x:c r="AP1277" s="15" t="str">
        <x:v>5.1</x:v>
      </x:c>
      <x:c r="AQ1277" s="14" t="str">
        <x:v>% 숫자 선택</x:v>
      </x:c>
      <x:c r="AR1277" s="15" t="str">
        <x:v>2.8</x:v>
      </x:c>
      <x:c r="AS1277" s="14" t="str">
        <x:v>actual_value 사용</x:v>
      </x:c>
      <x:c r="AT1277" s="14" t="str">
        <x:v>불일치</x:v>
      </x:c>
      <x:c r="AU1277" s="15" t="str">
        <x:v>0.8214285714285714</x:v>
      </x:c>
      <x:c r="AV1277" s="14" t="str">
        <x:v>claim=5.1, adjusted_actual=2.8, 오차=0.821, 허용=0.05</x:v>
      </x:c>
      <x:c r="AW1277" s="14" t="str">
        <x:v>재검토필요_수준값불일치</x:v>
      </x:c>
      <x:c r="AX1277" s="15" t="str">
        <x:v>N</x:v>
      </x:c>
      <x:c r="AY1277" s="15" t="str">
        <x:v>N</x:v>
      </x:c>
      <x:c r="AZ1277" s="14" t="str">
        <x:v>N</x:v>
      </x:c>
      <x:c r="BA1277" s="15" t="str"/>
      <x:c r="BB1277" s="15" t="str"/>
      <x:c r="BC1277" s="14" t="str"/>
      <x:c r="BD1277" s="14" t="str"/>
      <x:c r="BE1277" s="14" t="str">
        <x:v>기존 재검토/판단불가 상태 유지</x:v>
      </x:c>
      <x:c r="BF1277" s="14" t="str">
        <x:v>재검토필요_수준값불일치</x:v>
      </x:c>
      <x:c r="BG1277" s="14" t="str"/>
      <x:c r="BH1277" s="14" t="str"/>
      <x:c r="BI1277" s="14" t="str"/>
      <x:c r="BJ1277" s="14" t="str"/>
      <x:c r="BK1277" s="15" t="str"/>
      <x:c r="BL1277" s="15" t="str"/>
      <x:c r="BM1277" s="14" t="str"/>
      <x:c r="BN1277" s="14" t="str"/>
      <x:c r="BO1277" s="14" t="str"/>
      <x:c r="BP1277" s="14" t="str"/>
      <x:c r="BQ1277" s="15" t="str"/>
      <x:c r="BR1277" s="15" t="str"/>
      <x:c r="BS1277" s="15" t="str"/>
      <x:c r="BT1277" s="15" t="str">
        <x:v>1276</x:v>
      </x:c>
      <x:c r="BU1277" s="15" t="str">
        <x:v>7</x:v>
      </x:c>
      <x:c r="BV1277" s="14" t="str">
        <x:v>고용</x:v>
      </x:c>
      <x:c r="BW1277" s="14" t="str">
        <x:v>수동검토유지</x:v>
      </x:c>
      <x:c r="BX1277" s="14" t="str">
        <x:v>재검토필요_수준값불일치</x:v>
      </x:c>
      <x:c r="BY1277" s="15" t="str">
        <x:v>N/A</x:v>
      </x:c>
      <x:c r="BZ1277" s="14" t="str"/>
      <x:c r="CA1277" s="14" t="str"/>
      <x:c r="CB1277" s="14" t="str"/>
      <x:c r="CC1277" s="15" t="str"/>
      <x:c r="CD1277" s="15" t="str"/>
      <x:c r="CE1277" s="15" t="str"/>
      <x:c r="CF1277" s="15" t="str"/>
      <x:c r="CG1277" s="15" t="str"/>
      <x:c r="CH1277" s="15" t="str"/>
      <x:c r="CI1277" s="15" t="str"/>
      <x:c r="CJ1277" s="15" t="str"/>
      <x:c r="CK1277" s="15" t="str"/>
      <x:c r="CL1277" s="14" t="str"/>
      <x:c r="CM1277" s="15" t="str"/>
      <x:c r="CN1277" s="15" t="str"/>
      <x:c r="CO1277" s="15" t="str"/>
      <x:c r="CP1277" s="15" t="str"/>
      <x:c r="CQ1277" s="14" t="str"/>
      <x:c r="CR1277" s="16" t="str"/>
    </x:row>
    <x:row r="1278" ht="30" customHeight="1">
      <x:c r="A1278" s="13" t="str">
        <x:v>C16599</x:v>
      </x:c>
      <x:c r="B1278" s="15" t="str">
        <x:v>2184</x:v>
      </x:c>
      <x:c r="C1278" s="14" t="str">
        <x:v>대학 가야 취업 잘 된다? 20대는 고졸이 더 잘 된다</x:v>
      </x:c>
      <x:c r="D1278" s="15" t="str">
        <x:v>2025-06-17</x:v>
      </x:c>
      <x:c r="E1278" s="15" t="str">
        <x:v>https://www.chosun.com/economy/economy_general/2025/06/17/Y6ZA43IVONCVNC77CHG4DVAKW4</x:v>
      </x:c>
      <x:c r="F1278" s="14" t="str">
        <x:v>올해 1분기 고졸 실업률은 5.5%로 4년제 대학 이상 졸업자(6.9%)는 물론이고 전문대 졸업자(6.3%)보다도 낮았다.</x:v>
      </x:c>
      <x:c r="G1278" s="15" t="str">
        <x:v>고용지표</x:v>
      </x:c>
      <x:c r="H1278" s="15" t="str">
        <x:v>고용지표; 비율·증감률; 날짜·시간</x:v>
      </x:c>
      <x:c r="I1278" s="15" t="str">
        <x:v>True</x:v>
      </x:c>
      <x:c r="J1278" s="15" t="str"/>
      <x:c r="K1278" s="15" t="str">
        <x:v>대졸자를 전문대와 4년제 대학 이상 졸업자로 나눠 분석해도 학력 간 실업률 역전 현상이 확인됐다.</x:v>
      </x:c>
      <x:c r="L1278" s="15" t="str">
        <x:v>작년까지만 해도 전문대 졸업자 실업률(4.8%)이 고졸 실업률(5.1%)보다 낮았다.</x:v>
      </x:c>
      <x:c r="M1278" s="15" t="str">
        <x:v>[1, 5.5, 4, 6.9, 6.3]</x:v>
      </x:c>
      <x:c r="N1278" s="15" t="str">
        <x:v>['분', '%', '년', '%', '%']</x:v>
      </x:c>
      <x:c r="O1278" s="15" t="str">
        <x:v>[]</x:v>
      </x:c>
      <x:c r="P1278" s="15" t="str">
        <x:v>[]</x:v>
      </x:c>
      <x:c r="Q1278" s="15" t="str">
        <x:v>성별 경제활동인구 총괄(tblId=DT_1DA7001S); 연령별 경제활동인구 총괄(tblId=DT_1DA7002S); 행정구역(시도)별 경제활동인구(tblId=DT_1DA7004S)</x:v>
      </x:c>
      <x:c r="R1278" s="15" t="str">
        <x:v>orgId=101, tblId=DT_1DA7001S | obj_l1/itm_id 메타 API로 확인 필요</x:v>
      </x:c>
      <x:c r="S1278" s="15" t="str">
        <x:v>원자료 직접 조회 후 필요 시 증감률 계산</x:v>
      </x:c>
      <x:c r="T1278" s="15" t="str">
        <x:v>검토 필요</x:v>
      </x:c>
      <x:c r="U1278" s="15" t="str">
        <x:v>101</x:v>
      </x:c>
      <x:c r="V1278" s="15" t="str">
        <x:v>DT_1DA7001S</x:v>
      </x:c>
      <x:c r="W1278" s="15" t="str">
        <x:v>0</x:v>
      </x:c>
      <x:c r="X1278" s="15" t="str">
        <x:v>T80</x:v>
      </x:c>
      <x:c r="Y1278" s="15" t="str">
        <x:v>Q</x:v>
      </x:c>
      <x:c r="Z1278" s="14" t="str">
        <x:v>경제활동인구 총괄 후보 선택. 실업률/실업자 항목 확인 필요 | obj_l1/itm_id 자동 후보 입력</x:v>
      </x:c>
      <x:c r="AA1278" s="15" t="str">
        <x:v>3.4</x:v>
      </x:c>
      <x:c r="AB1278" s="15" t="str">
        <x:v>202501</x:v>
      </x:c>
      <x:c r="AC1278" s="15" t="str">
        <x:v>2.8</x:v>
      </x:c>
      <x:c r="AD1278" s="15" t="str">
        <x:v>202404</x:v>
      </x:c>
      <x:c r="AE1278" s="15" t="str">
        <x:v>21.428571428571434</x:v>
      </x:c>
      <x:c r="AF1278" s="15" t="str">
        <x:v>0.6000000000000001</x:v>
      </x:c>
      <x:c r="AG1278" s="14" t="str"/>
      <x:c r="AH1278" s="15" t="str">
        <x:v>LEVEL</x:v>
      </x:c>
      <x:c r="AI1278" s="15" t="str">
        <x:v>5.5</x:v>
      </x:c>
      <x:c r="AJ1278" s="15" t="str">
        <x:v>3.4</x:v>
      </x:c>
      <x:c r="AK1278" s="15" t="str">
        <x:v>actual_value 컬럼 사용</x:v>
      </x:c>
      <x:c r="AL1278" s="14" t="str">
        <x:v>불일치</x:v>
      </x:c>
      <x:c r="AM1278" s="15" t="str">
        <x:v>0.6176470588235294</x:v>
      </x:c>
      <x:c r="AN1278" s="14" t="str">
        <x:v>claim=5.5, actual=3.4, 오차=0.618 (허용=0.05)</x:v>
      </x:c>
      <x:c r="AO1278" s="15" t="str">
        <x:v>LEVEL</x:v>
      </x:c>
      <x:c r="AP1278" s="15" t="str">
        <x:v>6.3</x:v>
      </x:c>
      <x:c r="AQ1278" s="14" t="str">
        <x:v>% 숫자 선택</x:v>
      </x:c>
      <x:c r="AR1278" s="15" t="str">
        <x:v>3.4</x:v>
      </x:c>
      <x:c r="AS1278" s="14" t="str">
        <x:v>actual_value 사용</x:v>
      </x:c>
      <x:c r="AT1278" s="14" t="str">
        <x:v>불일치</x:v>
      </x:c>
      <x:c r="AU1278" s="15" t="str">
        <x:v>0.8529411764705882</x:v>
      </x:c>
      <x:c r="AV1278" s="14" t="str">
        <x:v>claim=6.3, adjusted_actual=3.4, 오차=0.853, 허용=0.05</x:v>
      </x:c>
      <x:c r="AW1278" s="14" t="str">
        <x:v>재검토필요_수준값불일치</x:v>
      </x:c>
      <x:c r="AX1278" s="15" t="str">
        <x:v>N</x:v>
      </x:c>
      <x:c r="AY1278" s="15" t="str">
        <x:v>N</x:v>
      </x:c>
      <x:c r="AZ1278" s="14" t="str">
        <x:v>N</x:v>
      </x:c>
      <x:c r="BA1278" s="15" t="str"/>
      <x:c r="BB1278" s="15" t="str"/>
      <x:c r="BC1278" s="14" t="str"/>
      <x:c r="BD1278" s="14" t="str"/>
      <x:c r="BE1278" s="14" t="str">
        <x:v>기존 재검토/판단불가 상태 유지</x:v>
      </x:c>
      <x:c r="BF1278" s="14" t="str">
        <x:v>재검토필요_수준값불일치</x:v>
      </x:c>
      <x:c r="BG1278" s="14" t="str"/>
      <x:c r="BH1278" s="14" t="str"/>
      <x:c r="BI1278" s="14" t="str"/>
      <x:c r="BJ1278" s="14" t="str"/>
      <x:c r="BK1278" s="15" t="str"/>
      <x:c r="BL1278" s="15" t="str"/>
      <x:c r="BM1278" s="14" t="str"/>
      <x:c r="BN1278" s="14" t="str"/>
      <x:c r="BO1278" s="14" t="str"/>
      <x:c r="BP1278" s="14" t="str"/>
      <x:c r="BQ1278" s="15" t="str"/>
      <x:c r="BR1278" s="15" t="str"/>
      <x:c r="BS1278" s="15" t="str"/>
      <x:c r="BT1278" s="15" t="str">
        <x:v>1277</x:v>
      </x:c>
      <x:c r="BU1278" s="15" t="str">
        <x:v>7</x:v>
      </x:c>
      <x:c r="BV1278" s="14" t="str">
        <x:v>고용</x:v>
      </x:c>
      <x:c r="BW1278" s="14" t="str">
        <x:v>수동검토유지</x:v>
      </x:c>
      <x:c r="BX1278" s="14" t="str">
        <x:v>재검토필요_수준값불일치</x:v>
      </x:c>
      <x:c r="BY1278" s="15" t="str">
        <x:v>N/A</x:v>
      </x:c>
      <x:c r="BZ1278" s="14" t="str"/>
      <x:c r="CA1278" s="14" t="str"/>
      <x:c r="CB1278" s="14" t="str"/>
      <x:c r="CC1278" s="15" t="str"/>
      <x:c r="CD1278" s="15" t="str"/>
      <x:c r="CE1278" s="15" t="str"/>
      <x:c r="CF1278" s="15" t="str"/>
      <x:c r="CG1278" s="15" t="str"/>
      <x:c r="CH1278" s="15" t="str"/>
      <x:c r="CI1278" s="15" t="str"/>
      <x:c r="CJ1278" s="15" t="str"/>
      <x:c r="CK1278" s="15" t="str"/>
      <x:c r="CL1278" s="14" t="str"/>
      <x:c r="CM1278" s="15" t="str"/>
      <x:c r="CN1278" s="15" t="str"/>
      <x:c r="CO1278" s="15" t="str"/>
      <x:c r="CP1278" s="15" t="str"/>
      <x:c r="CQ1278" s="14" t="str"/>
      <x:c r="CR1278" s="16" t="str"/>
    </x:row>
    <x:row r="1279" ht="30" customHeight="1">
      <x:c r="A1279" s="13" t="str">
        <x:v>C16600</x:v>
      </x:c>
      <x:c r="B1279" s="15" t="str">
        <x:v>2184</x:v>
      </x:c>
      <x:c r="C1279" s="14" t="str">
        <x:v>대학 가야 취업 잘 된다? 20대는 고졸이 더 잘 된다</x:v>
      </x:c>
      <x:c r="D1279" s="15" t="str">
        <x:v>2025-06-17</x:v>
      </x:c>
      <x:c r="E1279" s="15" t="str">
        <x:v>https://www.chosun.com/economy/economy_general/2025/06/17/Y6ZA43IVONCVNC77CHG4DVAKW4</x:v>
      </x:c>
      <x:c r="F1279" s="14" t="str">
        <x:v>작년까지만 해도 전문대 졸업자 실업률(4.8%)이 고졸 실업률(5.1%)보다 낮았다.</x:v>
      </x:c>
      <x:c r="G1279" s="15" t="str">
        <x:v>고용지표</x:v>
      </x:c>
      <x:c r="H1279" s="15" t="str">
        <x:v>고용지표; 비율·증감률</x:v>
      </x:c>
      <x:c r="I1279" s="15" t="str">
        <x:v>True</x:v>
      </x:c>
      <x:c r="J1279" s="15" t="str"/>
      <x:c r="K1279" s="15" t="str">
        <x:v>올해 1분기 고졸 실업률은 5.5%로 4년제 대학 이상 졸업자(6.9%)는 물론이고 전문대 졸업자(6.3%)보다도 낮았다.</x:v>
      </x:c>
      <x:c r="L1279" s="15" t="str">
        <x:v>20대 후반의 학력 간 실업률 역전 현상은 다른 연령대에서는 볼 수 없는 현상이다.</x:v>
      </x:c>
      <x:c r="M1279" s="15" t="str">
        <x:v>[4.8, 5.1]</x:v>
      </x:c>
      <x:c r="N1279" s="15" t="str">
        <x:v>['%', '%']</x:v>
      </x:c>
      <x:c r="O1279" s="15" t="str">
        <x:v>[]</x:v>
      </x:c>
      <x:c r="P1279" s="15" t="str">
        <x:v>[]</x:v>
      </x:c>
      <x:c r="Q1279" s="15" t="str">
        <x:v>성별 경제활동인구 총괄(tblId=DT_1DA7001S); 연령별 경제활동인구 총괄(tblId=DT_1DA7002S); 행정구역(시도)별 경제활동인구(tblId=DT_1DA7004S)</x:v>
      </x:c>
      <x:c r="R1279" s="15" t="str">
        <x:v>orgId=101, tblId=DT_1DA7001S | obj_l1/itm_id 메타 API로 확인 필요</x:v>
      </x:c>
      <x:c r="S1279" s="15" t="str">
        <x:v>원자료 직접 조회 후 필요 시 증감률 계산</x:v>
      </x:c>
      <x:c r="T1279" s="15" t="str">
        <x:v>검토 필요</x:v>
      </x:c>
      <x:c r="U1279" s="15" t="str">
        <x:v>101</x:v>
      </x:c>
      <x:c r="V1279" s="15" t="str">
        <x:v>DT_1DA7001S</x:v>
      </x:c>
      <x:c r="W1279" s="15" t="str">
        <x:v>0</x:v>
      </x:c>
      <x:c r="X1279" s="15" t="str">
        <x:v>T80</x:v>
      </x:c>
      <x:c r="Y1279" s="15" t="str">
        <x:v>Y</x:v>
      </x:c>
      <x:c r="Z1279" s="14" t="str">
        <x:v>경제활동인구 총괄 후보 선택. 실업률/실업자 항목 확인 필요 | obj_l1/itm_id 자동 후보 입력</x:v>
      </x:c>
      <x:c r="AA1279" s="15" t="str">
        <x:v>2.8</x:v>
      </x:c>
      <x:c r="AB1279" s="15" t="str">
        <x:v>2024</x:v>
      </x:c>
      <x:c r="AC1279" s="15" t="str">
        <x:v>2.7</x:v>
      </x:c>
      <x:c r="AD1279" s="15" t="str">
        <x:v>2023</x:v>
      </x:c>
      <x:c r="AE1279" s="15" t="str">
        <x:v>3.7037037037036904</x:v>
      </x:c>
      <x:c r="AF1279" s="15" t="str">
        <x:v>0.09999999999999964</x:v>
      </x:c>
      <x:c r="AG1279" s="14" t="str"/>
      <x:c r="AH1279" s="15" t="str">
        <x:v>LEVEL</x:v>
      </x:c>
      <x:c r="AI1279" s="15" t="str">
        <x:v>4.8</x:v>
      </x:c>
      <x:c r="AJ1279" s="15" t="str">
        <x:v>2.8</x:v>
      </x:c>
      <x:c r="AK1279" s="15" t="str">
        <x:v>actual_value 컬럼 사용</x:v>
      </x:c>
      <x:c r="AL1279" s="14" t="str">
        <x:v>불일치</x:v>
      </x:c>
      <x:c r="AM1279" s="15" t="str">
        <x:v>0.7142857142857143</x:v>
      </x:c>
      <x:c r="AN1279" s="14" t="str">
        <x:v>claim=4.8, actual=2.8, 오차=0.714 (허용=0.05)</x:v>
      </x:c>
      <x:c r="AO1279" s="15" t="str">
        <x:v>LEVEL</x:v>
      </x:c>
      <x:c r="AP1279" s="15" t="str">
        <x:v>5.1</x:v>
      </x:c>
      <x:c r="AQ1279" s="14" t="str">
        <x:v>% 숫자 선택</x:v>
      </x:c>
      <x:c r="AR1279" s="15" t="str">
        <x:v>2.8</x:v>
      </x:c>
      <x:c r="AS1279" s="14" t="str">
        <x:v>actual_value 사용</x:v>
      </x:c>
      <x:c r="AT1279" s="14" t="str">
        <x:v>불일치</x:v>
      </x:c>
      <x:c r="AU1279" s="15" t="str">
        <x:v>0.8214285714285714</x:v>
      </x:c>
      <x:c r="AV1279" s="14" t="str">
        <x:v>claim=5.1, adjusted_actual=2.8, 오차=0.821, 허용=0.05</x:v>
      </x:c>
      <x:c r="AW1279" s="14" t="str">
        <x:v>재검토필요_수준값불일치</x:v>
      </x:c>
      <x:c r="AX1279" s="15" t="str">
        <x:v>N</x:v>
      </x:c>
      <x:c r="AY1279" s="15" t="str">
        <x:v>N</x:v>
      </x:c>
      <x:c r="AZ1279" s="14" t="str">
        <x:v>N</x:v>
      </x:c>
      <x:c r="BA1279" s="15" t="str"/>
      <x:c r="BB1279" s="15" t="str"/>
      <x:c r="BC1279" s="14" t="str"/>
      <x:c r="BD1279" s="14" t="str"/>
      <x:c r="BE1279" s="14" t="str">
        <x:v>기존 재검토/판단불가 상태 유지</x:v>
      </x:c>
      <x:c r="BF1279" s="14" t="str">
        <x:v>재검토필요_수준값불일치</x:v>
      </x:c>
      <x:c r="BG1279" s="14" t="str"/>
      <x:c r="BH1279" s="14" t="str"/>
      <x:c r="BI1279" s="14" t="str"/>
      <x:c r="BJ1279" s="14" t="str"/>
      <x:c r="BK1279" s="15" t="str"/>
      <x:c r="BL1279" s="15" t="str"/>
      <x:c r="BM1279" s="14" t="str"/>
      <x:c r="BN1279" s="14" t="str"/>
      <x:c r="BO1279" s="14" t="str"/>
      <x:c r="BP1279" s="14" t="str"/>
      <x:c r="BQ1279" s="15" t="str"/>
      <x:c r="BR1279" s="15" t="str"/>
      <x:c r="BS1279" s="15" t="str"/>
      <x:c r="BT1279" s="15" t="str">
        <x:v>1278</x:v>
      </x:c>
      <x:c r="BU1279" s="15" t="str">
        <x:v>7</x:v>
      </x:c>
      <x:c r="BV1279" s="14" t="str">
        <x:v>고용</x:v>
      </x:c>
      <x:c r="BW1279" s="14" t="str">
        <x:v>수동검토유지</x:v>
      </x:c>
      <x:c r="BX1279" s="14" t="str">
        <x:v>재검토필요_수준값불일치</x:v>
      </x:c>
      <x:c r="BY1279" s="15" t="str">
        <x:v>N/A</x:v>
      </x:c>
      <x:c r="BZ1279" s="14" t="str"/>
      <x:c r="CA1279" s="14" t="str"/>
      <x:c r="CB1279" s="14" t="str"/>
      <x:c r="CC1279" s="15" t="str"/>
      <x:c r="CD1279" s="15" t="str"/>
      <x:c r="CE1279" s="15" t="str"/>
      <x:c r="CF1279" s="15" t="str"/>
      <x:c r="CG1279" s="15" t="str"/>
      <x:c r="CH1279" s="15" t="str"/>
      <x:c r="CI1279" s="15" t="str"/>
      <x:c r="CJ1279" s="15" t="str"/>
      <x:c r="CK1279" s="15" t="str"/>
      <x:c r="CL1279" s="14" t="str"/>
      <x:c r="CM1279" s="15" t="str"/>
      <x:c r="CN1279" s="15" t="str"/>
      <x:c r="CO1279" s="15" t="str"/>
      <x:c r="CP1279" s="15" t="str"/>
      <x:c r="CQ1279" s="14" t="str"/>
      <x:c r="CR1279" s="16" t="str"/>
    </x:row>
    <x:row r="1280" ht="30" customHeight="1">
      <x:c r="A1280" s="13" t="str">
        <x:v>C16601</x:v>
      </x:c>
      <x:c r="B1280" s="15" t="str">
        <x:v>2184</x:v>
      </x:c>
      <x:c r="C1280" s="14" t="str">
        <x:v>대학 가야 취업 잘 된다? 20대는 고졸이 더 잘 된다</x:v>
      </x:c>
      <x:c r="D1280" s="15" t="str">
        <x:v>2025-06-17</x:v>
      </x:c>
      <x:c r="E1280" s="15" t="str">
        <x:v>https://www.chosun.com/economy/economy_general/2025/06/17/Y6ZA43IVONCVNC77CHG4DVAKW4</x:v>
      </x:c>
      <x:c r="F1280" s="14" t="str">
        <x:v>지난 1분기 기준 30대 고졸 실업률은 4.2%인 반면, 대졸 이상은 2.4%에 그쳤다.</x:v>
      </x:c>
      <x:c r="G1280" s="15" t="str">
        <x:v>고용지표</x:v>
      </x:c>
      <x:c r="H1280" s="15" t="str">
        <x:v>고용지표; 비율·증감률; 날짜·시간</x:v>
      </x:c>
      <x:c r="I1280" s="15" t="str">
        <x:v>True</x:v>
      </x:c>
      <x:c r="J1280" s="15" t="str">
        <x:v>30대</x:v>
      </x:c>
      <x:c r="K1280" s="15" t="str">
        <x:v>상대적으로 대학 진학률이 낮았던 시기에 대학에 진학한 30~50대는 ‘고학력=저실업’ 공식이 유지되고 있다.</x:v>
      </x:c>
      <x:c r="L1280" s="15" t="str">
        <x:v>40대에서도 고졸 실업률은 3.3%, 대졸은 1.6%에 불과했다.</x:v>
      </x:c>
      <x:c r="M1280" s="15" t="str">
        <x:v>[1, 4.2, 2.4]</x:v>
      </x:c>
      <x:c r="N1280" s="15" t="str">
        <x:v>['분', '%', '%']</x:v>
      </x:c>
      <x:c r="O1280" s="15" t="str">
        <x:v>[]</x:v>
      </x:c>
      <x:c r="P1280" s="15" t="str">
        <x:v>[]</x:v>
      </x:c>
      <x:c r="Q1280" s="15" t="str">
        <x:v>성별 경제활동인구 총괄(tblId=DT_1DA7001S); 연령별 경제활동인구 총괄(tblId=DT_1DA7002S); 행정구역(시도)별 경제활동인구(tblId=DT_1DA7004S)</x:v>
      </x:c>
      <x:c r="R1280" s="15" t="str">
        <x:v>orgId=101, tblId=DT_1DA7001S | obj_l1/itm_id 메타 API로 확인 필요</x:v>
      </x:c>
      <x:c r="S1280" s="15" t="str">
        <x:v>원자료 직접 조회 후 필요 시 증감률 계산</x:v>
      </x:c>
      <x:c r="T1280" s="15" t="str">
        <x:v>검토 필요</x:v>
      </x:c>
      <x:c r="U1280" s="15" t="str">
        <x:v>101</x:v>
      </x:c>
      <x:c r="V1280" s="15" t="str">
        <x:v>DT_1DA7001S</x:v>
      </x:c>
      <x:c r="W1280" s="15" t="str">
        <x:v>0</x:v>
      </x:c>
      <x:c r="X1280" s="15" t="str">
        <x:v>T80</x:v>
      </x:c>
      <x:c r="Y1280" s="15" t="str">
        <x:v>Q</x:v>
      </x:c>
      <x:c r="Z1280" s="14" t="str">
        <x:v>경제활동인구 총괄 후보 선택. 실업률/실업자 항목 확인 필요 | obj_l1/itm_id 자동 후보 입력</x:v>
      </x:c>
      <x:c r="AA1280" s="15" t="str">
        <x:v>3.5</x:v>
      </x:c>
      <x:c r="AB1280" s="15" t="str">
        <x:v>202601</x:v>
      </x:c>
      <x:c r="AC1280" s="15" t="str">
        <x:v>2.9</x:v>
      </x:c>
      <x:c r="AD1280" s="15" t="str">
        <x:v>202504</x:v>
      </x:c>
      <x:c r="AE1280" s="15" t="str">
        <x:v>20.689655172413797</x:v>
      </x:c>
      <x:c r="AF1280" s="15" t="str">
        <x:v>0.6000000000000001</x:v>
      </x:c>
      <x:c r="AG1280" s="14" t="str"/>
      <x:c r="AH1280" s="15" t="str">
        <x:v>LEVEL</x:v>
      </x:c>
      <x:c r="AI1280" s="15" t="str">
        <x:v>30.0</x:v>
      </x:c>
      <x:c r="AJ1280" s="15" t="str">
        <x:v>3.5</x:v>
      </x:c>
      <x:c r="AK1280" s="15" t="str">
        <x:v>actual_value 컬럼 사용</x:v>
      </x:c>
      <x:c r="AL1280" s="14" t="str">
        <x:v>불일치</x:v>
      </x:c>
      <x:c r="AM1280" s="15" t="str">
        <x:v>7.571428571428571</x:v>
      </x:c>
      <x:c r="AN1280" s="14" t="str">
        <x:v>claim=30.0, actual=3.5, 오차=7.571 (허용=0.05)</x:v>
      </x:c>
      <x:c r="AO1280" s="15" t="str">
        <x:v>LEVEL</x:v>
      </x:c>
      <x:c r="AP1280" s="15" t="str">
        <x:v>2.4</x:v>
      </x:c>
      <x:c r="AQ1280" s="14" t="str">
        <x:v>% 숫자 선택</x:v>
      </x:c>
      <x:c r="AR1280" s="15" t="str">
        <x:v>3.5</x:v>
      </x:c>
      <x:c r="AS1280" s="14" t="str">
        <x:v>actual_value 사용</x:v>
      </x:c>
      <x:c r="AT1280" s="14" t="str">
        <x:v>불일치</x:v>
      </x:c>
      <x:c r="AU1280" s="15" t="str">
        <x:v>0.31428571428571433</x:v>
      </x:c>
      <x:c r="AV1280" s="14" t="str">
        <x:v>claim=2.4, adjusted_actual=3.5, 오차=0.314, 허용=0.05</x:v>
      </x:c>
      <x:c r="AW1280" s="14" t="str">
        <x:v>재검토필요_수준값불일치</x:v>
      </x:c>
      <x:c r="AX1280" s="15" t="str">
        <x:v>N</x:v>
      </x:c>
      <x:c r="AY1280" s="15" t="str">
        <x:v>N</x:v>
      </x:c>
      <x:c r="AZ1280" s="14" t="str">
        <x:v>N</x:v>
      </x:c>
      <x:c r="BA1280" s="15" t="str"/>
      <x:c r="BB1280" s="15" t="str"/>
      <x:c r="BC1280" s="14" t="str"/>
      <x:c r="BD1280" s="14" t="str"/>
      <x:c r="BE1280" s="14" t="str">
        <x:v>기존 재검토/판단불가 상태 유지</x:v>
      </x:c>
      <x:c r="BF1280" s="14" t="str">
        <x:v>재검토필요_수준값불일치</x:v>
      </x:c>
      <x:c r="BG1280" s="14" t="str"/>
      <x:c r="BH1280" s="14" t="str"/>
      <x:c r="BI1280" s="14" t="str"/>
      <x:c r="BJ1280" s="14" t="str"/>
      <x:c r="BK1280" s="15" t="str"/>
      <x:c r="BL1280" s="15" t="str"/>
      <x:c r="BM1280" s="14" t="str"/>
      <x:c r="BN1280" s="14" t="str"/>
      <x:c r="BO1280" s="14" t="str"/>
      <x:c r="BP1280" s="14" t="str"/>
      <x:c r="BQ1280" s="15" t="str"/>
      <x:c r="BR1280" s="15" t="str"/>
      <x:c r="BS1280" s="15" t="str"/>
      <x:c r="BT1280" s="15" t="str">
        <x:v>1279</x:v>
      </x:c>
      <x:c r="BU1280" s="15" t="str">
        <x:v>7</x:v>
      </x:c>
      <x:c r="BV1280" s="14" t="str">
        <x:v>고용</x:v>
      </x:c>
      <x:c r="BW1280" s="14" t="str">
        <x:v>수동검토유지</x:v>
      </x:c>
      <x:c r="BX1280" s="14" t="str">
        <x:v>재검토필요_수준값불일치</x:v>
      </x:c>
      <x:c r="BY1280" s="15" t="str">
        <x:v>N/A</x:v>
      </x:c>
      <x:c r="BZ1280" s="14" t="str"/>
      <x:c r="CA1280" s="14" t="str"/>
      <x:c r="CB1280" s="14" t="str"/>
      <x:c r="CC1280" s="15" t="str"/>
      <x:c r="CD1280" s="15" t="str"/>
      <x:c r="CE1280" s="15" t="str"/>
      <x:c r="CF1280" s="15" t="str"/>
      <x:c r="CG1280" s="15" t="str"/>
      <x:c r="CH1280" s="15" t="str"/>
      <x:c r="CI1280" s="15" t="str"/>
      <x:c r="CJ1280" s="15" t="str"/>
      <x:c r="CK1280" s="15" t="str"/>
      <x:c r="CL1280" s="14" t="str"/>
      <x:c r="CM1280" s="15" t="str"/>
      <x:c r="CN1280" s="15" t="str"/>
      <x:c r="CO1280" s="15" t="str"/>
      <x:c r="CP1280" s="15" t="str"/>
      <x:c r="CQ1280" s="14" t="str"/>
      <x:c r="CR1280" s="16" t="str"/>
    </x:row>
    <x:row r="1281" ht="30" customHeight="1">
      <x:c r="A1281" s="13" t="str">
        <x:v>C16602</x:v>
      </x:c>
      <x:c r="B1281" s="15" t="str">
        <x:v>2184</x:v>
      </x:c>
      <x:c r="C1281" s="14" t="str">
        <x:v>대학 가야 취업 잘 된다? 20대는 고졸이 더 잘 된다</x:v>
      </x:c>
      <x:c r="D1281" s="15" t="str">
        <x:v>2025-06-17</x:v>
      </x:c>
      <x:c r="E1281" s="15" t="str">
        <x:v>https://www.chosun.com/economy/economy_general/2025/06/17/Y6ZA43IVONCVNC77CHG4DVAKW4</x:v>
      </x:c>
      <x:c r="F1281" s="14" t="str">
        <x:v>40대에서도 고졸 실업률은 3.3%, 대졸은 1.6%에 불과했다.</x:v>
      </x:c>
      <x:c r="G1281" s="15" t="str">
        <x:v>고용지표</x:v>
      </x:c>
      <x:c r="H1281" s="15" t="str">
        <x:v>고용지표; 비율·증감률</x:v>
      </x:c>
      <x:c r="I1281" s="15" t="str">
        <x:v>True</x:v>
      </x:c>
      <x:c r="J1281" s="15" t="str">
        <x:v>40대</x:v>
      </x:c>
      <x:c r="K1281" s="15" t="str">
        <x:v>지난 1분기 기준 30대 고졸 실업률은 4.2%인 반면, 대졸 이상은 2.4%에 그쳤다.</x:v>
      </x:c>
      <x:c r="L1281" s="15" t="str">
        <x:v>50대도 고졸 실업률이 2%, 대졸이 1.5%로 마찬가지였다.</x:v>
      </x:c>
      <x:c r="M1281" s="15" t="str">
        <x:v>[3.3, 1.6]</x:v>
      </x:c>
      <x:c r="N1281" s="15" t="str">
        <x:v>['%', '%']</x:v>
      </x:c>
      <x:c r="O1281" s="15" t="str">
        <x:v>[]</x:v>
      </x:c>
      <x:c r="P1281" s="15" t="str">
        <x:v>[]</x:v>
      </x:c>
      <x:c r="Q1281" s="15" t="str">
        <x:v>성별 경제활동인구 총괄(tblId=DT_1DA7001S); 연령별 경제활동인구 총괄(tblId=DT_1DA7002S); 행정구역(시도)별 경제활동인구(tblId=DT_1DA7004S)</x:v>
      </x:c>
      <x:c r="R1281" s="15" t="str">
        <x:v>orgId=101, tblId=DT_1DA7001S | obj_l1/itm_id 메타 API로 확인 필요</x:v>
      </x:c>
      <x:c r="S1281" s="15" t="str">
        <x:v>원자료 직접 조회 후 필요 시 증감률 계산</x:v>
      </x:c>
      <x:c r="T1281" s="15" t="str">
        <x:v>검토 필요</x:v>
      </x:c>
      <x:c r="U1281" s="15" t="str">
        <x:v>101</x:v>
      </x:c>
      <x:c r="V1281" s="15" t="str">
        <x:v>DT_1DA7001S</x:v>
      </x:c>
      <x:c r="W1281" s="15" t="str">
        <x:v>0</x:v>
      </x:c>
      <x:c r="X1281" s="15" t="str">
        <x:v>T80</x:v>
      </x:c>
      <x:c r="Y1281" s="15" t="str">
        <x:v>Y</x:v>
      </x:c>
      <x:c r="Z1281" s="14" t="str">
        <x:v>경제활동인구 총괄 후보 선택. 실업률/실업자 항목 확인 필요 | obj_l1/itm_id 자동 후보 입력</x:v>
      </x:c>
      <x:c r="AA1281" s="15" t="str">
        <x:v>2.8</x:v>
      </x:c>
      <x:c r="AB1281" s="15" t="str">
        <x:v>2025</x:v>
      </x:c>
      <x:c r="AC1281" s="15" t="str">
        <x:v>2.8</x:v>
      </x:c>
      <x:c r="AD1281" s="15" t="str">
        <x:v>2024</x:v>
      </x:c>
      <x:c r="AE1281" s="15" t="str">
        <x:v>0.0</x:v>
      </x:c>
      <x:c r="AF1281" s="15" t="str">
        <x:v>0.0</x:v>
      </x:c>
      <x:c r="AG1281" s="14" t="str"/>
      <x:c r="AH1281" s="15" t="str">
        <x:v>LEVEL</x:v>
      </x:c>
      <x:c r="AI1281" s="15" t="str">
        <x:v>40.0</x:v>
      </x:c>
      <x:c r="AJ1281" s="15" t="str">
        <x:v>2.8</x:v>
      </x:c>
      <x:c r="AK1281" s="15" t="str">
        <x:v>actual_value 컬럼 사용</x:v>
      </x:c>
      <x:c r="AL1281" s="14" t="str">
        <x:v>불일치</x:v>
      </x:c>
      <x:c r="AM1281" s="15" t="str">
        <x:v>13.285714285714288</x:v>
      </x:c>
      <x:c r="AN1281" s="14" t="str">
        <x:v>claim=40.0, actual=2.8, 오차=13.286 (허용=0.05)</x:v>
      </x:c>
      <x:c r="AO1281" s="15" t="str">
        <x:v>LEVEL</x:v>
      </x:c>
      <x:c r="AP1281" s="15" t="str">
        <x:v>1.6</x:v>
      </x:c>
      <x:c r="AQ1281" s="14" t="str">
        <x:v>% 숫자 선택</x:v>
      </x:c>
      <x:c r="AR1281" s="15" t="str">
        <x:v>2.8</x:v>
      </x:c>
      <x:c r="AS1281" s="14" t="str">
        <x:v>actual_value 사용</x:v>
      </x:c>
      <x:c r="AT1281" s="14" t="str">
        <x:v>불일치</x:v>
      </x:c>
      <x:c r="AU1281" s="15" t="str">
        <x:v>0.4285714285714285</x:v>
      </x:c>
      <x:c r="AV1281" s="14" t="str">
        <x:v>claim=1.6, adjusted_actual=2.8, 오차=0.429, 허용=0.05</x:v>
      </x:c>
      <x:c r="AW1281" s="14" t="str">
        <x:v>재검토필요_수준값불일치</x:v>
      </x:c>
      <x:c r="AX1281" s="15" t="str">
        <x:v>N</x:v>
      </x:c>
      <x:c r="AY1281" s="15" t="str">
        <x:v>N</x:v>
      </x:c>
      <x:c r="AZ1281" s="14" t="str">
        <x:v>N</x:v>
      </x:c>
      <x:c r="BA1281" s="15" t="str"/>
      <x:c r="BB1281" s="15" t="str"/>
      <x:c r="BC1281" s="14" t="str"/>
      <x:c r="BD1281" s="14" t="str"/>
      <x:c r="BE1281" s="14" t="str">
        <x:v>기존 재검토/판단불가 상태 유지</x:v>
      </x:c>
      <x:c r="BF1281" s="14" t="str">
        <x:v>재검토필요_수준값불일치</x:v>
      </x:c>
      <x:c r="BG1281" s="14" t="str"/>
      <x:c r="BH1281" s="14" t="str"/>
      <x:c r="BI1281" s="14" t="str"/>
      <x:c r="BJ1281" s="14" t="str"/>
      <x:c r="BK1281" s="15" t="str"/>
      <x:c r="BL1281" s="15" t="str"/>
      <x:c r="BM1281" s="14" t="str"/>
      <x:c r="BN1281" s="14" t="str"/>
      <x:c r="BO1281" s="14" t="str"/>
      <x:c r="BP1281" s="14" t="str"/>
      <x:c r="BQ1281" s="15" t="str"/>
      <x:c r="BR1281" s="15" t="str"/>
      <x:c r="BS1281" s="15" t="str"/>
      <x:c r="BT1281" s="15" t="str">
        <x:v>1280</x:v>
      </x:c>
      <x:c r="BU1281" s="15" t="str">
        <x:v>7</x:v>
      </x:c>
      <x:c r="BV1281" s="14" t="str">
        <x:v>고용</x:v>
      </x:c>
      <x:c r="BW1281" s="14" t="str">
        <x:v>수동검토유지</x:v>
      </x:c>
      <x:c r="BX1281" s="14" t="str">
        <x:v>재검토필요_수준값불일치</x:v>
      </x:c>
      <x:c r="BY1281" s="15" t="str">
        <x:v>N/A</x:v>
      </x:c>
      <x:c r="BZ1281" s="14" t="str"/>
      <x:c r="CA1281" s="14" t="str"/>
      <x:c r="CB1281" s="14" t="str"/>
      <x:c r="CC1281" s="15" t="str"/>
      <x:c r="CD1281" s="15" t="str"/>
      <x:c r="CE1281" s="15" t="str"/>
      <x:c r="CF1281" s="15" t="str"/>
      <x:c r="CG1281" s="15" t="str"/>
      <x:c r="CH1281" s="15" t="str"/>
      <x:c r="CI1281" s="15" t="str"/>
      <x:c r="CJ1281" s="15" t="str"/>
      <x:c r="CK1281" s="15" t="str"/>
      <x:c r="CL1281" s="14" t="str"/>
      <x:c r="CM1281" s="15" t="str"/>
      <x:c r="CN1281" s="15" t="str"/>
      <x:c r="CO1281" s="15" t="str"/>
      <x:c r="CP1281" s="15" t="str"/>
      <x:c r="CQ1281" s="14" t="str"/>
      <x:c r="CR1281" s="16" t="str"/>
    </x:row>
    <x:row r="1282" ht="30" customHeight="1">
      <x:c r="A1282" s="13" t="str">
        <x:v>C16603</x:v>
      </x:c>
      <x:c r="B1282" s="15" t="str">
        <x:v>2184</x:v>
      </x:c>
      <x:c r="C1282" s="14" t="str">
        <x:v>대학 가야 취업 잘 된다? 20대는 고졸이 더 잘 된다</x:v>
      </x:c>
      <x:c r="D1282" s="15" t="str">
        <x:v>2025-06-17</x:v>
      </x:c>
      <x:c r="E1282" s="15" t="str">
        <x:v>https://www.chosun.com/economy/economy_general/2025/06/17/Y6ZA43IVONCVNC77CHG4DVAKW4</x:v>
      </x:c>
      <x:c r="F1282" s="14" t="str">
        <x:v>50대도 고졸 실업률이 2%, 대졸이 1.5%로 마찬가지였다.</x:v>
      </x:c>
      <x:c r="G1282" s="15" t="str">
        <x:v>고용지표</x:v>
      </x:c>
      <x:c r="H1282" s="15" t="str">
        <x:v>고용지표; 비율·증감률</x:v>
      </x:c>
      <x:c r="I1282" s="15" t="str">
        <x:v>True</x:v>
      </x:c>
      <x:c r="J1282" s="15" t="str">
        <x:v>50대</x:v>
      </x:c>
      <x:c r="K1282" s="15" t="str">
        <x:v>40대에서도 고졸 실업률은 3.3%, 대졸은 1.6%에 불과했다.</x:v>
      </x:c>
      <x:c r="L1282" s="15" t="str">
        <x:v>◇졸업장 외면하는 기업들 20대 후반의 대졸 이상 고학력자들이 취업에 애를 먹는 이유는 최근 채용 시장 흐름과 관련이 깊다.</x:v>
      </x:c>
      <x:c r="M1282" s="15" t="str">
        <x:v>[2, 1.5]</x:v>
      </x:c>
      <x:c r="N1282" s="15" t="str">
        <x:v>['%', '%']</x:v>
      </x:c>
      <x:c r="O1282" s="15" t="str">
        <x:v>[]</x:v>
      </x:c>
      <x:c r="P1282" s="15" t="str">
        <x:v>[]</x:v>
      </x:c>
      <x:c r="Q1282" s="15" t="str">
        <x:v>성별 경제활동인구 총괄(tblId=DT_1DA7001S); 연령별 경제활동인구 총괄(tblId=DT_1DA7002S); 행정구역(시도)별 경제활동인구(tblId=DT_1DA7004S)</x:v>
      </x:c>
      <x:c r="R1282" s="15" t="str">
        <x:v>orgId=101, tblId=DT_1DA7001S | obj_l1/itm_id 메타 API로 확인 필요</x:v>
      </x:c>
      <x:c r="S1282" s="15" t="str">
        <x:v>원자료 직접 조회 후 필요 시 증감률 계산</x:v>
      </x:c>
      <x:c r="T1282" s="15" t="str">
        <x:v>검토 필요</x:v>
      </x:c>
      <x:c r="U1282" s="15" t="str">
        <x:v>101</x:v>
      </x:c>
      <x:c r="V1282" s="15" t="str">
        <x:v>DT_1DA7001S</x:v>
      </x:c>
      <x:c r="W1282" s="15" t="str">
        <x:v>0</x:v>
      </x:c>
      <x:c r="X1282" s="15" t="str">
        <x:v>T80</x:v>
      </x:c>
      <x:c r="Y1282" s="15" t="str">
        <x:v>Y</x:v>
      </x:c>
      <x:c r="Z1282" s="14" t="str">
        <x:v>경제활동인구 총괄 후보 선택. 실업률/실업자 항목 확인 필요 | obj_l1/itm_id 자동 후보 입력</x:v>
      </x:c>
      <x:c r="AA1282" s="15" t="str">
        <x:v>2.8</x:v>
      </x:c>
      <x:c r="AB1282" s="15" t="str">
        <x:v>2025</x:v>
      </x:c>
      <x:c r="AC1282" s="15" t="str">
        <x:v>2.8</x:v>
      </x:c>
      <x:c r="AD1282" s="15" t="str">
        <x:v>2024</x:v>
      </x:c>
      <x:c r="AE1282" s="15" t="str">
        <x:v>0.0</x:v>
      </x:c>
      <x:c r="AF1282" s="15" t="str">
        <x:v>0.0</x:v>
      </x:c>
      <x:c r="AG1282" s="14" t="str"/>
      <x:c r="AH1282" s="15" t="str">
        <x:v>LEVEL</x:v>
      </x:c>
      <x:c r="AI1282" s="15" t="str">
        <x:v>50.0</x:v>
      </x:c>
      <x:c r="AJ1282" s="15" t="str">
        <x:v>2.8</x:v>
      </x:c>
      <x:c r="AK1282" s="15" t="str">
        <x:v>actual_value 컬럼 사용</x:v>
      </x:c>
      <x:c r="AL1282" s="14" t="str">
        <x:v>불일치</x:v>
      </x:c>
      <x:c r="AM1282" s="15" t="str">
        <x:v>16.857142857142858</x:v>
      </x:c>
      <x:c r="AN1282" s="14" t="str">
        <x:v>claim=50.0, actual=2.8, 오차=16.857 (허용=0.05)</x:v>
      </x:c>
      <x:c r="AO1282" s="15" t="str">
        <x:v>LEVEL</x:v>
      </x:c>
      <x:c r="AP1282" s="15" t="str">
        <x:v>1.5</x:v>
      </x:c>
      <x:c r="AQ1282" s="14" t="str">
        <x:v>% 숫자 선택</x:v>
      </x:c>
      <x:c r="AR1282" s="15" t="str">
        <x:v>2.8</x:v>
      </x:c>
      <x:c r="AS1282" s="14" t="str">
        <x:v>actual_value 사용</x:v>
      </x:c>
      <x:c r="AT1282" s="14" t="str">
        <x:v>불일치</x:v>
      </x:c>
      <x:c r="AU1282" s="15" t="str">
        <x:v>0.46428571428571425</x:v>
      </x:c>
      <x:c r="AV1282" s="14" t="str">
        <x:v>claim=1.5, adjusted_actual=2.8, 오차=0.464, 허용=0.05</x:v>
      </x:c>
      <x:c r="AW1282" s="14" t="str">
        <x:v>재검토필요_수준값불일치</x:v>
      </x:c>
      <x:c r="AX1282" s="15" t="str">
        <x:v>N</x:v>
      </x:c>
      <x:c r="AY1282" s="15" t="str">
        <x:v>N</x:v>
      </x:c>
      <x:c r="AZ1282" s="14" t="str">
        <x:v>N</x:v>
      </x:c>
      <x:c r="BA1282" s="15" t="str"/>
      <x:c r="BB1282" s="15" t="str"/>
      <x:c r="BC1282" s="14" t="str"/>
      <x:c r="BD1282" s="14" t="str"/>
      <x:c r="BE1282" s="14" t="str">
        <x:v>기존 재검토/판단불가 상태 유지</x:v>
      </x:c>
      <x:c r="BF1282" s="14" t="str">
        <x:v>재검토필요_수준값불일치</x:v>
      </x:c>
      <x:c r="BG1282" s="14" t="str"/>
      <x:c r="BH1282" s="14" t="str"/>
      <x:c r="BI1282" s="14" t="str"/>
      <x:c r="BJ1282" s="14" t="str"/>
      <x:c r="BK1282" s="15" t="str"/>
      <x:c r="BL1282" s="15" t="str"/>
      <x:c r="BM1282" s="14" t="str"/>
      <x:c r="BN1282" s="14" t="str"/>
      <x:c r="BO1282" s="14" t="str"/>
      <x:c r="BP1282" s="14" t="str"/>
      <x:c r="BQ1282" s="15" t="str"/>
      <x:c r="BR1282" s="15" t="str"/>
      <x:c r="BS1282" s="15" t="str"/>
      <x:c r="BT1282" s="15" t="str">
        <x:v>1281</x:v>
      </x:c>
      <x:c r="BU1282" s="15" t="str">
        <x:v>7</x:v>
      </x:c>
      <x:c r="BV1282" s="14" t="str">
        <x:v>고용</x:v>
      </x:c>
      <x:c r="BW1282" s="14" t="str">
        <x:v>수동검토유지</x:v>
      </x:c>
      <x:c r="BX1282" s="14" t="str">
        <x:v>재검토필요_수준값불일치</x:v>
      </x:c>
      <x:c r="BY1282" s="15" t="str">
        <x:v>N/A</x:v>
      </x:c>
      <x:c r="BZ1282" s="14" t="str"/>
      <x:c r="CA1282" s="14" t="str"/>
      <x:c r="CB1282" s="14" t="str"/>
      <x:c r="CC1282" s="15" t="str"/>
      <x:c r="CD1282" s="15" t="str"/>
      <x:c r="CE1282" s="15" t="str"/>
      <x:c r="CF1282" s="15" t="str"/>
      <x:c r="CG1282" s="15" t="str"/>
      <x:c r="CH1282" s="15" t="str"/>
      <x:c r="CI1282" s="15" t="str"/>
      <x:c r="CJ1282" s="15" t="str"/>
      <x:c r="CK1282" s="15" t="str"/>
      <x:c r="CL1282" s="14" t="str"/>
      <x:c r="CM1282" s="15" t="str"/>
      <x:c r="CN1282" s="15" t="str"/>
      <x:c r="CO1282" s="15" t="str"/>
      <x:c r="CP1282" s="15" t="str"/>
      <x:c r="CQ1282" s="14" t="str"/>
      <x:c r="CR1282" s="16" t="str"/>
    </x:row>
    <x:row r="1283" ht="30" customHeight="1">
      <x:c r="A1283" s="13" t="str">
        <x:v>C16620</x:v>
      </x:c>
      <x:c r="B1283" s="15" t="str">
        <x:v>2189</x:v>
      </x:c>
      <x:c r="C1283" s="14" t="str">
        <x:v>“BMW 과거·현재·미래를 체험”… 1만8천명 다녀가</x:v>
      </x:c>
      <x:c r="D1283" s="15" t="str">
        <x:v>2025-06-18</x:v>
      </x:c>
      <x:c r="E1283" s="15" t="str">
        <x:v>https://www.chosun.com/economy/auto/2025/06/18/LEXVLBPYHVCBVDYHTRYZRCFVSU</x:v>
      </x:c>
      <x:c r="F1283" s="14" t="str">
        <x:v>BMW 그룹 코리아는 1995년 7월 독일 BMW 그룹의 100% 투자로 설립됐으며 수입 자동차 브랜드 중 첫 국내 현지 법인으로 꼽힌다.</x:v>
      </x:c>
      <x:c r="G1283" s="15" t="str">
        <x:v>무역지표</x:v>
      </x:c>
      <x:c r="H1283" s="15" t="str">
        <x:v>무역지표; 연혁·역사; 비율·증감률; 날짜·시간</x:v>
      </x:c>
      <x:c r="I1283" s="15" t="str">
        <x:v>True</x:v>
      </x:c>
      <x:c r="J1283" s="15" t="str"/>
      <x:c r="K1283" s="15" t="str">
        <x:v>인천 영종도 BMW 드라이빙센터에서 열린 이번 행사엔 1만8000여 명이 찾았다.</x:v>
      </x:c>
      <x:c r="L1283" s="15" t="str">
        <x:v>◇BMW의 과거와 현재, 그리고 미래 페스티벌은 BMW의 과거와 현재, 그리고 미래를 체험할 수 있는 각종 전시와 체험 행사로 꾸며졌다.</x:v>
      </x:c>
      <x:c r="M1283" s="15" t="str">
        <x:v>[1995, 7, 100]</x:v>
      </x:c>
      <x:c r="N1283" s="15" t="str">
        <x:v>['년', '월', '%']</x:v>
      </x:c>
      <x:c r="O1283" s="15" t="str">
        <x:v>['1995']</x:v>
      </x:c>
      <x:c r="P1283" s="15" t="str">
        <x:v>[]</x:v>
      </x:c>
      <x:c r="Q1283" s="15" t="str">
        <x:v>품목별 수출액, 수입액(tblId=DT_1R11001_FRM101); 국가별 수출액, 수입액(tblId=DT_1R11006_FRM101)</x:v>
      </x:c>
      <x:c r="R1283" s="15" t="str">
        <x:v>orgId=360, tblId=DT_1R11001_FRM101 | obj_l1/itm_id 메타 API로 확인 필요</x:v>
      </x:c>
      <x:c r="S1283" s="15" t="str">
        <x:v>원자료 직접 조회 후 필요 시 증감률 계산</x:v>
      </x:c>
      <x:c r="T1283" s="15" t="str">
        <x:v>검토 필요</x:v>
      </x:c>
      <x:c r="U1283" s="15" t="str">
        <x:v>360</x:v>
      </x:c>
      <x:c r="V1283" s="15" t="str">
        <x:v>DT_1R11001_FRM101</x:v>
      </x:c>
      <x:c r="W1283" s="15" t="str">
        <x:v>13102112831A.781</x:v>
      </x:c>
      <x:c r="X1283" s="15" t="str">
        <x:v>13103112831T2</x:v>
      </x:c>
      <x:c r="Y1283" s="15" t="str">
        <x:v>M</x:v>
      </x:c>
      <x:c r="Z1283" s="14" t="str">
        <x:v>품목별 수출입 후보 선택. 품목/수출입/시점 코드 확인 필요 | 품목 세부 코드 필요: 총액 코드로 확정하지 않음 | 품목 코드 자동 후보: 승용자동차 및 기타의 차량</x:v>
      </x:c>
      <x:c r="AA1283" s="15" t="str">
        <x:v>1407890</x:v>
      </x:c>
      <x:c r="AB1283" s="15" t="str">
        <x:v>202605</x:v>
      </x:c>
      <x:c r="AC1283" s="15" t="str">
        <x:v>1219848</x:v>
      </x:c>
      <x:c r="AD1283" s="15" t="str">
        <x:v>202604</x:v>
      </x:c>
      <x:c r="AE1283" s="15" t="str">
        <x:v>15.415199270728813</x:v>
      </x:c>
      <x:c r="AF1283" s="15" t="str">
        <x:v>188042.0</x:v>
      </x:c>
      <x:c r="AG1283" s="14" t="str"/>
      <x:c r="AH1283" s="15" t="str">
        <x:v>LEVEL</x:v>
      </x:c>
      <x:c r="AI1283" s="15" t="str">
        <x:v>100.0</x:v>
      </x:c>
      <x:c r="AJ1283" s="15" t="str">
        <x:v>1407890.0</x:v>
      </x:c>
      <x:c r="AK1283" s="15" t="str">
        <x:v>actual_value 컬럼 사용</x:v>
      </x:c>
      <x:c r="AL1283" s="14" t="str">
        <x:v>불일치</x:v>
      </x:c>
      <x:c r="AM1283" s="15" t="str">
        <x:v>0.9999289717236431</x:v>
      </x:c>
      <x:c r="AN1283" s="14" t="str">
        <x:v>claim=100.0, actual=1407890.0, 오차=1.000 (허용=0.05)</x:v>
      </x:c>
      <x:c r="AO1283" s="15" t="str">
        <x:v>LEVEL</x:v>
      </x:c>
      <x:c r="AP1283" s="15" t="str">
        <x:v>100.0</x:v>
      </x:c>
      <x:c r="AQ1283" s="14" t="str">
        <x:v>% 숫자 선택</x:v>
      </x:c>
      <x:c r="AR1283" s="15" t="str">
        <x:v>1407890.0</x:v>
      </x:c>
      <x:c r="AS1283" s="14" t="str">
        <x:v>actual_value 사용</x:v>
      </x:c>
      <x:c r="AT1283" s="14" t="str">
        <x:v>불일치</x:v>
      </x:c>
      <x:c r="AU1283" s="15" t="str">
        <x:v>0.9999289717236431</x:v>
      </x:c>
      <x:c r="AV1283" s="14" t="str">
        <x:v>claim=100.0, adjusted_actual=1407890.0, 오차=1.000, 허용=0.05</x:v>
      </x:c>
      <x:c r="AW1283" s="14" t="str">
        <x:v>재검토필요_수준값불일치</x:v>
      </x:c>
      <x:c r="AX1283" s="15" t="str">
        <x:v>N</x:v>
      </x:c>
      <x:c r="AY1283" s="15" t="str">
        <x:v>N</x:v>
      </x:c>
      <x:c r="AZ1283" s="14" t="str">
        <x:v>N</x:v>
      </x:c>
      <x:c r="BA1283" s="15" t="str"/>
      <x:c r="BB1283" s="15" t="str"/>
      <x:c r="BC1283" s="14" t="str"/>
      <x:c r="BD1283" s="14" t="str"/>
      <x:c r="BE1283" s="14" t="str">
        <x:v>기존 재검토/판단불가 상태 유지</x:v>
      </x:c>
      <x:c r="BF1283" s="14" t="str">
        <x:v>재검토필요_수준값불일치</x:v>
      </x:c>
      <x:c r="BG1283" s="14" t="str"/>
      <x:c r="BH1283" s="14" t="str"/>
      <x:c r="BI1283" s="14" t="str"/>
      <x:c r="BJ1283" s="14" t="str"/>
      <x:c r="BK1283" s="15" t="str"/>
      <x:c r="BL1283" s="15" t="str"/>
      <x:c r="BM1283" s="14" t="str"/>
      <x:c r="BN1283" s="14" t="str"/>
      <x:c r="BO1283" s="14" t="str"/>
      <x:c r="BP1283" s="14" t="str"/>
      <x:c r="BQ1283" s="15" t="str"/>
      <x:c r="BR1283" s="15" t="str"/>
      <x:c r="BS1283" s="15" t="str"/>
      <x:c r="BT1283" s="15" t="str">
        <x:v>1282</x:v>
      </x:c>
      <x:c r="BU1283" s="15" t="str">
        <x:v>7</x:v>
      </x:c>
      <x:c r="BV1283" s="14" t="str">
        <x:v>무역</x:v>
      </x:c>
      <x:c r="BW1283" s="14" t="str">
        <x:v>수동검토유지</x:v>
      </x:c>
      <x:c r="BX1283" s="14" t="str">
        <x:v>재검토필요_수준값불일치</x:v>
      </x:c>
      <x:c r="BY1283" s="15" t="str">
        <x:v>N/A</x:v>
      </x:c>
      <x:c r="BZ1283" s="14" t="str"/>
      <x:c r="CA1283" s="14" t="str"/>
      <x:c r="CB1283" s="14" t="str"/>
      <x:c r="CC1283" s="15" t="str"/>
      <x:c r="CD1283" s="15" t="str"/>
      <x:c r="CE1283" s="15" t="str"/>
      <x:c r="CF1283" s="15" t="str"/>
      <x:c r="CG1283" s="15" t="str"/>
      <x:c r="CH1283" s="15" t="str"/>
      <x:c r="CI1283" s="15" t="str"/>
      <x:c r="CJ1283" s="15" t="str"/>
      <x:c r="CK1283" s="15" t="str"/>
      <x:c r="CL1283" s="14" t="str"/>
      <x:c r="CM1283" s="15" t="str"/>
      <x:c r="CN1283" s="15" t="str"/>
      <x:c r="CO1283" s="15" t="str"/>
      <x:c r="CP1283" s="15" t="str"/>
      <x:c r="CQ1283" s="14" t="str"/>
      <x:c r="CR1283" s="16" t="str"/>
    </x:row>
    <x:row r="1284" ht="30" customHeight="1">
      <x:c r="A1284" s="13" t="str">
        <x:v>C16647</x:v>
      </x:c>
      <x:c r="B1284" s="15" t="str">
        <x:v>2192</x:v>
      </x:c>
      <x:c r="C1284" s="14" t="str">
        <x:v>존 림 “삼성바이오 인적 분할은 밸류업... 빅파마 수주 늘릴 것”</x:v>
      </x:c>
      <x:c r="D1284" s="15" t="str">
        <x:v>2025-06-18</x:v>
      </x:c>
      <x:c r="E1284" s="15" t="str">
        <x:v>https://www.chosun.com/economy/economy_general/2025/06/18/FYLXDYOBZVA3NFOREQARGFHGT4</x:v>
      </x:c>
      <x:c r="F1284" s="14" t="str">
        <x:v>존 림 대표는 “전쟁, 경기 둔화, 의약품 관세 등 불확실성이 아직 꽤 있다”면서도 “올해 매출은 전년(3조4971억원) 대비 20~25% 성장할 것”이라고 했다.</x:v>
      </x:c>
      <x:c r="G1284" s="15" t="str">
        <x:v>무역지표</x:v>
      </x:c>
      <x:c r="H1284" s="15" t="str">
        <x:v>무역지표; 기업실적; 비율·증감률; 금액</x:v>
      </x:c>
      <x:c r="I1284" s="15" t="str">
        <x:v>True</x:v>
      </x:c>
      <x:c r="J1284" s="15" t="str"/>
      <x:c r="K1284" s="15" t="str">
        <x:v>삼성바이오로직스의 올해 현재 수주 금액은 3조3550억원으로, 지난해 전체 수주 금액(5조4035억원)의 60%를 넘겼다.</x:v>
      </x:c>
      <x:c r="L1284" s="15" t="str">
        <x:v>CDMO 시장이 과잉 아니냐는 지적에 대해서는 “수주와 생산 호조는 계속될 것”이라고 했다.</x:v>
      </x:c>
      <x:c r="M1284" s="15" t="str">
        <x:v>[4971, 25]</x:v>
      </x:c>
      <x:c r="N1284" s="15" t="str">
        <x:v>['억원', '%']</x:v>
      </x:c>
      <x:c r="O1284" s="15" t="str">
        <x:v>[]</x:v>
      </x:c>
      <x:c r="P1284" s="15" t="str">
        <x:v>['경기']</x:v>
      </x:c>
      <x:c r="Q1284" s="15" t="str">
        <x:v>품목별 수출액, 수입액(tblId=DT_1R11001_FRM101); 국가별 수출액, 수입액(tblId=DT_1R11006_FRM101)</x:v>
      </x:c>
      <x:c r="R1284" s="15" t="str">
        <x:v>orgId=360, tblId=DT_1R11001_FRM101 | obj_l1/itm_id 메타 API로 확인 필요</x:v>
      </x:c>
      <x:c r="S1284" s="15" t="str">
        <x:v>원자료 직접 조회 후 필요 시 증감률 계산</x:v>
      </x:c>
      <x:c r="T1284" s="15" t="str">
        <x:v>검토 필요</x:v>
      </x:c>
      <x:c r="U1284" s="15" t="str">
        <x:v>360</x:v>
      </x:c>
      <x:c r="V1284" s="15" t="str">
        <x:v>DT_1R11001_FRM101</x:v>
      </x:c>
      <x:c r="W1284" s="15" t="str">
        <x:v>13102112831A.54</x:v>
      </x:c>
      <x:c r="X1284" s="15" t="str">
        <x:v>13103112831T1</x:v>
      </x:c>
      <x:c r="Y1284" s="15" t="str">
        <x:v>Y</x:v>
      </x:c>
      <x:c r="Z1284" s="14" t="str">
        <x:v>품목별 수출입 후보 선택. 품목/수출입/시점 코드 확인 필요 | 품목 세부 코드 필요: 총액 코드로 확정하지 않음 | 품목 코드 자동 후보: 의약품 및 약제제품</x:v>
      </x:c>
      <x:c r="AA1284" s="15" t="str">
        <x:v>8297056</x:v>
      </x:c>
      <x:c r="AB1284" s="15" t="str">
        <x:v>2024</x:v>
      </x:c>
      <x:c r="AC1284" s="15" t="str">
        <x:v>6553666</x:v>
      </x:c>
      <x:c r="AD1284" s="15" t="str">
        <x:v>2023</x:v>
      </x:c>
      <x:c r="AE1284" s="15" t="str">
        <x:v>26.601752362723396</x:v>
      </x:c>
      <x:c r="AF1284" s="15" t="str">
        <x:v>1743390.0</x:v>
      </x:c>
      <x:c r="AG1284" s="14" t="str"/>
      <x:c r="AH1284" s="15" t="str">
        <x:v>CHANGE_RATE</x:v>
      </x:c>
      <x:c r="AI1284" s="15" t="str">
        <x:v>25.0</x:v>
      </x:c>
      <x:c r="AJ1284" s="15" t="str">
        <x:v>26.601752362723396</x:v>
      </x:c>
      <x:c r="AK1284" s="15" t="str">
        <x:v>actual_change_pct 컬럼 사용(전기대비 계산값)</x:v>
      </x:c>
      <x:c r="AL1284" s="14" t="str">
        <x:v>불일치</x:v>
      </x:c>
      <x:c r="AM1284" s="15" t="str">
        <x:v>1.6017523627233956</x:v>
      </x:c>
      <x:c r="AN1284" s="14" t="str">
        <x:v>claim=25.0, actual=26.601752362723396, 오차=1.602 (허용=0.3)</x:v>
      </x:c>
      <x:c r="AO1284" s="15" t="str">
        <x:v>CHANGE_RATE</x:v>
      </x:c>
      <x:c r="AP1284" s="15" t="str">
        <x:v>25.0</x:v>
      </x:c>
      <x:c r="AQ1284" s="14" t="str">
        <x:v>% 숫자 선택</x:v>
      </x:c>
      <x:c r="AR1284" s="15" t="str">
        <x:v>26.601752362723396</x:v>
      </x:c>
      <x:c r="AS1284" s="14" t="str">
        <x:v>actual_change_pct 사용</x:v>
      </x:c>
      <x:c r="AT1284" s="14" t="str">
        <x:v>불일치</x:v>
      </x:c>
      <x:c r="AU1284" s="15" t="str">
        <x:v>1.6017523627233956</x:v>
      </x:c>
      <x:c r="AV1284" s="14" t="str">
        <x:v>claim=25.0, adjusted_actual=26.601752362723396, 오차=1.602, 허용=0.3</x:v>
      </x:c>
      <x:c r="AW1284" s="14" t="str">
        <x:v>재검토필요_증감률불일치</x:v>
      </x:c>
      <x:c r="AX1284" s="15" t="str">
        <x:v>N</x:v>
      </x:c>
      <x:c r="AY1284" s="15" t="str">
        <x:v>N</x:v>
      </x:c>
      <x:c r="AZ1284" s="14" t="str">
        <x:v>N</x:v>
      </x:c>
      <x:c r="BA1284" s="15" t="str"/>
      <x:c r="BB1284" s="15" t="str"/>
      <x:c r="BC1284" s="14" t="str"/>
      <x:c r="BD1284" s="14" t="str"/>
      <x:c r="BE1284" s="14" t="str">
        <x:v>기존 재검토/판단불가 상태 유지</x:v>
      </x:c>
      <x:c r="BF1284" s="14" t="str">
        <x:v>재검토필요_증감률불일치</x:v>
      </x:c>
      <x:c r="BG1284" s="14" t="str"/>
      <x:c r="BH1284" s="14" t="str"/>
      <x:c r="BI1284" s="14" t="str"/>
      <x:c r="BJ1284" s="14" t="str"/>
      <x:c r="BK1284" s="15" t="str"/>
      <x:c r="BL1284" s="15" t="str"/>
      <x:c r="BM1284" s="14" t="str"/>
      <x:c r="BN1284" s="14" t="str"/>
      <x:c r="BO1284" s="14" t="str"/>
      <x:c r="BP1284" s="14" t="str"/>
      <x:c r="BQ1284" s="15" t="str"/>
      <x:c r="BR1284" s="15" t="str"/>
      <x:c r="BS1284" s="15" t="str"/>
      <x:c r="BT1284" s="15" t="str">
        <x:v>1283</x:v>
      </x:c>
      <x:c r="BU1284" s="15" t="str">
        <x:v>7</x:v>
      </x:c>
      <x:c r="BV1284" s="14" t="str">
        <x:v>무역</x:v>
      </x:c>
      <x:c r="BW1284" s="14" t="str">
        <x:v>코드북_비검증분류</x:v>
      </x:c>
      <x:c r="BX1284" s="14" t="str">
        <x:v>판단불가_정보 부족</x:v>
      </x:c>
      <x:c r="BY1284" s="15" t="str">
        <x:v>N/A</x:v>
      </x:c>
      <x:c r="BZ1284" s="14" t="str">
        <x:v>판단불가</x:v>
      </x:c>
      <x:c r="CA1284" s="14" t="str">
        <x:v>정보 부족</x:v>
      </x:c>
      <x:c r="CB1284" s="14" t="str">
        <x:v>관측 실적이 아닌 전망·목표 문장</x:v>
      </x:c>
      <x:c r="CC1284" s="15" t="str"/>
      <x:c r="CD1284" s="15" t="str"/>
      <x:c r="CE1284" s="15" t="str"/>
      <x:c r="CF1284" s="15" t="str"/>
      <x:c r="CG1284" s="15" t="str"/>
      <x:c r="CH1284" s="15" t="str"/>
      <x:c r="CI1284" s="15" t="str"/>
      <x:c r="CJ1284" s="15" t="str"/>
      <x:c r="CK1284" s="15" t="str"/>
      <x:c r="CL1284" s="14" t="str"/>
      <x:c r="CM1284" s="15" t="str"/>
      <x:c r="CN1284" s="15" t="str"/>
      <x:c r="CO1284" s="15" t="str"/>
      <x:c r="CP1284" s="15" t="str"/>
      <x:c r="CQ1284" s="14" t="str"/>
      <x:c r="CR1284" s="16" t="str"/>
    </x:row>
    <x:row r="1285" ht="30" customHeight="1">
      <x:c r="A1285" s="13" t="str">
        <x:v>C16718</x:v>
      </x:c>
      <x:c r="B1285" s="15" t="str">
        <x:v>2203</x:v>
      </x:c>
      <x:c r="C1285" s="14" t="str">
        <x:v>한은 “체감 물가가 소비자물가보다 더 뛰어… 소비 위축시켜”</x:v>
      </x:c>
      <x:c r="D1285" s="15" t="str">
        <x:v>2025-06-19</x:v>
      </x:c>
      <x:c r="E1285" s="15" t="str">
        <x:v>https://www.chosun.com/economy/economy_general/2025/06/19/FI33P26UAFDJVPWRSHBEIUK3AQ</x:v>
      </x:c>
      <x:c r="F1285" s="14" t="str">
        <x:v>18일 한국은행이 발표한 ‘최근 가공식품 등 생활 물가 흐름과 수준에 대한 평가’ 보고서에 따르면, 코로나 유행기였던 2020년부터 올해 5월까지 소비자물가가 15.9% 오르는 동안 생활 물가는 19.1% 상승했다.</x:v>
      </x:c>
      <x:c r="G1285" s="15" t="str">
        <x:v>물가지표</x:v>
      </x:c>
      <x:c r="H1285" s="15" t="str">
        <x:v>물가지표; 비율·증감률; 날짜·시간</x:v>
      </x:c>
      <x:c r="I1285" s="15" t="str">
        <x:v>True</x:v>
      </x:c>
      <x:c r="J1285" s="15" t="str"/>
      <x:c r="K1285" s="15" t="str">
        <x:v>0 최근 소비자들의 체감 경기에 영향을 주는 생활 물가가 실제 소비자물가보다 더 큰 폭으로 올라 소비를 위축시키고 있다는 진단이 나왔다.</x:v>
      </x:c>
      <x:c r="L1285" s="15" t="str">
        <x:v>생활 물가는 의·식·주 등 일상생활에 많이 쓰이는 품목을 기준으로 측정한 물가를 뜻한다.</x:v>
      </x:c>
      <x:c r="M1285" s="15" t="str">
        <x:v>[18, 2020, 5, 15.9, 19.1]</x:v>
      </x:c>
      <x:c r="N1285" s="15" t="str">
        <x:v>['일', '년', '월', '%', '%']</x:v>
      </x:c>
      <x:c r="O1285" s="15" t="str">
        <x:v>['2020']</x:v>
      </x:c>
      <x:c r="P1285" s="15" t="str">
        <x:v>[]</x:v>
      </x:c>
      <x:c r="Q1285" s="15" t="str">
        <x:v>월별 소비자물가 등락률(tblId=DT_1J22042); 소비자물가지수(2020=100)(tblId=DT_1J22003); 품목별 소비자물가지수(품목성질별: 2020=100)(tblId=DT_1J22112)</x:v>
      </x:c>
      <x:c r="R1285" s="15" t="str">
        <x:v>orgId=101, tblId=DT_1J22042 | obj_l1/itm_id 메타 API로 확인 필요</x:v>
      </x:c>
      <x:c r="S1285" s="15" t="str">
        <x:v>원자료 직접 조회 후 필요 시 증감률 계산</x:v>
      </x:c>
      <x:c r="T1285" s="15" t="str">
        <x:v>검토 필요</x:v>
      </x:c>
      <x:c r="U1285" s="15" t="str">
        <x:v>101</x:v>
      </x:c>
      <x:c r="V1285" s="15" t="str">
        <x:v>DT_1J22042</x:v>
      </x:c>
      <x:c r="W1285" s="15" t="str">
        <x:v>1</x:v>
      </x:c>
      <x:c r="X1285" s="15" t="str">
        <x:v>T03</x:v>
      </x:c>
      <x:c r="Y1285" s="15" t="str">
        <x:v>M</x:v>
      </x:c>
      <x:c r="Z1285" s="14" t="str">
        <x:v>소비자물가 등락률 후보 선택. 지역/품목/월별 코드 확인 필요 | obj_l1/itm_id 자동 후보 입력</x:v>
      </x:c>
      <x:c r="AA1285" s="15" t="str">
        <x:v>2.3</x:v>
      </x:c>
      <x:c r="AB1285" s="15" t="str">
        <x:v>202505</x:v>
      </x:c>
      <x:c r="AC1285" s="15" t="str">
        <x:v>2.4</x:v>
      </x:c>
      <x:c r="AD1285" s="15" t="str">
        <x:v>202504</x:v>
      </x:c>
      <x:c r="AE1285" s="15" t="str">
        <x:v>-4.1666666666666705</x:v>
      </x:c>
      <x:c r="AF1285" s="15" t="str">
        <x:v>-0.10000000000000009</x:v>
      </x:c>
      <x:c r="AG1285" s="14" t="str"/>
      <x:c r="AH1285" s="15" t="str">
        <x:v>CHANGE_RATE</x:v>
      </x:c>
      <x:c r="AI1285" s="15" t="str">
        <x:v>19.1</x:v>
      </x:c>
      <x:c r="AJ1285" s="15" t="str">
        <x:v>-4.1666666666666705</x:v>
      </x:c>
      <x:c r="AK1285" s="15" t="str">
        <x:v>actual_change_pct 컬럼 사용(전기대비 계산값)</x:v>
      </x:c>
      <x:c r="AL1285" s="14" t="str">
        <x:v>불일치</x:v>
      </x:c>
      <x:c r="AM1285" s="15" t="str">
        <x:v>23.266666666666673</x:v>
      </x:c>
      <x:c r="AN1285" s="14" t="str">
        <x:v>claim=19.1, actual=-4.1666666666666705, 오차=23.267 (허용=0.3)</x:v>
      </x:c>
      <x:c r="AO1285" s="15" t="str">
        <x:v>CHANGE_RATE</x:v>
      </x:c>
      <x:c r="AP1285" s="15" t="str">
        <x:v>19.1</x:v>
      </x:c>
      <x:c r="AQ1285" s="14" t="str">
        <x:v>% 숫자 선택</x:v>
      </x:c>
      <x:c r="AR1285" s="15" t="str">
        <x:v>-4.1666666666666705</x:v>
      </x:c>
      <x:c r="AS1285" s="14" t="str">
        <x:v>actual_change_pct 사용</x:v>
      </x:c>
      <x:c r="AT1285" s="14" t="str">
        <x:v>불일치</x:v>
      </x:c>
      <x:c r="AU1285" s="15" t="str">
        <x:v>23.266666666666673</x:v>
      </x:c>
      <x:c r="AV1285" s="14" t="str">
        <x:v>claim=19.1, adjusted_actual=-4.1666666666666705, 오차=23.267, 허용=0.3</x:v>
      </x:c>
      <x:c r="AW1285" s="14" t="str">
        <x:v>재검토필요_증감률불일치</x:v>
      </x:c>
      <x:c r="AX1285" s="15" t="str">
        <x:v>N</x:v>
      </x:c>
      <x:c r="AY1285" s="15" t="str">
        <x:v>N</x:v>
      </x:c>
      <x:c r="AZ1285" s="14" t="str">
        <x:v>N</x:v>
      </x:c>
      <x:c r="BA1285" s="15" t="str"/>
      <x:c r="BB1285" s="15" t="str"/>
      <x:c r="BC1285" s="14" t="str"/>
      <x:c r="BD1285" s="14" t="str"/>
      <x:c r="BE1285" s="14" t="str">
        <x:v>기존 재검토/판단불가 상태 유지</x:v>
      </x:c>
      <x:c r="BF1285" s="14" t="str">
        <x:v>재검토필요_증감률불일치</x:v>
      </x:c>
      <x:c r="BG1285" s="14" t="str"/>
      <x:c r="BH1285" s="14" t="str"/>
      <x:c r="BI1285" s="14" t="str"/>
      <x:c r="BJ1285" s="14" t="str"/>
      <x:c r="BK1285" s="15" t="str"/>
      <x:c r="BL1285" s="15" t="str"/>
      <x:c r="BM1285" s="14" t="str"/>
      <x:c r="BN1285" s="14" t="str"/>
      <x:c r="BO1285" s="14" t="str"/>
      <x:c r="BP1285" s="14" t="str"/>
      <x:c r="BQ1285" s="15" t="str"/>
      <x:c r="BR1285" s="15" t="str"/>
      <x:c r="BS1285" s="15" t="str"/>
      <x:c r="BT1285" s="15" t="str">
        <x:v>1284</x:v>
      </x:c>
      <x:c r="BU1285" s="15" t="str">
        <x:v>7</x:v>
      </x:c>
      <x:c r="BV1285" s="14" t="str">
        <x:v>물가</x:v>
      </x:c>
      <x:c r="BW1285" s="14" t="str">
        <x:v>수동검토유지</x:v>
      </x:c>
      <x:c r="BX1285" s="14" t="str">
        <x:v>재검토필요_증감률불일치</x:v>
      </x:c>
      <x:c r="BY1285" s="15" t="str">
        <x:v>N/A</x:v>
      </x:c>
      <x:c r="BZ1285" s="14" t="str"/>
      <x:c r="CA1285" s="14" t="str"/>
      <x:c r="CB1285" s="14" t="str"/>
      <x:c r="CC1285" s="15" t="str"/>
      <x:c r="CD1285" s="15" t="str"/>
      <x:c r="CE1285" s="15" t="str"/>
      <x:c r="CF1285" s="15" t="str"/>
      <x:c r="CG1285" s="15" t="str"/>
      <x:c r="CH1285" s="15" t="str"/>
      <x:c r="CI1285" s="15" t="str"/>
      <x:c r="CJ1285" s="15" t="str"/>
      <x:c r="CK1285" s="15" t="str"/>
      <x:c r="CL1285" s="14" t="str"/>
      <x:c r="CM1285" s="15" t="str"/>
      <x:c r="CN1285" s="15" t="str"/>
      <x:c r="CO1285" s="15" t="str"/>
      <x:c r="CP1285" s="15" t="str"/>
      <x:c r="CQ1285" s="14" t="str"/>
      <x:c r="CR1285" s="16" t="str"/>
    </x:row>
    <x:row r="1286" ht="30" customHeight="1">
      <x:c r="A1286" s="13" t="str">
        <x:v>C16719</x:v>
      </x:c>
      <x:c r="B1286" s="15" t="str">
        <x:v>2203</x:v>
      </x:c>
      <x:c r="C1286" s="14" t="str">
        <x:v>한은 “체감 물가가 소비자물가보다 더 뛰어… 소비 위축시켜”</x:v>
      </x:c>
      <x:c r="D1286" s="15" t="str">
        <x:v>2025-06-19</x:v>
      </x:c>
      <x:c r="E1286" s="15" t="str">
        <x:v>https://www.chosun.com/economy/economy_general/2025/06/19/FI33P26UAFDJVPWRSHBEIUK3AQ</x:v>
      </x:c>
      <x:c r="F1286" s="14" t="str">
        <x:v>생활 물가와 소비자물가 차이는 작년 상반기 0.6%포인트에서 하반기 0.1%포인트로 줄었다가 올해 1~5월 0.4%포인트로 다시 확대되는 추세다.</x:v>
      </x:c>
      <x:c r="G1286" s="15" t="str">
        <x:v>물가지표</x:v>
      </x:c>
      <x:c r="H1286" s="15" t="str">
        <x:v>물가지표; 비율·증감률; 날짜·시간</x:v>
      </x:c>
      <x:c r="I1286" s="15" t="str">
        <x:v>True</x:v>
      </x:c>
      <x:c r="J1286" s="15" t="str"/>
      <x:c r="K1286" s="15" t="str">
        <x:v>그만큼 실제 물가 상승률 수치보다 소비자들이 느끼는 물가가 더 올랐다는 의미다.</x:v>
      </x:c>
      <x:c r="L1286" s="15" t="str">
        <x:v>보고서는 생활 물가가 오른 이유로 팬데믹 기간 공급망 차질, 러시아와 우크라이나 전쟁, 기상 악화 등으로 식료품과 에너지 물가가 크게 뛴 것을 꼽았다.</x:v>
      </x:c>
      <x:c r="M1286" s="15" t="str">
        <x:v>[0.6, 0.1, 5, 0.4]</x:v>
      </x:c>
      <x:c r="N1286" s="15" t="str">
        <x:v>['%', '%', '월', '%']</x:v>
      </x:c>
      <x:c r="O1286" s="15" t="str">
        <x:v>[]</x:v>
      </x:c>
      <x:c r="P1286" s="15" t="str">
        <x:v>[]</x:v>
      </x:c>
      <x:c r="Q1286" s="15" t="str">
        <x:v>소비자물가지수(2020=100)(tblId=DT_1J22003); 월별 소비자물가 등락률(tblId=DT_1J22042); 품목별 소비자물가지수(품목성질별: 2020=100)(tblId=DT_1J22112)</x:v>
      </x:c>
      <x:c r="R1286" s="15" t="str">
        <x:v>orgId=101, tblId=DT_1J22003 | obj_l1/itm_id 메타 API로 확인 필요</x:v>
      </x:c>
      <x:c r="S1286" s="15" t="str">
        <x:v>원자료 직접 조회 후 필요 시 증감률 계산</x:v>
      </x:c>
      <x:c r="T1286" s="15" t="str">
        <x:v>검토 필요</x:v>
      </x:c>
      <x:c r="U1286" s="15" t="str">
        <x:v>101</x:v>
      </x:c>
      <x:c r="V1286" s="15" t="str">
        <x:v>DT_1J22003</x:v>
      </x:c>
      <x:c r="W1286" s="15" t="str">
        <x:v>T10</x:v>
      </x:c>
      <x:c r="X1286" s="15" t="str">
        <x:v>T</x:v>
      </x:c>
      <x:c r="Y1286" s="15" t="str">
        <x:v>M</x:v>
      </x:c>
      <x:c r="Z1286" s="14" t="str">
        <x:v>소비자물가지수 후보 선택. 지역/품목 코드 확인 필요 | obj_l1/itm_id 자동 후보 입력</x:v>
      </x:c>
      <x:c r="AA1286" s="15" t="str">
        <x:v>114.1</x:v>
      </x:c>
      <x:c r="AB1286" s="15" t="str">
        <x:v>202405</x:v>
      </x:c>
      <x:c r="AC1286" s="15" t="str">
        <x:v>114.01</x:v>
      </x:c>
      <x:c r="AD1286" s="15" t="str">
        <x:v>202404</x:v>
      </x:c>
      <x:c r="AE1286" s="15" t="str">
        <x:v>0.078940443820708</x:v>
      </x:c>
      <x:c r="AF1286" s="15" t="str">
        <x:v>0.0899999999999892</x:v>
      </x:c>
      <x:c r="AG1286" s="14" t="str"/>
      <x:c r="AH1286" s="15" t="str">
        <x:v>ABS_TO_ABS</x:v>
      </x:c>
      <x:c r="AI1286" s="15" t="str">
        <x:v>0.6</x:v>
      </x:c>
      <x:c r="AJ1286" s="15" t="str">
        <x:v>114.1</x:v>
      </x:c>
      <x:c r="AK1286" s="15" t="str">
        <x:v>actual_value 컬럼 사용</x:v>
      </x:c>
      <x:c r="AL1286" s="14" t="str">
        <x:v>불일치</x:v>
      </x:c>
      <x:c r="AM1286" s="15" t="str">
        <x:v>0.9947414548641543</x:v>
      </x:c>
      <x:c r="AN1286" s="14" t="str">
        <x:v>claim=0.6, actual=114.1, 오차=0.995 (허용=0.02)</x:v>
      </x:c>
      <x:c r="AO1286" s="15" t="str">
        <x:v>ABS_TO_ABS</x:v>
      </x:c>
      <x:c r="AP1286" s="15" t="str">
        <x:v>0.4</x:v>
      </x:c>
      <x:c r="AQ1286" s="14" t="str">
        <x:v>% 숫자 선택</x:v>
      </x:c>
      <x:c r="AR1286" s="15" t="str">
        <x:v>114.1</x:v>
      </x:c>
      <x:c r="AS1286" s="14" t="str">
        <x:v>actual_value 사용</x:v>
      </x:c>
      <x:c r="AT1286" s="14" t="str">
        <x:v>불일치</x:v>
      </x:c>
      <x:c r="AU1286" s="15" t="str">
        <x:v>0.9964943032427694</x:v>
      </x:c>
      <x:c r="AV1286" s="14" t="str">
        <x:v>claim=0.4, adjusted_actual=114.1, 오차=0.996, 허용=0.02</x:v>
      </x:c>
      <x:c r="AW1286" s="14" t="str">
        <x:v>재검토필요_수준값불일치</x:v>
      </x:c>
      <x:c r="AX1286" s="15" t="str">
        <x:v>N</x:v>
      </x:c>
      <x:c r="AY1286" s="15" t="str">
        <x:v>N</x:v>
      </x:c>
      <x:c r="AZ1286" s="14" t="str">
        <x:v>N</x:v>
      </x:c>
      <x:c r="BA1286" s="15" t="str"/>
      <x:c r="BB1286" s="15" t="str"/>
      <x:c r="BC1286" s="14" t="str"/>
      <x:c r="BD1286" s="14" t="str"/>
      <x:c r="BE1286" s="14" t="str">
        <x:v>기존 재검토/판단불가 상태 유지</x:v>
      </x:c>
      <x:c r="BF1286" s="14" t="str">
        <x:v>재검토필요_수준값불일치</x:v>
      </x:c>
      <x:c r="BG1286" s="14" t="str"/>
      <x:c r="BH1286" s="14" t="str"/>
      <x:c r="BI1286" s="14" t="str"/>
      <x:c r="BJ1286" s="14" t="str"/>
      <x:c r="BK1286" s="15" t="str"/>
      <x:c r="BL1286" s="15" t="str"/>
      <x:c r="BM1286" s="14" t="str"/>
      <x:c r="BN1286" s="14" t="str"/>
      <x:c r="BO1286" s="14" t="str"/>
      <x:c r="BP1286" s="14" t="str"/>
      <x:c r="BQ1286" s="15" t="str"/>
      <x:c r="BR1286" s="15" t="str"/>
      <x:c r="BS1286" s="15" t="str"/>
      <x:c r="BT1286" s="15" t="str">
        <x:v>1285</x:v>
      </x:c>
      <x:c r="BU1286" s="15" t="str">
        <x:v>7</x:v>
      </x:c>
      <x:c r="BV1286" s="14" t="str">
        <x:v>물가</x:v>
      </x:c>
      <x:c r="BW1286" s="14" t="str">
        <x:v>수동검토유지</x:v>
      </x:c>
      <x:c r="BX1286" s="14" t="str">
        <x:v>재검토필요_수준값불일치</x:v>
      </x:c>
      <x:c r="BY1286" s="15" t="str">
        <x:v>N/A</x:v>
      </x:c>
      <x:c r="BZ1286" s="14" t="str"/>
      <x:c r="CA1286" s="14" t="str"/>
      <x:c r="CB1286" s="14" t="str"/>
      <x:c r="CC1286" s="15" t="str"/>
      <x:c r="CD1286" s="15" t="str"/>
      <x:c r="CE1286" s="15" t="str"/>
      <x:c r="CF1286" s="15" t="str"/>
      <x:c r="CG1286" s="15" t="str"/>
      <x:c r="CH1286" s="15" t="str"/>
      <x:c r="CI1286" s="15" t="str"/>
      <x:c r="CJ1286" s="15" t="str"/>
      <x:c r="CK1286" s="15" t="str"/>
      <x:c r="CL1286" s="14" t="str"/>
      <x:c r="CM1286" s="15" t="str"/>
      <x:c r="CN1286" s="15" t="str"/>
      <x:c r="CO1286" s="15" t="str"/>
      <x:c r="CP1286" s="15" t="str"/>
      <x:c r="CQ1286" s="14" t="str"/>
      <x:c r="CR1286" s="16" t="str"/>
    </x:row>
    <x:row r="1287" ht="30" customHeight="1">
      <x:c r="A1287" s="13" t="str">
        <x:v>C16720</x:v>
      </x:c>
      <x:c r="B1287" s="15" t="str">
        <x:v>2203</x:v>
      </x:c>
      <x:c r="C1287" s="14" t="str">
        <x:v>한은 “체감 물가가 소비자물가보다 더 뛰어… 소비 위축시켜”</x:v>
      </x:c>
      <x:c r="D1287" s="15" t="str">
        <x:v>2025-06-19</x:v>
      </x:c>
      <x:c r="E1287" s="15" t="str">
        <x:v>https://www.chosun.com/economy/economy_general/2025/06/19/FI33P26UAFDJVPWRSHBEIUK3AQ</x:v>
      </x:c>
      <x:c r="F1287" s="14" t="str">
        <x:v>가공식품의 생활 물가 상승률 기여도는 작년 하반기 0.15%포인트에서 올해 0.34%포인트로 두 배 이상 확대됐다.</x:v>
      </x:c>
      <x:c r="G1287" s="15" t="str">
        <x:v>비율·증감률</x:v>
      </x:c>
      <x:c r="H1287" s="15" t="str">
        <x:v>비율·증감률</x:v>
      </x:c>
      <x:c r="I1287" s="15" t="str">
        <x:v>True</x:v>
      </x:c>
      <x:c r="J1287" s="15" t="str"/>
      <x:c r="K1287" s="15" t="str">
        <x:v>이 외에 특히 가공식품 가격이 오른 것도 영향을 줬다는 분석이다.</x:v>
      </x:c>
      <x:c r="L1287" s="15" t="str">
        <x:v>한은은 이날 함께 발표한 ‘가공식품, 개인 서비스의 비용 측면 물가 상승 압력 평가’ 보고서에서 코로나 팬데믹 이후 원재료와 중간재 가격, 원화 환율 등이 올랐고 이로 인해 기업들이 제품 생산 등에 들이는 비용이 크게 높아졌다고 봤다.</x:v>
      </x:c>
      <x:c r="M1287" s="15" t="str">
        <x:v>[0.15, 0.34]</x:v>
      </x:c>
      <x:c r="N1287" s="15" t="str">
        <x:v>['%', '%']</x:v>
      </x:c>
      <x:c r="O1287" s="15" t="str">
        <x:v>[]</x:v>
      </x:c>
      <x:c r="P1287" s="15" t="str">
        <x:v>[]</x:v>
      </x:c>
      <x:c r="Q1287" s="15" t="str">
        <x:v>월별 소비자물가 등락률(tblId=DT_1J22042); 소비자물가지수(2020=100)(tblId=DT_1J22003); 품목별 소비자물가지수(품목성질별: 2020=100)(tblId=DT_1J22112)</x:v>
      </x:c>
      <x:c r="R1287" s="15" t="str">
        <x:v>orgId=101, tblId=DT_1J22042 | obj_l1/itm_id 메타 API로 확인 필요</x:v>
      </x:c>
      <x:c r="S1287" s="15" t="str">
        <x:v>원자료 직접 조회 후 필요 시 증감률 계산</x:v>
      </x:c>
      <x:c r="T1287" s="15" t="str">
        <x:v>검토 필요</x:v>
      </x:c>
      <x:c r="U1287" s="15" t="str">
        <x:v>101</x:v>
      </x:c>
      <x:c r="V1287" s="15" t="str">
        <x:v>DT_1J22042</x:v>
      </x:c>
      <x:c r="W1287" s="15" t="str">
        <x:v>1</x:v>
      </x:c>
      <x:c r="X1287" s="15" t="str">
        <x:v>T03</x:v>
      </x:c>
      <x:c r="Y1287" s="15" t="str">
        <x:v>H</x:v>
      </x:c>
      <x:c r="Z1287" s="14" t="str">
        <x:v>소비자물가 등락률 후보 선택. 지역/품목/월별 코드 확인 필요 | obj_l1/itm_id 자동 후보 입력</x:v>
      </x:c>
      <x:c r="AA1287" s="15" t="str">
        <x:v>2.2</x:v>
      </x:c>
      <x:c r="AB1287" s="15" t="str">
        <x:v>202412</x:v>
      </x:c>
      <x:c r="AC1287" s="15" t="str">
        <x:v>1.6</x:v>
      </x:c>
      <x:c r="AD1287" s="15" t="str">
        <x:v>202411</x:v>
      </x:c>
      <x:c r="AE1287" s="15" t="str">
        <x:v>37.50000000000001</x:v>
      </x:c>
      <x:c r="AF1287" s="15" t="str">
        <x:v>0.6000000000000001</x:v>
      </x:c>
      <x:c r="AG1287" s="14" t="str"/>
      <x:c r="AH1287" s="15" t="str">
        <x:v>ABS_TO_ABS</x:v>
      </x:c>
      <x:c r="AI1287" s="15" t="str">
        <x:v>0.15</x:v>
      </x:c>
      <x:c r="AJ1287" s="15" t="str">
        <x:v>2.2</x:v>
      </x:c>
      <x:c r="AK1287" s="15" t="str">
        <x:v>actual_value 컬럼 사용</x:v>
      </x:c>
      <x:c r="AL1287" s="14" t="str">
        <x:v>불일치</x:v>
      </x:c>
      <x:c r="AM1287" s="15" t="str">
        <x:v>0.9318181818181819</x:v>
      </x:c>
      <x:c r="AN1287" s="14" t="str">
        <x:v>claim=0.15, actual=2.2, 오차=0.932 (허용=0.02)</x:v>
      </x:c>
      <x:c r="AO1287" s="15" t="str">
        <x:v>ABS_TO_ABS</x:v>
      </x:c>
      <x:c r="AP1287" s="15" t="str">
        <x:v>0.34</x:v>
      </x:c>
      <x:c r="AQ1287" s="14" t="str">
        <x:v>% 숫자 선택</x:v>
      </x:c>
      <x:c r="AR1287" s="15" t="str">
        <x:v>2.2</x:v>
      </x:c>
      <x:c r="AS1287" s="14" t="str">
        <x:v>actual_value 사용</x:v>
      </x:c>
      <x:c r="AT1287" s="14" t="str">
        <x:v>불일치</x:v>
      </x:c>
      <x:c r="AU1287" s="15" t="str">
        <x:v>0.8454545454545455</x:v>
      </x:c>
      <x:c r="AV1287" s="14" t="str">
        <x:v>claim=0.34, adjusted_actual=2.2, 오차=0.845, 허용=0.02</x:v>
      </x:c>
      <x:c r="AW1287" s="14" t="str">
        <x:v>재검토필요_수준값불일치</x:v>
      </x:c>
      <x:c r="AX1287" s="15" t="str">
        <x:v>N</x:v>
      </x:c>
      <x:c r="AY1287" s="15" t="str">
        <x:v>N</x:v>
      </x:c>
      <x:c r="AZ1287" s="14" t="str">
        <x:v>N</x:v>
      </x:c>
      <x:c r="BA1287" s="15" t="str"/>
      <x:c r="BB1287" s="15" t="str"/>
      <x:c r="BC1287" s="14" t="str"/>
      <x:c r="BD1287" s="14" t="str"/>
      <x:c r="BE1287" s="14" t="str">
        <x:v>기존 재검토/판단불가 상태 유지</x:v>
      </x:c>
      <x:c r="BF1287" s="14" t="str">
        <x:v>재검토필요_수준값불일치</x:v>
      </x:c>
      <x:c r="BG1287" s="14" t="str"/>
      <x:c r="BH1287" s="14" t="str"/>
      <x:c r="BI1287" s="14" t="str"/>
      <x:c r="BJ1287" s="14" t="str"/>
      <x:c r="BK1287" s="15" t="str"/>
      <x:c r="BL1287" s="15" t="str"/>
      <x:c r="BM1287" s="14" t="str"/>
      <x:c r="BN1287" s="14" t="str"/>
      <x:c r="BO1287" s="14" t="str"/>
      <x:c r="BP1287" s="14" t="str"/>
      <x:c r="BQ1287" s="15" t="str"/>
      <x:c r="BR1287" s="15" t="str"/>
      <x:c r="BS1287" s="15" t="str"/>
      <x:c r="BT1287" s="15" t="str">
        <x:v>1286</x:v>
      </x:c>
      <x:c r="BU1287" s="15" t="str">
        <x:v>7</x:v>
      </x:c>
      <x:c r="BV1287" s="14" t="str">
        <x:v>물가</x:v>
      </x:c>
      <x:c r="BW1287" s="14" t="str">
        <x:v>코드북_비검증분류</x:v>
      </x:c>
      <x:c r="BX1287" s="14" t="str">
        <x:v>판단불가_기여도 미제공</x:v>
      </x:c>
      <x:c r="BY1287" s="15" t="str">
        <x:v>N/A</x:v>
      </x:c>
      <x:c r="BZ1287" s="14" t="str">
        <x:v>판단불가</x:v>
      </x:c>
      <x:c r="CA1287" s="14" t="str">
        <x:v>기여도 미제공</x:v>
      </x:c>
      <x:c r="CB1287" s="14" t="str">
        <x:v>KOSIS 코드북 표에 물가 기여도 항목이 없음</x:v>
      </x:c>
      <x:c r="CC1287" s="15" t="str"/>
      <x:c r="CD1287" s="15" t="str"/>
      <x:c r="CE1287" s="15" t="str"/>
      <x:c r="CF1287" s="15" t="str"/>
      <x:c r="CG1287" s="15" t="str"/>
      <x:c r="CH1287" s="15" t="str"/>
      <x:c r="CI1287" s="15" t="str"/>
      <x:c r="CJ1287" s="15" t="str"/>
      <x:c r="CK1287" s="15" t="str"/>
      <x:c r="CL1287" s="14" t="str"/>
      <x:c r="CM1287" s="15" t="str"/>
      <x:c r="CN1287" s="15" t="str"/>
      <x:c r="CO1287" s="15" t="str"/>
      <x:c r="CP1287" s="15" t="str"/>
      <x:c r="CQ1287" s="14" t="str"/>
      <x:c r="CR1287" s="16" t="str"/>
    </x:row>
    <x:row r="1288" ht="30" customHeight="1">
      <x:c r="A1288" s="13" t="str">
        <x:v>C16721</x:v>
      </x:c>
      <x:c r="B1288" s="15" t="str">
        <x:v>2203</x:v>
      </x:c>
      <x:c r="C1288" s="14" t="str">
        <x:v>한은 “체감 물가가 소비자물가보다 더 뛰어… 소비 위축시켜”</x:v>
      </x:c>
      <x:c r="D1288" s="15" t="str">
        <x:v>2025-06-19</x:v>
      </x:c>
      <x:c r="E1288" s="15" t="str">
        <x:v>https://www.chosun.com/economy/economy_general/2025/06/19/FI33P26UAFDJVPWRSHBEIUK3AQ</x:v>
      </x:c>
      <x:c r="F1288" s="14" t="str">
        <x:v>구체적으로 올해 4월 기준 투입 물가의 누적 상승률이 가공식품 30.4%, 외식 24.1%, 외식 외 개인 서비스 17.4% 등이었다.</x:v>
      </x:c>
      <x:c r="G1288" s="15" t="str">
        <x:v>비율·증감률</x:v>
      </x:c>
      <x:c r="H1288" s="15" t="str">
        <x:v>비율·증감률; 날짜·시간</x:v>
      </x:c>
      <x:c r="I1288" s="15" t="str">
        <x:v>True</x:v>
      </x:c>
      <x:c r="J1288" s="15" t="str"/>
      <x:c r="K1288" s="15" t="str">
        <x:v>한은은 이날 함께 발표한 ‘가공식품, 개인 서비스의 비용 측면 물가 상승 압력 평가’ 보고서에서 코로나 팬데믹 이후 원재료와 중간재 가격, 원화 환율 등이 올랐고 이로 인해 기업들이 제품 생산 등에 들이는 비용이 크게 높아졌다고 봤다.</x:v>
      </x:c>
      <x:c r="L1288" s="15" t="str">
        <x:v>이렇게 오른 투입 비용이 장기간에 걸쳐 소비자물가를 끌어올리는 데도 영향을 주고 있다는 것이다.</x:v>
      </x:c>
      <x:c r="M1288" s="15" t="str">
        <x:v>[4, 30.4, 24.1, 17.4]</x:v>
      </x:c>
      <x:c r="N1288" s="15" t="str">
        <x:v>['월', '%', '%', '%']</x:v>
      </x:c>
      <x:c r="O1288" s="15" t="str">
        <x:v>[]</x:v>
      </x:c>
      <x:c r="P1288" s="15" t="str">
        <x:v>[]</x:v>
      </x:c>
      <x:c r="Q1288" s="15" t="str">
        <x:v>월별 소비자물가 등락률(tblId=DT_1J22042); 소비자물가지수(2020=100)(tblId=DT_1J22003); 품목별 소비자물가지수(품목성질별: 2020=100)(tblId=DT_1J22112)</x:v>
      </x:c>
      <x:c r="R1288" s="15" t="str">
        <x:v>orgId=101, tblId=DT_1J22042 | obj_l1/itm_id 메타 API로 확인 필요</x:v>
      </x:c>
      <x:c r="S1288" s="15" t="str">
        <x:v>원자료 직접 조회 후 필요 시 증감률 계산</x:v>
      </x:c>
      <x:c r="T1288" s="15" t="str">
        <x:v>검토 필요</x:v>
      </x:c>
      <x:c r="U1288" s="15" t="str">
        <x:v>101</x:v>
      </x:c>
      <x:c r="V1288" s="15" t="str">
        <x:v>DT_1J22042</x:v>
      </x:c>
      <x:c r="W1288" s="15" t="str">
        <x:v>0</x:v>
      </x:c>
      <x:c r="X1288" s="15" t="str">
        <x:v>T03</x:v>
      </x:c>
      <x:c r="Y1288" s="15" t="str">
        <x:v>M</x:v>
      </x:c>
      <x:c r="Z1288" s="14" t="str">
        <x:v>소비자물가 등락률 후보 선택. 지역/품목/월별 코드 확인 필요 | obj_l1/itm_id 자동 후보 입력</x:v>
      </x:c>
      <x:c r="AA1288" s="15" t="str">
        <x:v>2.1</x:v>
      </x:c>
      <x:c r="AB1288" s="15" t="str">
        <x:v>202504</x:v>
      </x:c>
      <x:c r="AC1288" s="15" t="str">
        <x:v>2.1</x:v>
      </x:c>
      <x:c r="AD1288" s="15" t="str">
        <x:v>202503</x:v>
      </x:c>
      <x:c r="AE1288" s="15" t="str">
        <x:v>0.0</x:v>
      </x:c>
      <x:c r="AF1288" s="15" t="str">
        <x:v>0.0</x:v>
      </x:c>
      <x:c r="AG1288" s="14" t="str"/>
      <x:c r="AH1288" s="15" t="str">
        <x:v>CHANGE_RATE</x:v>
      </x:c>
      <x:c r="AI1288" s="15" t="str">
        <x:v>17.4</x:v>
      </x:c>
      <x:c r="AJ1288" s="15" t="str">
        <x:v>0.0</x:v>
      </x:c>
      <x:c r="AK1288" s="15" t="str">
        <x:v>actual_change_pct 컬럼 사용(전기대비 계산값)</x:v>
      </x:c>
      <x:c r="AL1288" s="14" t="str">
        <x:v>불일치</x:v>
      </x:c>
      <x:c r="AM1288" s="15" t="str">
        <x:v>17.4</x:v>
      </x:c>
      <x:c r="AN1288" s="14" t="str">
        <x:v>claim=17.4, actual=0.0, 오차=17.400 (허용=0.3)</x:v>
      </x:c>
      <x:c r="AO1288" s="15" t="str">
        <x:v>CHANGE_RATE</x:v>
      </x:c>
      <x:c r="AP1288" s="15" t="str">
        <x:v>17.4</x:v>
      </x:c>
      <x:c r="AQ1288" s="14" t="str">
        <x:v>% 숫자 선택</x:v>
      </x:c>
      <x:c r="AR1288" s="15" t="str">
        <x:v>0.0</x:v>
      </x:c>
      <x:c r="AS1288" s="14" t="str">
        <x:v>actual_change_pct 사용</x:v>
      </x:c>
      <x:c r="AT1288" s="14" t="str">
        <x:v>불일치</x:v>
      </x:c>
      <x:c r="AU1288" s="15" t="str">
        <x:v>17.4</x:v>
      </x:c>
      <x:c r="AV1288" s="14" t="str">
        <x:v>claim=17.4, adjusted_actual=0.0, 오차=17.400, 허용=0.3</x:v>
      </x:c>
      <x:c r="AW1288" s="14" t="str">
        <x:v>재검토필요_증감률불일치</x:v>
      </x:c>
      <x:c r="AX1288" s="15" t="str">
        <x:v>N</x:v>
      </x:c>
      <x:c r="AY1288" s="15" t="str">
        <x:v>N</x:v>
      </x:c>
      <x:c r="AZ1288" s="14" t="str">
        <x:v>N</x:v>
      </x:c>
      <x:c r="BA1288" s="15" t="str"/>
      <x:c r="BB1288" s="15" t="str"/>
      <x:c r="BC1288" s="14" t="str"/>
      <x:c r="BD1288" s="14" t="str"/>
      <x:c r="BE1288" s="14" t="str">
        <x:v>기존 재검토/판단불가 상태 유지</x:v>
      </x:c>
      <x:c r="BF1288" s="14" t="str">
        <x:v>재검토필요_증감률불일치</x:v>
      </x:c>
      <x:c r="BG1288" s="14" t="str"/>
      <x:c r="BH1288" s="14" t="str"/>
      <x:c r="BI1288" s="14" t="str"/>
      <x:c r="BJ1288" s="14" t="str"/>
      <x:c r="BK1288" s="15" t="str"/>
      <x:c r="BL1288" s="15" t="str"/>
      <x:c r="BM1288" s="14" t="str"/>
      <x:c r="BN1288" s="14" t="str"/>
      <x:c r="BO1288" s="14" t="str"/>
      <x:c r="BP1288" s="14" t="str"/>
      <x:c r="BQ1288" s="15" t="str"/>
      <x:c r="BR1288" s="15" t="str"/>
      <x:c r="BS1288" s="15" t="str"/>
      <x:c r="BT1288" s="15" t="str">
        <x:v>1287</x:v>
      </x:c>
      <x:c r="BU1288" s="15" t="str">
        <x:v>7</x:v>
      </x:c>
      <x:c r="BV1288" s="14" t="str">
        <x:v>물가</x:v>
      </x:c>
      <x:c r="BW1288" s="14" t="str">
        <x:v>수동검토유지</x:v>
      </x:c>
      <x:c r="BX1288" s="14" t="str">
        <x:v>재검토필요_증감률불일치</x:v>
      </x:c>
      <x:c r="BY1288" s="15" t="str">
        <x:v>N/A</x:v>
      </x:c>
      <x:c r="BZ1288" s="14" t="str"/>
      <x:c r="CA1288" s="14" t="str"/>
      <x:c r="CB1288" s="14" t="str"/>
      <x:c r="CC1288" s="15" t="str"/>
      <x:c r="CD1288" s="15" t="str"/>
      <x:c r="CE1288" s="15" t="str"/>
      <x:c r="CF1288" s="15" t="str"/>
      <x:c r="CG1288" s="15" t="str"/>
      <x:c r="CH1288" s="15" t="str"/>
      <x:c r="CI1288" s="15" t="str"/>
      <x:c r="CJ1288" s="15" t="str"/>
      <x:c r="CK1288" s="15" t="str"/>
      <x:c r="CL1288" s="14" t="str"/>
      <x:c r="CM1288" s="15" t="str"/>
      <x:c r="CN1288" s="15" t="str"/>
      <x:c r="CO1288" s="15" t="str"/>
      <x:c r="CP1288" s="15" t="str"/>
      <x:c r="CQ1288" s="14" t="str"/>
      <x:c r="CR1288" s="16" t="str"/>
    </x:row>
    <x:row r="1289" ht="30" customHeight="1">
      <x:c r="A1289" s="13" t="str">
        <x:v>C16822</x:v>
      </x:c>
      <x:c r="B1289" s="15" t="str">
        <x:v>2212</x:v>
      </x:c>
      <x:c r="C1289" s="14" t="str">
        <x:v>가뜩이나 車업계 힘든데… 한국GM 노조, 1년 만에 다시 파업하나</x:v>
      </x:c>
      <x:c r="D1289" s="15" t="str">
        <x:v>2025-06-20</x:v>
      </x:c>
      <x:c r="E1289" s="15" t="str">
        <x:v>https://www.chosun.com/economy/auto/2025/06/20/TRID7RL7DVEKBHFNXQIW7EPMPU</x:v>
      </x:c>
      <x:c r="F1289" s="14" t="str">
        <x:v>한국GM은 생산량의 90% 안팎을 미국에 수출하는데, 도널드 트럼프 미국 대통령이 지난 4월부터 수입차에 25% 관세를 부과하면서, 수출량이 급감할 것이라는 전망이 나오는 상황이다.</x:v>
      </x:c>
      <x:c r="G1289" s="15" t="str">
        <x:v>무역지표</x:v>
      </x:c>
      <x:c r="H1289" s="15" t="str">
        <x:v>무역지표; 판매·생산량; 비율·증감률; 날짜·시간</x:v>
      </x:c>
      <x:c r="I1289" s="15" t="str">
        <x:v>True</x:v>
      </x:c>
      <x:c r="J1289" s="15" t="str"/>
      <x:c r="K1289" s="15" t="str">
        <x:v>109 한국 GM(GM한국사업장) 노조가 18~19일 진행된 조합원 투표에서 파업안을 가결하고 파업 절차에 돌입했다.</x:v>
      </x:c>
      <x:c r="L1289" s="15" t="str">
        <x:v>일각에선 ‘한국 철수설’까지 나오는 가운데 만약 노조가 실제 파업을 단행하면 파장이 적지 않을 것이란 우려가 제기된다.</x:v>
      </x:c>
      <x:c r="M1289" s="15" t="str">
        <x:v>[90, 4, 25]</x:v>
      </x:c>
      <x:c r="N1289" s="15" t="str">
        <x:v>['%', '월', '%']</x:v>
      </x:c>
      <x:c r="O1289" s="15" t="str">
        <x:v>[]</x:v>
      </x:c>
      <x:c r="P1289" s="15" t="str">
        <x:v>[]</x:v>
      </x:c>
      <x:c r="Q1289" s="15" t="str">
        <x:v>국가별 수출액, 수입액(tblId=DT_1R11006_FRM101); 품목별 수출액, 수입액(tblId=DT_1R11001_FRM101)</x:v>
      </x:c>
      <x:c r="R1289" s="15" t="str">
        <x:v>orgId=360, tblId=DT_1R11006_FRM101 | obj_l1/itm_id 메타 API로 확인 필요</x:v>
      </x:c>
      <x:c r="S1289" s="15" t="str">
        <x:v>원자료 직접 조회 후 필요 시 증감률 계산</x:v>
      </x:c>
      <x:c r="T1289" s="15" t="str">
        <x:v>검토 필요</x:v>
      </x:c>
      <x:c r="U1289" s="15" t="str">
        <x:v>360</x:v>
      </x:c>
      <x:c r="V1289" s="15" t="str">
        <x:v>DT_1R11006_FRM101</x:v>
      </x:c>
      <x:c r="W1289" s="15" t="str">
        <x:v>13102103829E.US</x:v>
      </x:c>
      <x:c r="X1289" s="15" t="str">
        <x:v>13103103829T1</x:v>
      </x:c>
      <x:c r="Y1289" s="15" t="str">
        <x:v>M</x:v>
      </x:c>
      <x:c r="Z1289" s="14" t="str">
        <x:v>국가별 수출입 후보 선택. 국가/수출입/시점 코드 확인 필요 | 국가 코드 자동선택: 미국</x:v>
      </x:c>
      <x:c r="AA1289" s="15" t="str">
        <x:v>16000104</x:v>
      </x:c>
      <x:c r="AB1289" s="15" t="str">
        <x:v>202605</x:v>
      </x:c>
      <x:c r="AC1289" s="15" t="str">
        <x:v>16343766</x:v>
      </x:c>
      <x:c r="AD1289" s="15" t="str">
        <x:v>202604</x:v>
      </x:c>
      <x:c r="AE1289" s="15" t="str">
        <x:v>-2.1027099874043715</x:v>
      </x:c>
      <x:c r="AF1289" s="15" t="str">
        <x:v>-343662.0</x:v>
      </x:c>
      <x:c r="AG1289" s="14" t="str"/>
      <x:c r="AH1289" s="15" t="str">
        <x:v>CHANGE_RATE</x:v>
      </x:c>
      <x:c r="AI1289" s="15" t="str">
        <x:v>25.0</x:v>
      </x:c>
      <x:c r="AJ1289" s="15" t="str">
        <x:v>-2.1027099874043715</x:v>
      </x:c>
      <x:c r="AK1289" s="15" t="str">
        <x:v>actual_change_pct 컬럼 사용(전기대비 계산값)</x:v>
      </x:c>
      <x:c r="AL1289" s="14" t="str">
        <x:v>불일치</x:v>
      </x:c>
      <x:c r="AM1289" s="15" t="str">
        <x:v>27.10270998740437</x:v>
      </x:c>
      <x:c r="AN1289" s="14" t="str">
        <x:v>claim=25.0, actual=-2.1027099874043715, 오차=27.103 (허용=0.3)</x:v>
      </x:c>
      <x:c r="AO1289" s="15" t="str">
        <x:v>CHANGE_RATE</x:v>
      </x:c>
      <x:c r="AP1289" s="15" t="str">
        <x:v>25.0</x:v>
      </x:c>
      <x:c r="AQ1289" s="14" t="str">
        <x:v>% 숫자 선택</x:v>
      </x:c>
      <x:c r="AR1289" s="15" t="str">
        <x:v>-2.1027099874043715</x:v>
      </x:c>
      <x:c r="AS1289" s="14" t="str">
        <x:v>actual_change_pct 사용</x:v>
      </x:c>
      <x:c r="AT1289" s="14" t="str">
        <x:v>불일치</x:v>
      </x:c>
      <x:c r="AU1289" s="15" t="str">
        <x:v>27.10270998740437</x:v>
      </x:c>
      <x:c r="AV1289" s="14" t="str">
        <x:v>claim=25.0, adjusted_actual=-2.1027099874043715, 오차=27.103, 허용=0.3</x:v>
      </x:c>
      <x:c r="AW1289" s="14" t="str">
        <x:v>재검토필요_증감률불일치</x:v>
      </x:c>
      <x:c r="AX1289" s="15" t="str">
        <x:v>N</x:v>
      </x:c>
      <x:c r="AY1289" s="15" t="str">
        <x:v>N</x:v>
      </x:c>
      <x:c r="AZ1289" s="14" t="str">
        <x:v>N</x:v>
      </x:c>
      <x:c r="BA1289" s="15" t="str"/>
      <x:c r="BB1289" s="15" t="str"/>
      <x:c r="BC1289" s="14" t="str"/>
      <x:c r="BD1289" s="14" t="str"/>
      <x:c r="BE1289" s="14" t="str">
        <x:v>기존 재검토/판단불가 상태 유지</x:v>
      </x:c>
      <x:c r="BF1289" s="14" t="str">
        <x:v>재검토필요_증감률불일치</x:v>
      </x:c>
      <x:c r="BG1289" s="14" t="str"/>
      <x:c r="BH1289" s="14" t="str"/>
      <x:c r="BI1289" s="14" t="str"/>
      <x:c r="BJ1289" s="14" t="str"/>
      <x:c r="BK1289" s="15" t="str"/>
      <x:c r="BL1289" s="15" t="str"/>
      <x:c r="BM1289" s="14" t="str"/>
      <x:c r="BN1289" s="14" t="str"/>
      <x:c r="BO1289" s="14" t="str"/>
      <x:c r="BP1289" s="14" t="str"/>
      <x:c r="BQ1289" s="15" t="str"/>
      <x:c r="BR1289" s="15" t="str"/>
      <x:c r="BS1289" s="15" t="str"/>
      <x:c r="BT1289" s="15" t="str">
        <x:v>1288</x:v>
      </x:c>
      <x:c r="BU1289" s="15" t="str">
        <x:v>7</x:v>
      </x:c>
      <x:c r="BV1289" s="14" t="str">
        <x:v>무역</x:v>
      </x:c>
      <x:c r="BW1289" s="14" t="str">
        <x:v>코드북_비검증분류</x:v>
      </x:c>
      <x:c r="BX1289" s="14" t="str">
        <x:v>판단불가_정보 부족</x:v>
      </x:c>
      <x:c r="BY1289" s="15" t="str">
        <x:v>N/A</x:v>
      </x:c>
      <x:c r="BZ1289" s="14" t="str">
        <x:v>판단불가</x:v>
      </x:c>
      <x:c r="CA1289" s="14" t="str">
        <x:v>정보 부족</x:v>
      </x:c>
      <x:c r="CB1289" s="14" t="str">
        <x:v>관측 실적이 아닌 전망·목표 문장</x:v>
      </x:c>
      <x:c r="CC1289" s="15" t="str"/>
      <x:c r="CD1289" s="15" t="str"/>
      <x:c r="CE1289" s="15" t="str"/>
      <x:c r="CF1289" s="15" t="str"/>
      <x:c r="CG1289" s="15" t="str"/>
      <x:c r="CH1289" s="15" t="str"/>
      <x:c r="CI1289" s="15" t="str"/>
      <x:c r="CJ1289" s="15" t="str"/>
      <x:c r="CK1289" s="15" t="str"/>
      <x:c r="CL1289" s="14" t="str"/>
      <x:c r="CM1289" s="15" t="str"/>
      <x:c r="CN1289" s="15" t="str"/>
      <x:c r="CO1289" s="15" t="str"/>
      <x:c r="CP1289" s="15" t="str"/>
      <x:c r="CQ1289" s="14" t="str"/>
      <x:c r="CR1289" s="16" t="str"/>
    </x:row>
    <x:row r="1290" ht="30" customHeight="1">
      <x:c r="A1290" s="13" t="str">
        <x:v>C17130</x:v>
      </x:c>
      <x:c r="B1290" s="15" t="str">
        <x:v>2251</x:v>
      </x:c>
      <x:c r="C1290" s="14" t="str">
        <x:v>현대차 전기차 라인 가동 중단… 올해만 네 번째</x:v>
      </x:c>
      <x:c r="D1290" s="15" t="str">
        <x:v>2025-06-23</x:v>
      </x:c>
      <x:c r="E1290" s="15" t="str">
        <x:v>https://www.chosun.com/economy/auto/2025/06/23/VH4C3BAXE5GSHLWBNFLSAWLKAQ</x:v>
      </x:c>
      <x:c r="F1290" s="14" t="str">
        <x:v>올해 1~4월 아이오닉5(9663대)와 코나 EV(5916대)의 수출량은 작년 동기 대비 각각 65%, 42% 급감했다.</x:v>
      </x:c>
      <x:c r="G1290" s="15" t="str">
        <x:v>무역지표</x:v>
      </x:c>
      <x:c r="H1290" s="15" t="str">
        <x:v>무역지표; 비율·증감률; 날짜·시간</x:v>
      </x:c>
      <x:c r="I1290" s="15" t="str">
        <x:v>True</x:v>
      </x:c>
      <x:c r="J1290" s="15" t="str"/>
      <x:c r="K1290" s="15" t="str">
        <x:v>두 차종 모두 최근 수출에 직격탄을 맞았다.</x:v>
      </x:c>
      <x:c r="L1290" s="15" t="str">
        <x:v>각국에서 전기차 보조금을 폐지하고, 미국 트럼프 2기가 지난달부터 수입 자동차에 25% 관세를 부과하며 해외 전기차 수요가 줄어든 것으로 보인다.</x:v>
      </x:c>
      <x:c r="M1290" s="15" t="str">
        <x:v>[4, 65, 42]</x:v>
      </x:c>
      <x:c r="N1290" s="15" t="str">
        <x:v>['월', '%', '%']</x:v>
      </x:c>
      <x:c r="O1290" s="15" t="str">
        <x:v>[]</x:v>
      </x:c>
      <x:c r="P1290" s="15" t="str">
        <x:v>[]</x:v>
      </x:c>
      <x:c r="Q1290" s="15" t="str">
        <x:v>품목별 수출액, 수입액(tblId=DT_1R11001_FRM101); 국가별 수출액, 수입액(tblId=DT_1R11006_FRM101)</x:v>
      </x:c>
      <x:c r="R1290" s="15" t="str">
        <x:v>orgId=360, tblId=DT_1R11001_FRM101 | obj_l1/itm_id 메타 API로 확인 필요</x:v>
      </x:c>
      <x:c r="S1290" s="15" t="str">
        <x:v>원자료 직접 조회 후 필요 시 증감률 계산</x:v>
      </x:c>
      <x:c r="T1290" s="15" t="str">
        <x:v>검토 필요</x:v>
      </x:c>
      <x:c r="U1290" s="15" t="str">
        <x:v>360</x:v>
      </x:c>
      <x:c r="V1290" s="15" t="str">
        <x:v>DT_1R11001_FRM101</x:v>
      </x:c>
      <x:c r="W1290" s="15" t="str">
        <x:v>13102112831A.A</x:v>
      </x:c>
      <x:c r="X1290" s="15" t="str">
        <x:v>13103112831T1</x:v>
      </x:c>
      <x:c r="Y1290" s="15" t="str">
        <x:v>M</x:v>
      </x:c>
      <x:c r="Z1290" s="14" t="str">
        <x:v>품목별 수출입 후보 선택. 품목/수출입/시점 코드 확인 필요 | obj_l1/itm_id 자동 후보 입력</x:v>
      </x:c>
      <x:c r="AA1290" s="15" t="str">
        <x:v>56148299</x:v>
      </x:c>
      <x:c r="AB1290" s="15" t="str">
        <x:v>202404</x:v>
      </x:c>
      <x:c r="AC1290" s="15" t="str">
        <x:v>49430879</x:v>
      </x:c>
      <x:c r="AD1290" s="15" t="str">
        <x:v>202304</x:v>
      </x:c>
      <x:c r="AE1290" s="15" t="str">
        <x:v>13.589521642939022</x:v>
      </x:c>
      <x:c r="AF1290" s="15" t="str">
        <x:v>6717420.0</x:v>
      </x:c>
      <x:c r="AG1290" s="14" t="str"/>
      <x:c r="AH1290" s="15" t="str">
        <x:v>CHANGE_RATE</x:v>
      </x:c>
      <x:c r="AI1290" s="15" t="str">
        <x:v>42.0</x:v>
      </x:c>
      <x:c r="AJ1290" s="15" t="str">
        <x:v>13.589521642939022</x:v>
      </x:c>
      <x:c r="AK1290" s="15" t="str">
        <x:v>actual_change_pct 컬럼 사용(전기대비 계산값)</x:v>
      </x:c>
      <x:c r="AL1290" s="14" t="str">
        <x:v>불일치</x:v>
      </x:c>
      <x:c r="AM1290" s="15" t="str">
        <x:v>28.410478357060978</x:v>
      </x:c>
      <x:c r="AN1290" s="14" t="str">
        <x:v>claim=42.0, actual=13.589521642939022, 오차=28.410 (허용=0.3)</x:v>
      </x:c>
      <x:c r="AO1290" s="15" t="str">
        <x:v>CHANGE_RATE</x:v>
      </x:c>
      <x:c r="AP1290" s="15" t="str">
        <x:v>42.0</x:v>
      </x:c>
      <x:c r="AQ1290" s="14" t="str">
        <x:v>% 숫자 선택</x:v>
      </x:c>
      <x:c r="AR1290" s="15" t="str">
        <x:v>13.589521642939022</x:v>
      </x:c>
      <x:c r="AS1290" s="14" t="str">
        <x:v>actual_change_pct 사용</x:v>
      </x:c>
      <x:c r="AT1290" s="14" t="str">
        <x:v>불일치</x:v>
      </x:c>
      <x:c r="AU1290" s="15" t="str">
        <x:v>28.410478357060978</x:v>
      </x:c>
      <x:c r="AV1290" s="14" t="str">
        <x:v>claim=42.0, adjusted_actual=13.589521642939022, 오차=28.410, 허용=0.3</x:v>
      </x:c>
      <x:c r="AW1290" s="14" t="str">
        <x:v>재검토필요_증감률불일치</x:v>
      </x:c>
      <x:c r="AX1290" s="15" t="str">
        <x:v>N</x:v>
      </x:c>
      <x:c r="AY1290" s="15" t="str">
        <x:v>N</x:v>
      </x:c>
      <x:c r="AZ1290" s="14" t="str">
        <x:v>N</x:v>
      </x:c>
      <x:c r="BA1290" s="15" t="str"/>
      <x:c r="BB1290" s="15" t="str"/>
      <x:c r="BC1290" s="14" t="str"/>
      <x:c r="BD1290" s="14" t="str"/>
      <x:c r="BE1290" s="14" t="str">
        <x:v>기존 재검토/판단불가 상태 유지</x:v>
      </x:c>
      <x:c r="BF1290" s="14" t="str">
        <x:v>재검토필요_증감률불일치</x:v>
      </x:c>
      <x:c r="BG1290" s="14" t="str"/>
      <x:c r="BH1290" s="14" t="str"/>
      <x:c r="BI1290" s="14" t="str"/>
      <x:c r="BJ1290" s="14" t="str"/>
      <x:c r="BK1290" s="15" t="str"/>
      <x:c r="BL1290" s="15" t="str"/>
      <x:c r="BM1290" s="14" t="str"/>
      <x:c r="BN1290" s="14" t="str"/>
      <x:c r="BO1290" s="14" t="str"/>
      <x:c r="BP1290" s="14" t="str"/>
      <x:c r="BQ1290" s="15" t="str"/>
      <x:c r="BR1290" s="15" t="str"/>
      <x:c r="BS1290" s="15" t="str"/>
      <x:c r="BT1290" s="15" t="str">
        <x:v>1289</x:v>
      </x:c>
      <x:c r="BU1290" s="15" t="str">
        <x:v>7</x:v>
      </x:c>
      <x:c r="BV1290" s="14" t="str">
        <x:v>무역</x:v>
      </x:c>
      <x:c r="BW1290" s="14" t="str">
        <x:v>수동검토유지</x:v>
      </x:c>
      <x:c r="BX1290" s="14" t="str">
        <x:v>재검토필요_증감률불일치</x:v>
      </x:c>
      <x:c r="BY1290" s="15" t="str">
        <x:v>N/A</x:v>
      </x:c>
      <x:c r="BZ1290" s="14" t="str"/>
      <x:c r="CA1290" s="14" t="str"/>
      <x:c r="CB1290" s="14" t="str"/>
      <x:c r="CC1290" s="15" t="str"/>
      <x:c r="CD1290" s="15" t="str"/>
      <x:c r="CE1290" s="15" t="str"/>
      <x:c r="CF1290" s="15" t="str"/>
      <x:c r="CG1290" s="15" t="str"/>
      <x:c r="CH1290" s="15" t="str"/>
      <x:c r="CI1290" s="15" t="str"/>
      <x:c r="CJ1290" s="15" t="str"/>
      <x:c r="CK1290" s="15" t="str"/>
      <x:c r="CL1290" s="14" t="str"/>
      <x:c r="CM1290" s="15" t="str"/>
      <x:c r="CN1290" s="15" t="str"/>
      <x:c r="CO1290" s="15" t="str"/>
      <x:c r="CP1290" s="15" t="str"/>
      <x:c r="CQ1290" s="14" t="str"/>
      <x:c r="CR1290" s="16" t="str"/>
    </x:row>
    <x:row r="1291" ht="30" customHeight="1">
      <x:c r="A1291" s="13" t="str">
        <x:v>C17131</x:v>
      </x:c>
      <x:c r="B1291" s="15" t="str">
        <x:v>2251</x:v>
      </x:c>
      <x:c r="C1291" s="14" t="str">
        <x:v>현대차 전기차 라인 가동 중단… 올해만 네 번째</x:v>
      </x:c>
      <x:c r="D1291" s="15" t="str">
        <x:v>2025-06-23</x:v>
      </x:c>
      <x:c r="E1291" s="15" t="str">
        <x:v>https://www.chosun.com/economy/auto/2025/06/23/VH4C3BAXE5GSHLWBNFLSAWLKAQ</x:v>
      </x:c>
      <x:c r="F1291" s="14" t="str">
        <x:v>각국에서 전기차 보조금을 폐지하고, 미국 트럼프 2기가 지난달부터 수입 자동차에 25% 관세를 부과하며 해외 전기차 수요가 줄어든 것으로 보인다.</x:v>
      </x:c>
      <x:c r="G1291" s="15" t="str">
        <x:v>무역지표</x:v>
      </x:c>
      <x:c r="H1291" s="15" t="str">
        <x:v>무역지표; 정책·제도; 비율·증감률</x:v>
      </x:c>
      <x:c r="I1291" s="15" t="str">
        <x:v>True</x:v>
      </x:c>
      <x:c r="J1291" s="15" t="str"/>
      <x:c r="K1291" s="15" t="str">
        <x:v>올해 1~4월 아이오닉5(9663대)와 코나 EV(5916대)의 수출량은 작년 동기 대비 각각 65%, 42% 급감했다.</x:v>
      </x:c>
      <x:c r="L1291" s="15" t="str">
        <x:v>현대차는 최근 조립하는 차량 없이 컨베이어 벨트만 돌아가는 ‘공피치’ 운영을 했으나, 이를 더 이어가기 어렵다는 판단에 라인 가동 중단을 결정한 것으로 알려졌다.</x:v>
      </x:c>
      <x:c r="M1291" s="15" t="str">
        <x:v>[25]</x:v>
      </x:c>
      <x:c r="N1291" s="15" t="str">
        <x:v>['%']</x:v>
      </x:c>
      <x:c r="O1291" s="15" t="str">
        <x:v>[]</x:v>
      </x:c>
      <x:c r="P1291" s="15" t="str">
        <x:v>[]</x:v>
      </x:c>
      <x:c r="Q1291" s="15" t="str">
        <x:v>국가별 수출액, 수입액(tblId=DT_1R11006_FRM101); 품목별 수출액, 수입액(tblId=DT_1R11001_FRM101)</x:v>
      </x:c>
      <x:c r="R1291" s="15" t="str">
        <x:v>orgId=360, tblId=DT_1R11006_FRM101 | obj_l1/itm_id 메타 API로 확인 필요</x:v>
      </x:c>
      <x:c r="S1291" s="15" t="str">
        <x:v>원자료 직접 조회 후 필요 시 증감률 계산</x:v>
      </x:c>
      <x:c r="T1291" s="15" t="str">
        <x:v>검토 필요</x:v>
      </x:c>
      <x:c r="U1291" s="15" t="str">
        <x:v>360</x:v>
      </x:c>
      <x:c r="V1291" s="15" t="str">
        <x:v>DT_1R11006_FRM101</x:v>
      </x:c>
      <x:c r="W1291" s="15" t="str">
        <x:v>13102103829E.US</x:v>
      </x:c>
      <x:c r="X1291" s="15" t="str">
        <x:v>13103103829T2</x:v>
      </x:c>
      <x:c r="Y1291" s="15" t="str">
        <x:v>M</x:v>
      </x:c>
      <x:c r="Z1291" s="14" t="str">
        <x:v>국가별 수출입 후보 선택. 국가/수출입/시점 코드 확인 필요 | 국가 코드 자동선택: 미국</x:v>
      </x:c>
      <x:c r="AA1291" s="15" t="str">
        <x:v>6773649</x:v>
      </x:c>
      <x:c r="AB1291" s="15" t="str">
        <x:v>202505</x:v>
      </x:c>
      <x:c r="AC1291" s="15" t="str">
        <x:v>6139710</x:v>
      </x:c>
      <x:c r="AD1291" s="15" t="str">
        <x:v>202504</x:v>
      </x:c>
      <x:c r="AE1291" s="15" t="str">
        <x:v>10.325227087272852</x:v>
      </x:c>
      <x:c r="AF1291" s="15" t="str">
        <x:v>633939.0</x:v>
      </x:c>
      <x:c r="AG1291" s="14" t="str"/>
      <x:c r="AH1291" s="15" t="str">
        <x:v>LEVEL</x:v>
      </x:c>
      <x:c r="AI1291" s="15" t="str">
        <x:v>2.0</x:v>
      </x:c>
      <x:c r="AJ1291" s="15" t="str">
        <x:v>6773649.0</x:v>
      </x:c>
      <x:c r="AK1291" s="15" t="str">
        <x:v>actual_value 컬럼 사용</x:v>
      </x:c>
      <x:c r="AL1291" s="14" t="str">
        <x:v>불일치</x:v>
      </x:c>
      <x:c r="AM1291" s="15" t="str">
        <x:v>0.9999997047381699</x:v>
      </x:c>
      <x:c r="AN1291" s="14" t="str">
        <x:v>claim=2.0, actual=6773649.0, 오차=1.000 (허용=0.05)</x:v>
      </x:c>
      <x:c r="AO1291" s="15" t="str">
        <x:v>ABS_TO_ABS</x:v>
      </x:c>
      <x:c r="AP1291" s="15" t="str">
        <x:v>25.0</x:v>
      </x:c>
      <x:c r="AQ1291" s="14" t="str">
        <x:v>% 숫자 선택</x:v>
      </x:c>
      <x:c r="AR1291" s="15" t="str">
        <x:v>6773649.0</x:v>
      </x:c>
      <x:c r="AS1291" s="14" t="str">
        <x:v>actual_value 사용</x:v>
      </x:c>
      <x:c r="AT1291" s="14" t="str">
        <x:v>불일치</x:v>
      </x:c>
      <x:c r="AU1291" s="15" t="str">
        <x:v>0.9999963092271241</x:v>
      </x:c>
      <x:c r="AV1291" s="14" t="str">
        <x:v>claim=25.0, adjusted_actual=6773649.0, 오차=1.000, 허용=0.02</x:v>
      </x:c>
      <x:c r="AW1291" s="14" t="str">
        <x:v>재검토필요_수준값불일치</x:v>
      </x:c>
      <x:c r="AX1291" s="15" t="str">
        <x:v>N</x:v>
      </x:c>
      <x:c r="AY1291" s="15" t="str">
        <x:v>N</x:v>
      </x:c>
      <x:c r="AZ1291" s="14" t="str">
        <x:v>N</x:v>
      </x:c>
      <x:c r="BA1291" s="15" t="str"/>
      <x:c r="BB1291" s="15" t="str"/>
      <x:c r="BC1291" s="14" t="str"/>
      <x:c r="BD1291" s="14" t="str"/>
      <x:c r="BE1291" s="14" t="str">
        <x:v>기존 재검토/판단불가 상태 유지</x:v>
      </x:c>
      <x:c r="BF1291" s="14" t="str">
        <x:v>재검토필요_수준값불일치</x:v>
      </x:c>
      <x:c r="BG1291" s="14" t="str"/>
      <x:c r="BH1291" s="14" t="str"/>
      <x:c r="BI1291" s="14" t="str"/>
      <x:c r="BJ1291" s="14" t="str"/>
      <x:c r="BK1291" s="15" t="str"/>
      <x:c r="BL1291" s="15" t="str"/>
      <x:c r="BM1291" s="14" t="str"/>
      <x:c r="BN1291" s="14" t="str"/>
      <x:c r="BO1291" s="14" t="str"/>
      <x:c r="BP1291" s="14" t="str"/>
      <x:c r="BQ1291" s="15" t="str"/>
      <x:c r="BR1291" s="15" t="str"/>
      <x:c r="BS1291" s="15" t="str"/>
      <x:c r="BT1291" s="15" t="str">
        <x:v>1290</x:v>
      </x:c>
      <x:c r="BU1291" s="15" t="str">
        <x:v>7</x:v>
      </x:c>
      <x:c r="BV1291" s="14" t="str">
        <x:v>무역</x:v>
      </x:c>
      <x:c r="BW1291" s="14" t="str">
        <x:v>수동검토유지</x:v>
      </x:c>
      <x:c r="BX1291" s="14" t="str">
        <x:v>재검토필요_수준값불일치</x:v>
      </x:c>
      <x:c r="BY1291" s="15" t="str">
        <x:v>N/A</x:v>
      </x:c>
      <x:c r="BZ1291" s="14" t="str"/>
      <x:c r="CA1291" s="14" t="str"/>
      <x:c r="CB1291" s="14" t="str"/>
      <x:c r="CC1291" s="15" t="str"/>
      <x:c r="CD1291" s="15" t="str"/>
      <x:c r="CE1291" s="15" t="str"/>
      <x:c r="CF1291" s="15" t="str"/>
      <x:c r="CG1291" s="15" t="str"/>
      <x:c r="CH1291" s="15" t="str"/>
      <x:c r="CI1291" s="15" t="str"/>
      <x:c r="CJ1291" s="15" t="str"/>
      <x:c r="CK1291" s="15" t="str"/>
      <x:c r="CL1291" s="14" t="str"/>
      <x:c r="CM1291" s="15" t="str"/>
      <x:c r="CN1291" s="15" t="str"/>
      <x:c r="CO1291" s="15" t="str"/>
      <x:c r="CP1291" s="15" t="str"/>
      <x:c r="CQ1291" s="14" t="str"/>
      <x:c r="CR1291" s="16" t="str"/>
    </x:row>
    <x:row r="1292" ht="30" customHeight="1">
      <x:c r="A1292" s="13" t="str">
        <x:v>C17146</x:v>
      </x:c>
      <x:c r="B1292" s="15" t="str">
        <x:v>2253</x:v>
      </x:c>
      <x:c r="C1292" s="14" t="str">
        <x:v>‘인구 540만명’ 아일랜드, 미국의 무역 적자 2위국 오른 까닭은</x:v>
      </x:c>
      <x:c r="D1292" s="15" t="str">
        <x:v>2025-06-23</x:v>
      </x:c>
      <x:c r="E1292" s="15" t="str">
        <x:v>https://www.chosun.com/economy/economy_general/2025/06/23/IHNIQF7L5RDGRNCTPU3CP6D73A</x:v>
      </x:c>
      <x:c r="F1292" s="14" t="str">
        <x:v>대미 수출이 급증한 덕에 아일랜드는 1분기(1~3월)에 9.7% 성장했다.</x:v>
      </x:c>
      <x:c r="G1292" s="15" t="str">
        <x:v>무역지표</x:v>
      </x:c>
      <x:c r="H1292" s="15" t="str">
        <x:v>무역지표; 비율·증감률; 날짜·시간</x:v>
      </x:c>
      <x:c r="I1292" s="15" t="str">
        <x:v>True</x:v>
      </x:c>
      <x:c r="J1292" s="15" t="str"/>
      <x:c r="K1292" s="15" t="str">
        <x:v>트럼프 대통령은 지난 4월 의약품 수입에 대한 관세 검토를 지시하고 “조만간 의약품 관세를 걷을 수 있다”고 했다.</x:v>
      </x:c>
      <x:c r="L1292" s="15" t="str">
        <x:v>하지만 아일랜드의 대미 수출 확대는 미국과 관계에 부담이 될 수 있다는 지적도 나온다.</x:v>
      </x:c>
      <x:c r="M1292" s="15" t="str">
        <x:v>[1, 3, 9.7]</x:v>
      </x:c>
      <x:c r="N1292" s="15" t="str">
        <x:v>['분', '월', '%']</x:v>
      </x:c>
      <x:c r="O1292" s="15" t="str">
        <x:v>[]</x:v>
      </x:c>
      <x:c r="P1292" s="15" t="str">
        <x:v>[]</x:v>
      </x:c>
      <x:c r="Q1292" s="15" t="str">
        <x:v>국가별 수출액, 수입액(tblId=DT_1R11006_FRM101); 품목별 수출액, 수입액(tblId=DT_1R11001_FRM101)</x:v>
      </x:c>
      <x:c r="R1292" s="15" t="str">
        <x:v>orgId=360, tblId=DT_1R11006_FRM101 | obj_l1/itm_id 메타 API로 확인 필요</x:v>
      </x:c>
      <x:c r="S1292" s="15" t="str">
        <x:v>원자료 직접 조회 후 필요 시 증감률 계산</x:v>
      </x:c>
      <x:c r="T1292" s="15" t="str">
        <x:v>검토 필요</x:v>
      </x:c>
      <x:c r="U1292" s="15" t="str">
        <x:v>360</x:v>
      </x:c>
      <x:c r="V1292" s="15" t="str">
        <x:v>DT_1R11006_FRM101</x:v>
      </x:c>
      <x:c r="W1292" s="15" t="str">
        <x:v>13102103829E.US</x:v>
      </x:c>
      <x:c r="X1292" s="15" t="str">
        <x:v>13103103829T1</x:v>
      </x:c>
      <x:c r="Y1292" s="15" t="str">
        <x:v>M</x:v>
      </x:c>
      <x:c r="Z1292" s="14" t="str">
        <x:v>국가별 수출입 후보 선택. 국가/수출입/시점 코드 확인 필요 | 국가 코드 자동선택: 미국</x:v>
      </x:c>
      <x:c r="AA1292" s="15" t="str">
        <x:v>16000104</x:v>
      </x:c>
      <x:c r="AB1292" s="15" t="str">
        <x:v>202605</x:v>
      </x:c>
      <x:c r="AC1292" s="15" t="str">
        <x:v>16343766</x:v>
      </x:c>
      <x:c r="AD1292" s="15" t="str">
        <x:v>202604</x:v>
      </x:c>
      <x:c r="AE1292" s="15" t="str">
        <x:v>-2.1027099874043715</x:v>
      </x:c>
      <x:c r="AF1292" s="15" t="str">
        <x:v>-343662.0</x:v>
      </x:c>
      <x:c r="AG1292" s="14" t="str"/>
      <x:c r="AH1292" s="15" t="str">
        <x:v>CHANGE_RATE</x:v>
      </x:c>
      <x:c r="AI1292" s="15" t="str">
        <x:v>9.7</x:v>
      </x:c>
      <x:c r="AJ1292" s="15" t="str">
        <x:v>-2.1027099874043715</x:v>
      </x:c>
      <x:c r="AK1292" s="15" t="str">
        <x:v>actual_change_pct 컬럼 사용(전기대비 계산값)</x:v>
      </x:c>
      <x:c r="AL1292" s="14" t="str">
        <x:v>불일치</x:v>
      </x:c>
      <x:c r="AM1292" s="15" t="str">
        <x:v>11.80270998740437</x:v>
      </x:c>
      <x:c r="AN1292" s="14" t="str">
        <x:v>claim=9.7, actual=-2.1027099874043715, 오차=11.803 (허용=0.3)</x:v>
      </x:c>
      <x:c r="AO1292" s="15" t="str">
        <x:v>CHANGE_RATE</x:v>
      </x:c>
      <x:c r="AP1292" s="15" t="str">
        <x:v>9.7</x:v>
      </x:c>
      <x:c r="AQ1292" s="14" t="str">
        <x:v>% 숫자 선택</x:v>
      </x:c>
      <x:c r="AR1292" s="15" t="str">
        <x:v>-2.1027099874043715</x:v>
      </x:c>
      <x:c r="AS1292" s="14" t="str">
        <x:v>actual_change_pct 사용</x:v>
      </x:c>
      <x:c r="AT1292" s="14" t="str">
        <x:v>불일치</x:v>
      </x:c>
      <x:c r="AU1292" s="15" t="str">
        <x:v>11.80270998740437</x:v>
      </x:c>
      <x:c r="AV1292" s="14" t="str">
        <x:v>claim=9.7, adjusted_actual=-2.1027099874043715, 오차=11.803, 허용=0.3</x:v>
      </x:c>
      <x:c r="AW1292" s="14" t="str">
        <x:v>재검토필요_증감률불일치</x:v>
      </x:c>
      <x:c r="AX1292" s="15" t="str">
        <x:v>N</x:v>
      </x:c>
      <x:c r="AY1292" s="15" t="str">
        <x:v>N</x:v>
      </x:c>
      <x:c r="AZ1292" s="14" t="str">
        <x:v>N</x:v>
      </x:c>
      <x:c r="BA1292" s="15" t="str"/>
      <x:c r="BB1292" s="15" t="str"/>
      <x:c r="BC1292" s="14" t="str"/>
      <x:c r="BD1292" s="14" t="str"/>
      <x:c r="BE1292" s="14" t="str">
        <x:v>기존 재검토/판단불가 상태 유지</x:v>
      </x:c>
      <x:c r="BF1292" s="14" t="str">
        <x:v>재검토필요_증감률불일치</x:v>
      </x:c>
      <x:c r="BG1292" s="14" t="str"/>
      <x:c r="BH1292" s="14" t="str"/>
      <x:c r="BI1292" s="14" t="str"/>
      <x:c r="BJ1292" s="14" t="str"/>
      <x:c r="BK1292" s="15" t="str"/>
      <x:c r="BL1292" s="15" t="str"/>
      <x:c r="BM1292" s="14" t="str"/>
      <x:c r="BN1292" s="14" t="str"/>
      <x:c r="BO1292" s="14" t="str"/>
      <x:c r="BP1292" s="14" t="str"/>
      <x:c r="BQ1292" s="15" t="str"/>
      <x:c r="BR1292" s="15" t="str"/>
      <x:c r="BS1292" s="15" t="str"/>
      <x:c r="BT1292" s="15" t="str">
        <x:v>1291</x:v>
      </x:c>
      <x:c r="BU1292" s="15" t="str">
        <x:v>7</x:v>
      </x:c>
      <x:c r="BV1292" s="14" t="str">
        <x:v>무역</x:v>
      </x:c>
      <x:c r="BW1292" s="14" t="str">
        <x:v>수동검토유지</x:v>
      </x:c>
      <x:c r="BX1292" s="14" t="str">
        <x:v>재검토필요_증감률불일치</x:v>
      </x:c>
      <x:c r="BY1292" s="15" t="str">
        <x:v>N/A</x:v>
      </x:c>
      <x:c r="BZ1292" s="14" t="str"/>
      <x:c r="CA1292" s="14" t="str"/>
      <x:c r="CB1292" s="14" t="str"/>
      <x:c r="CC1292" s="15" t="str"/>
      <x:c r="CD1292" s="15" t="str"/>
      <x:c r="CE1292" s="15" t="str"/>
      <x:c r="CF1292" s="15" t="str"/>
      <x:c r="CG1292" s="15" t="str"/>
      <x:c r="CH1292" s="15" t="str"/>
      <x:c r="CI1292" s="15" t="str"/>
      <x:c r="CJ1292" s="15" t="str"/>
      <x:c r="CK1292" s="15" t="str"/>
      <x:c r="CL1292" s="14" t="str"/>
      <x:c r="CM1292" s="15" t="str"/>
      <x:c r="CN1292" s="15" t="str"/>
      <x:c r="CO1292" s="15" t="str"/>
      <x:c r="CP1292" s="15" t="str"/>
      <x:c r="CQ1292" s="14" t="str"/>
      <x:c r="CR1292" s="16" t="str"/>
    </x:row>
    <x:row r="1293" ht="30" customHeight="1">
      <x:c r="A1293" s="13" t="str">
        <x:v>C17208</x:v>
      </x:c>
      <x:c r="B1293" s="15" t="str">
        <x:v>2259</x:v>
      </x:c>
      <x:c r="C1293" s="14" t="str">
        <x:v>올해 수출 하반기에 더 부진할 듯… 3.8% 감소 전망</x:v>
      </x:c>
      <x:c r="D1293" s="15" t="str">
        <x:v>2025-06-23</x:v>
      </x:c>
      <x:c r="E1293" s="15" t="str">
        <x:v>https://www.chosun.com/economy/industry-company/2025/06/23/2LYH3LOXSRF4VM7CMND72XB5JM</x:v>
      </x:c>
      <x:c r="F1293" s="14" t="str">
        <x:v>작년 말만 해도 올해 수출은 작년보다 1.8% 증가해 7000억달러(약 962조원)에 육박할 것으로 전망됐지만, 철강과 자동차 등 주력 수출 품목이 관세 직격탄을 맞기 시작하며 아예 마이너스 성장으로 반전할 것이라는 전망이 나온 것이다.</x:v>
      </x:c>
      <x:c r="G1293" s="15" t="str">
        <x:v>무역지표</x:v>
      </x:c>
      <x:c r="H1293" s="15" t="str">
        <x:v>무역지표; 비율·증감률; 금액</x:v>
      </x:c>
      <x:c r="I1293" s="15" t="str">
        <x:v>True</x:v>
      </x:c>
      <x:c r="J1293" s="15" t="str"/>
      <x:c r="K1293" s="15" t="str">
        <x:v>0 미국발 관세 충격이 현실화하면서 올해 우리나라 수출이 하반기에는 작년보다 3.8%, 연간으로는 2.2% 감소할 것이라는 전망이 나왔다.</x:v>
      </x:c>
      <x:c r="L1293" s="15" t="str">
        <x:v>우리 수출의 버팀목인 반도체까지 관세가 부과되면 우리 수출은 더 크게 흔들릴 수 있다는 우려가 나온다.</x:v>
      </x:c>
      <x:c r="M1293" s="15" t="str">
        <x:v>[1.8, 962]</x:v>
      </x:c>
      <x:c r="N1293" s="15" t="str">
        <x:v>['%', '조원']</x:v>
      </x:c>
      <x:c r="O1293" s="15" t="str">
        <x:v>[]</x:v>
      </x:c>
      <x:c r="P1293" s="15" t="str">
        <x:v>[]</x:v>
      </x:c>
      <x:c r="Q1293" s="15" t="str">
        <x:v>품목별 수출액, 수입액(tblId=DT_1R11001_FRM101); 국가별 수출액, 수입액(tblId=DT_1R11006_FRM101)</x:v>
      </x:c>
      <x:c r="R1293" s="15" t="str">
        <x:v>orgId=360, tblId=DT_1R11001_FRM101 | obj_l1/itm_id 메타 API로 확인 필요</x:v>
      </x:c>
      <x:c r="S1293" s="15" t="str">
        <x:v>원자료 직접 조회 후 필요 시 증감률 계산</x:v>
      </x:c>
      <x:c r="T1293" s="15" t="str">
        <x:v>검토 필요</x:v>
      </x:c>
      <x:c r="U1293" s="15" t="str">
        <x:v>360</x:v>
      </x:c>
      <x:c r="V1293" s="15" t="str">
        <x:v>DT_1R11001_FRM101</x:v>
      </x:c>
      <x:c r="W1293" s="15" t="str">
        <x:v>13102112831A.781</x:v>
      </x:c>
      <x:c r="X1293" s="15" t="str">
        <x:v>13103112831T1</x:v>
      </x:c>
      <x:c r="Y1293" s="15" t="str">
        <x:v>Y</x:v>
      </x:c>
      <x:c r="Z1293" s="14" t="str">
        <x:v>품목별 수출입 후보 선택. 품목/수출입/시점 코드 확인 필요 | 품목 세부 코드 필요: 총액 코드로 확정하지 않음 | 품목 코드 자동 후보: 승용자동차 및 기타의 차량</x:v>
      </x:c>
      <x:c r="AA1293" s="15" t="str">
        <x:v>68323532</x:v>
      </x:c>
      <x:c r="AB1293" s="15" t="str">
        <x:v>2024</x:v>
      </x:c>
      <x:c r="AC1293" s="15" t="str">
        <x:v>68260793</x:v>
      </x:c>
      <x:c r="AD1293" s="15" t="str">
        <x:v>2023</x:v>
      </x:c>
      <x:c r="AE1293" s="15" t="str">
        <x:v>0.09191074003491287</x:v>
      </x:c>
      <x:c r="AF1293" s="15" t="str">
        <x:v>62739.0</x:v>
      </x:c>
      <x:c r="AG1293" s="14" t="str"/>
      <x:c r="AH1293" s="15" t="str">
        <x:v>CHANGE_RATE</x:v>
      </x:c>
      <x:c r="AI1293" s="15" t="str">
        <x:v>1.8</x:v>
      </x:c>
      <x:c r="AJ1293" s="15" t="str">
        <x:v>0.09191074003491287</x:v>
      </x:c>
      <x:c r="AK1293" s="15" t="str">
        <x:v>actual_change_pct 컬럼 사용(전기대비 계산값)</x:v>
      </x:c>
      <x:c r="AL1293" s="14" t="str">
        <x:v>불일치</x:v>
      </x:c>
      <x:c r="AM1293" s="15" t="str">
        <x:v>1.7080892599650872</x:v>
      </x:c>
      <x:c r="AN1293" s="14" t="str">
        <x:v>claim=1.8, actual=0.09191074003491287, 오차=1.708 (허용=0.3)</x:v>
      </x:c>
      <x:c r="AO1293" s="15" t="str">
        <x:v>CHANGE_RATE</x:v>
      </x:c>
      <x:c r="AP1293" s="15" t="str">
        <x:v>1.8</x:v>
      </x:c>
      <x:c r="AQ1293" s="14" t="str">
        <x:v>% 숫자 선택</x:v>
      </x:c>
      <x:c r="AR1293" s="15" t="str">
        <x:v>0.09191074003491287</x:v>
      </x:c>
      <x:c r="AS1293" s="14" t="str">
        <x:v>actual_change_pct 사용</x:v>
      </x:c>
      <x:c r="AT1293" s="14" t="str">
        <x:v>불일치</x:v>
      </x:c>
      <x:c r="AU1293" s="15" t="str">
        <x:v>1.7080892599650872</x:v>
      </x:c>
      <x:c r="AV1293" s="14" t="str">
        <x:v>claim=1.8, adjusted_actual=0.09191074003491287, 오차=1.708, 허용=0.3</x:v>
      </x:c>
      <x:c r="AW1293" s="14" t="str">
        <x:v>재검토필요_증감률불일치</x:v>
      </x:c>
      <x:c r="AX1293" s="15" t="str">
        <x:v>N</x:v>
      </x:c>
      <x:c r="AY1293" s="15" t="str">
        <x:v>N</x:v>
      </x:c>
      <x:c r="AZ1293" s="14" t="str">
        <x:v>N</x:v>
      </x:c>
      <x:c r="BA1293" s="15" t="str"/>
      <x:c r="BB1293" s="15" t="str"/>
      <x:c r="BC1293" s="14" t="str"/>
      <x:c r="BD1293" s="14" t="str"/>
      <x:c r="BE1293" s="14" t="str">
        <x:v>기존 재검토/판단불가 상태 유지</x:v>
      </x:c>
      <x:c r="BF1293" s="14" t="str">
        <x:v>재검토필요_증감률불일치</x:v>
      </x:c>
      <x:c r="BG1293" s="14" t="str"/>
      <x:c r="BH1293" s="14" t="str"/>
      <x:c r="BI1293" s="14" t="str"/>
      <x:c r="BJ1293" s="14" t="str"/>
      <x:c r="BK1293" s="15" t="str"/>
      <x:c r="BL1293" s="15" t="str"/>
      <x:c r="BM1293" s="14" t="str"/>
      <x:c r="BN1293" s="14" t="str"/>
      <x:c r="BO1293" s="14" t="str"/>
      <x:c r="BP1293" s="14" t="str"/>
      <x:c r="BQ1293" s="15" t="str"/>
      <x:c r="BR1293" s="15" t="str"/>
      <x:c r="BS1293" s="15" t="str"/>
      <x:c r="BT1293" s="15" t="str">
        <x:v>1292</x:v>
      </x:c>
      <x:c r="BU1293" s="15" t="str">
        <x:v>7</x:v>
      </x:c>
      <x:c r="BV1293" s="14" t="str">
        <x:v>무역</x:v>
      </x:c>
      <x:c r="BW1293" s="14" t="str">
        <x:v>코드북_비검증분류</x:v>
      </x:c>
      <x:c r="BX1293" s="14" t="str">
        <x:v>판단불가_정보 부족</x:v>
      </x:c>
      <x:c r="BY1293" s="15" t="str">
        <x:v>N/A</x:v>
      </x:c>
      <x:c r="BZ1293" s="14" t="str">
        <x:v>판단불가</x:v>
      </x:c>
      <x:c r="CA1293" s="14" t="str">
        <x:v>정보 부족</x:v>
      </x:c>
      <x:c r="CB1293" s="14" t="str">
        <x:v>관측 실적이 아닌 전망·목표 문장</x:v>
      </x:c>
      <x:c r="CC1293" s="15" t="str"/>
      <x:c r="CD1293" s="15" t="str"/>
      <x:c r="CE1293" s="15" t="str"/>
      <x:c r="CF1293" s="15" t="str"/>
      <x:c r="CG1293" s="15" t="str"/>
      <x:c r="CH1293" s="15" t="str"/>
      <x:c r="CI1293" s="15" t="str"/>
      <x:c r="CJ1293" s="15" t="str"/>
      <x:c r="CK1293" s="15" t="str"/>
      <x:c r="CL1293" s="14" t="str"/>
      <x:c r="CM1293" s="15" t="str"/>
      <x:c r="CN1293" s="15" t="str"/>
      <x:c r="CO1293" s="15" t="str"/>
      <x:c r="CP1293" s="15" t="str"/>
      <x:c r="CQ1293" s="14" t="str"/>
      <x:c r="CR1293" s="16" t="str"/>
    </x:row>
    <x:row r="1294" ht="30" customHeight="1">
      <x:c r="A1294" s="13" t="str">
        <x:v>C17211</x:v>
      </x:c>
      <x:c r="B1294" s="15" t="str">
        <x:v>2259</x:v>
      </x:c>
      <x:c r="C1294" s="14" t="str">
        <x:v>올해 수출 하반기에 더 부진할 듯… 3.8% 감소 전망</x:v>
      </x:c>
      <x:c r="D1294" s="15" t="str">
        <x:v>2025-06-23</x:v>
      </x:c>
      <x:c r="E1294" s="15" t="str">
        <x:v>https://www.chosun.com/economy/industry-company/2025/06/23/2LYH3LOXSRF4VM7CMND72XB5JM</x:v>
      </x:c>
      <x:c r="F1294" s="14" t="str">
        <x:v>무협은 작년 11월 올해 전체 수출이 1.8% 성장한 6970억달러에 달할 것이라고 예상했지만, 반년 만에 ‘마이너스 성장’이라는 비관적인 전망으로 돌아선 것이다.</x:v>
      </x:c>
      <x:c r="G1294" s="15" t="str">
        <x:v>무역지표</x:v>
      </x:c>
      <x:c r="H1294" s="15" t="str">
        <x:v>무역지표; 비율·증감률; 날짜·시간</x:v>
      </x:c>
      <x:c r="I1294" s="15" t="str">
        <x:v>True</x:v>
      </x:c>
      <x:c r="J1294" s="15" t="str"/>
      <x:c r="K1294" s="15" t="str">
        <x:v>보고서는 연간 수출은 작년보다 2.2% 줄어든 6685억달러가 될 것으로 예상했다.</x:v>
      </x:c>
      <x:c r="L1294" s="15" t="str">
        <x:v>품목별로는 대표 ‘수출 효자 품목’인 반도체와 자동차 수출이 감소할 것으로 예상된다.</x:v>
      </x:c>
      <x:c r="M1294" s="15" t="str">
        <x:v>[11, 1.8]</x:v>
      </x:c>
      <x:c r="N1294" s="15" t="str">
        <x:v>['월', '%']</x:v>
      </x:c>
      <x:c r="O1294" s="15" t="str">
        <x:v>[]</x:v>
      </x:c>
      <x:c r="P1294" s="15" t="str">
        <x:v>[]</x:v>
      </x:c>
      <x:c r="Q1294" s="15" t="str">
        <x:v>품목별 수출액, 수입액(tblId=DT_1R11001_FRM101); 국가별 수출액, 수입액(tblId=DT_1R11006_FRM101)</x:v>
      </x:c>
      <x:c r="R1294" s="15" t="str">
        <x:v>orgId=360, tblId=DT_1R11001_FRM101 | obj_l1/itm_id 메타 API로 확인 필요</x:v>
      </x:c>
      <x:c r="S1294" s="15" t="str">
        <x:v>원자료 직접 조회 후 필요 시 증감률 계산</x:v>
      </x:c>
      <x:c r="T1294" s="15" t="str">
        <x:v>검토 필요</x:v>
      </x:c>
      <x:c r="U1294" s="15" t="str">
        <x:v>360</x:v>
      </x:c>
      <x:c r="V1294" s="15" t="str">
        <x:v>DT_1R11001_FRM101</x:v>
      </x:c>
      <x:c r="W1294" s="15" t="str">
        <x:v>13102112831A.A</x:v>
      </x:c>
      <x:c r="X1294" s="15" t="str">
        <x:v>13103112831T1</x:v>
      </x:c>
      <x:c r="Y1294" s="15" t="str">
        <x:v>M</x:v>
      </x:c>
      <x:c r="Z1294" s="14" t="str">
        <x:v>품목별 수출입 후보 선택. 품목/수출입/시점 코드 확인 필요 | obj_l1/itm_id 자동 후보 입력</x:v>
      </x:c>
      <x:c r="AA1294" s="15" t="str">
        <x:v>56288629</x:v>
      </x:c>
      <x:c r="AB1294" s="15" t="str">
        <x:v>202411</x:v>
      </x:c>
      <x:c r="AC1294" s="15" t="str">
        <x:v>57500192</x:v>
      </x:c>
      <x:c r="AD1294" s="15" t="str">
        <x:v>202410</x:v>
      </x:c>
      <x:c r="AE1294" s="15" t="str">
        <x:v>-2.107059051211516</x:v>
      </x:c>
      <x:c r="AF1294" s="15" t="str">
        <x:v>-1211563.0</x:v>
      </x:c>
      <x:c r="AG1294" s="14" t="str"/>
      <x:c r="AH1294" s="15" t="str">
        <x:v>CHANGE_RATE</x:v>
      </x:c>
      <x:c r="AI1294" s="15" t="str">
        <x:v>1.8</x:v>
      </x:c>
      <x:c r="AJ1294" s="15" t="str">
        <x:v>-2.107059051211516</x:v>
      </x:c>
      <x:c r="AK1294" s="15" t="str">
        <x:v>actual_change_pct 컬럼 사용(전기대비 계산값)</x:v>
      </x:c>
      <x:c r="AL1294" s="14" t="str">
        <x:v>불일치</x:v>
      </x:c>
      <x:c r="AM1294" s="15" t="str">
        <x:v>3.907059051211516</x:v>
      </x:c>
      <x:c r="AN1294" s="14" t="str">
        <x:v>claim=1.8, actual=-2.107059051211516, 오차=3.907 (허용=0.3)</x:v>
      </x:c>
      <x:c r="AO1294" s="15" t="str">
        <x:v>CHANGE_RATE</x:v>
      </x:c>
      <x:c r="AP1294" s="15" t="str">
        <x:v>1.8</x:v>
      </x:c>
      <x:c r="AQ1294" s="14" t="str">
        <x:v>% 숫자 선택</x:v>
      </x:c>
      <x:c r="AR1294" s="15" t="str">
        <x:v>-2.107059051211516</x:v>
      </x:c>
      <x:c r="AS1294" s="14" t="str">
        <x:v>actual_change_pct 사용</x:v>
      </x:c>
      <x:c r="AT1294" s="14" t="str">
        <x:v>불일치</x:v>
      </x:c>
      <x:c r="AU1294" s="15" t="str">
        <x:v>3.907059051211516</x:v>
      </x:c>
      <x:c r="AV1294" s="14" t="str">
        <x:v>claim=1.8, adjusted_actual=-2.107059051211516, 오차=3.907, 허용=0.3</x:v>
      </x:c>
      <x:c r="AW1294" s="14" t="str">
        <x:v>재검토필요_증감률불일치</x:v>
      </x:c>
      <x:c r="AX1294" s="15" t="str">
        <x:v>N</x:v>
      </x:c>
      <x:c r="AY1294" s="15" t="str">
        <x:v>N</x:v>
      </x:c>
      <x:c r="AZ1294" s="14" t="str">
        <x:v>N</x:v>
      </x:c>
      <x:c r="BA1294" s="15" t="str"/>
      <x:c r="BB1294" s="15" t="str"/>
      <x:c r="BC1294" s="14" t="str"/>
      <x:c r="BD1294" s="14" t="str"/>
      <x:c r="BE1294" s="14" t="str">
        <x:v>기존 재검토/판단불가 상태 유지</x:v>
      </x:c>
      <x:c r="BF1294" s="14" t="str">
        <x:v>재검토필요_증감률불일치</x:v>
      </x:c>
      <x:c r="BG1294" s="14" t="str"/>
      <x:c r="BH1294" s="14" t="str"/>
      <x:c r="BI1294" s="14" t="str"/>
      <x:c r="BJ1294" s="14" t="str"/>
      <x:c r="BK1294" s="15" t="str"/>
      <x:c r="BL1294" s="15" t="str"/>
      <x:c r="BM1294" s="14" t="str"/>
      <x:c r="BN1294" s="14" t="str"/>
      <x:c r="BO1294" s="14" t="str"/>
      <x:c r="BP1294" s="14" t="str"/>
      <x:c r="BQ1294" s="15" t="str"/>
      <x:c r="BR1294" s="15" t="str"/>
      <x:c r="BS1294" s="15" t="str"/>
      <x:c r="BT1294" s="15" t="str">
        <x:v>1293</x:v>
      </x:c>
      <x:c r="BU1294" s="15" t="str">
        <x:v>7</x:v>
      </x:c>
      <x:c r="BV1294" s="14" t="str">
        <x:v>무역</x:v>
      </x:c>
      <x:c r="BW1294" s="14" t="str">
        <x:v>코드북_비검증분류</x:v>
      </x:c>
      <x:c r="BX1294" s="14" t="str">
        <x:v>판단불가_정보 부족</x:v>
      </x:c>
      <x:c r="BY1294" s="15" t="str">
        <x:v>N/A</x:v>
      </x:c>
      <x:c r="BZ1294" s="14" t="str">
        <x:v>판단불가</x:v>
      </x:c>
      <x:c r="CA1294" s="14" t="str">
        <x:v>정보 부족</x:v>
      </x:c>
      <x:c r="CB1294" s="14" t="str">
        <x:v>관측 실적이 아닌 전망·목표 문장</x:v>
      </x:c>
      <x:c r="CC1294" s="15" t="str"/>
      <x:c r="CD1294" s="15" t="str"/>
      <x:c r="CE1294" s="15" t="str"/>
      <x:c r="CF1294" s="15" t="str"/>
      <x:c r="CG1294" s="15" t="str"/>
      <x:c r="CH1294" s="15" t="str"/>
      <x:c r="CI1294" s="15" t="str"/>
      <x:c r="CJ1294" s="15" t="str"/>
      <x:c r="CK1294" s="15" t="str"/>
      <x:c r="CL1294" s="14" t="str"/>
      <x:c r="CM1294" s="15" t="str"/>
      <x:c r="CN1294" s="15" t="str"/>
      <x:c r="CO1294" s="15" t="str"/>
      <x:c r="CP1294" s="15" t="str"/>
      <x:c r="CQ1294" s="14" t="str"/>
      <x:c r="CR1294" s="16" t="str"/>
    </x:row>
    <x:row r="1295" ht="30" customHeight="1">
      <x:c r="A1295" s="13" t="str">
        <x:v>C17241</x:v>
      </x:c>
      <x:c r="B1295" s="15" t="str">
        <x:v>2264</x:v>
      </x:c>
      <x:c r="C1295" s="14" t="str">
        <x:v>3년째 안 팔리더니… 플러그인하이브리드 국내 판매량 두배로 ‘껑충’</x:v>
      </x:c>
      <x:c r="D1295" s="15" t="str">
        <x:v>2025-06-24</x:v>
      </x:c>
      <x:c r="E1295" s="15" t="str">
        <x:v>https://www.chosun.com/economy/auto/2025/06/24/GFBR7T64QBBEHE3YYHYPEEEMQM</x:v>
      </x:c>
      <x:c r="F1295" s="14" t="str">
        <x:v>23일 한국수입차협회(KAIDA)에 따르면, 올 1~5월 PHEV 판매량은 6287대로 작년 동기(2913대) 대비 116% 늘었다.</x:v>
      </x:c>
      <x:c r="G1295" s="15" t="str">
        <x:v>무역지표</x:v>
      </x:c>
      <x:c r="H1295" s="15" t="str">
        <x:v>무역지표; 판매·생산량; 비율·증감률; 날짜·시간</x:v>
      </x:c>
      <x:c r="I1295" s="15" t="str">
        <x:v>True</x:v>
      </x:c>
      <x:c r="J1295" s="15" t="str"/>
      <x:c r="K1295" s="15" t="str">
        <x:v>수입차는 풀하이브리드(모터가 엔진을 적극 보조하는 차) 모델이 국산차에 비해 상대적으로 부족한데, 전기차는 아직 시기상조라고 판단한 소비자들이 대안으로 PHEV를 선택했다는 분석이다.</x:v>
      </x:c>
      <x:c r="L1295" s="15" t="str">
        <x:v>하이브리드(30%)·전기(18%)·디젤(-50%)·가솔린(-38%) 등 모든 연료 중에 가장 가파른 성장세를 기록했다.</x:v>
      </x:c>
      <x:c r="M1295" s="15" t="str">
        <x:v>[23, 5, 116]</x:v>
      </x:c>
      <x:c r="N1295" s="15" t="str">
        <x:v>['일', '월', '%']</x:v>
      </x:c>
      <x:c r="O1295" s="15" t="str">
        <x:v>[]</x:v>
      </x:c>
      <x:c r="P1295" s="15" t="str">
        <x:v>[]</x:v>
      </x:c>
      <x:c r="Q1295" s="15" t="str">
        <x:v>품목별 수출액, 수입액(tblId=DT_1R11001_FRM101); 국가별 수출액, 수입액(tblId=DT_1R11006_FRM101)</x:v>
      </x:c>
      <x:c r="R1295" s="15" t="str">
        <x:v>orgId=360, tblId=DT_1R11001_FRM101 | obj_l1/itm_id 메타 API로 확인 필요</x:v>
      </x:c>
      <x:c r="S1295" s="15" t="str">
        <x:v>원자료 직접 조회 후 필요 시 증감률 계산</x:v>
      </x:c>
      <x:c r="T1295" s="15" t="str">
        <x:v>검토 필요</x:v>
      </x:c>
      <x:c r="U1295" s="15" t="str">
        <x:v>360</x:v>
      </x:c>
      <x:c r="V1295" s="15" t="str">
        <x:v>DT_1R11001_FRM101</x:v>
      </x:c>
      <x:c r="W1295" s="15" t="str">
        <x:v>13102112831A.A</x:v>
      </x:c>
      <x:c r="X1295" s="15" t="str">
        <x:v>13103112831T2</x:v>
      </x:c>
      <x:c r="Y1295" s="15" t="str">
        <x:v>M</x:v>
      </x:c>
      <x:c r="Z1295" s="14" t="str">
        <x:v>품목별 수출입 후보 선택. 품목/수출입/시점 코드 확인 필요 | obj_l1/itm_id 자동 후보 입력</x:v>
      </x:c>
      <x:c r="AA1295" s="15" t="str">
        <x:v>53132937</x:v>
      </x:c>
      <x:c r="AB1295" s="15" t="str">
        <x:v>202405</x:v>
      </x:c>
      <x:c r="AC1295" s="15" t="str">
        <x:v>54251194</x:v>
      </x:c>
      <x:c r="AD1295" s="15" t="str">
        <x:v>202305</x:v>
      </x:c>
      <x:c r="AE1295" s="15" t="str">
        <x:v>-2.0612578591357824</x:v>
      </x:c>
      <x:c r="AF1295" s="15" t="str">
        <x:v>-1118257.0</x:v>
      </x:c>
      <x:c r="AG1295" s="14" t="str"/>
      <x:c r="AH1295" s="15" t="str">
        <x:v>CHANGE_RATE</x:v>
      </x:c>
      <x:c r="AI1295" s="15" t="str">
        <x:v>116.0</x:v>
      </x:c>
      <x:c r="AJ1295" s="15" t="str">
        <x:v>-2.0612578591357824</x:v>
      </x:c>
      <x:c r="AK1295" s="15" t="str">
        <x:v>actual_change_pct 컬럼 사용(전기대비 계산값)</x:v>
      </x:c>
      <x:c r="AL1295" s="14" t="str">
        <x:v>불일치</x:v>
      </x:c>
      <x:c r="AM1295" s="15" t="str">
        <x:v>118.06125785913578</x:v>
      </x:c>
      <x:c r="AN1295" s="14" t="str">
        <x:v>claim=116.0, actual=-2.0612578591357824, 오차=118.061 (허용=0.3)</x:v>
      </x:c>
      <x:c r="AO1295" s="15" t="str">
        <x:v>CHANGE_RATE</x:v>
      </x:c>
      <x:c r="AP1295" s="15" t="str">
        <x:v>116.0</x:v>
      </x:c>
      <x:c r="AQ1295" s="14" t="str">
        <x:v>% 숫자 선택</x:v>
      </x:c>
      <x:c r="AR1295" s="15" t="str">
        <x:v>-2.0612578591357824</x:v>
      </x:c>
      <x:c r="AS1295" s="14" t="str">
        <x:v>actual_change_pct 사용</x:v>
      </x:c>
      <x:c r="AT1295" s="14" t="str">
        <x:v>불일치</x:v>
      </x:c>
      <x:c r="AU1295" s="15" t="str">
        <x:v>118.06125785913578</x:v>
      </x:c>
      <x:c r="AV1295" s="14" t="str">
        <x:v>claim=116.0, adjusted_actual=-2.0612578591357824, 오차=118.061, 허용=0.3</x:v>
      </x:c>
      <x:c r="AW1295" s="14" t="str">
        <x:v>재검토필요_증감률불일치</x:v>
      </x:c>
      <x:c r="AX1295" s="15" t="str">
        <x:v>N</x:v>
      </x:c>
      <x:c r="AY1295" s="15" t="str">
        <x:v>N</x:v>
      </x:c>
      <x:c r="AZ1295" s="14" t="str">
        <x:v>N</x:v>
      </x:c>
      <x:c r="BA1295" s="15" t="str"/>
      <x:c r="BB1295" s="15" t="str"/>
      <x:c r="BC1295" s="14" t="str"/>
      <x:c r="BD1295" s="14" t="str"/>
      <x:c r="BE1295" s="14" t="str">
        <x:v>기존 재검토/판단불가 상태 유지</x:v>
      </x:c>
      <x:c r="BF1295" s="14" t="str">
        <x:v>재검토필요_증감률불일치</x:v>
      </x:c>
      <x:c r="BG1295" s="14" t="str"/>
      <x:c r="BH1295" s="14" t="str"/>
      <x:c r="BI1295" s="14" t="str"/>
      <x:c r="BJ1295" s="14" t="str"/>
      <x:c r="BK1295" s="15" t="str"/>
      <x:c r="BL1295" s="15" t="str"/>
      <x:c r="BM1295" s="14" t="str"/>
      <x:c r="BN1295" s="14" t="str"/>
      <x:c r="BO1295" s="14" t="str"/>
      <x:c r="BP1295" s="14" t="str"/>
      <x:c r="BQ1295" s="15" t="str"/>
      <x:c r="BR1295" s="15" t="str"/>
      <x:c r="BS1295" s="15" t="str"/>
      <x:c r="BT1295" s="15" t="str">
        <x:v>1294</x:v>
      </x:c>
      <x:c r="BU1295" s="15" t="str">
        <x:v>7</x:v>
      </x:c>
      <x:c r="BV1295" s="14" t="str">
        <x:v>무역</x:v>
      </x:c>
      <x:c r="BW1295" s="14" t="str">
        <x:v>수동검토유지</x:v>
      </x:c>
      <x:c r="BX1295" s="14" t="str">
        <x:v>재검토필요_증감률불일치</x:v>
      </x:c>
      <x:c r="BY1295" s="15" t="str">
        <x:v>N/A</x:v>
      </x:c>
      <x:c r="BZ1295" s="14" t="str"/>
      <x:c r="CA1295" s="14" t="str"/>
      <x:c r="CB1295" s="14" t="str"/>
      <x:c r="CC1295" s="15" t="str"/>
      <x:c r="CD1295" s="15" t="str"/>
      <x:c r="CE1295" s="15" t="str"/>
      <x:c r="CF1295" s="15" t="str"/>
      <x:c r="CG1295" s="15" t="str"/>
      <x:c r="CH1295" s="15" t="str"/>
      <x:c r="CI1295" s="15" t="str"/>
      <x:c r="CJ1295" s="15" t="str"/>
      <x:c r="CK1295" s="15" t="str"/>
      <x:c r="CL1295" s="14" t="str"/>
      <x:c r="CM1295" s="15" t="str"/>
      <x:c r="CN1295" s="15" t="str"/>
      <x:c r="CO1295" s="15" t="str"/>
      <x:c r="CP1295" s="15" t="str"/>
      <x:c r="CQ1295" s="14" t="str"/>
      <x:c r="CR1295" s="16" t="str"/>
    </x:row>
    <x:row r="1296" ht="30" customHeight="1">
      <x:c r="A1296" s="13" t="str">
        <x:v>C17254</x:v>
      </x:c>
      <x:c r="B1296" s="15" t="str">
        <x:v>2266</x:v>
      </x:c>
      <x:c r="C1296" s="14" t="str">
        <x:v>6월 수출 깜짝 반등</x:v>
      </x:c>
      <x:c r="D1296" s="15" t="str">
        <x:v>2025-06-24</x:v>
      </x:c>
      <x:c r="E1296" s="15" t="str">
        <x:v>https://www.chosun.com/economy/economy_general/2025/06/24/ENJAOC2OZ5ATREU6RH753F4NXI</x:v>
      </x:c>
      <x:c r="F1296" s="14" t="str">
        <x:v>0 반도체, 자동차 등 주력 품목 수출이 크게 늘면서 이달 들어 20일까지 우리나라 수출이 전년 동기 대비 8.3% 늘어났다.</x:v>
      </x:c>
      <x:c r="G1296" s="15" t="str">
        <x:v>무역지표</x:v>
      </x:c>
      <x:c r="H1296" s="15" t="str">
        <x:v>무역지표; 비율·증감률; 날짜·시간</x:v>
      </x:c>
      <x:c r="I1296" s="15" t="str">
        <x:v>True</x:v>
      </x:c>
      <x:c r="J1296" s="15" t="str"/>
      <x:c r="K1296" s="15" t="str"/>
      <x:c r="L1296" s="15" t="str">
        <x:v>지난달엔 미국의 관세 부과 영향 등으로 자동차와 대미 수출을 중심으로 수출이 1.3% 감소했었는데, 이달에는 한 달 만에 수출이 증가세로 돌아설 가능성이 있다.</x:v>
      </x:c>
      <x:c r="M1296" s="15" t="str">
        <x:v>[20, 8.3]</x:v>
      </x:c>
      <x:c r="N1296" s="15" t="str">
        <x:v>['일', '%']</x:v>
      </x:c>
      <x:c r="O1296" s="15" t="str">
        <x:v>[]</x:v>
      </x:c>
      <x:c r="P1296" s="15" t="str">
        <x:v>[]</x:v>
      </x:c>
      <x:c r="Q1296" s="15" t="str">
        <x:v>국가별 수출액, 수입액(tblId=DT_1R11006_FRM101); 품목별 수출액, 수입액(tblId=DT_1R11001_FRM101)</x:v>
      </x:c>
      <x:c r="R1296" s="15" t="str">
        <x:v>orgId=360, tblId=DT_1R11006_FRM101 | obj_l1/itm_id 메타 API로 확인 필요</x:v>
      </x:c>
      <x:c r="S1296" s="15" t="str">
        <x:v>원자료 직접 조회 후 필요 시 증감률 계산</x:v>
      </x:c>
      <x:c r="T1296" s="15" t="str">
        <x:v>검토 필요</x:v>
      </x:c>
      <x:c r="U1296" s="15" t="str">
        <x:v>360</x:v>
      </x:c>
      <x:c r="V1296" s="15" t="str">
        <x:v>DT_1R11006_FRM101</x:v>
      </x:c>
      <x:c r="W1296" s="15" t="str">
        <x:v>13102103829E.00</x:v>
      </x:c>
      <x:c r="X1296" s="15" t="str">
        <x:v>13103103829T1</x:v>
      </x:c>
      <x:c r="Y1296" s="15" t="str">
        <x:v>Y</x:v>
      </x:c>
      <x:c r="Z1296" s="14" t="str">
        <x:v>국가별 수출입 후보 선택. 국가/수출입/시점 코드 확인 필요 | obj_l1/itm_id 자동 후보 입력</x:v>
      </x:c>
      <x:c r="AA1296" s="15" t="str">
        <x:v>683609488</x:v>
      </x:c>
      <x:c r="AB1296" s="15" t="str">
        <x:v>2024</x:v>
      </x:c>
      <x:c r="AC1296" s="15" t="str">
        <x:v>632225824</x:v>
      </x:c>
      <x:c r="AD1296" s="15" t="str">
        <x:v>2023</x:v>
      </x:c>
      <x:c r="AE1296" s="15" t="str">
        <x:v>8.127422520469521</x:v>
      </x:c>
      <x:c r="AF1296" s="15" t="str">
        <x:v>51383664.0</x:v>
      </x:c>
      <x:c r="AG1296" s="14" t="str"/>
      <x:c r="AH1296" s="15" t="str">
        <x:v>LEVEL</x:v>
      </x:c>
      <x:c r="AI1296" s="15" t="str">
        <x:v>0.0</x:v>
      </x:c>
      <x:c r="AJ1296" s="15" t="str">
        <x:v>683609488.0</x:v>
      </x:c>
      <x:c r="AK1296" s="15" t="str">
        <x:v>actual_value 컬럼 사용</x:v>
      </x:c>
      <x:c r="AL1296" s="14" t="str">
        <x:v>불일치</x:v>
      </x:c>
      <x:c r="AM1296" s="15" t="str">
        <x:v>1.0</x:v>
      </x:c>
      <x:c r="AN1296" s="14" t="str">
        <x:v>claim=0.0, actual=683609488.0, 오차=1.000 (허용=0.05)</x:v>
      </x:c>
      <x:c r="AO1296" s="15" t="str">
        <x:v>LEVEL</x:v>
      </x:c>
      <x:c r="AP1296" s="15" t="str">
        <x:v>8.3</x:v>
      </x:c>
      <x:c r="AQ1296" s="14" t="str">
        <x:v>% 숫자 선택</x:v>
      </x:c>
      <x:c r="AR1296" s="15" t="str">
        <x:v>683609488.0</x:v>
      </x:c>
      <x:c r="AS1296" s="14" t="str">
        <x:v>actual_value 사용</x:v>
      </x:c>
      <x:c r="AT1296" s="14" t="str">
        <x:v>불일치</x:v>
      </x:c>
      <x:c r="AU1296" s="15" t="str">
        <x:v>0.9999999878585654</x:v>
      </x:c>
      <x:c r="AV1296" s="14" t="str">
        <x:v>claim=8.3, adjusted_actual=683609488.0, 오차=1.000, 허용=0.05</x:v>
      </x:c>
      <x:c r="AW1296" s="14" t="str">
        <x:v>재검토필요_수준값불일치</x:v>
      </x:c>
      <x:c r="AX1296" s="15" t="str">
        <x:v>N</x:v>
      </x:c>
      <x:c r="AY1296" s="15" t="str">
        <x:v>N</x:v>
      </x:c>
      <x:c r="AZ1296" s="14" t="str">
        <x:v>N</x:v>
      </x:c>
      <x:c r="BA1296" s="15" t="str"/>
      <x:c r="BB1296" s="15" t="str"/>
      <x:c r="BC1296" s="14" t="str"/>
      <x:c r="BD1296" s="14" t="str"/>
      <x:c r="BE1296" s="14" t="str">
        <x:v>기존 재검토/판단불가 상태 유지</x:v>
      </x:c>
      <x:c r="BF1296" s="14" t="str">
        <x:v>재검토필요_수준값불일치</x:v>
      </x:c>
      <x:c r="BG1296" s="14" t="str"/>
      <x:c r="BH1296" s="14" t="str"/>
      <x:c r="BI1296" s="14" t="str"/>
      <x:c r="BJ1296" s="14" t="str"/>
      <x:c r="BK1296" s="15" t="str"/>
      <x:c r="BL1296" s="15" t="str"/>
      <x:c r="BM1296" s="14" t="str"/>
      <x:c r="BN1296" s="14" t="str"/>
      <x:c r="BO1296" s="14" t="str"/>
      <x:c r="BP1296" s="14" t="str"/>
      <x:c r="BQ1296" s="15" t="str"/>
      <x:c r="BR1296" s="15" t="str"/>
      <x:c r="BS1296" s="15" t="str"/>
      <x:c r="BT1296" s="15" t="str">
        <x:v>1295</x:v>
      </x:c>
      <x:c r="BU1296" s="15" t="str">
        <x:v>7</x:v>
      </x:c>
      <x:c r="BV1296" s="14" t="str">
        <x:v>무역</x:v>
      </x:c>
      <x:c r="BW1296" s="14" t="str">
        <x:v>수동검토유지</x:v>
      </x:c>
      <x:c r="BX1296" s="14" t="str">
        <x:v>재검토필요_수준값불일치</x:v>
      </x:c>
      <x:c r="BY1296" s="15" t="str">
        <x:v>N/A</x:v>
      </x:c>
      <x:c r="BZ1296" s="14" t="str"/>
      <x:c r="CA1296" s="14" t="str"/>
      <x:c r="CB1296" s="14" t="str"/>
      <x:c r="CC1296" s="15" t="str"/>
      <x:c r="CD1296" s="15" t="str"/>
      <x:c r="CE1296" s="15" t="str"/>
      <x:c r="CF1296" s="15" t="str"/>
      <x:c r="CG1296" s="15" t="str"/>
      <x:c r="CH1296" s="15" t="str"/>
      <x:c r="CI1296" s="15" t="str"/>
      <x:c r="CJ1296" s="15" t="str"/>
      <x:c r="CK1296" s="15" t="str"/>
      <x:c r="CL1296" s="14" t="str"/>
      <x:c r="CM1296" s="15" t="str"/>
      <x:c r="CN1296" s="15" t="str"/>
      <x:c r="CO1296" s="15" t="str"/>
      <x:c r="CP1296" s="15" t="str"/>
      <x:c r="CQ1296" s="14" t="str"/>
      <x:c r="CR1296" s="16" t="str"/>
    </x:row>
    <x:row r="1297" ht="30" customHeight="1">
      <x:c r="A1297" s="13" t="str">
        <x:v>C17255</x:v>
      </x:c>
      <x:c r="B1297" s="15" t="str">
        <x:v>2266</x:v>
      </x:c>
      <x:c r="C1297" s="14" t="str">
        <x:v>6월 수출 깜짝 반등</x:v>
      </x:c>
      <x:c r="D1297" s="15" t="str">
        <x:v>2025-06-24</x:v>
      </x:c>
      <x:c r="E1297" s="15" t="str">
        <x:v>https://www.chosun.com/economy/economy_general/2025/06/24/ENJAOC2OZ5ATREU6RH753F4NXI</x:v>
      </x:c>
      <x:c r="F1297" s="14" t="str">
        <x:v>지난달엔 미국의 관세 부과 영향 등으로 자동차와 대미 수출을 중심으로 수출이 1.3% 감소했었는데, 이달에는 한 달 만에 수출이 증가세로 돌아설 가능성이 있다.</x:v>
      </x:c>
      <x:c r="G1297" s="15" t="str">
        <x:v>무역지표</x:v>
      </x:c>
      <x:c r="H1297" s="15" t="str">
        <x:v>무역지표; 비율·증감률</x:v>
      </x:c>
      <x:c r="I1297" s="15" t="str">
        <x:v>True</x:v>
      </x:c>
      <x:c r="J1297" s="15" t="str"/>
      <x:c r="K1297" s="15" t="str">
        <x:v>0 반도체, 자동차 등 주력 품목 수출이 크게 늘면서 이달 들어 20일까지 우리나라 수출이 전년 동기 대비 8.3% 늘어났다.</x:v>
      </x:c>
      <x:c r="L1297" s="15" t="str">
        <x:v>관세청은 23일 이달 1~20일 수출이 전년 같은 기간보다 8.3% 늘어난 386억7200만달러로 집계됐다고 밝혔다.</x:v>
      </x:c>
      <x:c r="M1297" s="15" t="str">
        <x:v>[1.3]</x:v>
      </x:c>
      <x:c r="N1297" s="15" t="str">
        <x:v>['%']</x:v>
      </x:c>
      <x:c r="O1297" s="15" t="str">
        <x:v>[]</x:v>
      </x:c>
      <x:c r="P1297" s="15" t="str">
        <x:v>[]</x:v>
      </x:c>
      <x:c r="Q1297" s="15" t="str">
        <x:v>국가별 수출액, 수입액(tblId=DT_1R11006_FRM101); 품목별 수출액, 수입액(tblId=DT_1R11001_FRM101)</x:v>
      </x:c>
      <x:c r="R1297" s="15" t="str">
        <x:v>orgId=360, tblId=DT_1R11006_FRM101 | obj_l1/itm_id 메타 API로 확인 필요</x:v>
      </x:c>
      <x:c r="S1297" s="15" t="str">
        <x:v>원자료 직접 조회 후 필요 시 증감률 계산</x:v>
      </x:c>
      <x:c r="T1297" s="15" t="str">
        <x:v>검토 필요</x:v>
      </x:c>
      <x:c r="U1297" s="15" t="str">
        <x:v>360</x:v>
      </x:c>
      <x:c r="V1297" s="15" t="str">
        <x:v>DT_1R11006_FRM101</x:v>
      </x:c>
      <x:c r="W1297" s="15" t="str">
        <x:v>13102103829E.US</x:v>
      </x:c>
      <x:c r="X1297" s="15" t="str">
        <x:v>13103103829T1</x:v>
      </x:c>
      <x:c r="Y1297" s="15" t="str">
        <x:v>M</x:v>
      </x:c>
      <x:c r="Z1297" s="14" t="str">
        <x:v>국가별 수출입 후보 선택. 국가/수출입/시점 코드 확인 필요 | 국가 코드 자동선택: 미국</x:v>
      </x:c>
      <x:c r="AA1297" s="15" t="str">
        <x:v>10036995</x:v>
      </x:c>
      <x:c r="AB1297" s="15" t="str">
        <x:v>202505</x:v>
      </x:c>
      <x:c r="AC1297" s="15" t="str">
        <x:v>10605998</x:v>
      </x:c>
      <x:c r="AD1297" s="15" t="str">
        <x:v>202504</x:v>
      </x:c>
      <x:c r="AE1297" s="15" t="str">
        <x:v>-5.364917096910634</x:v>
      </x:c>
      <x:c r="AF1297" s="15" t="str">
        <x:v>-569003.0</x:v>
      </x:c>
      <x:c r="AG1297" s="14" t="str"/>
      <x:c r="AH1297" s="15" t="str">
        <x:v>CHANGE_RATE</x:v>
      </x:c>
      <x:c r="AI1297" s="15" t="str">
        <x:v>1.3</x:v>
      </x:c>
      <x:c r="AJ1297" s="15" t="str">
        <x:v>-5.364917096910634</x:v>
      </x:c>
      <x:c r="AK1297" s="15" t="str">
        <x:v>actual_change_pct 컬럼 사용(전기대비 계산값)</x:v>
      </x:c>
      <x:c r="AL1297" s="14" t="str">
        <x:v>불일치</x:v>
      </x:c>
      <x:c r="AM1297" s="15" t="str">
        <x:v>6.664917096910634</x:v>
      </x:c>
      <x:c r="AN1297" s="14" t="str">
        <x:v>claim=1.3, actual=-5.364917096910634, 오차=6.665 (허용=0.3)</x:v>
      </x:c>
      <x:c r="AO1297" s="15" t="str">
        <x:v>CHANGE_RATE</x:v>
      </x:c>
      <x:c r="AP1297" s="15" t="str">
        <x:v>1.3</x:v>
      </x:c>
      <x:c r="AQ1297" s="14" t="str">
        <x:v>% 숫자 선택</x:v>
      </x:c>
      <x:c r="AR1297" s="15" t="str">
        <x:v>-5.364917096910634</x:v>
      </x:c>
      <x:c r="AS1297" s="14" t="str">
        <x:v>actual_change_pct 사용</x:v>
      </x:c>
      <x:c r="AT1297" s="14" t="str">
        <x:v>불일치</x:v>
      </x:c>
      <x:c r="AU1297" s="15" t="str">
        <x:v>6.664917096910634</x:v>
      </x:c>
      <x:c r="AV1297" s="14" t="str">
        <x:v>claim=1.3, adjusted_actual=-5.364917096910634, 오차=6.665, 허용=0.3</x:v>
      </x:c>
      <x:c r="AW1297" s="14" t="str">
        <x:v>재검토필요_증감률불일치</x:v>
      </x:c>
      <x:c r="AX1297" s="15" t="str">
        <x:v>N</x:v>
      </x:c>
      <x:c r="AY1297" s="15" t="str">
        <x:v>N</x:v>
      </x:c>
      <x:c r="AZ1297" s="14" t="str">
        <x:v>N</x:v>
      </x:c>
      <x:c r="BA1297" s="15" t="str"/>
      <x:c r="BB1297" s="15" t="str"/>
      <x:c r="BC1297" s="14" t="str"/>
      <x:c r="BD1297" s="14" t="str"/>
      <x:c r="BE1297" s="14" t="str">
        <x:v>기존 재검토/판단불가 상태 유지</x:v>
      </x:c>
      <x:c r="BF1297" s="14" t="str">
        <x:v>재검토필요_증감률불일치</x:v>
      </x:c>
      <x:c r="BG1297" s="14" t="str"/>
      <x:c r="BH1297" s="14" t="str"/>
      <x:c r="BI1297" s="14" t="str"/>
      <x:c r="BJ1297" s="14" t="str"/>
      <x:c r="BK1297" s="15" t="str"/>
      <x:c r="BL1297" s="15" t="str"/>
      <x:c r="BM1297" s="14" t="str"/>
      <x:c r="BN1297" s="14" t="str"/>
      <x:c r="BO1297" s="14" t="str"/>
      <x:c r="BP1297" s="14" t="str"/>
      <x:c r="BQ1297" s="15" t="str"/>
      <x:c r="BR1297" s="15" t="str"/>
      <x:c r="BS1297" s="15" t="str"/>
      <x:c r="BT1297" s="15" t="str">
        <x:v>1296</x:v>
      </x:c>
      <x:c r="BU1297" s="15" t="str">
        <x:v>7</x:v>
      </x:c>
      <x:c r="BV1297" s="14" t="str">
        <x:v>무역</x:v>
      </x:c>
      <x:c r="BW1297" s="14" t="str">
        <x:v>코드북_비검증분류</x:v>
      </x:c>
      <x:c r="BX1297" s="14" t="str">
        <x:v>판단불가_정보 부족</x:v>
      </x:c>
      <x:c r="BY1297" s="15" t="str">
        <x:v>N/A</x:v>
      </x:c>
      <x:c r="BZ1297" s="14" t="str">
        <x:v>판단불가</x:v>
      </x:c>
      <x:c r="CA1297" s="14" t="str">
        <x:v>정보 부족</x:v>
      </x:c>
      <x:c r="CB1297" s="14" t="str">
        <x:v>관측 실적이 아닌 전망·목표 문장</x:v>
      </x:c>
      <x:c r="CC1297" s="15" t="str"/>
      <x:c r="CD1297" s="15" t="str"/>
      <x:c r="CE1297" s="15" t="str"/>
      <x:c r="CF1297" s="15" t="str"/>
      <x:c r="CG1297" s="15" t="str"/>
      <x:c r="CH1297" s="15" t="str"/>
      <x:c r="CI1297" s="15" t="str"/>
      <x:c r="CJ1297" s="15" t="str"/>
      <x:c r="CK1297" s="15" t="str"/>
      <x:c r="CL1297" s="14" t="str"/>
      <x:c r="CM1297" s="15" t="str"/>
      <x:c r="CN1297" s="15" t="str"/>
      <x:c r="CO1297" s="15" t="str"/>
      <x:c r="CP1297" s="15" t="str"/>
      <x:c r="CQ1297" s="14" t="str"/>
      <x:c r="CR1297" s="16" t="str"/>
    </x:row>
    <x:row r="1298" ht="30" customHeight="1">
      <x:c r="A1298" s="13" t="str">
        <x:v>C17258</x:v>
      </x:c>
      <x:c r="B1298" s="15" t="str">
        <x:v>2266</x:v>
      </x:c>
      <x:c r="C1298" s="14" t="str">
        <x:v>6월 수출 깜짝 반등</x:v>
      </x:c>
      <x:c r="D1298" s="15" t="str">
        <x:v>2025-06-24</x:v>
      </x:c>
      <x:c r="E1298" s="15" t="str">
        <x:v>https://www.chosun.com/economy/economy_general/2025/06/24/ENJAOC2OZ5ATREU6RH753F4NXI</x:v>
      </x:c>
      <x:c r="F1298" s="14" t="str">
        <x:v>반도체 단가 상승 등으로 반도체 수출이 21.8% 늘어났고, 자동차 수출도 유럽을 중심으로 9.2% 증가했다.</x:v>
      </x:c>
      <x:c r="G1298" s="15" t="str">
        <x:v>무역지표</x:v>
      </x:c>
      <x:c r="H1298" s="15" t="str">
        <x:v>무역지표; 비율·증감률</x:v>
      </x:c>
      <x:c r="I1298" s="15" t="str">
        <x:v>True</x:v>
      </x:c>
      <x:c r="J1298" s="15" t="str"/>
      <x:c r="K1298" s="15" t="str">
        <x:v>휴일을 제외한 조업 일수 하루 평균 수출액도 이 기간 27억6000만달러로 전년 동기 대비 12.2% 늘었다.</x:v>
      </x:c>
      <x:c r="L1298" s="15" t="str">
        <x:v>주력 품목 호조세로 이 기간 미국 수출도 4.3% 늘었다.</x:v>
      </x:c>
      <x:c r="M1298" s="15" t="str">
        <x:v>[21.8, 9.2]</x:v>
      </x:c>
      <x:c r="N1298" s="15" t="str">
        <x:v>['%', '%']</x:v>
      </x:c>
      <x:c r="O1298" s="15" t="str">
        <x:v>[]</x:v>
      </x:c>
      <x:c r="P1298" s="15" t="str">
        <x:v>[]</x:v>
      </x:c>
      <x:c r="Q1298" s="15" t="str">
        <x:v>품목별 수출액, 수입액(tblId=DT_1R11001_FRM101); 국가별 수출액, 수입액(tblId=DT_1R11006_FRM101)</x:v>
      </x:c>
      <x:c r="R1298" s="15" t="str">
        <x:v>orgId=360, tblId=DT_1R11001_FRM101 | obj_l1/itm_id 메타 API로 확인 필요</x:v>
      </x:c>
      <x:c r="S1298" s="15" t="str">
        <x:v>원자료 직접 조회 후 필요 시 증감률 계산</x:v>
      </x:c>
      <x:c r="T1298" s="15" t="str">
        <x:v>검토 필요</x:v>
      </x:c>
      <x:c r="U1298" s="15" t="str">
        <x:v>360</x:v>
      </x:c>
      <x:c r="V1298" s="15" t="str">
        <x:v>DT_1R11001_FRM101</x:v>
      </x:c>
      <x:c r="W1298" s="15" t="str">
        <x:v>13102112831A.7763</x:v>
      </x:c>
      <x:c r="X1298" s="15" t="str">
        <x:v>13103112831T1</x:v>
      </x:c>
      <x:c r="Y1298" s="15" t="str">
        <x:v>Y</x:v>
      </x:c>
      <x:c r="Z1298" s="14" t="str">
        <x:v>품목별 수출입 후보 선택. 품목/수출입/시점 코드 확인 필요 | 품목 세부 코드 필요: 총액 코드로 확정하지 않음 | 품목 코드 자동 후보: 반도체 디바이스</x:v>
      </x:c>
      <x:c r="AA1298" s="15" t="str">
        <x:v>3370573</x:v>
      </x:c>
      <x:c r="AB1298" s="15" t="str">
        <x:v>2025</x:v>
      </x:c>
      <x:c r="AC1298" s="15" t="str">
        <x:v>3601287</x:v>
      </x:c>
      <x:c r="AD1298" s="15" t="str">
        <x:v>2024</x:v>
      </x:c>
      <x:c r="AE1298" s="15" t="str">
        <x:v>-6.406431922809817</x:v>
      </x:c>
      <x:c r="AF1298" s="15" t="str">
        <x:v>-230714.0</x:v>
      </x:c>
      <x:c r="AG1298" s="14" t="str"/>
      <x:c r="AH1298" s="15" t="str">
        <x:v>CHANGE_RATE</x:v>
      </x:c>
      <x:c r="AI1298" s="15" t="str">
        <x:v>9.2</x:v>
      </x:c>
      <x:c r="AJ1298" s="15" t="str">
        <x:v>-6.406431922809817</x:v>
      </x:c>
      <x:c r="AK1298" s="15" t="str">
        <x:v>actual_change_pct 컬럼 사용(전기대비 계산값)</x:v>
      </x:c>
      <x:c r="AL1298" s="14" t="str">
        <x:v>불일치</x:v>
      </x:c>
      <x:c r="AM1298" s="15" t="str">
        <x:v>15.606431922809817</x:v>
      </x:c>
      <x:c r="AN1298" s="14" t="str">
        <x:v>claim=9.2, actual=-6.406431922809817, 오차=15.606 (허용=0.3)</x:v>
      </x:c>
      <x:c r="AO1298" s="15" t="str">
        <x:v>CHANGE_RATE</x:v>
      </x:c>
      <x:c r="AP1298" s="15" t="str">
        <x:v>9.2</x:v>
      </x:c>
      <x:c r="AQ1298" s="14" t="str">
        <x:v>% 숫자 선택</x:v>
      </x:c>
      <x:c r="AR1298" s="15" t="str">
        <x:v>-6.406431922809817</x:v>
      </x:c>
      <x:c r="AS1298" s="14" t="str">
        <x:v>actual_change_pct 사용</x:v>
      </x:c>
      <x:c r="AT1298" s="14" t="str">
        <x:v>불일치</x:v>
      </x:c>
      <x:c r="AU1298" s="15" t="str">
        <x:v>15.606431922809817</x:v>
      </x:c>
      <x:c r="AV1298" s="14" t="str">
        <x:v>claim=9.2, adjusted_actual=-6.406431922809817, 오차=15.606, 허용=0.3</x:v>
      </x:c>
      <x:c r="AW1298" s="14" t="str">
        <x:v>재검토필요_증감률불일치</x:v>
      </x:c>
      <x:c r="AX1298" s="15" t="str">
        <x:v>N</x:v>
      </x:c>
      <x:c r="AY1298" s="15" t="str">
        <x:v>N</x:v>
      </x:c>
      <x:c r="AZ1298" s="14" t="str">
        <x:v>N</x:v>
      </x:c>
      <x:c r="BA1298" s="15" t="str"/>
      <x:c r="BB1298" s="15" t="str"/>
      <x:c r="BC1298" s="14" t="str"/>
      <x:c r="BD1298" s="14" t="str"/>
      <x:c r="BE1298" s="14" t="str">
        <x:v>기존 재검토/판단불가 상태 유지</x:v>
      </x:c>
      <x:c r="BF1298" s="14" t="str">
        <x:v>재검토필요_증감률불일치</x:v>
      </x:c>
      <x:c r="BG1298" s="14" t="str"/>
      <x:c r="BH1298" s="14" t="str"/>
      <x:c r="BI1298" s="14" t="str"/>
      <x:c r="BJ1298" s="14" t="str"/>
      <x:c r="BK1298" s="15" t="str"/>
      <x:c r="BL1298" s="15" t="str"/>
      <x:c r="BM1298" s="14" t="str"/>
      <x:c r="BN1298" s="14" t="str"/>
      <x:c r="BO1298" s="14" t="str"/>
      <x:c r="BP1298" s="14" t="str"/>
      <x:c r="BQ1298" s="15" t="str"/>
      <x:c r="BR1298" s="15" t="str"/>
      <x:c r="BS1298" s="15" t="str"/>
      <x:c r="BT1298" s="15" t="str">
        <x:v>1297</x:v>
      </x:c>
      <x:c r="BU1298" s="15" t="str">
        <x:v>7</x:v>
      </x:c>
      <x:c r="BV1298" s="14" t="str">
        <x:v>무역</x:v>
      </x:c>
      <x:c r="BW1298" s="14" t="str">
        <x:v>수동검토유지</x:v>
      </x:c>
      <x:c r="BX1298" s="14" t="str">
        <x:v>재검토필요_증감률불일치</x:v>
      </x:c>
      <x:c r="BY1298" s="15" t="str">
        <x:v>N/A</x:v>
      </x:c>
      <x:c r="BZ1298" s="14" t="str"/>
      <x:c r="CA1298" s="14" t="str"/>
      <x:c r="CB1298" s="14" t="str"/>
      <x:c r="CC1298" s="15" t="str"/>
      <x:c r="CD1298" s="15" t="str"/>
      <x:c r="CE1298" s="15" t="str"/>
      <x:c r="CF1298" s="15" t="str"/>
      <x:c r="CG1298" s="15" t="str"/>
      <x:c r="CH1298" s="15" t="str"/>
      <x:c r="CI1298" s="15" t="str"/>
      <x:c r="CJ1298" s="15" t="str"/>
      <x:c r="CK1298" s="15" t="str"/>
      <x:c r="CL1298" s="14" t="str"/>
      <x:c r="CM1298" s="15" t="str"/>
      <x:c r="CN1298" s="15" t="str"/>
      <x:c r="CO1298" s="15" t="str"/>
      <x:c r="CP1298" s="15" t="str"/>
      <x:c r="CQ1298" s="14" t="str"/>
      <x:c r="CR1298" s="16" t="str"/>
    </x:row>
    <x:row r="1299" ht="30" customHeight="1">
      <x:c r="A1299" s="13" t="str">
        <x:v>C17259</x:v>
      </x:c>
      <x:c r="B1299" s="15" t="str">
        <x:v>2266</x:v>
      </x:c>
      <x:c r="C1299" s="14" t="str">
        <x:v>6월 수출 깜짝 반등</x:v>
      </x:c>
      <x:c r="D1299" s="15" t="str">
        <x:v>2025-06-24</x:v>
      </x:c>
      <x:c r="E1299" s="15" t="str">
        <x:v>https://www.chosun.com/economy/economy_general/2025/06/24/ENJAOC2OZ5ATREU6RH753F4NXI</x:v>
      </x:c>
      <x:c r="F1299" s="14" t="str">
        <x:v>주력 품목 호조세로 이 기간 미국 수출도 4.3% 늘었다.</x:v>
      </x:c>
      <x:c r="G1299" s="15" t="str">
        <x:v>무역지표</x:v>
      </x:c>
      <x:c r="H1299" s="15" t="str">
        <x:v>무역지표; 비율·증감률</x:v>
      </x:c>
      <x:c r="I1299" s="15" t="str">
        <x:v>True</x:v>
      </x:c>
      <x:c r="J1299" s="15" t="str"/>
      <x:c r="K1299" s="15" t="str">
        <x:v>반도체 단가 상승 등으로 반도체 수출이 21.8% 늘어났고, 자동차 수출도 유럽을 중심으로 9.2% 증가했다.</x:v>
      </x:c>
      <x:c r="L1299" s="15" t="str">
        <x:v>다만 수출 호조세가 이달 말까지 이어질지는 아직 미지수다.</x:v>
      </x:c>
      <x:c r="M1299" s="15" t="str">
        <x:v>[4.3]</x:v>
      </x:c>
      <x:c r="N1299" s="15" t="str">
        <x:v>['%']</x:v>
      </x:c>
      <x:c r="O1299" s="15" t="str">
        <x:v>[]</x:v>
      </x:c>
      <x:c r="P1299" s="15" t="str">
        <x:v>[]</x:v>
      </x:c>
      <x:c r="Q1299" s="15" t="str">
        <x:v>국가별 수출액, 수입액(tblId=DT_1R11006_FRM101); 품목별 수출액, 수입액(tblId=DT_1R11001_FRM101)</x:v>
      </x:c>
      <x:c r="R1299" s="15" t="str">
        <x:v>orgId=360, tblId=DT_1R11006_FRM101 | obj_l1/itm_id 메타 API로 확인 필요</x:v>
      </x:c>
      <x:c r="S1299" s="15" t="str">
        <x:v>원자료 직접 조회 후 필요 시 증감률 계산</x:v>
      </x:c>
      <x:c r="T1299" s="15" t="str">
        <x:v>검토 필요</x:v>
      </x:c>
      <x:c r="U1299" s="15" t="str">
        <x:v>360</x:v>
      </x:c>
      <x:c r="V1299" s="15" t="str">
        <x:v>DT_1R11006_FRM101</x:v>
      </x:c>
      <x:c r="W1299" s="15" t="str">
        <x:v>13102103829E.US</x:v>
      </x:c>
      <x:c r="X1299" s="15" t="str">
        <x:v>13103103829T1</x:v>
      </x:c>
      <x:c r="Y1299" s="15" t="str">
        <x:v>Y</x:v>
      </x:c>
      <x:c r="Z1299" s="14" t="str">
        <x:v>국가별 수출입 후보 선택. 국가/수출입/시점 코드 확인 필요 | 국가 코드 자동선택: 미국</x:v>
      </x:c>
      <x:c r="AA1299" s="15" t="str">
        <x:v>122850915</x:v>
      </x:c>
      <x:c r="AB1299" s="15" t="str">
        <x:v>2025</x:v>
      </x:c>
      <x:c r="AC1299" s="15" t="str">
        <x:v>127761371</x:v>
      </x:c>
      <x:c r="AD1299" s="15" t="str">
        <x:v>2024</x:v>
      </x:c>
      <x:c r="AE1299" s="15" t="str">
        <x:v>-3.843459068703951</x:v>
      </x:c>
      <x:c r="AF1299" s="15" t="str">
        <x:v>-4910456.0</x:v>
      </x:c>
      <x:c r="AG1299" s="14" t="str"/>
      <x:c r="AH1299" s="15" t="str">
        <x:v>CHANGE_RATE</x:v>
      </x:c>
      <x:c r="AI1299" s="15" t="str">
        <x:v>4.3</x:v>
      </x:c>
      <x:c r="AJ1299" s="15" t="str">
        <x:v>-3.843459068703951</x:v>
      </x:c>
      <x:c r="AK1299" s="15" t="str">
        <x:v>actual_change_pct 컬럼 사용(전기대비 계산값)</x:v>
      </x:c>
      <x:c r="AL1299" s="14" t="str">
        <x:v>불일치</x:v>
      </x:c>
      <x:c r="AM1299" s="15" t="str">
        <x:v>8.143459068703951</x:v>
      </x:c>
      <x:c r="AN1299" s="14" t="str">
        <x:v>claim=4.3, actual=-3.843459068703951, 오차=8.143 (허용=0.3)</x:v>
      </x:c>
      <x:c r="AO1299" s="15" t="str">
        <x:v>CHANGE_RATE</x:v>
      </x:c>
      <x:c r="AP1299" s="15" t="str">
        <x:v>4.3</x:v>
      </x:c>
      <x:c r="AQ1299" s="14" t="str">
        <x:v>% 숫자 선택</x:v>
      </x:c>
      <x:c r="AR1299" s="15" t="str">
        <x:v>-3.843459068703951</x:v>
      </x:c>
      <x:c r="AS1299" s="14" t="str">
        <x:v>actual_change_pct 사용</x:v>
      </x:c>
      <x:c r="AT1299" s="14" t="str">
        <x:v>불일치</x:v>
      </x:c>
      <x:c r="AU1299" s="15" t="str">
        <x:v>8.143459068703951</x:v>
      </x:c>
      <x:c r="AV1299" s="14" t="str">
        <x:v>claim=4.3, adjusted_actual=-3.843459068703951, 오차=8.143, 허용=0.3</x:v>
      </x:c>
      <x:c r="AW1299" s="14" t="str">
        <x:v>재검토필요_증감률불일치</x:v>
      </x:c>
      <x:c r="AX1299" s="15" t="str">
        <x:v>N</x:v>
      </x:c>
      <x:c r="AY1299" s="15" t="str">
        <x:v>N</x:v>
      </x:c>
      <x:c r="AZ1299" s="14" t="str">
        <x:v>N</x:v>
      </x:c>
      <x:c r="BA1299" s="15" t="str"/>
      <x:c r="BB1299" s="15" t="str"/>
      <x:c r="BC1299" s="14" t="str"/>
      <x:c r="BD1299" s="14" t="str"/>
      <x:c r="BE1299" s="14" t="str">
        <x:v>기존 재검토/판단불가 상태 유지</x:v>
      </x:c>
      <x:c r="BF1299" s="14" t="str">
        <x:v>재검토필요_증감률불일치</x:v>
      </x:c>
      <x:c r="BG1299" s="14" t="str"/>
      <x:c r="BH1299" s="14" t="str"/>
      <x:c r="BI1299" s="14" t="str"/>
      <x:c r="BJ1299" s="14" t="str"/>
      <x:c r="BK1299" s="15" t="str"/>
      <x:c r="BL1299" s="15" t="str"/>
      <x:c r="BM1299" s="14" t="str"/>
      <x:c r="BN1299" s="14" t="str"/>
      <x:c r="BO1299" s="14" t="str"/>
      <x:c r="BP1299" s="14" t="str"/>
      <x:c r="BQ1299" s="15" t="str"/>
      <x:c r="BR1299" s="15" t="str"/>
      <x:c r="BS1299" s="15" t="str"/>
      <x:c r="BT1299" s="15" t="str">
        <x:v>1298</x:v>
      </x:c>
      <x:c r="BU1299" s="15" t="str">
        <x:v>7</x:v>
      </x:c>
      <x:c r="BV1299" s="14" t="str">
        <x:v>무역</x:v>
      </x:c>
      <x:c r="BW1299" s="14" t="str">
        <x:v>수동검토유지</x:v>
      </x:c>
      <x:c r="BX1299" s="14" t="str">
        <x:v>재검토필요_증감률불일치</x:v>
      </x:c>
      <x:c r="BY1299" s="15" t="str">
        <x:v>N/A</x:v>
      </x:c>
      <x:c r="BZ1299" s="14" t="str"/>
      <x:c r="CA1299" s="14" t="str"/>
      <x:c r="CB1299" s="14" t="str"/>
      <x:c r="CC1299" s="15" t="str"/>
      <x:c r="CD1299" s="15" t="str"/>
      <x:c r="CE1299" s="15" t="str"/>
      <x:c r="CF1299" s="15" t="str"/>
      <x:c r="CG1299" s="15" t="str"/>
      <x:c r="CH1299" s="15" t="str"/>
      <x:c r="CI1299" s="15" t="str"/>
      <x:c r="CJ1299" s="15" t="str"/>
      <x:c r="CK1299" s="15" t="str"/>
      <x:c r="CL1299" s="14" t="str"/>
      <x:c r="CM1299" s="15" t="str"/>
      <x:c r="CN1299" s="15" t="str"/>
      <x:c r="CO1299" s="15" t="str"/>
      <x:c r="CP1299" s="15" t="str"/>
      <x:c r="CQ1299" s="14" t="str"/>
      <x:c r="CR1299" s="16" t="str"/>
    </x:row>
    <x:row r="1300" ht="30" customHeight="1">
      <x:c r="A1300" s="13" t="str">
        <x:v>C17262</x:v>
      </x:c>
      <x:c r="B1300" s="15" t="str">
        <x:v>2266</x:v>
      </x:c>
      <x:c r="C1300" s="14" t="str">
        <x:v>6월 수출 깜짝 반등</x:v>
      </x:c>
      <x:c r="D1300" s="15" t="str">
        <x:v>2025-06-24</x:v>
      </x:c>
      <x:c r="E1300" s="15" t="str">
        <x:v>https://www.chosun.com/economy/economy_general/2025/06/24/ENJAOC2OZ5ATREU6RH753F4NXI</x:v>
      </x:c>
      <x:c r="F1300" s="14" t="str">
        <x:v>협회는 작년 11월엔 올해 수출이 1.8% 늘어날 것이라고 전망했었다.</x:v>
      </x:c>
      <x:c r="G1300" s="15" t="str">
        <x:v>무역지표</x:v>
      </x:c>
      <x:c r="H1300" s="15" t="str">
        <x:v>무역지표; 비율·증감률; 날짜·시간</x:v>
      </x:c>
      <x:c r="I1300" s="15" t="str">
        <x:v>True</x:v>
      </x:c>
      <x:c r="J1300" s="15" t="str"/>
      <x:c r="K1300" s="15" t="str">
        <x:v>한국무역협회는 지난 22일 올해 수출이 2.2% 줄어들 것으로 전망했다.</x:v>
      </x:c>
      <x:c r="L1300" s="15" t="str"/>
      <x:c r="M1300" s="15" t="str">
        <x:v>[11, 1.8]</x:v>
      </x:c>
      <x:c r="N1300" s="15" t="str">
        <x:v>['월', '%']</x:v>
      </x:c>
      <x:c r="O1300" s="15" t="str">
        <x:v>[]</x:v>
      </x:c>
      <x:c r="P1300" s="15" t="str">
        <x:v>[]</x:v>
      </x:c>
      <x:c r="Q1300" s="15" t="str">
        <x:v>품목별 수출액, 수입액(tblId=DT_1R11001_FRM101); 국가별 수출액, 수입액(tblId=DT_1R11006_FRM101)</x:v>
      </x:c>
      <x:c r="R1300" s="15" t="str">
        <x:v>orgId=360, tblId=DT_1R11001_FRM101 | obj_l1/itm_id 메타 API로 확인 필요</x:v>
      </x:c>
      <x:c r="S1300" s="15" t="str">
        <x:v>원자료 직접 조회 후 필요 시 증감률 계산</x:v>
      </x:c>
      <x:c r="T1300" s="15" t="str">
        <x:v>검토 필요</x:v>
      </x:c>
      <x:c r="U1300" s="15" t="str">
        <x:v>360</x:v>
      </x:c>
      <x:c r="V1300" s="15" t="str">
        <x:v>DT_1R11001_FRM101</x:v>
      </x:c>
      <x:c r="W1300" s="15" t="str">
        <x:v>13102112831A.A</x:v>
      </x:c>
      <x:c r="X1300" s="15" t="str">
        <x:v>13103112831T1</x:v>
      </x:c>
      <x:c r="Y1300" s="15" t="str">
        <x:v>M</x:v>
      </x:c>
      <x:c r="Z1300" s="14" t="str">
        <x:v>품목별 수출입 후보 선택. 품목/수출입/시점 코드 확인 필요 | obj_l1/itm_id 자동 후보 입력</x:v>
      </x:c>
      <x:c r="AA1300" s="15" t="str">
        <x:v>56288629</x:v>
      </x:c>
      <x:c r="AB1300" s="15" t="str">
        <x:v>202411</x:v>
      </x:c>
      <x:c r="AC1300" s="15" t="str">
        <x:v>57500192</x:v>
      </x:c>
      <x:c r="AD1300" s="15" t="str">
        <x:v>202410</x:v>
      </x:c>
      <x:c r="AE1300" s="15" t="str">
        <x:v>-2.107059051211516</x:v>
      </x:c>
      <x:c r="AF1300" s="15" t="str">
        <x:v>-1211563.0</x:v>
      </x:c>
      <x:c r="AG1300" s="14" t="str"/>
      <x:c r="AH1300" s="15" t="str">
        <x:v>LEVEL</x:v>
      </x:c>
      <x:c r="AI1300" s="15" t="str">
        <x:v>1.8</x:v>
      </x:c>
      <x:c r="AJ1300" s="15" t="str">
        <x:v>56288629.0</x:v>
      </x:c>
      <x:c r="AK1300" s="15" t="str">
        <x:v>actual_value 컬럼 사용</x:v>
      </x:c>
      <x:c r="AL1300" s="14" t="str">
        <x:v>불일치</x:v>
      </x:c>
      <x:c r="AM1300" s="15" t="str">
        <x:v>0.9999999680219606</x:v>
      </x:c>
      <x:c r="AN1300" s="14" t="str">
        <x:v>claim=1.8, actual=56288629.0, 오차=1.000 (허용=0.05)</x:v>
      </x:c>
      <x:c r="AO1300" s="15" t="str">
        <x:v>LEVEL</x:v>
      </x:c>
      <x:c r="AP1300" s="15" t="str">
        <x:v>1.8</x:v>
      </x:c>
      <x:c r="AQ1300" s="14" t="str">
        <x:v>% 숫자 선택</x:v>
      </x:c>
      <x:c r="AR1300" s="15" t="str">
        <x:v>56288629.0</x:v>
      </x:c>
      <x:c r="AS1300" s="14" t="str">
        <x:v>actual_value 사용</x:v>
      </x:c>
      <x:c r="AT1300" s="14" t="str">
        <x:v>불일치</x:v>
      </x:c>
      <x:c r="AU1300" s="15" t="str">
        <x:v>0.9999999680219606</x:v>
      </x:c>
      <x:c r="AV1300" s="14" t="str">
        <x:v>claim=1.8, adjusted_actual=56288629.0, 오차=1.000, 허용=0.05</x:v>
      </x:c>
      <x:c r="AW1300" s="14" t="str">
        <x:v>재검토필요_수준값불일치</x:v>
      </x:c>
      <x:c r="AX1300" s="15" t="str">
        <x:v>N</x:v>
      </x:c>
      <x:c r="AY1300" s="15" t="str">
        <x:v>N</x:v>
      </x:c>
      <x:c r="AZ1300" s="14" t="str">
        <x:v>N</x:v>
      </x:c>
      <x:c r="BA1300" s="15" t="str"/>
      <x:c r="BB1300" s="15" t="str"/>
      <x:c r="BC1300" s="14" t="str"/>
      <x:c r="BD1300" s="14" t="str"/>
      <x:c r="BE1300" s="14" t="str">
        <x:v>기존 재검토/판단불가 상태 유지</x:v>
      </x:c>
      <x:c r="BF1300" s="14" t="str">
        <x:v>재검토필요_수준값불일치</x:v>
      </x:c>
      <x:c r="BG1300" s="14" t="str"/>
      <x:c r="BH1300" s="14" t="str"/>
      <x:c r="BI1300" s="14" t="str"/>
      <x:c r="BJ1300" s="14" t="str"/>
      <x:c r="BK1300" s="15" t="str"/>
      <x:c r="BL1300" s="15" t="str"/>
      <x:c r="BM1300" s="14" t="str"/>
      <x:c r="BN1300" s="14" t="str"/>
      <x:c r="BO1300" s="14" t="str"/>
      <x:c r="BP1300" s="14" t="str"/>
      <x:c r="BQ1300" s="15" t="str"/>
      <x:c r="BR1300" s="15" t="str"/>
      <x:c r="BS1300" s="15" t="str"/>
      <x:c r="BT1300" s="15" t="str">
        <x:v>1299</x:v>
      </x:c>
      <x:c r="BU1300" s="15" t="str">
        <x:v>7</x:v>
      </x:c>
      <x:c r="BV1300" s="14" t="str">
        <x:v>무역</x:v>
      </x:c>
      <x:c r="BW1300" s="14" t="str">
        <x:v>코드북_비검증분류</x:v>
      </x:c>
      <x:c r="BX1300" s="14" t="str">
        <x:v>판단불가_정보 부족</x:v>
      </x:c>
      <x:c r="BY1300" s="15" t="str">
        <x:v>N/A</x:v>
      </x:c>
      <x:c r="BZ1300" s="14" t="str">
        <x:v>판단불가</x:v>
      </x:c>
      <x:c r="CA1300" s="14" t="str">
        <x:v>정보 부족</x:v>
      </x:c>
      <x:c r="CB1300" s="14" t="str">
        <x:v>관측 실적이 아닌 전망·목표 문장</x:v>
      </x:c>
      <x:c r="CC1300" s="15" t="str"/>
      <x:c r="CD1300" s="15" t="str"/>
      <x:c r="CE1300" s="15" t="str"/>
      <x:c r="CF1300" s="15" t="str"/>
      <x:c r="CG1300" s="15" t="str"/>
      <x:c r="CH1300" s="15" t="str"/>
      <x:c r="CI1300" s="15" t="str"/>
      <x:c r="CJ1300" s="15" t="str"/>
      <x:c r="CK1300" s="15" t="str"/>
      <x:c r="CL1300" s="14" t="str"/>
      <x:c r="CM1300" s="15" t="str"/>
      <x:c r="CN1300" s="15" t="str"/>
      <x:c r="CO1300" s="15" t="str"/>
      <x:c r="CP1300" s="15" t="str"/>
      <x:c r="CQ1300" s="14" t="str"/>
      <x:c r="CR1300" s="16" t="str"/>
    </x:row>
    <x:row r="1301" ht="30" customHeight="1">
      <x:c r="A1301" s="13" t="str">
        <x:v>C17276</x:v>
      </x:c>
      <x:c r="B1301" s="15" t="str">
        <x:v>2268</x:v>
      </x:c>
      <x:c r="C1301" s="14" t="str">
        <x:v>은행권, 새 정부에 “소상공인금융공사 세워야”</x:v>
      </x:c>
      <x:c r="D1301" s="15" t="str">
        <x:v>2025-06-24</x:v>
      </x:c>
      <x:c r="E1301" s="15" t="str">
        <x:v>https://www.chosun.com/economy/economy_general/2025/06/24/KQVWXEUKUNBFDBXML6JDFJYW5A</x:v>
      </x:c>
      <x:c r="F1301" s="14" t="str">
        <x:v>우리나라의 전체 취업자 대비 자영업자 비율은 23.2%로 프랑스(12.9%), 일본(9.5%), 독일(8.5%), 미국(6.1%) 등 주요국을 크게 웃돈다.</x:v>
      </x:c>
      <x:c r="G1301" s="15" t="str">
        <x:v>고용지표</x:v>
      </x:c>
      <x:c r="H1301" s="15" t="str">
        <x:v>고용지표; 비율·증감률</x:v>
      </x:c>
      <x:c r="I1301" s="15" t="str">
        <x:v>True</x:v>
      </x:c>
      <x:c r="J1301" s="15" t="str">
        <x:v>자영업자</x:v>
      </x:c>
      <x:c r="K1301" s="15" t="str">
        <x:v>이에 각 기관의 기능을 아우르는 전문 기관을 만들어 소상공인 정책 대출, 대출 보증, 컨설팅, 판로 지원, 폐업 지원까지 단계별 맞춤형 서비스를 제공하자는 취지다.</x:v>
      </x:c>
      <x:c r="L1301" s="15" t="str">
        <x:v>이에 은행연합회는 과밀 업종에 대한 신규 진입을 억제하고, 폐업을 원하는 자영업자에게 정책적으로 퇴로를 열어 자영업자 비율이 과도한 경제 구조를 개선하자고 했다.</x:v>
      </x:c>
      <x:c r="M1301" s="15" t="str">
        <x:v>[23.2, 12.9, 9.5, 8.5, 6.1]</x:v>
      </x:c>
      <x:c r="N1301" s="15" t="str">
        <x:v>['%', '%', '%', '%', '%']</x:v>
      </x:c>
      <x:c r="O1301" s="15" t="str">
        <x:v>[]</x:v>
      </x:c>
      <x:c r="P1301" s="15" t="str">
        <x:v>[]</x:v>
      </x:c>
      <x:c r="Q1301" s="15" t="str">
        <x:v>성별 경제활동인구 총괄(tblId=DT_1DA7001S); 행정구역(시도)별 경제활동인구(tblId=DT_1DA7004S)</x:v>
      </x:c>
      <x:c r="R1301" s="15" t="str">
        <x:v>orgId=101, tblId=DT_1DA7001S | obj_l1/itm_id 메타 API로 확인 필요</x:v>
      </x:c>
      <x:c r="S1301" s="15" t="str">
        <x:v>원자료 직접 조회 후 필요 시 증감률 계산</x:v>
      </x:c>
      <x:c r="T1301" s="15" t="str">
        <x:v>검토 필요</x:v>
      </x:c>
      <x:c r="U1301" s="15" t="str">
        <x:v>101</x:v>
      </x:c>
      <x:c r="V1301" s="15" t="str">
        <x:v>DT_1DA7001S</x:v>
      </x:c>
      <x:c r="W1301" s="15" t="str">
        <x:v>0</x:v>
      </x:c>
      <x:c r="X1301" s="15" t="str">
        <x:v>T30</x:v>
      </x:c>
      <x:c r="Y1301" s="15" t="str">
        <x:v>Y</x:v>
      </x:c>
      <x:c r="Z1301" s="14" t="str">
        <x:v>경제활동인구 총괄 취업자 후보 선택. 성별/취업자 항목 확인 필요 | obj_l1/itm_id 자동 후보 입력</x:v>
      </x:c>
      <x:c r="AA1301" s="15" t="str">
        <x:v>28768.9</x:v>
      </x:c>
      <x:c r="AB1301" s="15" t="str">
        <x:v>2025</x:v>
      </x:c>
      <x:c r="AC1301" s="15" t="str">
        <x:v>28575.5</x:v>
      </x:c>
      <x:c r="AD1301" s="15" t="str">
        <x:v>2024</x:v>
      </x:c>
      <x:c r="AE1301" s="15" t="str">
        <x:v>0.6768035554933473</x:v>
      </x:c>
      <x:c r="AF1301" s="15" t="str">
        <x:v>193.40000000000146</x:v>
      </x:c>
      <x:c r="AG1301" s="14" t="str"/>
      <x:c r="AH1301" s="15" t="str">
        <x:v>LEVEL</x:v>
      </x:c>
      <x:c r="AI1301" s="15" t="str">
        <x:v>23.2</x:v>
      </x:c>
      <x:c r="AJ1301" s="15" t="str">
        <x:v>28768.9</x:v>
      </x:c>
      <x:c r="AK1301" s="15" t="str">
        <x:v>actual_value 컬럼 사용</x:v>
      </x:c>
      <x:c r="AL1301" s="14" t="str">
        <x:v>불일치</x:v>
      </x:c>
      <x:c r="AM1301" s="15" t="str">
        <x:v>0.9991935736159533</x:v>
      </x:c>
      <x:c r="AN1301" s="14" t="str">
        <x:v>claim=23.2, actual=28768.9, 오차=0.999 (허용=0.05)</x:v>
      </x:c>
      <x:c r="AO1301" s="15" t="str">
        <x:v>LEVEL</x:v>
      </x:c>
      <x:c r="AP1301" s="15" t="str">
        <x:v>6.1</x:v>
      </x:c>
      <x:c r="AQ1301" s="14" t="str">
        <x:v>% 숫자 선택</x:v>
      </x:c>
      <x:c r="AR1301" s="15" t="str">
        <x:v>28768.9</x:v>
      </x:c>
      <x:c r="AS1301" s="14" t="str">
        <x:v>actual_value 사용</x:v>
      </x:c>
      <x:c r="AT1301" s="14" t="str">
        <x:v>불일치</x:v>
      </x:c>
      <x:c r="AU1301" s="15" t="str">
        <x:v>0.9997879654766084</x:v>
      </x:c>
      <x:c r="AV1301" s="14" t="str">
        <x:v>claim=6.1, adjusted_actual=28768.9, 오차=1.000, 허용=0.05</x:v>
      </x:c>
      <x:c r="AW1301" s="14" t="str">
        <x:v>재검토필요_수준값불일치</x:v>
      </x:c>
      <x:c r="AX1301" s="15" t="str">
        <x:v>N</x:v>
      </x:c>
      <x:c r="AY1301" s="15" t="str">
        <x:v>N</x:v>
      </x:c>
      <x:c r="AZ1301" s="14" t="str">
        <x:v>N</x:v>
      </x:c>
      <x:c r="BA1301" s="15" t="str"/>
      <x:c r="BB1301" s="15" t="str"/>
      <x:c r="BC1301" s="14" t="str"/>
      <x:c r="BD1301" s="14" t="str"/>
      <x:c r="BE1301" s="14" t="str">
        <x:v>기존 재검토/판단불가 상태 유지</x:v>
      </x:c>
      <x:c r="BF1301" s="14" t="str">
        <x:v>재검토필요_수준값불일치</x:v>
      </x:c>
      <x:c r="BG1301" s="14" t="str"/>
      <x:c r="BH1301" s="14" t="str"/>
      <x:c r="BI1301" s="14" t="str"/>
      <x:c r="BJ1301" s="14" t="str"/>
      <x:c r="BK1301" s="15" t="str"/>
      <x:c r="BL1301" s="15" t="str"/>
      <x:c r="BM1301" s="14" t="str"/>
      <x:c r="BN1301" s="14" t="str"/>
      <x:c r="BO1301" s="14" t="str"/>
      <x:c r="BP1301" s="14" t="str"/>
      <x:c r="BQ1301" s="15" t="str"/>
      <x:c r="BR1301" s="15" t="str"/>
      <x:c r="BS1301" s="15" t="str"/>
      <x:c r="BT1301" s="15" t="str">
        <x:v>1300</x:v>
      </x:c>
      <x:c r="BU1301" s="15" t="str">
        <x:v>7</x:v>
      </x:c>
      <x:c r="BV1301" s="14" t="str">
        <x:v>고용</x:v>
      </x:c>
      <x:c r="BW1301" s="14" t="str">
        <x:v>코드북_비검증분류</x:v>
      </x:c>
      <x:c r="BX1301" s="14" t="str">
        <x:v>판단불가_KOSIS 미제공</x:v>
      </x:c>
      <x:c r="BY1301" s="15" t="str">
        <x:v>N/A</x:v>
      </x:c>
      <x:c r="BZ1301" s="14" t="str">
        <x:v>판단불가</x:v>
      </x:c>
      <x:c r="CA1301" s="14" t="str">
        <x:v>KOSIS 미제공</x:v>
      </x:c>
      <x:c r="CB1301" s="14" t="str">
        <x:v>대한민국 KOSIS 범위 밖의 해외 통계</x:v>
      </x:c>
      <x:c r="CC1301" s="15" t="str"/>
      <x:c r="CD1301" s="15" t="str"/>
      <x:c r="CE1301" s="15" t="str"/>
      <x:c r="CF1301" s="15" t="str"/>
      <x:c r="CG1301" s="15" t="str"/>
      <x:c r="CH1301" s="15" t="str"/>
      <x:c r="CI1301" s="15" t="str"/>
      <x:c r="CJ1301" s="15" t="str"/>
      <x:c r="CK1301" s="15" t="str"/>
      <x:c r="CL1301" s="14" t="str"/>
      <x:c r="CM1301" s="15" t="str"/>
      <x:c r="CN1301" s="15" t="str"/>
      <x:c r="CO1301" s="15" t="str"/>
      <x:c r="CP1301" s="15" t="str"/>
      <x:c r="CQ1301" s="14" t="str"/>
      <x:c r="CR1301" s="16" t="str"/>
    </x:row>
    <x:row r="1302" ht="30" customHeight="1">
      <x:c r="A1302" s="13" t="str">
        <x:v>C17310</x:v>
      </x:c>
      <x:c r="B1302" s="15" t="str">
        <x:v>2274</x:v>
      </x:c>
      <x:c r="C1302" s="14" t="str">
        <x:v>美 관세에 5월 현대차·기아 수출 21.5％ 급감…국내車 총생산도 줄어</x:v>
      </x:c>
      <x:c r="D1302" s="15" t="str">
        <x:v>2025-06-24</x:v>
      </x:c>
      <x:c r="E1302" s="15" t="str">
        <x:v>https://www.chosun.com/economy/industry-company/2025/06/24/NZVTZJYUQJAMVGCSRHJIHRK2VY</x:v>
      </x:c>
      <x:c r="F1302" s="14" t="str">
        <x:v>2 도널드 트럼프 미 행정부가 자동차에 관세 25%를 매긴 영향으로 지난달 국내 자동차 총생산 규모가 감소한 것으로 나타났다.</x:v>
      </x:c>
      <x:c r="G1302" s="15" t="str">
        <x:v>무역지표</x:v>
      </x:c>
      <x:c r="H1302" s="15" t="str">
        <x:v>무역지표; 비율·증감률</x:v>
      </x:c>
      <x:c r="I1302" s="15" t="str">
        <x:v>True</x:v>
      </x:c>
      <x:c r="J1302" s="15" t="str"/>
      <x:c r="K1302" s="15" t="str"/>
      <x:c r="L1302" s="15" t="str">
        <x:v>현대차그룹이 관세 부담을 줄이기 위해 국내 생산은 줄이고, 미국 내 재고 물량 소진에 집중한 영향으로 풀이된다.</x:v>
      </x:c>
      <x:c r="M1302" s="15" t="str">
        <x:v>[25]</x:v>
      </x:c>
      <x:c r="N1302" s="15" t="str">
        <x:v>['%']</x:v>
      </x:c>
      <x:c r="O1302" s="15" t="str">
        <x:v>[]</x:v>
      </x:c>
      <x:c r="P1302" s="15" t="str">
        <x:v>[]</x:v>
      </x:c>
      <x:c r="Q1302" s="15" t="str">
        <x:v>품목별 수출액, 수입액(tblId=DT_1R11001_FRM101); 국가별 수출액, 수입액(tblId=DT_1R11006_FRM101)</x:v>
      </x:c>
      <x:c r="R1302" s="15" t="str">
        <x:v>orgId=360, tblId=DT_1R11001_FRM101 | obj_l1/itm_id 메타 API로 확인 필요</x:v>
      </x:c>
      <x:c r="S1302" s="15" t="str">
        <x:v>원자료 직접 조회 후 필요 시 증감률 계산</x:v>
      </x:c>
      <x:c r="T1302" s="15" t="str">
        <x:v>검토 필요</x:v>
      </x:c>
      <x:c r="U1302" s="15" t="str">
        <x:v>360</x:v>
      </x:c>
      <x:c r="V1302" s="15" t="str">
        <x:v>DT_1R11001_FRM101</x:v>
      </x:c>
      <x:c r="W1302" s="15" t="str">
        <x:v>13102112831A.781</x:v>
      </x:c>
      <x:c r="X1302" s="15" t="str">
        <x:v>13103112831T1</x:v>
      </x:c>
      <x:c r="Y1302" s="15" t="str">
        <x:v>M</x:v>
      </x:c>
      <x:c r="Z1302" s="14" t="str">
        <x:v>품목별 수출입 후보 선택. 품목/수출입/시점 코드 확인 필요 | 품목 세부 코드 필요: 총액 코드로 확정하지 않음 | 품목 코드 자동 후보: 승용자동차 및 기타의 차량</x:v>
      </x:c>
      <x:c r="AA1302" s="15" t="str">
        <x:v>5939575</x:v>
      </x:c>
      <x:c r="AB1302" s="15" t="str">
        <x:v>202505</x:v>
      </x:c>
      <x:c r="AC1302" s="15" t="str">
        <x:v>6298092</x:v>
      </x:c>
      <x:c r="AD1302" s="15" t="str">
        <x:v>202504</x:v>
      </x:c>
      <x:c r="AE1302" s="15" t="str">
        <x:v>-5.692470036957224</x:v>
      </x:c>
      <x:c r="AF1302" s="15" t="str">
        <x:v>-358517.0</x:v>
      </x:c>
      <x:c r="AG1302" s="14" t="str"/>
      <x:c r="AH1302" s="15" t="str">
        <x:v>CHANGE_RATE</x:v>
      </x:c>
      <x:c r="AI1302" s="15" t="str">
        <x:v>25.0</x:v>
      </x:c>
      <x:c r="AJ1302" s="15" t="str">
        <x:v>-5.692470036957224</x:v>
      </x:c>
      <x:c r="AK1302" s="15" t="str">
        <x:v>actual_change_pct 컬럼 사용(전기대비 계산값)</x:v>
      </x:c>
      <x:c r="AL1302" s="14" t="str">
        <x:v>불일치</x:v>
      </x:c>
      <x:c r="AM1302" s="15" t="str">
        <x:v>30.692470036957225</x:v>
      </x:c>
      <x:c r="AN1302" s="14" t="str">
        <x:v>claim=25.0, actual=-5.692470036957224, 오차=30.692 (허용=0.3)</x:v>
      </x:c>
      <x:c r="AO1302" s="15" t="str">
        <x:v>CHANGE_RATE</x:v>
      </x:c>
      <x:c r="AP1302" s="15" t="str">
        <x:v>25.0</x:v>
      </x:c>
      <x:c r="AQ1302" s="14" t="str">
        <x:v>% 숫자 선택</x:v>
      </x:c>
      <x:c r="AR1302" s="15" t="str">
        <x:v>-5.692470036957224</x:v>
      </x:c>
      <x:c r="AS1302" s="14" t="str">
        <x:v>actual_change_pct 사용</x:v>
      </x:c>
      <x:c r="AT1302" s="14" t="str">
        <x:v>불일치</x:v>
      </x:c>
      <x:c r="AU1302" s="15" t="str">
        <x:v>30.692470036957225</x:v>
      </x:c>
      <x:c r="AV1302" s="14" t="str">
        <x:v>claim=25.0, adjusted_actual=-5.692470036957224, 오차=30.692, 허용=0.3</x:v>
      </x:c>
      <x:c r="AW1302" s="14" t="str">
        <x:v>재검토필요_증감률불일치</x:v>
      </x:c>
      <x:c r="AX1302" s="15" t="str">
        <x:v>N</x:v>
      </x:c>
      <x:c r="AY1302" s="15" t="str">
        <x:v>N</x:v>
      </x:c>
      <x:c r="AZ1302" s="14" t="str">
        <x:v>N</x:v>
      </x:c>
      <x:c r="BA1302" s="15" t="str"/>
      <x:c r="BB1302" s="15" t="str"/>
      <x:c r="BC1302" s="14" t="str"/>
      <x:c r="BD1302" s="14" t="str"/>
      <x:c r="BE1302" s="14" t="str">
        <x:v>기존 재검토/판단불가 상태 유지</x:v>
      </x:c>
      <x:c r="BF1302" s="14" t="str">
        <x:v>재검토필요_증감률불일치</x:v>
      </x:c>
      <x:c r="BG1302" s="14" t="str"/>
      <x:c r="BH1302" s="14" t="str"/>
      <x:c r="BI1302" s="14" t="str"/>
      <x:c r="BJ1302" s="14" t="str"/>
      <x:c r="BK1302" s="15" t="str"/>
      <x:c r="BL1302" s="15" t="str"/>
      <x:c r="BM1302" s="14" t="str"/>
      <x:c r="BN1302" s="14" t="str"/>
      <x:c r="BO1302" s="14" t="str"/>
      <x:c r="BP1302" s="14" t="str"/>
      <x:c r="BQ1302" s="15" t="str"/>
      <x:c r="BR1302" s="15" t="str"/>
      <x:c r="BS1302" s="15" t="str"/>
      <x:c r="BT1302" s="15" t="str">
        <x:v>1301</x:v>
      </x:c>
      <x:c r="BU1302" s="15" t="str">
        <x:v>7</x:v>
      </x:c>
      <x:c r="BV1302" s="14" t="str">
        <x:v>무역</x:v>
      </x:c>
      <x:c r="BW1302" s="14" t="str">
        <x:v>수동검토유지</x:v>
      </x:c>
      <x:c r="BX1302" s="14" t="str">
        <x:v>재검토필요_증감률불일치</x:v>
      </x:c>
      <x:c r="BY1302" s="15" t="str">
        <x:v>N/A</x:v>
      </x:c>
      <x:c r="BZ1302" s="14" t="str"/>
      <x:c r="CA1302" s="14" t="str"/>
      <x:c r="CB1302" s="14" t="str"/>
      <x:c r="CC1302" s="15" t="str"/>
      <x:c r="CD1302" s="15" t="str"/>
      <x:c r="CE1302" s="15" t="str"/>
      <x:c r="CF1302" s="15" t="str"/>
      <x:c r="CG1302" s="15" t="str"/>
      <x:c r="CH1302" s="15" t="str"/>
      <x:c r="CI1302" s="15" t="str"/>
      <x:c r="CJ1302" s="15" t="str"/>
      <x:c r="CK1302" s="15" t="str"/>
      <x:c r="CL1302" s="14" t="str"/>
      <x:c r="CM1302" s="15" t="str"/>
      <x:c r="CN1302" s="15" t="str"/>
      <x:c r="CO1302" s="15" t="str"/>
      <x:c r="CP1302" s="15" t="str"/>
      <x:c r="CQ1302" s="14" t="str"/>
      <x:c r="CR1302" s="16" t="str"/>
    </x:row>
    <x:row r="1303" ht="30" customHeight="1">
      <x:c r="A1303" s="13" t="str">
        <x:v>C17362</x:v>
      </x:c>
      <x:c r="B1303" s="15" t="str">
        <x:v>2282</x:v>
      </x:c>
      <x:c r="C1303" s="14" t="str">
        <x:v>혼인·출생 10개월 연속 동반 상승...33년 반 만에 처음</x:v>
      </x:c>
      <x:c r="D1303" s="15" t="str">
        <x:v>2025-06-25</x:v>
      </x:c>
      <x:c r="E1303" s="15" t="str">
        <x:v>https://www.chosun.com/economy/economy_general/2025/06/25/J4AIHVS7QBB7VHAJLWWLM3WXCI</x:v>
      </x:c>
      <x:c r="F1303" s="14" t="str">
        <x:v>25일 통계청이 발표한 ‘4월 인구 동향’에 따르면, 지난 4월 출생아 수는 2만717명으로 전년 같은 달 대비 8.7%가 증가했다.</x:v>
      </x:c>
      <x:c r="G1303" s="15" t="str">
        <x:v>인구지표</x:v>
      </x:c>
      <x:c r="H1303" s="15" t="str">
        <x:v>인구지표; 비율·증감률; 인원수; 날짜·시간</x:v>
      </x:c>
      <x:c r="I1303" s="15" t="str">
        <x:v>True</x:v>
      </x:c>
      <x:c r="J1303" s="15" t="str"/>
      <x:c r="K1303" s="15" t="str">
        <x:v>1990년대 초반생들이 결혼 및 출산 적령기에 접어들었고, 결혼과 출산에 대한 인식도 긍정적으로 바뀌고 있는 것이 동반 상승세에 영향을 줬다는 분석이다.</x:v>
      </x:c>
      <x:c r="L1303" s="15" t="str">
        <x:v>월별 출생아 수는 지난해 7월부터 10개월째 증가세를 보이고 있는데, 10개월 연속 증가세는 2006년 2월~2008년 2월(25개월) 이후 최장 기간이다.</x:v>
      </x:c>
      <x:c r="M1303" s="15" t="str">
        <x:v>[25, 4, 4, 717, 8.7]</x:v>
      </x:c>
      <x:c r="N1303" s="15" t="str">
        <x:v>['일', '월', '월', '명', '%']</x:v>
      </x:c>
      <x:c r="O1303" s="15" t="str">
        <x:v>[]</x:v>
      </x:c>
      <x:c r="P1303" s="15" t="str">
        <x:v>[]</x:v>
      </x:c>
      <x:c r="Q1303" s="15" t="str">
        <x:v>출생아수, 합계출산율, 자연증가 등(tblId=INH_1B8000F_01); 인구동태건수 및 동태율 추이(출생,사망,혼인,이혼)(tblId=DT_1B8000F); 시도/합계출산율, 모의 연령별 출산율(tblId=DT_1B81A21)</x:v>
      </x:c>
      <x:c r="R1303" s="15" t="str">
        <x:v>orgId=101, tblId=INH_1B8000F_01 | obj_l1/itm_id 메타 API로 확인 필요</x:v>
      </x:c>
      <x:c r="S1303" s="15" t="str">
        <x:v>원자료 직접 조회 후 필요 시 증감률 계산</x:v>
      </x:c>
      <x:c r="T1303" s="15" t="str">
        <x:v>검토 필요</x:v>
      </x:c>
      <x:c r="U1303" s="15" t="str">
        <x:v>101</x:v>
      </x:c>
      <x:c r="V1303" s="15" t="str">
        <x:v>INH_1B8000F_01</x:v>
      </x:c>
      <x:c r="W1303" s="15" t="str">
        <x:v>11</x:v>
      </x:c>
      <x:c r="X1303" s="15" t="str">
        <x:v>T1</x:v>
      </x:c>
      <x:c r="Y1303" s="15" t="str">
        <x:v>M</x:v>
      </x:c>
      <x:c r="Z1303" s="14" t="str">
        <x:v>출생아수/합계출산율 후보 선택. 기본항목/시점 코드 확인 필요 | obj_l1/itm_id 자동 후보 입력</x:v>
      </x:c>
      <x:c r="AA1303" s="15" t="str">
        <x:v>238317</x:v>
      </x:c>
      <x:c r="AB1303" s="15" t="str">
        <x:v>2024</x:v>
      </x:c>
      <x:c r="AC1303" s="15" t="str">
        <x:v>230028</x:v>
      </x:c>
      <x:c r="AD1303" s="15" t="str">
        <x:v>2023</x:v>
      </x:c>
      <x:c r="AE1303" s="15" t="str">
        <x:v>3.6034743596431738</x:v>
      </x:c>
      <x:c r="AF1303" s="15" t="str">
        <x:v>8289.0</x:v>
      </x:c>
      <x:c r="AG1303" s="14" t="str"/>
      <x:c r="AH1303" s="15" t="str">
        <x:v>CHANGE_RATE</x:v>
      </x:c>
      <x:c r="AI1303" s="15" t="str">
        <x:v>8.7</x:v>
      </x:c>
      <x:c r="AJ1303" s="15" t="str">
        <x:v>3.6034743596431738</x:v>
      </x:c>
      <x:c r="AK1303" s="15" t="str">
        <x:v>actual_change_pct 컬럼 사용(전기대비 계산값)</x:v>
      </x:c>
      <x:c r="AL1303" s="14" t="str">
        <x:v>불일치</x:v>
      </x:c>
      <x:c r="AM1303" s="15" t="str">
        <x:v>5.096525640356825</x:v>
      </x:c>
      <x:c r="AN1303" s="14" t="str">
        <x:v>claim=8.7, actual=3.6034743596431738, 오차=5.097 (허용=0.3)</x:v>
      </x:c>
      <x:c r="AO1303" s="15" t="str">
        <x:v>CHANGE_RATE</x:v>
      </x:c>
      <x:c r="AP1303" s="15" t="str">
        <x:v>8.7</x:v>
      </x:c>
      <x:c r="AQ1303" s="14" t="str">
        <x:v>% 숫자 선택</x:v>
      </x:c>
      <x:c r="AR1303" s="15" t="str">
        <x:v>3.6034743596431738</x:v>
      </x:c>
      <x:c r="AS1303" s="14" t="str">
        <x:v>actual_change_pct 사용</x:v>
      </x:c>
      <x:c r="AT1303" s="14" t="str">
        <x:v>불일치</x:v>
      </x:c>
      <x:c r="AU1303" s="15" t="str">
        <x:v>5.096525640356825</x:v>
      </x:c>
      <x:c r="AV1303" s="14" t="str">
        <x:v>claim=8.7, adjusted_actual=3.6034743596431738, 오차=5.097, 허용=0.3</x:v>
      </x:c>
      <x:c r="AW1303" s="14" t="str">
        <x:v>재검토필요_증감률불일치</x:v>
      </x:c>
      <x:c r="AX1303" s="15" t="str">
        <x:v>N</x:v>
      </x:c>
      <x:c r="AY1303" s="15" t="str">
        <x:v>N</x:v>
      </x:c>
      <x:c r="AZ1303" s="14" t="str">
        <x:v>N</x:v>
      </x:c>
      <x:c r="BA1303" s="15" t="str"/>
      <x:c r="BB1303" s="15" t="str"/>
      <x:c r="BC1303" s="14" t="str"/>
      <x:c r="BD1303" s="14" t="str"/>
      <x:c r="BE1303" s="14" t="str">
        <x:v>기존 재검토/판단불가 상태 유지</x:v>
      </x:c>
      <x:c r="BF1303" s="14" t="str">
        <x:v>재검토필요_증감률불일치</x:v>
      </x:c>
      <x:c r="BG1303" s="14" t="str"/>
      <x:c r="BH1303" s="14" t="str"/>
      <x:c r="BI1303" s="14" t="str"/>
      <x:c r="BJ1303" s="14" t="str"/>
      <x:c r="BK1303" s="15" t="str"/>
      <x:c r="BL1303" s="15" t="str"/>
      <x:c r="BM1303" s="14" t="str"/>
      <x:c r="BN1303" s="14" t="str"/>
      <x:c r="BO1303" s="14" t="str"/>
      <x:c r="BP1303" s="14" t="str"/>
      <x:c r="BQ1303" s="15" t="str"/>
      <x:c r="BR1303" s="15" t="str"/>
      <x:c r="BS1303" s="15" t="str"/>
      <x:c r="BT1303" s="15" t="str">
        <x:v>1302</x:v>
      </x:c>
      <x:c r="BU1303" s="15" t="str">
        <x:v>7</x:v>
      </x:c>
      <x:c r="BV1303" s="14" t="str">
        <x:v>인구</x:v>
      </x:c>
      <x:c r="BW1303" s="14" t="str">
        <x:v>코드북_자동검증대상</x:v>
      </x:c>
      <x:c r="BX1303" s="14" t="str">
        <x:v>재검토필요_코드북조회실패</x:v>
      </x:c>
      <x:c r="BY1303" s="15" t="str">
        <x:v>N</x:v>
      </x:c>
      <x:c r="BZ1303" s="14" t="str">
        <x:v>판단불가</x:v>
      </x:c>
      <x:c r="CA1303" s="14" t="str"/>
      <x:c r="CB1303" s="14" t="str"/>
      <x:c r="CC1303" s="15" t="str">
        <x:v>101</x:v>
      </x:c>
      <x:c r="CD1303" s="15" t="str">
        <x:v>DT_1B81A01</x:v>
      </x:c>
      <x:c r="CE1303" s="15" t="str">
        <x:v>00</x:v>
      </x:c>
      <x:c r="CF1303" s="15" t="str"/>
      <x:c r="CG1303" s="15" t="str">
        <x:v>T1</x:v>
      </x:c>
      <x:c r="CH1303" s="15" t="str">
        <x:v>M</x:v>
      </x:c>
      <x:c r="CI1303" s="15" t="str">
        <x:v>8.7</x:v>
      </x:c>
      <x:c r="CJ1303" s="15" t="str">
        <x:v>202504</x:v>
      </x:c>
      <x:c r="CK1303" s="15" t="str">
        <x:v>202404</x:v>
      </x:c>
      <x:c r="CL1303" s="14" t="str">
        <x:v>전국 월별 출생아</x:v>
      </x:c>
      <x:c r="CM1303" s="15" t="str"/>
      <x:c r="CN1303" s="15" t="str"/>
      <x:c r="CO1303" s="15" t="str"/>
      <x:c r="CP1303" s="15" t="str"/>
      <x:c r="CQ1303" s="14" t="str"/>
      <x:c r="CR1303" s="16" t="str">
        <x:v>목표 시점 값 없음</x:v>
      </x:c>
    </x:row>
    <x:row r="1304" ht="30" customHeight="1">
      <x:c r="A1304" s="13" t="str">
        <x:v>C17364</x:v>
      </x:c>
      <x:c r="B1304" s="15" t="str">
        <x:v>2282</x:v>
      </x:c>
      <x:c r="C1304" s="14" t="str">
        <x:v>혼인·출생 10개월 연속 동반 상승...33년 반 만에 처음</x:v>
      </x:c>
      <x:c r="D1304" s="15" t="str">
        <x:v>2025-06-25</x:v>
      </x:c>
      <x:c r="E1304" s="15" t="str">
        <x:v>https://www.chosun.com/economy/economy_general/2025/06/25/J4AIHVS7QBB7VHAJLWWLM3WXCI</x:v>
      </x:c>
      <x:c r="F1304" s="14" t="str">
        <x:v>출생아 수 증가율로 보면 1991년(8.7%) 이후 4월 기준 34년 만에 가장 높았다.</x:v>
      </x:c>
      <x:c r="G1304" s="15" t="str">
        <x:v>인구지표</x:v>
      </x:c>
      <x:c r="H1304" s="15" t="str">
        <x:v>인구지표; 비율·증감률; 날짜·시간</x:v>
      </x:c>
      <x:c r="I1304" s="15" t="str">
        <x:v>True</x:v>
      </x:c>
      <x:c r="J1304" s="15" t="str"/>
      <x:c r="K1304" s="15" t="str">
        <x:v>월별 출생아 수는 지난해 7월부터 10개월째 증가세를 보이고 있는데, 10개월 연속 증가세는 2006년 2월~2008년 2월(25개월) 이후 최장 기간이다.</x:v>
      </x:c>
      <x:c r="L1304" s="15" t="str">
        <x:v>시도별 출생아 수를 보면, 제주를 제외한 전국 16개 시도에서 출생아 수가 늘었다.</x:v>
      </x:c>
      <x:c r="M1304" s="15" t="str">
        <x:v>[1991, 8.7, 4, 34]</x:v>
      </x:c>
      <x:c r="N1304" s="15" t="str">
        <x:v>['년', '%', '월', '년']</x:v>
      </x:c>
      <x:c r="O1304" s="15" t="str">
        <x:v>['1991']</x:v>
      </x:c>
      <x:c r="P1304" s="15" t="str">
        <x:v>[]</x:v>
      </x:c>
      <x:c r="Q1304" s="15" t="str">
        <x:v>출생아수, 합계출산율, 자연증가 등(tblId=INH_1B8000F_01); 인구동태건수 및 동태율 추이(출생,사망,혼인,이혼)(tblId=DT_1B8000F); 시도/합계출산율, 모의 연령별 출산율(tblId=DT_1B81A21)</x:v>
      </x:c>
      <x:c r="R1304" s="15" t="str">
        <x:v>orgId=101, tblId=INH_1B8000F_01 | obj_l1/itm_id 메타 API로 확인 필요</x:v>
      </x:c>
      <x:c r="S1304" s="15" t="str">
        <x:v>원자료 직접 조회 후 필요 시 증감률 계산</x:v>
      </x:c>
      <x:c r="T1304" s="15" t="str">
        <x:v>검토 필요</x:v>
      </x:c>
      <x:c r="U1304" s="15" t="str">
        <x:v>101</x:v>
      </x:c>
      <x:c r="V1304" s="15" t="str">
        <x:v>INH_1B8000F_01</x:v>
      </x:c>
      <x:c r="W1304" s="15" t="str">
        <x:v>11</x:v>
      </x:c>
      <x:c r="X1304" s="15" t="str">
        <x:v>T1</x:v>
      </x:c>
      <x:c r="Y1304" s="15" t="str">
        <x:v>M</x:v>
      </x:c>
      <x:c r="Z1304" s="14" t="str">
        <x:v>출생아수/합계출산율 후보 선택. 기본항목/시점 코드 확인 필요 | obj_l1/itm_id 자동 후보 입력</x:v>
      </x:c>
      <x:c r="AA1304" s="15" t="str">
        <x:v>709275</x:v>
      </x:c>
      <x:c r="AB1304" s="15" t="str">
        <x:v>1991</x:v>
      </x:c>
      <x:c r="AC1304" s="15" t="str">
        <x:v>649738</x:v>
      </x:c>
      <x:c r="AD1304" s="15" t="str">
        <x:v>1990</x:v>
      </x:c>
      <x:c r="AE1304" s="15" t="str">
        <x:v>9.163231948877854</x:v>
      </x:c>
      <x:c r="AF1304" s="15" t="str">
        <x:v>59537.0</x:v>
      </x:c>
      <x:c r="AG1304" s="14" t="str"/>
      <x:c r="AH1304" s="15" t="str">
        <x:v>CHANGE_RATE</x:v>
      </x:c>
      <x:c r="AI1304" s="15" t="str">
        <x:v>8.7</x:v>
      </x:c>
      <x:c r="AJ1304" s="15" t="str">
        <x:v>9.163231948877854</x:v>
      </x:c>
      <x:c r="AK1304" s="15" t="str">
        <x:v>actual_change_pct 컬럼 사용(전기대비 계산값)</x:v>
      </x:c>
      <x:c r="AL1304" s="14" t="str">
        <x:v>불일치</x:v>
      </x:c>
      <x:c r="AM1304" s="15" t="str">
        <x:v>0.4632319488778549</x:v>
      </x:c>
      <x:c r="AN1304" s="14" t="str">
        <x:v>claim=8.7, actual=9.163231948877854, 오차=0.463 (허용=0.3)</x:v>
      </x:c>
      <x:c r="AO1304" s="15" t="str">
        <x:v>CHANGE_RATE</x:v>
      </x:c>
      <x:c r="AP1304" s="15" t="str">
        <x:v>8.7</x:v>
      </x:c>
      <x:c r="AQ1304" s="14" t="str">
        <x:v>% 숫자 선택</x:v>
      </x:c>
      <x:c r="AR1304" s="15" t="str">
        <x:v>9.163231948877854</x:v>
      </x:c>
      <x:c r="AS1304" s="14" t="str">
        <x:v>actual_change_pct 사용</x:v>
      </x:c>
      <x:c r="AT1304" s="14" t="str">
        <x:v>불일치</x:v>
      </x:c>
      <x:c r="AU1304" s="15" t="str">
        <x:v>0.4632319488778549</x:v>
      </x:c>
      <x:c r="AV1304" s="14" t="str">
        <x:v>claim=8.7, adjusted_actual=9.163231948877854, 오차=0.463, 허용=0.3</x:v>
      </x:c>
      <x:c r="AW1304" s="14" t="str">
        <x:v>재검토필요_증감률불일치</x:v>
      </x:c>
      <x:c r="AX1304" s="15" t="str">
        <x:v>N</x:v>
      </x:c>
      <x:c r="AY1304" s="15" t="str">
        <x:v>N</x:v>
      </x:c>
      <x:c r="AZ1304" s="14" t="str">
        <x:v>N</x:v>
      </x:c>
      <x:c r="BA1304" s="15" t="str"/>
      <x:c r="BB1304" s="15" t="str"/>
      <x:c r="BC1304" s="14" t="str"/>
      <x:c r="BD1304" s="14" t="str"/>
      <x:c r="BE1304" s="14" t="str">
        <x:v>기존 재검토/판단불가 상태 유지</x:v>
      </x:c>
      <x:c r="BF1304" s="14" t="str">
        <x:v>재검토필요_증감률불일치</x:v>
      </x:c>
      <x:c r="BG1304" s="14" t="str"/>
      <x:c r="BH1304" s="14" t="str"/>
      <x:c r="BI1304" s="14" t="str"/>
      <x:c r="BJ1304" s="14" t="str"/>
      <x:c r="BK1304" s="15" t="str"/>
      <x:c r="BL1304" s="15" t="str"/>
      <x:c r="BM1304" s="14" t="str"/>
      <x:c r="BN1304" s="14" t="str"/>
      <x:c r="BO1304" s="14" t="str"/>
      <x:c r="BP1304" s="14" t="str"/>
      <x:c r="BQ1304" s="15" t="str"/>
      <x:c r="BR1304" s="15" t="str"/>
      <x:c r="BS1304" s="15" t="str"/>
      <x:c r="BT1304" s="15" t="str">
        <x:v>1303</x:v>
      </x:c>
      <x:c r="BU1304" s="15" t="str">
        <x:v>7</x:v>
      </x:c>
      <x:c r="BV1304" s="14" t="str">
        <x:v>인구</x:v>
      </x:c>
      <x:c r="BW1304" s="14" t="str">
        <x:v>수동검토유지</x:v>
      </x:c>
      <x:c r="BX1304" s="14" t="str">
        <x:v>재검토필요_증감률불일치</x:v>
      </x:c>
      <x:c r="BY1304" s="15" t="str">
        <x:v>N/A</x:v>
      </x:c>
      <x:c r="BZ1304" s="14" t="str"/>
      <x:c r="CA1304" s="14" t="str"/>
      <x:c r="CB1304" s="14" t="str"/>
      <x:c r="CC1304" s="15" t="str"/>
      <x:c r="CD1304" s="15" t="str"/>
      <x:c r="CE1304" s="15" t="str"/>
      <x:c r="CF1304" s="15" t="str"/>
      <x:c r="CG1304" s="15" t="str"/>
      <x:c r="CH1304" s="15" t="str"/>
      <x:c r="CI1304" s="15" t="str"/>
      <x:c r="CJ1304" s="15" t="str"/>
      <x:c r="CK1304" s="15" t="str"/>
      <x:c r="CL1304" s="14" t="str"/>
      <x:c r="CM1304" s="15" t="str"/>
      <x:c r="CN1304" s="15" t="str"/>
      <x:c r="CO1304" s="15" t="str"/>
      <x:c r="CP1304" s="15" t="str"/>
      <x:c r="CQ1304" s="14" t="str"/>
      <x:c r="CR1304" s="16" t="str"/>
    </x:row>
    <x:row r="1305" ht="30" customHeight="1">
      <x:c r="A1305" s="13" t="str">
        <x:v>C17366</x:v>
      </x:c>
      <x:c r="B1305" s="15" t="str">
        <x:v>2282</x:v>
      </x:c>
      <x:c r="C1305" s="14" t="str">
        <x:v>혼인·출생 10개월 연속 동반 상승...33년 반 만에 처음</x:v>
      </x:c>
      <x:c r="D1305" s="15" t="str">
        <x:v>2025-06-25</x:v>
      </x:c>
      <x:c r="E1305" s="15" t="str">
        <x:v>https://www.chosun.com/economy/economy_general/2025/06/25/J4AIHVS7QBB7VHAJLWWLM3WXCI</x:v>
      </x:c>
      <x:c r="F1305" s="14" t="str">
        <x:v>4월 합계출산율(가임 여성 한 명당 낳을 것으로 예상되는 아이 수)도 0.79명으로 전월(0.77명) 대비 0.02명 늘었다.</x:v>
      </x:c>
      <x:c r="G1305" s="15" t="str">
        <x:v>인구지표</x:v>
      </x:c>
      <x:c r="H1305" s="15" t="str">
        <x:v>인구지표; 인원수; 날짜·시간</x:v>
      </x:c>
      <x:c r="I1305" s="15" t="str">
        <x:v>True</x:v>
      </x:c>
      <x:c r="J1305" s="15" t="str">
        <x:v>여성</x:v>
      </x:c>
      <x:c r="K1305" s="15" t="str">
        <x:v>시도별 출생아 수를 보면, 제주를 제외한 전국 16개 시도에서 출생아 수가 늘었다.</x:v>
      </x:c>
      <x:c r="L1305" s="15" t="str">
        <x:v>4월 혼인 건수 역시 1만8921건으로 집계돼 전년 같은 달 대비 4.9%가 늘었다.</x:v>
      </x:c>
      <x:c r="M1305" s="15" t="str">
        <x:v>[4, 0.79, 0.77, 0.02]</x:v>
      </x:c>
      <x:c r="N1305" s="15" t="str">
        <x:v>['월', '명', '명', '명']</x:v>
      </x:c>
      <x:c r="O1305" s="15" t="str">
        <x:v>[]</x:v>
      </x:c>
      <x:c r="P1305" s="15" t="str">
        <x:v>[]</x:v>
      </x:c>
      <x:c r="Q1305" s="15" t="str">
        <x:v>출생아수, 합계출산율, 자연증가 등(tblId=INH_1B8000F_01); 인구동태건수 및 동태율 추이(출생,사망,혼인,이혼)(tblId=DT_1B8000F); 시도/합계출산율, 모의 연령별 출산율(tblId=DT_1B81A21)</x:v>
      </x:c>
      <x:c r="R1305" s="15" t="str">
        <x:v>orgId=101, tblId=INH_1B8000F_01 | obj_l1/itm_id 메타 API로 확인 필요</x:v>
      </x:c>
      <x:c r="S1305" s="15" t="str">
        <x:v>원자료 직접 조회 후 필요 시 증감률 계산</x:v>
      </x:c>
      <x:c r="T1305" s="15" t="str">
        <x:v>검토 필요</x:v>
      </x:c>
      <x:c r="U1305" s="15" t="str">
        <x:v>101</x:v>
      </x:c>
      <x:c r="V1305" s="15" t="str">
        <x:v>INH_1B8000F_01</x:v>
      </x:c>
      <x:c r="W1305" s="15" t="str">
        <x:v>30</x:v>
      </x:c>
      <x:c r="X1305" s="15" t="str">
        <x:v>T1</x:v>
      </x:c>
      <x:c r="Y1305" s="15" t="str">
        <x:v>M</x:v>
      </x:c>
      <x:c r="Z1305" s="14" t="str">
        <x:v>출생아수/합계출산율 후보 선택. 기본항목/시점 코드 확인 필요 | obj_l1/itm_id 자동 후보 입력</x:v>
      </x:c>
      <x:c r="AA1305" s="15" t="str">
        <x:v>0.8</x:v>
      </x:c>
      <x:c r="AB1305" s="15" t="str">
        <x:v>2025</x:v>
      </x:c>
      <x:c r="AC1305" s="15" t="str">
        <x:v>0.748</x:v>
      </x:c>
      <x:c r="AD1305" s="15" t="str">
        <x:v>2024</x:v>
      </x:c>
      <x:c r="AE1305" s="15" t="str">
        <x:v>6.951871657754016</x:v>
      </x:c>
      <x:c r="AF1305" s="15" t="str">
        <x:v>0.052000000000000046</x:v>
      </x:c>
      <x:c r="AG1305" s="14" t="str"/>
      <x:c r="AH1305" s="15" t="str">
        <x:v>CHANGE_RATE</x:v>
      </x:c>
      <x:c r="AI1305" s="15" t="str">
        <x:v>0.79</x:v>
      </x:c>
      <x:c r="AJ1305" s="15" t="str">
        <x:v>6.951871657754016</x:v>
      </x:c>
      <x:c r="AK1305" s="15" t="str">
        <x:v>actual_change_pct 컬럼 사용(전기대비 계산값)</x:v>
      </x:c>
      <x:c r="AL1305" s="14" t="str">
        <x:v>불일치</x:v>
      </x:c>
      <x:c r="AM1305" s="15" t="str">
        <x:v>6.161871657754016</x:v>
      </x:c>
      <x:c r="AN1305" s="14" t="str">
        <x:v>claim=0.79, actual=6.951871657754016, 오차=6.162 (허용=0.3)</x:v>
      </x:c>
      <x:c r="AO1305" s="15" t="str">
        <x:v>CHANGE_RATE</x:v>
      </x:c>
      <x:c r="AP1305" s="15" t="str">
        <x:v>0.02</x:v>
      </x:c>
      <x:c r="AQ1305" s="14" t="str">
        <x:v>명 숫자 선택</x:v>
      </x:c>
      <x:c r="AR1305" s="15" t="str">
        <x:v>6.951871657754016</x:v>
      </x:c>
      <x:c r="AS1305" s="14" t="str">
        <x:v>actual_change_pct 사용</x:v>
      </x:c>
      <x:c r="AT1305" s="14" t="str">
        <x:v>불일치</x:v>
      </x:c>
      <x:c r="AU1305" s="15" t="str">
        <x:v>6.931871657754017</x:v>
      </x:c>
      <x:c r="AV1305" s="14" t="str">
        <x:v>claim=0.02, adjusted_actual=6.951871657754016, 오차=6.932, 허용=0.3</x:v>
      </x:c>
      <x:c r="AW1305" s="14" t="str">
        <x:v>재검토필요_증감률불일치</x:v>
      </x:c>
      <x:c r="AX1305" s="15" t="str">
        <x:v>N</x:v>
      </x:c>
      <x:c r="AY1305" s="15" t="str">
        <x:v>N</x:v>
      </x:c>
      <x:c r="AZ1305" s="14" t="str">
        <x:v>N</x:v>
      </x:c>
      <x:c r="BA1305" s="15" t="str"/>
      <x:c r="BB1305" s="15" t="str"/>
      <x:c r="BC1305" s="14" t="str"/>
      <x:c r="BD1305" s="14" t="str"/>
      <x:c r="BE1305" s="14" t="str">
        <x:v>기존 재검토/판단불가 상태 유지</x:v>
      </x:c>
      <x:c r="BF1305" s="14" t="str">
        <x:v>재검토필요_증감률불일치</x:v>
      </x:c>
      <x:c r="BG1305" s="14" t="str"/>
      <x:c r="BH1305" s="14" t="str"/>
      <x:c r="BI1305" s="14" t="str"/>
      <x:c r="BJ1305" s="14" t="str"/>
      <x:c r="BK1305" s="15" t="str"/>
      <x:c r="BL1305" s="15" t="str"/>
      <x:c r="BM1305" s="14" t="str"/>
      <x:c r="BN1305" s="14" t="str"/>
      <x:c r="BO1305" s="14" t="str"/>
      <x:c r="BP1305" s="14" t="str"/>
      <x:c r="BQ1305" s="15" t="str"/>
      <x:c r="BR1305" s="15" t="str"/>
      <x:c r="BS1305" s="15" t="str"/>
      <x:c r="BT1305" s="15" t="str">
        <x:v>1304</x:v>
      </x:c>
      <x:c r="BU1305" s="15" t="str">
        <x:v>7</x:v>
      </x:c>
      <x:c r="BV1305" s="14" t="str">
        <x:v>인구</x:v>
      </x:c>
      <x:c r="BW1305" s="14" t="str">
        <x:v>코드북_비검증분류</x:v>
      </x:c>
      <x:c r="BX1305" s="14" t="str">
        <x:v>판단불가_정보 부족</x:v>
      </x:c>
      <x:c r="BY1305" s="15" t="str">
        <x:v>N/A</x:v>
      </x:c>
      <x:c r="BZ1305" s="14" t="str">
        <x:v>판단불가</x:v>
      </x:c>
      <x:c r="CA1305" s="14" t="str">
        <x:v>정보 부족</x:v>
      </x:c>
      <x:c r="CB1305" s="14" t="str">
        <x:v>관측 실적이 아닌 전망·목표 문장</x:v>
      </x:c>
      <x:c r="CC1305" s="15" t="str"/>
      <x:c r="CD1305" s="15" t="str"/>
      <x:c r="CE1305" s="15" t="str"/>
      <x:c r="CF1305" s="15" t="str"/>
      <x:c r="CG1305" s="15" t="str"/>
      <x:c r="CH1305" s="15" t="str"/>
      <x:c r="CI1305" s="15" t="str"/>
      <x:c r="CJ1305" s="15" t="str"/>
      <x:c r="CK1305" s="15" t="str"/>
      <x:c r="CL1305" s="14" t="str"/>
      <x:c r="CM1305" s="15" t="str"/>
      <x:c r="CN1305" s="15" t="str"/>
      <x:c r="CO1305" s="15" t="str"/>
      <x:c r="CP1305" s="15" t="str"/>
      <x:c r="CQ1305" s="14" t="str"/>
      <x:c r="CR1305" s="16" t="str"/>
    </x:row>
    <x:row r="1306" ht="30" customHeight="1">
      <x:c r="A1306" s="13" t="str">
        <x:v>C17409</x:v>
      </x:c>
      <x:c r="B1306" s="15" t="str">
        <x:v>2285</x:v>
      </x:c>
      <x:c r="C1306" s="14" t="str">
        <x:v>삼성, 매년 청년 AI 인재 2000명 육성… ‘인공지능 강국’ 힘 보탠다</x:v>
      </x:c>
      <x:c r="D1306" s="15" t="str">
        <x:v>2025-06-25</x:v>
      </x:c>
      <x:c r="E1306" s="15" t="str">
        <x:v>https://www.chosun.com/economy/industry-company/2025/06/25/3ZLN63SA2VBKRAGISEV2MHVV2Q</x:v>
      </x:c>
      <x:c r="F1306" s="14" t="str">
        <x:v>작년 말 기준 삼성 SSAFY 수료생(9144명) 가운데 취업자는 7727명으로, 85%의 취업률을 기록했다.</x:v>
      </x:c>
      <x:c r="G1306" s="15" t="str">
        <x:v>고용지표</x:v>
      </x:c>
      <x:c r="H1306" s="15" t="str">
        <x:v>고용지표; 비율·증감률; 인원수</x:v>
      </x:c>
      <x:c r="I1306" s="15" t="str">
        <x:v>True</x:v>
      </x:c>
      <x:c r="J1306" s="15" t="str"/>
      <x:c r="K1306" s="15" t="str">
        <x:v>이를 통해 우수한 청년들이 최근 ‘AI 전환’을 꾀하는 기업들에 대거 취업해 충분한 역할을 할 수 있을 것으로 전망된다.</x:v>
      </x:c>
      <x:c r="L1306" s="15" t="str">
        <x:v>☞SSAFY 원래는 삼성이 2018년부터 진행해온 사회 공헌 프로그램 ‘삼성 청년 SW 아카데미(Samsung Software Academy For Youth)’의 약어다.</x:v>
      </x:c>
      <x:c r="M1306" s="15" t="str">
        <x:v>[9144, 7727, 85]</x:v>
      </x:c>
      <x:c r="N1306" s="15" t="str">
        <x:v>['명', '명', '%']</x:v>
      </x:c>
      <x:c r="O1306" s="15" t="str">
        <x:v>[]</x:v>
      </x:c>
      <x:c r="P1306" s="15" t="str">
        <x:v>[]</x:v>
      </x:c>
      <x:c r="Q1306" s="15" t="str">
        <x:v>연령별 경제활동인구 총괄(tblId=DT_1DA7002S); 성별 경제활동인구 총괄(tblId=DT_1DA7001S)</x:v>
      </x:c>
      <x:c r="R1306" s="15" t="str">
        <x:v>orgId=101, tblId=DT_1DA7002S | obj_l1/itm_id 메타 API로 확인 필요</x:v>
      </x:c>
      <x:c r="S1306" s="15" t="str">
        <x:v>원자료 직접 조회 후 필요 시 증감률 계산</x:v>
      </x:c>
      <x:c r="T1306" s="15" t="str">
        <x:v>검토 필요</x:v>
      </x:c>
      <x:c r="U1306" s="15" t="str">
        <x:v>101</x:v>
      </x:c>
      <x:c r="V1306" s="15" t="str">
        <x:v>DT_1DA7002S</x:v>
      </x:c>
      <x:c r="W1306" s="15" t="str">
        <x:v>75</x:v>
      </x:c>
      <x:c r="X1306" s="15" t="str">
        <x:v>T30</x:v>
      </x:c>
      <x:c r="Y1306" s="15" t="str">
        <x:v>Y</x:v>
      </x:c>
      <x:c r="Z1306" s="14" t="str">
        <x:v>연령별 취업자 후보 선택. 연령/취업자 항목 확인 필요 | obj_l1/itm_id 자동 후보 입력</x:v>
      </x:c>
      <x:c r="AA1306" s="15" t="str">
        <x:v>3755.2</x:v>
      </x:c>
      <x:c r="AB1306" s="15" t="str">
        <x:v>2024</x:v>
      </x:c>
      <x:c r="AC1306" s="15" t="str">
        <x:v>3898.9</x:v>
      </x:c>
      <x:c r="AD1306" s="15" t="str">
        <x:v>2023</x:v>
      </x:c>
      <x:c r="AE1306" s="15" t="str">
        <x:v>-3.685654928313121</x:v>
      </x:c>
      <x:c r="AF1306" s="15" t="str">
        <x:v>-143.70000000000027</x:v>
      </x:c>
      <x:c r="AG1306" s="14" t="str"/>
      <x:c r="AH1306" s="15" t="str">
        <x:v>LEVEL</x:v>
      </x:c>
      <x:c r="AI1306" s="15" t="str">
        <x:v>9144.0</x:v>
      </x:c>
      <x:c r="AJ1306" s="15" t="str">
        <x:v>3755.2</x:v>
      </x:c>
      <x:c r="AK1306" s="15" t="str">
        <x:v>actual_value 컬럼 사용</x:v>
      </x:c>
      <x:c r="AL1306" s="14" t="str">
        <x:v>불일치</x:v>
      </x:c>
      <x:c r="AM1306" s="15" t="str">
        <x:v>1.4350234341712826</x:v>
      </x:c>
      <x:c r="AN1306" s="14" t="str">
        <x:v>claim=9144.0, actual=3755.2, 오차=1.435 (허용=0.05)</x:v>
      </x:c>
      <x:c r="AO1306" s="15" t="str">
        <x:v>LEVEL</x:v>
      </x:c>
      <x:c r="AP1306" s="15" t="str">
        <x:v>85.0</x:v>
      </x:c>
      <x:c r="AQ1306" s="14" t="str">
        <x:v>% 숫자 선택</x:v>
      </x:c>
      <x:c r="AR1306" s="15" t="str">
        <x:v>3755.2</x:v>
      </x:c>
      <x:c r="AS1306" s="14" t="str">
        <x:v>actual_value 사용</x:v>
      </x:c>
      <x:c r="AT1306" s="14" t="str">
        <x:v>불일치</x:v>
      </x:c>
      <x:c r="AU1306" s="15" t="str">
        <x:v>0.9773647209203238</x:v>
      </x:c>
      <x:c r="AV1306" s="14" t="str">
        <x:v>claim=85.0, adjusted_actual=3755.2, 오차=0.977, 허용=0.05</x:v>
      </x:c>
      <x:c r="AW1306" s="14" t="str">
        <x:v>재검토필요_수준값불일치</x:v>
      </x:c>
      <x:c r="AX1306" s="15" t="str">
        <x:v>N</x:v>
      </x:c>
      <x:c r="AY1306" s="15" t="str">
        <x:v>N</x:v>
      </x:c>
      <x:c r="AZ1306" s="14" t="str">
        <x:v>N</x:v>
      </x:c>
      <x:c r="BA1306" s="15" t="str"/>
      <x:c r="BB1306" s="15" t="str"/>
      <x:c r="BC1306" s="14" t="str"/>
      <x:c r="BD1306" s="14" t="str"/>
      <x:c r="BE1306" s="14" t="str">
        <x:v>기존 재검토/판단불가 상태 유지</x:v>
      </x:c>
      <x:c r="BF1306" s="14" t="str">
        <x:v>재검토필요_수준값불일치</x:v>
      </x:c>
      <x:c r="BG1306" s="14" t="str"/>
      <x:c r="BH1306" s="14" t="str"/>
      <x:c r="BI1306" s="14" t="str"/>
      <x:c r="BJ1306" s="14" t="str"/>
      <x:c r="BK1306" s="15" t="str"/>
      <x:c r="BL1306" s="15" t="str"/>
      <x:c r="BM1306" s="14" t="str"/>
      <x:c r="BN1306" s="14" t="str"/>
      <x:c r="BO1306" s="14" t="str"/>
      <x:c r="BP1306" s="14" t="str"/>
      <x:c r="BQ1306" s="15" t="str"/>
      <x:c r="BR1306" s="15" t="str"/>
      <x:c r="BS1306" s="15" t="str"/>
      <x:c r="BT1306" s="15" t="str">
        <x:v>1305</x:v>
      </x:c>
      <x:c r="BU1306" s="15" t="str">
        <x:v>7</x:v>
      </x:c>
      <x:c r="BV1306" s="14" t="str">
        <x:v>고용</x:v>
      </x:c>
      <x:c r="BW1306" s="14" t="str">
        <x:v>수동검토유지</x:v>
      </x:c>
      <x:c r="BX1306" s="14" t="str">
        <x:v>재검토필요_수준값불일치</x:v>
      </x:c>
      <x:c r="BY1306" s="15" t="str">
        <x:v>N/A</x:v>
      </x:c>
      <x:c r="BZ1306" s="14" t="str"/>
      <x:c r="CA1306" s="14" t="str"/>
      <x:c r="CB1306" s="14" t="str"/>
      <x:c r="CC1306" s="15" t="str"/>
      <x:c r="CD1306" s="15" t="str"/>
      <x:c r="CE1306" s="15" t="str"/>
      <x:c r="CF1306" s="15" t="str"/>
      <x:c r="CG1306" s="15" t="str"/>
      <x:c r="CH1306" s="15" t="str"/>
      <x:c r="CI1306" s="15" t="str"/>
      <x:c r="CJ1306" s="15" t="str"/>
      <x:c r="CK1306" s="15" t="str"/>
      <x:c r="CL1306" s="14" t="str"/>
      <x:c r="CM1306" s="15" t="str"/>
      <x:c r="CN1306" s="15" t="str"/>
      <x:c r="CO1306" s="15" t="str"/>
      <x:c r="CP1306" s="15" t="str"/>
      <x:c r="CQ1306" s="14" t="str"/>
      <x:c r="CR1306" s="16" t="str"/>
    </x:row>
    <x:row r="1307" ht="30" customHeight="1">
      <x:c r="A1307" s="13" t="str">
        <x:v>C17443</x:v>
      </x:c>
      <x:c r="B1307" s="15" t="str">
        <x:v>2292</x:v>
      </x:c>
      <x:c r="C1307" s="14" t="str">
        <x:v>저출생의 역설… 분유값·산후조리비 줄줄이 치솟아</x:v>
      </x:c>
      <x:c r="D1307" s="15" t="str">
        <x:v>2025-06-26</x:v>
      </x:c>
      <x:c r="E1307" s="15" t="str">
        <x:v>https://www.chosun.com/economy/economy_general/2025/06/26/B2U43WGAN5CQRG7H44VMNIAQFM</x:v>
      </x:c>
      <x:c r="F1307" s="14" t="str">
        <x:v>지난달 전체 소비자 물가 상승률(1.9%)보다 1.5%포인트 높다.</x:v>
      </x:c>
      <x:c r="G1307" s="15" t="str">
        <x:v>비율·증감률</x:v>
      </x:c>
      <x:c r="H1307" s="15" t="str">
        <x:v>비율·증감률</x:v>
      </x:c>
      <x:c r="I1307" s="15" t="str">
        <x:v>True</x:v>
      </x:c>
      <x:c r="J1307" s="15" t="str"/>
      <x:c r="K1307" s="15" t="str">
        <x:v>◇주력 산업 밀려난 분유는 ‘할인 끝’ 24일 통계청에 따르면, 지난달 분유 소비자 가격은 작년 같은 달보다 3.4% 올랐다.</x:v>
      </x:c>
      <x:c r="L1307" s="15" t="str">
        <x:v>지난 2월만 해도 분유 값 상승률은 0.6%에 그쳤는데, 3월(1.1%)과 4월(2.8%)에 이어 지난달까지 석 달 연속 상승세가 가팔라졌다.</x:v>
      </x:c>
      <x:c r="M1307" s="15" t="str">
        <x:v>[1.9, 1.5]</x:v>
      </x:c>
      <x:c r="N1307" s="15" t="str">
        <x:v>['%', '%']</x:v>
      </x:c>
      <x:c r="O1307" s="15" t="str">
        <x:v>[]</x:v>
      </x:c>
      <x:c r="P1307" s="15" t="str">
        <x:v>[]</x:v>
      </x:c>
      <x:c r="Q1307" s="15" t="str">
        <x:v>월별 소비자물가 등락률(tblId=DT_1J22042); 소비자물가지수(2020=100)(tblId=DT_1J22003); 품목별 소비자물가지수(품목성질별: 2020=100)(tblId=DT_1J22112)</x:v>
      </x:c>
      <x:c r="R1307" s="15" t="str">
        <x:v>orgId=101, tblId=DT_1J22042 | obj_l1/itm_id 메타 API로 확인 필요</x:v>
      </x:c>
      <x:c r="S1307" s="15" t="str">
        <x:v>원자료 직접 조회 후 필요 시 증감률 계산</x:v>
      </x:c>
      <x:c r="T1307" s="15" t="str">
        <x:v>검토 필요</x:v>
      </x:c>
      <x:c r="U1307" s="15" t="str">
        <x:v>101</x:v>
      </x:c>
      <x:c r="V1307" s="15" t="str">
        <x:v>DT_1J22042</x:v>
      </x:c>
      <x:c r="W1307" s="15" t="str">
        <x:v>0</x:v>
      </x:c>
      <x:c r="X1307" s="15" t="str">
        <x:v>T03</x:v>
      </x:c>
      <x:c r="Y1307" s="15" t="str">
        <x:v>M</x:v>
      </x:c>
      <x:c r="Z1307" s="14" t="str">
        <x:v>소비자물가 등락률 후보 선택. 지역/품목/월별 코드 확인 필요 | obj_l1/itm_id 자동 후보 입력</x:v>
      </x:c>
      <x:c r="AA1307" s="15" t="str">
        <x:v>1.9</x:v>
      </x:c>
      <x:c r="AB1307" s="15" t="str">
        <x:v>202505</x:v>
      </x:c>
      <x:c r="AC1307" s="15" t="str">
        <x:v>2.1</x:v>
      </x:c>
      <x:c r="AD1307" s="15" t="str">
        <x:v>202504</x:v>
      </x:c>
      <x:c r="AE1307" s="15" t="str">
        <x:v>-9.52380952380953</x:v>
      </x:c>
      <x:c r="AF1307" s="15" t="str">
        <x:v>-0.20000000000000018</x:v>
      </x:c>
      <x:c r="AG1307" s="14" t="str"/>
      <x:c r="AH1307" s="15" t="str">
        <x:v>POINT_CHANGE</x:v>
      </x:c>
      <x:c r="AI1307" s="15" t="str">
        <x:v>1.5</x:v>
      </x:c>
      <x:c r="AJ1307" s="15" t="str">
        <x:v>-0.20000000000000018</x:v>
      </x:c>
      <x:c r="AK1307" s="15" t="str">
        <x:v>actual_change_point 컬럼 사용(전기대비 계산값)</x:v>
      </x:c>
      <x:c r="AL1307" s="14" t="str">
        <x:v>불일치</x:v>
      </x:c>
      <x:c r="AM1307" s="15" t="str">
        <x:v>1.7000000000000002</x:v>
      </x:c>
      <x:c r="AN1307" s="14" t="str">
        <x:v>claim=1.5, actual=-0.20000000000000018, 오차=1.700 (허용=0.3)</x:v>
      </x:c>
      <x:c r="AO1307" s="15" t="str">
        <x:v>POINT_CHANGE</x:v>
      </x:c>
      <x:c r="AP1307" s="15" t="str">
        <x:v>1.5</x:v>
      </x:c>
      <x:c r="AQ1307" s="14" t="str">
        <x:v>% 숫자 선택</x:v>
      </x:c>
      <x:c r="AR1307" s="15" t="str">
        <x:v>-0.20000000000000018</x:v>
      </x:c>
      <x:c r="AS1307" s="14" t="str">
        <x:v>actual_change_point 사용</x:v>
      </x:c>
      <x:c r="AT1307" s="14" t="str">
        <x:v>불일치</x:v>
      </x:c>
      <x:c r="AU1307" s="15" t="str">
        <x:v>1.7000000000000002</x:v>
      </x:c>
      <x:c r="AV1307" s="14" t="str">
        <x:v>claim=1.5, adjusted_actual=-0.20000000000000018, 오차=1.700, 허용=0.3</x:v>
      </x:c>
      <x:c r="AW1307" s="14" t="str">
        <x:v>재검토필요_증감률불일치</x:v>
      </x:c>
      <x:c r="AX1307" s="15" t="str">
        <x:v>N</x:v>
      </x:c>
      <x:c r="AY1307" s="15" t="str">
        <x:v>N</x:v>
      </x:c>
      <x:c r="AZ1307" s="14" t="str">
        <x:v>N</x:v>
      </x:c>
      <x:c r="BA1307" s="15" t="str"/>
      <x:c r="BB1307" s="15" t="str"/>
      <x:c r="BC1307" s="14" t="str"/>
      <x:c r="BD1307" s="14" t="str"/>
      <x:c r="BE1307" s="14" t="str">
        <x:v>기존 재검토/판단불가 상태 유지</x:v>
      </x:c>
      <x:c r="BF1307" s="14" t="str">
        <x:v>재검토필요_증감률불일치</x:v>
      </x:c>
      <x:c r="BG1307" s="14" t="str"/>
      <x:c r="BH1307" s="14" t="str"/>
      <x:c r="BI1307" s="14" t="str"/>
      <x:c r="BJ1307" s="14" t="str"/>
      <x:c r="BK1307" s="15" t="str"/>
      <x:c r="BL1307" s="15" t="str"/>
      <x:c r="BM1307" s="14" t="str"/>
      <x:c r="BN1307" s="14" t="str"/>
      <x:c r="BO1307" s="14" t="str"/>
      <x:c r="BP1307" s="14" t="str"/>
      <x:c r="BQ1307" s="15" t="str"/>
      <x:c r="BR1307" s="15" t="str"/>
      <x:c r="BS1307" s="15" t="str"/>
      <x:c r="BT1307" s="15" t="str">
        <x:v>1306</x:v>
      </x:c>
      <x:c r="BU1307" s="15" t="str">
        <x:v>7</x:v>
      </x:c>
      <x:c r="BV1307" s="14" t="str">
        <x:v>물가</x:v>
      </x:c>
      <x:c r="BW1307" s="14" t="str">
        <x:v>수동검토유지</x:v>
      </x:c>
      <x:c r="BX1307" s="14" t="str">
        <x:v>재검토필요_증감률불일치</x:v>
      </x:c>
      <x:c r="BY1307" s="15" t="str">
        <x:v>N/A</x:v>
      </x:c>
      <x:c r="BZ1307" s="14" t="str"/>
      <x:c r="CA1307" s="14" t="str"/>
      <x:c r="CB1307" s="14" t="str"/>
      <x:c r="CC1307" s="15" t="str"/>
      <x:c r="CD1307" s="15" t="str"/>
      <x:c r="CE1307" s="15" t="str"/>
      <x:c r="CF1307" s="15" t="str"/>
      <x:c r="CG1307" s="15" t="str"/>
      <x:c r="CH1307" s="15" t="str"/>
      <x:c r="CI1307" s="15" t="str"/>
      <x:c r="CJ1307" s="15" t="str"/>
      <x:c r="CK1307" s="15" t="str"/>
      <x:c r="CL1307" s="14" t="str"/>
      <x:c r="CM1307" s="15" t="str"/>
      <x:c r="CN1307" s="15" t="str"/>
      <x:c r="CO1307" s="15" t="str"/>
      <x:c r="CP1307" s="15" t="str"/>
      <x:c r="CQ1307" s="14" t="str"/>
      <x:c r="CR1307" s="16" t="str"/>
    </x:row>
    <x:row r="1308" ht="30" customHeight="1">
      <x:c r="A1308" s="13" t="str">
        <x:v>C17447</x:v>
      </x:c>
      <x:c r="B1308" s="15" t="str">
        <x:v>2292</x:v>
      </x:c>
      <x:c r="C1308" s="14" t="str">
        <x:v>저출생의 역설… 분유값·산후조리비 줄줄이 치솟아</x:v>
      </x:c>
      <x:c r="D1308" s="15" t="str">
        <x:v>2025-06-26</x:v>
      </x:c>
      <x:c r="E1308" s="15" t="str">
        <x:v>https://www.chosun.com/economy/economy_general/2025/06/26/B2U43WGAN5CQRG7H44VMNIAQFM</x:v>
      </x:c>
      <x:c r="F1308" s="14" t="str">
        <x:v>대표적인 수입 분유인 네덜란드산 분유 브랜드 압타밀(Aptamil)은 지난달 19일 일부 제품 가격을 약 5% 인상했다.</x:v>
      </x:c>
      <x:c r="G1308" s="15" t="str">
        <x:v>무역지표</x:v>
      </x:c>
      <x:c r="H1308" s="15" t="str">
        <x:v>무역지표; 비율·증감률; 날짜·시간</x:v>
      </x:c>
      <x:c r="I1308" s="15" t="str">
        <x:v>True</x:v>
      </x:c>
      <x:c r="J1308" s="15" t="str"/>
      <x:c r="K1308" s="15" t="str">
        <x:v>부모들 사이에서 ‘고품질 분유’로 소문을 탄 외국산 분유들 가격도 줄줄이 오르며 부담을 키우고 있다.</x:v>
      </x:c>
      <x:c r="L1308" s="15" t="str">
        <x:v>다만 수입 분유는 통계청 소비자 물가 조사에는 포함되지 않는다.</x:v>
      </x:c>
      <x:c r="M1308" s="15" t="str">
        <x:v>[19, 5]</x:v>
      </x:c>
      <x:c r="N1308" s="15" t="str">
        <x:v>['일', '%']</x:v>
      </x:c>
      <x:c r="O1308" s="15" t="str">
        <x:v>[]</x:v>
      </x:c>
      <x:c r="P1308" s="15" t="str">
        <x:v>[]</x:v>
      </x:c>
      <x:c r="Q1308" s="15" t="str">
        <x:v>품목별 수출액, 수입액(tblId=DT_1R11001_FRM101); 국가별 수출액, 수입액(tblId=DT_1R11006_FRM101)</x:v>
      </x:c>
      <x:c r="R1308" s="15" t="str">
        <x:v>orgId=360, tblId=DT_1R11001_FRM101 | obj_l1/itm_id 메타 API로 확인 필요</x:v>
      </x:c>
      <x:c r="S1308" s="15" t="str">
        <x:v>원자료 직접 조회 후 필요 시 증감률 계산</x:v>
      </x:c>
      <x:c r="T1308" s="15" t="str">
        <x:v>검토 필요</x:v>
      </x:c>
      <x:c r="U1308" s="15" t="str">
        <x:v>360</x:v>
      </x:c>
      <x:c r="V1308" s="15" t="str">
        <x:v>DT_1R11001_FRM101</x:v>
      </x:c>
      <x:c r="W1308" s="15" t="str">
        <x:v>13102112831A.A</x:v>
      </x:c>
      <x:c r="X1308" s="15" t="str">
        <x:v>13103112831T2</x:v>
      </x:c>
      <x:c r="Y1308" s="15" t="str">
        <x:v>M</x:v>
      </x:c>
      <x:c r="Z1308" s="14" t="str">
        <x:v>품목별 수출입 후보 선택. 품목/수출입/시점 코드 확인 필요 | obj_l1/itm_id 자동 후보 입력</x:v>
      </x:c>
      <x:c r="AA1308" s="15" t="str">
        <x:v>50345116</x:v>
      </x:c>
      <x:c r="AB1308" s="15" t="str">
        <x:v>202505</x:v>
      </x:c>
      <x:c r="AC1308" s="15" t="str">
        <x:v>53232716</x:v>
      </x:c>
      <x:c r="AD1308" s="15" t="str">
        <x:v>202504</x:v>
      </x:c>
      <x:c r="AE1308" s="15" t="str">
        <x:v>-5.424483695327512</x:v>
      </x:c>
      <x:c r="AF1308" s="15" t="str">
        <x:v>-2887600.0</x:v>
      </x:c>
      <x:c r="AG1308" s="14" t="str"/>
      <x:c r="AH1308" s="15" t="str">
        <x:v>LEVEL</x:v>
      </x:c>
      <x:c r="AI1308" s="15" t="str">
        <x:v>5.0</x:v>
      </x:c>
      <x:c r="AJ1308" s="15" t="str">
        <x:v>50345116.0</x:v>
      </x:c>
      <x:c r="AK1308" s="15" t="str">
        <x:v>actual_value 컬럼 사용</x:v>
      </x:c>
      <x:c r="AL1308" s="14" t="str">
        <x:v>불일치</x:v>
      </x:c>
      <x:c r="AM1308" s="15" t="str">
        <x:v>0.9999999006855005</x:v>
      </x:c>
      <x:c r="AN1308" s="14" t="str">
        <x:v>claim=5.0, actual=50345116.0, 오차=1.000 (허용=0.05)</x:v>
      </x:c>
      <x:c r="AO1308" s="15" t="str">
        <x:v>LEVEL</x:v>
      </x:c>
      <x:c r="AP1308" s="15" t="str">
        <x:v>5.0</x:v>
      </x:c>
      <x:c r="AQ1308" s="14" t="str">
        <x:v>% 숫자 선택</x:v>
      </x:c>
      <x:c r="AR1308" s="15" t="str">
        <x:v>50345116.0</x:v>
      </x:c>
      <x:c r="AS1308" s="14" t="str">
        <x:v>actual_value 사용</x:v>
      </x:c>
      <x:c r="AT1308" s="14" t="str">
        <x:v>불일치</x:v>
      </x:c>
      <x:c r="AU1308" s="15" t="str">
        <x:v>0.9999999006855005</x:v>
      </x:c>
      <x:c r="AV1308" s="14" t="str">
        <x:v>claim=5.0, adjusted_actual=50345116.0, 오차=1.000, 허용=0.05</x:v>
      </x:c>
      <x:c r="AW1308" s="14" t="str">
        <x:v>재검토필요_수준값불일치</x:v>
      </x:c>
      <x:c r="AX1308" s="15" t="str">
        <x:v>N</x:v>
      </x:c>
      <x:c r="AY1308" s="15" t="str">
        <x:v>N</x:v>
      </x:c>
      <x:c r="AZ1308" s="14" t="str">
        <x:v>N</x:v>
      </x:c>
      <x:c r="BA1308" s="15" t="str"/>
      <x:c r="BB1308" s="15" t="str"/>
      <x:c r="BC1308" s="14" t="str"/>
      <x:c r="BD1308" s="14" t="str"/>
      <x:c r="BE1308" s="14" t="str">
        <x:v>기존 재검토/판단불가 상태 유지</x:v>
      </x:c>
      <x:c r="BF1308" s="14" t="str">
        <x:v>재검토필요_수준값불일치</x:v>
      </x:c>
      <x:c r="BG1308" s="14" t="str"/>
      <x:c r="BH1308" s="14" t="str"/>
      <x:c r="BI1308" s="14" t="str"/>
      <x:c r="BJ1308" s="14" t="str"/>
      <x:c r="BK1308" s="15" t="str"/>
      <x:c r="BL1308" s="15" t="str"/>
      <x:c r="BM1308" s="14" t="str"/>
      <x:c r="BN1308" s="14" t="str"/>
      <x:c r="BO1308" s="14" t="str"/>
      <x:c r="BP1308" s="14" t="str"/>
      <x:c r="BQ1308" s="15" t="str"/>
      <x:c r="BR1308" s="15" t="str"/>
      <x:c r="BS1308" s="15" t="str"/>
      <x:c r="BT1308" s="15" t="str">
        <x:v>1307</x:v>
      </x:c>
      <x:c r="BU1308" s="15" t="str">
        <x:v>7</x:v>
      </x:c>
      <x:c r="BV1308" s="14" t="str">
        <x:v>무역</x:v>
      </x:c>
      <x:c r="BW1308" s="14" t="str">
        <x:v>수동검토유지</x:v>
      </x:c>
      <x:c r="BX1308" s="14" t="str">
        <x:v>재검토필요_수준값불일치</x:v>
      </x:c>
      <x:c r="BY1308" s="15" t="str">
        <x:v>N/A</x:v>
      </x:c>
      <x:c r="BZ1308" s="14" t="str"/>
      <x:c r="CA1308" s="14" t="str"/>
      <x:c r="CB1308" s="14" t="str"/>
      <x:c r="CC1308" s="15" t="str"/>
      <x:c r="CD1308" s="15" t="str"/>
      <x:c r="CE1308" s="15" t="str"/>
      <x:c r="CF1308" s="15" t="str"/>
      <x:c r="CG1308" s="15" t="str"/>
      <x:c r="CH1308" s="15" t="str"/>
      <x:c r="CI1308" s="15" t="str"/>
      <x:c r="CJ1308" s="15" t="str"/>
      <x:c r="CK1308" s="15" t="str"/>
      <x:c r="CL1308" s="14" t="str"/>
      <x:c r="CM1308" s="15" t="str"/>
      <x:c r="CN1308" s="15" t="str"/>
      <x:c r="CO1308" s="15" t="str"/>
      <x:c r="CP1308" s="15" t="str"/>
      <x:c r="CQ1308" s="14" t="str"/>
      <x:c r="CR1308" s="16" t="str"/>
    </x:row>
    <x:row r="1309" ht="30" customHeight="1">
      <x:c r="A1309" s="13" t="str">
        <x:v>C17453</x:v>
      </x:c>
      <x:c r="B1309" s="15" t="str">
        <x:v>2293</x:v>
      </x:c>
      <x:c r="C1309" s="14" t="str">
        <x:v>결혼·출산은 33년 만에 10개월 연속 증가</x:v>
      </x:c>
      <x:c r="D1309" s="15" t="str">
        <x:v>2025-06-26</x:v>
      </x:c>
      <x:c r="E1309" s="15" t="str">
        <x:v>https://www.chosun.com/economy/economy_general/2025/06/26/GDQ3PEJNV5H3RGFRU6KZAZ6BSE</x:v>
      </x:c>
      <x:c r="F1309" s="14" t="str">
        <x:v>0 지난 4월 혼인 건수와 출생아 수가 전년 같은 달 대비 각각 4.9%, 8.7% 늘면서 10개월 연속 동반 증가했다.</x:v>
      </x:c>
      <x:c r="G1309" s="15" t="str">
        <x:v>인구지표</x:v>
      </x:c>
      <x:c r="H1309" s="15" t="str">
        <x:v>인구지표; 비율·증감률; 건수·개수; 날짜·시간</x:v>
      </x:c>
      <x:c r="I1309" s="15" t="str">
        <x:v>True</x:v>
      </x:c>
      <x:c r="J1309" s="15" t="str"/>
      <x:c r="K1309" s="15" t="str"/>
      <x:c r="L1309" s="15" t="str">
        <x:v>결혼과 출산이 모두 10개월 연속 동반 증가하기는 1991년 3월부터 1991년 12월까지 10개월 이후 33년 3개월 만이다.</x:v>
      </x:c>
      <x:c r="M1309" s="15" t="str">
        <x:v>[4, 4.9, 8.7, 10]</x:v>
      </x:c>
      <x:c r="N1309" s="15" t="str">
        <x:v>['월', '%', '%', '개']</x:v>
      </x:c>
      <x:c r="O1309" s="15" t="str">
        <x:v>[]</x:v>
      </x:c>
      <x:c r="P1309" s="15" t="str">
        <x:v>[]</x:v>
      </x:c>
      <x:c r="Q1309" s="15" t="str">
        <x:v>출생아수, 합계출산율, 자연증가 등(tblId=INH_1B8000F_01); 인구동태건수 및 동태율 추이(출생,사망,혼인,이혼)(tblId=DT_1B8000F); 시도/합계출산율, 모의 연령별 출산율(tblId=DT_1B81A21)</x:v>
      </x:c>
      <x:c r="R1309" s="15" t="str">
        <x:v>orgId=101, tblId=INH_1B8000F_01 | obj_l1/itm_id 메타 API로 확인 필요</x:v>
      </x:c>
      <x:c r="S1309" s="15" t="str">
        <x:v>원자료 직접 조회 후 필요 시 증감률 계산</x:v>
      </x:c>
      <x:c r="T1309" s="15" t="str">
        <x:v>검토 필요</x:v>
      </x:c>
      <x:c r="U1309" s="15" t="str">
        <x:v>101</x:v>
      </x:c>
      <x:c r="V1309" s="15" t="str">
        <x:v>INH_1B8000F_01</x:v>
      </x:c>
      <x:c r="W1309" s="15" t="str">
        <x:v>11</x:v>
      </x:c>
      <x:c r="X1309" s="15" t="str">
        <x:v>T1</x:v>
      </x:c>
      <x:c r="Y1309" s="15" t="str">
        <x:v>M</x:v>
      </x:c>
      <x:c r="Z1309" s="14" t="str">
        <x:v>출생아수/합계출산율 후보 선택. 기본항목/시점 코드 확인 필요 | obj_l1/itm_id 자동 후보 입력</x:v>
      </x:c>
      <x:c r="AA1309" s="15" t="str">
        <x:v>238317</x:v>
      </x:c>
      <x:c r="AB1309" s="15" t="str">
        <x:v>2024</x:v>
      </x:c>
      <x:c r="AC1309" s="15" t="str">
        <x:v>230028</x:v>
      </x:c>
      <x:c r="AD1309" s="15" t="str">
        <x:v>2023</x:v>
      </x:c>
      <x:c r="AE1309" s="15" t="str">
        <x:v>3.6034743596431738</x:v>
      </x:c>
      <x:c r="AF1309" s="15" t="str">
        <x:v>8289.0</x:v>
      </x:c>
      <x:c r="AG1309" s="14" t="str"/>
      <x:c r="AH1309" s="15" t="str">
        <x:v>CHANGE_RATE</x:v>
      </x:c>
      <x:c r="AI1309" s="15" t="str">
        <x:v>8.7</x:v>
      </x:c>
      <x:c r="AJ1309" s="15" t="str">
        <x:v>3.6034743596431738</x:v>
      </x:c>
      <x:c r="AK1309" s="15" t="str">
        <x:v>actual_change_pct 컬럼 사용(전기대비 계산값)</x:v>
      </x:c>
      <x:c r="AL1309" s="14" t="str">
        <x:v>불일치</x:v>
      </x:c>
      <x:c r="AM1309" s="15" t="str">
        <x:v>5.096525640356825</x:v>
      </x:c>
      <x:c r="AN1309" s="14" t="str">
        <x:v>claim=8.7, actual=3.6034743596431738, 오차=5.097 (허용=0.3)</x:v>
      </x:c>
      <x:c r="AO1309" s="15" t="str">
        <x:v>CHANGE_RATE</x:v>
      </x:c>
      <x:c r="AP1309" s="15" t="str">
        <x:v>8.7</x:v>
      </x:c>
      <x:c r="AQ1309" s="14" t="str">
        <x:v>% 숫자 선택</x:v>
      </x:c>
      <x:c r="AR1309" s="15" t="str">
        <x:v>3.6034743596431738</x:v>
      </x:c>
      <x:c r="AS1309" s="14" t="str">
        <x:v>actual_change_pct 사용</x:v>
      </x:c>
      <x:c r="AT1309" s="14" t="str">
        <x:v>불일치</x:v>
      </x:c>
      <x:c r="AU1309" s="15" t="str">
        <x:v>5.096525640356825</x:v>
      </x:c>
      <x:c r="AV1309" s="14" t="str">
        <x:v>claim=8.7, adjusted_actual=3.6034743596431738, 오차=5.097, 허용=0.3</x:v>
      </x:c>
      <x:c r="AW1309" s="14" t="str">
        <x:v>재검토필요_증감률불일치</x:v>
      </x:c>
      <x:c r="AX1309" s="15" t="str">
        <x:v>N</x:v>
      </x:c>
      <x:c r="AY1309" s="15" t="str">
        <x:v>N</x:v>
      </x:c>
      <x:c r="AZ1309" s="14" t="str">
        <x:v>N</x:v>
      </x:c>
      <x:c r="BA1309" s="15" t="str"/>
      <x:c r="BB1309" s="15" t="str"/>
      <x:c r="BC1309" s="14" t="str"/>
      <x:c r="BD1309" s="14" t="str"/>
      <x:c r="BE1309" s="14" t="str">
        <x:v>기존 재검토/판단불가 상태 유지</x:v>
      </x:c>
      <x:c r="BF1309" s="14" t="str">
        <x:v>재검토필요_증감률불일치</x:v>
      </x:c>
      <x:c r="BG1309" s="14" t="str"/>
      <x:c r="BH1309" s="14" t="str"/>
      <x:c r="BI1309" s="14" t="str"/>
      <x:c r="BJ1309" s="14" t="str"/>
      <x:c r="BK1309" s="15" t="str"/>
      <x:c r="BL1309" s="15" t="str"/>
      <x:c r="BM1309" s="14" t="str"/>
      <x:c r="BN1309" s="14" t="str"/>
      <x:c r="BO1309" s="14" t="str"/>
      <x:c r="BP1309" s="14" t="str"/>
      <x:c r="BQ1309" s="15" t="str"/>
      <x:c r="BR1309" s="15" t="str"/>
      <x:c r="BS1309" s="15" t="str"/>
      <x:c r="BT1309" s="15" t="str">
        <x:v>1308</x:v>
      </x:c>
      <x:c r="BU1309" s="15" t="str">
        <x:v>7</x:v>
      </x:c>
      <x:c r="BV1309" s="14" t="str">
        <x:v>인구</x:v>
      </x:c>
      <x:c r="BW1309" s="14" t="str">
        <x:v>수동검토유지</x:v>
      </x:c>
      <x:c r="BX1309" s="14" t="str">
        <x:v>재검토필요_증감률불일치</x:v>
      </x:c>
      <x:c r="BY1309" s="15" t="str">
        <x:v>N/A</x:v>
      </x:c>
      <x:c r="BZ1309" s="14" t="str"/>
      <x:c r="CA1309" s="14" t="str"/>
      <x:c r="CB1309" s="14" t="str"/>
      <x:c r="CC1309" s="15" t="str"/>
      <x:c r="CD1309" s="15" t="str"/>
      <x:c r="CE1309" s="15" t="str"/>
      <x:c r="CF1309" s="15" t="str"/>
      <x:c r="CG1309" s="15" t="str"/>
      <x:c r="CH1309" s="15" t="str"/>
      <x:c r="CI1309" s="15" t="str"/>
      <x:c r="CJ1309" s="15" t="str"/>
      <x:c r="CK1309" s="15" t="str"/>
      <x:c r="CL1309" s="14" t="str"/>
      <x:c r="CM1309" s="15" t="str"/>
      <x:c r="CN1309" s="15" t="str"/>
      <x:c r="CO1309" s="15" t="str"/>
      <x:c r="CP1309" s="15" t="str"/>
      <x:c r="CQ1309" s="14" t="str"/>
      <x:c r="CR1309" s="16" t="str"/>
    </x:row>
    <x:row r="1310" ht="30" customHeight="1">
      <x:c r="A1310" s="13" t="str">
        <x:v>C17456</x:v>
      </x:c>
      <x:c r="B1310" s="15" t="str">
        <x:v>2293</x:v>
      </x:c>
      <x:c r="C1310" s="14" t="str">
        <x:v>결혼·출산은 33년 만에 10개월 연속 증가</x:v>
      </x:c>
      <x:c r="D1310" s="15" t="str">
        <x:v>2025-06-26</x:v>
      </x:c>
      <x:c r="E1310" s="15" t="str">
        <x:v>https://www.chosun.com/economy/economy_general/2025/06/26/GDQ3PEJNV5H3RGFRU6KZAZ6BSE</x:v>
      </x:c>
      <x:c r="F1310" s="14" t="str">
        <x:v>25일 통계청은 ‘4월 인구 동향’에서 4월 출생아 수가 2만717명으로 전년 같은 달보다 8.7% 증가했다고 밝혔다.</x:v>
      </x:c>
      <x:c r="G1310" s="15" t="str">
        <x:v>인구지표</x:v>
      </x:c>
      <x:c r="H1310" s="15" t="str">
        <x:v>인구지표; 비율·증감률; 인원수; 날짜·시간</x:v>
      </x:c>
      <x:c r="I1310" s="15" t="str">
        <x:v>True</x:v>
      </x:c>
      <x:c r="J1310" s="15" t="str"/>
      <x:c r="K1310" s="15" t="str">
        <x:v>1991년 당시는 2차 베이비붐(1964~1974년) 세대의 결혼과 출산이 집중되던 시기였는데, 이들의 자녀들이 30대 초중반 결혼 적령기에 접어들어 또다시 결혼·출산의 동반 증가를 이끌고 있다.</x:v>
      </x:c>
      <x:c r="L1310" s="15" t="str">
        <x:v>이런 증가율은 4월 기준으로는 1991년(8.7%) 이후 34년 만에 가장 높았다.</x:v>
      </x:c>
      <x:c r="M1310" s="15" t="str">
        <x:v>[25, 4, 4, 717, 8.7]</x:v>
      </x:c>
      <x:c r="N1310" s="15" t="str">
        <x:v>['일', '월', '월', '명', '%']</x:v>
      </x:c>
      <x:c r="O1310" s="15" t="str">
        <x:v>[]</x:v>
      </x:c>
      <x:c r="P1310" s="15" t="str">
        <x:v>[]</x:v>
      </x:c>
      <x:c r="Q1310" s="15" t="str">
        <x:v>출생아수, 합계출산율, 자연증가 등(tblId=INH_1B8000F_01); 인구동태건수 및 동태율 추이(출생,사망,혼인,이혼)(tblId=DT_1B8000F); 시도/합계출산율, 모의 연령별 출산율(tblId=DT_1B81A21)</x:v>
      </x:c>
      <x:c r="R1310" s="15" t="str">
        <x:v>orgId=101, tblId=INH_1B8000F_01 | obj_l1/itm_id 메타 API로 확인 필요</x:v>
      </x:c>
      <x:c r="S1310" s="15" t="str">
        <x:v>원자료 직접 조회 후 필요 시 증감률 계산</x:v>
      </x:c>
      <x:c r="T1310" s="15" t="str">
        <x:v>검토 필요</x:v>
      </x:c>
      <x:c r="U1310" s="15" t="str">
        <x:v>101</x:v>
      </x:c>
      <x:c r="V1310" s="15" t="str">
        <x:v>INH_1B8000F_01</x:v>
      </x:c>
      <x:c r="W1310" s="15" t="str">
        <x:v>11</x:v>
      </x:c>
      <x:c r="X1310" s="15" t="str">
        <x:v>T1</x:v>
      </x:c>
      <x:c r="Y1310" s="15" t="str">
        <x:v>M</x:v>
      </x:c>
      <x:c r="Z1310" s="14" t="str">
        <x:v>출생아수/합계출산율 후보 선택. 기본항목/시점 코드 확인 필요 | obj_l1/itm_id 자동 후보 입력</x:v>
      </x:c>
      <x:c r="AA1310" s="15" t="str">
        <x:v>238317</x:v>
      </x:c>
      <x:c r="AB1310" s="15" t="str">
        <x:v>2024</x:v>
      </x:c>
      <x:c r="AC1310" s="15" t="str">
        <x:v>230028</x:v>
      </x:c>
      <x:c r="AD1310" s="15" t="str">
        <x:v>2023</x:v>
      </x:c>
      <x:c r="AE1310" s="15" t="str">
        <x:v>3.6034743596431738</x:v>
      </x:c>
      <x:c r="AF1310" s="15" t="str">
        <x:v>8289.0</x:v>
      </x:c>
      <x:c r="AG1310" s="14" t="str"/>
      <x:c r="AH1310" s="15" t="str">
        <x:v>ABS_TO_ABS</x:v>
      </x:c>
      <x:c r="AI1310" s="15" t="str">
        <x:v>2.0</x:v>
      </x:c>
      <x:c r="AJ1310" s="15" t="str">
        <x:v>238317.0</x:v>
      </x:c>
      <x:c r="AK1310" s="15" t="str">
        <x:v>actual_value 컬럼 사용</x:v>
      </x:c>
      <x:c r="AL1310" s="14" t="str">
        <x:v>불일치</x:v>
      </x:c>
      <x:c r="AM1310" s="15" t="str">
        <x:v>0.9999916078164798</x:v>
      </x:c>
      <x:c r="AN1310" s="14" t="str">
        <x:v>claim=2.0, actual=238317.0, 오차=1.000 (허용=0.02)</x:v>
      </x:c>
      <x:c r="AO1310" s="15" t="str">
        <x:v>ABS_TO_ABS</x:v>
      </x:c>
      <x:c r="AP1310" s="15" t="str">
        <x:v>8.7</x:v>
      </x:c>
      <x:c r="AQ1310" s="14" t="str">
        <x:v>% 숫자 선택</x:v>
      </x:c>
      <x:c r="AR1310" s="15" t="str">
        <x:v>238317.0</x:v>
      </x:c>
      <x:c r="AS1310" s="14" t="str">
        <x:v>actual_value 사용</x:v>
      </x:c>
      <x:c r="AT1310" s="14" t="str">
        <x:v>불일치</x:v>
      </x:c>
      <x:c r="AU1310" s="15" t="str">
        <x:v>0.9999634940016868</x:v>
      </x:c>
      <x:c r="AV1310" s="14" t="str">
        <x:v>claim=8.7, adjusted_actual=238317.0, 오차=1.000, 허용=0.02</x:v>
      </x:c>
      <x:c r="AW1310" s="14" t="str">
        <x:v>재검토필요_수준값불일치</x:v>
      </x:c>
      <x:c r="AX1310" s="15" t="str">
        <x:v>N</x:v>
      </x:c>
      <x:c r="AY1310" s="15" t="str">
        <x:v>N</x:v>
      </x:c>
      <x:c r="AZ1310" s="14" t="str">
        <x:v>N</x:v>
      </x:c>
      <x:c r="BA1310" s="15" t="str"/>
      <x:c r="BB1310" s="15" t="str"/>
      <x:c r="BC1310" s="14" t="str"/>
      <x:c r="BD1310" s="14" t="str"/>
      <x:c r="BE1310" s="14" t="str">
        <x:v>기존 재검토/판단불가 상태 유지</x:v>
      </x:c>
      <x:c r="BF1310" s="14" t="str">
        <x:v>재검토필요_수준값불일치</x:v>
      </x:c>
      <x:c r="BG1310" s="14" t="str"/>
      <x:c r="BH1310" s="14" t="str"/>
      <x:c r="BI1310" s="14" t="str"/>
      <x:c r="BJ1310" s="14" t="str"/>
      <x:c r="BK1310" s="15" t="str"/>
      <x:c r="BL1310" s="15" t="str"/>
      <x:c r="BM1310" s="14" t="str"/>
      <x:c r="BN1310" s="14" t="str"/>
      <x:c r="BO1310" s="14" t="str"/>
      <x:c r="BP1310" s="14" t="str"/>
      <x:c r="BQ1310" s="15" t="str"/>
      <x:c r="BR1310" s="15" t="str"/>
      <x:c r="BS1310" s="15" t="str"/>
      <x:c r="BT1310" s="15" t="str">
        <x:v>1309</x:v>
      </x:c>
      <x:c r="BU1310" s="15" t="str">
        <x:v>7</x:v>
      </x:c>
      <x:c r="BV1310" s="14" t="str">
        <x:v>인구</x:v>
      </x:c>
      <x:c r="BW1310" s="14" t="str">
        <x:v>코드북_자동검증대상</x:v>
      </x:c>
      <x:c r="BX1310" s="14" t="str">
        <x:v>재검토필요_코드북조회실패</x:v>
      </x:c>
      <x:c r="BY1310" s="15" t="str">
        <x:v>N</x:v>
      </x:c>
      <x:c r="BZ1310" s="14" t="str">
        <x:v>판단불가</x:v>
      </x:c>
      <x:c r="CA1310" s="14" t="str"/>
      <x:c r="CB1310" s="14" t="str"/>
      <x:c r="CC1310" s="15" t="str">
        <x:v>101</x:v>
      </x:c>
      <x:c r="CD1310" s="15" t="str">
        <x:v>DT_1B81A01</x:v>
      </x:c>
      <x:c r="CE1310" s="15" t="str">
        <x:v>00</x:v>
      </x:c>
      <x:c r="CF1310" s="15" t="str"/>
      <x:c r="CG1310" s="15" t="str">
        <x:v>T1</x:v>
      </x:c>
      <x:c r="CH1310" s="15" t="str">
        <x:v>M</x:v>
      </x:c>
      <x:c r="CI1310" s="15" t="str">
        <x:v>8.7</x:v>
      </x:c>
      <x:c r="CJ1310" s="15" t="str">
        <x:v>202504</x:v>
      </x:c>
      <x:c r="CK1310" s="15" t="str">
        <x:v>202404</x:v>
      </x:c>
      <x:c r="CL1310" s="14" t="str">
        <x:v>전국 월별 출생아</x:v>
      </x:c>
      <x:c r="CM1310" s="15" t="str"/>
      <x:c r="CN1310" s="15" t="str"/>
      <x:c r="CO1310" s="15" t="str"/>
      <x:c r="CP1310" s="15" t="str"/>
      <x:c r="CQ1310" s="14" t="str"/>
      <x:c r="CR1310" s="16" t="str">
        <x:v>목표 시점 값 없음</x:v>
      </x:c>
    </x:row>
    <x:row r="1311" ht="30" customHeight="1">
      <x:c r="A1311" s="13" t="str">
        <x:v>C17458</x:v>
      </x:c>
      <x:c r="B1311" s="15" t="str">
        <x:v>2293</x:v>
      </x:c>
      <x:c r="C1311" s="14" t="str">
        <x:v>결혼·출산은 33년 만에 10개월 연속 증가</x:v>
      </x:c>
      <x:c r="D1311" s="15" t="str">
        <x:v>2025-06-26</x:v>
      </x:c>
      <x:c r="E1311" s="15" t="str">
        <x:v>https://www.chosun.com/economy/economy_general/2025/06/26/GDQ3PEJNV5H3RGFRU6KZAZ6BSE</x:v>
      </x:c>
      <x:c r="F1311" s="14" t="str">
        <x:v>월별 출생아 수는 지난해 7월(7.8%) 이후 10개월째 증가세를 보이고 있다.</x:v>
      </x:c>
      <x:c r="G1311" s="15" t="str">
        <x:v>인구지표</x:v>
      </x:c>
      <x:c r="H1311" s="15" t="str">
        <x:v>인구지표; 비율·증감률; 건수·개수; 날짜·시간</x:v>
      </x:c>
      <x:c r="I1311" s="15" t="str">
        <x:v>True</x:v>
      </x:c>
      <x:c r="J1311" s="15" t="str"/>
      <x:c r="K1311" s="15" t="str">
        <x:v>이런 증가율은 4월 기준으로는 1991년(8.7%) 이후 34년 만에 가장 높았다.</x:v>
      </x:c>
      <x:c r="L1311" s="15" t="str">
        <x:v>4월 합계 출산율(가임 여성 한 명이 평생 낳으리라 기대되는 아이 수)도 0.79명으로 전년 같은 달(0.73명)보다 0.06명 늘었다.</x:v>
      </x:c>
      <x:c r="M1311" s="15" t="str">
        <x:v>[7, 7.8, 10]</x:v>
      </x:c>
      <x:c r="N1311" s="15" t="str">
        <x:v>['월', '%', '개']</x:v>
      </x:c>
      <x:c r="O1311" s="15" t="str">
        <x:v>[]</x:v>
      </x:c>
      <x:c r="P1311" s="15" t="str">
        <x:v>[]</x:v>
      </x:c>
      <x:c r="Q1311" s="15" t="str">
        <x:v>출생아수, 합계출산율, 자연증가 등(tblId=INH_1B8000F_01); 인구동태건수 및 동태율 추이(출생,사망,혼인,이혼)(tblId=DT_1B8000F); 시도/합계출산율, 모의 연령별 출산율(tblId=DT_1B81A21)</x:v>
      </x:c>
      <x:c r="R1311" s="15" t="str">
        <x:v>orgId=101, tblId=INH_1B8000F_01 | obj_l1/itm_id 메타 API로 확인 필요</x:v>
      </x:c>
      <x:c r="S1311" s="15" t="str">
        <x:v>원자료 직접 조회 후 필요 시 증감률 계산</x:v>
      </x:c>
      <x:c r="T1311" s="15" t="str">
        <x:v>검토 필요</x:v>
      </x:c>
      <x:c r="U1311" s="15" t="str">
        <x:v>101</x:v>
      </x:c>
      <x:c r="V1311" s="15" t="str">
        <x:v>INH_1B8000F_01</x:v>
      </x:c>
      <x:c r="W1311" s="15" t="str">
        <x:v>11</x:v>
      </x:c>
      <x:c r="X1311" s="15" t="str">
        <x:v>T1</x:v>
      </x:c>
      <x:c r="Y1311" s="15" t="str">
        <x:v>M</x:v>
      </x:c>
      <x:c r="Z1311" s="14" t="str">
        <x:v>출생아수/합계출산율 후보 선택. 기본항목/시점 코드 확인 필요 | obj_l1/itm_id 자동 후보 입력</x:v>
      </x:c>
      <x:c r="AA1311" s="15" t="str">
        <x:v>238317</x:v>
      </x:c>
      <x:c r="AB1311" s="15" t="str">
        <x:v>2024</x:v>
      </x:c>
      <x:c r="AC1311" s="15" t="str">
        <x:v>230028</x:v>
      </x:c>
      <x:c r="AD1311" s="15" t="str">
        <x:v>2023</x:v>
      </x:c>
      <x:c r="AE1311" s="15" t="str">
        <x:v>3.6034743596431738</x:v>
      </x:c>
      <x:c r="AF1311" s="15" t="str">
        <x:v>8289.0</x:v>
      </x:c>
      <x:c r="AG1311" s="14" t="str"/>
      <x:c r="AH1311" s="15" t="str">
        <x:v>CHANGE_RATE</x:v>
      </x:c>
      <x:c r="AI1311" s="15" t="str">
        <x:v>7.8</x:v>
      </x:c>
      <x:c r="AJ1311" s="15" t="str">
        <x:v>3.6034743596431738</x:v>
      </x:c>
      <x:c r="AK1311" s="15" t="str">
        <x:v>actual_change_pct 컬럼 사용(전기대비 계산값)</x:v>
      </x:c>
      <x:c r="AL1311" s="14" t="str">
        <x:v>불일치</x:v>
      </x:c>
      <x:c r="AM1311" s="15" t="str">
        <x:v>4.1965256403568265</x:v>
      </x:c>
      <x:c r="AN1311" s="14" t="str">
        <x:v>claim=7.8, actual=3.6034743596431738, 오차=4.197 (허용=0.3)</x:v>
      </x:c>
      <x:c r="AO1311" s="15" t="str">
        <x:v>CHANGE_RATE</x:v>
      </x:c>
      <x:c r="AP1311" s="15" t="str">
        <x:v>7.8</x:v>
      </x:c>
      <x:c r="AQ1311" s="14" t="str">
        <x:v>% 숫자 선택</x:v>
      </x:c>
      <x:c r="AR1311" s="15" t="str">
        <x:v>3.6034743596431738</x:v>
      </x:c>
      <x:c r="AS1311" s="14" t="str">
        <x:v>actual_change_pct 사용</x:v>
      </x:c>
      <x:c r="AT1311" s="14" t="str">
        <x:v>불일치</x:v>
      </x:c>
      <x:c r="AU1311" s="15" t="str">
        <x:v>4.1965256403568265</x:v>
      </x:c>
      <x:c r="AV1311" s="14" t="str">
        <x:v>claim=7.8, adjusted_actual=3.6034743596431738, 오차=4.197, 허용=0.3</x:v>
      </x:c>
      <x:c r="AW1311" s="14" t="str">
        <x:v>재검토필요_증감률불일치</x:v>
      </x:c>
      <x:c r="AX1311" s="15" t="str">
        <x:v>N</x:v>
      </x:c>
      <x:c r="AY1311" s="15" t="str">
        <x:v>N</x:v>
      </x:c>
      <x:c r="AZ1311" s="14" t="str">
        <x:v>N</x:v>
      </x:c>
      <x:c r="BA1311" s="15" t="str"/>
      <x:c r="BB1311" s="15" t="str"/>
      <x:c r="BC1311" s="14" t="str"/>
      <x:c r="BD1311" s="14" t="str"/>
      <x:c r="BE1311" s="14" t="str">
        <x:v>기존 재검토/판단불가 상태 유지</x:v>
      </x:c>
      <x:c r="BF1311" s="14" t="str">
        <x:v>재검토필요_증감률불일치</x:v>
      </x:c>
      <x:c r="BG1311" s="14" t="str"/>
      <x:c r="BH1311" s="14" t="str"/>
      <x:c r="BI1311" s="14" t="str"/>
      <x:c r="BJ1311" s="14" t="str"/>
      <x:c r="BK1311" s="15" t="str"/>
      <x:c r="BL1311" s="15" t="str"/>
      <x:c r="BM1311" s="14" t="str"/>
      <x:c r="BN1311" s="14" t="str"/>
      <x:c r="BO1311" s="14" t="str"/>
      <x:c r="BP1311" s="14" t="str"/>
      <x:c r="BQ1311" s="15" t="str"/>
      <x:c r="BR1311" s="15" t="str"/>
      <x:c r="BS1311" s="15" t="str"/>
      <x:c r="BT1311" s="15" t="str">
        <x:v>1310</x:v>
      </x:c>
      <x:c r="BU1311" s="15" t="str">
        <x:v>7</x:v>
      </x:c>
      <x:c r="BV1311" s="14" t="str">
        <x:v>인구</x:v>
      </x:c>
      <x:c r="BW1311" s="14" t="str">
        <x:v>코드북_자동검증대상</x:v>
      </x:c>
      <x:c r="BX1311" s="14" t="str">
        <x:v>검증완료_코드북일치</x:v>
      </x:c>
      <x:c r="BY1311" s="15" t="str">
        <x:v>Y</x:v>
      </x:c>
      <x:c r="BZ1311" s="14" t="str">
        <x:v>일치</x:v>
      </x:c>
      <x:c r="CA1311" s="14" t="str"/>
      <x:c r="CB1311" s="14" t="str"/>
      <x:c r="CC1311" s="15" t="str">
        <x:v>101</x:v>
      </x:c>
      <x:c r="CD1311" s="15" t="str">
        <x:v>DT_1B81A01</x:v>
      </x:c>
      <x:c r="CE1311" s="15" t="str">
        <x:v>00</x:v>
      </x:c>
      <x:c r="CF1311" s="15" t="str"/>
      <x:c r="CG1311" s="15" t="str">
        <x:v>T1</x:v>
      </x:c>
      <x:c r="CH1311" s="15" t="str">
        <x:v>M</x:v>
      </x:c>
      <x:c r="CI1311" s="15" t="str">
        <x:v>7.8</x:v>
      </x:c>
      <x:c r="CJ1311" s="15" t="str">
        <x:v>202407</x:v>
      </x:c>
      <x:c r="CK1311" s="15" t="str">
        <x:v>202307</x:v>
      </x:c>
      <x:c r="CL1311" s="14" t="str">
        <x:v>전국 월별 출생아</x:v>
      </x:c>
      <x:c r="CM1311" s="15" t="str">
        <x:v>7.8333769976421275</x:v>
      </x:c>
      <x:c r="CN1311" s="15" t="str">
        <x:v>20580.0</x:v>
      </x:c>
      <x:c r="CO1311" s="15" t="str">
        <x:v>19085.0</x:v>
      </x:c>
      <x:c r="CP1311" s="15" t="str">
        <x:v>명</x:v>
      </x:c>
      <x:c r="CQ1311" s="14" t="str">
        <x:v>DT_1B81A01 202407=20580.0; 202307=19085.0; actual=7.8333769976421275; target=7.8</x:v>
      </x:c>
      <x:c r="CR1311" s="16" t="str"/>
    </x:row>
    <x:row r="1312" ht="30" customHeight="1">
      <x:c r="A1312" s="13" t="str">
        <x:v>C17459</x:v>
      </x:c>
      <x:c r="B1312" s="15" t="str">
        <x:v>2293</x:v>
      </x:c>
      <x:c r="C1312" s="14" t="str">
        <x:v>결혼·출산은 33년 만에 10개월 연속 증가</x:v>
      </x:c>
      <x:c r="D1312" s="15" t="str">
        <x:v>2025-06-26</x:v>
      </x:c>
      <x:c r="E1312" s="15" t="str">
        <x:v>https://www.chosun.com/economy/economy_general/2025/06/26/GDQ3PEJNV5H3RGFRU6KZAZ6BSE</x:v>
      </x:c>
      <x:c r="F1312" s="14" t="str">
        <x:v>4월 합계 출산율(가임 여성 한 명이 평생 낳으리라 기대되는 아이 수)도 0.79명으로 전년 같은 달(0.73명)보다 0.06명 늘었다.</x:v>
      </x:c>
      <x:c r="G1312" s="15" t="str">
        <x:v>인구지표</x:v>
      </x:c>
      <x:c r="H1312" s="15" t="str">
        <x:v>인구지표; 인원수; 날짜·시간</x:v>
      </x:c>
      <x:c r="I1312" s="15" t="str">
        <x:v>True</x:v>
      </x:c>
      <x:c r="J1312" s="15" t="str">
        <x:v>여성</x:v>
      </x:c>
      <x:c r="K1312" s="15" t="str">
        <x:v>월별 출생아 수는 지난해 7월(7.8%) 이후 10개월째 증가세를 보이고 있다.</x:v>
      </x:c>
      <x:c r="L1312" s="15" t="str">
        <x:v>4월 혼인 건수 역시 1만8921건으로 전년 같은 달보다 4.9% 늘었다.</x:v>
      </x:c>
      <x:c r="M1312" s="15" t="str">
        <x:v>[4, 0.79, 0.73, 0.06]</x:v>
      </x:c>
      <x:c r="N1312" s="15" t="str">
        <x:v>['월', '명', '명', '명']</x:v>
      </x:c>
      <x:c r="O1312" s="15" t="str">
        <x:v>[]</x:v>
      </x:c>
      <x:c r="P1312" s="15" t="str">
        <x:v>[]</x:v>
      </x:c>
      <x:c r="Q1312" s="15" t="str">
        <x:v>출생아수, 합계출산율, 자연증가 등(tblId=INH_1B8000F_01); 인구동태건수 및 동태율 추이(출생,사망,혼인,이혼)(tblId=DT_1B8000F); 시도/합계출산율, 모의 연령별 출산율(tblId=DT_1B81A21)</x:v>
      </x:c>
      <x:c r="R1312" s="15" t="str">
        <x:v>orgId=101, tblId=INH_1B8000F_01 | obj_l1/itm_id 메타 API로 확인 필요</x:v>
      </x:c>
      <x:c r="S1312" s="15" t="str">
        <x:v>원자료 직접 조회 후 필요 시 증감률 계산</x:v>
      </x:c>
      <x:c r="T1312" s="15" t="str">
        <x:v>검토 필요</x:v>
      </x:c>
      <x:c r="U1312" s="15" t="str">
        <x:v>101</x:v>
      </x:c>
      <x:c r="V1312" s="15" t="str">
        <x:v>INH_1B8000F_01</x:v>
      </x:c>
      <x:c r="W1312" s="15" t="str">
        <x:v>30</x:v>
      </x:c>
      <x:c r="X1312" s="15" t="str">
        <x:v>T1</x:v>
      </x:c>
      <x:c r="Y1312" s="15" t="str">
        <x:v>M</x:v>
      </x:c>
      <x:c r="Z1312" s="14" t="str">
        <x:v>출생아수/합계출산율 후보 선택. 기본항목/시점 코드 확인 필요 | obj_l1/itm_id 자동 후보 입력</x:v>
      </x:c>
      <x:c r="AA1312" s="15" t="str">
        <x:v>0.748</x:v>
      </x:c>
      <x:c r="AB1312" s="15" t="str">
        <x:v>2024</x:v>
      </x:c>
      <x:c r="AC1312" s="15" t="str">
        <x:v>0.721</x:v>
      </x:c>
      <x:c r="AD1312" s="15" t="str">
        <x:v>2023</x:v>
      </x:c>
      <x:c r="AE1312" s="15" t="str">
        <x:v>3.7447988904299616</x:v>
      </x:c>
      <x:c r="AF1312" s="15" t="str">
        <x:v>0.027000000000000024</x:v>
      </x:c>
      <x:c r="AG1312" s="14" t="str"/>
      <x:c r="AH1312" s="15" t="str">
        <x:v>CHANGE_RATE</x:v>
      </x:c>
      <x:c r="AI1312" s="15" t="str">
        <x:v>0.79</x:v>
      </x:c>
      <x:c r="AJ1312" s="15" t="str">
        <x:v>3.7447988904299616</x:v>
      </x:c>
      <x:c r="AK1312" s="15" t="str">
        <x:v>actual_change_pct 컬럼 사용(전기대비 계산값)</x:v>
      </x:c>
      <x:c r="AL1312" s="14" t="str">
        <x:v>불일치</x:v>
      </x:c>
      <x:c r="AM1312" s="15" t="str">
        <x:v>2.9547988904299616</x:v>
      </x:c>
      <x:c r="AN1312" s="14" t="str">
        <x:v>claim=0.79, actual=3.7447988904299616, 오차=2.955 (허용=0.3)</x:v>
      </x:c>
      <x:c r="AO1312" s="15" t="str">
        <x:v>CHANGE_RATE</x:v>
      </x:c>
      <x:c r="AP1312" s="15" t="str">
        <x:v>0.06</x:v>
      </x:c>
      <x:c r="AQ1312" s="14" t="str">
        <x:v>명 숫자 선택</x:v>
      </x:c>
      <x:c r="AR1312" s="15" t="str">
        <x:v>3.7447988904299616</x:v>
      </x:c>
      <x:c r="AS1312" s="14" t="str">
        <x:v>actual_change_pct 사용</x:v>
      </x:c>
      <x:c r="AT1312" s="14" t="str">
        <x:v>불일치</x:v>
      </x:c>
      <x:c r="AU1312" s="15" t="str">
        <x:v>3.6847988904299616</x:v>
      </x:c>
      <x:c r="AV1312" s="14" t="str">
        <x:v>claim=0.06, adjusted_actual=3.7447988904299616, 오차=3.685, 허용=0.3</x:v>
      </x:c>
      <x:c r="AW1312" s="14" t="str">
        <x:v>재검토필요_증감률불일치</x:v>
      </x:c>
      <x:c r="AX1312" s="15" t="str">
        <x:v>N</x:v>
      </x:c>
      <x:c r="AY1312" s="15" t="str">
        <x:v>N</x:v>
      </x:c>
      <x:c r="AZ1312" s="14" t="str">
        <x:v>N</x:v>
      </x:c>
      <x:c r="BA1312" s="15" t="str"/>
      <x:c r="BB1312" s="15" t="str"/>
      <x:c r="BC1312" s="14" t="str"/>
      <x:c r="BD1312" s="14" t="str"/>
      <x:c r="BE1312" s="14" t="str">
        <x:v>기존 재검토/판단불가 상태 유지</x:v>
      </x:c>
      <x:c r="BF1312" s="14" t="str">
        <x:v>재검토필요_증감률불일치</x:v>
      </x:c>
      <x:c r="BG1312" s="14" t="str"/>
      <x:c r="BH1312" s="14" t="str"/>
      <x:c r="BI1312" s="14" t="str"/>
      <x:c r="BJ1312" s="14" t="str"/>
      <x:c r="BK1312" s="15" t="str"/>
      <x:c r="BL1312" s="15" t="str"/>
      <x:c r="BM1312" s="14" t="str"/>
      <x:c r="BN1312" s="14" t="str"/>
      <x:c r="BO1312" s="14" t="str"/>
      <x:c r="BP1312" s="14" t="str"/>
      <x:c r="BQ1312" s="15" t="str"/>
      <x:c r="BR1312" s="15" t="str"/>
      <x:c r="BS1312" s="15" t="str"/>
      <x:c r="BT1312" s="15" t="str">
        <x:v>1311</x:v>
      </x:c>
      <x:c r="BU1312" s="15" t="str">
        <x:v>7</x:v>
      </x:c>
      <x:c r="BV1312" s="14" t="str">
        <x:v>인구</x:v>
      </x:c>
      <x:c r="BW1312" s="14" t="str">
        <x:v>수동검토유지</x:v>
      </x:c>
      <x:c r="BX1312" s="14" t="str">
        <x:v>재검토필요_증감률불일치</x:v>
      </x:c>
      <x:c r="BY1312" s="15" t="str">
        <x:v>N/A</x:v>
      </x:c>
      <x:c r="BZ1312" s="14" t="str"/>
      <x:c r="CA1312" s="14" t="str"/>
      <x:c r="CB1312" s="14" t="str"/>
      <x:c r="CC1312" s="15" t="str"/>
      <x:c r="CD1312" s="15" t="str"/>
      <x:c r="CE1312" s="15" t="str"/>
      <x:c r="CF1312" s="15" t="str"/>
      <x:c r="CG1312" s="15" t="str"/>
      <x:c r="CH1312" s="15" t="str"/>
      <x:c r="CI1312" s="15" t="str"/>
      <x:c r="CJ1312" s="15" t="str"/>
      <x:c r="CK1312" s="15" t="str"/>
      <x:c r="CL1312" s="14" t="str"/>
      <x:c r="CM1312" s="15" t="str"/>
      <x:c r="CN1312" s="15" t="str"/>
      <x:c r="CO1312" s="15" t="str"/>
      <x:c r="CP1312" s="15" t="str"/>
      <x:c r="CQ1312" s="14" t="str"/>
      <x:c r="CR1312" s="16" t="str"/>
    </x:row>
    <x:row r="1313" ht="30" customHeight="1">
      <x:c r="A1313" s="13" t="str">
        <x:v>C17495</x:v>
      </x:c>
      <x:c r="B1313" s="15" t="str">
        <x:v>2297</x:v>
      </x:c>
      <x:c r="C1313" s="14" t="str">
        <x:v>빚의 늪 빠진 저소득 자영업자… 1분기 연체율 12% ’12년만에 최고'</x:v>
      </x:c>
      <x:c r="D1313" s="15" t="str">
        <x:v>2025-06-26</x:v>
      </x:c>
      <x:c r="E1313" s="15" t="str">
        <x:v>https://www.chosun.com/economy/economy_general/2025/06/26/XMXERK3NLNH2XI5QIICOGSEXSE</x:v>
      </x:c>
      <x:c r="F1313" s="14" t="str">
        <x:v>또 작년 1분기 말 기준 자영업 가구의 처분 가능 소득 대비 원리금 상환액인 총부채원리금상환비율(DSR) 역시 34.9%로 비자영업 가구 27.4%보다 높았다.</x:v>
      </x:c>
      <x:c r="G1313" s="15" t="str">
        <x:v>임금·소득</x:v>
      </x:c>
      <x:c r="H1313" s="15" t="str">
        <x:v>임금·소득; 비율·증감률; 날짜·시간</x:v>
      </x:c>
      <x:c r="I1313" s="15" t="str">
        <x:v>True</x:v>
      </x:c>
      <x:c r="J1313" s="15" t="str"/>
      <x:c r="K1313" s="15" t="str">
        <x:v>매년 갚아야 하는 원리금 상환액은 자영업 가구가 2600만원으로 비자영업 가구(1900만원)보다 40%가량 많았다.</x:v>
      </x:c>
      <x:c r="L1313" s="15" t="str">
        <x:v>그만큼 자영업 가구는 소득 대비 빚 상환 부담이 더 크다는 의미다.</x:v>
      </x:c>
      <x:c r="M1313" s="15" t="str">
        <x:v>[1, 34.9, 27.4]</x:v>
      </x:c>
      <x:c r="N1313" s="15" t="str">
        <x:v>['분', '%', '%']</x:v>
      </x:c>
      <x:c r="O1313" s="15" t="str">
        <x:v>[]</x:v>
      </x:c>
      <x:c r="P1313" s="15" t="str">
        <x:v>[]</x:v>
      </x:c>
      <x:c r="Q1313" s="15" t="str">
        <x:v>가구당 월평균 가계수지 (전국,1인이상)(tblId=DT_1L9U101); 소득5분위별 가구당 가계수지 (전국,1인이상)(tblId=DT_1L9U103); 소득구간별 가구당 월평균 가계수지 (전국,1인이상)(tblId=DT_1L9U107)</x:v>
      </x:c>
      <x:c r="R1313" s="15" t="str">
        <x:v>orgId=101, tblId=DT_1L9U101 | obj_l1/itm_id 메타 API로 확인 필요</x:v>
      </x:c>
      <x:c r="S1313" s="15" t="str">
        <x:v>원자료 직접 조회 후 필요 시 증감률 계산</x:v>
      </x:c>
      <x:c r="T1313" s="15" t="str">
        <x:v>검토 필요</x:v>
      </x:c>
      <x:c r="U1313" s="15" t="str">
        <x:v>101</x:v>
      </x:c>
      <x:c r="V1313" s="15" t="str">
        <x:v>DT_1L9U101</x:v>
      </x:c>
      <x:c r="W1313" s="15" t="str">
        <x:v>A</x:v>
      </x:c>
      <x:c r="X1313" s="15" t="str">
        <x:v>T110</x:v>
      </x:c>
      <x:c r="Y1313" s="15" t="str">
        <x:v>Q</x:v>
      </x:c>
      <x:c r="Z1313" s="14" t="str">
        <x:v>가구당 월평균 가계수지 후보 선택. 소득/지출 항목 확인 필요 | obj_l1/itm_id 자동 후보 입력</x:v>
      </x:c>
      <x:c r="AA1313" s="15" t="str">
        <x:v>5122126.723</x:v>
      </x:c>
      <x:c r="AB1313" s="15" t="str">
        <x:v>202401</x:v>
      </x:c>
      <x:c r="AC1313" s="15" t="str">
        <x:v>5023719.174</x:v>
      </x:c>
      <x:c r="AD1313" s="15" t="str">
        <x:v>202304</x:v>
      </x:c>
      <x:c r="AE1313" s="15" t="str">
        <x:v>1.9588584789791554</x:v>
      </x:c>
      <x:c r="AF1313" s="15" t="str">
        <x:v>98407.54900000058</x:v>
      </x:c>
      <x:c r="AG1313" s="14" t="str"/>
      <x:c r="AH1313" s="15" t="str">
        <x:v>LEVEL</x:v>
      </x:c>
      <x:c r="AI1313" s="15" t="str">
        <x:v>34.9</x:v>
      </x:c>
      <x:c r="AJ1313" s="15" t="str">
        <x:v>5122126.723</x:v>
      </x:c>
      <x:c r="AK1313" s="15" t="str">
        <x:v>actual_value 컬럼 사용</x:v>
      </x:c>
      <x:c r="AL1313" s="14" t="str">
        <x:v>불일치</x:v>
      </x:c>
      <x:c r="AM1313" s="15" t="str">
        <x:v>0.9999931864239431</x:v>
      </x:c>
      <x:c r="AN1313" s="14" t="str">
        <x:v>claim=34.9, actual=5122126.723, 오차=1.000 (허용=0.05)</x:v>
      </x:c>
      <x:c r="AO1313" s="15" t="str">
        <x:v>LEVEL</x:v>
      </x:c>
      <x:c r="AP1313" s="15" t="str">
        <x:v>27.4</x:v>
      </x:c>
      <x:c r="AQ1313" s="14" t="str">
        <x:v>% 숫자 선택</x:v>
      </x:c>
      <x:c r="AR1313" s="15" t="str">
        <x:v>5122126.723</x:v>
      </x:c>
      <x:c r="AS1313" s="14" t="str">
        <x:v>actual_value 사용</x:v>
      </x:c>
      <x:c r="AT1313" s="14" t="str">
        <x:v>불일치</x:v>
      </x:c>
      <x:c r="AU1313" s="15" t="str">
        <x:v>0.9999946506594853</x:v>
      </x:c>
      <x:c r="AV1313" s="14" t="str">
        <x:v>claim=27.4, adjusted_actual=5122126.723, 오차=1.000, 허용=0.05</x:v>
      </x:c>
      <x:c r="AW1313" s="14" t="str">
        <x:v>재검토필요_수준값불일치</x:v>
      </x:c>
      <x:c r="AX1313" s="15" t="str">
        <x:v>N</x:v>
      </x:c>
      <x:c r="AY1313" s="15" t="str">
        <x:v>N</x:v>
      </x:c>
      <x:c r="AZ1313" s="14" t="str">
        <x:v>N</x:v>
      </x:c>
      <x:c r="BA1313" s="15" t="str"/>
      <x:c r="BB1313" s="15" t="str"/>
      <x:c r="BC1313" s="14" t="str"/>
      <x:c r="BD1313" s="14" t="str"/>
      <x:c r="BE1313" s="14" t="str">
        <x:v>기존 재검토/판단불가 상태 유지</x:v>
      </x:c>
      <x:c r="BF1313" s="14" t="str">
        <x:v>재검토필요_수준값불일치</x:v>
      </x:c>
      <x:c r="BG1313" s="14" t="str"/>
      <x:c r="BH1313" s="14" t="str"/>
      <x:c r="BI1313" s="14" t="str"/>
      <x:c r="BJ1313" s="14" t="str"/>
      <x:c r="BK1313" s="15" t="str"/>
      <x:c r="BL1313" s="15" t="str"/>
      <x:c r="BM1313" s="14" t="str"/>
      <x:c r="BN1313" s="14" t="str"/>
      <x:c r="BO1313" s="14" t="str"/>
      <x:c r="BP1313" s="14" t="str"/>
      <x:c r="BQ1313" s="15" t="str"/>
      <x:c r="BR1313" s="15" t="str"/>
      <x:c r="BS1313" s="15" t="str"/>
      <x:c r="BT1313" s="15" t="str">
        <x:v>1312</x:v>
      </x:c>
      <x:c r="BU1313" s="15" t="str">
        <x:v>7</x:v>
      </x:c>
      <x:c r="BV1313" s="14" t="str">
        <x:v>기타</x:v>
      </x:c>
      <x:c r="BW1313" s="14" t="str">
        <x:v>수동검토유지</x:v>
      </x:c>
      <x:c r="BX1313" s="14" t="str">
        <x:v>재검토필요_수준값불일치</x:v>
      </x:c>
      <x:c r="BY1313" s="15" t="str">
        <x:v>N/A</x:v>
      </x:c>
      <x:c r="BZ1313" s="14" t="str"/>
      <x:c r="CA1313" s="14" t="str"/>
      <x:c r="CB1313" s="14" t="str"/>
      <x:c r="CC1313" s="15" t="str"/>
      <x:c r="CD1313" s="15" t="str"/>
      <x:c r="CE1313" s="15" t="str"/>
      <x:c r="CF1313" s="15" t="str"/>
      <x:c r="CG1313" s="15" t="str"/>
      <x:c r="CH1313" s="15" t="str"/>
      <x:c r="CI1313" s="15" t="str"/>
      <x:c r="CJ1313" s="15" t="str"/>
      <x:c r="CK1313" s="15" t="str"/>
      <x:c r="CL1313" s="14" t="str"/>
      <x:c r="CM1313" s="15" t="str"/>
      <x:c r="CN1313" s="15" t="str"/>
      <x:c r="CO1313" s="15" t="str"/>
      <x:c r="CP1313" s="15" t="str"/>
      <x:c r="CQ1313" s="14" t="str"/>
      <x:c r="CR1313" s="16" t="str"/>
    </x:row>
    <x:row r="1314" ht="30" customHeight="1">
      <x:c r="A1314" s="13" t="str">
        <x:v>C17497</x:v>
      </x:c>
      <x:c r="B1314" s="15" t="str">
        <x:v>2298</x:v>
      </x:c>
      <x:c r="C1314" s="14" t="str">
        <x:v>中 후판 덤핑 공세에 정부, 최고 21.62% 관세 부과 결정</x:v>
      </x:c>
      <x:c r="D1314" s="15" t="str">
        <x:v>2025-06-26</x:v>
      </x:c>
      <x:c r="E1314" s="15" t="str">
        <x:v>https://www.chosun.com/economy/industry-company/2025/06/26/242ZTRV6DBHHDKZAERO23L2UNU</x:v>
      </x:c>
      <x:c r="F1314" s="14" t="str">
        <x:v>산업통상자원부 무역위원회는 26일 ‘중국산 스테인리스스틸 후판’에 대해 향후 5년간 덤핑 방지 관세 21.62%를 적용하는 방안을 기획재정부에 건의하기로 했다.</x:v>
      </x:c>
      <x:c r="G1314" s="15" t="str">
        <x:v>무역지표</x:v>
      </x:c>
      <x:c r="H1314" s="15" t="str">
        <x:v>무역지표; 비율·증감률; 날짜·시간</x:v>
      </x:c>
      <x:c r="I1314" s="15" t="str">
        <x:v>True</x:v>
      </x:c>
      <x:c r="J1314" s="15" t="str"/>
      <x:c r="K1314" s="15" t="str">
        <x:v>최근 심해진 중국의 ‘저가 밀어내기식’ 철강 수출에 대한 대응 조치다.</x:v>
      </x:c>
      <x:c r="L1314" s="15" t="str">
        <x:v>스테인리스스틸 후판은 조선은 물론 건축물, 교량, 산업용 원자재 등을 만드는 데 두루 쓰인다.</x:v>
      </x:c>
      <x:c r="M1314" s="15" t="str">
        <x:v>[26, 5, 21.62]</x:v>
      </x:c>
      <x:c r="N1314" s="15" t="str">
        <x:v>['일', '년', '%']</x:v>
      </x:c>
      <x:c r="O1314" s="15" t="str">
        <x:v>[]</x:v>
      </x:c>
      <x:c r="P1314" s="15" t="str">
        <x:v>[]</x:v>
      </x:c>
      <x:c r="Q1314" s="15" t="str">
        <x:v>국가별 수출액, 수입액(tblId=DT_1R11006_FRM101); 품목별 수출액, 수입액(tblId=DT_1R11001_FRM101)</x:v>
      </x:c>
      <x:c r="R1314" s="15" t="str">
        <x:v>orgId=360, tblId=DT_1R11006_FRM101 | obj_l1/itm_id 메타 API로 확인 필요</x:v>
      </x:c>
      <x:c r="S1314" s="15" t="str">
        <x:v>원자료 직접 조회 후 필요 시 증감률 계산</x:v>
      </x:c>
      <x:c r="T1314" s="15" t="str">
        <x:v>검토 필요</x:v>
      </x:c>
      <x:c r="U1314" s="15" t="str">
        <x:v>360</x:v>
      </x:c>
      <x:c r="V1314" s="15" t="str">
        <x:v>DT_1R11006_FRM101</x:v>
      </x:c>
      <x:c r="W1314" s="15" t="str">
        <x:v>13102103829E.CN</x:v>
      </x:c>
      <x:c r="X1314" s="15" t="str">
        <x:v>13103103829T1</x:v>
      </x:c>
      <x:c r="Y1314" s="15" t="str">
        <x:v>Y</x:v>
      </x:c>
      <x:c r="Z1314" s="14" t="str">
        <x:v>국가별 수출입 후보 선택. 국가/수출입/시점 코드 확인 필요 | 국가 코드 자동선택: 중국</x:v>
      </x:c>
      <x:c r="AA1314" s="15" t="str">
        <x:v>130781482</x:v>
      </x:c>
      <x:c r="AB1314" s="15" t="str">
        <x:v>2025</x:v>
      </x:c>
      <x:c r="AC1314" s="15" t="str">
        <x:v>133011386</x:v>
      </x:c>
      <x:c r="AD1314" s="15" t="str">
        <x:v>2024</x:v>
      </x:c>
      <x:c r="AE1314" s="15" t="str">
        <x:v>-1.6764760273981354</x:v>
      </x:c>
      <x:c r="AF1314" s="15" t="str">
        <x:v>-2229904.0</x:v>
      </x:c>
      <x:c r="AG1314" s="14" t="str"/>
      <x:c r="AH1314" s="15" t="str">
        <x:v>LEVEL</x:v>
      </x:c>
      <x:c r="AI1314" s="15" t="str">
        <x:v>21.62</x:v>
      </x:c>
      <x:c r="AJ1314" s="15" t="str">
        <x:v>130781482.0</x:v>
      </x:c>
      <x:c r="AK1314" s="15" t="str">
        <x:v>actual_value 컬럼 사용</x:v>
      </x:c>
      <x:c r="AL1314" s="14" t="str">
        <x:v>불일치</x:v>
      </x:c>
      <x:c r="AM1314" s="15" t="str">
        <x:v>0.9999998346860758</x:v>
      </x:c>
      <x:c r="AN1314" s="14" t="str">
        <x:v>claim=21.62, actual=130781482.0, 오차=1.000 (허용=0.05)</x:v>
      </x:c>
      <x:c r="AO1314" s="15" t="str">
        <x:v>LEVEL</x:v>
      </x:c>
      <x:c r="AP1314" s="15" t="str">
        <x:v>21.62</x:v>
      </x:c>
      <x:c r="AQ1314" s="14" t="str">
        <x:v>% 숫자 선택</x:v>
      </x:c>
      <x:c r="AR1314" s="15" t="str">
        <x:v>130781482.0</x:v>
      </x:c>
      <x:c r="AS1314" s="14" t="str">
        <x:v>actual_value 사용</x:v>
      </x:c>
      <x:c r="AT1314" s="14" t="str">
        <x:v>불일치</x:v>
      </x:c>
      <x:c r="AU1314" s="15" t="str">
        <x:v>0.9999998346860758</x:v>
      </x:c>
      <x:c r="AV1314" s="14" t="str">
        <x:v>claim=21.62, adjusted_actual=130781482.0, 오차=1.000, 허용=0.05</x:v>
      </x:c>
      <x:c r="AW1314" s="14" t="str">
        <x:v>재검토필요_수준값불일치</x:v>
      </x:c>
      <x:c r="AX1314" s="15" t="str">
        <x:v>N</x:v>
      </x:c>
      <x:c r="AY1314" s="15" t="str">
        <x:v>N</x:v>
      </x:c>
      <x:c r="AZ1314" s="14" t="str">
        <x:v>N</x:v>
      </x:c>
      <x:c r="BA1314" s="15" t="str"/>
      <x:c r="BB1314" s="15" t="str"/>
      <x:c r="BC1314" s="14" t="str"/>
      <x:c r="BD1314" s="14" t="str"/>
      <x:c r="BE1314" s="14" t="str">
        <x:v>기존 재검토/판단불가 상태 유지</x:v>
      </x:c>
      <x:c r="BF1314" s="14" t="str">
        <x:v>재검토필요_수준값불일치</x:v>
      </x:c>
      <x:c r="BG1314" s="14" t="str"/>
      <x:c r="BH1314" s="14" t="str"/>
      <x:c r="BI1314" s="14" t="str"/>
      <x:c r="BJ1314" s="14" t="str"/>
      <x:c r="BK1314" s="15" t="str"/>
      <x:c r="BL1314" s="15" t="str"/>
      <x:c r="BM1314" s="14" t="str"/>
      <x:c r="BN1314" s="14" t="str"/>
      <x:c r="BO1314" s="14" t="str"/>
      <x:c r="BP1314" s="14" t="str"/>
      <x:c r="BQ1314" s="15" t="str"/>
      <x:c r="BR1314" s="15" t="str"/>
      <x:c r="BS1314" s="15" t="str"/>
      <x:c r="BT1314" s="15" t="str">
        <x:v>1313</x:v>
      </x:c>
      <x:c r="BU1314" s="15" t="str">
        <x:v>7</x:v>
      </x:c>
      <x:c r="BV1314" s="14" t="str">
        <x:v>무역</x:v>
      </x:c>
      <x:c r="BW1314" s="14" t="str">
        <x:v>수동검토유지</x:v>
      </x:c>
      <x:c r="BX1314" s="14" t="str">
        <x:v>재검토필요_수준값불일치</x:v>
      </x:c>
      <x:c r="BY1314" s="15" t="str">
        <x:v>N/A</x:v>
      </x:c>
      <x:c r="BZ1314" s="14" t="str"/>
      <x:c r="CA1314" s="14" t="str"/>
      <x:c r="CB1314" s="14" t="str"/>
      <x:c r="CC1314" s="15" t="str"/>
      <x:c r="CD1314" s="15" t="str"/>
      <x:c r="CE1314" s="15" t="str"/>
      <x:c r="CF1314" s="15" t="str"/>
      <x:c r="CG1314" s="15" t="str"/>
      <x:c r="CH1314" s="15" t="str"/>
      <x:c r="CI1314" s="15" t="str"/>
      <x:c r="CJ1314" s="15" t="str"/>
      <x:c r="CK1314" s="15" t="str"/>
      <x:c r="CL1314" s="14" t="str"/>
      <x:c r="CM1314" s="15" t="str"/>
      <x:c r="CN1314" s="15" t="str"/>
      <x:c r="CO1314" s="15" t="str"/>
      <x:c r="CP1314" s="15" t="str"/>
      <x:c r="CQ1314" s="14" t="str"/>
      <x:c r="CR1314" s="16" t="str"/>
    </x:row>
    <x:row r="1315" ht="30" customHeight="1">
      <x:c r="A1315" s="13" t="str">
        <x:v>C17499</x:v>
      </x:c>
      <x:c r="B1315" s="15" t="str">
        <x:v>2298</x:v>
      </x:c>
      <x:c r="C1315" s="14" t="str">
        <x:v>中 후판 덤핑 공세에 정부, 최고 21.62% 관세 부과 결정</x:v>
      </x:c>
      <x:c r="D1315" s="15" t="str">
        <x:v>2025-06-26</x:v>
      </x:c>
      <x:c r="E1315" s="15" t="str">
        <x:v>https://www.chosun.com/economy/industry-company/2025/06/26/242ZTRV6DBHHDKZAERO23L2UNU</x:v>
      </x:c>
      <x:c r="F1315" s="14" t="str">
        <x:v>중국산 차아황산소다는 현재 최대 33.97%의 잠정 덤핑 방지 관세가 부과 중이다.</x:v>
      </x:c>
      <x:c r="G1315" s="15" t="str">
        <x:v>무역지표</x:v>
      </x:c>
      <x:c r="H1315" s="15" t="str">
        <x:v>무역지표; 비율·증감률</x:v>
      </x:c>
      <x:c r="I1315" s="15" t="str">
        <x:v>True</x:v>
      </x:c>
      <x:c r="J1315" s="15" t="str"/>
      <x:c r="K1315" s="15" t="str">
        <x:v>한편, 무역위는 같은 날 중국산 차아황산소다와 태국산 파티클보드의 덤핑 행위로 인한 국내 산업 피해 공청회를 개최했다.</x:v>
      </x:c>
      <x:c r="L1315" s="15" t="str">
        <x:v>태국산 파티클보드에 대해서도 17.19%의 잠정 관세 부과를 최종 검토하고 있다.</x:v>
      </x:c>
      <x:c r="M1315" s="15" t="str">
        <x:v>[33.97]</x:v>
      </x:c>
      <x:c r="N1315" s="15" t="str">
        <x:v>['%']</x:v>
      </x:c>
      <x:c r="O1315" s="15" t="str">
        <x:v>[]</x:v>
      </x:c>
      <x:c r="P1315" s="15" t="str">
        <x:v>[]</x:v>
      </x:c>
      <x:c r="Q1315" s="15" t="str">
        <x:v>국가별 수출액, 수입액(tblId=DT_1R11006_FRM101); 품목별 수출액, 수입액(tblId=DT_1R11001_FRM101)</x:v>
      </x:c>
      <x:c r="R1315" s="15" t="str">
        <x:v>orgId=360, tblId=DT_1R11006_FRM101 | obj_l1/itm_id 메타 API로 확인 필요</x:v>
      </x:c>
      <x:c r="S1315" s="15" t="str">
        <x:v>원자료 직접 조회 후 필요 시 증감률 계산</x:v>
      </x:c>
      <x:c r="T1315" s="15" t="str">
        <x:v>검토 필요</x:v>
      </x:c>
      <x:c r="U1315" s="15" t="str">
        <x:v>360</x:v>
      </x:c>
      <x:c r="V1315" s="15" t="str">
        <x:v>DT_1R11006_FRM101</x:v>
      </x:c>
      <x:c r="W1315" s="15" t="str">
        <x:v>13102103829E.CN</x:v>
      </x:c>
      <x:c r="X1315" s="15" t="str">
        <x:v>13103103829T1</x:v>
      </x:c>
      <x:c r="Y1315" s="15" t="str">
        <x:v>Y</x:v>
      </x:c>
      <x:c r="Z1315" s="14" t="str">
        <x:v>국가별 수출입 후보 선택. 국가/수출입/시점 코드 확인 필요 | 국가 코드 자동선택: 중국</x:v>
      </x:c>
      <x:c r="AA1315" s="15" t="str">
        <x:v>130781482</x:v>
      </x:c>
      <x:c r="AB1315" s="15" t="str">
        <x:v>2025</x:v>
      </x:c>
      <x:c r="AC1315" s="15" t="str">
        <x:v>133011386</x:v>
      </x:c>
      <x:c r="AD1315" s="15" t="str">
        <x:v>2024</x:v>
      </x:c>
      <x:c r="AE1315" s="15" t="str">
        <x:v>-1.6764760273981354</x:v>
      </x:c>
      <x:c r="AF1315" s="15" t="str">
        <x:v>-2229904.0</x:v>
      </x:c>
      <x:c r="AG1315" s="14" t="str"/>
      <x:c r="AH1315" s="15" t="str">
        <x:v>LEVEL</x:v>
      </x:c>
      <x:c r="AI1315" s="15" t="str">
        <x:v>33.97</x:v>
      </x:c>
      <x:c r="AJ1315" s="15" t="str">
        <x:v>130781482.0</x:v>
      </x:c>
      <x:c r="AK1315" s="15" t="str">
        <x:v>actual_value 컬럼 사용</x:v>
      </x:c>
      <x:c r="AL1315" s="14" t="str">
        <x:v>불일치</x:v>
      </x:c>
      <x:c r="AM1315" s="15" t="str">
        <x:v>0.9999997402537464</x:v>
      </x:c>
      <x:c r="AN1315" s="14" t="str">
        <x:v>claim=33.97, actual=130781482.0, 오차=1.000 (허용=0.05)</x:v>
      </x:c>
      <x:c r="AO1315" s="15" t="str">
        <x:v>LEVEL</x:v>
      </x:c>
      <x:c r="AP1315" s="15" t="str">
        <x:v>33.97</x:v>
      </x:c>
      <x:c r="AQ1315" s="14" t="str">
        <x:v>% 숫자 선택</x:v>
      </x:c>
      <x:c r="AR1315" s="15" t="str">
        <x:v>130781482.0</x:v>
      </x:c>
      <x:c r="AS1315" s="14" t="str">
        <x:v>actual_value 사용</x:v>
      </x:c>
      <x:c r="AT1315" s="14" t="str">
        <x:v>불일치</x:v>
      </x:c>
      <x:c r="AU1315" s="15" t="str">
        <x:v>0.9999997402537464</x:v>
      </x:c>
      <x:c r="AV1315" s="14" t="str">
        <x:v>claim=33.97, adjusted_actual=130781482.0, 오차=1.000, 허용=0.05</x:v>
      </x:c>
      <x:c r="AW1315" s="14" t="str">
        <x:v>재검토필요_수준값불일치</x:v>
      </x:c>
      <x:c r="AX1315" s="15" t="str">
        <x:v>N</x:v>
      </x:c>
      <x:c r="AY1315" s="15" t="str">
        <x:v>N</x:v>
      </x:c>
      <x:c r="AZ1315" s="14" t="str">
        <x:v>N</x:v>
      </x:c>
      <x:c r="BA1315" s="15" t="str"/>
      <x:c r="BB1315" s="15" t="str"/>
      <x:c r="BC1315" s="14" t="str"/>
      <x:c r="BD1315" s="14" t="str"/>
      <x:c r="BE1315" s="14" t="str">
        <x:v>기존 재검토/판단불가 상태 유지</x:v>
      </x:c>
      <x:c r="BF1315" s="14" t="str">
        <x:v>재검토필요_수준값불일치</x:v>
      </x:c>
      <x:c r="BG1315" s="14" t="str"/>
      <x:c r="BH1315" s="14" t="str"/>
      <x:c r="BI1315" s="14" t="str"/>
      <x:c r="BJ1315" s="14" t="str"/>
      <x:c r="BK1315" s="15" t="str"/>
      <x:c r="BL1315" s="15" t="str"/>
      <x:c r="BM1315" s="14" t="str"/>
      <x:c r="BN1315" s="14" t="str"/>
      <x:c r="BO1315" s="14" t="str"/>
      <x:c r="BP1315" s="14" t="str"/>
      <x:c r="BQ1315" s="15" t="str"/>
      <x:c r="BR1315" s="15" t="str"/>
      <x:c r="BS1315" s="15" t="str"/>
      <x:c r="BT1315" s="15" t="str">
        <x:v>1314</x:v>
      </x:c>
      <x:c r="BU1315" s="15" t="str">
        <x:v>7</x:v>
      </x:c>
      <x:c r="BV1315" s="14" t="str">
        <x:v>무역</x:v>
      </x:c>
      <x:c r="BW1315" s="14" t="str">
        <x:v>수동검토유지</x:v>
      </x:c>
      <x:c r="BX1315" s="14" t="str">
        <x:v>재검토필요_수준값불일치</x:v>
      </x:c>
      <x:c r="BY1315" s="15" t="str">
        <x:v>N/A</x:v>
      </x:c>
      <x:c r="BZ1315" s="14" t="str"/>
      <x:c r="CA1315" s="14" t="str"/>
      <x:c r="CB1315" s="14" t="str"/>
      <x:c r="CC1315" s="15" t="str"/>
      <x:c r="CD1315" s="15" t="str"/>
      <x:c r="CE1315" s="15" t="str"/>
      <x:c r="CF1315" s="15" t="str"/>
      <x:c r="CG1315" s="15" t="str"/>
      <x:c r="CH1315" s="15" t="str"/>
      <x:c r="CI1315" s="15" t="str"/>
      <x:c r="CJ1315" s="15" t="str"/>
      <x:c r="CK1315" s="15" t="str"/>
      <x:c r="CL1315" s="14" t="str"/>
      <x:c r="CM1315" s="15" t="str"/>
      <x:c r="CN1315" s="15" t="str"/>
      <x:c r="CO1315" s="15" t="str"/>
      <x:c r="CP1315" s="15" t="str"/>
      <x:c r="CQ1315" s="14" t="str"/>
      <x:c r="CR1315" s="16" t="str"/>
    </x:row>
    <x:row r="1316" ht="30" customHeight="1">
      <x:c r="A1316" s="13" t="str">
        <x:v>C17500</x:v>
      </x:c>
      <x:c r="B1316" s="15" t="str">
        <x:v>2298</x:v>
      </x:c>
      <x:c r="C1316" s="14" t="str">
        <x:v>中 후판 덤핑 공세에 정부, 최고 21.62% 관세 부과 결정</x:v>
      </x:c>
      <x:c r="D1316" s="15" t="str">
        <x:v>2025-06-26</x:v>
      </x:c>
      <x:c r="E1316" s="15" t="str">
        <x:v>https://www.chosun.com/economy/industry-company/2025/06/26/242ZTRV6DBHHDKZAERO23L2UNU</x:v>
      </x:c>
      <x:c r="F1316" s="14" t="str">
        <x:v>태국산 파티클보드에 대해서도 17.19%의 잠정 관세 부과를 최종 검토하고 있다.</x:v>
      </x:c>
      <x:c r="G1316" s="15" t="str">
        <x:v>무역지표</x:v>
      </x:c>
      <x:c r="H1316" s="15" t="str">
        <x:v>무역지표; 비율·증감률</x:v>
      </x:c>
      <x:c r="I1316" s="15" t="str">
        <x:v>True</x:v>
      </x:c>
      <x:c r="J1316" s="15" t="str"/>
      <x:c r="K1316" s="15" t="str">
        <x:v>중국산 차아황산소다는 현재 최대 33.97%의 잠정 덤핑 방지 관세가 부과 중이다.</x:v>
      </x:c>
      <x:c r="L1316" s="15" t="str">
        <x:v>두 품목에 대한 최종 덤핑 관세 부과 결정은 올 하반기 나올 예정이다.</x:v>
      </x:c>
      <x:c r="M1316" s="15" t="str">
        <x:v>[17.19]</x:v>
      </x:c>
      <x:c r="N1316" s="15" t="str">
        <x:v>['%']</x:v>
      </x:c>
      <x:c r="O1316" s="15" t="str">
        <x:v>[]</x:v>
      </x:c>
      <x:c r="P1316" s="15" t="str">
        <x:v>[]</x:v>
      </x:c>
      <x:c r="Q1316" s="15" t="str">
        <x:v>품목별 수출액, 수입액(tblId=DT_1R11001_FRM101); 국가별 수출액, 수입액(tblId=DT_1R11006_FRM101)</x:v>
      </x:c>
      <x:c r="R1316" s="15" t="str">
        <x:v>orgId=360, tblId=DT_1R11001_FRM101 | obj_l1/itm_id 메타 API로 확인 필요</x:v>
      </x:c>
      <x:c r="S1316" s="15" t="str">
        <x:v>원자료 직접 조회 후 필요 시 증감률 계산</x:v>
      </x:c>
      <x:c r="T1316" s="15" t="str">
        <x:v>검토 필요</x:v>
      </x:c>
      <x:c r="U1316" s="15" t="str">
        <x:v>360</x:v>
      </x:c>
      <x:c r="V1316" s="15" t="str">
        <x:v>DT_1R11001_FRM101</x:v>
      </x:c>
      <x:c r="W1316" s="15" t="str">
        <x:v>13102112831A.A</x:v>
      </x:c>
      <x:c r="X1316" s="15" t="str">
        <x:v>13103112831T1</x:v>
      </x:c>
      <x:c r="Y1316" s="15" t="str">
        <x:v>Y</x:v>
      </x:c>
      <x:c r="Z1316" s="14" t="str">
        <x:v>품목별 수출입 후보 선택. 품목/수출입/시점 코드 확인 필요 | obj_l1/itm_id 자동 후보 입력</x:v>
      </x:c>
      <x:c r="AA1316" s="15" t="str">
        <x:v>709330045</x:v>
      </x:c>
      <x:c r="AB1316" s="15" t="str">
        <x:v>2025</x:v>
      </x:c>
      <x:c r="AC1316" s="15" t="str">
        <x:v>683609488</x:v>
      </x:c>
      <x:c r="AD1316" s="15" t="str">
        <x:v>2024</x:v>
      </x:c>
      <x:c r="AE1316" s="15" t="str">
        <x:v>3.7624634314613257</x:v>
      </x:c>
      <x:c r="AF1316" s="15" t="str">
        <x:v>25720557.0</x:v>
      </x:c>
      <x:c r="AG1316" s="14" t="str"/>
      <x:c r="AH1316" s="15" t="str">
        <x:v>LEVEL</x:v>
      </x:c>
      <x:c r="AI1316" s="15" t="str">
        <x:v>17.19</x:v>
      </x:c>
      <x:c r="AJ1316" s="15" t="str">
        <x:v>709330045.0</x:v>
      </x:c>
      <x:c r="AK1316" s="15" t="str">
        <x:v>actual_value 컬럼 사용</x:v>
      </x:c>
      <x:c r="AL1316" s="14" t="str">
        <x:v>불일치</x:v>
      </x:c>
      <x:c r="AM1316" s="15" t="str">
        <x:v>0.999999975765865</x:v>
      </x:c>
      <x:c r="AN1316" s="14" t="str">
        <x:v>claim=17.19, actual=709330045.0, 오차=1.000 (허용=0.05)</x:v>
      </x:c>
      <x:c r="AO1316" s="15" t="str">
        <x:v>LEVEL</x:v>
      </x:c>
      <x:c r="AP1316" s="15" t="str">
        <x:v>17.19</x:v>
      </x:c>
      <x:c r="AQ1316" s="14" t="str">
        <x:v>% 숫자 선택</x:v>
      </x:c>
      <x:c r="AR1316" s="15" t="str">
        <x:v>709330045.0</x:v>
      </x:c>
      <x:c r="AS1316" s="14" t="str">
        <x:v>actual_value 사용</x:v>
      </x:c>
      <x:c r="AT1316" s="14" t="str">
        <x:v>불일치</x:v>
      </x:c>
      <x:c r="AU1316" s="15" t="str">
        <x:v>0.999999975765865</x:v>
      </x:c>
      <x:c r="AV1316" s="14" t="str">
        <x:v>claim=17.19, adjusted_actual=709330045.0, 오차=1.000, 허용=0.05</x:v>
      </x:c>
      <x:c r="AW1316" s="14" t="str">
        <x:v>재검토필요_수준값불일치</x:v>
      </x:c>
      <x:c r="AX1316" s="15" t="str">
        <x:v>N</x:v>
      </x:c>
      <x:c r="AY1316" s="15" t="str">
        <x:v>N</x:v>
      </x:c>
      <x:c r="AZ1316" s="14" t="str">
        <x:v>N</x:v>
      </x:c>
      <x:c r="BA1316" s="15" t="str"/>
      <x:c r="BB1316" s="15" t="str"/>
      <x:c r="BC1316" s="14" t="str"/>
      <x:c r="BD1316" s="14" t="str"/>
      <x:c r="BE1316" s="14" t="str">
        <x:v>기존 재검토/판단불가 상태 유지</x:v>
      </x:c>
      <x:c r="BF1316" s="14" t="str">
        <x:v>재검토필요_수준값불일치</x:v>
      </x:c>
      <x:c r="BG1316" s="14" t="str"/>
      <x:c r="BH1316" s="14" t="str"/>
      <x:c r="BI1316" s="14" t="str"/>
      <x:c r="BJ1316" s="14" t="str"/>
      <x:c r="BK1316" s="15" t="str"/>
      <x:c r="BL1316" s="15" t="str"/>
      <x:c r="BM1316" s="14" t="str"/>
      <x:c r="BN1316" s="14" t="str"/>
      <x:c r="BO1316" s="14" t="str"/>
      <x:c r="BP1316" s="14" t="str"/>
      <x:c r="BQ1316" s="15" t="str"/>
      <x:c r="BR1316" s="15" t="str"/>
      <x:c r="BS1316" s="15" t="str"/>
      <x:c r="BT1316" s="15" t="str">
        <x:v>1315</x:v>
      </x:c>
      <x:c r="BU1316" s="15" t="str">
        <x:v>7</x:v>
      </x:c>
      <x:c r="BV1316" s="14" t="str">
        <x:v>무역</x:v>
      </x:c>
      <x:c r="BW1316" s="14" t="str">
        <x:v>수동검토유지</x:v>
      </x:c>
      <x:c r="BX1316" s="14" t="str">
        <x:v>재검토필요_수준값불일치</x:v>
      </x:c>
      <x:c r="BY1316" s="15" t="str">
        <x:v>N/A</x:v>
      </x:c>
      <x:c r="BZ1316" s="14" t="str"/>
      <x:c r="CA1316" s="14" t="str"/>
      <x:c r="CB1316" s="14" t="str"/>
      <x:c r="CC1316" s="15" t="str"/>
      <x:c r="CD1316" s="15" t="str"/>
      <x:c r="CE1316" s="15" t="str"/>
      <x:c r="CF1316" s="15" t="str"/>
      <x:c r="CG1316" s="15" t="str"/>
      <x:c r="CH1316" s="15" t="str"/>
      <x:c r="CI1316" s="15" t="str"/>
      <x:c r="CJ1316" s="15" t="str"/>
      <x:c r="CK1316" s="15" t="str"/>
      <x:c r="CL1316" s="14" t="str"/>
      <x:c r="CM1316" s="15" t="str"/>
      <x:c r="CN1316" s="15" t="str"/>
      <x:c r="CO1316" s="15" t="str"/>
      <x:c r="CP1316" s="15" t="str"/>
      <x:c r="CQ1316" s="14" t="str"/>
      <x:c r="CR1316" s="16" t="str"/>
    </x:row>
    <x:row r="1317" ht="30" customHeight="1">
      <x:c r="A1317" s="13" t="str">
        <x:v>C17534</x:v>
      </x:c>
      <x:c r="B1317" s="15" t="str">
        <x:v>2301</x:v>
      </x:c>
      <x:c r="C1317" s="14" t="str">
        <x:v>“사우디 진출할 中企, 한국에 직접 방문해 선발”</x:v>
      </x:c>
      <x:c r="D1317" s="15" t="str">
        <x:v>2025-06-26</x:v>
      </x:c>
      <x:c r="E1317" s="15" t="str">
        <x:v>https://www.chosun.com/economy/industry-company/2025/06/26/GWQLWJG5NRDIRAKKY62WBGV76I</x:v>
      </x:c>
      <x:c r="F1317" s="14" t="str">
        <x:v>중기부 측은 “사우디는 GDP(국내총생산)가 1조1000억달러로 중동 최대지만, 한국 중소기업의 사우디 수출은 10억달러(약 1조3600억원)로 전체 중소기업 수출의 0.9%에 불과한 상황”이라고 했다.</x:v>
      </x:c>
      <x:c r="G1317" s="15" t="str">
        <x:v>무역지표</x:v>
      </x:c>
      <x:c r="H1317" s="15" t="str">
        <x:v>무역지표; 비율·증감률; 금액</x:v>
      </x:c>
      <x:c r="I1317" s="15" t="str">
        <x:v>True</x:v>
      </x:c>
      <x:c r="J1317" s="15" t="str">
        <x:v>중소기업</x:v>
      </x:c>
      <x:c r="K1317" s="15" t="str">
        <x:v>25일 중소벤처기업부에 따르면, 사우디 정부는 한국 정부와 손잡고 처음으로 이 같은 내용의 ‘중소벤처기업 중동 진출 지원 사업’을 진행한다.</x:v>
      </x:c>
      <x:c r="L1317" s="15" t="str">
        <x:v>이번 사업은 현지에서 번번이 ‘수출길 확보’에 실패하고 돌아가는 국내 중소기업들을 지켜본 주사우디 한국대사관 측의 노력으로 성사됐다.</x:v>
      </x:c>
      <x:c r="M1317" s="15" t="str">
        <x:v>[3600, 0.9]</x:v>
      </x:c>
      <x:c r="N1317" s="15" t="str">
        <x:v>['억원', '%']</x:v>
      </x:c>
      <x:c r="O1317" s="15" t="str">
        <x:v>[]</x:v>
      </x:c>
      <x:c r="P1317" s="15" t="str">
        <x:v>[]</x:v>
      </x:c>
      <x:c r="Q1317" s="15" t="str">
        <x:v>품목별 수출액, 수입액(tblId=DT_1R11001_FRM101); 국가별 수출액, 수입액(tblId=DT_1R11006_FRM101)</x:v>
      </x:c>
      <x:c r="R1317" s="15" t="str">
        <x:v>orgId=360, tblId=DT_1R11001_FRM101 | obj_l1/itm_id 메타 API로 확인 필요</x:v>
      </x:c>
      <x:c r="S1317" s="15" t="str">
        <x:v>원자료 직접 조회 후 필요 시 증감률 계산</x:v>
      </x:c>
      <x:c r="T1317" s="15" t="str">
        <x:v>검토 필요</x:v>
      </x:c>
      <x:c r="U1317" s="15" t="str">
        <x:v>360</x:v>
      </x:c>
      <x:c r="V1317" s="15" t="str">
        <x:v>DT_1R11001_FRM101</x:v>
      </x:c>
      <x:c r="W1317" s="15" t="str">
        <x:v>13102112831A.A</x:v>
      </x:c>
      <x:c r="X1317" s="15" t="str">
        <x:v>13103112831T1</x:v>
      </x:c>
      <x:c r="Y1317" s="15" t="str">
        <x:v>Y</x:v>
      </x:c>
      <x:c r="Z1317" s="14" t="str">
        <x:v>품목별 수출입 후보 선택. 품목/수출입/시점 코드 확인 필요 | obj_l1/itm_id 자동 후보 입력</x:v>
      </x:c>
      <x:c r="AA1317" s="15" t="str">
        <x:v>709330045</x:v>
      </x:c>
      <x:c r="AB1317" s="15" t="str">
        <x:v>2025</x:v>
      </x:c>
      <x:c r="AC1317" s="15" t="str">
        <x:v>683609488</x:v>
      </x:c>
      <x:c r="AD1317" s="15" t="str">
        <x:v>2024</x:v>
      </x:c>
      <x:c r="AE1317" s="15" t="str">
        <x:v>3.7624634314613257</x:v>
      </x:c>
      <x:c r="AF1317" s="15" t="str">
        <x:v>25720557.0</x:v>
      </x:c>
      <x:c r="AG1317" s="14" t="str"/>
      <x:c r="AH1317" s="15" t="str">
        <x:v>LEVEL</x:v>
      </x:c>
      <x:c r="AI1317" s="15" t="str">
        <x:v>1.0</x:v>
      </x:c>
      <x:c r="AJ1317" s="15" t="str">
        <x:v>709330045.0</x:v>
      </x:c>
      <x:c r="AK1317" s="15" t="str">
        <x:v>actual_value 컬럼 사용</x:v>
      </x:c>
      <x:c r="AL1317" s="14" t="str">
        <x:v>불일치</x:v>
      </x:c>
      <x:c r="AM1317" s="15" t="str">
        <x:v>0.999999998590219</x:v>
      </x:c>
      <x:c r="AN1317" s="14" t="str">
        <x:v>claim=1.0, actual=709330045.0, 오차=1.000 (허용=0.05)</x:v>
      </x:c>
      <x:c r="AO1317" s="15" t="str">
        <x:v>LEVEL</x:v>
      </x:c>
      <x:c r="AP1317" s="15" t="str">
        <x:v>10.0</x:v>
      </x:c>
      <x:c r="AQ1317" s="14" t="str">
        <x:v>억달러 숫자 선택</x:v>
      </x:c>
      <x:c r="AR1317" s="15" t="str">
        <x:v>7093.30045</x:v>
      </x:c>
      <x:c r="AS1317" s="14" t="str">
        <x:v>무역 천달러 -&gt; 억달러 변환</x:v>
      </x:c>
      <x:c r="AT1317" s="14" t="str">
        <x:v>불일치</x:v>
      </x:c>
      <x:c r="AU1317" s="15" t="str">
        <x:v>0.9985902190284355</x:v>
      </x:c>
      <x:c r="AV1317" s="14" t="str">
        <x:v>claim=10.0, adjusted_actual=7093.30045, 오차=0.999, 허용=0.05</x:v>
      </x:c>
      <x:c r="AW1317" s="14" t="str">
        <x:v>재검토필요_수준값불일치</x:v>
      </x:c>
      <x:c r="AX1317" s="15" t="str">
        <x:v>N</x:v>
      </x:c>
      <x:c r="AY1317" s="15" t="str">
        <x:v>N</x:v>
      </x:c>
      <x:c r="AZ1317" s="14" t="str">
        <x:v>N</x:v>
      </x:c>
      <x:c r="BA1317" s="15" t="str"/>
      <x:c r="BB1317" s="15" t="str"/>
      <x:c r="BC1317" s="14" t="str"/>
      <x:c r="BD1317" s="14" t="str"/>
      <x:c r="BE1317" s="14" t="str">
        <x:v>기존 재검토/판단불가 상태 유지</x:v>
      </x:c>
      <x:c r="BF1317" s="14" t="str">
        <x:v>재검토필요_수준값불일치</x:v>
      </x:c>
      <x:c r="BG1317" s="14" t="str"/>
      <x:c r="BH1317" s="14" t="str"/>
      <x:c r="BI1317" s="14" t="str"/>
      <x:c r="BJ1317" s="14" t="str"/>
      <x:c r="BK1317" s="15" t="str"/>
      <x:c r="BL1317" s="15" t="str"/>
      <x:c r="BM1317" s="14" t="str"/>
      <x:c r="BN1317" s="14" t="str"/>
      <x:c r="BO1317" s="14" t="str"/>
      <x:c r="BP1317" s="14" t="str"/>
      <x:c r="BQ1317" s="15" t="str"/>
      <x:c r="BR1317" s="15" t="str"/>
      <x:c r="BS1317" s="15" t="str"/>
      <x:c r="BT1317" s="15" t="str">
        <x:v>1316</x:v>
      </x:c>
      <x:c r="BU1317" s="15" t="str">
        <x:v>7</x:v>
      </x:c>
      <x:c r="BV1317" s="14" t="str">
        <x:v>무역</x:v>
      </x:c>
      <x:c r="BW1317" s="14" t="str">
        <x:v>수동검토유지</x:v>
      </x:c>
      <x:c r="BX1317" s="14" t="str">
        <x:v>재검토필요_수준값불일치</x:v>
      </x:c>
      <x:c r="BY1317" s="15" t="str">
        <x:v>N/A</x:v>
      </x:c>
      <x:c r="BZ1317" s="14" t="str"/>
      <x:c r="CA1317" s="14" t="str"/>
      <x:c r="CB1317" s="14" t="str"/>
      <x:c r="CC1317" s="15" t="str"/>
      <x:c r="CD1317" s="15" t="str"/>
      <x:c r="CE1317" s="15" t="str"/>
      <x:c r="CF1317" s="15" t="str"/>
      <x:c r="CG1317" s="15" t="str"/>
      <x:c r="CH1317" s="15" t="str"/>
      <x:c r="CI1317" s="15" t="str"/>
      <x:c r="CJ1317" s="15" t="str"/>
      <x:c r="CK1317" s="15" t="str"/>
      <x:c r="CL1317" s="14" t="str"/>
      <x:c r="CM1317" s="15" t="str"/>
      <x:c r="CN1317" s="15" t="str"/>
      <x:c r="CO1317" s="15" t="str"/>
      <x:c r="CP1317" s="15" t="str"/>
      <x:c r="CQ1317" s="14" t="str"/>
      <x:c r="CR1317" s="16" t="str"/>
    </x:row>
    <x:row r="1318" ht="30" customHeight="1">
      <x:c r="A1318" s="13" t="str">
        <x:v>C17838</x:v>
      </x:c>
      <x:c r="B1318" s="15" t="str">
        <x:v>2343</x:v>
      </x:c>
      <x:c r="C1318" s="14" t="str">
        <x:v>5월 생산·투자 2달째 동반 감소... 소비도 3달째 반등 못해</x:v>
      </x:c>
      <x:c r="D1318" s="15" t="str">
        <x:v>2025-06-30</x:v>
      </x:c>
      <x:c r="E1318" s="15" t="str">
        <x:v>https://www.chosun.com/economy/economy_general/2025/06/30/2IZSHTWSWNEJ5FGXOMCGGEDVW4</x:v>
      </x:c>
      <x:c r="F1318" s="14" t="str">
        <x:v>서비스업 생산도 정보통신, 운수·창고 등 분야에서 생산이 줄면서 전달 대비 0.1% 감소했다.</x:v>
      </x:c>
      <x:c r="G1318" s="15" t="str">
        <x:v>비율·증감률</x:v>
      </x:c>
      <x:c r="H1318" s="15" t="str">
        <x:v>비율·증감률</x:v>
      </x:c>
      <x:c r="I1318" s="15" t="str">
        <x:v>True</x:v>
      </x:c>
      <x:c r="J1318" s="15" t="str"/>
      <x:c r="K1318" s="15" t="str">
        <x:v>제조업 생산이 3% 줄어드는 등 광공업 생산 부진 여파가 컸다.</x:v>
      </x:c>
      <x:c r="L1318" s="15" t="str">
        <x:v>지난달 설비투자도 반도체 제조용 기계 수입 감소 등 여파로 4.7% 줄었다.</x:v>
      </x:c>
      <x:c r="M1318" s="15" t="str">
        <x:v>[0.1]</x:v>
      </x:c>
      <x:c r="N1318" s="15" t="str">
        <x:v>['%']</x:v>
      </x:c>
      <x:c r="O1318" s="15" t="str">
        <x:v>[]</x:v>
      </x:c>
      <x:c r="P1318" s="15" t="str">
        <x:v>[]</x:v>
      </x:c>
      <x:c r="Q1318" s="15" t="str">
        <x:v>산업별 서비스업생산지수(2020=100.0)(tblId=DT_1KC2020)</x:v>
      </x:c>
      <x:c r="R1318" s="15" t="str">
        <x:v>orgId=101, tblId=DT_1KC2020 | obj_l1/itm_id 메타 API로 확인 필요</x:v>
      </x:c>
      <x:c r="S1318" s="15" t="str">
        <x:v>원자료 직접 조회 후 필요 시 증감률 계산</x:v>
      </x:c>
      <x:c r="T1318" s="15" t="str">
        <x:v>검토 필요</x:v>
      </x:c>
      <x:c r="U1318" s="15" t="str">
        <x:v>101</x:v>
      </x:c>
      <x:c r="V1318" s="15" t="str">
        <x:v>DT_1KC2020</x:v>
      </x:c>
      <x:c r="W1318" s="15" t="str">
        <x:v>T</x:v>
      </x:c>
      <x:c r="X1318" s="15" t="str">
        <x:v>T1</x:v>
      </x:c>
      <x:c r="Y1318" s="15" t="str">
        <x:v>Y</x:v>
      </x:c>
      <x:c r="Z1318" s="14" t="str">
        <x:v>서비스업생산지수 후보 선택. 산업/시점 코드 확인 필요 | obj_l1/itm_id 자동 후보 입력</x:v>
      </x:c>
      <x:c r="AA1318" s="15" t="str">
        <x:v>136</x:v>
      </x:c>
      <x:c r="AB1318" s="15" t="str">
        <x:v>2025</x:v>
      </x:c>
      <x:c r="AC1318" s="15" t="str">
        <x:v>131.6</x:v>
      </x:c>
      <x:c r="AD1318" s="15" t="str">
        <x:v>2024</x:v>
      </x:c>
      <x:c r="AE1318" s="15" t="str">
        <x:v>3.3434650455927097</x:v>
      </x:c>
      <x:c r="AF1318" s="15" t="str">
        <x:v>4.400000000000006</x:v>
      </x:c>
      <x:c r="AG1318" s="14" t="str"/>
      <x:c r="AH1318" s="15" t="str">
        <x:v>CHANGE_RATE</x:v>
      </x:c>
      <x:c r="AI1318" s="15" t="str">
        <x:v>0.1</x:v>
      </x:c>
      <x:c r="AJ1318" s="15" t="str">
        <x:v>3.3434650455927097</x:v>
      </x:c>
      <x:c r="AK1318" s="15" t="str">
        <x:v>actual_change_pct 컬럼 사용(전기대비 계산값)</x:v>
      </x:c>
      <x:c r="AL1318" s="14" t="str">
        <x:v>불일치</x:v>
      </x:c>
      <x:c r="AM1318" s="15" t="str">
        <x:v>3.2434650455927097</x:v>
      </x:c>
      <x:c r="AN1318" s="14" t="str">
        <x:v>claim=0.1, actual=3.3434650455927097, 오차=3.243 (허용=0.3)</x:v>
      </x:c>
      <x:c r="AO1318" s="15" t="str">
        <x:v>CHANGE_RATE</x:v>
      </x:c>
      <x:c r="AP1318" s="15" t="str">
        <x:v>0.1</x:v>
      </x:c>
      <x:c r="AQ1318" s="14" t="str">
        <x:v>% 숫자 선택</x:v>
      </x:c>
      <x:c r="AR1318" s="15" t="str">
        <x:v>3.3434650455927097</x:v>
      </x:c>
      <x:c r="AS1318" s="14" t="str">
        <x:v>actual_change_pct 사용</x:v>
      </x:c>
      <x:c r="AT1318" s="14" t="str">
        <x:v>불일치</x:v>
      </x:c>
      <x:c r="AU1318" s="15" t="str">
        <x:v>3.2434650455927097</x:v>
      </x:c>
      <x:c r="AV1318" s="14" t="str">
        <x:v>claim=0.1, adjusted_actual=3.3434650455927097, 오차=3.243, 허용=0.3</x:v>
      </x:c>
      <x:c r="AW1318" s="14" t="str">
        <x:v>재검토필요_증감률불일치</x:v>
      </x:c>
      <x:c r="AX1318" s="15" t="str">
        <x:v>N</x:v>
      </x:c>
      <x:c r="AY1318" s="15" t="str">
        <x:v>N</x:v>
      </x:c>
      <x:c r="AZ1318" s="14" t="str">
        <x:v>N</x:v>
      </x:c>
      <x:c r="BA1318" s="15" t="str"/>
      <x:c r="BB1318" s="15" t="str"/>
      <x:c r="BC1318" s="14" t="str"/>
      <x:c r="BD1318" s="14" t="str"/>
      <x:c r="BE1318" s="14" t="str">
        <x:v>기존 재검토/판단불가 상태 유지</x:v>
      </x:c>
      <x:c r="BF1318" s="14" t="str">
        <x:v>재검토필요_증감률불일치</x:v>
      </x:c>
      <x:c r="BG1318" s="14" t="str"/>
      <x:c r="BH1318" s="14" t="str"/>
      <x:c r="BI1318" s="14" t="str"/>
      <x:c r="BJ1318" s="14" t="str"/>
      <x:c r="BK1318" s="15" t="str"/>
      <x:c r="BL1318" s="15" t="str"/>
      <x:c r="BM1318" s="14" t="str"/>
      <x:c r="BN1318" s="14" t="str"/>
      <x:c r="BO1318" s="14" t="str"/>
      <x:c r="BP1318" s="14" t="str"/>
      <x:c r="BQ1318" s="15" t="str"/>
      <x:c r="BR1318" s="15" t="str"/>
      <x:c r="BS1318" s="15" t="str"/>
      <x:c r="BT1318" s="15" t="str">
        <x:v>1317</x:v>
      </x:c>
      <x:c r="BU1318" s="15" t="str">
        <x:v>7</x:v>
      </x:c>
      <x:c r="BV1318" s="14" t="str">
        <x:v>소매</x:v>
      </x:c>
      <x:c r="BW1318" s="14" t="str">
        <x:v>수동검토유지</x:v>
      </x:c>
      <x:c r="BX1318" s="14" t="str">
        <x:v>재검토필요_증감률불일치</x:v>
      </x:c>
      <x:c r="BY1318" s="15" t="str">
        <x:v>N/A</x:v>
      </x:c>
      <x:c r="BZ1318" s="14" t="str"/>
      <x:c r="CA1318" s="14" t="str"/>
      <x:c r="CB1318" s="14" t="str"/>
      <x:c r="CC1318" s="15" t="str"/>
      <x:c r="CD1318" s="15" t="str"/>
      <x:c r="CE1318" s="15" t="str"/>
      <x:c r="CF1318" s="15" t="str"/>
      <x:c r="CG1318" s="15" t="str"/>
      <x:c r="CH1318" s="15" t="str"/>
      <x:c r="CI1318" s="15" t="str"/>
      <x:c r="CJ1318" s="15" t="str"/>
      <x:c r="CK1318" s="15" t="str"/>
      <x:c r="CL1318" s="14" t="str"/>
      <x:c r="CM1318" s="15" t="str"/>
      <x:c r="CN1318" s="15" t="str"/>
      <x:c r="CO1318" s="15" t="str"/>
      <x:c r="CP1318" s="15" t="str"/>
      <x:c r="CQ1318" s="14" t="str"/>
      <x:c r="CR1318" s="16" t="str"/>
    </x:row>
    <x:row r="1319" ht="30" customHeight="1">
      <x:c r="A1319" s="13" t="str">
        <x:v>C17839</x:v>
      </x:c>
      <x:c r="B1319" s="15" t="str">
        <x:v>2343</x:v>
      </x:c>
      <x:c r="C1319" s="14" t="str">
        <x:v>5월 생산·투자 2달째 동반 감소... 소비도 3달째 반등 못해</x:v>
      </x:c>
      <x:c r="D1319" s="15" t="str">
        <x:v>2025-06-30</x:v>
      </x:c>
      <x:c r="E1319" s="15" t="str">
        <x:v>https://www.chosun.com/economy/economy_general/2025/06/30/2IZSHTWSWNEJ5FGXOMCGGEDVW4</x:v>
      </x:c>
      <x:c r="F1319" s="14" t="str">
        <x:v>지난달 설비투자도 반도체 제조용 기계 수입 감소 등 여파로 4.7% 줄었다.</x:v>
      </x:c>
      <x:c r="G1319" s="15" t="str">
        <x:v>무역지표</x:v>
      </x:c>
      <x:c r="H1319" s="15" t="str">
        <x:v>무역지표; 비율·증감률</x:v>
      </x:c>
      <x:c r="I1319" s="15" t="str">
        <x:v>True</x:v>
      </x:c>
      <x:c r="J1319" s="15" t="str"/>
      <x:c r="K1319" s="15" t="str">
        <x:v>서비스업 생산도 정보통신, 운수·창고 등 분야에서 생산이 줄면서 전달 대비 0.1% 감소했다.</x:v>
      </x:c>
      <x:c r="L1319" s="15" t="str">
        <x:v>설비투자는 지난 3월(-0.5%) 이후 석 달 연속 감소세다.</x:v>
      </x:c>
      <x:c r="M1319" s="15" t="str">
        <x:v>[4.7]</x:v>
      </x:c>
      <x:c r="N1319" s="15" t="str">
        <x:v>['%']</x:v>
      </x:c>
      <x:c r="O1319" s="15" t="str">
        <x:v>[]</x:v>
      </x:c>
      <x:c r="P1319" s="15" t="str">
        <x:v>[]</x:v>
      </x:c>
      <x:c r="Q1319" s="15" t="str">
        <x:v>품목별 수출액, 수입액(tblId=DT_1R11001_FRM101); 국가별 수출액, 수입액(tblId=DT_1R11006_FRM101)</x:v>
      </x:c>
      <x:c r="R1319" s="15" t="str">
        <x:v>orgId=360, tblId=DT_1R11001_FRM101 | obj_l1/itm_id 메타 API로 확인 필요</x:v>
      </x:c>
      <x:c r="S1319" s="15" t="str">
        <x:v>원자료 직접 조회 후 필요 시 증감률 계산</x:v>
      </x:c>
      <x:c r="T1319" s="15" t="str">
        <x:v>검토 필요</x:v>
      </x:c>
      <x:c r="U1319" s="15" t="str">
        <x:v>360</x:v>
      </x:c>
      <x:c r="V1319" s="15" t="str">
        <x:v>DT_1R11001_FRM101</x:v>
      </x:c>
      <x:c r="W1319" s="15" t="str">
        <x:v>13102112831A.7763</x:v>
      </x:c>
      <x:c r="X1319" s="15" t="str">
        <x:v>13103112831T2</x:v>
      </x:c>
      <x:c r="Y1319" s="15" t="str">
        <x:v>M</x:v>
      </x:c>
      <x:c r="Z1319" s="14" t="str">
        <x:v>품목별 수출입 후보 선택. 품목/수출입/시점 코드 확인 필요 | 품목 세부 코드 필요: 총액 코드로 확정하지 않음 | 품목 코드 자동 후보: 반도체 디바이스</x:v>
      </x:c>
      <x:c r="AA1319" s="15" t="str">
        <x:v>298247</x:v>
      </x:c>
      <x:c r="AB1319" s="15" t="str">
        <x:v>202505</x:v>
      </x:c>
      <x:c r="AC1319" s="15" t="str">
        <x:v>419224</x:v>
      </x:c>
      <x:c r="AD1319" s="15" t="str">
        <x:v>202504</x:v>
      </x:c>
      <x:c r="AE1319" s="15" t="str">
        <x:v>-28.857365036352885</x:v>
      </x:c>
      <x:c r="AF1319" s="15" t="str">
        <x:v>-120977.0</x:v>
      </x:c>
      <x:c r="AG1319" s="14" t="str"/>
      <x:c r="AH1319" s="15" t="str">
        <x:v>CHANGE_RATE</x:v>
      </x:c>
      <x:c r="AI1319" s="15" t="str">
        <x:v>4.7</x:v>
      </x:c>
      <x:c r="AJ1319" s="15" t="str">
        <x:v>-28.857365036352885</x:v>
      </x:c>
      <x:c r="AK1319" s="15" t="str">
        <x:v>actual_change_pct 컬럼 사용(전기대비 계산값)</x:v>
      </x:c>
      <x:c r="AL1319" s="14" t="str">
        <x:v>불일치</x:v>
      </x:c>
      <x:c r="AM1319" s="15" t="str">
        <x:v>33.557365036352884</x:v>
      </x:c>
      <x:c r="AN1319" s="14" t="str">
        <x:v>claim=4.7, actual=-28.857365036352885, 오차=33.557 (허용=0.3)</x:v>
      </x:c>
      <x:c r="AO1319" s="15" t="str">
        <x:v>CHANGE_RATE</x:v>
      </x:c>
      <x:c r="AP1319" s="15" t="str">
        <x:v>4.7</x:v>
      </x:c>
      <x:c r="AQ1319" s="14" t="str">
        <x:v>% 숫자 선택</x:v>
      </x:c>
      <x:c r="AR1319" s="15" t="str">
        <x:v>-28.857365036352885</x:v>
      </x:c>
      <x:c r="AS1319" s="14" t="str">
        <x:v>actual_change_pct 사용</x:v>
      </x:c>
      <x:c r="AT1319" s="14" t="str">
        <x:v>불일치</x:v>
      </x:c>
      <x:c r="AU1319" s="15" t="str">
        <x:v>33.557365036352884</x:v>
      </x:c>
      <x:c r="AV1319" s="14" t="str">
        <x:v>claim=4.7, adjusted_actual=-28.857365036352885, 오차=33.557, 허용=0.3</x:v>
      </x:c>
      <x:c r="AW1319" s="14" t="str">
        <x:v>재검토필요_증감률불일치</x:v>
      </x:c>
      <x:c r="AX1319" s="15" t="str">
        <x:v>N</x:v>
      </x:c>
      <x:c r="AY1319" s="15" t="str">
        <x:v>N</x:v>
      </x:c>
      <x:c r="AZ1319" s="14" t="str">
        <x:v>N</x:v>
      </x:c>
      <x:c r="BA1319" s="15" t="str"/>
      <x:c r="BB1319" s="15" t="str"/>
      <x:c r="BC1319" s="14" t="str"/>
      <x:c r="BD1319" s="14" t="str"/>
      <x:c r="BE1319" s="14" t="str">
        <x:v>기존 재검토/판단불가 상태 유지</x:v>
      </x:c>
      <x:c r="BF1319" s="14" t="str">
        <x:v>재검토필요_증감률불일치</x:v>
      </x:c>
      <x:c r="BG1319" s="14" t="str"/>
      <x:c r="BH1319" s="14" t="str"/>
      <x:c r="BI1319" s="14" t="str"/>
      <x:c r="BJ1319" s="14" t="str"/>
      <x:c r="BK1319" s="15" t="str"/>
      <x:c r="BL1319" s="15" t="str"/>
      <x:c r="BM1319" s="14" t="str"/>
      <x:c r="BN1319" s="14" t="str"/>
      <x:c r="BO1319" s="14" t="str"/>
      <x:c r="BP1319" s="14" t="str"/>
      <x:c r="BQ1319" s="15" t="str"/>
      <x:c r="BR1319" s="15" t="str"/>
      <x:c r="BS1319" s="15" t="str"/>
      <x:c r="BT1319" s="15" t="str">
        <x:v>1318</x:v>
      </x:c>
      <x:c r="BU1319" s="15" t="str">
        <x:v>7</x:v>
      </x:c>
      <x:c r="BV1319" s="14" t="str">
        <x:v>무역</x:v>
      </x:c>
      <x:c r="BW1319" s="14" t="str">
        <x:v>수동검토유지</x:v>
      </x:c>
      <x:c r="BX1319" s="14" t="str">
        <x:v>재검토필요_증감률불일치</x:v>
      </x:c>
      <x:c r="BY1319" s="15" t="str">
        <x:v>N/A</x:v>
      </x:c>
      <x:c r="BZ1319" s="14" t="str"/>
      <x:c r="CA1319" s="14" t="str"/>
      <x:c r="CB1319" s="14" t="str"/>
      <x:c r="CC1319" s="15" t="str"/>
      <x:c r="CD1319" s="15" t="str"/>
      <x:c r="CE1319" s="15" t="str"/>
      <x:c r="CF1319" s="15" t="str"/>
      <x:c r="CG1319" s="15" t="str"/>
      <x:c r="CH1319" s="15" t="str"/>
      <x:c r="CI1319" s="15" t="str"/>
      <x:c r="CJ1319" s="15" t="str"/>
      <x:c r="CK1319" s="15" t="str"/>
      <x:c r="CL1319" s="14" t="str"/>
      <x:c r="CM1319" s="15" t="str"/>
      <x:c r="CN1319" s="15" t="str"/>
      <x:c r="CO1319" s="15" t="str"/>
      <x:c r="CP1319" s="15" t="str"/>
      <x:c r="CQ1319" s="14" t="str"/>
      <x:c r="CR1319" s="16" t="str"/>
    </x:row>
    <x:row r="1320" ht="30" customHeight="1">
      <x:c r="A1320" s="13" t="str">
        <x:v>C17845</x:v>
      </x:c>
      <x:c r="B1320" s="15" t="str">
        <x:v>2343</x:v>
      </x:c>
      <x:c r="C1320" s="14" t="str">
        <x:v>5월 생산·투자 2달째 동반 감소... 소비도 3달째 반등 못해</x:v>
      </x:c>
      <x:c r="D1320" s="15" t="str">
        <x:v>2025-06-30</x:v>
      </x:c>
      <x:c r="E1320" s="15" t="str">
        <x:v>https://www.chosun.com/economy/economy_general/2025/06/30/2IZSHTWSWNEJ5FGXOMCGGEDVW4</x:v>
      </x:c>
      <x:c r="F1320" s="14" t="str">
        <x:v>소매판매는 지난 3월(-1%)과 4월(-0.9%) 2달 연속 감소한 데 이어 지난달에도 제자리걸음, 3달째 반등에 실패했다.</x:v>
      </x:c>
      <x:c r="G1320" s="15" t="str">
        <x:v>비율·증감률</x:v>
      </x:c>
      <x:c r="H1320" s="15" t="str">
        <x:v>비율·증감률; 날짜·시간</x:v>
      </x:c>
      <x:c r="I1320" s="15" t="str">
        <x:v>True</x:v>
      </x:c>
      <x:c r="J1320" s="15" t="str"/>
      <x:c r="K1320" s="15" t="str">
        <x:v>내구재·준내구재 판매가 늘었지만 화장품 등 비내구재 소비가 부진했다.</x:v>
      </x:c>
      <x:c r="L1320" s="15" t="str">
        <x:v>현재 경기의 호황·불황 여부를 보여주는 동행종합지수 순환변동치는 지난달 98.5로 전달 대비 0.4포인트 하락했다.</x:v>
      </x:c>
      <x:c r="M1320" s="15" t="str">
        <x:v>[3, 1, 4, 0.9]</x:v>
      </x:c>
      <x:c r="N1320" s="15" t="str">
        <x:v>['월', '%', '월', '%']</x:v>
      </x:c>
      <x:c r="O1320" s="15" t="str">
        <x:v>[]</x:v>
      </x:c>
      <x:c r="P1320" s="15" t="str">
        <x:v>[]</x:v>
      </x:c>
      <x:c r="Q1320" s="15" t="str">
        <x:v>재별 및 상품군별 소매판매액지수(2020=100.0)(tblId=DT_1K41012); 시도별 소매판매액지수(2020=100)(tblId=DT_1K41018)</x:v>
      </x:c>
      <x:c r="R1320" s="15" t="str">
        <x:v>orgId=101, tblId=DT_1K41012 | obj_l1/obj_l2 메타 API로 확인 필요</x:v>
      </x:c>
      <x:c r="S1320" s="15" t="str">
        <x:v>원자료 직접 조회 후 필요 시 증감률 계산</x:v>
      </x:c>
      <x:c r="T1320" s="15" t="str">
        <x:v>검토 필요</x:v>
      </x:c>
      <x:c r="U1320" s="15" t="str">
        <x:v>101</x:v>
      </x:c>
      <x:c r="V1320" s="15" t="str">
        <x:v>DT_1K41012</x:v>
      </x:c>
      <x:c r="W1320" s="15" t="str">
        <x:v>G0</x:v>
      </x:c>
      <x:c r="X1320" s="15" t="str">
        <x:v>T2</x:v>
      </x:c>
      <x:c r="Y1320" s="15" t="str">
        <x:v>M</x:v>
      </x:c>
      <x:c r="Z1320" s="14" t="str">
        <x:v>전국/지역 미상 소매판매 claim이라 전국 소매판매액지수 표로 변경 | 상품군 obj_l1 직접 확인 필요 | 상품군 코드 자동 후보: 총지수(G0)</x:v>
      </x:c>
      <x:c r="AA1320" s="15" t="str">
        <x:v>100.6</x:v>
      </x:c>
      <x:c r="AB1320" s="15" t="str">
        <x:v>202504</x:v>
      </x:c>
      <x:c r="AC1320" s="15" t="str">
        <x:v>103.5</x:v>
      </x:c>
      <x:c r="AD1320" s="15" t="str">
        <x:v>202503</x:v>
      </x:c>
      <x:c r="AE1320" s="15" t="str">
        <x:v>-2.8019323671497642</x:v>
      </x:c>
      <x:c r="AF1320" s="15" t="str">
        <x:v>-2.9000000000000057</x:v>
      </x:c>
      <x:c r="AG1320" s="14" t="str"/>
      <x:c r="AH1320" s="15" t="str">
        <x:v>CHANGE_RATE</x:v>
      </x:c>
      <x:c r="AI1320" s="15" t="str">
        <x:v>-0.9</x:v>
      </x:c>
      <x:c r="AJ1320" s="15" t="str">
        <x:v>-2.8019323671497642</x:v>
      </x:c>
      <x:c r="AK1320" s="15" t="str">
        <x:v>actual_change_pct 컬럼 사용(전기대비 계산값)</x:v>
      </x:c>
      <x:c r="AL1320" s="14" t="str">
        <x:v>불일치</x:v>
      </x:c>
      <x:c r="AM1320" s="15" t="str">
        <x:v>1.9019323671497643</x:v>
      </x:c>
      <x:c r="AN1320" s="14" t="str">
        <x:v>claim=-0.9, actual=-2.8019323671497642, 오차=1.902 (허용=0.3)</x:v>
      </x:c>
      <x:c r="AO1320" s="15" t="str">
        <x:v>CHANGE_RATE</x:v>
      </x:c>
      <x:c r="AP1320" s="15" t="str">
        <x:v>-0.9</x:v>
      </x:c>
      <x:c r="AQ1320" s="14" t="str">
        <x:v>% 숫자 선택</x:v>
      </x:c>
      <x:c r="AR1320" s="15" t="str">
        <x:v>-2.8019323671497642</x:v>
      </x:c>
      <x:c r="AS1320" s="14" t="str">
        <x:v>actual_change_pct 사용</x:v>
      </x:c>
      <x:c r="AT1320" s="14" t="str">
        <x:v>불일치</x:v>
      </x:c>
      <x:c r="AU1320" s="15" t="str">
        <x:v>1.9019323671497643</x:v>
      </x:c>
      <x:c r="AV1320" s="14" t="str">
        <x:v>claim=-0.9, adjusted_actual=-2.8019323671497642, 오차=1.902, 허용=0.3</x:v>
      </x:c>
      <x:c r="AW1320" s="14" t="str">
        <x:v>재검토필요_증감률불일치</x:v>
      </x:c>
      <x:c r="AX1320" s="15" t="str">
        <x:v>N</x:v>
      </x:c>
      <x:c r="AY1320" s="15" t="str">
        <x:v>N</x:v>
      </x:c>
      <x:c r="AZ1320" s="14" t="str">
        <x:v>N</x:v>
      </x:c>
      <x:c r="BA1320" s="15" t="str"/>
      <x:c r="BB1320" s="15" t="str"/>
      <x:c r="BC1320" s="14" t="str"/>
      <x:c r="BD1320" s="14" t="str"/>
      <x:c r="BE1320" s="14" t="str">
        <x:v>기존 재검토/판단불가 상태 유지</x:v>
      </x:c>
      <x:c r="BF1320" s="14" t="str">
        <x:v>재검토필요_증감률불일치</x:v>
      </x:c>
      <x:c r="BG1320" s="14" t="str"/>
      <x:c r="BH1320" s="14" t="str"/>
      <x:c r="BI1320" s="14" t="str"/>
      <x:c r="BJ1320" s="14" t="str"/>
      <x:c r="BK1320" s="15" t="str"/>
      <x:c r="BL1320" s="15" t="str"/>
      <x:c r="BM1320" s="14" t="str"/>
      <x:c r="BN1320" s="14" t="str"/>
      <x:c r="BO1320" s="14" t="str"/>
      <x:c r="BP1320" s="14" t="str"/>
      <x:c r="BQ1320" s="15" t="str"/>
      <x:c r="BR1320" s="15" t="str"/>
      <x:c r="BS1320" s="15" t="str"/>
      <x:c r="BT1320" s="15" t="str">
        <x:v>1319</x:v>
      </x:c>
      <x:c r="BU1320" s="15" t="str">
        <x:v>7</x:v>
      </x:c>
      <x:c r="BV1320" s="14" t="str">
        <x:v>소매</x:v>
      </x:c>
      <x:c r="BW1320" s="14" t="str">
        <x:v>수동검토유지</x:v>
      </x:c>
      <x:c r="BX1320" s="14" t="str">
        <x:v>재검토필요_증감률불일치</x:v>
      </x:c>
      <x:c r="BY1320" s="15" t="str">
        <x:v>N/A</x:v>
      </x:c>
      <x:c r="BZ1320" s="14" t="str"/>
      <x:c r="CA1320" s="14" t="str"/>
      <x:c r="CB1320" s="14" t="str"/>
      <x:c r="CC1320" s="15" t="str"/>
      <x:c r="CD1320" s="15" t="str"/>
      <x:c r="CE1320" s="15" t="str"/>
      <x:c r="CF1320" s="15" t="str"/>
      <x:c r="CG1320" s="15" t="str"/>
      <x:c r="CH1320" s="15" t="str"/>
      <x:c r="CI1320" s="15" t="str"/>
      <x:c r="CJ1320" s="15" t="str"/>
      <x:c r="CK1320" s="15" t="str"/>
      <x:c r="CL1320" s="14" t="str"/>
      <x:c r="CM1320" s="15" t="str"/>
      <x:c r="CN1320" s="15" t="str"/>
      <x:c r="CO1320" s="15" t="str"/>
      <x:c r="CP1320" s="15" t="str"/>
      <x:c r="CQ1320" s="14" t="str"/>
      <x:c r="CR1320" s="16" t="str"/>
    </x:row>
    <x:row r="1321" ht="30" customHeight="1">
      <x:c r="A1321" s="13" t="str">
        <x:v>C17892</x:v>
      </x:c>
      <x:c r="B1321" s="15" t="str">
        <x:v>2350</x:v>
      </x:c>
      <x:c r="C1321" s="14" t="str">
        <x:v>올 3분기까지 3개 분기 연속 ‘수출 위축’ 전망… 15개 중 10개 품목이 영향권</x:v>
      </x:c>
      <x:c r="D1321" s="15" t="str">
        <x:v>2025-06-30</x:v>
      </x:c>
      <x:c r="E1321" s="15" t="str">
        <x:v>https://www.chosun.com/economy/industry-company/2025/06/30/42YIJRKEWJGYXBKAV3GDYQKB5M</x:v>
      </x:c>
      <x:c r="F1321" s="14" t="str">
        <x:v>앞서 미국이 지난 23일부터 가전 제품에 대해 철강 함량에 따른 50% 관세를 적용한 영향으로 풀이된다.</x:v>
      </x:c>
      <x:c r="G1321" s="15" t="str">
        <x:v>무역지표</x:v>
      </x:c>
      <x:c r="H1321" s="15" t="str">
        <x:v>무역지표; 비율·증감률; 날짜·시간</x:v>
      </x:c>
      <x:c r="I1321" s="15" t="str">
        <x:v>True</x:v>
      </x:c>
      <x:c r="J1321" s="15" t="str"/>
      <x:c r="K1321" s="15" t="str">
        <x:v>올 3분기 EBSI가 52.7을 기록한 가전은 3개 분기 연속 50대에 머물렀다.</x:v>
      </x:c>
      <x:c r="L1321" s="15" t="str">
        <x:v>가전의 주요 수출 시장인 북미와 EU의 경기 둔화도 복합적으로 작용한 것이라는 분석도 나왔다.</x:v>
      </x:c>
      <x:c r="M1321" s="15" t="str">
        <x:v>[23, 50]</x:v>
      </x:c>
      <x:c r="N1321" s="15" t="str">
        <x:v>['일', '%']</x:v>
      </x:c>
      <x:c r="O1321" s="15" t="str">
        <x:v>[]</x:v>
      </x:c>
      <x:c r="P1321" s="15" t="str">
        <x:v>[]</x:v>
      </x:c>
      <x:c r="Q1321" s="15" t="str">
        <x:v>국가별 수출액, 수입액(tblId=DT_1R11006_FRM101); 품목별 수출액, 수입액(tblId=DT_1R11001_FRM101)</x:v>
      </x:c>
      <x:c r="R1321" s="15" t="str">
        <x:v>orgId=360, tblId=DT_1R11006_FRM101 | obj_l1/itm_id 메타 API로 확인 필요</x:v>
      </x:c>
      <x:c r="S1321" s="15" t="str">
        <x:v>원자료 직접 조회 후 필요 시 증감률 계산</x:v>
      </x:c>
      <x:c r="T1321" s="15" t="str">
        <x:v>검토 필요</x:v>
      </x:c>
      <x:c r="U1321" s="15" t="str">
        <x:v>360</x:v>
      </x:c>
      <x:c r="V1321" s="15" t="str">
        <x:v>DT_1R11006_FRM101</x:v>
      </x:c>
      <x:c r="W1321" s="15" t="str">
        <x:v>13102103829E.US</x:v>
      </x:c>
      <x:c r="X1321" s="15" t="str">
        <x:v>13103103829T1</x:v>
      </x:c>
      <x:c r="Y1321" s="15" t="str">
        <x:v>Y</x:v>
      </x:c>
      <x:c r="Z1321" s="14" t="str">
        <x:v>국가별 수출입 후보 선택. 국가/수출입/시점 코드 확인 필요 | 국가 코드 자동선택: 미국</x:v>
      </x:c>
      <x:c r="AA1321" s="15" t="str">
        <x:v>122850915</x:v>
      </x:c>
      <x:c r="AB1321" s="15" t="str">
        <x:v>2025</x:v>
      </x:c>
      <x:c r="AC1321" s="15" t="str">
        <x:v>127761371</x:v>
      </x:c>
      <x:c r="AD1321" s="15" t="str">
        <x:v>2024</x:v>
      </x:c>
      <x:c r="AE1321" s="15" t="str">
        <x:v>-3.843459068703951</x:v>
      </x:c>
      <x:c r="AF1321" s="15" t="str">
        <x:v>-4910456.0</x:v>
      </x:c>
      <x:c r="AG1321" s="14" t="str"/>
      <x:c r="AH1321" s="15" t="str">
        <x:v>LEVEL</x:v>
      </x:c>
      <x:c r="AI1321" s="15" t="str">
        <x:v>50.0</x:v>
      </x:c>
      <x:c r="AJ1321" s="15" t="str">
        <x:v>122850915.0</x:v>
      </x:c>
      <x:c r="AK1321" s="15" t="str">
        <x:v>actual_value 컬럼 사용</x:v>
      </x:c>
      <x:c r="AL1321" s="14" t="str">
        <x:v>불일치</x:v>
      </x:c>
      <x:c r="AM1321" s="15" t="str">
        <x:v>0.9999995930026243</x:v>
      </x:c>
      <x:c r="AN1321" s="14" t="str">
        <x:v>claim=50.0, actual=122850915.0, 오차=1.000 (허용=0.05)</x:v>
      </x:c>
      <x:c r="AO1321" s="15" t="str">
        <x:v>LEVEL</x:v>
      </x:c>
      <x:c r="AP1321" s="15" t="str">
        <x:v>50.0</x:v>
      </x:c>
      <x:c r="AQ1321" s="14" t="str">
        <x:v>% 숫자 선택</x:v>
      </x:c>
      <x:c r="AR1321" s="15" t="str">
        <x:v>122850915.0</x:v>
      </x:c>
      <x:c r="AS1321" s="14" t="str">
        <x:v>actual_value 사용</x:v>
      </x:c>
      <x:c r="AT1321" s="14" t="str">
        <x:v>불일치</x:v>
      </x:c>
      <x:c r="AU1321" s="15" t="str">
        <x:v>0.9999995930026243</x:v>
      </x:c>
      <x:c r="AV1321" s="14" t="str">
        <x:v>claim=50.0, adjusted_actual=122850915.0, 오차=1.000, 허용=0.05</x:v>
      </x:c>
      <x:c r="AW1321" s="14" t="str">
        <x:v>재검토필요_수준값불일치</x:v>
      </x:c>
      <x:c r="AX1321" s="15" t="str">
        <x:v>N</x:v>
      </x:c>
      <x:c r="AY1321" s="15" t="str">
        <x:v>N</x:v>
      </x:c>
      <x:c r="AZ1321" s="14" t="str">
        <x:v>N</x:v>
      </x:c>
      <x:c r="BA1321" s="15" t="str"/>
      <x:c r="BB1321" s="15" t="str"/>
      <x:c r="BC1321" s="14" t="str"/>
      <x:c r="BD1321" s="14" t="str"/>
      <x:c r="BE1321" s="14" t="str">
        <x:v>기존 재검토/판단불가 상태 유지</x:v>
      </x:c>
      <x:c r="BF1321" s="14" t="str">
        <x:v>재검토필요_수준값불일치</x:v>
      </x:c>
      <x:c r="BG1321" s="14" t="str"/>
      <x:c r="BH1321" s="14" t="str"/>
      <x:c r="BI1321" s="14" t="str"/>
      <x:c r="BJ1321" s="14" t="str"/>
      <x:c r="BK1321" s="15" t="str"/>
      <x:c r="BL1321" s="15" t="str"/>
      <x:c r="BM1321" s="14" t="str"/>
      <x:c r="BN1321" s="14" t="str"/>
      <x:c r="BO1321" s="14" t="str"/>
      <x:c r="BP1321" s="14" t="str"/>
      <x:c r="BQ1321" s="15" t="str"/>
      <x:c r="BR1321" s="15" t="str"/>
      <x:c r="BS1321" s="15" t="str"/>
      <x:c r="BT1321" s="15" t="str">
        <x:v>1320</x:v>
      </x:c>
      <x:c r="BU1321" s="15" t="str">
        <x:v>7</x:v>
      </x:c>
      <x:c r="BV1321" s="14" t="str">
        <x:v>무역</x:v>
      </x:c>
      <x:c r="BW1321" s="14" t="str">
        <x:v>수동검토유지</x:v>
      </x:c>
      <x:c r="BX1321" s="14" t="str">
        <x:v>재검토필요_수준값불일치</x:v>
      </x:c>
      <x:c r="BY1321" s="15" t="str">
        <x:v>N/A</x:v>
      </x:c>
      <x:c r="BZ1321" s="14" t="str"/>
      <x:c r="CA1321" s="14" t="str"/>
      <x:c r="CB1321" s="14" t="str"/>
      <x:c r="CC1321" s="15" t="str"/>
      <x:c r="CD1321" s="15" t="str"/>
      <x:c r="CE1321" s="15" t="str"/>
      <x:c r="CF1321" s="15" t="str"/>
      <x:c r="CG1321" s="15" t="str"/>
      <x:c r="CH1321" s="15" t="str"/>
      <x:c r="CI1321" s="15" t="str"/>
      <x:c r="CJ1321" s="15" t="str"/>
      <x:c r="CK1321" s="15" t="str"/>
      <x:c r="CL1321" s="14" t="str"/>
      <x:c r="CM1321" s="15" t="str"/>
      <x:c r="CN1321" s="15" t="str"/>
      <x:c r="CO1321" s="15" t="str"/>
      <x:c r="CP1321" s="15" t="str"/>
      <x:c r="CQ1321" s="14" t="str"/>
      <x:c r="CR1321" s="16" t="str"/>
    </x:row>
    <x:row r="1322" ht="30" customHeight="1">
      <x:c r="A1322" s="13" t="str">
        <x:v>C17920</x:v>
      </x:c>
      <x:c r="B1322" s="15" t="str">
        <x:v>2357</x:v>
      </x:c>
      <x:c r="C1322" s="14" t="str">
        <x:v>살아나지 않는 내수… 생산·투자, 두 달째 동반 감소</x:v>
      </x:c>
      <x:c r="D1322" s="15" t="str">
        <x:v>2025-07-01</x:v>
      </x:c>
      <x:c r="E1322" s="15" t="str">
        <x:v>https://www.chosun.com/economy/economy_general/2025/07/01/7YDOCXENUFGG3LEUYND4ABIJK4</x:v>
      </x:c>
      <x:c r="F1322" s="14" t="str">
        <x:v>설비투자도 반도체 장비 수입 감소 등 여파로 4.7% 줄어, 지난 3월 이후 3개월 연속 감소세다.</x:v>
      </x:c>
      <x:c r="G1322" s="15" t="str">
        <x:v>무역지표</x:v>
      </x:c>
      <x:c r="H1322" s="15" t="str">
        <x:v>무역지표; 비율·증감률; 건수·개수; 날짜·시간</x:v>
      </x:c>
      <x:c r="I1322" s="15" t="str">
        <x:v>True</x:v>
      </x:c>
      <x:c r="J1322" s="15" t="str"/>
      <x:c r="K1322" s="15" t="str">
        <x:v>특히 지갑이 얇아지면 씀씀이를 줄이는 가전제품, 가구, 화장품, 신발·가방, 서적·문구 등을 중심으로 소비가 줄었다고 통계청은 분석했다.</x:v>
      </x:c>
      <x:c r="L1322" s="15" t="str">
        <x:v>이에 생산과 설비투자가 2개월 연속 동반 감소했다.</x:v>
      </x:c>
      <x:c r="M1322" s="15" t="str">
        <x:v>[4.7, 3, 3]</x:v>
      </x:c>
      <x:c r="N1322" s="15" t="str">
        <x:v>['%', '월', '개']</x:v>
      </x:c>
      <x:c r="O1322" s="15" t="str">
        <x:v>[]</x:v>
      </x:c>
      <x:c r="P1322" s="15" t="str">
        <x:v>[]</x:v>
      </x:c>
      <x:c r="Q1322" s="15" t="str">
        <x:v>품목별 수출액, 수입액(tblId=DT_1R11001_FRM101); 국가별 수출액, 수입액(tblId=DT_1R11006_FRM101)</x:v>
      </x:c>
      <x:c r="R1322" s="15" t="str">
        <x:v>orgId=360, tblId=DT_1R11001_FRM101 | obj_l1/itm_id 메타 API로 확인 필요</x:v>
      </x:c>
      <x:c r="S1322" s="15" t="str">
        <x:v>원자료 직접 조회 후 필요 시 증감률 계산</x:v>
      </x:c>
      <x:c r="T1322" s="15" t="str">
        <x:v>검토 필요</x:v>
      </x:c>
      <x:c r="U1322" s="15" t="str">
        <x:v>360</x:v>
      </x:c>
      <x:c r="V1322" s="15" t="str">
        <x:v>DT_1R11001_FRM101</x:v>
      </x:c>
      <x:c r="W1322" s="15" t="str">
        <x:v>13102112831A.7763</x:v>
      </x:c>
      <x:c r="X1322" s="15" t="str">
        <x:v>13103112831T2</x:v>
      </x:c>
      <x:c r="Y1322" s="15" t="str">
        <x:v>M</x:v>
      </x:c>
      <x:c r="Z1322" s="14" t="str">
        <x:v>품목별 수출입 후보 선택. 품목/수출입/시점 코드 확인 필요 | 품목 세부 코드 필요: 총액 코드로 확정하지 않음 | 품목 코드 자동 후보: 반도체 디바이스</x:v>
      </x:c>
      <x:c r="AA1322" s="15" t="str">
        <x:v>270727</x:v>
      </x:c>
      <x:c r="AB1322" s="15" t="str">
        <x:v>202605</x:v>
      </x:c>
      <x:c r="AC1322" s="15" t="str">
        <x:v>348764</x:v>
      </x:c>
      <x:c r="AD1322" s="15" t="str">
        <x:v>202604</x:v>
      </x:c>
      <x:c r="AE1322" s="15" t="str">
        <x:v>-22.37530249681733</x:v>
      </x:c>
      <x:c r="AF1322" s="15" t="str">
        <x:v>-78037.0</x:v>
      </x:c>
      <x:c r="AG1322" s="14" t="str"/>
      <x:c r="AH1322" s="15" t="str">
        <x:v>CHANGE_RATE</x:v>
      </x:c>
      <x:c r="AI1322" s="15" t="str">
        <x:v>4.7</x:v>
      </x:c>
      <x:c r="AJ1322" s="15" t="str">
        <x:v>-22.37530249681733</x:v>
      </x:c>
      <x:c r="AK1322" s="15" t="str">
        <x:v>actual_change_pct 컬럼 사용(전기대비 계산값)</x:v>
      </x:c>
      <x:c r="AL1322" s="14" t="str">
        <x:v>불일치</x:v>
      </x:c>
      <x:c r="AM1322" s="15" t="str">
        <x:v>27.07530249681733</x:v>
      </x:c>
      <x:c r="AN1322" s="14" t="str">
        <x:v>claim=4.7, actual=-22.37530249681733, 오차=27.075 (허용=0.3)</x:v>
      </x:c>
      <x:c r="AO1322" s="15" t="str">
        <x:v>CHANGE_RATE</x:v>
      </x:c>
      <x:c r="AP1322" s="15" t="str">
        <x:v>4.7</x:v>
      </x:c>
      <x:c r="AQ1322" s="14" t="str">
        <x:v>% 숫자 선택</x:v>
      </x:c>
      <x:c r="AR1322" s="15" t="str">
        <x:v>-22.37530249681733</x:v>
      </x:c>
      <x:c r="AS1322" s="14" t="str">
        <x:v>actual_change_pct 사용</x:v>
      </x:c>
      <x:c r="AT1322" s="14" t="str">
        <x:v>불일치</x:v>
      </x:c>
      <x:c r="AU1322" s="15" t="str">
        <x:v>27.07530249681733</x:v>
      </x:c>
      <x:c r="AV1322" s="14" t="str">
        <x:v>claim=4.7, adjusted_actual=-22.37530249681733, 오차=27.075, 허용=0.3</x:v>
      </x:c>
      <x:c r="AW1322" s="14" t="str">
        <x:v>재검토필요_증감률불일치</x:v>
      </x:c>
      <x:c r="AX1322" s="15" t="str">
        <x:v>N</x:v>
      </x:c>
      <x:c r="AY1322" s="15" t="str">
        <x:v>N</x:v>
      </x:c>
      <x:c r="AZ1322" s="14" t="str">
        <x:v>N</x:v>
      </x:c>
      <x:c r="BA1322" s="15" t="str"/>
      <x:c r="BB1322" s="15" t="str"/>
      <x:c r="BC1322" s="14" t="str"/>
      <x:c r="BD1322" s="14" t="str"/>
      <x:c r="BE1322" s="14" t="str">
        <x:v>기존 재검토/판단불가 상태 유지</x:v>
      </x:c>
      <x:c r="BF1322" s="14" t="str">
        <x:v>재검토필요_증감률불일치</x:v>
      </x:c>
      <x:c r="BG1322" s="14" t="str"/>
      <x:c r="BH1322" s="14" t="str"/>
      <x:c r="BI1322" s="14" t="str"/>
      <x:c r="BJ1322" s="14" t="str"/>
      <x:c r="BK1322" s="15" t="str"/>
      <x:c r="BL1322" s="15" t="str"/>
      <x:c r="BM1322" s="14" t="str"/>
      <x:c r="BN1322" s="14" t="str"/>
      <x:c r="BO1322" s="14" t="str"/>
      <x:c r="BP1322" s="14" t="str"/>
      <x:c r="BQ1322" s="15" t="str"/>
      <x:c r="BR1322" s="15" t="str"/>
      <x:c r="BS1322" s="15" t="str"/>
      <x:c r="BT1322" s="15" t="str">
        <x:v>1321</x:v>
      </x:c>
      <x:c r="BU1322" s="15" t="str">
        <x:v>7</x:v>
      </x:c>
      <x:c r="BV1322" s="14" t="str">
        <x:v>무역</x:v>
      </x:c>
      <x:c r="BW1322" s="14" t="str">
        <x:v>수동검토유지</x:v>
      </x:c>
      <x:c r="BX1322" s="14" t="str">
        <x:v>재검토필요_증감률불일치</x:v>
      </x:c>
      <x:c r="BY1322" s="15" t="str">
        <x:v>N/A</x:v>
      </x:c>
      <x:c r="BZ1322" s="14" t="str"/>
      <x:c r="CA1322" s="14" t="str"/>
      <x:c r="CB1322" s="14" t="str"/>
      <x:c r="CC1322" s="15" t="str"/>
      <x:c r="CD1322" s="15" t="str"/>
      <x:c r="CE1322" s="15" t="str"/>
      <x:c r="CF1322" s="15" t="str"/>
      <x:c r="CG1322" s="15" t="str"/>
      <x:c r="CH1322" s="15" t="str"/>
      <x:c r="CI1322" s="15" t="str"/>
      <x:c r="CJ1322" s="15" t="str"/>
      <x:c r="CK1322" s="15" t="str"/>
      <x:c r="CL1322" s="14" t="str"/>
      <x:c r="CM1322" s="15" t="str"/>
      <x:c r="CN1322" s="15" t="str"/>
      <x:c r="CO1322" s="15" t="str"/>
      <x:c r="CP1322" s="15" t="str"/>
      <x:c r="CQ1322" s="14" t="str"/>
      <x:c r="CR1322" s="16" t="str"/>
    </x:row>
    <x:row r="1323" ht="30" customHeight="1">
      <x:c r="A1323" s="13" t="str">
        <x:v>C17971</x:v>
      </x:c>
      <x:c r="B1323" s="15" t="str">
        <x:v>2362</x:v>
      </x:c>
      <x:c r="C1323" s="14" t="str">
        <x:v>강남역, 여의도 다 제쳤다…직장인 평균 점심값 ‘1만5000원’ 찍은 동네</x:v>
      </x:c>
      <x:c r="D1323" s="15" t="str">
        <x:v>2025-07-01</x:v>
      </x:c>
      <x:c r="E1323" s="15" t="str">
        <x:v>https://www.chosun.com/economy/economy_general/2025/07/01/M2L2QUEZSZGQVKBXBIN5NNDNMI</x:v>
      </x:c>
      <x:c r="F1323" s="14" t="str">
        <x:v>특히 강남역, 송파, 종로, 가산, 구로 등 지역은 전년 대비 평균 식비가 1000원씩 상승해 외식 물가 인상 흐름을 그대로 보여줬다.</x:v>
      </x:c>
      <x:c r="G1323" s="15" t="str">
        <x:v>금액</x:v>
      </x:c>
      <x:c r="H1323" s="15" t="str">
        <x:v>금액</x:v>
      </x:c>
      <x:c r="I1323" s="15" t="str">
        <x:v>True</x:v>
      </x:c>
      <x:c r="J1323" s="15" t="str"/>
      <x:c r="K1323" s="15" t="str">
        <x:v>수도권 내 12곳의 주요 업무 권역의 평균 지출 식비는 1만1583원으로, 전체 평균보다 2000원가량 높았다.</x:v>
      </x:c>
      <x:c r="L1323" s="15" t="str">
        <x:v>페이코 식권 사용처는 기존 구내식당 중심에서 벗어나 외부 프랜차이즈와 디지털 플랫폼 전반으로 확장되는 흐름을 보였다.</x:v>
      </x:c>
      <x:c r="M1323" s="15" t="str">
        <x:v>[1000]</x:v>
      </x:c>
      <x:c r="N1323" s="15" t="str">
        <x:v>['원']</x:v>
      </x:c>
      <x:c r="O1323" s="15" t="str">
        <x:v>[]</x:v>
      </x:c>
      <x:c r="P1323" s="15" t="str">
        <x:v>[]</x:v>
      </x:c>
      <x:c r="Q1323" s="15" t="str">
        <x:v>소비자물가지수(2020=100)(tblId=DT_1J22003); 월별 소비자물가 등락률(tblId=DT_1J22042); 품목별 소비자물가지수(품목성질별: 2020=100)(tblId=DT_1J22112)</x:v>
      </x:c>
      <x:c r="R1323" s="15" t="str">
        <x:v>orgId=101, tblId=DT_1J22003 | obj_l1/itm_id 메타 API로 확인 필요</x:v>
      </x:c>
      <x:c r="S1323" s="15" t="str">
        <x:v>원자료 직접 조회 후 필요 시 증감률 계산</x:v>
      </x:c>
      <x:c r="T1323" s="15" t="str">
        <x:v>검토 필요</x:v>
      </x:c>
      <x:c r="U1323" s="15" t="str">
        <x:v>101</x:v>
      </x:c>
      <x:c r="V1323" s="15" t="str">
        <x:v>DT_1J22003</x:v>
      </x:c>
      <x:c r="W1323" s="15" t="str">
        <x:v>T10</x:v>
      </x:c>
      <x:c r="X1323" s="15" t="str">
        <x:v>T</x:v>
      </x:c>
      <x:c r="Y1323" s="15" t="str">
        <x:v>Y</x:v>
      </x:c>
      <x:c r="Z1323" s="14" t="str">
        <x:v>소비자물가지수 후보 선택. 지역/품목 코드 확인 필요 | obj_l1/itm_id 자동 후보 입력</x:v>
      </x:c>
      <x:c r="AA1323" s="15" t="str">
        <x:v>114.18</x:v>
      </x:c>
      <x:c r="AB1323" s="15" t="str">
        <x:v>2024</x:v>
      </x:c>
      <x:c r="AC1323" s="15" t="str">
        <x:v>111.59</x:v>
      </x:c>
      <x:c r="AD1323" s="15" t="str">
        <x:v>2023</x:v>
      </x:c>
      <x:c r="AE1323" s="15" t="str">
        <x:v>2.3209965050631807</x:v>
      </x:c>
      <x:c r="AF1323" s="15" t="str">
        <x:v>2.5900000000000034</x:v>
      </x:c>
      <x:c r="AG1323" s="14" t="str"/>
      <x:c r="AH1323" s="15" t="str">
        <x:v>CHANGE_RATE</x:v>
      </x:c>
      <x:c r="AI1323" s="15" t="str">
        <x:v>1000.0</x:v>
      </x:c>
      <x:c r="AJ1323" s="15" t="str">
        <x:v>2.3209965050631807</x:v>
      </x:c>
      <x:c r="AK1323" s="15" t="str">
        <x:v>actual_change_pct 컬럼 사용(전기대비 계산값)</x:v>
      </x:c>
      <x:c r="AL1323" s="14" t="str">
        <x:v>불일치</x:v>
      </x:c>
      <x:c r="AM1323" s="15" t="str">
        <x:v>997.6790034949369</x:v>
      </x:c>
      <x:c r="AN1323" s="14" t="str">
        <x:v>claim=1000.0, actual=2.3209965050631807, 오차=997.679 (허용=0.3)</x:v>
      </x:c>
      <x:c r="AO1323" s="15" t="str">
        <x:v>CHANGE_RATE</x:v>
      </x:c>
      <x:c r="AP1323" s="15" t="str">
        <x:v>1000.0</x:v>
      </x:c>
      <x:c r="AQ1323" s="14" t="str">
        <x:v>원 숫자 선택</x:v>
      </x:c>
      <x:c r="AR1323" s="15" t="str">
        <x:v>2.3209965050631807</x:v>
      </x:c>
      <x:c r="AS1323" s="14" t="str">
        <x:v>actual_change_pct 사용</x:v>
      </x:c>
      <x:c r="AT1323" s="14" t="str">
        <x:v>불일치</x:v>
      </x:c>
      <x:c r="AU1323" s="15" t="str">
        <x:v>997.6790034949369</x:v>
      </x:c>
      <x:c r="AV1323" s="14" t="str">
        <x:v>claim=1000.0, adjusted_actual=2.3209965050631807, 오차=997.679, 허용=0.3</x:v>
      </x:c>
      <x:c r="AW1323" s="14" t="str">
        <x:v>재검토필요_증감률불일치</x:v>
      </x:c>
      <x:c r="AX1323" s="15" t="str">
        <x:v>N</x:v>
      </x:c>
      <x:c r="AY1323" s="15" t="str">
        <x:v>N</x:v>
      </x:c>
      <x:c r="AZ1323" s="14" t="str">
        <x:v>N</x:v>
      </x:c>
      <x:c r="BA1323" s="15" t="str"/>
      <x:c r="BB1323" s="15" t="str"/>
      <x:c r="BC1323" s="14" t="str"/>
      <x:c r="BD1323" s="14" t="str"/>
      <x:c r="BE1323" s="14" t="str">
        <x:v>기존 재검토/판단불가 상태 유지</x:v>
      </x:c>
      <x:c r="BF1323" s="14" t="str">
        <x:v>재검토필요_증감률불일치</x:v>
      </x:c>
      <x:c r="BG1323" s="14" t="str"/>
      <x:c r="BH1323" s="14" t="str"/>
      <x:c r="BI1323" s="14" t="str"/>
      <x:c r="BJ1323" s="14" t="str"/>
      <x:c r="BK1323" s="15" t="str"/>
      <x:c r="BL1323" s="15" t="str"/>
      <x:c r="BM1323" s="14" t="str"/>
      <x:c r="BN1323" s="14" t="str"/>
      <x:c r="BO1323" s="14" t="str"/>
      <x:c r="BP1323" s="14" t="str"/>
      <x:c r="BQ1323" s="15" t="str"/>
      <x:c r="BR1323" s="15" t="str"/>
      <x:c r="BS1323" s="15" t="str"/>
      <x:c r="BT1323" s="15" t="str">
        <x:v>1322</x:v>
      </x:c>
      <x:c r="BU1323" s="15" t="str">
        <x:v>7</x:v>
      </x:c>
      <x:c r="BV1323" s="14" t="str">
        <x:v>물가</x:v>
      </x:c>
      <x:c r="BW1323" s="14" t="str">
        <x:v>수동검토유지</x:v>
      </x:c>
      <x:c r="BX1323" s="14" t="str">
        <x:v>재검토필요_증감률불일치</x:v>
      </x:c>
      <x:c r="BY1323" s="15" t="str">
        <x:v>N/A</x:v>
      </x:c>
      <x:c r="BZ1323" s="14" t="str"/>
      <x:c r="CA1323" s="14" t="str"/>
      <x:c r="CB1323" s="14" t="str"/>
      <x:c r="CC1323" s="15" t="str"/>
      <x:c r="CD1323" s="15" t="str"/>
      <x:c r="CE1323" s="15" t="str"/>
      <x:c r="CF1323" s="15" t="str"/>
      <x:c r="CG1323" s="15" t="str"/>
      <x:c r="CH1323" s="15" t="str"/>
      <x:c r="CI1323" s="15" t="str"/>
      <x:c r="CJ1323" s="15" t="str"/>
      <x:c r="CK1323" s="15" t="str"/>
      <x:c r="CL1323" s="14" t="str"/>
      <x:c r="CM1323" s="15" t="str"/>
      <x:c r="CN1323" s="15" t="str"/>
      <x:c r="CO1323" s="15" t="str"/>
      <x:c r="CP1323" s="15" t="str"/>
      <x:c r="CQ1323" s="14" t="str"/>
      <x:c r="CR1323" s="16" t="str"/>
    </x:row>
    <x:row r="1324" ht="30" customHeight="1">
      <x:c r="A1324" s="13" t="str">
        <x:v>C17994</x:v>
      </x:c>
      <x:c r="B1324" s="15" t="str">
        <x:v>2366</x:v>
      </x:c>
      <x:c r="C1324" s="14" t="str">
        <x:v>미국발 관세 직격탄… 3분기 수출, 2분기보다 위축될 듯</x:v>
      </x:c>
      <x:c r="D1324" s="15" t="str">
        <x:v>2025-07-01</x:v>
      </x:c>
      <x:c r="E1324" s="15" t="str">
        <x:v>https://www.chosun.com/economy/industry-company/2025/07/01/AMFNCCT6GJE2RLDPRSYUEDL2A4</x:v>
      </x:c>
      <x:c r="F1324" s="14" t="str">
        <x:v>30일 한국무역협회 국제무역통상연구원이 발표한 ‘2025년 3분기 수출산업경기전망조사’ 보고서에 따르면, 올 3분기 수출산업경기전망지수(EBSI)는 96.3으로 3분기 연속으로 기준치인 100을 밑돌았다.</x:v>
      </x:c>
      <x:c r="G1324" s="15" t="str">
        <x:v>무역지표</x:v>
      </x:c>
      <x:c r="H1324" s="15" t="str">
        <x:v>무역지표; 날짜·시간</x:v>
      </x:c>
      <x:c r="I1324" s="15" t="str">
        <x:v>True</x:v>
      </x:c>
      <x:c r="J1324" s="15" t="str"/>
      <x:c r="K1324" s="15" t="str">
        <x:v>15개 주력 수출 품목 중 미국발(發) 관세의 직격탄을 맞은 자동차와 자동차 부품, 가전, 철강을 중심으로 10개 품목은 수출 여건이 악화할 것으로 예상됐다.</x:v>
      </x:c>
      <x:c r="L1324" s="15" t="str">
        <x:v>이 지수가 100보다 낮으면 국내 수출 기업들이 직전 분기보다 경기가 더 악화할 것으로 예상한다는 뜻이다.</x:v>
      </x:c>
      <x:c r="M1324" s="15" t="str">
        <x:v>[30, 2025, 3, 3, 3]</x:v>
      </x:c>
      <x:c r="N1324" s="15" t="str">
        <x:v>['일', '년', '분', '분', '분']</x:v>
      </x:c>
      <x:c r="O1324" s="15" t="str">
        <x:v>['2025']</x:v>
      </x:c>
      <x:c r="P1324" s="15" t="str">
        <x:v>['경기']</x:v>
      </x:c>
      <x:c r="Q1324" s="15" t="str">
        <x:v>국가별 수출액, 수입액(tblId=DT_1R11006_FRM101); 품목별 수출액, 수입액(tblId=DT_1R11001_FRM101)</x:v>
      </x:c>
      <x:c r="R1324" s="15" t="str">
        <x:v>orgId=360, tblId=DT_1R11006_FRM101 | obj_l1/itm_id 메타 API로 확인 필요</x:v>
      </x:c>
      <x:c r="S1324" s="15" t="str">
        <x:v>원자료 직접 조회 후 필요 시 증감률 계산</x:v>
      </x:c>
      <x:c r="T1324" s="15" t="str">
        <x:v>검토 필요</x:v>
      </x:c>
      <x:c r="U1324" s="15" t="str">
        <x:v>360</x:v>
      </x:c>
      <x:c r="V1324" s="15" t="str">
        <x:v>DT_1R11006_FRM101</x:v>
      </x:c>
      <x:c r="W1324" s="15" t="str">
        <x:v>13102103829E.US</x:v>
      </x:c>
      <x:c r="X1324" s="15" t="str">
        <x:v>13103103829T1</x:v>
      </x:c>
      <x:c r="Y1324" s="15" t="str">
        <x:v>Q</x:v>
      </x:c>
      <x:c r="Z1324" s="14" t="str">
        <x:v>국가별 수출입 후보 선택. 국가/수출입/시점 코드 확인 필요 | 국가 코드 자동선택: 미국</x:v>
      </x:c>
      <x:c r="AA1324" s="15" t="str">
        <x:v>29318863</x:v>
      </x:c>
      <x:c r="AB1324" s="15" t="str">
        <x:v>202503</x:v>
      </x:c>
      <x:c r="AC1324" s="15" t="str">
        <x:v>31850998</x:v>
      </x:c>
      <x:c r="AD1324" s="15" t="str">
        <x:v>202502</x:v>
      </x:c>
      <x:c r="AE1324" s="15" t="str">
        <x:v>-7.949939276628005</x:v>
      </x:c>
      <x:c r="AF1324" s="15" t="str">
        <x:v>-2532135.0</x:v>
      </x:c>
      <x:c r="AG1324" s="14" t="str"/>
      <x:c r="AH1324" s="15" t="str">
        <x:v>LEVEL</x:v>
      </x:c>
      <x:c r="AI1324" s="15" t="str">
        <x:v>96.3</x:v>
      </x:c>
      <x:c r="AJ1324" s="15" t="str">
        <x:v>29318863.0</x:v>
      </x:c>
      <x:c r="AK1324" s="15" t="str">
        <x:v>actual_value 컬럼 사용</x:v>
      </x:c>
      <x:c r="AL1324" s="14" t="str">
        <x:v>불일치</x:v>
      </x:c>
      <x:c r="AM1324" s="15" t="str">
        <x:v>0.9999967154251513</x:v>
      </x:c>
      <x:c r="AN1324" s="14" t="str">
        <x:v>claim=96.3, actual=29318863.0, 오차=1.000 (허용=0.05)</x:v>
      </x:c>
      <x:c r="AO1324" s="15" t="str">
        <x:v>LEVEL</x:v>
      </x:c>
      <x:c r="AP1324" s="15" t="str">
        <x:v>96.3</x:v>
      </x:c>
      <x:c r="AQ1324" s="14" t="str">
        <x:v>날짜/기간 숫자 제거 후 첫 숫자 선택</x:v>
      </x:c>
      <x:c r="AR1324" s="15" t="str">
        <x:v>29318863.0</x:v>
      </x:c>
      <x:c r="AS1324" s="14" t="str">
        <x:v>actual_value 사용</x:v>
      </x:c>
      <x:c r="AT1324" s="14" t="str">
        <x:v>불일치</x:v>
      </x:c>
      <x:c r="AU1324" s="15" t="str">
        <x:v>0.9999967154251513</x:v>
      </x:c>
      <x:c r="AV1324" s="14" t="str">
        <x:v>claim=96.3, adjusted_actual=29318863.0, 오차=1.000, 허용=0.05</x:v>
      </x:c>
      <x:c r="AW1324" s="14" t="str">
        <x:v>재검토필요_수준값불일치</x:v>
      </x:c>
      <x:c r="AX1324" s="15" t="str">
        <x:v>N</x:v>
      </x:c>
      <x:c r="AY1324" s="15" t="str">
        <x:v>N</x:v>
      </x:c>
      <x:c r="AZ1324" s="14" t="str">
        <x:v>N</x:v>
      </x:c>
      <x:c r="BA1324" s="15" t="str"/>
      <x:c r="BB1324" s="15" t="str"/>
      <x:c r="BC1324" s="14" t="str"/>
      <x:c r="BD1324" s="14" t="str"/>
      <x:c r="BE1324" s="14" t="str">
        <x:v>기존 재검토/판단불가 상태 유지</x:v>
      </x:c>
      <x:c r="BF1324" s="14" t="str">
        <x:v>재검토필요_수준값불일치</x:v>
      </x:c>
      <x:c r="BG1324" s="14" t="str"/>
      <x:c r="BH1324" s="14" t="str"/>
      <x:c r="BI1324" s="14" t="str"/>
      <x:c r="BJ1324" s="14" t="str"/>
      <x:c r="BK1324" s="15" t="str"/>
      <x:c r="BL1324" s="15" t="str"/>
      <x:c r="BM1324" s="14" t="str"/>
      <x:c r="BN1324" s="14" t="str"/>
      <x:c r="BO1324" s="14" t="str"/>
      <x:c r="BP1324" s="14" t="str"/>
      <x:c r="BQ1324" s="15" t="str"/>
      <x:c r="BR1324" s="15" t="str"/>
      <x:c r="BS1324" s="15" t="str"/>
      <x:c r="BT1324" s="15" t="str">
        <x:v>1323</x:v>
      </x:c>
      <x:c r="BU1324" s="15" t="str">
        <x:v>7</x:v>
      </x:c>
      <x:c r="BV1324" s="14" t="str">
        <x:v>무역</x:v>
      </x:c>
      <x:c r="BW1324" s="14" t="str">
        <x:v>코드북_비검증분류</x:v>
      </x:c>
      <x:c r="BX1324" s="14" t="str">
        <x:v>판단불가_정보 부족</x:v>
      </x:c>
      <x:c r="BY1324" s="15" t="str">
        <x:v>N/A</x:v>
      </x:c>
      <x:c r="BZ1324" s="14" t="str">
        <x:v>판단불가</x:v>
      </x:c>
      <x:c r="CA1324" s="14" t="str">
        <x:v>정보 부족</x:v>
      </x:c>
      <x:c r="CB1324" s="14" t="str">
        <x:v>관측 실적이 아닌 전망·목표 문장</x:v>
      </x:c>
      <x:c r="CC1324" s="15" t="str"/>
      <x:c r="CD1324" s="15" t="str"/>
      <x:c r="CE1324" s="15" t="str"/>
      <x:c r="CF1324" s="15" t="str"/>
      <x:c r="CG1324" s="15" t="str"/>
      <x:c r="CH1324" s="15" t="str"/>
      <x:c r="CI1324" s="15" t="str"/>
      <x:c r="CJ1324" s="15" t="str"/>
      <x:c r="CK1324" s="15" t="str"/>
      <x:c r="CL1324" s="14" t="str"/>
      <x:c r="CM1324" s="15" t="str"/>
      <x:c r="CN1324" s="15" t="str"/>
      <x:c r="CO1324" s="15" t="str"/>
      <x:c r="CP1324" s="15" t="str"/>
      <x:c r="CQ1324" s="14" t="str"/>
      <x:c r="CR1324" s="16" t="str"/>
    </x:row>
    <x:row r="1325" ht="30" customHeight="1">
      <x:c r="A1325" s="13" t="str">
        <x:v>C17996</x:v>
      </x:c>
      <x:c r="B1325" s="15" t="str">
        <x:v>2366</x:v>
      </x:c>
      <x:c r="C1325" s="14" t="str">
        <x:v>미국발 관세 직격탄… 3분기 수출, 2분기보다 위축될 듯</x:v>
      </x:c>
      <x:c r="D1325" s="15" t="str">
        <x:v>2025-07-01</x:v>
      </x:c>
      <x:c r="E1325" s="15" t="str">
        <x:v>https://www.chosun.com/economy/industry-company/2025/07/01/AMFNCCT6GJE2RLDPRSYUEDL2A4</x:v>
      </x:c>
      <x:c r="F1325" s="14" t="str">
        <x:v>실제로 올 1분기 우리나라 수출은 직전 분기인 작년 4분기 대비 8.9% 감소했다.</x:v>
      </x:c>
      <x:c r="G1325" s="15" t="str">
        <x:v>무역지표</x:v>
      </x:c>
      <x:c r="H1325" s="15" t="str">
        <x:v>무역지표; 비율·증감률; 날짜·시간</x:v>
      </x:c>
      <x:c r="I1325" s="15" t="str">
        <x:v>True</x:v>
      </x:c>
      <x:c r="J1325" s="15" t="str"/>
      <x:c r="K1325" s="15" t="str">
        <x:v>EBSI는 지난 1분기 96.1, 2분기 84.1에 그쳤다.</x:v>
      </x:c>
      <x:c r="L1325" s="15" t="str">
        <x:v>15대 수출 품목 중 10개가 2분기보다 수출 여건이 악화할 것으로 조사됐다.</x:v>
      </x:c>
      <x:c r="M1325" s="15" t="str">
        <x:v>[1, 4, 8.9]</x:v>
      </x:c>
      <x:c r="N1325" s="15" t="str">
        <x:v>['분', '분', '%']</x:v>
      </x:c>
      <x:c r="O1325" s="15" t="str">
        <x:v>[]</x:v>
      </x:c>
      <x:c r="P1325" s="15" t="str">
        <x:v>[]</x:v>
      </x:c>
      <x:c r="Q1325" s="15" t="str">
        <x:v>국가별 수출액, 수입액(tblId=DT_1R11006_FRM101); 품목별 수출액, 수입액(tblId=DT_1R11001_FRM101)</x:v>
      </x:c>
      <x:c r="R1325" s="15" t="str">
        <x:v>orgId=360, tblId=DT_1R11006_FRM101 | obj_l1/itm_id 메타 API로 확인 필요</x:v>
      </x:c>
      <x:c r="S1325" s="15" t="str">
        <x:v>원자료 직접 조회 후 필요 시 증감률 계산</x:v>
      </x:c>
      <x:c r="T1325" s="15" t="str">
        <x:v>검토 필요</x:v>
      </x:c>
      <x:c r="U1325" s="15" t="str">
        <x:v>360</x:v>
      </x:c>
      <x:c r="V1325" s="15" t="str">
        <x:v>DT_1R11006_FRM101</x:v>
      </x:c>
      <x:c r="W1325" s="15" t="str">
        <x:v>13102103829E.US</x:v>
      </x:c>
      <x:c r="X1325" s="15" t="str">
        <x:v>13103103829T1</x:v>
      </x:c>
      <x:c r="Y1325" s="15" t="str">
        <x:v>Q</x:v>
      </x:c>
      <x:c r="Z1325" s="14" t="str">
        <x:v>국가별 수출입 후보 선택. 국가/수출입/시점 코드 확인 필요 | 국가 코드 자동선택: 미국</x:v>
      </x:c>
      <x:c r="AA1325" s="15" t="str">
        <x:v>30942153</x:v>
      </x:c>
      <x:c r="AB1325" s="15" t="str">
        <x:v>202401</x:v>
      </x:c>
      <x:c r="AC1325" s="15" t="str">
        <x:v>32284278</x:v>
      </x:c>
      <x:c r="AD1325" s="15" t="str">
        <x:v>202304</x:v>
      </x:c>
      <x:c r="AE1325" s="15" t="str">
        <x:v>-4.157209276911814</x:v>
      </x:c>
      <x:c r="AF1325" s="15" t="str">
        <x:v>-1342125.0</x:v>
      </x:c>
      <x:c r="AG1325" s="14" t="str"/>
      <x:c r="AH1325" s="15" t="str">
        <x:v>CHANGE_RATE</x:v>
      </x:c>
      <x:c r="AI1325" s="15" t="str">
        <x:v>8.9</x:v>
      </x:c>
      <x:c r="AJ1325" s="15" t="str">
        <x:v>-4.157209276911814</x:v>
      </x:c>
      <x:c r="AK1325" s="15" t="str">
        <x:v>actual_change_pct 컬럼 사용(전기대비 계산값)</x:v>
      </x:c>
      <x:c r="AL1325" s="14" t="str">
        <x:v>불일치</x:v>
      </x:c>
      <x:c r="AM1325" s="15" t="str">
        <x:v>13.057209276911815</x:v>
      </x:c>
      <x:c r="AN1325" s="14" t="str">
        <x:v>claim=8.9, actual=-4.157209276911814, 오차=13.057 (허용=0.3)</x:v>
      </x:c>
      <x:c r="AO1325" s="15" t="str">
        <x:v>CHANGE_RATE</x:v>
      </x:c>
      <x:c r="AP1325" s="15" t="str">
        <x:v>8.9</x:v>
      </x:c>
      <x:c r="AQ1325" s="14" t="str">
        <x:v>% 숫자 선택</x:v>
      </x:c>
      <x:c r="AR1325" s="15" t="str">
        <x:v>-4.157209276911814</x:v>
      </x:c>
      <x:c r="AS1325" s="14" t="str">
        <x:v>actual_change_pct 사용</x:v>
      </x:c>
      <x:c r="AT1325" s="14" t="str">
        <x:v>불일치</x:v>
      </x:c>
      <x:c r="AU1325" s="15" t="str">
        <x:v>13.057209276911815</x:v>
      </x:c>
      <x:c r="AV1325" s="14" t="str">
        <x:v>claim=8.9, adjusted_actual=-4.157209276911814, 오차=13.057, 허용=0.3</x:v>
      </x:c>
      <x:c r="AW1325" s="14" t="str">
        <x:v>재검토필요_증감률불일치</x:v>
      </x:c>
      <x:c r="AX1325" s="15" t="str">
        <x:v>N</x:v>
      </x:c>
      <x:c r="AY1325" s="15" t="str">
        <x:v>N</x:v>
      </x:c>
      <x:c r="AZ1325" s="14" t="str">
        <x:v>N</x:v>
      </x:c>
      <x:c r="BA1325" s="15" t="str"/>
      <x:c r="BB1325" s="15" t="str"/>
      <x:c r="BC1325" s="14" t="str"/>
      <x:c r="BD1325" s="14" t="str"/>
      <x:c r="BE1325" s="14" t="str">
        <x:v>기존 재검토/판단불가 상태 유지</x:v>
      </x:c>
      <x:c r="BF1325" s="14" t="str">
        <x:v>재검토필요_증감률불일치</x:v>
      </x:c>
      <x:c r="BG1325" s="14" t="str"/>
      <x:c r="BH1325" s="14" t="str"/>
      <x:c r="BI1325" s="14" t="str"/>
      <x:c r="BJ1325" s="14" t="str"/>
      <x:c r="BK1325" s="15" t="str"/>
      <x:c r="BL1325" s="15" t="str"/>
      <x:c r="BM1325" s="14" t="str"/>
      <x:c r="BN1325" s="14" t="str"/>
      <x:c r="BO1325" s="14" t="str"/>
      <x:c r="BP1325" s="14" t="str"/>
      <x:c r="BQ1325" s="15" t="str"/>
      <x:c r="BR1325" s="15" t="str"/>
      <x:c r="BS1325" s="15" t="str"/>
      <x:c r="BT1325" s="15" t="str">
        <x:v>1324</x:v>
      </x:c>
      <x:c r="BU1325" s="15" t="str">
        <x:v>7</x:v>
      </x:c>
      <x:c r="BV1325" s="14" t="str">
        <x:v>무역</x:v>
      </x:c>
      <x:c r="BW1325" s="14" t="str">
        <x:v>수동검토유지</x:v>
      </x:c>
      <x:c r="BX1325" s="14" t="str">
        <x:v>재검토필요_증감률불일치</x:v>
      </x:c>
      <x:c r="BY1325" s="15" t="str">
        <x:v>N/A</x:v>
      </x:c>
      <x:c r="BZ1325" s="14" t="str"/>
      <x:c r="CA1325" s="14" t="str"/>
      <x:c r="CB1325" s="14" t="str"/>
      <x:c r="CC1325" s="15" t="str"/>
      <x:c r="CD1325" s="15" t="str"/>
      <x:c r="CE1325" s="15" t="str"/>
      <x:c r="CF1325" s="15" t="str"/>
      <x:c r="CG1325" s="15" t="str"/>
      <x:c r="CH1325" s="15" t="str"/>
      <x:c r="CI1325" s="15" t="str"/>
      <x:c r="CJ1325" s="15" t="str"/>
      <x:c r="CK1325" s="15" t="str"/>
      <x:c r="CL1325" s="14" t="str"/>
      <x:c r="CM1325" s="15" t="str"/>
      <x:c r="CN1325" s="15" t="str"/>
      <x:c r="CO1325" s="15" t="str"/>
      <x:c r="CP1325" s="15" t="str"/>
      <x:c r="CQ1325" s="14" t="str"/>
      <x:c r="CR1325" s="16" t="str"/>
    </x:row>
    <x:row r="1326" ht="30" customHeight="1">
      <x:c r="A1326" s="13" t="str">
        <x:v>C18088</x:v>
      </x:c>
      <x:c r="B1326" s="15" t="str">
        <x:v>2375</x:v>
      </x:c>
      <x:c r="C1326" s="14" t="str">
        <x:v>가공식품 물가 4.6%↑ 새 정부 출범에도 고공행진</x:v>
      </x:c>
      <x:c r="D1326" s="15" t="str">
        <x:v>2025-07-02</x:v>
      </x:c>
      <x:c r="E1326" s="15" t="str">
        <x:v>https://www.chosun.com/economy/economy_general/2025/07/02/XGWZFYDANBHY5F4B2ZSPFDBPCQ</x:v>
      </x:c>
      <x:c r="F1326" s="14" t="str">
        <x:v>2 6월 소비자 물가가 2.2% 올라 5개월 만에 최고치를 기록했다.</x:v>
      </x:c>
      <x:c r="G1326" s="15" t="str">
        <x:v>비율·증감률</x:v>
      </x:c>
      <x:c r="H1326" s="15" t="str">
        <x:v>비율·증감률; 건수·개수; 날짜·시간</x:v>
      </x:c>
      <x:c r="I1326" s="15" t="str">
        <x:v>True</x:v>
      </x:c>
      <x:c r="J1326" s="15" t="str"/>
      <x:c r="K1326" s="15" t="str"/>
      <x:c r="L1326" s="15" t="str">
        <x:v>정권 교체기 정국 혼란으로 가공식품이 고공행진한데다 중동 정세 불안으로 석유류 가격이 다시 반등한 결과다.</x:v>
      </x:c>
      <x:c r="M1326" s="15" t="str">
        <x:v>[6, 2.2, 5]</x:v>
      </x:c>
      <x:c r="N1326" s="15" t="str">
        <x:v>['월', '%', '개']</x:v>
      </x:c>
      <x:c r="O1326" s="15" t="str">
        <x:v>[]</x:v>
      </x:c>
      <x:c r="P1326" s="15" t="str">
        <x:v>[]</x:v>
      </x:c>
      <x:c r="Q1326" s="15" t="str">
        <x:v>소비자물가지수(2020=100)(tblId=DT_1J22003); 월별 소비자물가 등락률(tblId=DT_1J22042); 품목별 소비자물가지수(품목성질별: 2020=100)(tblId=DT_1J22112)</x:v>
      </x:c>
      <x:c r="R1326" s="15" t="str">
        <x:v>orgId=101, tblId=DT_1J22003 | obj_l1/itm_id 메타 API로 확인 필요</x:v>
      </x:c>
      <x:c r="S1326" s="15" t="str">
        <x:v>원자료 직접 조회 후 필요 시 증감률 계산</x:v>
      </x:c>
      <x:c r="T1326" s="15" t="str">
        <x:v>검토 필요</x:v>
      </x:c>
      <x:c r="U1326" s="15" t="str">
        <x:v>101</x:v>
      </x:c>
      <x:c r="V1326" s="15" t="str">
        <x:v>DT_1J22003</x:v>
      </x:c>
      <x:c r="W1326" s="15" t="str">
        <x:v>T10</x:v>
      </x:c>
      <x:c r="X1326" s="15" t="str">
        <x:v>T</x:v>
      </x:c>
      <x:c r="Y1326" s="15" t="str">
        <x:v>M</x:v>
      </x:c>
      <x:c r="Z1326" s="14" t="str">
        <x:v>소비자물가지수 후보 선택. 지역/품목 코드 확인 필요 | obj_l1/itm_id 자동 후보 입력</x:v>
      </x:c>
      <x:c r="AA1326" s="15" t="str">
        <x:v>119.99</x:v>
      </x:c>
      <x:c r="AB1326" s="15" t="str">
        <x:v>202606</x:v>
      </x:c>
      <x:c r="AC1326" s="15" t="str">
        <x:v>119.92</x:v>
      </x:c>
      <x:c r="AD1326" s="15" t="str">
        <x:v>202605</x:v>
      </x:c>
      <x:c r="AE1326" s="15" t="str">
        <x:v>0.05837224816543794</x:v>
      </x:c>
      <x:c r="AF1326" s="15" t="str">
        <x:v>0.06999999999999318</x:v>
      </x:c>
      <x:c r="AG1326" s="14" t="str"/>
      <x:c r="AH1326" s="15" t="str">
        <x:v>LEVEL</x:v>
      </x:c>
      <x:c r="AI1326" s="15" t="str">
        <x:v>2.0</x:v>
      </x:c>
      <x:c r="AJ1326" s="15" t="str">
        <x:v>119.99</x:v>
      </x:c>
      <x:c r="AK1326" s="15" t="str">
        <x:v>actual_value 컬럼 사용</x:v>
      </x:c>
      <x:c r="AL1326" s="14" t="str">
        <x:v>불일치</x:v>
      </x:c>
      <x:c r="AM1326" s="15" t="str">
        <x:v>0.9833319443286941</x:v>
      </x:c>
      <x:c r="AN1326" s="14" t="str">
        <x:v>claim=2.0, actual=119.99, 오차=0.983 (허용=0.05)</x:v>
      </x:c>
      <x:c r="AO1326" s="15" t="str">
        <x:v>LEVEL</x:v>
      </x:c>
      <x:c r="AP1326" s="15" t="str">
        <x:v>2.2</x:v>
      </x:c>
      <x:c r="AQ1326" s="14" t="str">
        <x:v>% 숫자 선택</x:v>
      </x:c>
      <x:c r="AR1326" s="15" t="str">
        <x:v>119.99</x:v>
      </x:c>
      <x:c r="AS1326" s="14" t="str">
        <x:v>actual_value 사용</x:v>
      </x:c>
      <x:c r="AT1326" s="14" t="str">
        <x:v>불일치</x:v>
      </x:c>
      <x:c r="AU1326" s="15" t="str">
        <x:v>0.9816651387615635</x:v>
      </x:c>
      <x:c r="AV1326" s="14" t="str">
        <x:v>claim=2.2, adjusted_actual=119.99, 오차=0.982, 허용=0.05</x:v>
      </x:c>
      <x:c r="AW1326" s="14" t="str">
        <x:v>재검토필요_수준값불일치</x:v>
      </x:c>
      <x:c r="AX1326" s="15" t="str">
        <x:v>N</x:v>
      </x:c>
      <x:c r="AY1326" s="15" t="str">
        <x:v>N</x:v>
      </x:c>
      <x:c r="AZ1326" s="14" t="str">
        <x:v>N</x:v>
      </x:c>
      <x:c r="BA1326" s="15" t="str"/>
      <x:c r="BB1326" s="15" t="str"/>
      <x:c r="BC1326" s="14" t="str"/>
      <x:c r="BD1326" s="14" t="str"/>
      <x:c r="BE1326" s="14" t="str">
        <x:v>기존 재검토/판단불가 상태 유지</x:v>
      </x:c>
      <x:c r="BF1326" s="14" t="str">
        <x:v>재검토필요_수준값불일치</x:v>
      </x:c>
      <x:c r="BG1326" s="14" t="str"/>
      <x:c r="BH1326" s="14" t="str"/>
      <x:c r="BI1326" s="14" t="str"/>
      <x:c r="BJ1326" s="14" t="str"/>
      <x:c r="BK1326" s="15" t="str"/>
      <x:c r="BL1326" s="15" t="str"/>
      <x:c r="BM1326" s="14" t="str"/>
      <x:c r="BN1326" s="14" t="str"/>
      <x:c r="BO1326" s="14" t="str"/>
      <x:c r="BP1326" s="14" t="str"/>
      <x:c r="BQ1326" s="15" t="str"/>
      <x:c r="BR1326" s="15" t="str"/>
      <x:c r="BS1326" s="15" t="str"/>
      <x:c r="BT1326" s="15" t="str">
        <x:v>1325</x:v>
      </x:c>
      <x:c r="BU1326" s="15" t="str">
        <x:v>7</x:v>
      </x:c>
      <x:c r="BV1326" s="14" t="str">
        <x:v>물가</x:v>
      </x:c>
      <x:c r="BW1326" s="14" t="str">
        <x:v>수동검토유지</x:v>
      </x:c>
      <x:c r="BX1326" s="14" t="str">
        <x:v>재검토필요_수준값불일치</x:v>
      </x:c>
      <x:c r="BY1326" s="15" t="str">
        <x:v>N/A</x:v>
      </x:c>
      <x:c r="BZ1326" s="14" t="str"/>
      <x:c r="CA1326" s="14" t="str"/>
      <x:c r="CB1326" s="14" t="str"/>
      <x:c r="CC1326" s="15" t="str"/>
      <x:c r="CD1326" s="15" t="str"/>
      <x:c r="CE1326" s="15" t="str"/>
      <x:c r="CF1326" s="15" t="str"/>
      <x:c r="CG1326" s="15" t="str"/>
      <x:c r="CH1326" s="15" t="str"/>
      <x:c r="CI1326" s="15" t="str"/>
      <x:c r="CJ1326" s="15" t="str"/>
      <x:c r="CK1326" s="15" t="str"/>
      <x:c r="CL1326" s="14" t="str"/>
      <x:c r="CM1326" s="15" t="str"/>
      <x:c r="CN1326" s="15" t="str"/>
      <x:c r="CO1326" s="15" t="str"/>
      <x:c r="CP1326" s="15" t="str"/>
      <x:c r="CQ1326" s="14" t="str"/>
      <x:c r="CR1326" s="16" t="str"/>
    </x:row>
    <x:row r="1327" ht="30" customHeight="1">
      <x:c r="A1327" s="13" t="str">
        <x:v>C18089</x:v>
      </x:c>
      <x:c r="B1327" s="15" t="str">
        <x:v>2375</x:v>
      </x:c>
      <x:c r="C1327" s="14" t="str">
        <x:v>가공식품 물가 4.6%↑ 새 정부 출범에도 고공행진</x:v>
      </x:c>
      <x:c r="D1327" s="15" t="str">
        <x:v>2025-07-02</x:v>
      </x:c>
      <x:c r="E1327" s="15" t="str">
        <x:v>https://www.chosun.com/economy/economy_general/2025/07/02/XGWZFYDANBHY5F4B2ZSPFDBPCQ</x:v>
      </x:c>
      <x:c r="F1327" s="14" t="str">
        <x:v>2일 통계청이 발표한 ‘6월 소비자 물가 동향’에 따르면, 지난달 소비자물가 지수는 116.31(2020년=100)로 작년 동월 대비 2.2% 올랐다.</x:v>
      </x:c>
      <x:c r="G1327" s="15" t="str">
        <x:v>물가지표</x:v>
      </x:c>
      <x:c r="H1327" s="15" t="str">
        <x:v>물가지표; 비율·증감률; 날짜·시간</x:v>
      </x:c>
      <x:c r="I1327" s="15" t="str">
        <x:v>True</x:v>
      </x:c>
      <x:c r="J1327" s="15" t="str"/>
      <x:c r="K1327" s="15" t="str">
        <x:v>정권 교체기 정국 혼란으로 가공식품이 고공행진한데다 중동 정세 불안으로 석유류 가격이 다시 반등한 결과다.</x:v>
      </x:c>
      <x:c r="L1327" s="15" t="str">
        <x:v>지난달 소비자 물가 상승폭은 1월(2.2%) 이후 가장 높다.</x:v>
      </x:c>
      <x:c r="M1327" s="15" t="str">
        <x:v>[2, 6, 2020, 2.2]</x:v>
      </x:c>
      <x:c r="N1327" s="15" t="str">
        <x:v>['일', '월', '년', '%']</x:v>
      </x:c>
      <x:c r="O1327" s="15" t="str">
        <x:v>['2020']</x:v>
      </x:c>
      <x:c r="P1327" s="15" t="str">
        <x:v>[]</x:v>
      </x:c>
      <x:c r="Q1327" s="15" t="str">
        <x:v>월별 소비자물가 등락률(tblId=DT_1J22042); 소비자물가지수(2020=100)(tblId=DT_1J22003); 품목별 소비자물가지수(품목성질별: 2020=100)(tblId=DT_1J22112)</x:v>
      </x:c>
      <x:c r="R1327" s="15" t="str">
        <x:v>orgId=101, tblId=DT_1J22042 | obj_l1/itm_id 메타 API로 확인 필요</x:v>
      </x:c>
      <x:c r="S1327" s="15" t="str">
        <x:v>원자료 직접 조회 후 필요 시 증감률 계산</x:v>
      </x:c>
      <x:c r="T1327" s="15" t="str">
        <x:v>검토 필요</x:v>
      </x:c>
      <x:c r="U1327" s="15" t="str">
        <x:v>101</x:v>
      </x:c>
      <x:c r="V1327" s="15" t="str">
        <x:v>DT_1J22042</x:v>
      </x:c>
      <x:c r="W1327" s="15" t="str">
        <x:v>0</x:v>
      </x:c>
      <x:c r="X1327" s="15" t="str">
        <x:v>T03</x:v>
      </x:c>
      <x:c r="Y1327" s="15" t="str">
        <x:v>M</x:v>
      </x:c>
      <x:c r="Z1327" s="14" t="str">
        <x:v>소비자물가 등락률 후보 선택. 지역/품목/월별 코드 확인 필요 | obj_l1/itm_id 자동 후보 입력</x:v>
      </x:c>
      <x:c r="AA1327" s="15" t="str">
        <x:v>2.4</x:v>
      </x:c>
      <x:c r="AB1327" s="15" t="str">
        <x:v>202406</x:v>
      </x:c>
      <x:c r="AC1327" s="15" t="str">
        <x:v>2.7</x:v>
      </x:c>
      <x:c r="AD1327" s="15" t="str">
        <x:v>202405</x:v>
      </x:c>
      <x:c r="AE1327" s="15" t="str">
        <x:v>-11.11111111111112</x:v>
      </x:c>
      <x:c r="AF1327" s="15" t="str">
        <x:v>-0.30000000000000027</x:v>
      </x:c>
      <x:c r="AG1327" s="14" t="str"/>
      <x:c r="AH1327" s="15" t="str">
        <x:v>CHANGE_RATE</x:v>
      </x:c>
      <x:c r="AI1327" s="15" t="str">
        <x:v>2.2</x:v>
      </x:c>
      <x:c r="AJ1327" s="15" t="str">
        <x:v>-11.11111111111112</x:v>
      </x:c>
      <x:c r="AK1327" s="15" t="str">
        <x:v>actual_change_pct 컬럼 사용(전기대비 계산값)</x:v>
      </x:c>
      <x:c r="AL1327" s="14" t="str">
        <x:v>불일치</x:v>
      </x:c>
      <x:c r="AM1327" s="15" t="str">
        <x:v>13.31111111111112</x:v>
      </x:c>
      <x:c r="AN1327" s="14" t="str">
        <x:v>claim=2.2, actual=-11.11111111111112, 오차=13.311 (허용=0.3)</x:v>
      </x:c>
      <x:c r="AO1327" s="15" t="str">
        <x:v>CHANGE_RATE</x:v>
      </x:c>
      <x:c r="AP1327" s="15" t="str">
        <x:v>2.2</x:v>
      </x:c>
      <x:c r="AQ1327" s="14" t="str">
        <x:v>% 숫자 선택</x:v>
      </x:c>
      <x:c r="AR1327" s="15" t="str">
        <x:v>-11.11111111111112</x:v>
      </x:c>
      <x:c r="AS1327" s="14" t="str">
        <x:v>actual_change_pct 사용</x:v>
      </x:c>
      <x:c r="AT1327" s="14" t="str">
        <x:v>불일치</x:v>
      </x:c>
      <x:c r="AU1327" s="15" t="str">
        <x:v>13.31111111111112</x:v>
      </x:c>
      <x:c r="AV1327" s="14" t="str">
        <x:v>claim=2.2, adjusted_actual=-11.11111111111112, 오차=13.311, 허용=0.3</x:v>
      </x:c>
      <x:c r="AW1327" s="14" t="str">
        <x:v>재검토필요_증감률불일치</x:v>
      </x:c>
      <x:c r="AX1327" s="15" t="str">
        <x:v>N</x:v>
      </x:c>
      <x:c r="AY1327" s="15" t="str">
        <x:v>N</x:v>
      </x:c>
      <x:c r="AZ1327" s="14" t="str">
        <x:v>N</x:v>
      </x:c>
      <x:c r="BA1327" s="15" t="str"/>
      <x:c r="BB1327" s="15" t="str"/>
      <x:c r="BC1327" s="14" t="str"/>
      <x:c r="BD1327" s="14" t="str"/>
      <x:c r="BE1327" s="14" t="str">
        <x:v>기존 재검토/판단불가 상태 유지</x:v>
      </x:c>
      <x:c r="BF1327" s="14" t="str">
        <x:v>재검토필요_증감률불일치</x:v>
      </x:c>
      <x:c r="BG1327" s="14" t="str"/>
      <x:c r="BH1327" s="14" t="str"/>
      <x:c r="BI1327" s="14" t="str"/>
      <x:c r="BJ1327" s="14" t="str"/>
      <x:c r="BK1327" s="15" t="str"/>
      <x:c r="BL1327" s="15" t="str"/>
      <x:c r="BM1327" s="14" t="str"/>
      <x:c r="BN1327" s="14" t="str"/>
      <x:c r="BO1327" s="14" t="str"/>
      <x:c r="BP1327" s="14" t="str"/>
      <x:c r="BQ1327" s="15" t="str"/>
      <x:c r="BR1327" s="15" t="str"/>
      <x:c r="BS1327" s="15" t="str"/>
      <x:c r="BT1327" s="15" t="str">
        <x:v>1326</x:v>
      </x:c>
      <x:c r="BU1327" s="15" t="str">
        <x:v>7</x:v>
      </x:c>
      <x:c r="BV1327" s="14" t="str">
        <x:v>물가</x:v>
      </x:c>
      <x:c r="BW1327" s="14" t="str">
        <x:v>코드북_자동검증대상</x:v>
      </x:c>
      <x:c r="BX1327" s="14" t="str">
        <x:v>검증완료_코드북일치</x:v>
      </x:c>
      <x:c r="BY1327" s="15" t="str">
        <x:v>Y</x:v>
      </x:c>
      <x:c r="BZ1327" s="14" t="str">
        <x:v>일치</x:v>
      </x:c>
      <x:c r="CA1327" s="14" t="str"/>
      <x:c r="CB1327" s="14" t="str"/>
      <x:c r="CC1327" s="15" t="str">
        <x:v>101</x:v>
      </x:c>
      <x:c r="CD1327" s="15" t="str">
        <x:v>DT_1J22042</x:v>
      </x:c>
      <x:c r="CE1327" s="15" t="str">
        <x:v>0</x:v>
      </x:c>
      <x:c r="CF1327" s="15" t="str"/>
      <x:c r="CG1327" s="15" t="str">
        <x:v>T03</x:v>
      </x:c>
      <x:c r="CH1327" s="15" t="str">
        <x:v>M</x:v>
      </x:c>
      <x:c r="CI1327" s="15" t="str">
        <x:v>2.2</x:v>
      </x:c>
      <x:c r="CJ1327" s="15" t="str">
        <x:v>202506</x:v>
      </x:c>
      <x:c r="CK1327" s="15" t="str"/>
      <x:c r="CL1327" s="14" t="str">
        <x:v>소비자물가 총지수 전년동월비 직접값</x:v>
      </x:c>
      <x:c r="CM1327" s="15" t="str">
        <x:v>2.2</x:v>
      </x:c>
      <x:c r="CN1327" s="15" t="str">
        <x:v>2.2</x:v>
      </x:c>
      <x:c r="CO1327" s="15" t="str"/>
      <x:c r="CP1327" s="15" t="str"/>
      <x:c r="CQ1327" s="14" t="str">
        <x:v>DT_1J22042 202506=2.2; =None; actual=2.2; target=2.2</x:v>
      </x:c>
      <x:c r="CR1327" s="16" t="str"/>
    </x:row>
    <x:row r="1328" ht="30" customHeight="1">
      <x:c r="A1328" s="13" t="str">
        <x:v>C18090</x:v>
      </x:c>
      <x:c r="B1328" s="15" t="str">
        <x:v>2375</x:v>
      </x:c>
      <x:c r="C1328" s="14" t="str">
        <x:v>가공식품 물가 4.6%↑ 새 정부 출범에도 고공행진</x:v>
      </x:c>
      <x:c r="D1328" s="15" t="str">
        <x:v>2025-07-02</x:v>
      </x:c>
      <x:c r="E1328" s="15" t="str">
        <x:v>https://www.chosun.com/economy/economy_general/2025/07/02/XGWZFYDANBHY5F4B2ZSPFDBPCQ</x:v>
      </x:c>
      <x:c r="F1328" s="14" t="str">
        <x:v>지난달 소비자 물가 상승폭은 1월(2.2%) 이후 가장 높다.</x:v>
      </x:c>
      <x:c r="G1328" s="15" t="str">
        <x:v>비율·증감률</x:v>
      </x:c>
      <x:c r="H1328" s="15" t="str">
        <x:v>비율·증감률; 날짜·시간</x:v>
      </x:c>
      <x:c r="I1328" s="15" t="str">
        <x:v>True</x:v>
      </x:c>
      <x:c r="J1328" s="15" t="str"/>
      <x:c r="K1328" s="15" t="str">
        <x:v>2일 통계청이 발표한 ‘6월 소비자 물가 동향’에 따르면, 지난달 소비자물가 지수는 116.31(2020년=100)로 작년 동월 대비 2.2% 올랐다.</x:v>
      </x:c>
      <x:c r="L1328" s="15" t="str">
        <x:v>소비자물가 상승률은 지난 5월 1.9%로 떨어졌지만 지난달 다시 2%대로 반등했다.</x:v>
      </x:c>
      <x:c r="M1328" s="15" t="str">
        <x:v>[1, 2.2]</x:v>
      </x:c>
      <x:c r="N1328" s="15" t="str">
        <x:v>['월', '%']</x:v>
      </x:c>
      <x:c r="O1328" s="15" t="str">
        <x:v>[]</x:v>
      </x:c>
      <x:c r="P1328" s="15" t="str">
        <x:v>[]</x:v>
      </x:c>
      <x:c r="Q1328" s="15" t="str">
        <x:v>소비자물가지수(2020=100)(tblId=DT_1J22003); 월별 소비자물가 등락률(tblId=DT_1J22042); 품목별 소비자물가지수(품목성질별: 2020=100)(tblId=DT_1J22112)</x:v>
      </x:c>
      <x:c r="R1328" s="15" t="str">
        <x:v>orgId=101, tblId=DT_1J22003 | obj_l1/itm_id 메타 API로 확인 필요</x:v>
      </x:c>
      <x:c r="S1328" s="15" t="str">
        <x:v>원자료 직접 조회 후 필요 시 증감률 계산</x:v>
      </x:c>
      <x:c r="T1328" s="15" t="str">
        <x:v>검토 필요</x:v>
      </x:c>
      <x:c r="U1328" s="15" t="str">
        <x:v>101</x:v>
      </x:c>
      <x:c r="V1328" s="15" t="str">
        <x:v>DT_1J22003</x:v>
      </x:c>
      <x:c r="W1328" s="15" t="str">
        <x:v>T10</x:v>
      </x:c>
      <x:c r="X1328" s="15" t="str">
        <x:v>T</x:v>
      </x:c>
      <x:c r="Y1328" s="15" t="str">
        <x:v>M</x:v>
      </x:c>
      <x:c r="Z1328" s="14" t="str">
        <x:v>소비자물가지수 후보 선택. 지역/품목 코드 확인 필요 | obj_l1/itm_id 자동 후보 입력</x:v>
      </x:c>
      <x:c r="AA1328" s="15" t="str">
        <x:v>115.71</x:v>
      </x:c>
      <x:c r="AB1328" s="15" t="str">
        <x:v>202501</x:v>
      </x:c>
      <x:c r="AC1328" s="15" t="str">
        <x:v>114.91</x:v>
      </x:c>
      <x:c r="AD1328" s="15" t="str">
        <x:v>202412</x:v>
      </x:c>
      <x:c r="AE1328" s="15" t="str">
        <x:v>0.696197023757721</x:v>
      </x:c>
      <x:c r="AF1328" s="15" t="str">
        <x:v>0.7999999999999972</x:v>
      </x:c>
      <x:c r="AG1328" s="14" t="str"/>
      <x:c r="AH1328" s="15" t="str">
        <x:v>CHANGE_RATE</x:v>
      </x:c>
      <x:c r="AI1328" s="15" t="str">
        <x:v>2.2</x:v>
      </x:c>
      <x:c r="AJ1328" s="15" t="str">
        <x:v>0.696197023757721</x:v>
      </x:c>
      <x:c r="AK1328" s="15" t="str">
        <x:v>actual_change_pct 컬럼 사용(전기대비 계산값)</x:v>
      </x:c>
      <x:c r="AL1328" s="14" t="str">
        <x:v>불일치</x:v>
      </x:c>
      <x:c r="AM1328" s="15" t="str">
        <x:v>1.5038029762422793</x:v>
      </x:c>
      <x:c r="AN1328" s="14" t="str">
        <x:v>claim=2.2, actual=0.696197023757721, 오차=1.504 (허용=0.3)</x:v>
      </x:c>
      <x:c r="AO1328" s="15" t="str">
        <x:v>CHANGE_RATE</x:v>
      </x:c>
      <x:c r="AP1328" s="15" t="str">
        <x:v>2.2</x:v>
      </x:c>
      <x:c r="AQ1328" s="14" t="str">
        <x:v>% 숫자 선택</x:v>
      </x:c>
      <x:c r="AR1328" s="15" t="str">
        <x:v>0.696197023757721</x:v>
      </x:c>
      <x:c r="AS1328" s="14" t="str">
        <x:v>actual_change_pct 사용</x:v>
      </x:c>
      <x:c r="AT1328" s="14" t="str">
        <x:v>불일치</x:v>
      </x:c>
      <x:c r="AU1328" s="15" t="str">
        <x:v>1.5038029762422793</x:v>
      </x:c>
      <x:c r="AV1328" s="14" t="str">
        <x:v>claim=2.2, adjusted_actual=0.696197023757721, 오차=1.504, 허용=0.3</x:v>
      </x:c>
      <x:c r="AW1328" s="14" t="str">
        <x:v>재검토필요_증감률불일치</x:v>
      </x:c>
      <x:c r="AX1328" s="15" t="str">
        <x:v>N</x:v>
      </x:c>
      <x:c r="AY1328" s="15" t="str">
        <x:v>N</x:v>
      </x:c>
      <x:c r="AZ1328" s="14" t="str">
        <x:v>N</x:v>
      </x:c>
      <x:c r="BA1328" s="15" t="str"/>
      <x:c r="BB1328" s="15" t="str"/>
      <x:c r="BC1328" s="14" t="str"/>
      <x:c r="BD1328" s="14" t="str"/>
      <x:c r="BE1328" s="14" t="str">
        <x:v>기존 재검토/판단불가 상태 유지</x:v>
      </x:c>
      <x:c r="BF1328" s="14" t="str">
        <x:v>재검토필요_증감률불일치</x:v>
      </x:c>
      <x:c r="BG1328" s="14" t="str"/>
      <x:c r="BH1328" s="14" t="str"/>
      <x:c r="BI1328" s="14" t="str"/>
      <x:c r="BJ1328" s="14" t="str"/>
      <x:c r="BK1328" s="15" t="str"/>
      <x:c r="BL1328" s="15" t="str"/>
      <x:c r="BM1328" s="14" t="str"/>
      <x:c r="BN1328" s="14" t="str"/>
      <x:c r="BO1328" s="14" t="str"/>
      <x:c r="BP1328" s="14" t="str"/>
      <x:c r="BQ1328" s="15" t="str"/>
      <x:c r="BR1328" s="15" t="str"/>
      <x:c r="BS1328" s="15" t="str"/>
      <x:c r="BT1328" s="15" t="str">
        <x:v>1327</x:v>
      </x:c>
      <x:c r="BU1328" s="15" t="str">
        <x:v>7</x:v>
      </x:c>
      <x:c r="BV1328" s="14" t="str">
        <x:v>물가</x:v>
      </x:c>
      <x:c r="BW1328" s="14" t="str">
        <x:v>수동검토유지</x:v>
      </x:c>
      <x:c r="BX1328" s="14" t="str">
        <x:v>재검토필요_증감률불일치</x:v>
      </x:c>
      <x:c r="BY1328" s="15" t="str">
        <x:v>N/A</x:v>
      </x:c>
      <x:c r="BZ1328" s="14" t="str"/>
      <x:c r="CA1328" s="14" t="str"/>
      <x:c r="CB1328" s="14" t="str"/>
      <x:c r="CC1328" s="15" t="str"/>
      <x:c r="CD1328" s="15" t="str"/>
      <x:c r="CE1328" s="15" t="str"/>
      <x:c r="CF1328" s="15" t="str"/>
      <x:c r="CG1328" s="15" t="str"/>
      <x:c r="CH1328" s="15" t="str"/>
      <x:c r="CI1328" s="15" t="str"/>
      <x:c r="CJ1328" s="15" t="str"/>
      <x:c r="CK1328" s="15" t="str"/>
      <x:c r="CL1328" s="14" t="str"/>
      <x:c r="CM1328" s="15" t="str"/>
      <x:c r="CN1328" s="15" t="str"/>
      <x:c r="CO1328" s="15" t="str"/>
      <x:c r="CP1328" s="15" t="str"/>
      <x:c r="CQ1328" s="14" t="str"/>
      <x:c r="CR1328" s="16" t="str"/>
    </x:row>
    <x:row r="1329" ht="30" customHeight="1">
      <x:c r="A1329" s="13" t="str">
        <x:v>C18091</x:v>
      </x:c>
      <x:c r="B1329" s="15" t="str">
        <x:v>2375</x:v>
      </x:c>
      <x:c r="C1329" s="14" t="str">
        <x:v>가공식품 물가 4.6%↑ 새 정부 출범에도 고공행진</x:v>
      </x:c>
      <x:c r="D1329" s="15" t="str">
        <x:v>2025-07-02</x:v>
      </x:c>
      <x:c r="E1329" s="15" t="str">
        <x:v>https://www.chosun.com/economy/economy_general/2025/07/02/XGWZFYDANBHY5F4B2ZSPFDBPCQ</x:v>
      </x:c>
      <x:c r="F1329" s="14" t="str">
        <x:v>소비자물가 상승률은 지난 5월 1.9%로 떨어졌지만 지난달 다시 2%대로 반등했다.</x:v>
      </x:c>
      <x:c r="G1329" s="15" t="str">
        <x:v>물가지표</x:v>
      </x:c>
      <x:c r="H1329" s="15" t="str">
        <x:v>물가지표; 비율·증감률; 날짜·시간</x:v>
      </x:c>
      <x:c r="I1329" s="15" t="str">
        <x:v>True</x:v>
      </x:c>
      <x:c r="J1329" s="15" t="str"/>
      <x:c r="K1329" s="15" t="str">
        <x:v>지난달 소비자 물가 상승폭은 1월(2.2%) 이후 가장 높다.</x:v>
      </x:c>
      <x:c r="L1329" s="15" t="str">
        <x:v>가공식품이 1년새 4.6%나 올라 전체적인 소비자 물가 상승세를 이끌었다.</x:v>
      </x:c>
      <x:c r="M1329" s="15" t="str">
        <x:v>[5, 1.9, 2]</x:v>
      </x:c>
      <x:c r="N1329" s="15" t="str">
        <x:v>['월', '%', '%']</x:v>
      </x:c>
      <x:c r="O1329" s="15" t="str">
        <x:v>[]</x:v>
      </x:c>
      <x:c r="P1329" s="15" t="str">
        <x:v>[]</x:v>
      </x:c>
      <x:c r="Q1329" s="15" t="str">
        <x:v>월별 소비자물가 등락률(tblId=DT_1J22042); 소비자물가지수(2020=100)(tblId=DT_1J22003); 품목별 소비자물가지수(품목성질별: 2020=100)(tblId=DT_1J22112)</x:v>
      </x:c>
      <x:c r="R1329" s="15" t="str">
        <x:v>orgId=101, tblId=DT_1J22042 | obj_l1/itm_id 메타 API로 확인 필요</x:v>
      </x:c>
      <x:c r="S1329" s="15" t="str">
        <x:v>원자료 직접 조회 후 필요 시 증감률 계산</x:v>
      </x:c>
      <x:c r="T1329" s="15" t="str">
        <x:v>검토 필요</x:v>
      </x:c>
      <x:c r="U1329" s="15" t="str">
        <x:v>101</x:v>
      </x:c>
      <x:c r="V1329" s="15" t="str">
        <x:v>DT_1J22042</x:v>
      </x:c>
      <x:c r="W1329" s="15" t="str">
        <x:v>0</x:v>
      </x:c>
      <x:c r="X1329" s="15" t="str">
        <x:v>T03</x:v>
      </x:c>
      <x:c r="Y1329" s="15" t="str">
        <x:v>M</x:v>
      </x:c>
      <x:c r="Z1329" s="14" t="str">
        <x:v>소비자물가 등락률 후보 선택. 지역/품목/월별 코드 확인 필요 | obj_l1/itm_id 자동 후보 입력</x:v>
      </x:c>
      <x:c r="AA1329" s="15" t="str">
        <x:v>1.9</x:v>
      </x:c>
      <x:c r="AB1329" s="15" t="str">
        <x:v>202505</x:v>
      </x:c>
      <x:c r="AC1329" s="15" t="str">
        <x:v>2.1</x:v>
      </x:c>
      <x:c r="AD1329" s="15" t="str">
        <x:v>202504</x:v>
      </x:c>
      <x:c r="AE1329" s="15" t="str">
        <x:v>-9.52380952380953</x:v>
      </x:c>
      <x:c r="AF1329" s="15" t="str">
        <x:v>-0.20000000000000018</x:v>
      </x:c>
      <x:c r="AG1329" s="14" t="str"/>
      <x:c r="AH1329" s="15" t="str">
        <x:v>CHANGE_RATE</x:v>
      </x:c>
      <x:c r="AI1329" s="15" t="str">
        <x:v>2.0</x:v>
      </x:c>
      <x:c r="AJ1329" s="15" t="str">
        <x:v>-9.52380952380953</x:v>
      </x:c>
      <x:c r="AK1329" s="15" t="str">
        <x:v>actual_change_pct 컬럼 사용(전기대비 계산값)</x:v>
      </x:c>
      <x:c r="AL1329" s="14" t="str">
        <x:v>불일치</x:v>
      </x:c>
      <x:c r="AM1329" s="15" t="str">
        <x:v>11.52380952380953</x:v>
      </x:c>
      <x:c r="AN1329" s="14" t="str">
        <x:v>claim=2.0, actual=-9.52380952380953, 오차=11.524 (허용=0.3)</x:v>
      </x:c>
      <x:c r="AO1329" s="15" t="str">
        <x:v>CHANGE_RATE</x:v>
      </x:c>
      <x:c r="AP1329" s="15" t="str">
        <x:v>2.0</x:v>
      </x:c>
      <x:c r="AQ1329" s="14" t="str">
        <x:v>% 숫자 선택</x:v>
      </x:c>
      <x:c r="AR1329" s="15" t="str">
        <x:v>-9.52380952380953</x:v>
      </x:c>
      <x:c r="AS1329" s="14" t="str">
        <x:v>actual_change_pct 사용</x:v>
      </x:c>
      <x:c r="AT1329" s="14" t="str">
        <x:v>불일치</x:v>
      </x:c>
      <x:c r="AU1329" s="15" t="str">
        <x:v>11.52380952380953</x:v>
      </x:c>
      <x:c r="AV1329" s="14" t="str">
        <x:v>claim=2.0, adjusted_actual=-9.52380952380953, 오차=11.524, 허용=0.3</x:v>
      </x:c>
      <x:c r="AW1329" s="14" t="str">
        <x:v>재검토필요_증감률불일치</x:v>
      </x:c>
      <x:c r="AX1329" s="15" t="str">
        <x:v>N</x:v>
      </x:c>
      <x:c r="AY1329" s="15" t="str">
        <x:v>N</x:v>
      </x:c>
      <x:c r="AZ1329" s="14" t="str">
        <x:v>N</x:v>
      </x:c>
      <x:c r="BA1329" s="15" t="str"/>
      <x:c r="BB1329" s="15" t="str"/>
      <x:c r="BC1329" s="14" t="str"/>
      <x:c r="BD1329" s="14" t="str"/>
      <x:c r="BE1329" s="14" t="str">
        <x:v>기존 재검토/판단불가 상태 유지</x:v>
      </x:c>
      <x:c r="BF1329" s="14" t="str">
        <x:v>재검토필요_증감률불일치</x:v>
      </x:c>
      <x:c r="BG1329" s="14" t="str"/>
      <x:c r="BH1329" s="14" t="str"/>
      <x:c r="BI1329" s="14" t="str"/>
      <x:c r="BJ1329" s="14" t="str"/>
      <x:c r="BK1329" s="15" t="str"/>
      <x:c r="BL1329" s="15" t="str"/>
      <x:c r="BM1329" s="14" t="str"/>
      <x:c r="BN1329" s="14" t="str"/>
      <x:c r="BO1329" s="14" t="str"/>
      <x:c r="BP1329" s="14" t="str"/>
      <x:c r="BQ1329" s="15" t="str"/>
      <x:c r="BR1329" s="15" t="str"/>
      <x:c r="BS1329" s="15" t="str"/>
      <x:c r="BT1329" s="15" t="str">
        <x:v>1328</x:v>
      </x:c>
      <x:c r="BU1329" s="15" t="str">
        <x:v>7</x:v>
      </x:c>
      <x:c r="BV1329" s="14" t="str">
        <x:v>물가</x:v>
      </x:c>
      <x:c r="BW1329" s="14" t="str">
        <x:v>수동검토유지</x:v>
      </x:c>
      <x:c r="BX1329" s="14" t="str">
        <x:v>재검토필요_증감률불일치</x:v>
      </x:c>
      <x:c r="BY1329" s="15" t="str">
        <x:v>N/A</x:v>
      </x:c>
      <x:c r="BZ1329" s="14" t="str"/>
      <x:c r="CA1329" s="14" t="str"/>
      <x:c r="CB1329" s="14" t="str"/>
      <x:c r="CC1329" s="15" t="str"/>
      <x:c r="CD1329" s="15" t="str"/>
      <x:c r="CE1329" s="15" t="str"/>
      <x:c r="CF1329" s="15" t="str"/>
      <x:c r="CG1329" s="15" t="str"/>
      <x:c r="CH1329" s="15" t="str"/>
      <x:c r="CI1329" s="15" t="str"/>
      <x:c r="CJ1329" s="15" t="str"/>
      <x:c r="CK1329" s="15" t="str"/>
      <x:c r="CL1329" s="14" t="str"/>
      <x:c r="CM1329" s="15" t="str"/>
      <x:c r="CN1329" s="15" t="str"/>
      <x:c r="CO1329" s="15" t="str"/>
      <x:c r="CP1329" s="15" t="str"/>
      <x:c r="CQ1329" s="14" t="str"/>
      <x:c r="CR1329" s="16" t="str"/>
    </x:row>
    <x:row r="1330" ht="30" customHeight="1">
      <x:c r="A1330" s="13" t="str">
        <x:v>C18092</x:v>
      </x:c>
      <x:c r="B1330" s="15" t="str">
        <x:v>2375</x:v>
      </x:c>
      <x:c r="C1330" s="14" t="str">
        <x:v>가공식품 물가 4.6%↑ 새 정부 출범에도 고공행진</x:v>
      </x:c>
      <x:c r="D1330" s="15" t="str">
        <x:v>2025-07-02</x:v>
      </x:c>
      <x:c r="E1330" s="15" t="str">
        <x:v>https://www.chosun.com/economy/economy_general/2025/07/02/XGWZFYDANBHY5F4B2ZSPFDBPCQ</x:v>
      </x:c>
      <x:c r="F1330" s="14" t="str">
        <x:v>가공식품이 1년새 4.6%나 올라 전체적인 소비자 물가 상승세를 이끌었다.</x:v>
      </x:c>
      <x:c r="G1330" s="15" t="str">
        <x:v>비율·증감률</x:v>
      </x:c>
      <x:c r="H1330" s="15" t="str">
        <x:v>비율·증감률; 날짜·시간</x:v>
      </x:c>
      <x:c r="I1330" s="15" t="str">
        <x:v>True</x:v>
      </x:c>
      <x:c r="J1330" s="15" t="str"/>
      <x:c r="K1330" s="15" t="str">
        <x:v>소비자물가 상승률은 지난 5월 1.9%로 떨어졌지만 지난달 다시 2%대로 반등했다.</x:v>
      </x:c>
      <x:c r="L1330" s="15" t="str">
        <x:v>지난달 가공식품 상승폭은 2023년 11월(5.1%) 이후 19개월 만에 최고다.</x:v>
      </x:c>
      <x:c r="M1330" s="15" t="str">
        <x:v>[1, 4.6]</x:v>
      </x:c>
      <x:c r="N1330" s="15" t="str">
        <x:v>['년', '%']</x:v>
      </x:c>
      <x:c r="O1330" s="15" t="str">
        <x:v>[]</x:v>
      </x:c>
      <x:c r="P1330" s="15" t="str">
        <x:v>[]</x:v>
      </x:c>
      <x:c r="Q1330" s="15" t="str">
        <x:v>소비자물가지수(2020=100)(tblId=DT_1J22003); 월별 소비자물가 등락률(tblId=DT_1J22042); 품목별 소비자물가지수(품목성질별: 2020=100)(tblId=DT_1J22112)</x:v>
      </x:c>
      <x:c r="R1330" s="15" t="str">
        <x:v>orgId=101, tblId=DT_1J22003 | obj_l1/itm_id 메타 API로 확인 필요</x:v>
      </x:c>
      <x:c r="S1330" s="15" t="str">
        <x:v>원자료 직접 조회 후 필요 시 증감률 계산</x:v>
      </x:c>
      <x:c r="T1330" s="15" t="str">
        <x:v>검토 필요</x:v>
      </x:c>
      <x:c r="U1330" s="15" t="str">
        <x:v>101</x:v>
      </x:c>
      <x:c r="V1330" s="15" t="str">
        <x:v>DT_1J22003</x:v>
      </x:c>
      <x:c r="W1330" s="15" t="str">
        <x:v>T10</x:v>
      </x:c>
      <x:c r="X1330" s="15" t="str">
        <x:v>T</x:v>
      </x:c>
      <x:c r="Y1330" s="15" t="str">
        <x:v>Y</x:v>
      </x:c>
      <x:c r="Z1330" s="14" t="str">
        <x:v>소비자물가지수 후보 선택. 지역/품목 코드 확인 필요 | obj_l1/itm_id 자동 후보 입력</x:v>
      </x:c>
      <x:c r="AA1330" s="15" t="str">
        <x:v>116.61</x:v>
      </x:c>
      <x:c r="AB1330" s="15" t="str">
        <x:v>2025</x:v>
      </x:c>
      <x:c r="AC1330" s="15" t="str">
        <x:v>114.18</x:v>
      </x:c>
      <x:c r="AD1330" s="15" t="str">
        <x:v>2024</x:v>
      </x:c>
      <x:c r="AE1330" s="15" t="str">
        <x:v>2.128218602207035</x:v>
      </x:c>
      <x:c r="AF1330" s="15" t="str">
        <x:v>2.4299999999999926</x:v>
      </x:c>
      <x:c r="AG1330" s="14" t="str"/>
      <x:c r="AH1330" s="15" t="str">
        <x:v>CHANGE_RATE</x:v>
      </x:c>
      <x:c r="AI1330" s="15" t="str">
        <x:v>4.6</x:v>
      </x:c>
      <x:c r="AJ1330" s="15" t="str">
        <x:v>2.128218602207035</x:v>
      </x:c>
      <x:c r="AK1330" s="15" t="str">
        <x:v>actual_change_pct 컬럼 사용(전기대비 계산값)</x:v>
      </x:c>
      <x:c r="AL1330" s="14" t="str">
        <x:v>불일치</x:v>
      </x:c>
      <x:c r="AM1330" s="15" t="str">
        <x:v>2.471781397792965</x:v>
      </x:c>
      <x:c r="AN1330" s="14" t="str">
        <x:v>claim=4.6, actual=2.128218602207035, 오차=2.472 (허용=0.3)</x:v>
      </x:c>
      <x:c r="AO1330" s="15" t="str">
        <x:v>CHANGE_RATE</x:v>
      </x:c>
      <x:c r="AP1330" s="15" t="str">
        <x:v>4.6</x:v>
      </x:c>
      <x:c r="AQ1330" s="14" t="str">
        <x:v>% 숫자 선택</x:v>
      </x:c>
      <x:c r="AR1330" s="15" t="str">
        <x:v>2.128218602207035</x:v>
      </x:c>
      <x:c r="AS1330" s="14" t="str">
        <x:v>actual_change_pct 사용</x:v>
      </x:c>
      <x:c r="AT1330" s="14" t="str">
        <x:v>불일치</x:v>
      </x:c>
      <x:c r="AU1330" s="15" t="str">
        <x:v>2.471781397792965</x:v>
      </x:c>
      <x:c r="AV1330" s="14" t="str">
        <x:v>claim=4.6, adjusted_actual=2.128218602207035, 오차=2.472, 허용=0.3</x:v>
      </x:c>
      <x:c r="AW1330" s="14" t="str">
        <x:v>재검토필요_증감률불일치</x:v>
      </x:c>
      <x:c r="AX1330" s="15" t="str">
        <x:v>N</x:v>
      </x:c>
      <x:c r="AY1330" s="15" t="str">
        <x:v>N</x:v>
      </x:c>
      <x:c r="AZ1330" s="14" t="str">
        <x:v>N</x:v>
      </x:c>
      <x:c r="BA1330" s="15" t="str"/>
      <x:c r="BB1330" s="15" t="str"/>
      <x:c r="BC1330" s="14" t="str"/>
      <x:c r="BD1330" s="14" t="str"/>
      <x:c r="BE1330" s="14" t="str">
        <x:v>기존 재검토/판단불가 상태 유지</x:v>
      </x:c>
      <x:c r="BF1330" s="14" t="str">
        <x:v>재검토필요_증감률불일치</x:v>
      </x:c>
      <x:c r="BG1330" s="14" t="str"/>
      <x:c r="BH1330" s="14" t="str"/>
      <x:c r="BI1330" s="14" t="str"/>
      <x:c r="BJ1330" s="14" t="str"/>
      <x:c r="BK1330" s="15" t="str"/>
      <x:c r="BL1330" s="15" t="str"/>
      <x:c r="BM1330" s="14" t="str"/>
      <x:c r="BN1330" s="14" t="str"/>
      <x:c r="BO1330" s="14" t="str"/>
      <x:c r="BP1330" s="14" t="str"/>
      <x:c r="BQ1330" s="15" t="str"/>
      <x:c r="BR1330" s="15" t="str"/>
      <x:c r="BS1330" s="15" t="str"/>
      <x:c r="BT1330" s="15" t="str">
        <x:v>1329</x:v>
      </x:c>
      <x:c r="BU1330" s="15" t="str">
        <x:v>7</x:v>
      </x:c>
      <x:c r="BV1330" s="14" t="str">
        <x:v>물가</x:v>
      </x:c>
      <x:c r="BW1330" s="14" t="str">
        <x:v>수동검토유지</x:v>
      </x:c>
      <x:c r="BX1330" s="14" t="str">
        <x:v>재검토필요_증감률불일치</x:v>
      </x:c>
      <x:c r="BY1330" s="15" t="str">
        <x:v>N/A</x:v>
      </x:c>
      <x:c r="BZ1330" s="14" t="str"/>
      <x:c r="CA1330" s="14" t="str"/>
      <x:c r="CB1330" s="14" t="str"/>
      <x:c r="CC1330" s="15" t="str"/>
      <x:c r="CD1330" s="15" t="str"/>
      <x:c r="CE1330" s="15" t="str"/>
      <x:c r="CF1330" s="15" t="str"/>
      <x:c r="CG1330" s="15" t="str"/>
      <x:c r="CH1330" s="15" t="str"/>
      <x:c r="CI1330" s="15" t="str"/>
      <x:c r="CJ1330" s="15" t="str"/>
      <x:c r="CK1330" s="15" t="str"/>
      <x:c r="CL1330" s="14" t="str"/>
      <x:c r="CM1330" s="15" t="str"/>
      <x:c r="CN1330" s="15" t="str"/>
      <x:c r="CO1330" s="15" t="str"/>
      <x:c r="CP1330" s="15" t="str"/>
      <x:c r="CQ1330" s="14" t="str"/>
      <x:c r="CR1330" s="16" t="str"/>
    </x:row>
    <x:row r="1331" ht="30" customHeight="1">
      <x:c r="A1331" s="13" t="str">
        <x:v>C18093</x:v>
      </x:c>
      <x:c r="B1331" s="15" t="str">
        <x:v>2375</x:v>
      </x:c>
      <x:c r="C1331" s="14" t="str">
        <x:v>가공식품 물가 4.6%↑ 새 정부 출범에도 고공행진</x:v>
      </x:c>
      <x:c r="D1331" s="15" t="str">
        <x:v>2025-07-02</x:v>
      </x:c>
      <x:c r="E1331" s="15" t="str">
        <x:v>https://www.chosun.com/economy/economy_general/2025/07/02/XGWZFYDANBHY5F4B2ZSPFDBPCQ</x:v>
      </x:c>
      <x:c r="F1331" s="14" t="str">
        <x:v>지난달 가공식품 상승폭은 2023년 11월(5.1%) 이후 19개월 만에 최고다.</x:v>
      </x:c>
      <x:c r="G1331" s="15" t="str">
        <x:v>비율·증감률</x:v>
      </x:c>
      <x:c r="H1331" s="15" t="str">
        <x:v>비율·증감률; 건수·개수; 날짜·시간</x:v>
      </x:c>
      <x:c r="I1331" s="15" t="str">
        <x:v>True</x:v>
      </x:c>
      <x:c r="J1331" s="15" t="str"/>
      <x:c r="K1331" s="15" t="str">
        <x:v>가공식품이 1년새 4.6%나 올라 전체적인 소비자 물가 상승세를 이끌었다.</x:v>
      </x:c>
      <x:c r="L1331" s="15" t="str">
        <x:v>한국은행 물가 안정 목표치인 2% 안팎의 물가 상승세에도 가공식품 물가는 지난 3월부터 4% 안팎의 상승폭을 보여왔다.</x:v>
      </x:c>
      <x:c r="M1331" s="15" t="str">
        <x:v>[2023, 11, 5.1, 19]</x:v>
      </x:c>
      <x:c r="N1331" s="15" t="str">
        <x:v>['년', '월', '%', '개']</x:v>
      </x:c>
      <x:c r="O1331" s="15" t="str">
        <x:v>['2023']</x:v>
      </x:c>
      <x:c r="P1331" s="15" t="str">
        <x:v>[]</x:v>
      </x:c>
      <x:c r="Q1331" s="15" t="str">
        <x:v>소비자물가지수(2020=100)(tblId=DT_1J22003); 월별 소비자물가 등락률(tblId=DT_1J22042); 품목별 소비자물가지수(품목성질별: 2020=100)(tblId=DT_1J22112)</x:v>
      </x:c>
      <x:c r="R1331" s="15" t="str">
        <x:v>orgId=101, tblId=DT_1J22003 | obj_l1/itm_id 메타 API로 확인 필요</x:v>
      </x:c>
      <x:c r="S1331" s="15" t="str">
        <x:v>원자료 직접 조회 후 필요 시 증감률 계산</x:v>
      </x:c>
      <x:c r="T1331" s="15" t="str">
        <x:v>검토 필요</x:v>
      </x:c>
      <x:c r="U1331" s="15" t="str">
        <x:v>101</x:v>
      </x:c>
      <x:c r="V1331" s="15" t="str">
        <x:v>DT_1J22003</x:v>
      </x:c>
      <x:c r="W1331" s="15" t="str">
        <x:v>T10</x:v>
      </x:c>
      <x:c r="X1331" s="15" t="str">
        <x:v>T</x:v>
      </x:c>
      <x:c r="Y1331" s="15" t="str">
        <x:v>M</x:v>
      </x:c>
      <x:c r="Z1331" s="14" t="str">
        <x:v>소비자물가지수 후보 선택. 지역/품목 코드 확인 필요 | obj_l1/itm_id 자동 후보 입력</x:v>
      </x:c>
      <x:c r="AA1331" s="15" t="str">
        <x:v>117.2</x:v>
      </x:c>
      <x:c r="AB1331" s="15" t="str">
        <x:v>202511</x:v>
      </x:c>
      <x:c r="AC1331" s="15" t="str">
        <x:v>117.42</x:v>
      </x:c>
      <x:c r="AD1331" s="15" t="str">
        <x:v>202510</x:v>
      </x:c>
      <x:c r="AE1331" s="15" t="str">
        <x:v>-0.1873616079032523</x:v>
      </x:c>
      <x:c r="AF1331" s="15" t="str">
        <x:v>-0.21999999999999886</x:v>
      </x:c>
      <x:c r="AG1331" s="14" t="str"/>
      <x:c r="AH1331" s="15" t="str">
        <x:v>CHANGE_RATE</x:v>
      </x:c>
      <x:c r="AI1331" s="15" t="str">
        <x:v>5.1</x:v>
      </x:c>
      <x:c r="AJ1331" s="15" t="str">
        <x:v>-0.1873616079032523</x:v>
      </x:c>
      <x:c r="AK1331" s="15" t="str">
        <x:v>actual_change_pct 컬럼 사용(전기대비 계산값)</x:v>
      </x:c>
      <x:c r="AL1331" s="14" t="str">
        <x:v>불일치</x:v>
      </x:c>
      <x:c r="AM1331" s="15" t="str">
        <x:v>5.287361607903252</x:v>
      </x:c>
      <x:c r="AN1331" s="14" t="str">
        <x:v>claim=5.1, actual=-0.1873616079032523, 오차=5.287 (허용=0.3)</x:v>
      </x:c>
      <x:c r="AO1331" s="15" t="str">
        <x:v>CHANGE_RATE</x:v>
      </x:c>
      <x:c r="AP1331" s="15" t="str">
        <x:v>5.1</x:v>
      </x:c>
      <x:c r="AQ1331" s="14" t="str">
        <x:v>% 숫자 선택</x:v>
      </x:c>
      <x:c r="AR1331" s="15" t="str">
        <x:v>-0.1873616079032523</x:v>
      </x:c>
      <x:c r="AS1331" s="14" t="str">
        <x:v>actual_change_pct 사용</x:v>
      </x:c>
      <x:c r="AT1331" s="14" t="str">
        <x:v>불일치</x:v>
      </x:c>
      <x:c r="AU1331" s="15" t="str">
        <x:v>5.287361607903252</x:v>
      </x:c>
      <x:c r="AV1331" s="14" t="str">
        <x:v>claim=5.1, adjusted_actual=-0.1873616079032523, 오차=5.287, 허용=0.3</x:v>
      </x:c>
      <x:c r="AW1331" s="14" t="str">
        <x:v>재검토필요_증감률불일치</x:v>
      </x:c>
      <x:c r="AX1331" s="15" t="str">
        <x:v>N</x:v>
      </x:c>
      <x:c r="AY1331" s="15" t="str">
        <x:v>N</x:v>
      </x:c>
      <x:c r="AZ1331" s="14" t="str">
        <x:v>N</x:v>
      </x:c>
      <x:c r="BA1331" s="15" t="str"/>
      <x:c r="BB1331" s="15" t="str"/>
      <x:c r="BC1331" s="14" t="str"/>
      <x:c r="BD1331" s="14" t="str"/>
      <x:c r="BE1331" s="14" t="str">
        <x:v>기존 재검토/판단불가 상태 유지</x:v>
      </x:c>
      <x:c r="BF1331" s="14" t="str">
        <x:v>재검토필요_증감률불일치</x:v>
      </x:c>
      <x:c r="BG1331" s="14" t="str"/>
      <x:c r="BH1331" s="14" t="str"/>
      <x:c r="BI1331" s="14" t="str"/>
      <x:c r="BJ1331" s="14" t="str"/>
      <x:c r="BK1331" s="15" t="str"/>
      <x:c r="BL1331" s="15" t="str"/>
      <x:c r="BM1331" s="14" t="str"/>
      <x:c r="BN1331" s="14" t="str"/>
      <x:c r="BO1331" s="14" t="str"/>
      <x:c r="BP1331" s="14" t="str"/>
      <x:c r="BQ1331" s="15" t="str"/>
      <x:c r="BR1331" s="15" t="str"/>
      <x:c r="BS1331" s="15" t="str"/>
      <x:c r="BT1331" s="15" t="str">
        <x:v>1330</x:v>
      </x:c>
      <x:c r="BU1331" s="15" t="str">
        <x:v>7</x:v>
      </x:c>
      <x:c r="BV1331" s="14" t="str">
        <x:v>물가</x:v>
      </x:c>
      <x:c r="BW1331" s="14" t="str">
        <x:v>수동검토유지</x:v>
      </x:c>
      <x:c r="BX1331" s="14" t="str">
        <x:v>재검토필요_증감률불일치</x:v>
      </x:c>
      <x:c r="BY1331" s="15" t="str">
        <x:v>N/A</x:v>
      </x:c>
      <x:c r="BZ1331" s="14" t="str"/>
      <x:c r="CA1331" s="14" t="str"/>
      <x:c r="CB1331" s="14" t="str"/>
      <x:c r="CC1331" s="15" t="str"/>
      <x:c r="CD1331" s="15" t="str"/>
      <x:c r="CE1331" s="15" t="str"/>
      <x:c r="CF1331" s="15" t="str"/>
      <x:c r="CG1331" s="15" t="str"/>
      <x:c r="CH1331" s="15" t="str"/>
      <x:c r="CI1331" s="15" t="str"/>
      <x:c r="CJ1331" s="15" t="str"/>
      <x:c r="CK1331" s="15" t="str"/>
      <x:c r="CL1331" s="14" t="str"/>
      <x:c r="CM1331" s="15" t="str"/>
      <x:c r="CN1331" s="15" t="str"/>
      <x:c r="CO1331" s="15" t="str"/>
      <x:c r="CP1331" s="15" t="str"/>
      <x:c r="CQ1331" s="14" t="str"/>
      <x:c r="CR1331" s="16" t="str"/>
    </x:row>
    <x:row r="1332" ht="30" customHeight="1">
      <x:c r="A1332" s="13" t="str">
        <x:v>C18094</x:v>
      </x:c>
      <x:c r="B1332" s="15" t="str">
        <x:v>2375</x:v>
      </x:c>
      <x:c r="C1332" s="14" t="str">
        <x:v>가공식품 물가 4.6%↑ 새 정부 출범에도 고공행진</x:v>
      </x:c>
      <x:c r="D1332" s="15" t="str">
        <x:v>2025-07-02</x:v>
      </x:c>
      <x:c r="E1332" s="15" t="str">
        <x:v>https://www.chosun.com/economy/economy_general/2025/07/02/XGWZFYDANBHY5F4B2ZSPFDBPCQ</x:v>
      </x:c>
      <x:c r="F1332" s="14" t="str">
        <x:v>한국은행 물가 안정 목표치인 2% 안팎의 물가 상승세에도 가공식품 물가는 지난 3월부터 4% 안팎의 상승폭을 보여왔다.</x:v>
      </x:c>
      <x:c r="G1332" s="15" t="str">
        <x:v>비율·증감률</x:v>
      </x:c>
      <x:c r="H1332" s="15" t="str">
        <x:v>비율·증감률; 날짜·시간</x:v>
      </x:c>
      <x:c r="I1332" s="15" t="str">
        <x:v>True</x:v>
      </x:c>
      <x:c r="J1332" s="15" t="str"/>
      <x:c r="K1332" s="15" t="str">
        <x:v>지난달 가공식품 상승폭은 2023년 11월(5.1%) 이후 19개월 만에 최고다.</x:v>
      </x:c>
      <x:c r="L1332" s="15" t="str">
        <x:v>기업들이 대통령 탄핵과 조기 대선이란 정국 혼란을 틈타 원재료 가격과 인건비 상승을 이유로 가공식품 가격을 일제히 인상한 결과다.</x:v>
      </x:c>
      <x:c r="M1332" s="15" t="str">
        <x:v>[2, 3, 4]</x:v>
      </x:c>
      <x:c r="N1332" s="15" t="str">
        <x:v>['%', '월', '%']</x:v>
      </x:c>
      <x:c r="O1332" s="15" t="str">
        <x:v>[]</x:v>
      </x:c>
      <x:c r="P1332" s="15" t="str">
        <x:v>[]</x:v>
      </x:c>
      <x:c r="Q1332" s="15" t="str">
        <x:v>소비자물가지수(2020=100)(tblId=DT_1J22003); 월별 소비자물가 등락률(tblId=DT_1J22042); 품목별 소비자물가지수(품목성질별: 2020=100)(tblId=DT_1J22112)</x:v>
      </x:c>
      <x:c r="R1332" s="15" t="str">
        <x:v>orgId=101, tblId=DT_1J22003 | obj_l1/itm_id 메타 API로 확인 필요</x:v>
      </x:c>
      <x:c r="S1332" s="15" t="str">
        <x:v>원자료 직접 조회 후 필요 시 증감률 계산</x:v>
      </x:c>
      <x:c r="T1332" s="15" t="str">
        <x:v>검토 필요</x:v>
      </x:c>
      <x:c r="U1332" s="15" t="str">
        <x:v>101</x:v>
      </x:c>
      <x:c r="V1332" s="15" t="str">
        <x:v>DT_1J22003</x:v>
      </x:c>
      <x:c r="W1332" s="15" t="str">
        <x:v>T10</x:v>
      </x:c>
      <x:c r="X1332" s="15" t="str">
        <x:v>T</x:v>
      </x:c>
      <x:c r="Y1332" s="15" t="str">
        <x:v>M</x:v>
      </x:c>
      <x:c r="Z1332" s="14" t="str">
        <x:v>소비자물가지수 후보 선택. 지역/품목 코드 확인 필요 | obj_l1/itm_id 자동 후보 입력</x:v>
      </x:c>
      <x:c r="AA1332" s="15" t="str">
        <x:v>119.99</x:v>
      </x:c>
      <x:c r="AB1332" s="15" t="str">
        <x:v>202606</x:v>
      </x:c>
      <x:c r="AC1332" s="15" t="str">
        <x:v>119.92</x:v>
      </x:c>
      <x:c r="AD1332" s="15" t="str">
        <x:v>202605</x:v>
      </x:c>
      <x:c r="AE1332" s="15" t="str">
        <x:v>0.05837224816543794</x:v>
      </x:c>
      <x:c r="AF1332" s="15" t="str">
        <x:v>0.06999999999999318</x:v>
      </x:c>
      <x:c r="AG1332" s="14" t="str"/>
      <x:c r="AH1332" s="15" t="str">
        <x:v>CHANGE_RATE</x:v>
      </x:c>
      <x:c r="AI1332" s="15" t="str">
        <x:v>4.0</x:v>
      </x:c>
      <x:c r="AJ1332" s="15" t="str">
        <x:v>0.05837224816543794</x:v>
      </x:c>
      <x:c r="AK1332" s="15" t="str">
        <x:v>actual_change_pct 컬럼 사용(전기대비 계산값)</x:v>
      </x:c>
      <x:c r="AL1332" s="14" t="str">
        <x:v>불일치</x:v>
      </x:c>
      <x:c r="AM1332" s="15" t="str">
        <x:v>3.941627751834562</x:v>
      </x:c>
      <x:c r="AN1332" s="14" t="str">
        <x:v>claim=4.0, actual=0.05837224816543794, 오차=3.942 (허용=0.3)</x:v>
      </x:c>
      <x:c r="AO1332" s="15" t="str">
        <x:v>CHANGE_RATE</x:v>
      </x:c>
      <x:c r="AP1332" s="15" t="str">
        <x:v>4.0</x:v>
      </x:c>
      <x:c r="AQ1332" s="14" t="str">
        <x:v>% 숫자 선택</x:v>
      </x:c>
      <x:c r="AR1332" s="15" t="str">
        <x:v>0.05837224816543794</x:v>
      </x:c>
      <x:c r="AS1332" s="14" t="str">
        <x:v>actual_change_pct 사용</x:v>
      </x:c>
      <x:c r="AT1332" s="14" t="str">
        <x:v>불일치</x:v>
      </x:c>
      <x:c r="AU1332" s="15" t="str">
        <x:v>3.941627751834562</x:v>
      </x:c>
      <x:c r="AV1332" s="14" t="str">
        <x:v>claim=4.0, adjusted_actual=0.05837224816543794, 오차=3.942, 허용=0.3</x:v>
      </x:c>
      <x:c r="AW1332" s="14" t="str">
        <x:v>재검토필요_증감률불일치</x:v>
      </x:c>
      <x:c r="AX1332" s="15" t="str">
        <x:v>N</x:v>
      </x:c>
      <x:c r="AY1332" s="15" t="str">
        <x:v>N</x:v>
      </x:c>
      <x:c r="AZ1332" s="14" t="str">
        <x:v>N</x:v>
      </x:c>
      <x:c r="BA1332" s="15" t="str"/>
      <x:c r="BB1332" s="15" t="str"/>
      <x:c r="BC1332" s="14" t="str"/>
      <x:c r="BD1332" s="14" t="str"/>
      <x:c r="BE1332" s="14" t="str">
        <x:v>기존 재검토/판단불가 상태 유지</x:v>
      </x:c>
      <x:c r="BF1332" s="14" t="str">
        <x:v>재검토필요_증감률불일치</x:v>
      </x:c>
      <x:c r="BG1332" s="14" t="str"/>
      <x:c r="BH1332" s="14" t="str"/>
      <x:c r="BI1332" s="14" t="str"/>
      <x:c r="BJ1332" s="14" t="str"/>
      <x:c r="BK1332" s="15" t="str"/>
      <x:c r="BL1332" s="15" t="str"/>
      <x:c r="BM1332" s="14" t="str"/>
      <x:c r="BN1332" s="14" t="str"/>
      <x:c r="BO1332" s="14" t="str"/>
      <x:c r="BP1332" s="14" t="str"/>
      <x:c r="BQ1332" s="15" t="str"/>
      <x:c r="BR1332" s="15" t="str"/>
      <x:c r="BS1332" s="15" t="str"/>
      <x:c r="BT1332" s="15" t="str">
        <x:v>1331</x:v>
      </x:c>
      <x:c r="BU1332" s="15" t="str">
        <x:v>7</x:v>
      </x:c>
      <x:c r="BV1332" s="14" t="str">
        <x:v>물가</x:v>
      </x:c>
      <x:c r="BW1332" s="14" t="str">
        <x:v>코드북_비검증분류</x:v>
      </x:c>
      <x:c r="BX1332" s="14" t="str">
        <x:v>판단불가_정보 부족</x:v>
      </x:c>
      <x:c r="BY1332" s="15" t="str">
        <x:v>N/A</x:v>
      </x:c>
      <x:c r="BZ1332" s="14" t="str">
        <x:v>판단불가</x:v>
      </x:c>
      <x:c r="CA1332" s="14" t="str">
        <x:v>정보 부족</x:v>
      </x:c>
      <x:c r="CB1332" s="14" t="str">
        <x:v>관측 실적이 아닌 전망·목표 문장</x:v>
      </x:c>
      <x:c r="CC1332" s="15" t="str"/>
      <x:c r="CD1332" s="15" t="str"/>
      <x:c r="CE1332" s="15" t="str"/>
      <x:c r="CF1332" s="15" t="str"/>
      <x:c r="CG1332" s="15" t="str"/>
      <x:c r="CH1332" s="15" t="str"/>
      <x:c r="CI1332" s="15" t="str"/>
      <x:c r="CJ1332" s="15" t="str"/>
      <x:c r="CK1332" s="15" t="str"/>
      <x:c r="CL1332" s="14" t="str"/>
      <x:c r="CM1332" s="15" t="str"/>
      <x:c r="CN1332" s="15" t="str"/>
      <x:c r="CO1332" s="15" t="str"/>
      <x:c r="CP1332" s="15" t="str"/>
      <x:c r="CQ1332" s="14" t="str"/>
      <x:c r="CR1332" s="16" t="str"/>
    </x:row>
    <x:row r="1333" ht="30" customHeight="1">
      <x:c r="A1333" s="13" t="str">
        <x:v>C18095</x:v>
      </x:c>
      <x:c r="B1333" s="15" t="str">
        <x:v>2375</x:v>
      </x:c>
      <x:c r="C1333" s="14" t="str">
        <x:v>가공식품 물가 4.6%↑ 새 정부 출범에도 고공행진</x:v>
      </x:c>
      <x:c r="D1333" s="15" t="str">
        <x:v>2025-07-02</x:v>
      </x:c>
      <x:c r="E1333" s="15" t="str">
        <x:v>https://www.chosun.com/economy/economy_general/2025/07/02/XGWZFYDANBHY5F4B2ZSPFDBPCQ</x:v>
      </x:c>
      <x:c r="F1333" s="14" t="str">
        <x:v>품목 별로 보면 오징어채가 48.7% 올라 상승폭이 가장 컸고 이어 양념소스(21.3%), 차(20.7%), 초콜릿(20.4%), 유산균(14.5%), 고추장(14.2%), 김치(14.2%), 커피(12.4%), 잼(12.2%), 맛김(12%) 등의 순이었다.</x:v>
      </x:c>
      <x:c r="G1333" s="15" t="str">
        <x:v>비율·증감률</x:v>
      </x:c>
      <x:c r="H1333" s="15" t="str">
        <x:v>비율·증감률</x:v>
      </x:c>
      <x:c r="I1333" s="15" t="str">
        <x:v>True</x:v>
      </x:c>
      <x:c r="J1333" s="15" t="str"/>
      <x:c r="K1333" s="15" t="str">
        <x:v>물가 관리의 사령탑 역할을 맡는 경제부총리의 공백이 영향을 끼쳤다는 분석이 나온다.</x:v>
      </x:c>
      <x:c r="L1333" s="15" t="str">
        <x:v>통계청이 물가를 집계하는 73개 품목 가운데 빵(6.4%)과 라면(6.9%), 생수(3.7%) 등 62개 품목의 가격이 올랐다.</x:v>
      </x:c>
      <x:c r="M1333" s="15" t="str">
        <x:v>[48.7, 21.3, 20.7, 20.4, 14.5, 14.2, 14.2, 12.4, 12.2, 12]</x:v>
      </x:c>
      <x:c r="N1333" s="15" t="str">
        <x:v>['%', '%', '%', '%', '%', '%', '%', '%', '%', '%']</x:v>
      </x:c>
      <x:c r="O1333" s="15" t="str">
        <x:v>[]</x:v>
      </x:c>
      <x:c r="P1333" s="15" t="str">
        <x:v>[]</x:v>
      </x:c>
      <x:c r="Q1333" s="15" t="str">
        <x:v>소비자물가지수(2020=100)(tblId=DT_1J22003); 월별 소비자물가 등락률(tblId=DT_1J22042); 품목별 소비자물가지수(품목성질별: 2020=100)(tblId=DT_1J22112)</x:v>
      </x:c>
      <x:c r="R1333" s="15" t="str">
        <x:v>orgId=101, tblId=DT_1J22003 | obj_l1/itm_id 메타 API로 확인 필요</x:v>
      </x:c>
      <x:c r="S1333" s="15" t="str">
        <x:v>원자료 직접 조회 후 필요 시 증감률 계산</x:v>
      </x:c>
      <x:c r="T1333" s="15" t="str">
        <x:v>검토 필요</x:v>
      </x:c>
      <x:c r="U1333" s="15" t="str">
        <x:v>101</x:v>
      </x:c>
      <x:c r="V1333" s="15" t="str">
        <x:v>DT_1J22003</x:v>
      </x:c>
      <x:c r="W1333" s="15" t="str">
        <x:v>T10</x:v>
      </x:c>
      <x:c r="X1333" s="15" t="str">
        <x:v>T</x:v>
      </x:c>
      <x:c r="Y1333" s="15" t="str">
        <x:v>Y</x:v>
      </x:c>
      <x:c r="Z1333" s="14" t="str">
        <x:v>소비자물가지수 후보 선택. 지역/품목 코드 확인 필요 | obj_l1/itm_id 자동 후보 입력</x:v>
      </x:c>
      <x:c r="AA1333" s="15" t="str">
        <x:v>116.61</x:v>
      </x:c>
      <x:c r="AB1333" s="15" t="str">
        <x:v>2025</x:v>
      </x:c>
      <x:c r="AC1333" s="15" t="str">
        <x:v>114.18</x:v>
      </x:c>
      <x:c r="AD1333" s="15" t="str">
        <x:v>2024</x:v>
      </x:c>
      <x:c r="AE1333" s="15" t="str">
        <x:v>2.128218602207035</x:v>
      </x:c>
      <x:c r="AF1333" s="15" t="str">
        <x:v>2.4299999999999926</x:v>
      </x:c>
      <x:c r="AG1333" s="14" t="str"/>
      <x:c r="AH1333" s="15" t="str">
        <x:v>CHANGE_RATE</x:v>
      </x:c>
      <x:c r="AI1333" s="15" t="str">
        <x:v>12.0</x:v>
      </x:c>
      <x:c r="AJ1333" s="15" t="str">
        <x:v>2.128218602207035</x:v>
      </x:c>
      <x:c r="AK1333" s="15" t="str">
        <x:v>actual_change_pct 컬럼 사용(전기대비 계산값)</x:v>
      </x:c>
      <x:c r="AL1333" s="14" t="str">
        <x:v>불일치</x:v>
      </x:c>
      <x:c r="AM1333" s="15" t="str">
        <x:v>9.871781397792965</x:v>
      </x:c>
      <x:c r="AN1333" s="14" t="str">
        <x:v>claim=12.0, actual=2.128218602207035, 오차=9.872 (허용=0.3)</x:v>
      </x:c>
      <x:c r="AO1333" s="15" t="str">
        <x:v>CHANGE_RATE</x:v>
      </x:c>
      <x:c r="AP1333" s="15" t="str">
        <x:v>12.0</x:v>
      </x:c>
      <x:c r="AQ1333" s="14" t="str">
        <x:v>% 숫자 선택</x:v>
      </x:c>
      <x:c r="AR1333" s="15" t="str">
        <x:v>2.128218602207035</x:v>
      </x:c>
      <x:c r="AS1333" s="14" t="str">
        <x:v>actual_change_pct 사용</x:v>
      </x:c>
      <x:c r="AT1333" s="14" t="str">
        <x:v>불일치</x:v>
      </x:c>
      <x:c r="AU1333" s="15" t="str">
        <x:v>9.871781397792965</x:v>
      </x:c>
      <x:c r="AV1333" s="14" t="str">
        <x:v>claim=12.0, adjusted_actual=2.128218602207035, 오차=9.872, 허용=0.3</x:v>
      </x:c>
      <x:c r="AW1333" s="14" t="str">
        <x:v>재검토필요_증감률불일치</x:v>
      </x:c>
      <x:c r="AX1333" s="15" t="str">
        <x:v>N</x:v>
      </x:c>
      <x:c r="AY1333" s="15" t="str">
        <x:v>N</x:v>
      </x:c>
      <x:c r="AZ1333" s="14" t="str">
        <x:v>N</x:v>
      </x:c>
      <x:c r="BA1333" s="15" t="str"/>
      <x:c r="BB1333" s="15" t="str"/>
      <x:c r="BC1333" s="14" t="str"/>
      <x:c r="BD1333" s="14" t="str"/>
      <x:c r="BE1333" s="14" t="str">
        <x:v>기존 재검토/판단불가 상태 유지</x:v>
      </x:c>
      <x:c r="BF1333" s="14" t="str">
        <x:v>재검토필요_증감률불일치</x:v>
      </x:c>
      <x:c r="BG1333" s="14" t="str"/>
      <x:c r="BH1333" s="14" t="str"/>
      <x:c r="BI1333" s="14" t="str"/>
      <x:c r="BJ1333" s="14" t="str"/>
      <x:c r="BK1333" s="15" t="str"/>
      <x:c r="BL1333" s="15" t="str"/>
      <x:c r="BM1333" s="14" t="str"/>
      <x:c r="BN1333" s="14" t="str"/>
      <x:c r="BO1333" s="14" t="str"/>
      <x:c r="BP1333" s="14" t="str"/>
      <x:c r="BQ1333" s="15" t="str"/>
      <x:c r="BR1333" s="15" t="str"/>
      <x:c r="BS1333" s="15" t="str"/>
      <x:c r="BT1333" s="15" t="str">
        <x:v>1332</x:v>
      </x:c>
      <x:c r="BU1333" s="15" t="str">
        <x:v>7</x:v>
      </x:c>
      <x:c r="BV1333" s="14" t="str">
        <x:v>물가</x:v>
      </x:c>
      <x:c r="BW1333" s="14" t="str">
        <x:v>수동검토유지</x:v>
      </x:c>
      <x:c r="BX1333" s="14" t="str">
        <x:v>재검토필요_증감률불일치</x:v>
      </x:c>
      <x:c r="BY1333" s="15" t="str">
        <x:v>N/A</x:v>
      </x:c>
      <x:c r="BZ1333" s="14" t="str"/>
      <x:c r="CA1333" s="14" t="str"/>
      <x:c r="CB1333" s="14" t="str"/>
      <x:c r="CC1333" s="15" t="str"/>
      <x:c r="CD1333" s="15" t="str"/>
      <x:c r="CE1333" s="15" t="str"/>
      <x:c r="CF1333" s="15" t="str"/>
      <x:c r="CG1333" s="15" t="str"/>
      <x:c r="CH1333" s="15" t="str"/>
      <x:c r="CI1333" s="15" t="str"/>
      <x:c r="CJ1333" s="15" t="str"/>
      <x:c r="CK1333" s="15" t="str"/>
      <x:c r="CL1333" s="14" t="str"/>
      <x:c r="CM1333" s="15" t="str"/>
      <x:c r="CN1333" s="15" t="str"/>
      <x:c r="CO1333" s="15" t="str"/>
      <x:c r="CP1333" s="15" t="str"/>
      <x:c r="CQ1333" s="14" t="str"/>
      <x:c r="CR1333" s="16" t="str"/>
    </x:row>
    <x:row r="1334" ht="30" customHeight="1">
      <x:c r="A1334" s="13" t="str">
        <x:v>C18096</x:v>
      </x:c>
      <x:c r="B1334" s="15" t="str">
        <x:v>2375</x:v>
      </x:c>
      <x:c r="C1334" s="14" t="str">
        <x:v>가공식품 물가 4.6%↑ 새 정부 출범에도 고공행진</x:v>
      </x:c>
      <x:c r="D1334" s="15" t="str">
        <x:v>2025-07-02</x:v>
      </x:c>
      <x:c r="E1334" s="15" t="str">
        <x:v>https://www.chosun.com/economy/economy_general/2025/07/02/XGWZFYDANBHY5F4B2ZSPFDBPCQ</x:v>
      </x:c>
      <x:c r="F1334" s="14" t="str">
        <x:v>통계청이 물가를 집계하는 73개 품목 가운데 빵(6.4%)과 라면(6.9%), 생수(3.7%) 등 62개 품목의 가격이 올랐다.</x:v>
      </x:c>
      <x:c r="G1334" s="15" t="str">
        <x:v>비율·증감률</x:v>
      </x:c>
      <x:c r="H1334" s="15" t="str">
        <x:v>비율·증감률; 건수·개수</x:v>
      </x:c>
      <x:c r="I1334" s="15" t="str">
        <x:v>True</x:v>
      </x:c>
      <x:c r="J1334" s="15" t="str"/>
      <x:c r="K1334" s="15" t="str">
        <x:v>품목 별로 보면 오징어채가 48.7% 올라 상승폭이 가장 컸고 이어 양념소스(21.3%), 차(20.7%), 초콜릿(20.4%), 유산균(14.5%), 고추장(14.2%), 김치(14.2%), 커피(12.4%), 잼(12.2%), 맛김(12%) 등의 순이었다.</x:v>
      </x:c>
      <x:c r="L1334" s="15" t="str">
        <x:v>가격이 오른 가공식품 품목이 1년 전(46개) 대비 35% 늘었다.</x:v>
      </x:c>
      <x:c r="M1334" s="15" t="str">
        <x:v>[73, 6.4, 6.9, 3.7, 62]</x:v>
      </x:c>
      <x:c r="N1334" s="15" t="str">
        <x:v>['개', '%', '%', '%', '개']</x:v>
      </x:c>
      <x:c r="O1334" s="15" t="str">
        <x:v>[]</x:v>
      </x:c>
      <x:c r="P1334" s="15" t="str">
        <x:v>[]</x:v>
      </x:c>
      <x:c r="Q1334" s="15" t="str">
        <x:v>월별 소비자물가 등락률(tblId=DT_1J22042); 소비자물가지수(2020=100)(tblId=DT_1J22003); 품목별 소비자물가지수(품목성질별: 2020=100)(tblId=DT_1J22112)</x:v>
      </x:c>
      <x:c r="R1334" s="15" t="str">
        <x:v>orgId=101, tblId=DT_1J22042 | obj_l1/itm_id 메타 API로 확인 필요</x:v>
      </x:c>
      <x:c r="S1334" s="15" t="str">
        <x:v>원자료 직접 조회 후 필요 시 증감률 계산</x:v>
      </x:c>
      <x:c r="T1334" s="15" t="str">
        <x:v>검토 필요</x:v>
      </x:c>
      <x:c r="U1334" s="15" t="str">
        <x:v>101</x:v>
      </x:c>
      <x:c r="V1334" s="15" t="str">
        <x:v>DT_1J22042</x:v>
      </x:c>
      <x:c r="W1334" s="15" t="str">
        <x:v>0</x:v>
      </x:c>
      <x:c r="X1334" s="15" t="str">
        <x:v>T03</x:v>
      </x:c>
      <x:c r="Y1334" s="15" t="str">
        <x:v>Y</x:v>
      </x:c>
      <x:c r="Z1334" s="14" t="str">
        <x:v>소비자물가 등락률 후보 선택. 지역/품목/월별 코드 확인 필요 | obj_l1/itm_id 자동 후보 입력</x:v>
      </x:c>
      <x:c r="AA1334" s="15" t="str">
        <x:v>3.2</x:v>
      </x:c>
      <x:c r="AB1334" s="15" t="str">
        <x:v>202606</x:v>
      </x:c>
      <x:c r="AC1334" s="15" t="str">
        <x:v>3.1</x:v>
      </x:c>
      <x:c r="AD1334" s="15" t="str">
        <x:v>202605</x:v>
      </x:c>
      <x:c r="AE1334" s="15" t="str">
        <x:v>3.2258064516129057</x:v>
      </x:c>
      <x:c r="AF1334" s="15" t="str">
        <x:v>0.10000000000000009</x:v>
      </x:c>
      <x:c r="AG1334" s="14" t="str"/>
      <x:c r="AH1334" s="15" t="str">
        <x:v>CHANGE_RATE</x:v>
      </x:c>
      <x:c r="AI1334" s="15" t="str">
        <x:v>3.7</x:v>
      </x:c>
      <x:c r="AJ1334" s="15" t="str">
        <x:v>3.2258064516129057</x:v>
      </x:c>
      <x:c r="AK1334" s="15" t="str">
        <x:v>actual_change_pct 컬럼 사용(전기대비 계산값)</x:v>
      </x:c>
      <x:c r="AL1334" s="14" t="str">
        <x:v>불일치</x:v>
      </x:c>
      <x:c r="AM1334" s="15" t="str">
        <x:v>0.4741935483870945</x:v>
      </x:c>
      <x:c r="AN1334" s="14" t="str">
        <x:v>claim=3.7, actual=3.2258064516129057, 오차=0.474 (허용=0.3)</x:v>
      </x:c>
      <x:c r="AO1334" s="15" t="str">
        <x:v>CHANGE_RATE</x:v>
      </x:c>
      <x:c r="AP1334" s="15" t="str">
        <x:v>3.7</x:v>
      </x:c>
      <x:c r="AQ1334" s="14" t="str">
        <x:v>% 숫자 선택</x:v>
      </x:c>
      <x:c r="AR1334" s="15" t="str">
        <x:v>3.2258064516129057</x:v>
      </x:c>
      <x:c r="AS1334" s="14" t="str">
        <x:v>actual_change_pct 사용</x:v>
      </x:c>
      <x:c r="AT1334" s="14" t="str">
        <x:v>불일치</x:v>
      </x:c>
      <x:c r="AU1334" s="15" t="str">
        <x:v>0.4741935483870945</x:v>
      </x:c>
      <x:c r="AV1334" s="14" t="str">
        <x:v>claim=3.7, adjusted_actual=3.2258064516129057, 오차=0.474, 허용=0.3</x:v>
      </x:c>
      <x:c r="AW1334" s="14" t="str">
        <x:v>재검토필요_증감률불일치</x:v>
      </x:c>
      <x:c r="AX1334" s="15" t="str">
        <x:v>N</x:v>
      </x:c>
      <x:c r="AY1334" s="15" t="str">
        <x:v>N</x:v>
      </x:c>
      <x:c r="AZ1334" s="14" t="str">
        <x:v>N</x:v>
      </x:c>
      <x:c r="BA1334" s="15" t="str"/>
      <x:c r="BB1334" s="15" t="str"/>
      <x:c r="BC1334" s="14" t="str"/>
      <x:c r="BD1334" s="14" t="str"/>
      <x:c r="BE1334" s="14" t="str">
        <x:v>기존 재검토/판단불가 상태 유지</x:v>
      </x:c>
      <x:c r="BF1334" s="14" t="str">
        <x:v>재검토필요_증감률불일치</x:v>
      </x:c>
      <x:c r="BG1334" s="14" t="str"/>
      <x:c r="BH1334" s="14" t="str"/>
      <x:c r="BI1334" s="14" t="str"/>
      <x:c r="BJ1334" s="14" t="str"/>
      <x:c r="BK1334" s="15" t="str"/>
      <x:c r="BL1334" s="15" t="str"/>
      <x:c r="BM1334" s="14" t="str"/>
      <x:c r="BN1334" s="14" t="str"/>
      <x:c r="BO1334" s="14" t="str"/>
      <x:c r="BP1334" s="14" t="str"/>
      <x:c r="BQ1334" s="15" t="str"/>
      <x:c r="BR1334" s="15" t="str"/>
      <x:c r="BS1334" s="15" t="str"/>
      <x:c r="BT1334" s="15" t="str">
        <x:v>1333</x:v>
      </x:c>
      <x:c r="BU1334" s="15" t="str">
        <x:v>7</x:v>
      </x:c>
      <x:c r="BV1334" s="14" t="str">
        <x:v>물가</x:v>
      </x:c>
      <x:c r="BW1334" s="14" t="str">
        <x:v>수동검토유지</x:v>
      </x:c>
      <x:c r="BX1334" s="14" t="str">
        <x:v>재검토필요_증감률불일치</x:v>
      </x:c>
      <x:c r="BY1334" s="15" t="str">
        <x:v>N/A</x:v>
      </x:c>
      <x:c r="BZ1334" s="14" t="str"/>
      <x:c r="CA1334" s="14" t="str"/>
      <x:c r="CB1334" s="14" t="str"/>
      <x:c r="CC1334" s="15" t="str"/>
      <x:c r="CD1334" s="15" t="str"/>
      <x:c r="CE1334" s="15" t="str"/>
      <x:c r="CF1334" s="15" t="str"/>
      <x:c r="CG1334" s="15" t="str"/>
      <x:c r="CH1334" s="15" t="str"/>
      <x:c r="CI1334" s="15" t="str"/>
      <x:c r="CJ1334" s="15" t="str"/>
      <x:c r="CK1334" s="15" t="str"/>
      <x:c r="CL1334" s="14" t="str"/>
      <x:c r="CM1334" s="15" t="str"/>
      <x:c r="CN1334" s="15" t="str"/>
      <x:c r="CO1334" s="15" t="str"/>
      <x:c r="CP1334" s="15" t="str"/>
      <x:c r="CQ1334" s="14" t="str"/>
      <x:c r="CR1334" s="16" t="str"/>
    </x:row>
    <x:row r="1335" ht="30" customHeight="1">
      <x:c r="A1335" s="13" t="str">
        <x:v>C18097</x:v>
      </x:c>
      <x:c r="B1335" s="15" t="str">
        <x:v>2375</x:v>
      </x:c>
      <x:c r="C1335" s="14" t="str">
        <x:v>가공식품 물가 4.6%↑ 새 정부 출범에도 고공행진</x:v>
      </x:c>
      <x:c r="D1335" s="15" t="str">
        <x:v>2025-07-02</x:v>
      </x:c>
      <x:c r="E1335" s="15" t="str">
        <x:v>https://www.chosun.com/economy/economy_general/2025/07/02/XGWZFYDANBHY5F4B2ZSPFDBPCQ</x:v>
      </x:c>
      <x:c r="F1335" s="14" t="str">
        <x:v>가격이 오른 가공식품 품목이 1년 전(46개) 대비 35% 늘었다.</x:v>
      </x:c>
      <x:c r="G1335" s="15" t="str">
        <x:v>비율·증감률</x:v>
      </x:c>
      <x:c r="H1335" s="15" t="str">
        <x:v>비율·증감률; 건수·개수; 날짜·시간</x:v>
      </x:c>
      <x:c r="I1335" s="15" t="str">
        <x:v>True</x:v>
      </x:c>
      <x:c r="J1335" s="15" t="str"/>
      <x:c r="K1335" s="15" t="str">
        <x:v>통계청이 물가를 집계하는 73개 품목 가운데 빵(6.4%)과 라면(6.9%), 생수(3.7%) 등 62개 품목의 가격이 올랐다.</x:v>
      </x:c>
      <x:c r="L1335" s="15" t="str">
        <x:v>두 달 연속 내림세였던 석유류도 지난달 0.3% 올라 상승 전환했다.</x:v>
      </x:c>
      <x:c r="M1335" s="15" t="str">
        <x:v>[1, 46, 35]</x:v>
      </x:c>
      <x:c r="N1335" s="15" t="str">
        <x:v>['년', '개', '%']</x:v>
      </x:c>
      <x:c r="O1335" s="15" t="str">
        <x:v>[]</x:v>
      </x:c>
      <x:c r="P1335" s="15" t="str">
        <x:v>[]</x:v>
      </x:c>
      <x:c r="Q1335" s="15" t="str">
        <x:v>소비자물가지수(2020=100)(tblId=DT_1J22003); 월별 소비자물가 등락률(tblId=DT_1J22042); 품목별 소비자물가지수(품목성질별: 2020=100)(tblId=DT_1J22112)</x:v>
      </x:c>
      <x:c r="R1335" s="15" t="str">
        <x:v>orgId=101, tblId=DT_1J22003 | obj_l1/itm_id 메타 API로 확인 필요</x:v>
      </x:c>
      <x:c r="S1335" s="15" t="str">
        <x:v>원자료 직접 조회 후 필요 시 증감률 계산</x:v>
      </x:c>
      <x:c r="T1335" s="15" t="str">
        <x:v>검토 필요</x:v>
      </x:c>
      <x:c r="U1335" s="15" t="str">
        <x:v>101</x:v>
      </x:c>
      <x:c r="V1335" s="15" t="str">
        <x:v>DT_1J22003</x:v>
      </x:c>
      <x:c r="W1335" s="15" t="str">
        <x:v>T10</x:v>
      </x:c>
      <x:c r="X1335" s="15" t="str">
        <x:v>T</x:v>
      </x:c>
      <x:c r="Y1335" s="15" t="str">
        <x:v>Y</x:v>
      </x:c>
      <x:c r="Z1335" s="14" t="str">
        <x:v>소비자물가지수 후보 선택. 지역/품목 코드 확인 필요 | obj_l1/itm_id 자동 후보 입력</x:v>
      </x:c>
      <x:c r="AA1335" s="15" t="str">
        <x:v>116.61</x:v>
      </x:c>
      <x:c r="AB1335" s="15" t="str">
        <x:v>2025</x:v>
      </x:c>
      <x:c r="AC1335" s="15" t="str">
        <x:v>114.18</x:v>
      </x:c>
      <x:c r="AD1335" s="15" t="str">
        <x:v>2024</x:v>
      </x:c>
      <x:c r="AE1335" s="15" t="str">
        <x:v>2.128218602207035</x:v>
      </x:c>
      <x:c r="AF1335" s="15" t="str">
        <x:v>2.4299999999999926</x:v>
      </x:c>
      <x:c r="AG1335" s="14" t="str"/>
      <x:c r="AH1335" s="15" t="str">
        <x:v>CHANGE_RATE</x:v>
      </x:c>
      <x:c r="AI1335" s="15" t="str">
        <x:v>35.0</x:v>
      </x:c>
      <x:c r="AJ1335" s="15" t="str">
        <x:v>2.128218602207035</x:v>
      </x:c>
      <x:c r="AK1335" s="15" t="str">
        <x:v>actual_change_pct 컬럼 사용(전기대비 계산값)</x:v>
      </x:c>
      <x:c r="AL1335" s="14" t="str">
        <x:v>불일치</x:v>
      </x:c>
      <x:c r="AM1335" s="15" t="str">
        <x:v>32.871781397792965</x:v>
      </x:c>
      <x:c r="AN1335" s="14" t="str">
        <x:v>claim=35.0, actual=2.128218602207035, 오차=32.872 (허용=0.3)</x:v>
      </x:c>
      <x:c r="AO1335" s="15" t="str">
        <x:v>CHANGE_RATE</x:v>
      </x:c>
      <x:c r="AP1335" s="15" t="str">
        <x:v>35.0</x:v>
      </x:c>
      <x:c r="AQ1335" s="14" t="str">
        <x:v>% 숫자 선택</x:v>
      </x:c>
      <x:c r="AR1335" s="15" t="str">
        <x:v>2.128218602207035</x:v>
      </x:c>
      <x:c r="AS1335" s="14" t="str">
        <x:v>actual_change_pct 사용</x:v>
      </x:c>
      <x:c r="AT1335" s="14" t="str">
        <x:v>불일치</x:v>
      </x:c>
      <x:c r="AU1335" s="15" t="str">
        <x:v>32.871781397792965</x:v>
      </x:c>
      <x:c r="AV1335" s="14" t="str">
        <x:v>claim=35.0, adjusted_actual=2.128218602207035, 오차=32.872, 허용=0.3</x:v>
      </x:c>
      <x:c r="AW1335" s="14" t="str">
        <x:v>재검토필요_증감률불일치</x:v>
      </x:c>
      <x:c r="AX1335" s="15" t="str">
        <x:v>N</x:v>
      </x:c>
      <x:c r="AY1335" s="15" t="str">
        <x:v>N</x:v>
      </x:c>
      <x:c r="AZ1335" s="14" t="str">
        <x:v>N</x:v>
      </x:c>
      <x:c r="BA1335" s="15" t="str"/>
      <x:c r="BB1335" s="15" t="str"/>
      <x:c r="BC1335" s="14" t="str"/>
      <x:c r="BD1335" s="14" t="str"/>
      <x:c r="BE1335" s="14" t="str">
        <x:v>기존 재검토/판단불가 상태 유지</x:v>
      </x:c>
      <x:c r="BF1335" s="14" t="str">
        <x:v>재검토필요_증감률불일치</x:v>
      </x:c>
      <x:c r="BG1335" s="14" t="str"/>
      <x:c r="BH1335" s="14" t="str"/>
      <x:c r="BI1335" s="14" t="str"/>
      <x:c r="BJ1335" s="14" t="str"/>
      <x:c r="BK1335" s="15" t="str"/>
      <x:c r="BL1335" s="15" t="str"/>
      <x:c r="BM1335" s="14" t="str"/>
      <x:c r="BN1335" s="14" t="str"/>
      <x:c r="BO1335" s="14" t="str"/>
      <x:c r="BP1335" s="14" t="str"/>
      <x:c r="BQ1335" s="15" t="str"/>
      <x:c r="BR1335" s="15" t="str"/>
      <x:c r="BS1335" s="15" t="str"/>
      <x:c r="BT1335" s="15" t="str">
        <x:v>1334</x:v>
      </x:c>
      <x:c r="BU1335" s="15" t="str">
        <x:v>7</x:v>
      </x:c>
      <x:c r="BV1335" s="14" t="str">
        <x:v>물가</x:v>
      </x:c>
      <x:c r="BW1335" s="14" t="str">
        <x:v>수동검토유지</x:v>
      </x:c>
      <x:c r="BX1335" s="14" t="str">
        <x:v>재검토필요_증감률불일치</x:v>
      </x:c>
      <x:c r="BY1335" s="15" t="str">
        <x:v>N/A</x:v>
      </x:c>
      <x:c r="BZ1335" s="14" t="str"/>
      <x:c r="CA1335" s="14" t="str"/>
      <x:c r="CB1335" s="14" t="str"/>
      <x:c r="CC1335" s="15" t="str"/>
      <x:c r="CD1335" s="15" t="str"/>
      <x:c r="CE1335" s="15" t="str"/>
      <x:c r="CF1335" s="15" t="str"/>
      <x:c r="CG1335" s="15" t="str"/>
      <x:c r="CH1335" s="15" t="str"/>
      <x:c r="CI1335" s="15" t="str"/>
      <x:c r="CJ1335" s="15" t="str"/>
      <x:c r="CK1335" s="15" t="str"/>
      <x:c r="CL1335" s="14" t="str"/>
      <x:c r="CM1335" s="15" t="str"/>
      <x:c r="CN1335" s="15" t="str"/>
      <x:c r="CO1335" s="15" t="str"/>
      <x:c r="CP1335" s="15" t="str"/>
      <x:c r="CQ1335" s="14" t="str"/>
      <x:c r="CR1335" s="16" t="str"/>
    </x:row>
    <x:row r="1336" ht="30" customHeight="1">
      <x:c r="A1336" s="13" t="str">
        <x:v>C18099</x:v>
      </x:c>
      <x:c r="B1336" s="15" t="str">
        <x:v>2375</x:v>
      </x:c>
      <x:c r="C1336" s="14" t="str">
        <x:v>가공식품 물가 4.6%↑ 새 정부 출범에도 고공행진</x:v>
      </x:c>
      <x:c r="D1336" s="15" t="str">
        <x:v>2025-07-02</x:v>
      </x:c>
      <x:c r="E1336" s="15" t="str">
        <x:v>https://www.chosun.com/economy/economy_general/2025/07/02/XGWZFYDANBHY5F4B2ZSPFDBPCQ</x:v>
      </x:c>
      <x:c r="F1336" s="14" t="str">
        <x:v>휘발유는 1.2% 떨어졌지만 경유가 1% 올랐고 자동차용LPG는 10.6%나 상승했다.</x:v>
      </x:c>
      <x:c r="G1336" s="15" t="str">
        <x:v>비율·증감률</x:v>
      </x:c>
      <x:c r="H1336" s="15" t="str">
        <x:v>비율·증감률</x:v>
      </x:c>
      <x:c r="I1336" s="15" t="str">
        <x:v>True</x:v>
      </x:c>
      <x:c r="J1336" s="15" t="str"/>
      <x:c r="K1336" s="15" t="str">
        <x:v>두 달 연속 내림세였던 석유류도 지난달 0.3% 올라 상승 전환했다.</x:v>
      </x:c>
      <x:c r="L1336" s="15" t="str">
        <x:v>농축수산물은 1.5% 오르는 데 그쳤지만 달걀과 닭고기가 5% 넘게 오르면서 축산물 물가 상승률은 4.3%에 달했다.</x:v>
      </x:c>
      <x:c r="M1336" s="15" t="str">
        <x:v>[1.2, 1, 10.6]</x:v>
      </x:c>
      <x:c r="N1336" s="15" t="str">
        <x:v>['%', '%', '%']</x:v>
      </x:c>
      <x:c r="O1336" s="15" t="str">
        <x:v>[]</x:v>
      </x:c>
      <x:c r="P1336" s="15" t="str">
        <x:v>[]</x:v>
      </x:c>
      <x:c r="Q1336" s="15" t="str">
        <x:v>월별 소비자물가 등락률(tblId=DT_1J22042); 소비자물가지수(2020=100)(tblId=DT_1J22003); 품목별 소비자물가지수(품목성질별: 2020=100)(tblId=DT_1J22112)</x:v>
      </x:c>
      <x:c r="R1336" s="15" t="str">
        <x:v>orgId=101, tblId=DT_1J22042 | obj_l1/itm_id 메타 API로 확인 필요</x:v>
      </x:c>
      <x:c r="S1336" s="15" t="str">
        <x:v>원자료 직접 조회 후 필요 시 증감률 계산</x:v>
      </x:c>
      <x:c r="T1336" s="15" t="str">
        <x:v>검토 필요</x:v>
      </x:c>
      <x:c r="U1336" s="15" t="str">
        <x:v>101</x:v>
      </x:c>
      <x:c r="V1336" s="15" t="str">
        <x:v>DT_1J22042</x:v>
      </x:c>
      <x:c r="W1336" s="15" t="str">
        <x:v>0</x:v>
      </x:c>
      <x:c r="X1336" s="15" t="str">
        <x:v>T03</x:v>
      </x:c>
      <x:c r="Y1336" s="15" t="str">
        <x:v>Y</x:v>
      </x:c>
      <x:c r="Z1336" s="14" t="str">
        <x:v>소비자물가 등락률 후보 선택. 지역/품목/월별 코드 확인 필요 | obj_l1/itm_id 자동 후보 입력</x:v>
      </x:c>
      <x:c r="AA1336" s="15" t="str">
        <x:v>3.2</x:v>
      </x:c>
      <x:c r="AB1336" s="15" t="str">
        <x:v>202606</x:v>
      </x:c>
      <x:c r="AC1336" s="15" t="str">
        <x:v>3.1</x:v>
      </x:c>
      <x:c r="AD1336" s="15" t="str">
        <x:v>202605</x:v>
      </x:c>
      <x:c r="AE1336" s="15" t="str">
        <x:v>3.2258064516129057</x:v>
      </x:c>
      <x:c r="AF1336" s="15" t="str">
        <x:v>0.10000000000000009</x:v>
      </x:c>
      <x:c r="AG1336" s="14" t="str"/>
      <x:c r="AH1336" s="15" t="str">
        <x:v>CHANGE_RATE</x:v>
      </x:c>
      <x:c r="AI1336" s="15" t="str">
        <x:v>10.6</x:v>
      </x:c>
      <x:c r="AJ1336" s="15" t="str">
        <x:v>3.2258064516129057</x:v>
      </x:c>
      <x:c r="AK1336" s="15" t="str">
        <x:v>actual_change_pct 컬럼 사용(전기대비 계산값)</x:v>
      </x:c>
      <x:c r="AL1336" s="14" t="str">
        <x:v>불일치</x:v>
      </x:c>
      <x:c r="AM1336" s="15" t="str">
        <x:v>7.374193548387094</x:v>
      </x:c>
      <x:c r="AN1336" s="14" t="str">
        <x:v>claim=10.6, actual=3.2258064516129057, 오차=7.374 (허용=0.3)</x:v>
      </x:c>
      <x:c r="AO1336" s="15" t="str">
        <x:v>CHANGE_RATE</x:v>
      </x:c>
      <x:c r="AP1336" s="15" t="str">
        <x:v>10.6</x:v>
      </x:c>
      <x:c r="AQ1336" s="14" t="str">
        <x:v>% 숫자 선택</x:v>
      </x:c>
      <x:c r="AR1336" s="15" t="str">
        <x:v>3.2258064516129057</x:v>
      </x:c>
      <x:c r="AS1336" s="14" t="str">
        <x:v>actual_change_pct 사용</x:v>
      </x:c>
      <x:c r="AT1336" s="14" t="str">
        <x:v>불일치</x:v>
      </x:c>
      <x:c r="AU1336" s="15" t="str">
        <x:v>7.374193548387094</x:v>
      </x:c>
      <x:c r="AV1336" s="14" t="str">
        <x:v>claim=10.6, adjusted_actual=3.2258064516129057, 오차=7.374, 허용=0.3</x:v>
      </x:c>
      <x:c r="AW1336" s="14" t="str">
        <x:v>재검토필요_증감률불일치</x:v>
      </x:c>
      <x:c r="AX1336" s="15" t="str">
        <x:v>N</x:v>
      </x:c>
      <x:c r="AY1336" s="15" t="str">
        <x:v>N</x:v>
      </x:c>
      <x:c r="AZ1336" s="14" t="str">
        <x:v>N</x:v>
      </x:c>
      <x:c r="BA1336" s="15" t="str"/>
      <x:c r="BB1336" s="15" t="str"/>
      <x:c r="BC1336" s="14" t="str"/>
      <x:c r="BD1336" s="14" t="str"/>
      <x:c r="BE1336" s="14" t="str">
        <x:v>기존 재검토/판단불가 상태 유지</x:v>
      </x:c>
      <x:c r="BF1336" s="14" t="str">
        <x:v>재검토필요_증감률불일치</x:v>
      </x:c>
      <x:c r="BG1336" s="14" t="str"/>
      <x:c r="BH1336" s="14" t="str"/>
      <x:c r="BI1336" s="14" t="str"/>
      <x:c r="BJ1336" s="14" t="str"/>
      <x:c r="BK1336" s="15" t="str"/>
      <x:c r="BL1336" s="15" t="str"/>
      <x:c r="BM1336" s="14" t="str"/>
      <x:c r="BN1336" s="14" t="str"/>
      <x:c r="BO1336" s="14" t="str"/>
      <x:c r="BP1336" s="14" t="str"/>
      <x:c r="BQ1336" s="15" t="str"/>
      <x:c r="BR1336" s="15" t="str"/>
      <x:c r="BS1336" s="15" t="str"/>
      <x:c r="BT1336" s="15" t="str">
        <x:v>1335</x:v>
      </x:c>
      <x:c r="BU1336" s="15" t="str">
        <x:v>7</x:v>
      </x:c>
      <x:c r="BV1336" s="14" t="str">
        <x:v>물가</x:v>
      </x:c>
      <x:c r="BW1336" s="14" t="str">
        <x:v>수동검토유지</x:v>
      </x:c>
      <x:c r="BX1336" s="14" t="str">
        <x:v>재검토필요_증감률불일치</x:v>
      </x:c>
      <x:c r="BY1336" s="15" t="str">
        <x:v>N/A</x:v>
      </x:c>
      <x:c r="BZ1336" s="14" t="str"/>
      <x:c r="CA1336" s="14" t="str"/>
      <x:c r="CB1336" s="14" t="str"/>
      <x:c r="CC1336" s="15" t="str"/>
      <x:c r="CD1336" s="15" t="str"/>
      <x:c r="CE1336" s="15" t="str"/>
      <x:c r="CF1336" s="15" t="str"/>
      <x:c r="CG1336" s="15" t="str"/>
      <x:c r="CH1336" s="15" t="str"/>
      <x:c r="CI1336" s="15" t="str"/>
      <x:c r="CJ1336" s="15" t="str"/>
      <x:c r="CK1336" s="15" t="str"/>
      <x:c r="CL1336" s="14" t="str"/>
      <x:c r="CM1336" s="15" t="str"/>
      <x:c r="CN1336" s="15" t="str"/>
      <x:c r="CO1336" s="15" t="str"/>
      <x:c r="CP1336" s="15" t="str"/>
      <x:c r="CQ1336" s="14" t="str"/>
      <x:c r="CR1336" s="16" t="str"/>
    </x:row>
    <x:row r="1337" ht="30" customHeight="1">
      <x:c r="A1337" s="13" t="str">
        <x:v>C18100</x:v>
      </x:c>
      <x:c r="B1337" s="15" t="str">
        <x:v>2375</x:v>
      </x:c>
      <x:c r="C1337" s="14" t="str">
        <x:v>가공식품 물가 4.6%↑ 새 정부 출범에도 고공행진</x:v>
      </x:c>
      <x:c r="D1337" s="15" t="str">
        <x:v>2025-07-02</x:v>
      </x:c>
      <x:c r="E1337" s="15" t="str">
        <x:v>https://www.chosun.com/economy/economy_general/2025/07/02/XGWZFYDANBHY5F4B2ZSPFDBPCQ</x:v>
      </x:c>
      <x:c r="F1337" s="14" t="str">
        <x:v>농축수산물은 1.5% 오르는 데 그쳤지만 달걀과 닭고기가 5% 넘게 오르면서 축산물 물가 상승률은 4.3%에 달했다.</x:v>
      </x:c>
      <x:c r="G1337" s="15" t="str">
        <x:v>비율·증감률</x:v>
      </x:c>
      <x:c r="H1337" s="15" t="str">
        <x:v>비율·증감률</x:v>
      </x:c>
      <x:c r="I1337" s="15" t="str">
        <x:v>True</x:v>
      </x:c>
      <x:c r="J1337" s="15" t="str"/>
      <x:c r="K1337" s="15" t="str">
        <x:v>휘발유는 1.2% 떨어졌지만 경유가 1% 올랐고 자동차용LPG는 10.6%나 상승했다.</x:v>
      </x:c>
      <x:c r="L1337" s="15" t="str">
        <x:v>올해 봄 본격화된 충청권 중심의 고병원성 조류인플루엔자 확산 여파로 달걀은 6% 올랐다.</x:v>
      </x:c>
      <x:c r="M1337" s="15" t="str">
        <x:v>[1.5, 5, 4.3]</x:v>
      </x:c>
      <x:c r="N1337" s="15" t="str">
        <x:v>['%', '%', '%']</x:v>
      </x:c>
      <x:c r="O1337" s="15" t="str">
        <x:v>[]</x:v>
      </x:c>
      <x:c r="P1337" s="15" t="str">
        <x:v>[]</x:v>
      </x:c>
      <x:c r="Q1337" s="15" t="str">
        <x:v>월별 소비자물가 등락률(tblId=DT_1J22042); 소비자물가지수(2020=100)(tblId=DT_1J22003); 품목별 소비자물가지수(품목성질별: 2020=100)(tblId=DT_1J22112)</x:v>
      </x:c>
      <x:c r="R1337" s="15" t="str">
        <x:v>orgId=101, tblId=DT_1J22042 | obj_l1/itm_id 메타 API로 확인 필요</x:v>
      </x:c>
      <x:c r="S1337" s="15" t="str">
        <x:v>원자료 직접 조회 후 필요 시 증감률 계산</x:v>
      </x:c>
      <x:c r="T1337" s="15" t="str">
        <x:v>검토 필요</x:v>
      </x:c>
      <x:c r="U1337" s="15" t="str">
        <x:v>101</x:v>
      </x:c>
      <x:c r="V1337" s="15" t="str">
        <x:v>DT_1J22042</x:v>
      </x:c>
      <x:c r="W1337" s="15" t="str">
        <x:v>0</x:v>
      </x:c>
      <x:c r="X1337" s="15" t="str">
        <x:v>T03</x:v>
      </x:c>
      <x:c r="Y1337" s="15" t="str">
        <x:v>Y</x:v>
      </x:c>
      <x:c r="Z1337" s="14" t="str">
        <x:v>소비자물가 등락률 후보 선택. 지역/품목/월별 코드 확인 필요 | obj_l1/itm_id 자동 후보 입력</x:v>
      </x:c>
      <x:c r="AA1337" s="15" t="str">
        <x:v>3.2</x:v>
      </x:c>
      <x:c r="AB1337" s="15" t="str">
        <x:v>202606</x:v>
      </x:c>
      <x:c r="AC1337" s="15" t="str">
        <x:v>3.1</x:v>
      </x:c>
      <x:c r="AD1337" s="15" t="str">
        <x:v>202605</x:v>
      </x:c>
      <x:c r="AE1337" s="15" t="str">
        <x:v>3.2258064516129057</x:v>
      </x:c>
      <x:c r="AF1337" s="15" t="str">
        <x:v>0.10000000000000009</x:v>
      </x:c>
      <x:c r="AG1337" s="14" t="str"/>
      <x:c r="AH1337" s="15" t="str">
        <x:v>CHANGE_RATE</x:v>
      </x:c>
      <x:c r="AI1337" s="15" t="str">
        <x:v>4.3</x:v>
      </x:c>
      <x:c r="AJ1337" s="15" t="str">
        <x:v>3.2258064516129057</x:v>
      </x:c>
      <x:c r="AK1337" s="15" t="str">
        <x:v>actual_change_pct 컬럼 사용(전기대비 계산값)</x:v>
      </x:c>
      <x:c r="AL1337" s="14" t="str">
        <x:v>불일치</x:v>
      </x:c>
      <x:c r="AM1337" s="15" t="str">
        <x:v>1.0741935483870941</x:v>
      </x:c>
      <x:c r="AN1337" s="14" t="str">
        <x:v>claim=4.3, actual=3.2258064516129057, 오차=1.074 (허용=0.3)</x:v>
      </x:c>
      <x:c r="AO1337" s="15" t="str">
        <x:v>CHANGE_RATE</x:v>
      </x:c>
      <x:c r="AP1337" s="15" t="str">
        <x:v>4.3</x:v>
      </x:c>
      <x:c r="AQ1337" s="14" t="str">
        <x:v>% 숫자 선택</x:v>
      </x:c>
      <x:c r="AR1337" s="15" t="str">
        <x:v>3.2258064516129057</x:v>
      </x:c>
      <x:c r="AS1337" s="14" t="str">
        <x:v>actual_change_pct 사용</x:v>
      </x:c>
      <x:c r="AT1337" s="14" t="str">
        <x:v>불일치</x:v>
      </x:c>
      <x:c r="AU1337" s="15" t="str">
        <x:v>1.0741935483870941</x:v>
      </x:c>
      <x:c r="AV1337" s="14" t="str">
        <x:v>claim=4.3, adjusted_actual=3.2258064516129057, 오차=1.074, 허용=0.3</x:v>
      </x:c>
      <x:c r="AW1337" s="14" t="str">
        <x:v>재검토필요_증감률불일치</x:v>
      </x:c>
      <x:c r="AX1337" s="15" t="str">
        <x:v>N</x:v>
      </x:c>
      <x:c r="AY1337" s="15" t="str">
        <x:v>N</x:v>
      </x:c>
      <x:c r="AZ1337" s="14" t="str">
        <x:v>N</x:v>
      </x:c>
      <x:c r="BA1337" s="15" t="str"/>
      <x:c r="BB1337" s="15" t="str"/>
      <x:c r="BC1337" s="14" t="str"/>
      <x:c r="BD1337" s="14" t="str"/>
      <x:c r="BE1337" s="14" t="str">
        <x:v>기존 재검토/판단불가 상태 유지</x:v>
      </x:c>
      <x:c r="BF1337" s="14" t="str">
        <x:v>재검토필요_증감률불일치</x:v>
      </x:c>
      <x:c r="BG1337" s="14" t="str"/>
      <x:c r="BH1337" s="14" t="str"/>
      <x:c r="BI1337" s="14" t="str"/>
      <x:c r="BJ1337" s="14" t="str"/>
      <x:c r="BK1337" s="15" t="str"/>
      <x:c r="BL1337" s="15" t="str"/>
      <x:c r="BM1337" s="14" t="str"/>
      <x:c r="BN1337" s="14" t="str"/>
      <x:c r="BO1337" s="14" t="str"/>
      <x:c r="BP1337" s="14" t="str"/>
      <x:c r="BQ1337" s="15" t="str"/>
      <x:c r="BR1337" s="15" t="str"/>
      <x:c r="BS1337" s="15" t="str"/>
      <x:c r="BT1337" s="15" t="str">
        <x:v>1336</x:v>
      </x:c>
      <x:c r="BU1337" s="15" t="str">
        <x:v>7</x:v>
      </x:c>
      <x:c r="BV1337" s="14" t="str">
        <x:v>물가</x:v>
      </x:c>
      <x:c r="BW1337" s="14" t="str">
        <x:v>수동검토유지</x:v>
      </x:c>
      <x:c r="BX1337" s="14" t="str">
        <x:v>재검토필요_증감률불일치</x:v>
      </x:c>
      <x:c r="BY1337" s="15" t="str">
        <x:v>N/A</x:v>
      </x:c>
      <x:c r="BZ1337" s="14" t="str"/>
      <x:c r="CA1337" s="14" t="str"/>
      <x:c r="CB1337" s="14" t="str"/>
      <x:c r="CC1337" s="15" t="str"/>
      <x:c r="CD1337" s="15" t="str"/>
      <x:c r="CE1337" s="15" t="str"/>
      <x:c r="CF1337" s="15" t="str"/>
      <x:c r="CG1337" s="15" t="str"/>
      <x:c r="CH1337" s="15" t="str"/>
      <x:c r="CI1337" s="15" t="str"/>
      <x:c r="CJ1337" s="15" t="str"/>
      <x:c r="CK1337" s="15" t="str"/>
      <x:c r="CL1337" s="14" t="str"/>
      <x:c r="CM1337" s="15" t="str"/>
      <x:c r="CN1337" s="15" t="str"/>
      <x:c r="CO1337" s="15" t="str"/>
      <x:c r="CP1337" s="15" t="str"/>
      <x:c r="CQ1337" s="14" t="str"/>
      <x:c r="CR1337" s="16" t="str"/>
    </x:row>
    <x:row r="1338" ht="30" customHeight="1">
      <x:c r="A1338" s="13" t="str">
        <x:v>C18101</x:v>
      </x:c>
      <x:c r="B1338" s="15" t="str">
        <x:v>2375</x:v>
      </x:c>
      <x:c r="C1338" s="14" t="str">
        <x:v>가공식품 물가 4.6%↑ 새 정부 출범에도 고공행진</x:v>
      </x:c>
      <x:c r="D1338" s="15" t="str">
        <x:v>2025-07-02</x:v>
      </x:c>
      <x:c r="E1338" s="15" t="str">
        <x:v>https://www.chosun.com/economy/economy_general/2025/07/02/XGWZFYDANBHY5F4B2ZSPFDBPCQ</x:v>
      </x:c>
      <x:c r="F1338" s="14" t="str">
        <x:v>올해 봄 본격화된 충청권 중심의 고병원성 조류인플루엔자 확산 여파로 달걀은 6% 올랐다.</x:v>
      </x:c>
      <x:c r="G1338" s="15" t="str">
        <x:v>비율·증감률</x:v>
      </x:c>
      <x:c r="H1338" s="15" t="str">
        <x:v>비율·증감률</x:v>
      </x:c>
      <x:c r="I1338" s="15" t="str">
        <x:v>True</x:v>
      </x:c>
      <x:c r="J1338" s="15" t="str"/>
      <x:c r="K1338" s="15" t="str">
        <x:v>농축수산물은 1.5% 오르는 데 그쳤지만 달걀과 닭고기가 5% 넘게 오르면서 축산물 물가 상승률은 4.3%에 달했다.</x:v>
      </x:c>
      <x:c r="L1338" s="15" t="str">
        <x:v>3월만 해도 하락세였던 달걀 가격은 4월(2.4%)부터 상승 전환했고 5월(3.8%)과 6월까지 3달 연속 오름폭이 커졌다.</x:v>
      </x:c>
      <x:c r="M1338" s="15" t="str">
        <x:v>[6]</x:v>
      </x:c>
      <x:c r="N1338" s="15" t="str">
        <x:v>['%']</x:v>
      </x:c>
      <x:c r="O1338" s="15" t="str">
        <x:v>[]</x:v>
      </x:c>
      <x:c r="P1338" s="15" t="str">
        <x:v>[]</x:v>
      </x:c>
      <x:c r="Q1338" s="15" t="str">
        <x:v>월별 소비자물가 등락률(tblId=DT_1J22042); 소비자물가지수(2020=100)(tblId=DT_1J22003); 품목별 소비자물가지수(품목성질별: 2020=100)(tblId=DT_1J22112)</x:v>
      </x:c>
      <x:c r="R1338" s="15" t="str">
        <x:v>orgId=101, tblId=DT_1J22042 | obj_l1/itm_id 메타 API로 확인 필요</x:v>
      </x:c>
      <x:c r="S1338" s="15" t="str">
        <x:v>원자료 직접 조회 후 필요 시 증감률 계산</x:v>
      </x:c>
      <x:c r="T1338" s="15" t="str">
        <x:v>검토 필요</x:v>
      </x:c>
      <x:c r="U1338" s="15" t="str">
        <x:v>101</x:v>
      </x:c>
      <x:c r="V1338" s="15" t="str">
        <x:v>DT_1J22042</x:v>
      </x:c>
      <x:c r="W1338" s="15" t="str">
        <x:v>0</x:v>
      </x:c>
      <x:c r="X1338" s="15" t="str">
        <x:v>T03</x:v>
      </x:c>
      <x:c r="Y1338" s="15" t="str">
        <x:v>Y</x:v>
      </x:c>
      <x:c r="Z1338" s="14" t="str">
        <x:v>소비자물가 등락률 후보 선택. 지역/품목/월별 코드 확인 필요 | obj_l1/itm_id 자동 후보 입력</x:v>
      </x:c>
      <x:c r="AA1338" s="15" t="str">
        <x:v>2.3</x:v>
      </x:c>
      <x:c r="AB1338" s="15" t="str">
        <x:v>202512</x:v>
      </x:c>
      <x:c r="AC1338" s="15" t="str">
        <x:v>2.4</x:v>
      </x:c>
      <x:c r="AD1338" s="15" t="str">
        <x:v>202511</x:v>
      </x:c>
      <x:c r="AE1338" s="15" t="str">
        <x:v>-4.1666666666666705</x:v>
      </x:c>
      <x:c r="AF1338" s="15" t="str">
        <x:v>-0.10000000000000009</x:v>
      </x:c>
      <x:c r="AG1338" s="14" t="str"/>
      <x:c r="AH1338" s="15" t="str">
        <x:v>CHANGE_RATE</x:v>
      </x:c>
      <x:c r="AI1338" s="15" t="str">
        <x:v>6.0</x:v>
      </x:c>
      <x:c r="AJ1338" s="15" t="str">
        <x:v>-4.1666666666666705</x:v>
      </x:c>
      <x:c r="AK1338" s="15" t="str">
        <x:v>actual_change_pct 컬럼 사용(전기대비 계산값)</x:v>
      </x:c>
      <x:c r="AL1338" s="14" t="str">
        <x:v>불일치</x:v>
      </x:c>
      <x:c r="AM1338" s="15" t="str">
        <x:v>10.166666666666671</x:v>
      </x:c>
      <x:c r="AN1338" s="14" t="str">
        <x:v>claim=6.0, actual=-4.1666666666666705, 오차=10.167 (허용=0.3)</x:v>
      </x:c>
      <x:c r="AO1338" s="15" t="str">
        <x:v>CHANGE_RATE</x:v>
      </x:c>
      <x:c r="AP1338" s="15" t="str">
        <x:v>6.0</x:v>
      </x:c>
      <x:c r="AQ1338" s="14" t="str">
        <x:v>% 숫자 선택</x:v>
      </x:c>
      <x:c r="AR1338" s="15" t="str">
        <x:v>-4.1666666666666705</x:v>
      </x:c>
      <x:c r="AS1338" s="14" t="str">
        <x:v>actual_change_pct 사용</x:v>
      </x:c>
      <x:c r="AT1338" s="14" t="str">
        <x:v>불일치</x:v>
      </x:c>
      <x:c r="AU1338" s="15" t="str">
        <x:v>10.166666666666671</x:v>
      </x:c>
      <x:c r="AV1338" s="14" t="str">
        <x:v>claim=6.0, adjusted_actual=-4.1666666666666705, 오차=10.167, 허용=0.3</x:v>
      </x:c>
      <x:c r="AW1338" s="14" t="str">
        <x:v>재검토필요_증감률불일치</x:v>
      </x:c>
      <x:c r="AX1338" s="15" t="str">
        <x:v>N</x:v>
      </x:c>
      <x:c r="AY1338" s="15" t="str">
        <x:v>N</x:v>
      </x:c>
      <x:c r="AZ1338" s="14" t="str">
        <x:v>N</x:v>
      </x:c>
      <x:c r="BA1338" s="15" t="str"/>
      <x:c r="BB1338" s="15" t="str"/>
      <x:c r="BC1338" s="14" t="str"/>
      <x:c r="BD1338" s="14" t="str"/>
      <x:c r="BE1338" s="14" t="str">
        <x:v>기존 재검토/판단불가 상태 유지</x:v>
      </x:c>
      <x:c r="BF1338" s="14" t="str">
        <x:v>재검토필요_증감률불일치</x:v>
      </x:c>
      <x:c r="BG1338" s="14" t="str"/>
      <x:c r="BH1338" s="14" t="str"/>
      <x:c r="BI1338" s="14" t="str"/>
      <x:c r="BJ1338" s="14" t="str"/>
      <x:c r="BK1338" s="15" t="str"/>
      <x:c r="BL1338" s="15" t="str"/>
      <x:c r="BM1338" s="14" t="str"/>
      <x:c r="BN1338" s="14" t="str"/>
      <x:c r="BO1338" s="14" t="str"/>
      <x:c r="BP1338" s="14" t="str"/>
      <x:c r="BQ1338" s="15" t="str"/>
      <x:c r="BR1338" s="15" t="str"/>
      <x:c r="BS1338" s="15" t="str"/>
      <x:c r="BT1338" s="15" t="str">
        <x:v>1337</x:v>
      </x:c>
      <x:c r="BU1338" s="15" t="str">
        <x:v>7</x:v>
      </x:c>
      <x:c r="BV1338" s="14" t="str">
        <x:v>물가</x:v>
      </x:c>
      <x:c r="BW1338" s="14" t="str">
        <x:v>수동검토유지</x:v>
      </x:c>
      <x:c r="BX1338" s="14" t="str">
        <x:v>재검토필요_증감률불일치</x:v>
      </x:c>
      <x:c r="BY1338" s="15" t="str">
        <x:v>N/A</x:v>
      </x:c>
      <x:c r="BZ1338" s="14" t="str"/>
      <x:c r="CA1338" s="14" t="str"/>
      <x:c r="CB1338" s="14" t="str"/>
      <x:c r="CC1338" s="15" t="str"/>
      <x:c r="CD1338" s="15" t="str"/>
      <x:c r="CE1338" s="15" t="str"/>
      <x:c r="CF1338" s="15" t="str"/>
      <x:c r="CG1338" s="15" t="str"/>
      <x:c r="CH1338" s="15" t="str"/>
      <x:c r="CI1338" s="15" t="str"/>
      <x:c r="CJ1338" s="15" t="str"/>
      <x:c r="CK1338" s="15" t="str"/>
      <x:c r="CL1338" s="14" t="str"/>
      <x:c r="CM1338" s="15" t="str"/>
      <x:c r="CN1338" s="15" t="str"/>
      <x:c r="CO1338" s="15" t="str"/>
      <x:c r="CP1338" s="15" t="str"/>
      <x:c r="CQ1338" s="14" t="str"/>
      <x:c r="CR1338" s="16" t="str"/>
    </x:row>
    <x:row r="1339" ht="30" customHeight="1">
      <x:c r="A1339" s="13" t="str">
        <x:v>C18102</x:v>
      </x:c>
      <x:c r="B1339" s="15" t="str">
        <x:v>2375</x:v>
      </x:c>
      <x:c r="C1339" s="14" t="str">
        <x:v>가공식품 물가 4.6%↑ 새 정부 출범에도 고공행진</x:v>
      </x:c>
      <x:c r="D1339" s="15" t="str">
        <x:v>2025-07-02</x:v>
      </x:c>
      <x:c r="E1339" s="15" t="str">
        <x:v>https://www.chosun.com/economy/economy_general/2025/07/02/XGWZFYDANBHY5F4B2ZSPFDBPCQ</x:v>
      </x:c>
      <x:c r="F1339" s="14" t="str">
        <x:v>3월만 해도 하락세였던 달걀 가격은 4월(2.4%)부터 상승 전환했고 5월(3.8%)과 6월까지 3달 연속 오름폭이 커졌다.</x:v>
      </x:c>
      <x:c r="G1339" s="15" t="str">
        <x:v>비율·증감률</x:v>
      </x:c>
      <x:c r="H1339" s="15" t="str">
        <x:v>비율·증감률; 날짜·시간</x:v>
      </x:c>
      <x:c r="I1339" s="15" t="str">
        <x:v>True</x:v>
      </x:c>
      <x:c r="J1339" s="15" t="str"/>
      <x:c r="K1339" s="15" t="str">
        <x:v>올해 봄 본격화된 충청권 중심의 고병원성 조류인플루엔자 확산 여파로 달걀은 6% 올랐다.</x:v>
      </x:c>
      <x:c r="L1339" s="15" t="str">
        <x:v>지난달 달걀 물가 상승률은 2020년말 발생한 조류인플루엔저(AI) 방역에 따른 대규모 살처분 여파로 계란값이 15.8% 올랐던 2022년 1월 이후 3년 5개월 만에 가장 높다.</x:v>
      </x:c>
      <x:c r="M1339" s="15" t="str">
        <x:v>[3, 4, 2.4, 5, 3.8, 6]</x:v>
      </x:c>
      <x:c r="N1339" s="15" t="str">
        <x:v>['월', '월', '%', '월', '%', '월']</x:v>
      </x:c>
      <x:c r="O1339" s="15" t="str">
        <x:v>[]</x:v>
      </x:c>
      <x:c r="P1339" s="15" t="str">
        <x:v>[]</x:v>
      </x:c>
      <x:c r="Q1339" s="15" t="str">
        <x:v>소비자물가지수(2020=100)(tblId=DT_1J22003); 월별 소비자물가 등락률(tblId=DT_1J22042); 품목별 소비자물가지수(품목성질별: 2020=100)(tblId=DT_1J22112)</x:v>
      </x:c>
      <x:c r="R1339" s="15" t="str">
        <x:v>orgId=101, tblId=DT_1J22003 | obj_l1/itm_id 메타 API로 확인 필요</x:v>
      </x:c>
      <x:c r="S1339" s="15" t="str">
        <x:v>원자료 직접 조회 후 필요 시 증감률 계산</x:v>
      </x:c>
      <x:c r="T1339" s="15" t="str">
        <x:v>검토 필요</x:v>
      </x:c>
      <x:c r="U1339" s="15" t="str">
        <x:v>101</x:v>
      </x:c>
      <x:c r="V1339" s="15" t="str">
        <x:v>DT_1J22003</x:v>
      </x:c>
      <x:c r="W1339" s="15" t="str">
        <x:v>T10</x:v>
      </x:c>
      <x:c r="X1339" s="15" t="str">
        <x:v>T</x:v>
      </x:c>
      <x:c r="Y1339" s="15" t="str">
        <x:v>M</x:v>
      </x:c>
      <x:c r="Z1339" s="14" t="str">
        <x:v>소비자물가지수 후보 선택. 지역/품목 코드 확인 필요 | obj_l1/itm_id 자동 후보 입력</x:v>
      </x:c>
      <x:c r="AA1339" s="15" t="str">
        <x:v>119.99</x:v>
      </x:c>
      <x:c r="AB1339" s="15" t="str">
        <x:v>202606</x:v>
      </x:c>
      <x:c r="AC1339" s="15" t="str">
        <x:v>119.92</x:v>
      </x:c>
      <x:c r="AD1339" s="15" t="str">
        <x:v>202605</x:v>
      </x:c>
      <x:c r="AE1339" s="15" t="str">
        <x:v>0.05837224816543794</x:v>
      </x:c>
      <x:c r="AF1339" s="15" t="str">
        <x:v>0.06999999999999318</x:v>
      </x:c>
      <x:c r="AG1339" s="14" t="str"/>
      <x:c r="AH1339" s="15" t="str">
        <x:v>CHANGE_RATE</x:v>
      </x:c>
      <x:c r="AI1339" s="15" t="str">
        <x:v>3.8</x:v>
      </x:c>
      <x:c r="AJ1339" s="15" t="str">
        <x:v>0.05837224816543794</x:v>
      </x:c>
      <x:c r="AK1339" s="15" t="str">
        <x:v>actual_change_pct 컬럼 사용(전기대비 계산값)</x:v>
      </x:c>
      <x:c r="AL1339" s="14" t="str">
        <x:v>불일치</x:v>
      </x:c>
      <x:c r="AM1339" s="15" t="str">
        <x:v>3.741627751834562</x:v>
      </x:c>
      <x:c r="AN1339" s="14" t="str">
        <x:v>claim=3.8, actual=0.05837224816543794, 오차=3.742 (허용=0.3)</x:v>
      </x:c>
      <x:c r="AO1339" s="15" t="str">
        <x:v>CHANGE_RATE</x:v>
      </x:c>
      <x:c r="AP1339" s="15" t="str">
        <x:v>3.8</x:v>
      </x:c>
      <x:c r="AQ1339" s="14" t="str">
        <x:v>% 숫자 선택</x:v>
      </x:c>
      <x:c r="AR1339" s="15" t="str">
        <x:v>0.05837224816543794</x:v>
      </x:c>
      <x:c r="AS1339" s="14" t="str">
        <x:v>actual_change_pct 사용</x:v>
      </x:c>
      <x:c r="AT1339" s="14" t="str">
        <x:v>불일치</x:v>
      </x:c>
      <x:c r="AU1339" s="15" t="str">
        <x:v>3.741627751834562</x:v>
      </x:c>
      <x:c r="AV1339" s="14" t="str">
        <x:v>claim=3.8, adjusted_actual=0.05837224816543794, 오차=3.742, 허용=0.3</x:v>
      </x:c>
      <x:c r="AW1339" s="14" t="str">
        <x:v>재검토필요_증감률불일치</x:v>
      </x:c>
      <x:c r="AX1339" s="15" t="str">
        <x:v>N</x:v>
      </x:c>
      <x:c r="AY1339" s="15" t="str">
        <x:v>N</x:v>
      </x:c>
      <x:c r="AZ1339" s="14" t="str">
        <x:v>N</x:v>
      </x:c>
      <x:c r="BA1339" s="15" t="str"/>
      <x:c r="BB1339" s="15" t="str"/>
      <x:c r="BC1339" s="14" t="str"/>
      <x:c r="BD1339" s="14" t="str"/>
      <x:c r="BE1339" s="14" t="str">
        <x:v>기존 재검토/판단불가 상태 유지</x:v>
      </x:c>
      <x:c r="BF1339" s="14" t="str">
        <x:v>재검토필요_증감률불일치</x:v>
      </x:c>
      <x:c r="BG1339" s="14" t="str"/>
      <x:c r="BH1339" s="14" t="str"/>
      <x:c r="BI1339" s="14" t="str"/>
      <x:c r="BJ1339" s="14" t="str"/>
      <x:c r="BK1339" s="15" t="str"/>
      <x:c r="BL1339" s="15" t="str"/>
      <x:c r="BM1339" s="14" t="str"/>
      <x:c r="BN1339" s="14" t="str"/>
      <x:c r="BO1339" s="14" t="str"/>
      <x:c r="BP1339" s="14" t="str"/>
      <x:c r="BQ1339" s="15" t="str"/>
      <x:c r="BR1339" s="15" t="str"/>
      <x:c r="BS1339" s="15" t="str"/>
      <x:c r="BT1339" s="15" t="str">
        <x:v>1338</x:v>
      </x:c>
      <x:c r="BU1339" s="15" t="str">
        <x:v>7</x:v>
      </x:c>
      <x:c r="BV1339" s="14" t="str">
        <x:v>물가</x:v>
      </x:c>
      <x:c r="BW1339" s="14" t="str">
        <x:v>수동검토유지</x:v>
      </x:c>
      <x:c r="BX1339" s="14" t="str">
        <x:v>재검토필요_증감률불일치</x:v>
      </x:c>
      <x:c r="BY1339" s="15" t="str">
        <x:v>N/A</x:v>
      </x:c>
      <x:c r="BZ1339" s="14" t="str"/>
      <x:c r="CA1339" s="14" t="str"/>
      <x:c r="CB1339" s="14" t="str"/>
      <x:c r="CC1339" s="15" t="str"/>
      <x:c r="CD1339" s="15" t="str"/>
      <x:c r="CE1339" s="15" t="str"/>
      <x:c r="CF1339" s="15" t="str"/>
      <x:c r="CG1339" s="15" t="str"/>
      <x:c r="CH1339" s="15" t="str"/>
      <x:c r="CI1339" s="15" t="str"/>
      <x:c r="CJ1339" s="15" t="str"/>
      <x:c r="CK1339" s="15" t="str"/>
      <x:c r="CL1339" s="14" t="str"/>
      <x:c r="CM1339" s="15" t="str"/>
      <x:c r="CN1339" s="15" t="str"/>
      <x:c r="CO1339" s="15" t="str"/>
      <x:c r="CP1339" s="15" t="str"/>
      <x:c r="CQ1339" s="14" t="str"/>
      <x:c r="CR1339" s="16" t="str"/>
    </x:row>
    <x:row r="1340" ht="30" customHeight="1">
      <x:c r="A1340" s="13" t="str">
        <x:v>C18104</x:v>
      </x:c>
      <x:c r="B1340" s="15" t="str">
        <x:v>2375</x:v>
      </x:c>
      <x:c r="C1340" s="14" t="str">
        <x:v>가공식품 물가 4.6%↑ 새 정부 출범에도 고공행진</x:v>
      </x:c>
      <x:c r="D1340" s="15" t="str">
        <x:v>2025-07-02</x:v>
      </x:c>
      <x:c r="E1340" s="15" t="str">
        <x:v>https://www.chosun.com/economy/economy_general/2025/07/02/XGWZFYDANBHY5F4B2ZSPFDBPCQ</x:v>
      </x:c>
      <x:c r="F1340" s="14" t="str">
        <x:v>닭고기도 5.4% 올라 4월(0.2%)과 5월(3.7%)에 이어 3달 연속 오름폭이 커졌다.</x:v>
      </x:c>
      <x:c r="G1340" s="15" t="str">
        <x:v>비율·증감률</x:v>
      </x:c>
      <x:c r="H1340" s="15" t="str">
        <x:v>비율·증감률; 날짜·시간</x:v>
      </x:c>
      <x:c r="I1340" s="15" t="str">
        <x:v>True</x:v>
      </x:c>
      <x:c r="J1340" s="15" t="str"/>
      <x:c r="K1340" s="15" t="str">
        <x:v>지난달 달걀 물가 상승률은 2020년말 발생한 조류인플루엔저(AI) 방역에 따른 대규모 살처분 여파로 계란값이 15.8% 올랐던 2022년 1월 이후 3년 5개월 만에 가장 높다.</x:v>
      </x:c>
      <x:c r="L1340" s="15" t="str">
        <x:v>수산물 가격은 7.4% 상승해 2023년 3월(7.4%) 이후 2년 3개월 만에 가장 높은 오름폭을 보였다.</x:v>
      </x:c>
      <x:c r="M1340" s="15" t="str">
        <x:v>[5.4, 4, 0.2, 5, 3.7]</x:v>
      </x:c>
      <x:c r="N1340" s="15" t="str">
        <x:v>['%', '월', '%', '월', '%']</x:v>
      </x:c>
      <x:c r="O1340" s="15" t="str">
        <x:v>[]</x:v>
      </x:c>
      <x:c r="P1340" s="15" t="str">
        <x:v>[]</x:v>
      </x:c>
      <x:c r="Q1340" s="15" t="str">
        <x:v>소비자물가지수(2020=100)(tblId=DT_1J22003); 월별 소비자물가 등락률(tblId=DT_1J22042); 품목별 소비자물가지수(품목성질별: 2020=100)(tblId=DT_1J22112)</x:v>
      </x:c>
      <x:c r="R1340" s="15" t="str">
        <x:v>orgId=101, tblId=DT_1J22003 | obj_l1/itm_id 메타 API로 확인 필요</x:v>
      </x:c>
      <x:c r="S1340" s="15" t="str">
        <x:v>원자료 직접 조회 후 필요 시 증감률 계산</x:v>
      </x:c>
      <x:c r="T1340" s="15" t="str">
        <x:v>검토 필요</x:v>
      </x:c>
      <x:c r="U1340" s="15" t="str">
        <x:v>101</x:v>
      </x:c>
      <x:c r="V1340" s="15" t="str">
        <x:v>DT_1J22003</x:v>
      </x:c>
      <x:c r="W1340" s="15" t="str">
        <x:v>T10</x:v>
      </x:c>
      <x:c r="X1340" s="15" t="str">
        <x:v>T</x:v>
      </x:c>
      <x:c r="Y1340" s="15" t="str">
        <x:v>M</x:v>
      </x:c>
      <x:c r="Z1340" s="14" t="str">
        <x:v>소비자물가지수 후보 선택. 지역/품목 코드 확인 필요 | obj_l1/itm_id 자동 후보 입력</x:v>
      </x:c>
      <x:c r="AA1340" s="15" t="str">
        <x:v>119.99</x:v>
      </x:c>
      <x:c r="AB1340" s="15" t="str">
        <x:v>202606</x:v>
      </x:c>
      <x:c r="AC1340" s="15" t="str">
        <x:v>119.92</x:v>
      </x:c>
      <x:c r="AD1340" s="15" t="str">
        <x:v>202605</x:v>
      </x:c>
      <x:c r="AE1340" s="15" t="str">
        <x:v>0.05837224816543794</x:v>
      </x:c>
      <x:c r="AF1340" s="15" t="str">
        <x:v>0.06999999999999318</x:v>
      </x:c>
      <x:c r="AG1340" s="14" t="str"/>
      <x:c r="AH1340" s="15" t="str">
        <x:v>LEVEL</x:v>
      </x:c>
      <x:c r="AI1340" s="15" t="str">
        <x:v>5.4</x:v>
      </x:c>
      <x:c r="AJ1340" s="15" t="str">
        <x:v>119.99</x:v>
      </x:c>
      <x:c r="AK1340" s="15" t="str">
        <x:v>actual_value 컬럼 사용</x:v>
      </x:c>
      <x:c r="AL1340" s="14" t="str">
        <x:v>불일치</x:v>
      </x:c>
      <x:c r="AM1340" s="15" t="str">
        <x:v>0.9549962496874739</x:v>
      </x:c>
      <x:c r="AN1340" s="14" t="str">
        <x:v>claim=5.4, actual=119.99, 오차=0.955 (허용=0.05)</x:v>
      </x:c>
      <x:c r="AO1340" s="15" t="str">
        <x:v>LEVEL</x:v>
      </x:c>
      <x:c r="AP1340" s="15" t="str">
        <x:v>3.7</x:v>
      </x:c>
      <x:c r="AQ1340" s="14" t="str">
        <x:v>% 숫자 선택</x:v>
      </x:c>
      <x:c r="AR1340" s="15" t="str">
        <x:v>119.99</x:v>
      </x:c>
      <x:c r="AS1340" s="14" t="str">
        <x:v>actual_value 사용</x:v>
      </x:c>
      <x:c r="AT1340" s="14" t="str">
        <x:v>불일치</x:v>
      </x:c>
      <x:c r="AU1340" s="15" t="str">
        <x:v>0.969164097008084</x:v>
      </x:c>
      <x:c r="AV1340" s="14" t="str">
        <x:v>claim=3.7, adjusted_actual=119.99, 오차=0.969, 허용=0.05</x:v>
      </x:c>
      <x:c r="AW1340" s="14" t="str">
        <x:v>재검토필요_수준값불일치</x:v>
      </x:c>
      <x:c r="AX1340" s="15" t="str">
        <x:v>N</x:v>
      </x:c>
      <x:c r="AY1340" s="15" t="str">
        <x:v>N</x:v>
      </x:c>
      <x:c r="AZ1340" s="14" t="str">
        <x:v>N</x:v>
      </x:c>
      <x:c r="BA1340" s="15" t="str"/>
      <x:c r="BB1340" s="15" t="str"/>
      <x:c r="BC1340" s="14" t="str"/>
      <x:c r="BD1340" s="14" t="str"/>
      <x:c r="BE1340" s="14" t="str">
        <x:v>기존 재검토/판단불가 상태 유지</x:v>
      </x:c>
      <x:c r="BF1340" s="14" t="str">
        <x:v>재검토필요_수준값불일치</x:v>
      </x:c>
      <x:c r="BG1340" s="14" t="str"/>
      <x:c r="BH1340" s="14" t="str"/>
      <x:c r="BI1340" s="14" t="str"/>
      <x:c r="BJ1340" s="14" t="str"/>
      <x:c r="BK1340" s="15" t="str"/>
      <x:c r="BL1340" s="15" t="str"/>
      <x:c r="BM1340" s="14" t="str"/>
      <x:c r="BN1340" s="14" t="str"/>
      <x:c r="BO1340" s="14" t="str"/>
      <x:c r="BP1340" s="14" t="str"/>
      <x:c r="BQ1340" s="15" t="str"/>
      <x:c r="BR1340" s="15" t="str"/>
      <x:c r="BS1340" s="15" t="str"/>
      <x:c r="BT1340" s="15" t="str">
        <x:v>1339</x:v>
      </x:c>
      <x:c r="BU1340" s="15" t="str">
        <x:v>7</x:v>
      </x:c>
      <x:c r="BV1340" s="14" t="str">
        <x:v>물가</x:v>
      </x:c>
      <x:c r="BW1340" s="14" t="str">
        <x:v>수동검토유지</x:v>
      </x:c>
      <x:c r="BX1340" s="14" t="str">
        <x:v>재검토필요_수준값불일치</x:v>
      </x:c>
      <x:c r="BY1340" s="15" t="str">
        <x:v>N/A</x:v>
      </x:c>
      <x:c r="BZ1340" s="14" t="str"/>
      <x:c r="CA1340" s="14" t="str"/>
      <x:c r="CB1340" s="14" t="str"/>
      <x:c r="CC1340" s="15" t="str"/>
      <x:c r="CD1340" s="15" t="str"/>
      <x:c r="CE1340" s="15" t="str"/>
      <x:c r="CF1340" s="15" t="str"/>
      <x:c r="CG1340" s="15" t="str"/>
      <x:c r="CH1340" s="15" t="str"/>
      <x:c r="CI1340" s="15" t="str"/>
      <x:c r="CJ1340" s="15" t="str"/>
      <x:c r="CK1340" s="15" t="str"/>
      <x:c r="CL1340" s="14" t="str"/>
      <x:c r="CM1340" s="15" t="str"/>
      <x:c r="CN1340" s="15" t="str"/>
      <x:c r="CO1340" s="15" t="str"/>
      <x:c r="CP1340" s="15" t="str"/>
      <x:c r="CQ1340" s="14" t="str"/>
      <x:c r="CR1340" s="16" t="str"/>
    </x:row>
    <x:row r="1341" ht="30" customHeight="1">
      <x:c r="A1341" s="13" t="str">
        <x:v>C18105</x:v>
      </x:c>
      <x:c r="B1341" s="15" t="str">
        <x:v>2375</x:v>
      </x:c>
      <x:c r="C1341" s="14" t="str">
        <x:v>가공식품 물가 4.6%↑ 새 정부 출범에도 고공행진</x:v>
      </x:c>
      <x:c r="D1341" s="15" t="str">
        <x:v>2025-07-02</x:v>
      </x:c>
      <x:c r="E1341" s="15" t="str">
        <x:v>https://www.chosun.com/economy/economy_general/2025/07/02/XGWZFYDANBHY5F4B2ZSPFDBPCQ</x:v>
      </x:c>
      <x:c r="F1341" s="14" t="str">
        <x:v>수산물 가격은 7.4% 상승해 2023년 3월(7.4%) 이후 2년 3개월 만에 가장 높은 오름폭을 보였다.</x:v>
      </x:c>
      <x:c r="G1341" s="15" t="str">
        <x:v>비율·증감률</x:v>
      </x:c>
      <x:c r="H1341" s="15" t="str">
        <x:v>비율·증감률; 건수·개수; 날짜·시간</x:v>
      </x:c>
      <x:c r="I1341" s="15" t="str">
        <x:v>True</x:v>
      </x:c>
      <x:c r="J1341" s="15" t="str"/>
      <x:c r="K1341" s="15" t="str">
        <x:v>닭고기도 5.4% 올라 4월(0.2%)과 5월(3.7%)에 이어 3달 연속 오름폭이 커졌다.</x:v>
      </x:c>
      <x:c r="L1341" s="15" t="str">
        <x:v>고등어(16.1%)와 굴(12.7%), 조기(10.6%), 새우(10.5%), 김(10.4%) 등 품목이 두 자릿수 상승률을 보였다.</x:v>
      </x:c>
      <x:c r="M1341" s="15" t="str">
        <x:v>[7.4, 2023, 3, 7.4, 2, 3]</x:v>
      </x:c>
      <x:c r="N1341" s="15" t="str">
        <x:v>['%', '년', '월', '%', '년', '개']</x:v>
      </x:c>
      <x:c r="O1341" s="15" t="str">
        <x:v>['2023']</x:v>
      </x:c>
      <x:c r="P1341" s="15" t="str">
        <x:v>[]</x:v>
      </x:c>
      <x:c r="Q1341" s="15" t="str">
        <x:v>소비자물가지수(2020=100)(tblId=DT_1J22003); 월별 소비자물가 등락률(tblId=DT_1J22042); 품목별 소비자물가지수(품목성질별: 2020=100)(tblId=DT_1J22112)</x:v>
      </x:c>
      <x:c r="R1341" s="15" t="str">
        <x:v>orgId=101, tblId=DT_1J22003 | obj_l1/itm_id 메타 API로 확인 필요</x:v>
      </x:c>
      <x:c r="S1341" s="15" t="str">
        <x:v>원자료 직접 조회 후 필요 시 증감률 계산</x:v>
      </x:c>
      <x:c r="T1341" s="15" t="str">
        <x:v>검토 필요</x:v>
      </x:c>
      <x:c r="U1341" s="15" t="str">
        <x:v>101</x:v>
      </x:c>
      <x:c r="V1341" s="15" t="str">
        <x:v>DT_1J22003</x:v>
      </x:c>
      <x:c r="W1341" s="15" t="str">
        <x:v>T10</x:v>
      </x:c>
      <x:c r="X1341" s="15" t="str">
        <x:v>T</x:v>
      </x:c>
      <x:c r="Y1341" s="15" t="str">
        <x:v>M</x:v>
      </x:c>
      <x:c r="Z1341" s="14" t="str">
        <x:v>소비자물가지수 후보 선택. 지역/품목 코드 확인 필요 | obj_l1/itm_id 자동 후보 입력</x:v>
      </x:c>
      <x:c r="AA1341" s="15" t="str">
        <x:v>110.52</x:v>
      </x:c>
      <x:c r="AB1341" s="15" t="str">
        <x:v>202303</x:v>
      </x:c>
      <x:c r="AC1341" s="15" t="str">
        <x:v>110.33</x:v>
      </x:c>
      <x:c r="AD1341" s="15" t="str">
        <x:v>202302</x:v>
      </x:c>
      <x:c r="AE1341" s="15" t="str">
        <x:v>0.1722106408048561</x:v>
      </x:c>
      <x:c r="AF1341" s="15" t="str">
        <x:v>0.18999999999999773</x:v>
      </x:c>
      <x:c r="AG1341" s="14" t="str"/>
      <x:c r="AH1341" s="15" t="str">
        <x:v>CHANGE_RATE</x:v>
      </x:c>
      <x:c r="AI1341" s="15" t="str">
        <x:v>7.4</x:v>
      </x:c>
      <x:c r="AJ1341" s="15" t="str">
        <x:v>0.1722106408048561</x:v>
      </x:c>
      <x:c r="AK1341" s="15" t="str">
        <x:v>actual_change_pct 컬럼 사용(전기대비 계산값)</x:v>
      </x:c>
      <x:c r="AL1341" s="14" t="str">
        <x:v>불일치</x:v>
      </x:c>
      <x:c r="AM1341" s="15" t="str">
        <x:v>7.227789359195144</x:v>
      </x:c>
      <x:c r="AN1341" s="14" t="str">
        <x:v>claim=7.4, actual=0.1722106408048561, 오차=7.228 (허용=0.3)</x:v>
      </x:c>
      <x:c r="AO1341" s="15" t="str">
        <x:v>CHANGE_RATE</x:v>
      </x:c>
      <x:c r="AP1341" s="15" t="str">
        <x:v>7.4</x:v>
      </x:c>
      <x:c r="AQ1341" s="14" t="str">
        <x:v>% 숫자 선택</x:v>
      </x:c>
      <x:c r="AR1341" s="15" t="str">
        <x:v>0.1722106408048561</x:v>
      </x:c>
      <x:c r="AS1341" s="14" t="str">
        <x:v>actual_change_pct 사용</x:v>
      </x:c>
      <x:c r="AT1341" s="14" t="str">
        <x:v>불일치</x:v>
      </x:c>
      <x:c r="AU1341" s="15" t="str">
        <x:v>7.227789359195144</x:v>
      </x:c>
      <x:c r="AV1341" s="14" t="str">
        <x:v>claim=7.4, adjusted_actual=0.1722106408048561, 오차=7.228, 허용=0.3</x:v>
      </x:c>
      <x:c r="AW1341" s="14" t="str">
        <x:v>재검토필요_증감률불일치</x:v>
      </x:c>
      <x:c r="AX1341" s="15" t="str">
        <x:v>N</x:v>
      </x:c>
      <x:c r="AY1341" s="15" t="str">
        <x:v>N</x:v>
      </x:c>
      <x:c r="AZ1341" s="14" t="str">
        <x:v>N</x:v>
      </x:c>
      <x:c r="BA1341" s="15" t="str"/>
      <x:c r="BB1341" s="15" t="str"/>
      <x:c r="BC1341" s="14" t="str"/>
      <x:c r="BD1341" s="14" t="str"/>
      <x:c r="BE1341" s="14" t="str">
        <x:v>기존 재검토/판단불가 상태 유지</x:v>
      </x:c>
      <x:c r="BF1341" s="14" t="str">
        <x:v>재검토필요_증감률불일치</x:v>
      </x:c>
      <x:c r="BG1341" s="14" t="str"/>
      <x:c r="BH1341" s="14" t="str"/>
      <x:c r="BI1341" s="14" t="str"/>
      <x:c r="BJ1341" s="14" t="str"/>
      <x:c r="BK1341" s="15" t="str"/>
      <x:c r="BL1341" s="15" t="str"/>
      <x:c r="BM1341" s="14" t="str"/>
      <x:c r="BN1341" s="14" t="str"/>
      <x:c r="BO1341" s="14" t="str"/>
      <x:c r="BP1341" s="14" t="str"/>
      <x:c r="BQ1341" s="15" t="str"/>
      <x:c r="BR1341" s="15" t="str"/>
      <x:c r="BS1341" s="15" t="str"/>
      <x:c r="BT1341" s="15" t="str">
        <x:v>1340</x:v>
      </x:c>
      <x:c r="BU1341" s="15" t="str">
        <x:v>7</x:v>
      </x:c>
      <x:c r="BV1341" s="14" t="str">
        <x:v>물가</x:v>
      </x:c>
      <x:c r="BW1341" s="14" t="str">
        <x:v>수동검토유지</x:v>
      </x:c>
      <x:c r="BX1341" s="14" t="str">
        <x:v>재검토필요_증감률불일치</x:v>
      </x:c>
      <x:c r="BY1341" s="15" t="str">
        <x:v>N/A</x:v>
      </x:c>
      <x:c r="BZ1341" s="14" t="str"/>
      <x:c r="CA1341" s="14" t="str"/>
      <x:c r="CB1341" s="14" t="str"/>
      <x:c r="CC1341" s="15" t="str"/>
      <x:c r="CD1341" s="15" t="str"/>
      <x:c r="CE1341" s="15" t="str"/>
      <x:c r="CF1341" s="15" t="str"/>
      <x:c r="CG1341" s="15" t="str"/>
      <x:c r="CH1341" s="15" t="str"/>
      <x:c r="CI1341" s="15" t="str"/>
      <x:c r="CJ1341" s="15" t="str"/>
      <x:c r="CK1341" s="15" t="str"/>
      <x:c r="CL1341" s="14" t="str"/>
      <x:c r="CM1341" s="15" t="str"/>
      <x:c r="CN1341" s="15" t="str"/>
      <x:c r="CO1341" s="15" t="str"/>
      <x:c r="CP1341" s="15" t="str"/>
      <x:c r="CQ1341" s="14" t="str"/>
      <x:c r="CR1341" s="16" t="str"/>
    </x:row>
    <x:row r="1342" ht="30" customHeight="1">
      <x:c r="A1342" s="13" t="str">
        <x:v>C18106</x:v>
      </x:c>
      <x:c r="B1342" s="15" t="str">
        <x:v>2375</x:v>
      </x:c>
      <x:c r="C1342" s="14" t="str">
        <x:v>가공식품 물가 4.6%↑ 새 정부 출범에도 고공행진</x:v>
      </x:c>
      <x:c r="D1342" s="15" t="str">
        <x:v>2025-07-02</x:v>
      </x:c>
      <x:c r="E1342" s="15" t="str">
        <x:v>https://www.chosun.com/economy/economy_general/2025/07/02/XGWZFYDANBHY5F4B2ZSPFDBPCQ</x:v>
      </x:c>
      <x:c r="F1342" s="14" t="str">
        <x:v>고등어(16.1%)와 굴(12.7%), 조기(10.6%), 새우(10.5%), 김(10.4%) 등 품목이 두 자릿수 상승률을 보였다.</x:v>
      </x:c>
      <x:c r="G1342" s="15" t="str">
        <x:v>비율·증감률</x:v>
      </x:c>
      <x:c r="H1342" s="15" t="str">
        <x:v>비율·증감률</x:v>
      </x:c>
      <x:c r="I1342" s="15" t="str">
        <x:v>True</x:v>
      </x:c>
      <x:c r="J1342" s="15" t="str"/>
      <x:c r="K1342" s="15" t="str">
        <x:v>수산물 가격은 7.4% 상승해 2023년 3월(7.4%) 이후 2년 3개월 만에 가장 높은 오름폭을 보였다.</x:v>
      </x:c>
      <x:c r="L1342" s="15" t="str">
        <x:v>지난달 외식 물가 상승률도 3.1%로 집계돼, 지난 2월(3%)부터 3달 연속 3%대 상승률을 보였다.</x:v>
      </x:c>
      <x:c r="M1342" s="15" t="str">
        <x:v>[16.1, 12.7, 10.6, 10.5, 10.4]</x:v>
      </x:c>
      <x:c r="N1342" s="15" t="str">
        <x:v>['%', '%', '%', '%', '%']</x:v>
      </x:c>
      <x:c r="O1342" s="15" t="str">
        <x:v>[]</x:v>
      </x:c>
      <x:c r="P1342" s="15" t="str">
        <x:v>[]</x:v>
      </x:c>
      <x:c r="Q1342" s="15" t="str">
        <x:v>월별 소비자물가 등락률(tblId=DT_1J22042); 소비자물가지수(2020=100)(tblId=DT_1J22003); 품목별 소비자물가지수(품목성질별: 2020=100)(tblId=DT_1J22112)</x:v>
      </x:c>
      <x:c r="R1342" s="15" t="str">
        <x:v>orgId=101, tblId=DT_1J22042 | obj_l1/itm_id 메타 API로 확인 필요</x:v>
      </x:c>
      <x:c r="S1342" s="15" t="str">
        <x:v>원자료 직접 조회 후 필요 시 증감률 계산</x:v>
      </x:c>
      <x:c r="T1342" s="15" t="str">
        <x:v>검토 필요</x:v>
      </x:c>
      <x:c r="U1342" s="15" t="str">
        <x:v>101</x:v>
      </x:c>
      <x:c r="V1342" s="15" t="str">
        <x:v>DT_1J22042</x:v>
      </x:c>
      <x:c r="W1342" s="15" t="str">
        <x:v>0</x:v>
      </x:c>
      <x:c r="X1342" s="15" t="str">
        <x:v>T03</x:v>
      </x:c>
      <x:c r="Y1342" s="15" t="str">
        <x:v>Y</x:v>
      </x:c>
      <x:c r="Z1342" s="14" t="str">
        <x:v>소비자물가 등락률 후보 선택. 지역/품목/월별 코드 확인 필요 | obj_l1/itm_id 자동 후보 입력</x:v>
      </x:c>
      <x:c r="AA1342" s="15" t="str">
        <x:v>3.2</x:v>
      </x:c>
      <x:c r="AB1342" s="15" t="str">
        <x:v>202606</x:v>
      </x:c>
      <x:c r="AC1342" s="15" t="str">
        <x:v>3.1</x:v>
      </x:c>
      <x:c r="AD1342" s="15" t="str">
        <x:v>202605</x:v>
      </x:c>
      <x:c r="AE1342" s="15" t="str">
        <x:v>3.2258064516129057</x:v>
      </x:c>
      <x:c r="AF1342" s="15" t="str">
        <x:v>0.10000000000000009</x:v>
      </x:c>
      <x:c r="AG1342" s="14" t="str"/>
      <x:c r="AH1342" s="15" t="str">
        <x:v>CHANGE_RATE</x:v>
      </x:c>
      <x:c r="AI1342" s="15" t="str">
        <x:v>10.4</x:v>
      </x:c>
      <x:c r="AJ1342" s="15" t="str">
        <x:v>3.2258064516129057</x:v>
      </x:c>
      <x:c r="AK1342" s="15" t="str">
        <x:v>actual_change_pct 컬럼 사용(전기대비 계산값)</x:v>
      </x:c>
      <x:c r="AL1342" s="14" t="str">
        <x:v>불일치</x:v>
      </x:c>
      <x:c r="AM1342" s="15" t="str">
        <x:v>7.174193548387095</x:v>
      </x:c>
      <x:c r="AN1342" s="14" t="str">
        <x:v>claim=10.4, actual=3.2258064516129057, 오차=7.174 (허용=0.3)</x:v>
      </x:c>
      <x:c r="AO1342" s="15" t="str">
        <x:v>CHANGE_RATE</x:v>
      </x:c>
      <x:c r="AP1342" s="15" t="str">
        <x:v>10.4</x:v>
      </x:c>
      <x:c r="AQ1342" s="14" t="str">
        <x:v>% 숫자 선택</x:v>
      </x:c>
      <x:c r="AR1342" s="15" t="str">
        <x:v>3.2258064516129057</x:v>
      </x:c>
      <x:c r="AS1342" s="14" t="str">
        <x:v>actual_change_pct 사용</x:v>
      </x:c>
      <x:c r="AT1342" s="14" t="str">
        <x:v>불일치</x:v>
      </x:c>
      <x:c r="AU1342" s="15" t="str">
        <x:v>7.174193548387095</x:v>
      </x:c>
      <x:c r="AV1342" s="14" t="str">
        <x:v>claim=10.4, adjusted_actual=3.2258064516129057, 오차=7.174, 허용=0.3</x:v>
      </x:c>
      <x:c r="AW1342" s="14" t="str">
        <x:v>재검토필요_증감률불일치</x:v>
      </x:c>
      <x:c r="AX1342" s="15" t="str">
        <x:v>N</x:v>
      </x:c>
      <x:c r="AY1342" s="15" t="str">
        <x:v>N</x:v>
      </x:c>
      <x:c r="AZ1342" s="14" t="str">
        <x:v>N</x:v>
      </x:c>
      <x:c r="BA1342" s="15" t="str"/>
      <x:c r="BB1342" s="15" t="str"/>
      <x:c r="BC1342" s="14" t="str"/>
      <x:c r="BD1342" s="14" t="str"/>
      <x:c r="BE1342" s="14" t="str">
        <x:v>기존 재검토/판단불가 상태 유지</x:v>
      </x:c>
      <x:c r="BF1342" s="14" t="str">
        <x:v>재검토필요_증감률불일치</x:v>
      </x:c>
      <x:c r="BG1342" s="14" t="str"/>
      <x:c r="BH1342" s="14" t="str"/>
      <x:c r="BI1342" s="14" t="str"/>
      <x:c r="BJ1342" s="14" t="str"/>
      <x:c r="BK1342" s="15" t="str"/>
      <x:c r="BL1342" s="15" t="str"/>
      <x:c r="BM1342" s="14" t="str"/>
      <x:c r="BN1342" s="14" t="str"/>
      <x:c r="BO1342" s="14" t="str"/>
      <x:c r="BP1342" s="14" t="str"/>
      <x:c r="BQ1342" s="15" t="str"/>
      <x:c r="BR1342" s="15" t="str"/>
      <x:c r="BS1342" s="15" t="str"/>
      <x:c r="BT1342" s="15" t="str">
        <x:v>1341</x:v>
      </x:c>
      <x:c r="BU1342" s="15" t="str">
        <x:v>7</x:v>
      </x:c>
      <x:c r="BV1342" s="14" t="str">
        <x:v>물가</x:v>
      </x:c>
      <x:c r="BW1342" s="14" t="str">
        <x:v>수동검토유지</x:v>
      </x:c>
      <x:c r="BX1342" s="14" t="str">
        <x:v>재검토필요_증감률불일치</x:v>
      </x:c>
      <x:c r="BY1342" s="15" t="str">
        <x:v>N/A</x:v>
      </x:c>
      <x:c r="BZ1342" s="14" t="str"/>
      <x:c r="CA1342" s="14" t="str"/>
      <x:c r="CB1342" s="14" t="str"/>
      <x:c r="CC1342" s="15" t="str"/>
      <x:c r="CD1342" s="15" t="str"/>
      <x:c r="CE1342" s="15" t="str"/>
      <x:c r="CF1342" s="15" t="str"/>
      <x:c r="CG1342" s="15" t="str"/>
      <x:c r="CH1342" s="15" t="str"/>
      <x:c r="CI1342" s="15" t="str"/>
      <x:c r="CJ1342" s="15" t="str"/>
      <x:c r="CK1342" s="15" t="str"/>
      <x:c r="CL1342" s="14" t="str"/>
      <x:c r="CM1342" s="15" t="str"/>
      <x:c r="CN1342" s="15" t="str"/>
      <x:c r="CO1342" s="15" t="str"/>
      <x:c r="CP1342" s="15" t="str"/>
      <x:c r="CQ1342" s="14" t="str"/>
      <x:c r="CR1342" s="16" t="str"/>
    </x:row>
    <x:row r="1343" ht="30" customHeight="1">
      <x:c r="A1343" s="13" t="str">
        <x:v>C18107</x:v>
      </x:c>
      <x:c r="B1343" s="15" t="str">
        <x:v>2375</x:v>
      </x:c>
      <x:c r="C1343" s="14" t="str">
        <x:v>가공식품 물가 4.6%↑ 새 정부 출범에도 고공행진</x:v>
      </x:c>
      <x:c r="D1343" s="15" t="str">
        <x:v>2025-07-02</x:v>
      </x:c>
      <x:c r="E1343" s="15" t="str">
        <x:v>https://www.chosun.com/economy/economy_general/2025/07/02/XGWZFYDANBHY5F4B2ZSPFDBPCQ</x:v>
      </x:c>
      <x:c r="F1343" s="14" t="str">
        <x:v>지난달 외식 물가 상승률도 3.1%로 집계돼, 지난 2월(3%)부터 3달 연속 3%대 상승률을 보였다.</x:v>
      </x:c>
      <x:c r="G1343" s="15" t="str">
        <x:v>비율·증감률</x:v>
      </x:c>
      <x:c r="H1343" s="15" t="str">
        <x:v>비율·증감률; 날짜·시간</x:v>
      </x:c>
      <x:c r="I1343" s="15" t="str">
        <x:v>True</x:v>
      </x:c>
      <x:c r="J1343" s="15" t="str"/>
      <x:c r="K1343" s="15" t="str">
        <x:v>고등어(16.1%)와 굴(12.7%), 조기(10.6%), 새우(10.5%), 김(10.4%) 등 품목이 두 자릿수 상승률을 보였다.</x:v>
      </x:c>
      <x:c r="L1343" s="15" t="str">
        <x:v>도시락이 8.4% 올라 상승폭이 가장 컸고, 이어 생선회·자장면(5.9%), 짬뽕(5.4%), 햄버거(4.7%), 볶음밥(4.6%), 떡볶이(4.4%) 등의 순이었다.</x:v>
      </x:c>
      <x:c r="M1343" s="15" t="str">
        <x:v>[3.1, 2, 3, 3]</x:v>
      </x:c>
      <x:c r="N1343" s="15" t="str">
        <x:v>['%', '월', '%', '%']</x:v>
      </x:c>
      <x:c r="O1343" s="15" t="str">
        <x:v>[]</x:v>
      </x:c>
      <x:c r="P1343" s="15" t="str">
        <x:v>[]</x:v>
      </x:c>
      <x:c r="Q1343" s="15" t="str">
        <x:v>월별 소비자물가 등락률(tblId=DT_1J22042); 소비자물가지수(2020=100)(tblId=DT_1J22003); 품목별 소비자물가지수(품목성질별: 2020=100)(tblId=DT_1J22112)</x:v>
      </x:c>
      <x:c r="R1343" s="15" t="str">
        <x:v>orgId=101, tblId=DT_1J22042 | obj_l1/itm_id 메타 API로 확인 필요</x:v>
      </x:c>
      <x:c r="S1343" s="15" t="str">
        <x:v>원자료 직접 조회 후 필요 시 증감률 계산</x:v>
      </x:c>
      <x:c r="T1343" s="15" t="str">
        <x:v>검토 필요</x:v>
      </x:c>
      <x:c r="U1343" s="15" t="str">
        <x:v>101</x:v>
      </x:c>
      <x:c r="V1343" s="15" t="str">
        <x:v>DT_1J22042</x:v>
      </x:c>
      <x:c r="W1343" s="15" t="str">
        <x:v>0</x:v>
      </x:c>
      <x:c r="X1343" s="15" t="str">
        <x:v>T03</x:v>
      </x:c>
      <x:c r="Y1343" s="15" t="str">
        <x:v>M</x:v>
      </x:c>
      <x:c r="Z1343" s="14" t="str">
        <x:v>소비자물가 등락률 후보 선택. 지역/품목/월별 코드 확인 필요 | obj_l1/itm_id 자동 후보 입력</x:v>
      </x:c>
      <x:c r="AA1343" s="15" t="str">
        <x:v>2</x:v>
      </x:c>
      <x:c r="AB1343" s="15" t="str">
        <x:v>202502</x:v>
      </x:c>
      <x:c r="AC1343" s="15" t="str">
        <x:v>2.2</x:v>
      </x:c>
      <x:c r="AD1343" s="15" t="str">
        <x:v>202501</x:v>
      </x:c>
      <x:c r="AE1343" s="15" t="str">
        <x:v>-9.090909090909099</x:v>
      </x:c>
      <x:c r="AF1343" s="15" t="str">
        <x:v>-0.20000000000000018</x:v>
      </x:c>
      <x:c r="AG1343" s="14" t="str"/>
      <x:c r="AH1343" s="15" t="str">
        <x:v>CHANGE_RATE</x:v>
      </x:c>
      <x:c r="AI1343" s="15" t="str">
        <x:v>3.0</x:v>
      </x:c>
      <x:c r="AJ1343" s="15" t="str">
        <x:v>-9.090909090909099</x:v>
      </x:c>
      <x:c r="AK1343" s="15" t="str">
        <x:v>actual_change_pct 컬럼 사용(전기대비 계산값)</x:v>
      </x:c>
      <x:c r="AL1343" s="14" t="str">
        <x:v>불일치</x:v>
      </x:c>
      <x:c r="AM1343" s="15" t="str">
        <x:v>12.090909090909099</x:v>
      </x:c>
      <x:c r="AN1343" s="14" t="str">
        <x:v>claim=3.0, actual=-9.090909090909099, 오차=12.091 (허용=0.3)</x:v>
      </x:c>
      <x:c r="AO1343" s="15" t="str">
        <x:v>CHANGE_RATE</x:v>
      </x:c>
      <x:c r="AP1343" s="15" t="str">
        <x:v>3.0</x:v>
      </x:c>
      <x:c r="AQ1343" s="14" t="str">
        <x:v>% 숫자 선택</x:v>
      </x:c>
      <x:c r="AR1343" s="15" t="str">
        <x:v>-9.090909090909099</x:v>
      </x:c>
      <x:c r="AS1343" s="14" t="str">
        <x:v>actual_change_pct 사용</x:v>
      </x:c>
      <x:c r="AT1343" s="14" t="str">
        <x:v>불일치</x:v>
      </x:c>
      <x:c r="AU1343" s="15" t="str">
        <x:v>12.090909090909099</x:v>
      </x:c>
      <x:c r="AV1343" s="14" t="str">
        <x:v>claim=3.0, adjusted_actual=-9.090909090909099, 오차=12.091, 허용=0.3</x:v>
      </x:c>
      <x:c r="AW1343" s="14" t="str">
        <x:v>재검토필요_증감률불일치</x:v>
      </x:c>
      <x:c r="AX1343" s="15" t="str">
        <x:v>N</x:v>
      </x:c>
      <x:c r="AY1343" s="15" t="str">
        <x:v>N</x:v>
      </x:c>
      <x:c r="AZ1343" s="14" t="str">
        <x:v>N</x:v>
      </x:c>
      <x:c r="BA1343" s="15" t="str"/>
      <x:c r="BB1343" s="15" t="str"/>
      <x:c r="BC1343" s="14" t="str"/>
      <x:c r="BD1343" s="14" t="str"/>
      <x:c r="BE1343" s="14" t="str">
        <x:v>기존 재검토/판단불가 상태 유지</x:v>
      </x:c>
      <x:c r="BF1343" s="14" t="str">
        <x:v>재검토필요_증감률불일치</x:v>
      </x:c>
      <x:c r="BG1343" s="14" t="str"/>
      <x:c r="BH1343" s="14" t="str"/>
      <x:c r="BI1343" s="14" t="str"/>
      <x:c r="BJ1343" s="14" t="str"/>
      <x:c r="BK1343" s="15" t="str"/>
      <x:c r="BL1343" s="15" t="str"/>
      <x:c r="BM1343" s="14" t="str"/>
      <x:c r="BN1343" s="14" t="str"/>
      <x:c r="BO1343" s="14" t="str"/>
      <x:c r="BP1343" s="14" t="str"/>
      <x:c r="BQ1343" s="15" t="str"/>
      <x:c r="BR1343" s="15" t="str"/>
      <x:c r="BS1343" s="15" t="str"/>
      <x:c r="BT1343" s="15" t="str">
        <x:v>1342</x:v>
      </x:c>
      <x:c r="BU1343" s="15" t="str">
        <x:v>7</x:v>
      </x:c>
      <x:c r="BV1343" s="14" t="str">
        <x:v>물가</x:v>
      </x:c>
      <x:c r="BW1343" s="14" t="str">
        <x:v>수동검토유지</x:v>
      </x:c>
      <x:c r="BX1343" s="14" t="str">
        <x:v>재검토필요_증감률불일치</x:v>
      </x:c>
      <x:c r="BY1343" s="15" t="str">
        <x:v>N/A</x:v>
      </x:c>
      <x:c r="BZ1343" s="14" t="str"/>
      <x:c r="CA1343" s="14" t="str"/>
      <x:c r="CB1343" s="14" t="str"/>
      <x:c r="CC1343" s="15" t="str"/>
      <x:c r="CD1343" s="15" t="str"/>
      <x:c r="CE1343" s="15" t="str"/>
      <x:c r="CF1343" s="15" t="str"/>
      <x:c r="CG1343" s="15" t="str"/>
      <x:c r="CH1343" s="15" t="str"/>
      <x:c r="CI1343" s="15" t="str"/>
      <x:c r="CJ1343" s="15" t="str"/>
      <x:c r="CK1343" s="15" t="str"/>
      <x:c r="CL1343" s="14" t="str"/>
      <x:c r="CM1343" s="15" t="str"/>
      <x:c r="CN1343" s="15" t="str"/>
      <x:c r="CO1343" s="15" t="str"/>
      <x:c r="CP1343" s="15" t="str"/>
      <x:c r="CQ1343" s="14" t="str"/>
      <x:c r="CR1343" s="16" t="str"/>
    </x:row>
    <x:row r="1344" ht="30" customHeight="1">
      <x:c r="A1344" s="13" t="str">
        <x:v>C18108</x:v>
      </x:c>
      <x:c r="B1344" s="15" t="str">
        <x:v>2375</x:v>
      </x:c>
      <x:c r="C1344" s="14" t="str">
        <x:v>가공식품 물가 4.6%↑ 새 정부 출범에도 고공행진</x:v>
      </x:c>
      <x:c r="D1344" s="15" t="str">
        <x:v>2025-07-02</x:v>
      </x:c>
      <x:c r="E1344" s="15" t="str">
        <x:v>https://www.chosun.com/economy/economy_general/2025/07/02/XGWZFYDANBHY5F4B2ZSPFDBPCQ</x:v>
      </x:c>
      <x:c r="F1344" s="14" t="str">
        <x:v>도시락이 8.4% 올라 상승폭이 가장 컸고, 이어 생선회·자장면(5.9%), 짬뽕(5.4%), 햄버거(4.7%), 볶음밥(4.6%), 떡볶이(4.4%) 등의 순이었다.</x:v>
      </x:c>
      <x:c r="G1344" s="15" t="str">
        <x:v>비율·증감률</x:v>
      </x:c>
      <x:c r="H1344" s="15" t="str">
        <x:v>비율·증감률</x:v>
      </x:c>
      <x:c r="I1344" s="15" t="str">
        <x:v>True</x:v>
      </x:c>
      <x:c r="J1344" s="15" t="str"/>
      <x:c r="K1344" s="15" t="str">
        <x:v>지난달 외식 물가 상승률도 3.1%로 집계돼, 지난 2월(3%)부터 3달 연속 3%대 상승률을 보였다.</x:v>
      </x:c>
      <x:c r="L1344" s="15" t="str">
        <x:v>소비 빈도가 높은 식료품과 외식, 생활용품 물가를 집계한 생활물가지수 상승률은 지난달 2.5%로 전달(2.3%)보다 오름폭이 0.2%포인트 커졌다.</x:v>
      </x:c>
      <x:c r="M1344" s="15" t="str">
        <x:v>[8.4, 5.9, 5.4, 4.7, 4.6, 4.4]</x:v>
      </x:c>
      <x:c r="N1344" s="15" t="str">
        <x:v>['%', '%', '%', '%', '%', '%']</x:v>
      </x:c>
      <x:c r="O1344" s="15" t="str">
        <x:v>[]</x:v>
      </x:c>
      <x:c r="P1344" s="15" t="str">
        <x:v>[]</x:v>
      </x:c>
      <x:c r="Q1344" s="15" t="str">
        <x:v>소비자물가지수(2020=100)(tblId=DT_1J22003); 월별 소비자물가 등락률(tblId=DT_1J22042); 품목별 소비자물가지수(품목성질별: 2020=100)(tblId=DT_1J22112)</x:v>
      </x:c>
      <x:c r="R1344" s="15" t="str">
        <x:v>orgId=101, tblId=DT_1J22003 | obj_l1/itm_id 메타 API로 확인 필요</x:v>
      </x:c>
      <x:c r="S1344" s="15" t="str">
        <x:v>원자료 직접 조회 후 필요 시 증감률 계산</x:v>
      </x:c>
      <x:c r="T1344" s="15" t="str">
        <x:v>검토 필요</x:v>
      </x:c>
      <x:c r="U1344" s="15" t="str">
        <x:v>101</x:v>
      </x:c>
      <x:c r="V1344" s="15" t="str">
        <x:v>DT_1J22003</x:v>
      </x:c>
      <x:c r="W1344" s="15" t="str">
        <x:v>T10</x:v>
      </x:c>
      <x:c r="X1344" s="15" t="str">
        <x:v>T</x:v>
      </x:c>
      <x:c r="Y1344" s="15" t="str">
        <x:v>Y</x:v>
      </x:c>
      <x:c r="Z1344" s="14" t="str">
        <x:v>소비자물가지수 후보 선택. 지역/품목 코드 확인 필요 | obj_l1/itm_id 자동 후보 입력</x:v>
      </x:c>
      <x:c r="AA1344" s="15" t="str">
        <x:v>116.61</x:v>
      </x:c>
      <x:c r="AB1344" s="15" t="str">
        <x:v>2025</x:v>
      </x:c>
      <x:c r="AC1344" s="15" t="str">
        <x:v>114.18</x:v>
      </x:c>
      <x:c r="AD1344" s="15" t="str">
        <x:v>2024</x:v>
      </x:c>
      <x:c r="AE1344" s="15" t="str">
        <x:v>2.128218602207035</x:v>
      </x:c>
      <x:c r="AF1344" s="15" t="str">
        <x:v>2.4299999999999926</x:v>
      </x:c>
      <x:c r="AG1344" s="14" t="str"/>
      <x:c r="AH1344" s="15" t="str">
        <x:v>CHANGE_RATE</x:v>
      </x:c>
      <x:c r="AI1344" s="15" t="str">
        <x:v>4.4</x:v>
      </x:c>
      <x:c r="AJ1344" s="15" t="str">
        <x:v>2.128218602207035</x:v>
      </x:c>
      <x:c r="AK1344" s="15" t="str">
        <x:v>actual_change_pct 컬럼 사용(전기대비 계산값)</x:v>
      </x:c>
      <x:c r="AL1344" s="14" t="str">
        <x:v>불일치</x:v>
      </x:c>
      <x:c r="AM1344" s="15" t="str">
        <x:v>2.2717813977929655</x:v>
      </x:c>
      <x:c r="AN1344" s="14" t="str">
        <x:v>claim=4.4, actual=2.128218602207035, 오차=2.272 (허용=0.3)</x:v>
      </x:c>
      <x:c r="AO1344" s="15" t="str">
        <x:v>CHANGE_RATE</x:v>
      </x:c>
      <x:c r="AP1344" s="15" t="str">
        <x:v>4.4</x:v>
      </x:c>
      <x:c r="AQ1344" s="14" t="str">
        <x:v>% 숫자 선택</x:v>
      </x:c>
      <x:c r="AR1344" s="15" t="str">
        <x:v>2.128218602207035</x:v>
      </x:c>
      <x:c r="AS1344" s="14" t="str">
        <x:v>actual_change_pct 사용</x:v>
      </x:c>
      <x:c r="AT1344" s="14" t="str">
        <x:v>불일치</x:v>
      </x:c>
      <x:c r="AU1344" s="15" t="str">
        <x:v>2.2717813977929655</x:v>
      </x:c>
      <x:c r="AV1344" s="14" t="str">
        <x:v>claim=4.4, adjusted_actual=2.128218602207035, 오차=2.272, 허용=0.3</x:v>
      </x:c>
      <x:c r="AW1344" s="14" t="str">
        <x:v>재검토필요_증감률불일치</x:v>
      </x:c>
      <x:c r="AX1344" s="15" t="str">
        <x:v>N</x:v>
      </x:c>
      <x:c r="AY1344" s="15" t="str">
        <x:v>N</x:v>
      </x:c>
      <x:c r="AZ1344" s="14" t="str">
        <x:v>N</x:v>
      </x:c>
      <x:c r="BA1344" s="15" t="str"/>
      <x:c r="BB1344" s="15" t="str"/>
      <x:c r="BC1344" s="14" t="str"/>
      <x:c r="BD1344" s="14" t="str"/>
      <x:c r="BE1344" s="14" t="str">
        <x:v>기존 재검토/판단불가 상태 유지</x:v>
      </x:c>
      <x:c r="BF1344" s="14" t="str">
        <x:v>재검토필요_증감률불일치</x:v>
      </x:c>
      <x:c r="BG1344" s="14" t="str"/>
      <x:c r="BH1344" s="14" t="str"/>
      <x:c r="BI1344" s="14" t="str"/>
      <x:c r="BJ1344" s="14" t="str"/>
      <x:c r="BK1344" s="15" t="str"/>
      <x:c r="BL1344" s="15" t="str"/>
      <x:c r="BM1344" s="14" t="str"/>
      <x:c r="BN1344" s="14" t="str"/>
      <x:c r="BO1344" s="14" t="str"/>
      <x:c r="BP1344" s="14" t="str"/>
      <x:c r="BQ1344" s="15" t="str"/>
      <x:c r="BR1344" s="15" t="str"/>
      <x:c r="BS1344" s="15" t="str"/>
      <x:c r="BT1344" s="15" t="str">
        <x:v>1343</x:v>
      </x:c>
      <x:c r="BU1344" s="15" t="str">
        <x:v>7</x:v>
      </x:c>
      <x:c r="BV1344" s="14" t="str">
        <x:v>물가</x:v>
      </x:c>
      <x:c r="BW1344" s="14" t="str">
        <x:v>수동검토유지</x:v>
      </x:c>
      <x:c r="BX1344" s="14" t="str">
        <x:v>재검토필요_증감률불일치</x:v>
      </x:c>
      <x:c r="BY1344" s="15" t="str">
        <x:v>N/A</x:v>
      </x:c>
      <x:c r="BZ1344" s="14" t="str"/>
      <x:c r="CA1344" s="14" t="str"/>
      <x:c r="CB1344" s="14" t="str"/>
      <x:c r="CC1344" s="15" t="str"/>
      <x:c r="CD1344" s="15" t="str"/>
      <x:c r="CE1344" s="15" t="str"/>
      <x:c r="CF1344" s="15" t="str"/>
      <x:c r="CG1344" s="15" t="str"/>
      <x:c r="CH1344" s="15" t="str"/>
      <x:c r="CI1344" s="15" t="str"/>
      <x:c r="CJ1344" s="15" t="str"/>
      <x:c r="CK1344" s="15" t="str"/>
      <x:c r="CL1344" s="14" t="str"/>
      <x:c r="CM1344" s="15" t="str"/>
      <x:c r="CN1344" s="15" t="str"/>
      <x:c r="CO1344" s="15" t="str"/>
      <x:c r="CP1344" s="15" t="str"/>
      <x:c r="CQ1344" s="14" t="str"/>
      <x:c r="CR1344" s="16" t="str"/>
    </x:row>
    <x:row r="1345" ht="30" customHeight="1">
      <x:c r="A1345" s="13" t="str">
        <x:v>C18110</x:v>
      </x:c>
      <x:c r="B1345" s="15" t="str">
        <x:v>2375</x:v>
      </x:c>
      <x:c r="C1345" s="14" t="str">
        <x:v>가공식품 물가 4.6%↑ 새 정부 출범에도 고공행진</x:v>
      </x:c>
      <x:c r="D1345" s="15" t="str">
        <x:v>2025-07-02</x:v>
      </x:c>
      <x:c r="E1345" s="15" t="str">
        <x:v>https://www.chosun.com/economy/economy_general/2025/07/02/XGWZFYDANBHY5F4B2ZSPFDBPCQ</x:v>
      </x:c>
      <x:c r="F1345" s="14" t="str">
        <x:v>다만 변동폭이 큰 식료품과 에너지를 제외한 근원물가 지수는 2% 올랐다.</x:v>
      </x:c>
      <x:c r="G1345" s="15" t="str">
        <x:v>비율·증감률</x:v>
      </x:c>
      <x:c r="H1345" s="15" t="str">
        <x:v>비율·증감률</x:v>
      </x:c>
      <x:c r="I1345" s="15" t="str">
        <x:v>True</x:v>
      </x:c>
      <x:c r="J1345" s="15" t="str"/>
      <x:c r="K1345" s="15" t="str">
        <x:v>소비 빈도가 높은 식료품과 외식, 생활용품 물가를 집계한 생활물가지수 상승률은 지난달 2.5%로 전달(2.3%)보다 오름폭이 0.2%포인트 커졌다.</x:v>
      </x:c>
      <x:c r="L1345" s="15" t="str"/>
      <x:c r="M1345" s="15" t="str">
        <x:v>[2]</x:v>
      </x:c>
      <x:c r="N1345" s="15" t="str">
        <x:v>['%']</x:v>
      </x:c>
      <x:c r="O1345" s="15" t="str">
        <x:v>[]</x:v>
      </x:c>
      <x:c r="P1345" s="15" t="str">
        <x:v>[]</x:v>
      </x:c>
      <x:c r="Q1345" s="15" t="str">
        <x:v>월별 소비자물가 등락률(tblId=DT_1J22042); 소비자물가지수(2020=100)(tblId=DT_1J22003); 품목별 소비자물가지수(품목성질별: 2020=100)(tblId=DT_1J22112)</x:v>
      </x:c>
      <x:c r="R1345" s="15" t="str">
        <x:v>orgId=101, tblId=DT_1J22042 | obj_l1/itm_id 메타 API로 확인 필요</x:v>
      </x:c>
      <x:c r="S1345" s="15" t="str">
        <x:v>원자료 직접 조회 후 필요 시 증감률 계산</x:v>
      </x:c>
      <x:c r="T1345" s="15" t="str">
        <x:v>검토 필요</x:v>
      </x:c>
      <x:c r="U1345" s="15" t="str">
        <x:v>101</x:v>
      </x:c>
      <x:c r="V1345" s="15" t="str">
        <x:v>DT_1J22042</x:v>
      </x:c>
      <x:c r="W1345" s="15" t="str">
        <x:v>0</x:v>
      </x:c>
      <x:c r="X1345" s="15" t="str">
        <x:v>T03</x:v>
      </x:c>
      <x:c r="Y1345" s="15" t="str">
        <x:v>Y</x:v>
      </x:c>
      <x:c r="Z1345" s="14" t="str">
        <x:v>소비자물가 등락률 후보 선택. 지역/품목/월별 코드 확인 필요 | obj_l1/itm_id 자동 후보 입력</x:v>
      </x:c>
      <x:c r="AA1345" s="15" t="str">
        <x:v>3.2</x:v>
      </x:c>
      <x:c r="AB1345" s="15" t="str">
        <x:v>202606</x:v>
      </x:c>
      <x:c r="AC1345" s="15" t="str">
        <x:v>3.1</x:v>
      </x:c>
      <x:c r="AD1345" s="15" t="str">
        <x:v>202605</x:v>
      </x:c>
      <x:c r="AE1345" s="15" t="str">
        <x:v>3.2258064516129057</x:v>
      </x:c>
      <x:c r="AF1345" s="15" t="str">
        <x:v>0.10000000000000009</x:v>
      </x:c>
      <x:c r="AG1345" s="14" t="str"/>
      <x:c r="AH1345" s="15" t="str">
        <x:v>CHANGE_RATE</x:v>
      </x:c>
      <x:c r="AI1345" s="15" t="str">
        <x:v>2.0</x:v>
      </x:c>
      <x:c r="AJ1345" s="15" t="str">
        <x:v>3.2258064516129057</x:v>
      </x:c>
      <x:c r="AK1345" s="15" t="str">
        <x:v>actual_change_pct 컬럼 사용(전기대비 계산값)</x:v>
      </x:c>
      <x:c r="AL1345" s="14" t="str">
        <x:v>불일치</x:v>
      </x:c>
      <x:c r="AM1345" s="15" t="str">
        <x:v>1.2258064516129057</x:v>
      </x:c>
      <x:c r="AN1345" s="14" t="str">
        <x:v>claim=2.0, actual=3.2258064516129057, 오차=1.226 (허용=0.3)</x:v>
      </x:c>
      <x:c r="AO1345" s="15" t="str">
        <x:v>CHANGE_RATE</x:v>
      </x:c>
      <x:c r="AP1345" s="15" t="str">
        <x:v>2.0</x:v>
      </x:c>
      <x:c r="AQ1345" s="14" t="str">
        <x:v>% 숫자 선택</x:v>
      </x:c>
      <x:c r="AR1345" s="15" t="str">
        <x:v>3.2258064516129057</x:v>
      </x:c>
      <x:c r="AS1345" s="14" t="str">
        <x:v>actual_change_pct 사용</x:v>
      </x:c>
      <x:c r="AT1345" s="14" t="str">
        <x:v>불일치</x:v>
      </x:c>
      <x:c r="AU1345" s="15" t="str">
        <x:v>1.2258064516129057</x:v>
      </x:c>
      <x:c r="AV1345" s="14" t="str">
        <x:v>claim=2.0, adjusted_actual=3.2258064516129057, 오차=1.226, 허용=0.3</x:v>
      </x:c>
      <x:c r="AW1345" s="14" t="str">
        <x:v>재검토필요_증감률불일치</x:v>
      </x:c>
      <x:c r="AX1345" s="15" t="str">
        <x:v>N</x:v>
      </x:c>
      <x:c r="AY1345" s="15" t="str">
        <x:v>N</x:v>
      </x:c>
      <x:c r="AZ1345" s="14" t="str">
        <x:v>N</x:v>
      </x:c>
      <x:c r="BA1345" s="15" t="str"/>
      <x:c r="BB1345" s="15" t="str"/>
      <x:c r="BC1345" s="14" t="str"/>
      <x:c r="BD1345" s="14" t="str"/>
      <x:c r="BE1345" s="14" t="str">
        <x:v>기존 재검토/판단불가 상태 유지</x:v>
      </x:c>
      <x:c r="BF1345" s="14" t="str">
        <x:v>재검토필요_증감률불일치</x:v>
      </x:c>
      <x:c r="BG1345" s="14" t="str"/>
      <x:c r="BH1345" s="14" t="str"/>
      <x:c r="BI1345" s="14" t="str"/>
      <x:c r="BJ1345" s="14" t="str"/>
      <x:c r="BK1345" s="15" t="str"/>
      <x:c r="BL1345" s="15" t="str"/>
      <x:c r="BM1345" s="14" t="str"/>
      <x:c r="BN1345" s="14" t="str"/>
      <x:c r="BO1345" s="14" t="str"/>
      <x:c r="BP1345" s="14" t="str"/>
      <x:c r="BQ1345" s="15" t="str"/>
      <x:c r="BR1345" s="15" t="str"/>
      <x:c r="BS1345" s="15" t="str"/>
      <x:c r="BT1345" s="15" t="str">
        <x:v>1344</x:v>
      </x:c>
      <x:c r="BU1345" s="15" t="str">
        <x:v>7</x:v>
      </x:c>
      <x:c r="BV1345" s="14" t="str">
        <x:v>물가</x:v>
      </x:c>
      <x:c r="BW1345" s="14" t="str">
        <x:v>수동검토유지</x:v>
      </x:c>
      <x:c r="BX1345" s="14" t="str">
        <x:v>재검토필요_증감률불일치</x:v>
      </x:c>
      <x:c r="BY1345" s="15" t="str">
        <x:v>N/A</x:v>
      </x:c>
      <x:c r="BZ1345" s="14" t="str"/>
      <x:c r="CA1345" s="14" t="str"/>
      <x:c r="CB1345" s="14" t="str"/>
      <x:c r="CC1345" s="15" t="str"/>
      <x:c r="CD1345" s="15" t="str"/>
      <x:c r="CE1345" s="15" t="str"/>
      <x:c r="CF1345" s="15" t="str"/>
      <x:c r="CG1345" s="15" t="str"/>
      <x:c r="CH1345" s="15" t="str"/>
      <x:c r="CI1345" s="15" t="str"/>
      <x:c r="CJ1345" s="15" t="str"/>
      <x:c r="CK1345" s="15" t="str"/>
      <x:c r="CL1345" s="14" t="str"/>
      <x:c r="CM1345" s="15" t="str"/>
      <x:c r="CN1345" s="15" t="str"/>
      <x:c r="CO1345" s="15" t="str"/>
      <x:c r="CP1345" s="15" t="str"/>
      <x:c r="CQ1345" s="14" t="str"/>
      <x:c r="CR1345" s="16" t="str"/>
    </x:row>
    <x:row r="1346" ht="30" customHeight="1">
      <x:c r="A1346" s="13" t="str">
        <x:v>C18129</x:v>
      </x:c>
      <x:c r="B1346" s="15" t="str">
        <x:v>2377</x:v>
      </x:c>
      <x:c r="C1346" s="14" t="str">
        <x:v>K2 전차 9조원 폴란드 수출 확정... 기술 로열티도 받는다</x:v>
      </x:c>
      <x:c r="D1346" s="15" t="str">
        <x:v>2025-07-02</x:v>
      </x:c>
      <x:c r="E1346" s="15" t="str">
        <x:v>https://www.chosun.com/economy/industry-company/2025/07/02/6GJMGN2SD5EYTIIEFLBWLN7JLY</x:v>
      </x:c>
      <x:c r="F1346" s="14" t="str">
        <x:v>이 과정에서 K2 전차의 국산화율을 90% 이상으로 끌어올렸다.</x:v>
      </x:c>
      <x:c r="G1346" s="15" t="str">
        <x:v>비율·증감률</x:v>
      </x:c>
      <x:c r="H1346" s="15" t="str">
        <x:v>비율·증감률</x:v>
      </x:c>
      <x:c r="I1346" s="15" t="str">
        <x:v>True</x:v>
      </x:c>
      <x:c r="J1346" s="15" t="str"/>
      <x:c r="K1346" s="15" t="str">
        <x:v>이때의 경험이 2008년 우리 고유 기술로 첫 전차 K2 개발로 이어졌다.</x:v>
      </x:c>
      <x:c r="L1346" s="15" t="str">
        <x:v>덕분에 자체적인 부품 공급망도 촘촘히 만들었다.</x:v>
      </x:c>
      <x:c r="M1346" s="15" t="str">
        <x:v>[90]</x:v>
      </x:c>
      <x:c r="N1346" s="15" t="str">
        <x:v>['%']</x:v>
      </x:c>
      <x:c r="O1346" s="15" t="str">
        <x:v>[]</x:v>
      </x:c>
      <x:c r="P1346" s="15" t="str">
        <x:v>[]</x:v>
      </x:c>
      <x:c r="Q1346" s="15" t="str">
        <x:v>품목별 수출액, 수입액(tblId=DT_1R11001_FRM101); 국가별 수출액, 수입액(tblId=DT_1R11006_FRM101)</x:v>
      </x:c>
      <x:c r="R1346" s="15" t="str">
        <x:v>orgId=360, tblId=DT_1R11001_FRM101 | obj_l1/itm_id 메타 API로 확인 필요</x:v>
      </x:c>
      <x:c r="S1346" s="15" t="str">
        <x:v>원자료 직접 조회 후 필요 시 증감률 계산</x:v>
      </x:c>
      <x:c r="T1346" s="15" t="str">
        <x:v>검토 필요</x:v>
      </x:c>
      <x:c r="U1346" s="15" t="str">
        <x:v>360</x:v>
      </x:c>
      <x:c r="V1346" s="15" t="str">
        <x:v>DT_1R11001_FRM101</x:v>
      </x:c>
      <x:c r="W1346" s="15" t="str">
        <x:v>13102112831A.A</x:v>
      </x:c>
      <x:c r="X1346" s="15" t="str">
        <x:v>13103112831T1</x:v>
      </x:c>
      <x:c r="Y1346" s="15" t="str">
        <x:v>Y</x:v>
      </x:c>
      <x:c r="Z1346" s="14" t="str">
        <x:v>품목별 수출입 후보 선택. 품목/수출입/시점 코드 확인 필요 | obj_l1/itm_id 자동 후보 입력</x:v>
      </x:c>
      <x:c r="AA1346" s="15" t="str">
        <x:v>709330045</x:v>
      </x:c>
      <x:c r="AB1346" s="15" t="str">
        <x:v>2025</x:v>
      </x:c>
      <x:c r="AC1346" s="15" t="str">
        <x:v>683609488</x:v>
      </x:c>
      <x:c r="AD1346" s="15" t="str">
        <x:v>2024</x:v>
      </x:c>
      <x:c r="AE1346" s="15" t="str">
        <x:v>3.7624634314613257</x:v>
      </x:c>
      <x:c r="AF1346" s="15" t="str">
        <x:v>25720557.0</x:v>
      </x:c>
      <x:c r="AG1346" s="14" t="str"/>
      <x:c r="AH1346" s="15" t="str">
        <x:v>LEVEL</x:v>
      </x:c>
      <x:c r="AI1346" s="15" t="str">
        <x:v>2.0</x:v>
      </x:c>
      <x:c r="AJ1346" s="15" t="str">
        <x:v>709330045.0</x:v>
      </x:c>
      <x:c r="AK1346" s="15" t="str">
        <x:v>actual_value 컬럼 사용</x:v>
      </x:c>
      <x:c r="AL1346" s="14" t="str">
        <x:v>불일치</x:v>
      </x:c>
      <x:c r="AM1346" s="15" t="str">
        <x:v>0.9999999971804381</x:v>
      </x:c>
      <x:c r="AN1346" s="14" t="str">
        <x:v>claim=2.0, actual=709330045.0, 오차=1.000 (허용=0.05)</x:v>
      </x:c>
      <x:c r="AO1346" s="15" t="str">
        <x:v>ABS_TO_ABS</x:v>
      </x:c>
      <x:c r="AP1346" s="15" t="str">
        <x:v>90.0</x:v>
      </x:c>
      <x:c r="AQ1346" s="14" t="str">
        <x:v>% 숫자 선택</x:v>
      </x:c>
      <x:c r="AR1346" s="15" t="str">
        <x:v>709330045.0</x:v>
      </x:c>
      <x:c r="AS1346" s="14" t="str">
        <x:v>actual_value 사용</x:v>
      </x:c>
      <x:c r="AT1346" s="14" t="str">
        <x:v>불일치</x:v>
      </x:c>
      <x:c r="AU1346" s="15" t="str">
        <x:v>0.9999998731197126</x:v>
      </x:c>
      <x:c r="AV1346" s="14" t="str">
        <x:v>claim=90.0, adjusted_actual=709330045.0, 오차=1.000, 허용=0.02</x:v>
      </x:c>
      <x:c r="AW1346" s="14" t="str">
        <x:v>재검토필요_수준값불일치</x:v>
      </x:c>
      <x:c r="AX1346" s="15" t="str">
        <x:v>N</x:v>
      </x:c>
      <x:c r="AY1346" s="15" t="str">
        <x:v>N</x:v>
      </x:c>
      <x:c r="AZ1346" s="14" t="str">
        <x:v>N</x:v>
      </x:c>
      <x:c r="BA1346" s="15" t="str"/>
      <x:c r="BB1346" s="15" t="str"/>
      <x:c r="BC1346" s="14" t="str"/>
      <x:c r="BD1346" s="14" t="str"/>
      <x:c r="BE1346" s="14" t="str">
        <x:v>기존 재검토/판단불가 상태 유지</x:v>
      </x:c>
      <x:c r="BF1346" s="14" t="str">
        <x:v>재검토필요_수준값불일치</x:v>
      </x:c>
      <x:c r="BG1346" s="14" t="str"/>
      <x:c r="BH1346" s="14" t="str"/>
      <x:c r="BI1346" s="14" t="str"/>
      <x:c r="BJ1346" s="14" t="str"/>
      <x:c r="BK1346" s="15" t="str"/>
      <x:c r="BL1346" s="15" t="str"/>
      <x:c r="BM1346" s="14" t="str"/>
      <x:c r="BN1346" s="14" t="str"/>
      <x:c r="BO1346" s="14" t="str"/>
      <x:c r="BP1346" s="14" t="str"/>
      <x:c r="BQ1346" s="15" t="str"/>
      <x:c r="BR1346" s="15" t="str"/>
      <x:c r="BS1346" s="15" t="str"/>
      <x:c r="BT1346" s="15" t="str">
        <x:v>1345</x:v>
      </x:c>
      <x:c r="BU1346" s="15" t="str">
        <x:v>7</x:v>
      </x:c>
      <x:c r="BV1346" s="14" t="str">
        <x:v>무역</x:v>
      </x:c>
      <x:c r="BW1346" s="14" t="str">
        <x:v>코드북_비검증분류</x:v>
      </x:c>
      <x:c r="BX1346" s="14" t="str">
        <x:v>판단불가_기여도 미제공</x:v>
      </x:c>
      <x:c r="BY1346" s="15" t="str">
        <x:v>N/A</x:v>
      </x:c>
      <x:c r="BZ1346" s="14" t="str">
        <x:v>판단불가</x:v>
      </x:c>
      <x:c r="CA1346" s="14" t="str">
        <x:v>기여도 미제공</x:v>
      </x:c>
      <x:c r="CB1346" s="14" t="str">
        <x:v>KOSIS 코드북 표에 물가 기여도 항목이 없음</x:v>
      </x:c>
      <x:c r="CC1346" s="15" t="str"/>
      <x:c r="CD1346" s="15" t="str"/>
      <x:c r="CE1346" s="15" t="str"/>
      <x:c r="CF1346" s="15" t="str"/>
      <x:c r="CG1346" s="15" t="str"/>
      <x:c r="CH1346" s="15" t="str"/>
      <x:c r="CI1346" s="15" t="str"/>
      <x:c r="CJ1346" s="15" t="str"/>
      <x:c r="CK1346" s="15" t="str"/>
      <x:c r="CL1346" s="14" t="str"/>
      <x:c r="CM1346" s="15" t="str"/>
      <x:c r="CN1346" s="15" t="str"/>
      <x:c r="CO1346" s="15" t="str"/>
      <x:c r="CP1346" s="15" t="str"/>
      <x:c r="CQ1346" s="14" t="str"/>
      <x:c r="CR1346" s="16" t="str"/>
    </x:row>
    <x:row r="1347" ht="30" customHeight="1">
      <x:c r="A1347" s="13" t="str">
        <x:v>C18151</x:v>
      </x:c>
      <x:c r="B1347" s="15" t="str">
        <x:v>2381</x:v>
      </x:c>
      <x:c r="C1347" s="14" t="str">
        <x:v>관세 여파 본격화… 기아, 지난달 美 판매량 9개월 만에 줄어</x:v>
      </x:c>
      <x:c r="D1347" s="15" t="str">
        <x:v>2025-07-03</x:v>
      </x:c>
      <x:c r="E1347" s="15" t="str">
        <x:v>https://www.chosun.com/economy/auto/2025/07/03/UFACMNCJQ5GMDIWCCYO3XHOGBU</x:v>
      </x:c>
      <x:c r="F1347" s="14" t="str">
        <x:v>지난 4월 미국이 모든 수입차에 25% 관세를 부과하며 가격 상승을 우려한 소비자들의 ‘패닉 바잉’이 6월 들어 잦아들었고, 미국 내 재고가 소진된 자동차 업체들이 차 가격을 속속 올린 결과다.</x:v>
      </x:c>
      <x:c r="G1347" s="15" t="str">
        <x:v>무역지표</x:v>
      </x:c>
      <x:c r="H1347" s="15" t="str">
        <x:v>무역지표; 비율·증감률; 날짜·시간</x:v>
      </x:c>
      <x:c r="I1347" s="15" t="str">
        <x:v>True</x:v>
      </x:c>
      <x:c r="J1347" s="15" t="str"/>
      <x:c r="K1347" s="15" t="str">
        <x:v>‘트럼프발(發) 자동차 관세’ 영향이 본격화되면서 6월 현지 판매가 주춤한 것이다.</x:v>
      </x:c>
      <x:c r="L1347" s="15" t="str">
        <x:v>기아는 지난달 미국에서 작년 동월 대비 3.2% 감소한 6만3849대를 판매했다고 2일 밝혔다.</x:v>
      </x:c>
      <x:c r="M1347" s="15" t="str">
        <x:v>[4, 25, 6]</x:v>
      </x:c>
      <x:c r="N1347" s="15" t="str">
        <x:v>['월', '%', '월']</x:v>
      </x:c>
      <x:c r="O1347" s="15" t="str">
        <x:v>[]</x:v>
      </x:c>
      <x:c r="P1347" s="15" t="str">
        <x:v>[]</x:v>
      </x:c>
      <x:c r="Q1347" s="15" t="str">
        <x:v>국가별 수출액, 수입액(tblId=DT_1R11006_FRM101); 품목별 수출액, 수입액(tblId=DT_1R11001_FRM101)</x:v>
      </x:c>
      <x:c r="R1347" s="15" t="str">
        <x:v>orgId=360, tblId=DT_1R11006_FRM101 | obj_l1/itm_id 메타 API로 확인 필요</x:v>
      </x:c>
      <x:c r="S1347" s="15" t="str">
        <x:v>원자료 직접 조회 후 필요 시 증감률 계산</x:v>
      </x:c>
      <x:c r="T1347" s="15" t="str">
        <x:v>검토 필요</x:v>
      </x:c>
      <x:c r="U1347" s="15" t="str">
        <x:v>360</x:v>
      </x:c>
      <x:c r="V1347" s="15" t="str">
        <x:v>DT_1R11006_FRM101</x:v>
      </x:c>
      <x:c r="W1347" s="15" t="str">
        <x:v>13102103829E.US</x:v>
      </x:c>
      <x:c r="X1347" s="15" t="str">
        <x:v>13103103829T2</x:v>
      </x:c>
      <x:c r="Y1347" s="15" t="str">
        <x:v>M</x:v>
      </x:c>
      <x:c r="Z1347" s="14" t="str">
        <x:v>국가별 수출입 후보 선택. 국가/수출입/시점 코드 확인 필요 | 국가 코드 자동선택: 미국</x:v>
      </x:c>
      <x:c r="AA1347" s="15" t="str">
        <x:v>7520798</x:v>
      </x:c>
      <x:c r="AB1347" s="15" t="str">
        <x:v>202605</x:v>
      </x:c>
      <x:c r="AC1347" s="15" t="str">
        <x:v>8331082</x:v>
      </x:c>
      <x:c r="AD1347" s="15" t="str">
        <x:v>202604</x:v>
      </x:c>
      <x:c r="AE1347" s="15" t="str">
        <x:v>-9.726035585773852</x:v>
      </x:c>
      <x:c r="AF1347" s="15" t="str">
        <x:v>-810284.0</x:v>
      </x:c>
      <x:c r="AG1347" s="14" t="str"/>
      <x:c r="AH1347" s="15" t="str">
        <x:v>CHANGE_RATE</x:v>
      </x:c>
      <x:c r="AI1347" s="15" t="str">
        <x:v>25.0</x:v>
      </x:c>
      <x:c r="AJ1347" s="15" t="str">
        <x:v>-9.726035585773852</x:v>
      </x:c>
      <x:c r="AK1347" s="15" t="str">
        <x:v>actual_change_pct 컬럼 사용(전기대비 계산값)</x:v>
      </x:c>
      <x:c r="AL1347" s="14" t="str">
        <x:v>불일치</x:v>
      </x:c>
      <x:c r="AM1347" s="15" t="str">
        <x:v>34.72603558577385</x:v>
      </x:c>
      <x:c r="AN1347" s="14" t="str">
        <x:v>claim=25.0, actual=-9.726035585773852, 오차=34.726 (허용=0.3)</x:v>
      </x:c>
      <x:c r="AO1347" s="15" t="str">
        <x:v>CHANGE_RATE</x:v>
      </x:c>
      <x:c r="AP1347" s="15" t="str">
        <x:v>25.0</x:v>
      </x:c>
      <x:c r="AQ1347" s="14" t="str">
        <x:v>% 숫자 선택</x:v>
      </x:c>
      <x:c r="AR1347" s="15" t="str">
        <x:v>-9.726035585773852</x:v>
      </x:c>
      <x:c r="AS1347" s="14" t="str">
        <x:v>actual_change_pct 사용</x:v>
      </x:c>
      <x:c r="AT1347" s="14" t="str">
        <x:v>불일치</x:v>
      </x:c>
      <x:c r="AU1347" s="15" t="str">
        <x:v>34.72603558577385</x:v>
      </x:c>
      <x:c r="AV1347" s="14" t="str">
        <x:v>claim=25.0, adjusted_actual=-9.726035585773852, 오차=34.726, 허용=0.3</x:v>
      </x:c>
      <x:c r="AW1347" s="14" t="str">
        <x:v>재검토필요_증감률불일치</x:v>
      </x:c>
      <x:c r="AX1347" s="15" t="str">
        <x:v>N</x:v>
      </x:c>
      <x:c r="AY1347" s="15" t="str">
        <x:v>N</x:v>
      </x:c>
      <x:c r="AZ1347" s="14" t="str">
        <x:v>N</x:v>
      </x:c>
      <x:c r="BA1347" s="15" t="str"/>
      <x:c r="BB1347" s="15" t="str"/>
      <x:c r="BC1347" s="14" t="str"/>
      <x:c r="BD1347" s="14" t="str"/>
      <x:c r="BE1347" s="14" t="str">
        <x:v>기존 재검토/판단불가 상태 유지</x:v>
      </x:c>
      <x:c r="BF1347" s="14" t="str">
        <x:v>재검토필요_증감률불일치</x:v>
      </x:c>
      <x:c r="BG1347" s="14" t="str"/>
      <x:c r="BH1347" s="14" t="str"/>
      <x:c r="BI1347" s="14" t="str"/>
      <x:c r="BJ1347" s="14" t="str"/>
      <x:c r="BK1347" s="15" t="str"/>
      <x:c r="BL1347" s="15" t="str"/>
      <x:c r="BM1347" s="14" t="str"/>
      <x:c r="BN1347" s="14" t="str"/>
      <x:c r="BO1347" s="14" t="str"/>
      <x:c r="BP1347" s="14" t="str"/>
      <x:c r="BQ1347" s="15" t="str"/>
      <x:c r="BR1347" s="15" t="str"/>
      <x:c r="BS1347" s="15" t="str"/>
      <x:c r="BT1347" s="15" t="str">
        <x:v>1346</x:v>
      </x:c>
      <x:c r="BU1347" s="15" t="str">
        <x:v>7</x:v>
      </x:c>
      <x:c r="BV1347" s="14" t="str">
        <x:v>무역</x:v>
      </x:c>
      <x:c r="BW1347" s="14" t="str">
        <x:v>수동검토유지</x:v>
      </x:c>
      <x:c r="BX1347" s="14" t="str">
        <x:v>재검토필요_증감률불일치</x:v>
      </x:c>
      <x:c r="BY1347" s="15" t="str">
        <x:v>N/A</x:v>
      </x:c>
      <x:c r="BZ1347" s="14" t="str"/>
      <x:c r="CA1347" s="14" t="str"/>
      <x:c r="CB1347" s="14" t="str"/>
      <x:c r="CC1347" s="15" t="str"/>
      <x:c r="CD1347" s="15" t="str"/>
      <x:c r="CE1347" s="15" t="str"/>
      <x:c r="CF1347" s="15" t="str"/>
      <x:c r="CG1347" s="15" t="str"/>
      <x:c r="CH1347" s="15" t="str"/>
      <x:c r="CI1347" s="15" t="str"/>
      <x:c r="CJ1347" s="15" t="str"/>
      <x:c r="CK1347" s="15" t="str"/>
      <x:c r="CL1347" s="14" t="str"/>
      <x:c r="CM1347" s="15" t="str"/>
      <x:c r="CN1347" s="15" t="str"/>
      <x:c r="CO1347" s="15" t="str"/>
      <x:c r="CP1347" s="15" t="str"/>
      <x:c r="CQ1347" s="14" t="str"/>
      <x:c r="CR1347" s="16" t="str"/>
    </x:row>
    <x:row r="1348" ht="30" customHeight="1">
      <x:c r="A1348" s="13" t="str">
        <x:v>C18189</x:v>
      </x:c>
      <x:c r="B1348" s="15" t="str">
        <x:v>2385</x:v>
      </x:c>
      <x:c r="C1348" s="14" t="str">
        <x:v>허리 휘겠네… 가공식품 73 품목 중 62개가 올랐다</x:v>
      </x:c>
      <x:c r="D1348" s="15" t="str">
        <x:v>2025-07-03</x:v>
      </x:c>
      <x:c r="E1348" s="15" t="str">
        <x:v>https://www.chosun.com/economy/economy_general/2025/07/03/JEUGULFQ25DL7CC2HWSYW5VDUE</x:v>
      </x:c>
      <x:c r="F1348" s="14" t="str">
        <x:v>2일 통계청은 ‘6월 소비자 물가 동향’에서 지난달 소비자 물가가 작년 동월 대비 2.2% 올랐다고 밝혔다.</x:v>
      </x:c>
      <x:c r="G1348" s="15" t="str">
        <x:v>비율·증감률</x:v>
      </x:c>
      <x:c r="H1348" s="15" t="str">
        <x:v>비율·증감률; 날짜·시간</x:v>
      </x:c>
      <x:c r="I1348" s="15" t="str">
        <x:v>True</x:v>
      </x:c>
      <x:c r="J1348" s="15" t="str"/>
      <x:c r="K1348" s="15" t="str">
        <x:v>정권 교체기 정국 혼란을 틈탄 식품 업체들의 가공식품 출고가 인상 러시가 새 정부가 출범한 6월 들어서도 이어지면서 전체 소비자 물가 상승률이 5개월 만에 최고치를 기록했다.</x:v>
      </x:c>
      <x:c r="L1348" s="15" t="str">
        <x:v>소비자 물가 상승률은 지난 5월 1.9%로 주춤했다가 이번에 다시 2%대로 반등했다.</x:v>
      </x:c>
      <x:c r="M1348" s="15" t="str">
        <x:v>[2, 6, 2.2]</x:v>
      </x:c>
      <x:c r="N1348" s="15" t="str">
        <x:v>['일', '월', '%']</x:v>
      </x:c>
      <x:c r="O1348" s="15" t="str">
        <x:v>[]</x:v>
      </x:c>
      <x:c r="P1348" s="15" t="str">
        <x:v>[]</x:v>
      </x:c>
      <x:c r="Q1348" s="15" t="str">
        <x:v>월별 소비자물가 등락률(tblId=DT_1J22042); 소비자물가지수(2020=100)(tblId=DT_1J22003); 품목별 소비자물가지수(품목성질별: 2020=100)(tblId=DT_1J22112)</x:v>
      </x:c>
      <x:c r="R1348" s="15" t="str">
        <x:v>orgId=101, tblId=DT_1J22042 | obj_l1/itm_id 메타 API로 확인 필요</x:v>
      </x:c>
      <x:c r="S1348" s="15" t="str">
        <x:v>원자료 직접 조회 후 필요 시 증감률 계산</x:v>
      </x:c>
      <x:c r="T1348" s="15" t="str">
        <x:v>검토 필요</x:v>
      </x:c>
      <x:c r="U1348" s="15" t="str">
        <x:v>101</x:v>
      </x:c>
      <x:c r="V1348" s="15" t="str">
        <x:v>DT_1J22042</x:v>
      </x:c>
      <x:c r="W1348" s="15" t="str">
        <x:v>0</x:v>
      </x:c>
      <x:c r="X1348" s="15" t="str">
        <x:v>T03</x:v>
      </x:c>
      <x:c r="Y1348" s="15" t="str">
        <x:v>M</x:v>
      </x:c>
      <x:c r="Z1348" s="14" t="str">
        <x:v>소비자물가 등락률 후보 선택. 지역/품목/월별 코드 확인 필요 | obj_l1/itm_id 자동 후보 입력</x:v>
      </x:c>
      <x:c r="AA1348" s="15" t="str">
        <x:v>2.4</x:v>
      </x:c>
      <x:c r="AB1348" s="15" t="str">
        <x:v>202406</x:v>
      </x:c>
      <x:c r="AC1348" s="15" t="str">
        <x:v>2.7</x:v>
      </x:c>
      <x:c r="AD1348" s="15" t="str">
        <x:v>202405</x:v>
      </x:c>
      <x:c r="AE1348" s="15" t="str">
        <x:v>-11.11111111111112</x:v>
      </x:c>
      <x:c r="AF1348" s="15" t="str">
        <x:v>-0.30000000000000027</x:v>
      </x:c>
      <x:c r="AG1348" s="14" t="str"/>
      <x:c r="AH1348" s="15" t="str">
        <x:v>CHANGE_RATE</x:v>
      </x:c>
      <x:c r="AI1348" s="15" t="str">
        <x:v>2.2</x:v>
      </x:c>
      <x:c r="AJ1348" s="15" t="str">
        <x:v>-11.11111111111112</x:v>
      </x:c>
      <x:c r="AK1348" s="15" t="str">
        <x:v>actual_change_pct 컬럼 사용(전기대비 계산값)</x:v>
      </x:c>
      <x:c r="AL1348" s="14" t="str">
        <x:v>불일치</x:v>
      </x:c>
      <x:c r="AM1348" s="15" t="str">
        <x:v>13.31111111111112</x:v>
      </x:c>
      <x:c r="AN1348" s="14" t="str">
        <x:v>claim=2.2, actual=-11.11111111111112, 오차=13.311 (허용=0.3)</x:v>
      </x:c>
      <x:c r="AO1348" s="15" t="str">
        <x:v>CHANGE_RATE</x:v>
      </x:c>
      <x:c r="AP1348" s="15" t="str">
        <x:v>2.2</x:v>
      </x:c>
      <x:c r="AQ1348" s="14" t="str">
        <x:v>% 숫자 선택</x:v>
      </x:c>
      <x:c r="AR1348" s="15" t="str">
        <x:v>-11.11111111111112</x:v>
      </x:c>
      <x:c r="AS1348" s="14" t="str">
        <x:v>actual_change_pct 사용</x:v>
      </x:c>
      <x:c r="AT1348" s="14" t="str">
        <x:v>불일치</x:v>
      </x:c>
      <x:c r="AU1348" s="15" t="str">
        <x:v>13.31111111111112</x:v>
      </x:c>
      <x:c r="AV1348" s="14" t="str">
        <x:v>claim=2.2, adjusted_actual=-11.11111111111112, 오차=13.311, 허용=0.3</x:v>
      </x:c>
      <x:c r="AW1348" s="14" t="str">
        <x:v>재검토필요_증감률불일치</x:v>
      </x:c>
      <x:c r="AX1348" s="15" t="str">
        <x:v>N</x:v>
      </x:c>
      <x:c r="AY1348" s="15" t="str">
        <x:v>N</x:v>
      </x:c>
      <x:c r="AZ1348" s="14" t="str">
        <x:v>N</x:v>
      </x:c>
      <x:c r="BA1348" s="15" t="str"/>
      <x:c r="BB1348" s="15" t="str"/>
      <x:c r="BC1348" s="14" t="str"/>
      <x:c r="BD1348" s="14" t="str"/>
      <x:c r="BE1348" s="14" t="str">
        <x:v>기존 재검토/판단불가 상태 유지</x:v>
      </x:c>
      <x:c r="BF1348" s="14" t="str">
        <x:v>재검토필요_증감률불일치</x:v>
      </x:c>
      <x:c r="BG1348" s="14" t="str"/>
      <x:c r="BH1348" s="14" t="str"/>
      <x:c r="BI1348" s="14" t="str"/>
      <x:c r="BJ1348" s="14" t="str"/>
      <x:c r="BK1348" s="15" t="str"/>
      <x:c r="BL1348" s="15" t="str"/>
      <x:c r="BM1348" s="14" t="str"/>
      <x:c r="BN1348" s="14" t="str"/>
      <x:c r="BO1348" s="14" t="str"/>
      <x:c r="BP1348" s="14" t="str"/>
      <x:c r="BQ1348" s="15" t="str"/>
      <x:c r="BR1348" s="15" t="str"/>
      <x:c r="BS1348" s="15" t="str"/>
      <x:c r="BT1348" s="15" t="str">
        <x:v>1347</x:v>
      </x:c>
      <x:c r="BU1348" s="15" t="str">
        <x:v>7</x:v>
      </x:c>
      <x:c r="BV1348" s="14" t="str">
        <x:v>물가</x:v>
      </x:c>
      <x:c r="BW1348" s="14" t="str">
        <x:v>수동검토유지</x:v>
      </x:c>
      <x:c r="BX1348" s="14" t="str">
        <x:v>재검토필요_증감률불일치</x:v>
      </x:c>
      <x:c r="BY1348" s="15" t="str">
        <x:v>N/A</x:v>
      </x:c>
      <x:c r="BZ1348" s="14" t="str"/>
      <x:c r="CA1348" s="14" t="str"/>
      <x:c r="CB1348" s="14" t="str"/>
      <x:c r="CC1348" s="15" t="str"/>
      <x:c r="CD1348" s="15" t="str"/>
      <x:c r="CE1348" s="15" t="str"/>
      <x:c r="CF1348" s="15" t="str"/>
      <x:c r="CG1348" s="15" t="str"/>
      <x:c r="CH1348" s="15" t="str"/>
      <x:c r="CI1348" s="15" t="str"/>
      <x:c r="CJ1348" s="15" t="str"/>
      <x:c r="CK1348" s="15" t="str"/>
      <x:c r="CL1348" s="14" t="str"/>
      <x:c r="CM1348" s="15" t="str"/>
      <x:c r="CN1348" s="15" t="str"/>
      <x:c r="CO1348" s="15" t="str"/>
      <x:c r="CP1348" s="15" t="str"/>
      <x:c r="CQ1348" s="14" t="str"/>
      <x:c r="CR1348" s="16" t="str"/>
    </x:row>
    <x:row r="1349" ht="30" customHeight="1">
      <x:c r="A1349" s="13" t="str">
        <x:v>C18190</x:v>
      </x:c>
      <x:c r="B1349" s="15" t="str">
        <x:v>2385</x:v>
      </x:c>
      <x:c r="C1349" s="14" t="str">
        <x:v>허리 휘겠네… 가공식품 73 품목 중 62개가 올랐다</x:v>
      </x:c>
      <x:c r="D1349" s="15" t="str">
        <x:v>2025-07-03</x:v>
      </x:c>
      <x:c r="E1349" s="15" t="str">
        <x:v>https://www.chosun.com/economy/economy_general/2025/07/03/JEUGULFQ25DL7CC2HWSYW5VDUE</x:v>
      </x:c>
      <x:c r="F1349" s="14" t="str">
        <x:v>소비자 물가 상승률은 지난 5월 1.9%로 주춤했다가 이번에 다시 2%대로 반등했다.</x:v>
      </x:c>
      <x:c r="G1349" s="15" t="str">
        <x:v>비율·증감률</x:v>
      </x:c>
      <x:c r="H1349" s="15" t="str">
        <x:v>비율·증감률; 날짜·시간</x:v>
      </x:c>
      <x:c r="I1349" s="15" t="str">
        <x:v>True</x:v>
      </x:c>
      <x:c r="J1349" s="15" t="str"/>
      <x:c r="K1349" s="15" t="str">
        <x:v>2일 통계청은 ‘6월 소비자 물가 동향’에서 지난달 소비자 물가가 작년 동월 대비 2.2% 올랐다고 밝혔다.</x:v>
      </x:c>
      <x:c r="L1349" s="15" t="str">
        <x:v>지난달 소비자 물가 상승 폭은 1월(2.2%) 이후 가장 높다.</x:v>
      </x:c>
      <x:c r="M1349" s="15" t="str">
        <x:v>[5, 1.9, 2]</x:v>
      </x:c>
      <x:c r="N1349" s="15" t="str">
        <x:v>['월', '%', '%']</x:v>
      </x:c>
      <x:c r="O1349" s="15" t="str">
        <x:v>[]</x:v>
      </x:c>
      <x:c r="P1349" s="15" t="str">
        <x:v>[]</x:v>
      </x:c>
      <x:c r="Q1349" s="15" t="str">
        <x:v>월별 소비자물가 등락률(tblId=DT_1J22042); 소비자물가지수(2020=100)(tblId=DT_1J22003); 품목별 소비자물가지수(품목성질별: 2020=100)(tblId=DT_1J22112)</x:v>
      </x:c>
      <x:c r="R1349" s="15" t="str">
        <x:v>orgId=101, tblId=DT_1J22042 | obj_l1/itm_id 메타 API로 확인 필요</x:v>
      </x:c>
      <x:c r="S1349" s="15" t="str">
        <x:v>원자료 직접 조회 후 필요 시 증감률 계산</x:v>
      </x:c>
      <x:c r="T1349" s="15" t="str">
        <x:v>검토 필요</x:v>
      </x:c>
      <x:c r="U1349" s="15" t="str">
        <x:v>101</x:v>
      </x:c>
      <x:c r="V1349" s="15" t="str">
        <x:v>DT_1J22042</x:v>
      </x:c>
      <x:c r="W1349" s="15" t="str">
        <x:v>0</x:v>
      </x:c>
      <x:c r="X1349" s="15" t="str">
        <x:v>T03</x:v>
      </x:c>
      <x:c r="Y1349" s="15" t="str">
        <x:v>M</x:v>
      </x:c>
      <x:c r="Z1349" s="14" t="str">
        <x:v>소비자물가 등락률 후보 선택. 지역/품목/월별 코드 확인 필요 | obj_l1/itm_id 자동 후보 입력</x:v>
      </x:c>
      <x:c r="AA1349" s="15" t="str">
        <x:v>3.2</x:v>
      </x:c>
      <x:c r="AB1349" s="15" t="str">
        <x:v>202606</x:v>
      </x:c>
      <x:c r="AC1349" s="15" t="str">
        <x:v>3.1</x:v>
      </x:c>
      <x:c r="AD1349" s="15" t="str">
        <x:v>202605</x:v>
      </x:c>
      <x:c r="AE1349" s="15" t="str">
        <x:v>3.2258064516129057</x:v>
      </x:c>
      <x:c r="AF1349" s="15" t="str">
        <x:v>0.10000000000000009</x:v>
      </x:c>
      <x:c r="AG1349" s="14" t="str"/>
      <x:c r="AH1349" s="15" t="str">
        <x:v>CHANGE_RATE</x:v>
      </x:c>
      <x:c r="AI1349" s="15" t="str">
        <x:v>2.0</x:v>
      </x:c>
      <x:c r="AJ1349" s="15" t="str">
        <x:v>3.2258064516129057</x:v>
      </x:c>
      <x:c r="AK1349" s="15" t="str">
        <x:v>actual_change_pct 컬럼 사용(전기대비 계산값)</x:v>
      </x:c>
      <x:c r="AL1349" s="14" t="str">
        <x:v>불일치</x:v>
      </x:c>
      <x:c r="AM1349" s="15" t="str">
        <x:v>1.2258064516129057</x:v>
      </x:c>
      <x:c r="AN1349" s="14" t="str">
        <x:v>claim=2.0, actual=3.2258064516129057, 오차=1.226 (허용=0.3)</x:v>
      </x:c>
      <x:c r="AO1349" s="15" t="str">
        <x:v>CHANGE_RATE</x:v>
      </x:c>
      <x:c r="AP1349" s="15" t="str">
        <x:v>2.0</x:v>
      </x:c>
      <x:c r="AQ1349" s="14" t="str">
        <x:v>% 숫자 선택</x:v>
      </x:c>
      <x:c r="AR1349" s="15" t="str">
        <x:v>3.2258064516129057</x:v>
      </x:c>
      <x:c r="AS1349" s="14" t="str">
        <x:v>actual_change_pct 사용</x:v>
      </x:c>
      <x:c r="AT1349" s="14" t="str">
        <x:v>불일치</x:v>
      </x:c>
      <x:c r="AU1349" s="15" t="str">
        <x:v>1.2258064516129057</x:v>
      </x:c>
      <x:c r="AV1349" s="14" t="str">
        <x:v>claim=2.0, adjusted_actual=3.2258064516129057, 오차=1.226, 허용=0.3</x:v>
      </x:c>
      <x:c r="AW1349" s="14" t="str">
        <x:v>재검토필요_증감률불일치</x:v>
      </x:c>
      <x:c r="AX1349" s="15" t="str">
        <x:v>N</x:v>
      </x:c>
      <x:c r="AY1349" s="15" t="str">
        <x:v>N</x:v>
      </x:c>
      <x:c r="AZ1349" s="14" t="str">
        <x:v>N</x:v>
      </x:c>
      <x:c r="BA1349" s="15" t="str"/>
      <x:c r="BB1349" s="15" t="str"/>
      <x:c r="BC1349" s="14" t="str"/>
      <x:c r="BD1349" s="14" t="str"/>
      <x:c r="BE1349" s="14" t="str">
        <x:v>기존 재검토/판단불가 상태 유지</x:v>
      </x:c>
      <x:c r="BF1349" s="14" t="str">
        <x:v>재검토필요_증감률불일치</x:v>
      </x:c>
      <x:c r="BG1349" s="14" t="str"/>
      <x:c r="BH1349" s="14" t="str"/>
      <x:c r="BI1349" s="14" t="str"/>
      <x:c r="BJ1349" s="14" t="str"/>
      <x:c r="BK1349" s="15" t="str"/>
      <x:c r="BL1349" s="15" t="str"/>
      <x:c r="BM1349" s="14" t="str"/>
      <x:c r="BN1349" s="14" t="str"/>
      <x:c r="BO1349" s="14" t="str"/>
      <x:c r="BP1349" s="14" t="str"/>
      <x:c r="BQ1349" s="15" t="str"/>
      <x:c r="BR1349" s="15" t="str"/>
      <x:c r="BS1349" s="15" t="str"/>
      <x:c r="BT1349" s="15" t="str">
        <x:v>1348</x:v>
      </x:c>
      <x:c r="BU1349" s="15" t="str">
        <x:v>7</x:v>
      </x:c>
      <x:c r="BV1349" s="14" t="str">
        <x:v>물가</x:v>
      </x:c>
      <x:c r="BW1349" s="14" t="str">
        <x:v>수동검토유지</x:v>
      </x:c>
      <x:c r="BX1349" s="14" t="str">
        <x:v>재검토필요_증감률불일치</x:v>
      </x:c>
      <x:c r="BY1349" s="15" t="str">
        <x:v>N/A</x:v>
      </x:c>
      <x:c r="BZ1349" s="14" t="str"/>
      <x:c r="CA1349" s="14" t="str"/>
      <x:c r="CB1349" s="14" t="str"/>
      <x:c r="CC1349" s="15" t="str"/>
      <x:c r="CD1349" s="15" t="str"/>
      <x:c r="CE1349" s="15" t="str"/>
      <x:c r="CF1349" s="15" t="str"/>
      <x:c r="CG1349" s="15" t="str"/>
      <x:c r="CH1349" s="15" t="str"/>
      <x:c r="CI1349" s="15" t="str"/>
      <x:c r="CJ1349" s="15" t="str"/>
      <x:c r="CK1349" s="15" t="str"/>
      <x:c r="CL1349" s="14" t="str"/>
      <x:c r="CM1349" s="15" t="str"/>
      <x:c r="CN1349" s="15" t="str"/>
      <x:c r="CO1349" s="15" t="str"/>
      <x:c r="CP1349" s="15" t="str"/>
      <x:c r="CQ1349" s="14" t="str"/>
      <x:c r="CR1349" s="16" t="str"/>
    </x:row>
    <x:row r="1350" ht="30" customHeight="1">
      <x:c r="A1350" s="13" t="str">
        <x:v>C18191</x:v>
      </x:c>
      <x:c r="B1350" s="15" t="str">
        <x:v>2385</x:v>
      </x:c>
      <x:c r="C1350" s="14" t="str">
        <x:v>허리 휘겠네… 가공식품 73 품목 중 62개가 올랐다</x:v>
      </x:c>
      <x:c r="D1350" s="15" t="str">
        <x:v>2025-07-03</x:v>
      </x:c>
      <x:c r="E1350" s="15" t="str">
        <x:v>https://www.chosun.com/economy/economy_general/2025/07/03/JEUGULFQ25DL7CC2HWSYW5VDUE</x:v>
      </x:c>
      <x:c r="F1350" s="14" t="str">
        <x:v>지난달 소비자 물가 상승 폭은 1월(2.2%) 이후 가장 높다.</x:v>
      </x:c>
      <x:c r="G1350" s="15" t="str">
        <x:v>비율·증감률</x:v>
      </x:c>
      <x:c r="H1350" s="15" t="str">
        <x:v>비율·증감률; 날짜·시간</x:v>
      </x:c>
      <x:c r="I1350" s="15" t="str">
        <x:v>True</x:v>
      </x:c>
      <x:c r="J1350" s="15" t="str"/>
      <x:c r="K1350" s="15" t="str">
        <x:v>소비자 물가 상승률은 지난 5월 1.9%로 주춤했다가 이번에 다시 2%대로 반등했다.</x:v>
      </x:c>
      <x:c r="L1350" s="15" t="str">
        <x:v>◇쪼들릴 때 먹는 라면·계란값 고공 행진 물가가 다시 뛰는 가장 큰 이유는 저가 제품의 가격이 크게 뛰는 ‘칩플레이션(Cheapflation)’ 영향이 크다.</x:v>
      </x:c>
      <x:c r="M1350" s="15" t="str">
        <x:v>[1, 2.2]</x:v>
      </x:c>
      <x:c r="N1350" s="15" t="str">
        <x:v>['월', '%']</x:v>
      </x:c>
      <x:c r="O1350" s="15" t="str">
        <x:v>[]</x:v>
      </x:c>
      <x:c r="P1350" s="15" t="str">
        <x:v>[]</x:v>
      </x:c>
      <x:c r="Q1350" s="15" t="str">
        <x:v>월별 소비자물가 등락률(tblId=DT_1J22042); 소비자물가지수(2020=100)(tblId=DT_1J22003); 품목별 소비자물가지수(품목성질별: 2020=100)(tblId=DT_1J22112)</x:v>
      </x:c>
      <x:c r="R1350" s="15" t="str">
        <x:v>orgId=101, tblId=DT_1J22042 | obj_l1/itm_id 메타 API로 확인 필요</x:v>
      </x:c>
      <x:c r="S1350" s="15" t="str">
        <x:v>원자료 직접 조회 후 필요 시 증감률 계산</x:v>
      </x:c>
      <x:c r="T1350" s="15" t="str">
        <x:v>검토 필요</x:v>
      </x:c>
      <x:c r="U1350" s="15" t="str">
        <x:v>101</x:v>
      </x:c>
      <x:c r="V1350" s="15" t="str">
        <x:v>DT_1J22042</x:v>
      </x:c>
      <x:c r="W1350" s="15" t="str">
        <x:v>0</x:v>
      </x:c>
      <x:c r="X1350" s="15" t="str">
        <x:v>T03</x:v>
      </x:c>
      <x:c r="Y1350" s="15" t="str">
        <x:v>M</x:v>
      </x:c>
      <x:c r="Z1350" s="14" t="str">
        <x:v>소비자물가 등락률 후보 선택. 지역/품목/월별 코드 확인 필요 | obj_l1/itm_id 자동 후보 입력</x:v>
      </x:c>
      <x:c r="AA1350" s="15" t="str">
        <x:v>2.2</x:v>
      </x:c>
      <x:c r="AB1350" s="15" t="str">
        <x:v>202501</x:v>
      </x:c>
      <x:c r="AC1350" s="15" t="str">
        <x:v>1.9</x:v>
      </x:c>
      <x:c r="AD1350" s="15" t="str">
        <x:v>202412</x:v>
      </x:c>
      <x:c r="AE1350" s="15" t="str">
        <x:v>15.789473684210542</x:v>
      </x:c>
      <x:c r="AF1350" s="15" t="str">
        <x:v>0.30000000000000027</x:v>
      </x:c>
      <x:c r="AG1350" s="14" t="str"/>
      <x:c r="AH1350" s="15" t="str">
        <x:v>CHANGE_RATE</x:v>
      </x:c>
      <x:c r="AI1350" s="15" t="str">
        <x:v>2.2</x:v>
      </x:c>
      <x:c r="AJ1350" s="15" t="str">
        <x:v>15.789473684210542</x:v>
      </x:c>
      <x:c r="AK1350" s="15" t="str">
        <x:v>actual_change_pct 컬럼 사용(전기대비 계산값)</x:v>
      </x:c>
      <x:c r="AL1350" s="14" t="str">
        <x:v>불일치</x:v>
      </x:c>
      <x:c r="AM1350" s="15" t="str">
        <x:v>13.589473684210542</x:v>
      </x:c>
      <x:c r="AN1350" s="14" t="str">
        <x:v>claim=2.2, actual=15.789473684210542, 오차=13.589 (허용=0.3)</x:v>
      </x:c>
      <x:c r="AO1350" s="15" t="str">
        <x:v>CHANGE_RATE</x:v>
      </x:c>
      <x:c r="AP1350" s="15" t="str">
        <x:v>2.2</x:v>
      </x:c>
      <x:c r="AQ1350" s="14" t="str">
        <x:v>% 숫자 선택</x:v>
      </x:c>
      <x:c r="AR1350" s="15" t="str">
        <x:v>15.789473684210542</x:v>
      </x:c>
      <x:c r="AS1350" s="14" t="str">
        <x:v>actual_change_pct 사용</x:v>
      </x:c>
      <x:c r="AT1350" s="14" t="str">
        <x:v>불일치</x:v>
      </x:c>
      <x:c r="AU1350" s="15" t="str">
        <x:v>13.589473684210542</x:v>
      </x:c>
      <x:c r="AV1350" s="14" t="str">
        <x:v>claim=2.2, adjusted_actual=15.789473684210542, 오차=13.589, 허용=0.3</x:v>
      </x:c>
      <x:c r="AW1350" s="14" t="str">
        <x:v>재검토필요_증감률불일치</x:v>
      </x:c>
      <x:c r="AX1350" s="15" t="str">
        <x:v>N</x:v>
      </x:c>
      <x:c r="AY1350" s="15" t="str">
        <x:v>N</x:v>
      </x:c>
      <x:c r="AZ1350" s="14" t="str">
        <x:v>N</x:v>
      </x:c>
      <x:c r="BA1350" s="15" t="str"/>
      <x:c r="BB1350" s="15" t="str"/>
      <x:c r="BC1350" s="14" t="str"/>
      <x:c r="BD1350" s="14" t="str"/>
      <x:c r="BE1350" s="14" t="str">
        <x:v>기존 재검토/판단불가 상태 유지</x:v>
      </x:c>
      <x:c r="BF1350" s="14" t="str">
        <x:v>재검토필요_증감률불일치</x:v>
      </x:c>
      <x:c r="BG1350" s="14" t="str"/>
      <x:c r="BH1350" s="14" t="str"/>
      <x:c r="BI1350" s="14" t="str"/>
      <x:c r="BJ1350" s="14" t="str"/>
      <x:c r="BK1350" s="15" t="str"/>
      <x:c r="BL1350" s="15" t="str"/>
      <x:c r="BM1350" s="14" t="str"/>
      <x:c r="BN1350" s="14" t="str"/>
      <x:c r="BO1350" s="14" t="str"/>
      <x:c r="BP1350" s="14" t="str"/>
      <x:c r="BQ1350" s="15" t="str"/>
      <x:c r="BR1350" s="15" t="str"/>
      <x:c r="BS1350" s="15" t="str"/>
      <x:c r="BT1350" s="15" t="str">
        <x:v>1349</x:v>
      </x:c>
      <x:c r="BU1350" s="15" t="str">
        <x:v>7</x:v>
      </x:c>
      <x:c r="BV1350" s="14" t="str">
        <x:v>물가</x:v>
      </x:c>
      <x:c r="BW1350" s="14" t="str">
        <x:v>수동검토유지</x:v>
      </x:c>
      <x:c r="BX1350" s="14" t="str">
        <x:v>재검토필요_증감률불일치</x:v>
      </x:c>
      <x:c r="BY1350" s="15" t="str">
        <x:v>N/A</x:v>
      </x:c>
      <x:c r="BZ1350" s="14" t="str"/>
      <x:c r="CA1350" s="14" t="str"/>
      <x:c r="CB1350" s="14" t="str"/>
      <x:c r="CC1350" s="15" t="str"/>
      <x:c r="CD1350" s="15" t="str"/>
      <x:c r="CE1350" s="15" t="str"/>
      <x:c r="CF1350" s="15" t="str"/>
      <x:c r="CG1350" s="15" t="str"/>
      <x:c r="CH1350" s="15" t="str"/>
      <x:c r="CI1350" s="15" t="str"/>
      <x:c r="CJ1350" s="15" t="str"/>
      <x:c r="CK1350" s="15" t="str"/>
      <x:c r="CL1350" s="14" t="str"/>
      <x:c r="CM1350" s="15" t="str"/>
      <x:c r="CN1350" s="15" t="str"/>
      <x:c r="CO1350" s="15" t="str"/>
      <x:c r="CP1350" s="15" t="str"/>
      <x:c r="CQ1350" s="14" t="str"/>
      <x:c r="CR1350" s="16" t="str"/>
    </x:row>
    <x:row r="1351" ht="30" customHeight="1">
      <x:c r="A1351" s="13" t="str">
        <x:v>C18192</x:v>
      </x:c>
      <x:c r="B1351" s="15" t="str">
        <x:v>2385</x:v>
      </x:c>
      <x:c r="C1351" s="14" t="str">
        <x:v>허리 휘겠네… 가공식품 73 품목 중 62개가 올랐다</x:v>
      </x:c>
      <x:c r="D1351" s="15" t="str">
        <x:v>2025-07-03</x:v>
      </x:c>
      <x:c r="E1351" s="15" t="str">
        <x:v>https://www.chosun.com/economy/economy_general/2025/07/03/JEUGULFQ25DL7CC2HWSYW5VDUE</x:v>
      </x:c>
      <x:c r="F1351" s="14" t="str">
        <x:v>지난달 계란 물가는 1년 전 대비 6% 올랐다.</x:v>
      </x:c>
      <x:c r="G1351" s="15" t="str">
        <x:v>비율·증감률</x:v>
      </x:c>
      <x:c r="H1351" s="15" t="str">
        <x:v>비율·증감률; 날짜·시간</x:v>
      </x:c>
      <x:c r="I1351" s="15" t="str">
        <x:v>True</x:v>
      </x:c>
      <x:c r="J1351" s="15" t="str"/>
      <x:c r="K1351" s="15" t="str">
        <x:v>제대로 된 집밥을 차려 먹거나 외식을 하기에는 지갑 사정이 여의치 않을 때 먹는 계란, 라면 등이 최근 두드러지는 칩플레이션 품목이다.</x:v>
      </x:c>
      <x:c r="L1351" s="15" t="str">
        <x:v>조류인플루엔자(AI) 방역을 위한 대규모 살처분 여파로 계란값이 15.8% 뛰었던 2022년 1월 이후 3년 5개월 만에 가장 높은 상승률을 기록했다.</x:v>
      </x:c>
      <x:c r="M1351" s="15" t="str">
        <x:v>[1, 6]</x:v>
      </x:c>
      <x:c r="N1351" s="15" t="str">
        <x:v>['년', '%']</x:v>
      </x:c>
      <x:c r="O1351" s="15" t="str">
        <x:v>[]</x:v>
      </x:c>
      <x:c r="P1351" s="15" t="str">
        <x:v>[]</x:v>
      </x:c>
      <x:c r="Q1351" s="15" t="str">
        <x:v>월별 소비자물가 등락률(tblId=DT_1J22042); 소비자물가지수(2020=100)(tblId=DT_1J22003); 품목별 소비자물가지수(품목성질별: 2020=100)(tblId=DT_1J22112)</x:v>
      </x:c>
      <x:c r="R1351" s="15" t="str">
        <x:v>orgId=101, tblId=DT_1J22042 | obj_l1/itm_id 메타 API로 확인 필요</x:v>
      </x:c>
      <x:c r="S1351" s="15" t="str">
        <x:v>원자료 직접 조회 후 필요 시 증감률 계산</x:v>
      </x:c>
      <x:c r="T1351" s="15" t="str">
        <x:v>검토 필요</x:v>
      </x:c>
      <x:c r="U1351" s="15" t="str">
        <x:v>101</x:v>
      </x:c>
      <x:c r="V1351" s="15" t="str">
        <x:v>DT_1J22042</x:v>
      </x:c>
      <x:c r="W1351" s="15" t="str">
        <x:v>0</x:v>
      </x:c>
      <x:c r="X1351" s="15" t="str">
        <x:v>T03</x:v>
      </x:c>
      <x:c r="Y1351" s="15" t="str">
        <x:v>M</x:v>
      </x:c>
      <x:c r="Z1351" s="14" t="str">
        <x:v>소비자물가 등락률 후보 선택. 지역/품목/월별 코드 확인 필요 | obj_l1/itm_id 자동 후보 입력</x:v>
      </x:c>
      <x:c r="AA1351" s="15" t="str">
        <x:v>2.2</x:v>
      </x:c>
      <x:c r="AB1351" s="15" t="str">
        <x:v>202506</x:v>
      </x:c>
      <x:c r="AC1351" s="15" t="str">
        <x:v>1.9</x:v>
      </x:c>
      <x:c r="AD1351" s="15" t="str">
        <x:v>202505</x:v>
      </x:c>
      <x:c r="AE1351" s="15" t="str">
        <x:v>15.789473684210542</x:v>
      </x:c>
      <x:c r="AF1351" s="15" t="str">
        <x:v>0.30000000000000027</x:v>
      </x:c>
      <x:c r="AG1351" s="14" t="str"/>
      <x:c r="AH1351" s="15" t="str">
        <x:v>CHANGE_RATE</x:v>
      </x:c>
      <x:c r="AI1351" s="15" t="str">
        <x:v>6.0</x:v>
      </x:c>
      <x:c r="AJ1351" s="15" t="str">
        <x:v>15.789473684210542</x:v>
      </x:c>
      <x:c r="AK1351" s="15" t="str">
        <x:v>actual_change_pct 컬럼 사용(전기대비 계산값)</x:v>
      </x:c>
      <x:c r="AL1351" s="14" t="str">
        <x:v>불일치</x:v>
      </x:c>
      <x:c r="AM1351" s="15" t="str">
        <x:v>9.789473684210542</x:v>
      </x:c>
      <x:c r="AN1351" s="14" t="str">
        <x:v>claim=6.0, actual=15.789473684210542, 오차=9.789 (허용=0.3)</x:v>
      </x:c>
      <x:c r="AO1351" s="15" t="str">
        <x:v>CHANGE_RATE</x:v>
      </x:c>
      <x:c r="AP1351" s="15" t="str">
        <x:v>6.0</x:v>
      </x:c>
      <x:c r="AQ1351" s="14" t="str">
        <x:v>% 숫자 선택</x:v>
      </x:c>
      <x:c r="AR1351" s="15" t="str">
        <x:v>15.789473684210542</x:v>
      </x:c>
      <x:c r="AS1351" s="14" t="str">
        <x:v>actual_change_pct 사용</x:v>
      </x:c>
      <x:c r="AT1351" s="14" t="str">
        <x:v>불일치</x:v>
      </x:c>
      <x:c r="AU1351" s="15" t="str">
        <x:v>9.789473684210542</x:v>
      </x:c>
      <x:c r="AV1351" s="14" t="str">
        <x:v>claim=6.0, adjusted_actual=15.789473684210542, 오차=9.789, 허용=0.3</x:v>
      </x:c>
      <x:c r="AW1351" s="14" t="str">
        <x:v>재검토필요_증감률불일치</x:v>
      </x:c>
      <x:c r="AX1351" s="15" t="str">
        <x:v>N</x:v>
      </x:c>
      <x:c r="AY1351" s="15" t="str">
        <x:v>N</x:v>
      </x:c>
      <x:c r="AZ1351" s="14" t="str">
        <x:v>N</x:v>
      </x:c>
      <x:c r="BA1351" s="15" t="str"/>
      <x:c r="BB1351" s="15" t="str"/>
      <x:c r="BC1351" s="14" t="str"/>
      <x:c r="BD1351" s="14" t="str"/>
      <x:c r="BE1351" s="14" t="str">
        <x:v>기존 재검토/판단불가 상태 유지</x:v>
      </x:c>
      <x:c r="BF1351" s="14" t="str">
        <x:v>재검토필요_증감률불일치</x:v>
      </x:c>
      <x:c r="BG1351" s="14" t="str"/>
      <x:c r="BH1351" s="14" t="str"/>
      <x:c r="BI1351" s="14" t="str"/>
      <x:c r="BJ1351" s="14" t="str"/>
      <x:c r="BK1351" s="15" t="str"/>
      <x:c r="BL1351" s="15" t="str"/>
      <x:c r="BM1351" s="14" t="str"/>
      <x:c r="BN1351" s="14" t="str"/>
      <x:c r="BO1351" s="14" t="str"/>
      <x:c r="BP1351" s="14" t="str"/>
      <x:c r="BQ1351" s="15" t="str"/>
      <x:c r="BR1351" s="15" t="str"/>
      <x:c r="BS1351" s="15" t="str"/>
      <x:c r="BT1351" s="15" t="str">
        <x:v>1350</x:v>
      </x:c>
      <x:c r="BU1351" s="15" t="str">
        <x:v>7</x:v>
      </x:c>
      <x:c r="BV1351" s="14" t="str">
        <x:v>물가</x:v>
      </x:c>
      <x:c r="BW1351" s="14" t="str">
        <x:v>수동검토유지</x:v>
      </x:c>
      <x:c r="BX1351" s="14" t="str">
        <x:v>재검토필요_증감률불일치</x:v>
      </x:c>
      <x:c r="BY1351" s="15" t="str">
        <x:v>N/A</x:v>
      </x:c>
      <x:c r="BZ1351" s="14" t="str"/>
      <x:c r="CA1351" s="14" t="str"/>
      <x:c r="CB1351" s="14" t="str"/>
      <x:c r="CC1351" s="15" t="str"/>
      <x:c r="CD1351" s="15" t="str"/>
      <x:c r="CE1351" s="15" t="str"/>
      <x:c r="CF1351" s="15" t="str"/>
      <x:c r="CG1351" s="15" t="str"/>
      <x:c r="CH1351" s="15" t="str"/>
      <x:c r="CI1351" s="15" t="str"/>
      <x:c r="CJ1351" s="15" t="str"/>
      <x:c r="CK1351" s="15" t="str"/>
      <x:c r="CL1351" s="14" t="str"/>
      <x:c r="CM1351" s="15" t="str"/>
      <x:c r="CN1351" s="15" t="str"/>
      <x:c r="CO1351" s="15" t="str"/>
      <x:c r="CP1351" s="15" t="str"/>
      <x:c r="CQ1351" s="14" t="str"/>
      <x:c r="CR1351" s="16" t="str"/>
    </x:row>
    <x:row r="1352" ht="30" customHeight="1">
      <x:c r="A1352" s="13" t="str">
        <x:v>C18198</x:v>
      </x:c>
      <x:c r="B1352" s="15" t="str">
        <x:v>2385</x:v>
      </x:c>
      <x:c r="C1352" s="14" t="str">
        <x:v>허리 휘겠네… 가공식품 73 품목 중 62개가 올랐다</x:v>
      </x:c>
      <x:c r="D1352" s="15" t="str">
        <x:v>2025-07-03</x:v>
      </x:c>
      <x:c r="E1352" s="15" t="str">
        <x:v>https://www.chosun.com/economy/economy_general/2025/07/03/JEUGULFQ25DL7CC2HWSYW5VDUE</x:v>
      </x:c>
      <x:c r="F1352" s="14" t="str">
        <x:v>◇대통령 ”라면 2000원” 발언에도 치솟은 물가 또 다른 불황형 소비 품목인 라면도 지난달 6.9% 올랐다.</x:v>
      </x:c>
      <x:c r="G1352" s="15" t="str">
        <x:v>비율·증감률</x:v>
      </x:c>
      <x:c r="H1352" s="15" t="str">
        <x:v>비율·증감률; 금액</x:v>
      </x:c>
      <x:c r="I1352" s="15" t="str">
        <x:v>True</x:v>
      </x:c>
      <x:c r="J1352" s="15" t="str"/>
      <x:c r="K1352" s="15" t="str">
        <x:v>세계 최대 닭고기 수출국인 브라질에서 지난 5월 AI가 확산하면서 국내 닭고기 수입도 줄어든 결과다.</x:v>
      </x:c>
      <x:c r="L1352" s="15" t="str">
        <x:v>지난 3월(0.6%)부터 4개월 연속 오름폭이 커졌다.</x:v>
      </x:c>
      <x:c r="M1352" s="15" t="str">
        <x:v>[2000, 6.9]</x:v>
      </x:c>
      <x:c r="N1352" s="15" t="str">
        <x:v>['원', '%']</x:v>
      </x:c>
      <x:c r="O1352" s="15" t="str">
        <x:v>[]</x:v>
      </x:c>
      <x:c r="P1352" s="15" t="str">
        <x:v>[]</x:v>
      </x:c>
      <x:c r="Q1352" s="15" t="str">
        <x:v>월별 소비자물가 등락률(tblId=DT_1J22042); 소비자물가지수(2020=100)(tblId=DT_1J22003); 품목별 소비자물가지수(품목성질별: 2020=100)(tblId=DT_1J22112)</x:v>
      </x:c>
      <x:c r="R1352" s="15" t="str">
        <x:v>orgId=101, tblId=DT_1J22042 | obj_l1/itm_id 메타 API로 확인 필요</x:v>
      </x:c>
      <x:c r="S1352" s="15" t="str">
        <x:v>원자료 직접 조회 후 필요 시 증감률 계산</x:v>
      </x:c>
      <x:c r="T1352" s="15" t="str">
        <x:v>검토 필요</x:v>
      </x:c>
      <x:c r="U1352" s="15" t="str">
        <x:v>101</x:v>
      </x:c>
      <x:c r="V1352" s="15" t="str">
        <x:v>DT_1J22042</x:v>
      </x:c>
      <x:c r="W1352" s="15" t="str">
        <x:v>0</x:v>
      </x:c>
      <x:c r="X1352" s="15" t="str">
        <x:v>T03</x:v>
      </x:c>
      <x:c r="Y1352" s="15" t="str">
        <x:v>M</x:v>
      </x:c>
      <x:c r="Z1352" s="14" t="str">
        <x:v>소비자물가 등락률 후보 선택. 지역/품목/월별 코드 확인 필요 | obj_l1/itm_id 자동 후보 입력</x:v>
      </x:c>
      <x:c r="AA1352" s="15" t="str">
        <x:v>2.2</x:v>
      </x:c>
      <x:c r="AB1352" s="15" t="str">
        <x:v>202506</x:v>
      </x:c>
      <x:c r="AC1352" s="15" t="str">
        <x:v>1.9</x:v>
      </x:c>
      <x:c r="AD1352" s="15" t="str">
        <x:v>202505</x:v>
      </x:c>
      <x:c r="AE1352" s="15" t="str">
        <x:v>15.789473684210542</x:v>
      </x:c>
      <x:c r="AF1352" s="15" t="str">
        <x:v>0.30000000000000027</x:v>
      </x:c>
      <x:c r="AG1352" s="14" t="str"/>
      <x:c r="AH1352" s="15" t="str">
        <x:v>CHANGE_RATE</x:v>
      </x:c>
      <x:c r="AI1352" s="15" t="str">
        <x:v>6.9</x:v>
      </x:c>
      <x:c r="AJ1352" s="15" t="str">
        <x:v>15.789473684210542</x:v>
      </x:c>
      <x:c r="AK1352" s="15" t="str">
        <x:v>actual_change_pct 컬럼 사용(전기대비 계산값)</x:v>
      </x:c>
      <x:c r="AL1352" s="14" t="str">
        <x:v>불일치</x:v>
      </x:c>
      <x:c r="AM1352" s="15" t="str">
        <x:v>8.889473684210541</x:v>
      </x:c>
      <x:c r="AN1352" s="14" t="str">
        <x:v>claim=6.9, actual=15.789473684210542, 오차=8.889 (허용=0.3)</x:v>
      </x:c>
      <x:c r="AO1352" s="15" t="str">
        <x:v>CHANGE_RATE</x:v>
      </x:c>
      <x:c r="AP1352" s="15" t="str">
        <x:v>6.9</x:v>
      </x:c>
      <x:c r="AQ1352" s="14" t="str">
        <x:v>% 숫자 선택</x:v>
      </x:c>
      <x:c r="AR1352" s="15" t="str">
        <x:v>15.789473684210542</x:v>
      </x:c>
      <x:c r="AS1352" s="14" t="str">
        <x:v>actual_change_pct 사용</x:v>
      </x:c>
      <x:c r="AT1352" s="14" t="str">
        <x:v>불일치</x:v>
      </x:c>
      <x:c r="AU1352" s="15" t="str">
        <x:v>8.889473684210541</x:v>
      </x:c>
      <x:c r="AV1352" s="14" t="str">
        <x:v>claim=6.9, adjusted_actual=15.789473684210542, 오차=8.889, 허용=0.3</x:v>
      </x:c>
      <x:c r="AW1352" s="14" t="str">
        <x:v>재검토필요_증감률불일치</x:v>
      </x:c>
      <x:c r="AX1352" s="15" t="str">
        <x:v>N</x:v>
      </x:c>
      <x:c r="AY1352" s="15" t="str">
        <x:v>N</x:v>
      </x:c>
      <x:c r="AZ1352" s="14" t="str">
        <x:v>N</x:v>
      </x:c>
      <x:c r="BA1352" s="15" t="str"/>
      <x:c r="BB1352" s="15" t="str"/>
      <x:c r="BC1352" s="14" t="str"/>
      <x:c r="BD1352" s="14" t="str"/>
      <x:c r="BE1352" s="14" t="str">
        <x:v>기존 재검토/판단불가 상태 유지</x:v>
      </x:c>
      <x:c r="BF1352" s="14" t="str">
        <x:v>재검토필요_증감률불일치</x:v>
      </x:c>
      <x:c r="BG1352" s="14" t="str"/>
      <x:c r="BH1352" s="14" t="str"/>
      <x:c r="BI1352" s="14" t="str"/>
      <x:c r="BJ1352" s="14" t="str"/>
      <x:c r="BK1352" s="15" t="str"/>
      <x:c r="BL1352" s="15" t="str"/>
      <x:c r="BM1352" s="14" t="str"/>
      <x:c r="BN1352" s="14" t="str"/>
      <x:c r="BO1352" s="14" t="str"/>
      <x:c r="BP1352" s="14" t="str"/>
      <x:c r="BQ1352" s="15" t="str"/>
      <x:c r="BR1352" s="15" t="str"/>
      <x:c r="BS1352" s="15" t="str"/>
      <x:c r="BT1352" s="15" t="str">
        <x:v>1351</x:v>
      </x:c>
      <x:c r="BU1352" s="15" t="str">
        <x:v>7</x:v>
      </x:c>
      <x:c r="BV1352" s="14" t="str">
        <x:v>물가</x:v>
      </x:c>
      <x:c r="BW1352" s="14" t="str">
        <x:v>수동검토유지</x:v>
      </x:c>
      <x:c r="BX1352" s="14" t="str">
        <x:v>재검토필요_증감률불일치</x:v>
      </x:c>
      <x:c r="BY1352" s="15" t="str">
        <x:v>N/A</x:v>
      </x:c>
      <x:c r="BZ1352" s="14" t="str"/>
      <x:c r="CA1352" s="14" t="str"/>
      <x:c r="CB1352" s="14" t="str"/>
      <x:c r="CC1352" s="15" t="str"/>
      <x:c r="CD1352" s="15" t="str"/>
      <x:c r="CE1352" s="15" t="str"/>
      <x:c r="CF1352" s="15" t="str"/>
      <x:c r="CG1352" s="15" t="str"/>
      <x:c r="CH1352" s="15" t="str"/>
      <x:c r="CI1352" s="15" t="str"/>
      <x:c r="CJ1352" s="15" t="str"/>
      <x:c r="CK1352" s="15" t="str"/>
      <x:c r="CL1352" s="14" t="str"/>
      <x:c r="CM1352" s="15" t="str"/>
      <x:c r="CN1352" s="15" t="str"/>
      <x:c r="CO1352" s="15" t="str"/>
      <x:c r="CP1352" s="15" t="str"/>
      <x:c r="CQ1352" s="14" t="str"/>
      <x:c r="CR1352" s="16" t="str"/>
    </x:row>
    <x:row r="1353" ht="30" customHeight="1">
      <x:c r="A1353" s="13" t="str">
        <x:v>C18204</x:v>
      </x:c>
      <x:c r="B1353" s="15" t="str">
        <x:v>2385</x:v>
      </x:c>
      <x:c r="C1353" s="14" t="str">
        <x:v>허리 휘겠네… 가공식품 73 품목 중 62개가 올랐다</x:v>
      </x:c>
      <x:c r="D1353" s="15" t="str">
        <x:v>2025-07-03</x:v>
      </x:c>
      <x:c r="E1353" s="15" t="str">
        <x:v>https://www.chosun.com/economy/economy_general/2025/07/03/JEUGULFQ25DL7CC2HWSYW5VDUE</x:v>
      </x:c>
      <x:c r="F1353" s="14" t="str">
        <x:v>통계청이 집계하는 가공식품 품목 73개 가운데 라면과 초콜릿(20.4%), 고추장(14.2%), 김치(14.2%), 빵(6.4%) 등 62개 가격이 올라 지난달 가공식품 물가는 4.6%나 뛰었다.</x:v>
      </x:c>
      <x:c r="G1353" s="15" t="str">
        <x:v>비율·증감률</x:v>
      </x:c>
      <x:c r="H1353" s="15" t="str">
        <x:v>비율·증감률; 건수·개수</x:v>
      </x:c>
      <x:c r="I1353" s="15" t="str">
        <x:v>True</x:v>
      </x:c>
      <x:c r="J1353" s="15" t="str"/>
      <x:c r="K1353" s="15" t="str">
        <x:v>전남의 한 기업형 수퍼마켓의 경우 같은 제품 가격이 4350원으로 1년 전 대비 11.5%나 뛰었다.</x:v>
      </x:c>
      <x:c r="L1353" s="15" t="str">
        <x:v>지난달 가공식품 물가 상승 폭은 2023년 11월(5.1%) 이후 19개월 만에 최고다.</x:v>
      </x:c>
      <x:c r="M1353" s="15" t="str">
        <x:v>[73, 20.4, 14.2, 14.2, 6.4, 62, 4.6]</x:v>
      </x:c>
      <x:c r="N1353" s="15" t="str">
        <x:v>['개', '%', '%', '%', '%', '개', '%']</x:v>
      </x:c>
      <x:c r="O1353" s="15" t="str">
        <x:v>[]</x:v>
      </x:c>
      <x:c r="P1353" s="15" t="str">
        <x:v>[]</x:v>
      </x:c>
      <x:c r="Q1353" s="15" t="str">
        <x:v>월별 소비자물가 등락률(tblId=DT_1J22042); 소비자물가지수(2020=100)(tblId=DT_1J22003); 품목별 소비자물가지수(품목성질별: 2020=100)(tblId=DT_1J22112)</x:v>
      </x:c>
      <x:c r="R1353" s="15" t="str">
        <x:v>orgId=101, tblId=DT_1J22042 | obj_l1/itm_id 메타 API로 확인 필요</x:v>
      </x:c>
      <x:c r="S1353" s="15" t="str">
        <x:v>원자료 직접 조회 후 필요 시 증감률 계산</x:v>
      </x:c>
      <x:c r="T1353" s="15" t="str">
        <x:v>검토 필요</x:v>
      </x:c>
      <x:c r="U1353" s="15" t="str">
        <x:v>101</x:v>
      </x:c>
      <x:c r="V1353" s="15" t="str">
        <x:v>DT_1J22042</x:v>
      </x:c>
      <x:c r="W1353" s="15" t="str">
        <x:v>0</x:v>
      </x:c>
      <x:c r="X1353" s="15" t="str">
        <x:v>T03</x:v>
      </x:c>
      <x:c r="Y1353" s="15" t="str">
        <x:v>M</x:v>
      </x:c>
      <x:c r="Z1353" s="14" t="str">
        <x:v>소비자물가 등락률 후보 선택. 지역/품목/월별 코드 확인 필요 | obj_l1/itm_id 자동 후보 입력</x:v>
      </x:c>
      <x:c r="AA1353" s="15" t="str">
        <x:v>2.2</x:v>
      </x:c>
      <x:c r="AB1353" s="15" t="str">
        <x:v>202506</x:v>
      </x:c>
      <x:c r="AC1353" s="15" t="str">
        <x:v>1.9</x:v>
      </x:c>
      <x:c r="AD1353" s="15" t="str">
        <x:v>202505</x:v>
      </x:c>
      <x:c r="AE1353" s="15" t="str">
        <x:v>15.789473684210542</x:v>
      </x:c>
      <x:c r="AF1353" s="15" t="str">
        <x:v>0.30000000000000027</x:v>
      </x:c>
      <x:c r="AG1353" s="14" t="str"/>
      <x:c r="AH1353" s="15" t="str">
        <x:v>LEVEL</x:v>
      </x:c>
      <x:c r="AI1353" s="15" t="str">
        <x:v>73.0</x:v>
      </x:c>
      <x:c r="AJ1353" s="15" t="str">
        <x:v>2.2</x:v>
      </x:c>
      <x:c r="AK1353" s="15" t="str">
        <x:v>actual_value 컬럼 사용</x:v>
      </x:c>
      <x:c r="AL1353" s="14" t="str">
        <x:v>불일치</x:v>
      </x:c>
      <x:c r="AM1353" s="15" t="str">
        <x:v>32.18181818181818</x:v>
      </x:c>
      <x:c r="AN1353" s="14" t="str">
        <x:v>claim=73.0, actual=2.2, 오차=32.182 (허용=0.05)</x:v>
      </x:c>
      <x:c r="AO1353" s="15" t="str">
        <x:v>LEVEL</x:v>
      </x:c>
      <x:c r="AP1353" s="15" t="str">
        <x:v>4.6</x:v>
      </x:c>
      <x:c r="AQ1353" s="14" t="str">
        <x:v>% 숫자 선택</x:v>
      </x:c>
      <x:c r="AR1353" s="15" t="str">
        <x:v>2.2</x:v>
      </x:c>
      <x:c r="AS1353" s="14" t="str">
        <x:v>actual_value 사용</x:v>
      </x:c>
      <x:c r="AT1353" s="14" t="str">
        <x:v>불일치</x:v>
      </x:c>
      <x:c r="AU1353" s="15" t="str">
        <x:v>1.0909090909090906</x:v>
      </x:c>
      <x:c r="AV1353" s="14" t="str">
        <x:v>claim=4.6, adjusted_actual=2.2, 오차=1.091, 허용=0.05</x:v>
      </x:c>
      <x:c r="AW1353" s="14" t="str">
        <x:v>재검토필요_수준값불일치</x:v>
      </x:c>
      <x:c r="AX1353" s="15" t="str">
        <x:v>N</x:v>
      </x:c>
      <x:c r="AY1353" s="15" t="str">
        <x:v>N</x:v>
      </x:c>
      <x:c r="AZ1353" s="14" t="str">
        <x:v>N</x:v>
      </x:c>
      <x:c r="BA1353" s="15" t="str"/>
      <x:c r="BB1353" s="15" t="str"/>
      <x:c r="BC1353" s="14" t="str"/>
      <x:c r="BD1353" s="14" t="str"/>
      <x:c r="BE1353" s="14" t="str">
        <x:v>기존 재검토/판단불가 상태 유지</x:v>
      </x:c>
      <x:c r="BF1353" s="14" t="str">
        <x:v>재검토필요_수준값불일치</x:v>
      </x:c>
      <x:c r="BG1353" s="14" t="str"/>
      <x:c r="BH1353" s="14" t="str"/>
      <x:c r="BI1353" s="14" t="str"/>
      <x:c r="BJ1353" s="14" t="str"/>
      <x:c r="BK1353" s="15" t="str"/>
      <x:c r="BL1353" s="15" t="str"/>
      <x:c r="BM1353" s="14" t="str"/>
      <x:c r="BN1353" s="14" t="str"/>
      <x:c r="BO1353" s="14" t="str"/>
      <x:c r="BP1353" s="14" t="str"/>
      <x:c r="BQ1353" s="15" t="str"/>
      <x:c r="BR1353" s="15" t="str"/>
      <x:c r="BS1353" s="15" t="str"/>
      <x:c r="BT1353" s="15" t="str">
        <x:v>1352</x:v>
      </x:c>
      <x:c r="BU1353" s="15" t="str">
        <x:v>7</x:v>
      </x:c>
      <x:c r="BV1353" s="14" t="str">
        <x:v>물가</x:v>
      </x:c>
      <x:c r="BW1353" s="14" t="str">
        <x:v>수동검토유지</x:v>
      </x:c>
      <x:c r="BX1353" s="14" t="str">
        <x:v>재검토필요_수준값불일치</x:v>
      </x:c>
      <x:c r="BY1353" s="15" t="str">
        <x:v>N/A</x:v>
      </x:c>
      <x:c r="BZ1353" s="14" t="str"/>
      <x:c r="CA1353" s="14" t="str"/>
      <x:c r="CB1353" s="14" t="str"/>
      <x:c r="CC1353" s="15" t="str"/>
      <x:c r="CD1353" s="15" t="str"/>
      <x:c r="CE1353" s="15" t="str"/>
      <x:c r="CF1353" s="15" t="str"/>
      <x:c r="CG1353" s="15" t="str"/>
      <x:c r="CH1353" s="15" t="str"/>
      <x:c r="CI1353" s="15" t="str"/>
      <x:c r="CJ1353" s="15" t="str"/>
      <x:c r="CK1353" s="15" t="str"/>
      <x:c r="CL1353" s="14" t="str"/>
      <x:c r="CM1353" s="15" t="str"/>
      <x:c r="CN1353" s="15" t="str"/>
      <x:c r="CO1353" s="15" t="str"/>
      <x:c r="CP1353" s="15" t="str"/>
      <x:c r="CQ1353" s="14" t="str"/>
      <x:c r="CR1353" s="16" t="str"/>
    </x:row>
    <x:row r="1354" ht="30" customHeight="1">
      <x:c r="A1354" s="13" t="str">
        <x:v>C18205</x:v>
      </x:c>
      <x:c r="B1354" s="15" t="str">
        <x:v>2385</x:v>
      </x:c>
      <x:c r="C1354" s="14" t="str">
        <x:v>허리 휘겠네… 가공식품 73 품목 중 62개가 올랐다</x:v>
      </x:c>
      <x:c r="D1354" s="15" t="str">
        <x:v>2025-07-03</x:v>
      </x:c>
      <x:c r="E1354" s="15" t="str">
        <x:v>https://www.chosun.com/economy/economy_general/2025/07/03/JEUGULFQ25DL7CC2HWSYW5VDUE</x:v>
      </x:c>
      <x:c r="F1354" s="14" t="str">
        <x:v>지난달 가공식품 물가 상승 폭은 2023년 11월(5.1%) 이후 19개월 만에 최고다.</x:v>
      </x:c>
      <x:c r="G1354" s="15" t="str">
        <x:v>비율·증감률</x:v>
      </x:c>
      <x:c r="H1354" s="15" t="str">
        <x:v>비율·증감률; 건수·개수; 날짜·시간</x:v>
      </x:c>
      <x:c r="I1354" s="15" t="str">
        <x:v>True</x:v>
      </x:c>
      <x:c r="J1354" s="15" t="str"/>
      <x:c r="K1354" s="15" t="str">
        <x:v>통계청이 집계하는 가공식품 품목 73개 가운데 라면과 초콜릿(20.4%), 고추장(14.2%), 김치(14.2%), 빵(6.4%) 등 62개 가격이 올라 지난달 가공식품 물가는 4.6%나 뛰었다.</x:v>
      </x:c>
      <x:c r="L1354" s="15" t="str">
        <x:v>기업들이 대통령 탄핵과 조기 대선이란 정국 혼란을 틈타 원재료 가격과 인건비 상승을 이유로 가공식품 가격을 일제히 인상한 결과로 분석된다.</x:v>
      </x:c>
      <x:c r="M1354" s="15" t="str">
        <x:v>[2023, 11, 5.1, 19]</x:v>
      </x:c>
      <x:c r="N1354" s="15" t="str">
        <x:v>['년', '월', '%', '개']</x:v>
      </x:c>
      <x:c r="O1354" s="15" t="str">
        <x:v>['2023']</x:v>
      </x:c>
      <x:c r="P1354" s="15" t="str">
        <x:v>[]</x:v>
      </x:c>
      <x:c r="Q1354" s="15" t="str">
        <x:v>월별 소비자물가 등락률(tblId=DT_1J22042); 소비자물가지수(2020=100)(tblId=DT_1J22003); 품목별 소비자물가지수(품목성질별: 2020=100)(tblId=DT_1J22112)</x:v>
      </x:c>
      <x:c r="R1354" s="15" t="str">
        <x:v>orgId=101, tblId=DT_1J22042 | obj_l1/itm_id 메타 API로 확인 필요</x:v>
      </x:c>
      <x:c r="S1354" s="15" t="str">
        <x:v>원자료 직접 조회 후 필요 시 증감률 계산</x:v>
      </x:c>
      <x:c r="T1354" s="15" t="str">
        <x:v>검토 필요</x:v>
      </x:c>
      <x:c r="U1354" s="15" t="str">
        <x:v>101</x:v>
      </x:c>
      <x:c r="V1354" s="15" t="str">
        <x:v>DT_1J22042</x:v>
      </x:c>
      <x:c r="W1354" s="15" t="str">
        <x:v>0</x:v>
      </x:c>
      <x:c r="X1354" s="15" t="str">
        <x:v>T03</x:v>
      </x:c>
      <x:c r="Y1354" s="15" t="str">
        <x:v>M</x:v>
      </x:c>
      <x:c r="Z1354" s="14" t="str">
        <x:v>소비자물가 등락률 후보 선택. 지역/품목/월별 코드 확인 필요 | obj_l1/itm_id 자동 후보 입력</x:v>
      </x:c>
      <x:c r="AA1354" s="15" t="str">
        <x:v>2.4</x:v>
      </x:c>
      <x:c r="AB1354" s="15" t="str">
        <x:v>202511</x:v>
      </x:c>
      <x:c r="AC1354" s="15" t="str">
        <x:v>2.4</x:v>
      </x:c>
      <x:c r="AD1354" s="15" t="str">
        <x:v>202510</x:v>
      </x:c>
      <x:c r="AE1354" s="15" t="str">
        <x:v>0.0</x:v>
      </x:c>
      <x:c r="AF1354" s="15" t="str">
        <x:v>0.0</x:v>
      </x:c>
      <x:c r="AG1354" s="14" t="str"/>
      <x:c r="AH1354" s="15" t="str">
        <x:v>CHANGE_RATE</x:v>
      </x:c>
      <x:c r="AI1354" s="15" t="str">
        <x:v>5.1</x:v>
      </x:c>
      <x:c r="AJ1354" s="15" t="str">
        <x:v>0.0</x:v>
      </x:c>
      <x:c r="AK1354" s="15" t="str">
        <x:v>actual_change_pct 컬럼 사용(전기대비 계산값)</x:v>
      </x:c>
      <x:c r="AL1354" s="14" t="str">
        <x:v>불일치</x:v>
      </x:c>
      <x:c r="AM1354" s="15" t="str">
        <x:v>5.1</x:v>
      </x:c>
      <x:c r="AN1354" s="14" t="str">
        <x:v>claim=5.1, actual=0.0, 오차=5.100 (허용=0.3)</x:v>
      </x:c>
      <x:c r="AO1354" s="15" t="str">
        <x:v>CHANGE_RATE</x:v>
      </x:c>
      <x:c r="AP1354" s="15" t="str">
        <x:v>5.1</x:v>
      </x:c>
      <x:c r="AQ1354" s="14" t="str">
        <x:v>% 숫자 선택</x:v>
      </x:c>
      <x:c r="AR1354" s="15" t="str">
        <x:v>0.0</x:v>
      </x:c>
      <x:c r="AS1354" s="14" t="str">
        <x:v>actual_change_pct 사용</x:v>
      </x:c>
      <x:c r="AT1354" s="14" t="str">
        <x:v>불일치</x:v>
      </x:c>
      <x:c r="AU1354" s="15" t="str">
        <x:v>5.1</x:v>
      </x:c>
      <x:c r="AV1354" s="14" t="str">
        <x:v>claim=5.1, adjusted_actual=0.0, 오차=5.100, 허용=0.3</x:v>
      </x:c>
      <x:c r="AW1354" s="14" t="str">
        <x:v>재검토필요_증감률불일치</x:v>
      </x:c>
      <x:c r="AX1354" s="15" t="str">
        <x:v>N</x:v>
      </x:c>
      <x:c r="AY1354" s="15" t="str">
        <x:v>N</x:v>
      </x:c>
      <x:c r="AZ1354" s="14" t="str">
        <x:v>N</x:v>
      </x:c>
      <x:c r="BA1354" s="15" t="str"/>
      <x:c r="BB1354" s="15" t="str"/>
      <x:c r="BC1354" s="14" t="str"/>
      <x:c r="BD1354" s="14" t="str"/>
      <x:c r="BE1354" s="14" t="str">
        <x:v>기존 재검토/판단불가 상태 유지</x:v>
      </x:c>
      <x:c r="BF1354" s="14" t="str">
        <x:v>재검토필요_증감률불일치</x:v>
      </x:c>
      <x:c r="BG1354" s="14" t="str"/>
      <x:c r="BH1354" s="14" t="str"/>
      <x:c r="BI1354" s="14" t="str"/>
      <x:c r="BJ1354" s="14" t="str"/>
      <x:c r="BK1354" s="15" t="str"/>
      <x:c r="BL1354" s="15" t="str"/>
      <x:c r="BM1354" s="14" t="str"/>
      <x:c r="BN1354" s="14" t="str"/>
      <x:c r="BO1354" s="14" t="str"/>
      <x:c r="BP1354" s="14" t="str"/>
      <x:c r="BQ1354" s="15" t="str"/>
      <x:c r="BR1354" s="15" t="str"/>
      <x:c r="BS1354" s="15" t="str"/>
      <x:c r="BT1354" s="15" t="str">
        <x:v>1353</x:v>
      </x:c>
      <x:c r="BU1354" s="15" t="str">
        <x:v>7</x:v>
      </x:c>
      <x:c r="BV1354" s="14" t="str">
        <x:v>물가</x:v>
      </x:c>
      <x:c r="BW1354" s="14" t="str">
        <x:v>수동검토유지</x:v>
      </x:c>
      <x:c r="BX1354" s="14" t="str">
        <x:v>재검토필요_증감률불일치</x:v>
      </x:c>
      <x:c r="BY1354" s="15" t="str">
        <x:v>N/A</x:v>
      </x:c>
      <x:c r="BZ1354" s="14" t="str"/>
      <x:c r="CA1354" s="14" t="str"/>
      <x:c r="CB1354" s="14" t="str"/>
      <x:c r="CC1354" s="15" t="str"/>
      <x:c r="CD1354" s="15" t="str"/>
      <x:c r="CE1354" s="15" t="str"/>
      <x:c r="CF1354" s="15" t="str"/>
      <x:c r="CG1354" s="15" t="str"/>
      <x:c r="CH1354" s="15" t="str"/>
      <x:c r="CI1354" s="15" t="str"/>
      <x:c r="CJ1354" s="15" t="str"/>
      <x:c r="CK1354" s="15" t="str"/>
      <x:c r="CL1354" s="14" t="str"/>
      <x:c r="CM1354" s="15" t="str"/>
      <x:c r="CN1354" s="15" t="str"/>
      <x:c r="CO1354" s="15" t="str"/>
      <x:c r="CP1354" s="15" t="str"/>
      <x:c r="CQ1354" s="14" t="str"/>
      <x:c r="CR1354" s="16" t="str"/>
    </x:row>
    <x:row r="1355" ht="30" customHeight="1">
      <x:c r="A1355" s="13" t="str">
        <x:v>C18209</x:v>
      </x:c>
      <x:c r="B1355" s="15" t="str">
        <x:v>2385</x:v>
      </x:c>
      <x:c r="C1355" s="14" t="str">
        <x:v>허리 휘겠네… 가공식품 73 품목 중 62개가 올랐다</x:v>
      </x:c>
      <x:c r="D1355" s="15" t="str">
        <x:v>2025-07-03</x:v>
      </x:c>
      <x:c r="E1355" s="15" t="str">
        <x:v>https://www.chosun.com/economy/economy_general/2025/07/03/JEUGULFQ25DL7CC2HWSYW5VDUE</x:v>
      </x:c>
      <x:c r="F1355" s="14" t="str">
        <x:v>라면에 계란을 풀어 파는 외식 라면 물가도 지난달 4%나 뛰었다.</x:v>
      </x:c>
      <x:c r="G1355" s="15" t="str">
        <x:v>비율·증감률</x:v>
      </x:c>
      <x:c r="H1355" s="15" t="str">
        <x:v>비율·증감률</x:v>
      </x:c>
      <x:c r="I1355" s="15" t="str">
        <x:v>True</x:v>
      </x:c>
      <x:c r="J1355" s="15" t="str"/>
      <x:c r="K1355" s="15" t="str">
        <x:v>외식 물가도 3.1%나 뛰었다.</x:v>
      </x:c>
      <x:c r="L1355" s="15" t="str">
        <x:v>엎친 데 덮친 격으로 장마와 폭염 등으로 대파 등 채소류 가격이 뛰는 시기에 라면과 계란 가격이 동반 상승하고 있다.</x:v>
      </x:c>
      <x:c r="M1355" s="15" t="str">
        <x:v>[4]</x:v>
      </x:c>
      <x:c r="N1355" s="15" t="str">
        <x:v>['%']</x:v>
      </x:c>
      <x:c r="O1355" s="15" t="str">
        <x:v>[]</x:v>
      </x:c>
      <x:c r="P1355" s="15" t="str">
        <x:v>[]</x:v>
      </x:c>
      <x:c r="Q1355" s="15" t="str">
        <x:v>월별 소비자물가 등락률(tblId=DT_1J22042); 소비자물가지수(2020=100)(tblId=DT_1J22003); 품목별 소비자물가지수(품목성질별: 2020=100)(tblId=DT_1J22112)</x:v>
      </x:c>
      <x:c r="R1355" s="15" t="str">
        <x:v>orgId=101, tblId=DT_1J22042 | obj_l1/itm_id 메타 API로 확인 필요</x:v>
      </x:c>
      <x:c r="S1355" s="15" t="str">
        <x:v>원자료 직접 조회 후 필요 시 증감률 계산</x:v>
      </x:c>
      <x:c r="T1355" s="15" t="str">
        <x:v>검토 필요</x:v>
      </x:c>
      <x:c r="U1355" s="15" t="str">
        <x:v>101</x:v>
      </x:c>
      <x:c r="V1355" s="15" t="str">
        <x:v>DT_1J22042</x:v>
      </x:c>
      <x:c r="W1355" s="15" t="str">
        <x:v>0</x:v>
      </x:c>
      <x:c r="X1355" s="15" t="str">
        <x:v>T03</x:v>
      </x:c>
      <x:c r="Y1355" s="15" t="str">
        <x:v>M</x:v>
      </x:c>
      <x:c r="Z1355" s="14" t="str">
        <x:v>소비자물가 등락률 후보 선택. 지역/품목/월별 코드 확인 필요 | obj_l1/itm_id 자동 후보 입력</x:v>
      </x:c>
      <x:c r="AA1355" s="15" t="str">
        <x:v>2.2</x:v>
      </x:c>
      <x:c r="AB1355" s="15" t="str">
        <x:v>202506</x:v>
      </x:c>
      <x:c r="AC1355" s="15" t="str">
        <x:v>1.9</x:v>
      </x:c>
      <x:c r="AD1355" s="15" t="str">
        <x:v>202505</x:v>
      </x:c>
      <x:c r="AE1355" s="15" t="str">
        <x:v>15.789473684210542</x:v>
      </x:c>
      <x:c r="AF1355" s="15" t="str">
        <x:v>0.30000000000000027</x:v>
      </x:c>
      <x:c r="AG1355" s="14" t="str"/>
      <x:c r="AH1355" s="15" t="str">
        <x:v>LEVEL</x:v>
      </x:c>
      <x:c r="AI1355" s="15" t="str">
        <x:v>4.0</x:v>
      </x:c>
      <x:c r="AJ1355" s="15" t="str">
        <x:v>2.2</x:v>
      </x:c>
      <x:c r="AK1355" s="15" t="str">
        <x:v>actual_value 컬럼 사용</x:v>
      </x:c>
      <x:c r="AL1355" s="14" t="str">
        <x:v>불일치</x:v>
      </x:c>
      <x:c r="AM1355" s="15" t="str">
        <x:v>0.818181818181818</x:v>
      </x:c>
      <x:c r="AN1355" s="14" t="str">
        <x:v>claim=4.0, actual=2.2, 오차=0.818 (허용=0.05)</x:v>
      </x:c>
      <x:c r="AO1355" s="15" t="str">
        <x:v>LEVEL</x:v>
      </x:c>
      <x:c r="AP1355" s="15" t="str">
        <x:v>4.0</x:v>
      </x:c>
      <x:c r="AQ1355" s="14" t="str">
        <x:v>% 숫자 선택</x:v>
      </x:c>
      <x:c r="AR1355" s="15" t="str">
        <x:v>2.2</x:v>
      </x:c>
      <x:c r="AS1355" s="14" t="str">
        <x:v>actual_value 사용</x:v>
      </x:c>
      <x:c r="AT1355" s="14" t="str">
        <x:v>불일치</x:v>
      </x:c>
      <x:c r="AU1355" s="15" t="str">
        <x:v>0.818181818181818</x:v>
      </x:c>
      <x:c r="AV1355" s="14" t="str">
        <x:v>claim=4.0, adjusted_actual=2.2, 오차=0.818, 허용=0.05</x:v>
      </x:c>
      <x:c r="AW1355" s="14" t="str">
        <x:v>재검토필요_수준값불일치</x:v>
      </x:c>
      <x:c r="AX1355" s="15" t="str">
        <x:v>N</x:v>
      </x:c>
      <x:c r="AY1355" s="15" t="str">
        <x:v>N</x:v>
      </x:c>
      <x:c r="AZ1355" s="14" t="str">
        <x:v>N</x:v>
      </x:c>
      <x:c r="BA1355" s="15" t="str"/>
      <x:c r="BB1355" s="15" t="str"/>
      <x:c r="BC1355" s="14" t="str"/>
      <x:c r="BD1355" s="14" t="str"/>
      <x:c r="BE1355" s="14" t="str">
        <x:v>기존 재검토/판단불가 상태 유지</x:v>
      </x:c>
      <x:c r="BF1355" s="14" t="str">
        <x:v>재검토필요_수준값불일치</x:v>
      </x:c>
      <x:c r="BG1355" s="14" t="str"/>
      <x:c r="BH1355" s="14" t="str"/>
      <x:c r="BI1355" s="14" t="str"/>
      <x:c r="BJ1355" s="14" t="str"/>
      <x:c r="BK1355" s="15" t="str"/>
      <x:c r="BL1355" s="15" t="str"/>
      <x:c r="BM1355" s="14" t="str"/>
      <x:c r="BN1355" s="14" t="str"/>
      <x:c r="BO1355" s="14" t="str"/>
      <x:c r="BP1355" s="14" t="str"/>
      <x:c r="BQ1355" s="15" t="str"/>
      <x:c r="BR1355" s="15" t="str"/>
      <x:c r="BS1355" s="15" t="str"/>
      <x:c r="BT1355" s="15" t="str">
        <x:v>1354</x:v>
      </x:c>
      <x:c r="BU1355" s="15" t="str">
        <x:v>7</x:v>
      </x:c>
      <x:c r="BV1355" s="14" t="str">
        <x:v>물가</x:v>
      </x:c>
      <x:c r="BW1355" s="14" t="str">
        <x:v>수동검토유지</x:v>
      </x:c>
      <x:c r="BX1355" s="14" t="str">
        <x:v>재검토필요_수준값불일치</x:v>
      </x:c>
      <x:c r="BY1355" s="15" t="str">
        <x:v>N/A</x:v>
      </x:c>
      <x:c r="BZ1355" s="14" t="str"/>
      <x:c r="CA1355" s="14" t="str"/>
      <x:c r="CB1355" s="14" t="str"/>
      <x:c r="CC1355" s="15" t="str"/>
      <x:c r="CD1355" s="15" t="str"/>
      <x:c r="CE1355" s="15" t="str"/>
      <x:c r="CF1355" s="15" t="str"/>
      <x:c r="CG1355" s="15" t="str"/>
      <x:c r="CH1355" s="15" t="str"/>
      <x:c r="CI1355" s="15" t="str"/>
      <x:c r="CJ1355" s="15" t="str"/>
      <x:c r="CK1355" s="15" t="str"/>
      <x:c r="CL1355" s="14" t="str"/>
      <x:c r="CM1355" s="15" t="str"/>
      <x:c r="CN1355" s="15" t="str"/>
      <x:c r="CO1355" s="15" t="str"/>
      <x:c r="CP1355" s="15" t="str"/>
      <x:c r="CQ1355" s="14" t="str"/>
      <x:c r="CR1355" s="16" t="str"/>
    </x:row>
    <x:row r="1356" ht="30" customHeight="1">
      <x:c r="A1356" s="13" t="str">
        <x:v>C18240</x:v>
      </x:c>
      <x:c r="B1356" s="15" t="str">
        <x:v>2388</x:v>
      </x:c>
      <x:c r="C1356" s="14" t="str">
        <x:v>올 상반기 韓 농식품 수출 전년 대비 8.4% 증가...불닭맛 인기에 라면 24% 수출 높아져</x:v>
      </x:c>
      <x:c r="D1356" s="15" t="str">
        <x:v>2025-07-03</x:v>
      </x:c>
      <x:c r="E1356" s="15" t="str">
        <x:v>https://www.chosun.com/economy/economy_general/2025/07/03/T7MSW2CNINHAZO2OORXLNKWARY</x:v>
      </x:c>
      <x:c r="F1356" s="14" t="str">
        <x:v>수출 증가율이 가장 높은 곳은 북미(24.3%)였고, 유럽연합(23.9%), 걸프협력회의(17.8%) 순이었다.</x:v>
      </x:c>
      <x:c r="G1356" s="15" t="str">
        <x:v>무역지표</x:v>
      </x:c>
      <x:c r="H1356" s="15" t="str">
        <x:v>무역지표; 비율·증감률</x:v>
      </x:c>
      <x:c r="I1356" s="15" t="str">
        <x:v>True</x:v>
      </x:c>
      <x:c r="J1356" s="15" t="str"/>
      <x:c r="K1356" s="15" t="str">
        <x:v>농림축산부에 따르면, 우리나라 농식품류의 올해 상반기 수출액은 51억6000만달러로 지난해 같은 기간 대비 8.4%가 증가했다.</x:v>
      </x:c>
      <x:c r="L1356" s="15" t="str">
        <x:v>5000만 달러 이상의 수출 실적을 보인 가공식품 중 지난해 대비 수출 증가율이 가장 큰 상위 품목은 라면(24.0%)이었다.</x:v>
      </x:c>
      <x:c r="M1356" s="15" t="str">
        <x:v>[24.3, 23.9, 17.8]</x:v>
      </x:c>
      <x:c r="N1356" s="15" t="str">
        <x:v>['%', '%', '%']</x:v>
      </x:c>
      <x:c r="O1356" s="15" t="str">
        <x:v>[]</x:v>
      </x:c>
      <x:c r="P1356" s="15" t="str">
        <x:v>[]</x:v>
      </x:c>
      <x:c r="Q1356" s="15" t="str">
        <x:v>품목별 수출액, 수입액(tblId=DT_1R11001_FRM101); 국가별 수출액, 수입액(tblId=DT_1R11006_FRM101)</x:v>
      </x:c>
      <x:c r="R1356" s="15" t="str">
        <x:v>orgId=360, tblId=DT_1R11001_FRM101 | obj_l1/itm_id 메타 API로 확인 필요</x:v>
      </x:c>
      <x:c r="S1356" s="15" t="str">
        <x:v>원자료 직접 조회 후 필요 시 증감률 계산</x:v>
      </x:c>
      <x:c r="T1356" s="15" t="str">
        <x:v>검토 필요</x:v>
      </x:c>
      <x:c r="U1356" s="15" t="str">
        <x:v>360</x:v>
      </x:c>
      <x:c r="V1356" s="15" t="str">
        <x:v>DT_1R11001_FRM101</x:v>
      </x:c>
      <x:c r="W1356" s="15" t="str">
        <x:v>13102112831A.A</x:v>
      </x:c>
      <x:c r="X1356" s="15" t="str">
        <x:v>13103112831T1</x:v>
      </x:c>
      <x:c r="Y1356" s="15" t="str">
        <x:v>Y</x:v>
      </x:c>
      <x:c r="Z1356" s="14" t="str">
        <x:v>품목별 수출입 후보 선택. 품목/수출입/시점 코드 확인 필요 | obj_l1/itm_id 자동 후보 입력</x:v>
      </x:c>
      <x:c r="AA1356" s="15" t="str">
        <x:v>709330045</x:v>
      </x:c>
      <x:c r="AB1356" s="15" t="str">
        <x:v>2025</x:v>
      </x:c>
      <x:c r="AC1356" s="15" t="str">
        <x:v>683609488</x:v>
      </x:c>
      <x:c r="AD1356" s="15" t="str">
        <x:v>2024</x:v>
      </x:c>
      <x:c r="AE1356" s="15" t="str">
        <x:v>3.7624634314613257</x:v>
      </x:c>
      <x:c r="AF1356" s="15" t="str">
        <x:v>25720557.0</x:v>
      </x:c>
      <x:c r="AG1356" s="14" t="str"/>
      <x:c r="AH1356" s="15" t="str">
        <x:v>CHANGE_RATE</x:v>
      </x:c>
      <x:c r="AI1356" s="15" t="str">
        <x:v>17.8</x:v>
      </x:c>
      <x:c r="AJ1356" s="15" t="str">
        <x:v>3.7624634314613257</x:v>
      </x:c>
      <x:c r="AK1356" s="15" t="str">
        <x:v>actual_change_pct 컬럼 사용(전기대비 계산값)</x:v>
      </x:c>
      <x:c r="AL1356" s="14" t="str">
        <x:v>불일치</x:v>
      </x:c>
      <x:c r="AM1356" s="15" t="str">
        <x:v>14.037536568538675</x:v>
      </x:c>
      <x:c r="AN1356" s="14" t="str">
        <x:v>claim=17.8, actual=3.7624634314613257, 오차=14.038 (허용=0.3)</x:v>
      </x:c>
      <x:c r="AO1356" s="15" t="str">
        <x:v>CHANGE_RATE</x:v>
      </x:c>
      <x:c r="AP1356" s="15" t="str">
        <x:v>17.8</x:v>
      </x:c>
      <x:c r="AQ1356" s="14" t="str">
        <x:v>% 숫자 선택</x:v>
      </x:c>
      <x:c r="AR1356" s="15" t="str">
        <x:v>3.7624634314613257</x:v>
      </x:c>
      <x:c r="AS1356" s="14" t="str">
        <x:v>actual_change_pct 사용</x:v>
      </x:c>
      <x:c r="AT1356" s="14" t="str">
        <x:v>불일치</x:v>
      </x:c>
      <x:c r="AU1356" s="15" t="str">
        <x:v>14.037536568538675</x:v>
      </x:c>
      <x:c r="AV1356" s="14" t="str">
        <x:v>claim=17.8, adjusted_actual=3.7624634314613257, 오차=14.038, 허용=0.3</x:v>
      </x:c>
      <x:c r="AW1356" s="14" t="str">
        <x:v>재검토필요_증감률불일치</x:v>
      </x:c>
      <x:c r="AX1356" s="15" t="str">
        <x:v>N</x:v>
      </x:c>
      <x:c r="AY1356" s="15" t="str">
        <x:v>N</x:v>
      </x:c>
      <x:c r="AZ1356" s="14" t="str">
        <x:v>N</x:v>
      </x:c>
      <x:c r="BA1356" s="15" t="str"/>
      <x:c r="BB1356" s="15" t="str"/>
      <x:c r="BC1356" s="14" t="str"/>
      <x:c r="BD1356" s="14" t="str"/>
      <x:c r="BE1356" s="14" t="str">
        <x:v>기존 재검토/판단불가 상태 유지</x:v>
      </x:c>
      <x:c r="BF1356" s="14" t="str">
        <x:v>재검토필요_증감률불일치</x:v>
      </x:c>
      <x:c r="BG1356" s="14" t="str"/>
      <x:c r="BH1356" s="14" t="str"/>
      <x:c r="BI1356" s="14" t="str"/>
      <x:c r="BJ1356" s="14" t="str"/>
      <x:c r="BK1356" s="15" t="str"/>
      <x:c r="BL1356" s="15" t="str"/>
      <x:c r="BM1356" s="14" t="str"/>
      <x:c r="BN1356" s="14" t="str"/>
      <x:c r="BO1356" s="14" t="str"/>
      <x:c r="BP1356" s="14" t="str"/>
      <x:c r="BQ1356" s="15" t="str"/>
      <x:c r="BR1356" s="15" t="str"/>
      <x:c r="BS1356" s="15" t="str"/>
      <x:c r="BT1356" s="15" t="str">
        <x:v>1355</x:v>
      </x:c>
      <x:c r="BU1356" s="15" t="str">
        <x:v>7</x:v>
      </x:c>
      <x:c r="BV1356" s="14" t="str">
        <x:v>무역</x:v>
      </x:c>
      <x:c r="BW1356" s="14" t="str">
        <x:v>수동검토유지</x:v>
      </x:c>
      <x:c r="BX1356" s="14" t="str">
        <x:v>재검토필요_증감률불일치</x:v>
      </x:c>
      <x:c r="BY1356" s="15" t="str">
        <x:v>N/A</x:v>
      </x:c>
      <x:c r="BZ1356" s="14" t="str"/>
      <x:c r="CA1356" s="14" t="str"/>
      <x:c r="CB1356" s="14" t="str"/>
      <x:c r="CC1356" s="15" t="str"/>
      <x:c r="CD1356" s="15" t="str"/>
      <x:c r="CE1356" s="15" t="str"/>
      <x:c r="CF1356" s="15" t="str"/>
      <x:c r="CG1356" s="15" t="str"/>
      <x:c r="CH1356" s="15" t="str"/>
      <x:c r="CI1356" s="15" t="str"/>
      <x:c r="CJ1356" s="15" t="str"/>
      <x:c r="CK1356" s="15" t="str"/>
      <x:c r="CL1356" s="14" t="str"/>
      <x:c r="CM1356" s="15" t="str"/>
      <x:c r="CN1356" s="15" t="str"/>
      <x:c r="CO1356" s="15" t="str"/>
      <x:c r="CP1356" s="15" t="str"/>
      <x:c r="CQ1356" s="14" t="str"/>
      <x:c r="CR1356" s="16" t="str"/>
    </x:row>
    <x:row r="1357" ht="30" customHeight="1">
      <x:c r="A1357" s="13" t="str">
        <x:v>C18241</x:v>
      </x:c>
      <x:c r="B1357" s="15" t="str">
        <x:v>2388</x:v>
      </x:c>
      <x:c r="C1357" s="14" t="str">
        <x:v>올 상반기 韓 농식품 수출 전년 대비 8.4% 증가...불닭맛 인기에 라면 24% 수출 높아져</x:v>
      </x:c>
      <x:c r="D1357" s="15" t="str">
        <x:v>2025-07-03</x:v>
      </x:c>
      <x:c r="E1357" s="15" t="str">
        <x:v>https://www.chosun.com/economy/economy_general/2025/07/03/T7MSW2CNINHAZO2OORXLNKWARY</x:v>
      </x:c>
      <x:c r="F1357" s="14" t="str">
        <x:v>5000만 달러 이상의 수출 실적을 보인 가공식품 중 지난해 대비 수출 증가율이 가장 큰 상위 품목은 라면(24.0%)이었다.</x:v>
      </x:c>
      <x:c r="G1357" s="15" t="str">
        <x:v>무역지표</x:v>
      </x:c>
      <x:c r="H1357" s="15" t="str">
        <x:v>무역지표; 비율·증감률</x:v>
      </x:c>
      <x:c r="I1357" s="15" t="str">
        <x:v>True</x:v>
      </x:c>
      <x:c r="J1357" s="15" t="str"/>
      <x:c r="K1357" s="15" t="str">
        <x:v>수출 증가율이 가장 높은 곳은 북미(24.3%)였고, 유럽연합(23.9%), 걸프협력회의(17.8%) 순이었다.</x:v>
      </x:c>
      <x:c r="L1357" s="15" t="str">
        <x:v>라면은 불닭볶음면과 이후에 출시된 매운 크림라면 등 매운맛 신제품들이 해외 소비자의 호응을 얻고 있으며 수출이 늘었다.</x:v>
      </x:c>
      <x:c r="M1357" s="15" t="str">
        <x:v>[24.0]</x:v>
      </x:c>
      <x:c r="N1357" s="15" t="str">
        <x:v>['%']</x:v>
      </x:c>
      <x:c r="O1357" s="15" t="str">
        <x:v>[]</x:v>
      </x:c>
      <x:c r="P1357" s="15" t="str">
        <x:v>[]</x:v>
      </x:c>
      <x:c r="Q1357" s="15" t="str">
        <x:v>품목별 수출액, 수입액(tblId=DT_1R11001_FRM101); 국가별 수출액, 수입액(tblId=DT_1R11006_FRM101)</x:v>
      </x:c>
      <x:c r="R1357" s="15" t="str">
        <x:v>orgId=360, tblId=DT_1R11001_FRM101 | obj_l1/itm_id 메타 API로 확인 필요</x:v>
      </x:c>
      <x:c r="S1357" s="15" t="str">
        <x:v>원자료 직접 조회 후 필요 시 증감률 계산</x:v>
      </x:c>
      <x:c r="T1357" s="15" t="str">
        <x:v>검토 필요</x:v>
      </x:c>
      <x:c r="U1357" s="15" t="str">
        <x:v>360</x:v>
      </x:c>
      <x:c r="V1357" s="15" t="str">
        <x:v>DT_1R11001_FRM101</x:v>
      </x:c>
      <x:c r="W1357" s="15" t="str">
        <x:v>13102112831A.A</x:v>
      </x:c>
      <x:c r="X1357" s="15" t="str">
        <x:v>13103112831T1</x:v>
      </x:c>
      <x:c r="Y1357" s="15" t="str">
        <x:v>Y</x:v>
      </x:c>
      <x:c r="Z1357" s="14" t="str">
        <x:v>품목별 수출입 후보 선택. 품목/수출입/시점 코드 확인 필요 | obj_l1/itm_id 자동 후보 입력</x:v>
      </x:c>
      <x:c r="AA1357" s="15" t="str">
        <x:v>683609488</x:v>
      </x:c>
      <x:c r="AB1357" s="15" t="str">
        <x:v>2024</x:v>
      </x:c>
      <x:c r="AC1357" s="15" t="str">
        <x:v>632225824</x:v>
      </x:c>
      <x:c r="AD1357" s="15" t="str">
        <x:v>2023</x:v>
      </x:c>
      <x:c r="AE1357" s="15" t="str">
        <x:v>8.127422520469521</x:v>
      </x:c>
      <x:c r="AF1357" s="15" t="str">
        <x:v>51383664.0</x:v>
      </x:c>
      <x:c r="AG1357" s="14" t="str"/>
      <x:c r="AH1357" s="15" t="str">
        <x:v>CHANGE_RATE</x:v>
      </x:c>
      <x:c r="AI1357" s="15" t="str">
        <x:v>24.0</x:v>
      </x:c>
      <x:c r="AJ1357" s="15" t="str">
        <x:v>8.127422520469521</x:v>
      </x:c>
      <x:c r="AK1357" s="15" t="str">
        <x:v>actual_change_pct 컬럼 사용(전기대비 계산값)</x:v>
      </x:c>
      <x:c r="AL1357" s="14" t="str">
        <x:v>불일치</x:v>
      </x:c>
      <x:c r="AM1357" s="15" t="str">
        <x:v>15.872577479530479</x:v>
      </x:c>
      <x:c r="AN1357" s="14" t="str">
        <x:v>claim=24.0, actual=8.127422520469521, 오차=15.873 (허용=0.3)</x:v>
      </x:c>
      <x:c r="AO1357" s="15" t="str">
        <x:v>CHANGE_RATE</x:v>
      </x:c>
      <x:c r="AP1357" s="15" t="str">
        <x:v>24.0</x:v>
      </x:c>
      <x:c r="AQ1357" s="14" t="str">
        <x:v>% 숫자 선택</x:v>
      </x:c>
      <x:c r="AR1357" s="15" t="str">
        <x:v>8.127422520469521</x:v>
      </x:c>
      <x:c r="AS1357" s="14" t="str">
        <x:v>actual_change_pct 사용</x:v>
      </x:c>
      <x:c r="AT1357" s="14" t="str">
        <x:v>불일치</x:v>
      </x:c>
      <x:c r="AU1357" s="15" t="str">
        <x:v>15.872577479530479</x:v>
      </x:c>
      <x:c r="AV1357" s="14" t="str">
        <x:v>claim=24.0, adjusted_actual=8.127422520469521, 오차=15.873, 허용=0.3</x:v>
      </x:c>
      <x:c r="AW1357" s="14" t="str">
        <x:v>재검토필요_증감률불일치</x:v>
      </x:c>
      <x:c r="AX1357" s="15" t="str">
        <x:v>N</x:v>
      </x:c>
      <x:c r="AY1357" s="15" t="str">
        <x:v>N</x:v>
      </x:c>
      <x:c r="AZ1357" s="14" t="str">
        <x:v>N</x:v>
      </x:c>
      <x:c r="BA1357" s="15" t="str"/>
      <x:c r="BB1357" s="15" t="str"/>
      <x:c r="BC1357" s="14" t="str"/>
      <x:c r="BD1357" s="14" t="str"/>
      <x:c r="BE1357" s="14" t="str">
        <x:v>기존 재검토/판단불가 상태 유지</x:v>
      </x:c>
      <x:c r="BF1357" s="14" t="str">
        <x:v>재검토필요_증감률불일치</x:v>
      </x:c>
      <x:c r="BG1357" s="14" t="str"/>
      <x:c r="BH1357" s="14" t="str"/>
      <x:c r="BI1357" s="14" t="str"/>
      <x:c r="BJ1357" s="14" t="str"/>
      <x:c r="BK1357" s="15" t="str"/>
      <x:c r="BL1357" s="15" t="str"/>
      <x:c r="BM1357" s="14" t="str"/>
      <x:c r="BN1357" s="14" t="str"/>
      <x:c r="BO1357" s="14" t="str"/>
      <x:c r="BP1357" s="14" t="str"/>
      <x:c r="BQ1357" s="15" t="str"/>
      <x:c r="BR1357" s="15" t="str"/>
      <x:c r="BS1357" s="15" t="str"/>
      <x:c r="BT1357" s="15" t="str">
        <x:v>1356</x:v>
      </x:c>
      <x:c r="BU1357" s="15" t="str">
        <x:v>7</x:v>
      </x:c>
      <x:c r="BV1357" s="14" t="str">
        <x:v>무역</x:v>
      </x:c>
      <x:c r="BW1357" s="14" t="str">
        <x:v>수동검토유지</x:v>
      </x:c>
      <x:c r="BX1357" s="14" t="str">
        <x:v>재검토필요_증감률불일치</x:v>
      </x:c>
      <x:c r="BY1357" s="15" t="str">
        <x:v>N/A</x:v>
      </x:c>
      <x:c r="BZ1357" s="14" t="str"/>
      <x:c r="CA1357" s="14" t="str"/>
      <x:c r="CB1357" s="14" t="str"/>
      <x:c r="CC1357" s="15" t="str"/>
      <x:c r="CD1357" s="15" t="str"/>
      <x:c r="CE1357" s="15" t="str"/>
      <x:c r="CF1357" s="15" t="str"/>
      <x:c r="CG1357" s="15" t="str"/>
      <x:c r="CH1357" s="15" t="str"/>
      <x:c r="CI1357" s="15" t="str"/>
      <x:c r="CJ1357" s="15" t="str"/>
      <x:c r="CK1357" s="15" t="str"/>
      <x:c r="CL1357" s="14" t="str"/>
      <x:c r="CM1357" s="15" t="str"/>
      <x:c r="CN1357" s="15" t="str"/>
      <x:c r="CO1357" s="15" t="str"/>
      <x:c r="CP1357" s="15" t="str"/>
      <x:c r="CQ1357" s="14" t="str"/>
      <x:c r="CR1357" s="16" t="str"/>
    </x:row>
    <x:row r="1358" ht="30" customHeight="1">
      <x:c r="A1358" s="13" t="str">
        <x:v>C18242</x:v>
      </x:c>
      <x:c r="B1358" s="15" t="str">
        <x:v>2388</x:v>
      </x:c>
      <x:c r="C1358" s="14" t="str">
        <x:v>올 상반기 韓 농식품 수출 전년 대비 8.4% 증가...불닭맛 인기에 라면 24% 수출 높아져</x:v>
      </x:c>
      <x:c r="D1358" s="15" t="str">
        <x:v>2025-07-03</x:v>
      </x:c>
      <x:c r="E1358" s="15" t="str">
        <x:v>https://www.chosun.com/economy/economy_general/2025/07/03/T7MSW2CNINHAZO2OORXLNKWARY</x:v>
      </x:c>
      <x:c r="F1358" s="14" t="str">
        <x:v>아이스크림(23.1%)과 소스류(18.4%)의 수출 증가율도 높았다.</x:v>
      </x:c>
      <x:c r="G1358" s="15" t="str">
        <x:v>무역지표</x:v>
      </x:c>
      <x:c r="H1358" s="15" t="str">
        <x:v>무역지표; 비율·증감률</x:v>
      </x:c>
      <x:c r="I1358" s="15" t="str">
        <x:v>True</x:v>
      </x:c>
      <x:c r="J1358" s="15" t="str"/>
      <x:c r="K1358" s="15" t="str">
        <x:v>특히 중국과 미국 등 주요 시장에서는 현지 법인과 대형 유통 매장 중심의 안정적인 유통 체계가 확립됐고, 라면 업계에서 유럽, 아세안 등 신시장으로의 진출도 활발하게 이뤄지며 수출 실적이 높아졌다.</x:v>
      </x:c>
      <x:c r="L1358" s="15" t="str">
        <x:v>소스류는 한식에 대한 인지도가 높아지면서 고추장, 쌈장, 매운맛 소스, 불고기 소스 등이 미국, 일본, 중국 시장에서 인기를 끌었다.</x:v>
      </x:c>
      <x:c r="M1358" s="15" t="str">
        <x:v>[23.1, 18.4]</x:v>
      </x:c>
      <x:c r="N1358" s="15" t="str">
        <x:v>['%', '%']</x:v>
      </x:c>
      <x:c r="O1358" s="15" t="str">
        <x:v>[]</x:v>
      </x:c>
      <x:c r="P1358" s="15" t="str">
        <x:v>[]</x:v>
      </x:c>
      <x:c r="Q1358" s="15" t="str">
        <x:v>품목별 수출액, 수입액(tblId=DT_1R11001_FRM101); 국가별 수출액, 수입액(tblId=DT_1R11006_FRM101)</x:v>
      </x:c>
      <x:c r="R1358" s="15" t="str">
        <x:v>orgId=360, tblId=DT_1R11001_FRM101 | obj_l1/itm_id 메타 API로 확인 필요</x:v>
      </x:c>
      <x:c r="S1358" s="15" t="str">
        <x:v>원자료 직접 조회 후 필요 시 증감률 계산</x:v>
      </x:c>
      <x:c r="T1358" s="15" t="str">
        <x:v>검토 필요</x:v>
      </x:c>
      <x:c r="U1358" s="15" t="str">
        <x:v>360</x:v>
      </x:c>
      <x:c r="V1358" s="15" t="str">
        <x:v>DT_1R11001_FRM101</x:v>
      </x:c>
      <x:c r="W1358" s="15" t="str">
        <x:v>13102112831A.A</x:v>
      </x:c>
      <x:c r="X1358" s="15" t="str">
        <x:v>13103112831T1</x:v>
      </x:c>
      <x:c r="Y1358" s="15" t="str">
        <x:v>Y</x:v>
      </x:c>
      <x:c r="Z1358" s="14" t="str">
        <x:v>품목별 수출입 후보 선택. 품목/수출입/시점 코드 확인 필요 | obj_l1/itm_id 자동 후보 입력</x:v>
      </x:c>
      <x:c r="AA1358" s="15" t="str">
        <x:v>709330045</x:v>
      </x:c>
      <x:c r="AB1358" s="15" t="str">
        <x:v>2025</x:v>
      </x:c>
      <x:c r="AC1358" s="15" t="str">
        <x:v>683609488</x:v>
      </x:c>
      <x:c r="AD1358" s="15" t="str">
        <x:v>2024</x:v>
      </x:c>
      <x:c r="AE1358" s="15" t="str">
        <x:v>3.7624634314613257</x:v>
      </x:c>
      <x:c r="AF1358" s="15" t="str">
        <x:v>25720557.0</x:v>
      </x:c>
      <x:c r="AG1358" s="14" t="str"/>
      <x:c r="AH1358" s="15" t="str">
        <x:v>CHANGE_RATE</x:v>
      </x:c>
      <x:c r="AI1358" s="15" t="str">
        <x:v>18.4</x:v>
      </x:c>
      <x:c r="AJ1358" s="15" t="str">
        <x:v>3.7624634314613257</x:v>
      </x:c>
      <x:c r="AK1358" s="15" t="str">
        <x:v>actual_change_pct 컬럼 사용(전기대비 계산값)</x:v>
      </x:c>
      <x:c r="AL1358" s="14" t="str">
        <x:v>불일치</x:v>
      </x:c>
      <x:c r="AM1358" s="15" t="str">
        <x:v>14.637536568538673</x:v>
      </x:c>
      <x:c r="AN1358" s="14" t="str">
        <x:v>claim=18.4, actual=3.7624634314613257, 오차=14.638 (허용=0.3)</x:v>
      </x:c>
      <x:c r="AO1358" s="15" t="str">
        <x:v>CHANGE_RATE</x:v>
      </x:c>
      <x:c r="AP1358" s="15" t="str">
        <x:v>18.4</x:v>
      </x:c>
      <x:c r="AQ1358" s="14" t="str">
        <x:v>% 숫자 선택</x:v>
      </x:c>
      <x:c r="AR1358" s="15" t="str">
        <x:v>3.7624634314613257</x:v>
      </x:c>
      <x:c r="AS1358" s="14" t="str">
        <x:v>actual_change_pct 사용</x:v>
      </x:c>
      <x:c r="AT1358" s="14" t="str">
        <x:v>불일치</x:v>
      </x:c>
      <x:c r="AU1358" s="15" t="str">
        <x:v>14.637536568538673</x:v>
      </x:c>
      <x:c r="AV1358" s="14" t="str">
        <x:v>claim=18.4, adjusted_actual=3.7624634314613257, 오차=14.638, 허용=0.3</x:v>
      </x:c>
      <x:c r="AW1358" s="14" t="str">
        <x:v>재검토필요_증감률불일치</x:v>
      </x:c>
      <x:c r="AX1358" s="15" t="str">
        <x:v>N</x:v>
      </x:c>
      <x:c r="AY1358" s="15" t="str">
        <x:v>N</x:v>
      </x:c>
      <x:c r="AZ1358" s="14" t="str">
        <x:v>N</x:v>
      </x:c>
      <x:c r="BA1358" s="15" t="str"/>
      <x:c r="BB1358" s="15" t="str"/>
      <x:c r="BC1358" s="14" t="str"/>
      <x:c r="BD1358" s="14" t="str"/>
      <x:c r="BE1358" s="14" t="str">
        <x:v>기존 재검토/판단불가 상태 유지</x:v>
      </x:c>
      <x:c r="BF1358" s="14" t="str">
        <x:v>재검토필요_증감률불일치</x:v>
      </x:c>
      <x:c r="BG1358" s="14" t="str"/>
      <x:c r="BH1358" s="14" t="str"/>
      <x:c r="BI1358" s="14" t="str"/>
      <x:c r="BJ1358" s="14" t="str"/>
      <x:c r="BK1358" s="15" t="str"/>
      <x:c r="BL1358" s="15" t="str"/>
      <x:c r="BM1358" s="14" t="str"/>
      <x:c r="BN1358" s="14" t="str"/>
      <x:c r="BO1358" s="14" t="str"/>
      <x:c r="BP1358" s="14" t="str"/>
      <x:c r="BQ1358" s="15" t="str"/>
      <x:c r="BR1358" s="15" t="str"/>
      <x:c r="BS1358" s="15" t="str"/>
      <x:c r="BT1358" s="15" t="str">
        <x:v>1357</x:v>
      </x:c>
      <x:c r="BU1358" s="15" t="str">
        <x:v>7</x:v>
      </x:c>
      <x:c r="BV1358" s="14" t="str">
        <x:v>무역</x:v>
      </x:c>
      <x:c r="BW1358" s="14" t="str">
        <x:v>수동검토유지</x:v>
      </x:c>
      <x:c r="BX1358" s="14" t="str">
        <x:v>재검토필요_증감률불일치</x:v>
      </x:c>
      <x:c r="BY1358" s="15" t="str">
        <x:v>N/A</x:v>
      </x:c>
      <x:c r="BZ1358" s="14" t="str"/>
      <x:c r="CA1358" s="14" t="str"/>
      <x:c r="CB1358" s="14" t="str"/>
      <x:c r="CC1358" s="15" t="str"/>
      <x:c r="CD1358" s="15" t="str"/>
      <x:c r="CE1358" s="15" t="str"/>
      <x:c r="CF1358" s="15" t="str"/>
      <x:c r="CG1358" s="15" t="str"/>
      <x:c r="CH1358" s="15" t="str"/>
      <x:c r="CI1358" s="15" t="str"/>
      <x:c r="CJ1358" s="15" t="str"/>
      <x:c r="CK1358" s="15" t="str"/>
      <x:c r="CL1358" s="14" t="str"/>
      <x:c r="CM1358" s="15" t="str"/>
      <x:c r="CN1358" s="15" t="str"/>
      <x:c r="CO1358" s="15" t="str"/>
      <x:c r="CP1358" s="15" t="str"/>
      <x:c r="CQ1358" s="14" t="str"/>
      <x:c r="CR1358" s="16" t="str"/>
    </x:row>
    <x:row r="1359" ht="30" customHeight="1">
      <x:c r="A1359" s="13" t="str">
        <x:v>C18243</x:v>
      </x:c>
      <x:c r="B1359" s="15" t="str">
        <x:v>2388</x:v>
      </x:c>
      <x:c r="C1359" s="14" t="str">
        <x:v>올 상반기 韓 농식품 수출 전년 대비 8.4% 증가...불닭맛 인기에 라면 24% 수출 높아져</x:v>
      </x:c>
      <x:c r="D1359" s="15" t="str">
        <x:v>2025-07-03</x:v>
      </x:c>
      <x:c r="E1359" s="15" t="str">
        <x:v>https://www.chosun.com/economy/economy_general/2025/07/03/T7MSW2CNINHAZO2OORXLNKWARY</x:v>
      </x:c>
      <x:c r="F1359" s="14" t="str">
        <x:v>2000만 달러 이상의 수출 실적을 보인 신선식품 중 전년 대비 증가가 높은 품목은 닭고기(7.9%)와 유자(5.5%)로 집계됐다.</x:v>
      </x:c>
      <x:c r="G1359" s="15" t="str">
        <x:v>무역지표</x:v>
      </x:c>
      <x:c r="H1359" s="15" t="str">
        <x:v>무역지표; 비율·증감률</x:v>
      </x:c>
      <x:c r="I1359" s="15" t="str">
        <x:v>True</x:v>
      </x:c>
      <x:c r="J1359" s="15" t="str"/>
      <x:c r="K1359" s="15" t="str">
        <x:v>또한 아이스크림은 수출 실적이 가장 큰 미국 시장에서 대형 유통 매장 판매가 증가했다.</x:v>
      </x:c>
      <x:c r="L1359" s="15" t="str">
        <x:v>열처리 가금육 수출 증가세는 삼계탕, 냉동 치킨 인기가 주 요인으로 수출 1위 국가는 미국이었다.</x:v>
      </x:c>
      <x:c r="M1359" s="15" t="str">
        <x:v>[7.9, 5.5]</x:v>
      </x:c>
      <x:c r="N1359" s="15" t="str">
        <x:v>['%', '%']</x:v>
      </x:c>
      <x:c r="O1359" s="15" t="str">
        <x:v>[]</x:v>
      </x:c>
      <x:c r="P1359" s="15" t="str">
        <x:v>[]</x:v>
      </x:c>
      <x:c r="Q1359" s="15" t="str">
        <x:v>품목별 수출액, 수입액(tblId=DT_1R11001_FRM101); 국가별 수출액, 수입액(tblId=DT_1R11006_FRM101)</x:v>
      </x:c>
      <x:c r="R1359" s="15" t="str">
        <x:v>orgId=360, tblId=DT_1R11001_FRM101 | obj_l1/itm_id 메타 API로 확인 필요</x:v>
      </x:c>
      <x:c r="S1359" s="15" t="str">
        <x:v>원자료 직접 조회 후 필요 시 증감률 계산</x:v>
      </x:c>
      <x:c r="T1359" s="15" t="str">
        <x:v>검토 필요</x:v>
      </x:c>
      <x:c r="U1359" s="15" t="str">
        <x:v>360</x:v>
      </x:c>
      <x:c r="V1359" s="15" t="str">
        <x:v>DT_1R11001_FRM101</x:v>
      </x:c>
      <x:c r="W1359" s="15" t="str">
        <x:v>13102112831A.A</x:v>
      </x:c>
      <x:c r="X1359" s="15" t="str">
        <x:v>13103112831T1</x:v>
      </x:c>
      <x:c r="Y1359" s="15" t="str">
        <x:v>Y</x:v>
      </x:c>
      <x:c r="Z1359" s="14" t="str">
        <x:v>품목별 수출입 후보 선택. 품목/수출입/시점 코드 확인 필요 | obj_l1/itm_id 자동 후보 입력</x:v>
      </x:c>
      <x:c r="AA1359" s="15" t="str">
        <x:v>683609488</x:v>
      </x:c>
      <x:c r="AB1359" s="15" t="str">
        <x:v>2024</x:v>
      </x:c>
      <x:c r="AC1359" s="15" t="str">
        <x:v>632225824</x:v>
      </x:c>
      <x:c r="AD1359" s="15" t="str">
        <x:v>2023</x:v>
      </x:c>
      <x:c r="AE1359" s="15" t="str">
        <x:v>8.127422520469521</x:v>
      </x:c>
      <x:c r="AF1359" s="15" t="str">
        <x:v>51383664.0</x:v>
      </x:c>
      <x:c r="AG1359" s="14" t="str"/>
      <x:c r="AH1359" s="15" t="str">
        <x:v>CHANGE_RATE</x:v>
      </x:c>
      <x:c r="AI1359" s="15" t="str">
        <x:v>5.5</x:v>
      </x:c>
      <x:c r="AJ1359" s="15" t="str">
        <x:v>8.127422520469521</x:v>
      </x:c>
      <x:c r="AK1359" s="15" t="str">
        <x:v>actual_change_pct 컬럼 사용(전기대비 계산값)</x:v>
      </x:c>
      <x:c r="AL1359" s="14" t="str">
        <x:v>불일치</x:v>
      </x:c>
      <x:c r="AM1359" s="15" t="str">
        <x:v>2.627422520469521</x:v>
      </x:c>
      <x:c r="AN1359" s="14" t="str">
        <x:v>claim=5.5, actual=8.127422520469521, 오차=2.627 (허용=0.3)</x:v>
      </x:c>
      <x:c r="AO1359" s="15" t="str">
        <x:v>CHANGE_RATE</x:v>
      </x:c>
      <x:c r="AP1359" s="15" t="str">
        <x:v>5.5</x:v>
      </x:c>
      <x:c r="AQ1359" s="14" t="str">
        <x:v>% 숫자 선택</x:v>
      </x:c>
      <x:c r="AR1359" s="15" t="str">
        <x:v>8.127422520469521</x:v>
      </x:c>
      <x:c r="AS1359" s="14" t="str">
        <x:v>actual_change_pct 사용</x:v>
      </x:c>
      <x:c r="AT1359" s="14" t="str">
        <x:v>불일치</x:v>
      </x:c>
      <x:c r="AU1359" s="15" t="str">
        <x:v>2.627422520469521</x:v>
      </x:c>
      <x:c r="AV1359" s="14" t="str">
        <x:v>claim=5.5, adjusted_actual=8.127422520469521, 오차=2.627, 허용=0.3</x:v>
      </x:c>
      <x:c r="AW1359" s="14" t="str">
        <x:v>재검토필요_증감률불일치</x:v>
      </x:c>
      <x:c r="AX1359" s="15" t="str">
        <x:v>N</x:v>
      </x:c>
      <x:c r="AY1359" s="15" t="str">
        <x:v>N</x:v>
      </x:c>
      <x:c r="AZ1359" s="14" t="str">
        <x:v>N</x:v>
      </x:c>
      <x:c r="BA1359" s="15" t="str"/>
      <x:c r="BB1359" s="15" t="str"/>
      <x:c r="BC1359" s="14" t="str"/>
      <x:c r="BD1359" s="14" t="str"/>
      <x:c r="BE1359" s="14" t="str">
        <x:v>기존 재검토/판단불가 상태 유지</x:v>
      </x:c>
      <x:c r="BF1359" s="14" t="str">
        <x:v>재검토필요_증감률불일치</x:v>
      </x:c>
      <x:c r="BG1359" s="14" t="str"/>
      <x:c r="BH1359" s="14" t="str"/>
      <x:c r="BI1359" s="14" t="str"/>
      <x:c r="BJ1359" s="14" t="str"/>
      <x:c r="BK1359" s="15" t="str"/>
      <x:c r="BL1359" s="15" t="str"/>
      <x:c r="BM1359" s="14" t="str"/>
      <x:c r="BN1359" s="14" t="str"/>
      <x:c r="BO1359" s="14" t="str"/>
      <x:c r="BP1359" s="14" t="str"/>
      <x:c r="BQ1359" s="15" t="str"/>
      <x:c r="BR1359" s="15" t="str"/>
      <x:c r="BS1359" s="15" t="str"/>
      <x:c r="BT1359" s="15" t="str">
        <x:v>1358</x:v>
      </x:c>
      <x:c r="BU1359" s="15" t="str">
        <x:v>7</x:v>
      </x:c>
      <x:c r="BV1359" s="14" t="str">
        <x:v>무역</x:v>
      </x:c>
      <x:c r="BW1359" s="14" t="str">
        <x:v>수동검토유지</x:v>
      </x:c>
      <x:c r="BX1359" s="14" t="str">
        <x:v>재검토필요_증감률불일치</x:v>
      </x:c>
      <x:c r="BY1359" s="15" t="str">
        <x:v>N/A</x:v>
      </x:c>
      <x:c r="BZ1359" s="14" t="str"/>
      <x:c r="CA1359" s="14" t="str"/>
      <x:c r="CB1359" s="14" t="str"/>
      <x:c r="CC1359" s="15" t="str"/>
      <x:c r="CD1359" s="15" t="str"/>
      <x:c r="CE1359" s="15" t="str"/>
      <x:c r="CF1359" s="15" t="str"/>
      <x:c r="CG1359" s="15" t="str"/>
      <x:c r="CH1359" s="15" t="str"/>
      <x:c r="CI1359" s="15" t="str"/>
      <x:c r="CJ1359" s="15" t="str"/>
      <x:c r="CK1359" s="15" t="str"/>
      <x:c r="CL1359" s="14" t="str"/>
      <x:c r="CM1359" s="15" t="str"/>
      <x:c r="CN1359" s="15" t="str"/>
      <x:c r="CO1359" s="15" t="str"/>
      <x:c r="CP1359" s="15" t="str"/>
      <x:c r="CQ1359" s="14" t="str"/>
      <x:c r="CR1359" s="16" t="str"/>
    </x:row>
    <x:row r="1360" ht="30" customHeight="1">
      <x:c r="A1360" s="13" t="str">
        <x:v>C18301</x:v>
      </x:c>
      <x:c r="B1360" s="15" t="str">
        <x:v>2396</x:v>
      </x:c>
      <x:c r="C1360" s="14" t="str">
        <x:v>“국내 서비스업 생산성… 제조업의 40%에 그쳐”</x:v>
      </x:c>
      <x:c r="D1360" s="15" t="str">
        <x:v>2025-07-04</x:v>
      </x:c>
      <x:c r="E1360" s="15" t="str">
        <x:v>https://www.chosun.com/economy/economy_general/2025/07/04/425XTIBLWJFQZMOTOK4GZRNGKQ</x:v>
      </x:c>
      <x:c r="F1360" s="14" t="str">
        <x:v>이런 이유로 지난 20여 년간 우리나라 서비스 산업의 생산성은 제조업의 40% 수준에 그쳐 있다.</x:v>
      </x:c>
      <x:c r="G1360" s="15" t="str">
        <x:v>비율·증감률</x:v>
      </x:c>
      <x:c r="H1360" s="15" t="str">
        <x:v>비율·증감률</x:v>
      </x:c>
      <x:c r="I1360" s="15" t="str">
        <x:v>True</x:v>
      </x:c>
      <x:c r="J1360" s="15" t="str"/>
      <x:c r="K1360" s="15" t="str">
        <x:v>0 한국은행이 우리나라 고(高)부가가치 서비스업이 내수 시장에만 갇혀 해외 진출이나 혁신을 통해 수익을 내지 못하고 있고, 저(低)부가가치 서비스업은 영세 자영업자 진입과 퇴출이 반복적으로 이어지는 ‘회전문식 경쟁’ 속에 놓여 서비스업 전반의 생산성이 부진하다고 지적했다.</x:v>
      </x:c>
      <x:c r="L1360" s="15" t="str">
        <x:v>3일 한은은 이런 내용의 ‘우리나라 서비스 산업의 생산성 평가 및 정책적 대응 방향’이라는 이슈 노트를 냈다.</x:v>
      </x:c>
      <x:c r="M1360" s="15" t="str">
        <x:v>[40]</x:v>
      </x:c>
      <x:c r="N1360" s="15" t="str">
        <x:v>['%']</x:v>
      </x:c>
      <x:c r="O1360" s="15" t="str">
        <x:v>[]</x:v>
      </x:c>
      <x:c r="P1360" s="15" t="str">
        <x:v>[]</x:v>
      </x:c>
      <x:c r="Q1360" s="15" t="str">
        <x:v>산업별 서비스업생산지수(2020=100.0)(tblId=DT_1KC2020)</x:v>
      </x:c>
      <x:c r="R1360" s="15" t="str">
        <x:v>orgId=101, tblId=DT_1KC2020 | obj_l1/itm_id 메타 API로 확인 필요</x:v>
      </x:c>
      <x:c r="S1360" s="15" t="str">
        <x:v>원자료 직접 조회 후 필요 시 증감률 계산</x:v>
      </x:c>
      <x:c r="T1360" s="15" t="str">
        <x:v>검토 필요</x:v>
      </x:c>
      <x:c r="U1360" s="15" t="str">
        <x:v>101</x:v>
      </x:c>
      <x:c r="V1360" s="15" t="str">
        <x:v>DT_1KC2020</x:v>
      </x:c>
      <x:c r="W1360" s="15" t="str">
        <x:v>T</x:v>
      </x:c>
      <x:c r="X1360" s="15" t="str">
        <x:v>T1</x:v>
      </x:c>
      <x:c r="Y1360" s="15" t="str">
        <x:v>Y</x:v>
      </x:c>
      <x:c r="Z1360" s="14" t="str">
        <x:v>서비스업생산지수 후보 선택. 산업/시점 코드 확인 필요 | obj_l1/itm_id 자동 후보 입력</x:v>
      </x:c>
      <x:c r="AA1360" s="15" t="str">
        <x:v>136</x:v>
      </x:c>
      <x:c r="AB1360" s="15" t="str">
        <x:v>2025</x:v>
      </x:c>
      <x:c r="AC1360" s="15" t="str">
        <x:v>131.6</x:v>
      </x:c>
      <x:c r="AD1360" s="15" t="str">
        <x:v>2024</x:v>
      </x:c>
      <x:c r="AE1360" s="15" t="str">
        <x:v>3.3434650455927097</x:v>
      </x:c>
      <x:c r="AF1360" s="15" t="str">
        <x:v>4.400000000000006</x:v>
      </x:c>
      <x:c r="AG1360" s="14" t="str"/>
      <x:c r="AH1360" s="15" t="str">
        <x:v>LEVEL</x:v>
      </x:c>
      <x:c r="AI1360" s="15" t="str">
        <x:v>20.0</x:v>
      </x:c>
      <x:c r="AJ1360" s="15" t="str">
        <x:v>136.0</x:v>
      </x:c>
      <x:c r="AK1360" s="15" t="str">
        <x:v>actual_value 컬럼 사용</x:v>
      </x:c>
      <x:c r="AL1360" s="14" t="str">
        <x:v>불일치</x:v>
      </x:c>
      <x:c r="AM1360" s="15" t="str">
        <x:v>0.8529411764705882</x:v>
      </x:c>
      <x:c r="AN1360" s="14" t="str">
        <x:v>claim=20.0, actual=136.0, 오차=0.853 (허용=0.05)</x:v>
      </x:c>
      <x:c r="AO1360" s="15" t="str">
        <x:v>LEVEL</x:v>
      </x:c>
      <x:c r="AP1360" s="15" t="str">
        <x:v>40.0</x:v>
      </x:c>
      <x:c r="AQ1360" s="14" t="str">
        <x:v>% 숫자 선택</x:v>
      </x:c>
      <x:c r="AR1360" s="15" t="str">
        <x:v>136.0</x:v>
      </x:c>
      <x:c r="AS1360" s="14" t="str">
        <x:v>actual_value 사용</x:v>
      </x:c>
      <x:c r="AT1360" s="14" t="str">
        <x:v>불일치</x:v>
      </x:c>
      <x:c r="AU1360" s="15" t="str">
        <x:v>0.7058823529411765</x:v>
      </x:c>
      <x:c r="AV1360" s="14" t="str">
        <x:v>claim=40.0, adjusted_actual=136.0, 오차=0.706, 허용=0.05</x:v>
      </x:c>
      <x:c r="AW1360" s="14" t="str">
        <x:v>재검토필요_수준값불일치</x:v>
      </x:c>
      <x:c r="AX1360" s="15" t="str">
        <x:v>N</x:v>
      </x:c>
      <x:c r="AY1360" s="15" t="str">
        <x:v>N</x:v>
      </x:c>
      <x:c r="AZ1360" s="14" t="str">
        <x:v>N</x:v>
      </x:c>
      <x:c r="BA1360" s="15" t="str"/>
      <x:c r="BB1360" s="15" t="str"/>
      <x:c r="BC1360" s="14" t="str"/>
      <x:c r="BD1360" s="14" t="str"/>
      <x:c r="BE1360" s="14" t="str">
        <x:v>기존 재검토/판단불가 상태 유지</x:v>
      </x:c>
      <x:c r="BF1360" s="14" t="str">
        <x:v>재검토필요_수준값불일치</x:v>
      </x:c>
      <x:c r="BG1360" s="14" t="str"/>
      <x:c r="BH1360" s="14" t="str"/>
      <x:c r="BI1360" s="14" t="str"/>
      <x:c r="BJ1360" s="14" t="str"/>
      <x:c r="BK1360" s="15" t="str"/>
      <x:c r="BL1360" s="15" t="str"/>
      <x:c r="BM1360" s="14" t="str"/>
      <x:c r="BN1360" s="14" t="str"/>
      <x:c r="BO1360" s="14" t="str"/>
      <x:c r="BP1360" s="14" t="str"/>
      <x:c r="BQ1360" s="15" t="str"/>
      <x:c r="BR1360" s="15" t="str"/>
      <x:c r="BS1360" s="15" t="str"/>
      <x:c r="BT1360" s="15" t="str">
        <x:v>1359</x:v>
      </x:c>
      <x:c r="BU1360" s="15" t="str">
        <x:v>7</x:v>
      </x:c>
      <x:c r="BV1360" s="14" t="str">
        <x:v>소매</x:v>
      </x:c>
      <x:c r="BW1360" s="14" t="str">
        <x:v>수동검토유지</x:v>
      </x:c>
      <x:c r="BX1360" s="14" t="str">
        <x:v>재검토필요_수준값불일치</x:v>
      </x:c>
      <x:c r="BY1360" s="15" t="str">
        <x:v>N/A</x:v>
      </x:c>
      <x:c r="BZ1360" s="14" t="str"/>
      <x:c r="CA1360" s="14" t="str"/>
      <x:c r="CB1360" s="14" t="str"/>
      <x:c r="CC1360" s="15" t="str"/>
      <x:c r="CD1360" s="15" t="str"/>
      <x:c r="CE1360" s="15" t="str"/>
      <x:c r="CF1360" s="15" t="str"/>
      <x:c r="CG1360" s="15" t="str"/>
      <x:c r="CH1360" s="15" t="str"/>
      <x:c r="CI1360" s="15" t="str"/>
      <x:c r="CJ1360" s="15" t="str"/>
      <x:c r="CK1360" s="15" t="str"/>
      <x:c r="CL1360" s="14" t="str"/>
      <x:c r="CM1360" s="15" t="str"/>
      <x:c r="CN1360" s="15" t="str"/>
      <x:c r="CO1360" s="15" t="str"/>
      <x:c r="CP1360" s="15" t="str"/>
      <x:c r="CQ1360" s="14" t="str"/>
      <x:c r="CR1360" s="16" t="str"/>
    </x:row>
    <x:row r="1361" ht="30" customHeight="1">
      <x:c r="A1361" s="13" t="str">
        <x:v>C18303</x:v>
      </x:c>
      <x:c r="B1361" s="15" t="str">
        <x:v>2396</x:v>
      </x:c>
      <x:c r="C1361" s="14" t="str">
        <x:v>“국내 서비스업 생산성… 제조업의 40%에 그쳐”</x:v>
      </x:c>
      <x:c r="D1361" s="15" t="str">
        <x:v>2025-07-04</x:v>
      </x:c>
      <x:c r="E1361" s="15" t="str">
        <x:v>https://www.chosun.com/economy/economy_general/2025/07/04/425XTIBLWJFQZMOTOK4GZRNGKQ</x:v>
      </x:c>
      <x:c r="F1361" s="14" t="str">
        <x:v>보고서에 따르면 민간 서비스업은 지난해 명목 국내총생산(GDP)의 44%, 취업자 수의 65%를 차지하는 수준으로 커졌지만 코로나 팬데믹 이후 생산성은 장기 추세보다 7~10% 밑돌며 정체되고 있다.</x:v>
      </x:c>
      <x:c r="G1361" s="15" t="str">
        <x:v>고용지표</x:v>
      </x:c>
      <x:c r="H1361" s="15" t="str">
        <x:v>고용지표; 비율·증감률</x:v>
      </x:c>
      <x:c r="I1361" s="15" t="str">
        <x:v>True</x:v>
      </x:c>
      <x:c r="J1361" s="15" t="str"/>
      <x:c r="K1361" s="15" t="str">
        <x:v>3일 한은은 이런 내용의 ‘우리나라 서비스 산업의 생산성 평가 및 정책적 대응 방향’이라는 이슈 노트를 냈다.</x:v>
      </x:c>
      <x:c r="L1361" s="15" t="str">
        <x:v>한은은 특히 우리나라 지식 서비스 기업 중 해외 진출 경험이 있는 비율이 2.2%에 그치고, 총매출의 98%가 내수와 공공 부문에 의존하고 있다고 했다.</x:v>
      </x:c>
      <x:c r="M1361" s="15" t="str">
        <x:v>[44, 65, 10]</x:v>
      </x:c>
      <x:c r="N1361" s="15" t="str">
        <x:v>['%', '%', '%']</x:v>
      </x:c>
      <x:c r="O1361" s="15" t="str">
        <x:v>[]</x:v>
      </x:c>
      <x:c r="P1361" s="15" t="str">
        <x:v>[]</x:v>
      </x:c>
      <x:c r="Q1361" s="15" t="str">
        <x:v>성별 경제활동인구 총괄(tblId=DT_1DA7001S); 행정구역(시도)별 경제활동인구(tblId=DT_1DA7004S)</x:v>
      </x:c>
      <x:c r="R1361" s="15" t="str">
        <x:v>orgId=101, tblId=DT_1DA7001S | obj_l1/itm_id 메타 API로 확인 필요</x:v>
      </x:c>
      <x:c r="S1361" s="15" t="str">
        <x:v>원자료 직접 조회 후 필요 시 증감률 계산</x:v>
      </x:c>
      <x:c r="T1361" s="15" t="str">
        <x:v>검토 필요</x:v>
      </x:c>
      <x:c r="U1361" s="15" t="str">
        <x:v>101</x:v>
      </x:c>
      <x:c r="V1361" s="15" t="str">
        <x:v>DT_1DA7001S</x:v>
      </x:c>
      <x:c r="W1361" s="15" t="str">
        <x:v>0</x:v>
      </x:c>
      <x:c r="X1361" s="15" t="str">
        <x:v>T30</x:v>
      </x:c>
      <x:c r="Y1361" s="15" t="str">
        <x:v>Y</x:v>
      </x:c>
      <x:c r="Z1361" s="14" t="str">
        <x:v>경제활동인구 총괄 취업자 후보 선택. 성별/취업자 항목 확인 필요 | obj_l1/itm_id 자동 후보 입력</x:v>
      </x:c>
      <x:c r="AA1361" s="15" t="str">
        <x:v>28575.5</x:v>
      </x:c>
      <x:c r="AB1361" s="15" t="str">
        <x:v>2024</x:v>
      </x:c>
      <x:c r="AC1361" s="15" t="str">
        <x:v>28416.3</x:v>
      </x:c>
      <x:c r="AD1361" s="15" t="str">
        <x:v>2023</x:v>
      </x:c>
      <x:c r="AE1361" s="15" t="str">
        <x:v>0.5602418330324522</x:v>
      </x:c>
      <x:c r="AF1361" s="15" t="str">
        <x:v>159.20000000000073</x:v>
      </x:c>
      <x:c r="AG1361" s="14" t="str"/>
      <x:c r="AH1361" s="15" t="str">
        <x:v>LEVEL</x:v>
      </x:c>
      <x:c r="AI1361" s="15" t="str">
        <x:v>44.0</x:v>
      </x:c>
      <x:c r="AJ1361" s="15" t="str">
        <x:v>28575.5</x:v>
      </x:c>
      <x:c r="AK1361" s="15" t="str">
        <x:v>actual_value 컬럼 사용</x:v>
      </x:c>
      <x:c r="AL1361" s="14" t="str">
        <x:v>불일치</x:v>
      </x:c>
      <x:c r="AM1361" s="15" t="str">
        <x:v>0.9984602194187329</x:v>
      </x:c>
      <x:c r="AN1361" s="14" t="str">
        <x:v>claim=44.0, actual=28575.5, 오차=0.998 (허용=0.05)</x:v>
      </x:c>
      <x:c r="AO1361" s="15" t="str">
        <x:v>LEVEL</x:v>
      </x:c>
      <x:c r="AP1361" s="15" t="str">
        <x:v>10.0</x:v>
      </x:c>
      <x:c r="AQ1361" s="14" t="str">
        <x:v>% 숫자 선택</x:v>
      </x:c>
      <x:c r="AR1361" s="15" t="str">
        <x:v>28575.5</x:v>
      </x:c>
      <x:c r="AS1361" s="14" t="str">
        <x:v>actual_value 사용</x:v>
      </x:c>
      <x:c r="AT1361" s="14" t="str">
        <x:v>불일치</x:v>
      </x:c>
      <x:c r="AU1361" s="15" t="str">
        <x:v>0.9996500498678939</x:v>
      </x:c>
      <x:c r="AV1361" s="14" t="str">
        <x:v>claim=10.0, adjusted_actual=28575.5, 오차=1.000, 허용=0.05</x:v>
      </x:c>
      <x:c r="AW1361" s="14" t="str">
        <x:v>재검토필요_수준값불일치</x:v>
      </x:c>
      <x:c r="AX1361" s="15" t="str">
        <x:v>N</x:v>
      </x:c>
      <x:c r="AY1361" s="15" t="str">
        <x:v>N</x:v>
      </x:c>
      <x:c r="AZ1361" s="14" t="str">
        <x:v>N</x:v>
      </x:c>
      <x:c r="BA1361" s="15" t="str"/>
      <x:c r="BB1361" s="15" t="str"/>
      <x:c r="BC1361" s="14" t="str"/>
      <x:c r="BD1361" s="14" t="str"/>
      <x:c r="BE1361" s="14" t="str">
        <x:v>기존 재검토/판단불가 상태 유지</x:v>
      </x:c>
      <x:c r="BF1361" s="14" t="str">
        <x:v>재검토필요_수준값불일치</x:v>
      </x:c>
      <x:c r="BG1361" s="14" t="str"/>
      <x:c r="BH1361" s="14" t="str"/>
      <x:c r="BI1361" s="14" t="str"/>
      <x:c r="BJ1361" s="14" t="str"/>
      <x:c r="BK1361" s="15" t="str"/>
      <x:c r="BL1361" s="15" t="str"/>
      <x:c r="BM1361" s="14" t="str"/>
      <x:c r="BN1361" s="14" t="str"/>
      <x:c r="BO1361" s="14" t="str"/>
      <x:c r="BP1361" s="14" t="str"/>
      <x:c r="BQ1361" s="15" t="str"/>
      <x:c r="BR1361" s="15" t="str"/>
      <x:c r="BS1361" s="15" t="str"/>
      <x:c r="BT1361" s="15" t="str">
        <x:v>1360</x:v>
      </x:c>
      <x:c r="BU1361" s="15" t="str">
        <x:v>7</x:v>
      </x:c>
      <x:c r="BV1361" s="14" t="str">
        <x:v>고용</x:v>
      </x:c>
      <x:c r="BW1361" s="14" t="str">
        <x:v>수동검토유지</x:v>
      </x:c>
      <x:c r="BX1361" s="14" t="str">
        <x:v>재검토필요_수준값불일치</x:v>
      </x:c>
      <x:c r="BY1361" s="15" t="str">
        <x:v>N/A</x:v>
      </x:c>
      <x:c r="BZ1361" s="14" t="str"/>
      <x:c r="CA1361" s="14" t="str"/>
      <x:c r="CB1361" s="14" t="str"/>
      <x:c r="CC1361" s="15" t="str"/>
      <x:c r="CD1361" s="15" t="str"/>
      <x:c r="CE1361" s="15" t="str"/>
      <x:c r="CF1361" s="15" t="str"/>
      <x:c r="CG1361" s="15" t="str"/>
      <x:c r="CH1361" s="15" t="str"/>
      <x:c r="CI1361" s="15" t="str"/>
      <x:c r="CJ1361" s="15" t="str"/>
      <x:c r="CK1361" s="15" t="str"/>
      <x:c r="CL1361" s="14" t="str"/>
      <x:c r="CM1361" s="15" t="str"/>
      <x:c r="CN1361" s="15" t="str"/>
      <x:c r="CO1361" s="15" t="str"/>
      <x:c r="CP1361" s="15" t="str"/>
      <x:c r="CQ1361" s="14" t="str"/>
      <x:c r="CR1361" s="16" t="str"/>
    </x:row>
    <x:row r="1362" ht="30" customHeight="1">
      <x:c r="A1362" s="13" t="str">
        <x:v>C18305</x:v>
      </x:c>
      <x:c r="B1362" s="15" t="str">
        <x:v>2396</x:v>
      </x:c>
      <x:c r="C1362" s="14" t="str">
        <x:v>“국내 서비스업 생산성… 제조업의 40%에 그쳐”</x:v>
      </x:c>
      <x:c r="D1362" s="15" t="str">
        <x:v>2025-07-04</x:v>
      </x:c>
      <x:c r="E1362" s="15" t="str">
        <x:v>https://www.chosun.com/economy/economy_general/2025/07/04/425XTIBLWJFQZMOTOK4GZRNGKQ</x:v>
      </x:c>
      <x:c r="F1362" s="14" t="str">
        <x:v>정보통신(ICT) 서비스업의 연구개발(R&amp;D) 투자 부문별 비율은 한국(5.3%)이 미국(28%)의 5분의 1 수준이다.</x:v>
      </x:c>
      <x:c r="G1362" s="15" t="str">
        <x:v>비율·증감률</x:v>
      </x:c>
      <x:c r="H1362" s="15" t="str">
        <x:v>비율·증감률; 날짜·시간</x:v>
      </x:c>
      <x:c r="I1362" s="15" t="str">
        <x:v>True</x:v>
      </x:c>
      <x:c r="J1362" s="15" t="str"/>
      <x:c r="K1362" s="15" t="str">
        <x:v>한은 관계자는 “미국 하이테크 서비스업이 고용·생산성 측면에서 팬데믹 이후 경제 회복을 이끈 것과 대조된다”고 현 상황을 지적했다.</x:v>
      </x:c>
      <x:c r="L1362" s="15" t="str">
        <x:v>도·소매, 숙박·음식, 운수·창고 등 저부가가치 서비스 부문의 생산성 약화도 우리 경제에 부담이 되고 있다.</x:v>
      </x:c>
      <x:c r="M1362" s="15" t="str">
        <x:v>[5.3, 28, 5]</x:v>
      </x:c>
      <x:c r="N1362" s="15" t="str">
        <x:v>['%', '%', '분']</x:v>
      </x:c>
      <x:c r="O1362" s="15" t="str">
        <x:v>[]</x:v>
      </x:c>
      <x:c r="P1362" s="15" t="str">
        <x:v>[]</x:v>
      </x:c>
      <x:c r="Q1362" s="15" t="str">
        <x:v>산업별 서비스업생산지수(2020=100.0)(tblId=DT_1KC2020)</x:v>
      </x:c>
      <x:c r="R1362" s="15" t="str">
        <x:v>orgId=101, tblId=DT_1KC2020 | obj_l1/itm_id 메타 API로 확인 필요</x:v>
      </x:c>
      <x:c r="S1362" s="15" t="str">
        <x:v>원자료 직접 조회 후 필요 시 증감률 계산</x:v>
      </x:c>
      <x:c r="T1362" s="15" t="str">
        <x:v>검토 필요</x:v>
      </x:c>
      <x:c r="U1362" s="15" t="str">
        <x:v>101</x:v>
      </x:c>
      <x:c r="V1362" s="15" t="str">
        <x:v>DT_1KC2020</x:v>
      </x:c>
      <x:c r="W1362" s="15" t="str">
        <x:v>T</x:v>
      </x:c>
      <x:c r="X1362" s="15" t="str">
        <x:v>T1</x:v>
      </x:c>
      <x:c r="Y1362" s="15" t="str">
        <x:v>Y</x:v>
      </x:c>
      <x:c r="Z1362" s="14" t="str">
        <x:v>서비스업생산지수 후보 선택. 산업/시점 코드 확인 필요 | obj_l1/itm_id 자동 후보 입력</x:v>
      </x:c>
      <x:c r="AA1362" s="15" t="str">
        <x:v>136</x:v>
      </x:c>
      <x:c r="AB1362" s="15" t="str">
        <x:v>2025</x:v>
      </x:c>
      <x:c r="AC1362" s="15" t="str">
        <x:v>131.6</x:v>
      </x:c>
      <x:c r="AD1362" s="15" t="str">
        <x:v>2024</x:v>
      </x:c>
      <x:c r="AE1362" s="15" t="str">
        <x:v>3.3434650455927097</x:v>
      </x:c>
      <x:c r="AF1362" s="15" t="str">
        <x:v>4.400000000000006</x:v>
      </x:c>
      <x:c r="AG1362" s="14" t="str"/>
      <x:c r="AH1362" s="15" t="str">
        <x:v>LEVEL</x:v>
      </x:c>
      <x:c r="AI1362" s="15" t="str">
        <x:v>5.3</x:v>
      </x:c>
      <x:c r="AJ1362" s="15" t="str">
        <x:v>136.0</x:v>
      </x:c>
      <x:c r="AK1362" s="15" t="str">
        <x:v>actual_value 컬럼 사용</x:v>
      </x:c>
      <x:c r="AL1362" s="14" t="str">
        <x:v>불일치</x:v>
      </x:c>
      <x:c r="AM1362" s="15" t="str">
        <x:v>0.9610294117647058</x:v>
      </x:c>
      <x:c r="AN1362" s="14" t="str">
        <x:v>claim=5.3, actual=136.0, 오차=0.961 (허용=0.05)</x:v>
      </x:c>
      <x:c r="AO1362" s="15" t="str">
        <x:v>LEVEL</x:v>
      </x:c>
      <x:c r="AP1362" s="15" t="str">
        <x:v>28.0</x:v>
      </x:c>
      <x:c r="AQ1362" s="14" t="str">
        <x:v>% 숫자 선택</x:v>
      </x:c>
      <x:c r="AR1362" s="15" t="str">
        <x:v>136.0</x:v>
      </x:c>
      <x:c r="AS1362" s="14" t="str">
        <x:v>actual_value 사용</x:v>
      </x:c>
      <x:c r="AT1362" s="14" t="str">
        <x:v>불일치</x:v>
      </x:c>
      <x:c r="AU1362" s="15" t="str">
        <x:v>0.7941176470588235</x:v>
      </x:c>
      <x:c r="AV1362" s="14" t="str">
        <x:v>claim=28.0, adjusted_actual=136.0, 오차=0.794, 허용=0.05</x:v>
      </x:c>
      <x:c r="AW1362" s="14" t="str">
        <x:v>재검토필요_수준값불일치</x:v>
      </x:c>
      <x:c r="AX1362" s="15" t="str">
        <x:v>N</x:v>
      </x:c>
      <x:c r="AY1362" s="15" t="str">
        <x:v>N</x:v>
      </x:c>
      <x:c r="AZ1362" s="14" t="str">
        <x:v>N</x:v>
      </x:c>
      <x:c r="BA1362" s="15" t="str"/>
      <x:c r="BB1362" s="15" t="str"/>
      <x:c r="BC1362" s="14" t="str"/>
      <x:c r="BD1362" s="14" t="str"/>
      <x:c r="BE1362" s="14" t="str">
        <x:v>기존 재검토/판단불가 상태 유지</x:v>
      </x:c>
      <x:c r="BF1362" s="14" t="str">
        <x:v>재검토필요_수준값불일치</x:v>
      </x:c>
      <x:c r="BG1362" s="14" t="str"/>
      <x:c r="BH1362" s="14" t="str"/>
      <x:c r="BI1362" s="14" t="str"/>
      <x:c r="BJ1362" s="14" t="str"/>
      <x:c r="BK1362" s="15" t="str"/>
      <x:c r="BL1362" s="15" t="str"/>
      <x:c r="BM1362" s="14" t="str"/>
      <x:c r="BN1362" s="14" t="str"/>
      <x:c r="BO1362" s="14" t="str"/>
      <x:c r="BP1362" s="14" t="str"/>
      <x:c r="BQ1362" s="15" t="str"/>
      <x:c r="BR1362" s="15" t="str"/>
      <x:c r="BS1362" s="15" t="str"/>
      <x:c r="BT1362" s="15" t="str">
        <x:v>1361</x:v>
      </x:c>
      <x:c r="BU1362" s="15" t="str">
        <x:v>7</x:v>
      </x:c>
      <x:c r="BV1362" s="14" t="str">
        <x:v>소매</x:v>
      </x:c>
      <x:c r="BW1362" s="14" t="str">
        <x:v>코드북_비검증분류</x:v>
      </x:c>
      <x:c r="BX1362" s="14" t="str">
        <x:v>판단불가_KOSIS 미제공</x:v>
      </x:c>
      <x:c r="BY1362" s="15" t="str">
        <x:v>N/A</x:v>
      </x:c>
      <x:c r="BZ1362" s="14" t="str">
        <x:v>판단불가</x:v>
      </x:c>
      <x:c r="CA1362" s="14" t="str">
        <x:v>KOSIS 미제공</x:v>
      </x:c>
      <x:c r="CB1362" s="14" t="str">
        <x:v>대한민국 KOSIS 범위 밖의 해외 통계</x:v>
      </x:c>
      <x:c r="CC1362" s="15" t="str"/>
      <x:c r="CD1362" s="15" t="str"/>
      <x:c r="CE1362" s="15" t="str"/>
      <x:c r="CF1362" s="15" t="str"/>
      <x:c r="CG1362" s="15" t="str"/>
      <x:c r="CH1362" s="15" t="str"/>
      <x:c r="CI1362" s="15" t="str"/>
      <x:c r="CJ1362" s="15" t="str"/>
      <x:c r="CK1362" s="15" t="str"/>
      <x:c r="CL1362" s="14" t="str"/>
      <x:c r="CM1362" s="15" t="str"/>
      <x:c r="CN1362" s="15" t="str"/>
      <x:c r="CO1362" s="15" t="str"/>
      <x:c r="CP1362" s="15" t="str"/>
      <x:c r="CQ1362" s="14" t="str"/>
      <x:c r="CR1362" s="16" t="str"/>
    </x:row>
    <x:row r="1363" ht="30" customHeight="1">
      <x:c r="A1363" s="13" t="str">
        <x:v>C18306</x:v>
      </x:c>
      <x:c r="B1363" s="15" t="str">
        <x:v>2396</x:v>
      </x:c>
      <x:c r="C1363" s="14" t="str">
        <x:v>“국내 서비스업 생산성… 제조업의 40%에 그쳐”</x:v>
      </x:c>
      <x:c r="D1363" s="15" t="str">
        <x:v>2025-07-04</x:v>
      </x:c>
      <x:c r="E1363" s="15" t="str">
        <x:v>https://www.chosun.com/economy/economy_general/2025/07/04/425XTIBLWJFQZMOTOK4GZRNGKQ</x:v>
      </x:c>
      <x:c r="F1363" s="14" t="str">
        <x:v>보고서는 작년 자영업자 중 60%가 저부가 서비스에 종사하고, 저부가 서비스 자영업자 중 73%가 1인 영업으로 집계돼 자영업자의 영세성이 고착화하고 있다고 봤다.</x:v>
      </x:c>
      <x:c r="G1363" s="15" t="str">
        <x:v>비율·증감률</x:v>
      </x:c>
      <x:c r="H1363" s="15" t="str">
        <x:v>비율·증감률</x:v>
      </x:c>
      <x:c r="I1363" s="15" t="str">
        <x:v>True</x:v>
      </x:c>
      <x:c r="J1363" s="15" t="str">
        <x:v>자영업자</x:v>
      </x:c>
      <x:c r="K1363" s="15" t="str">
        <x:v>도·소매, 숙박·음식, 운수·창고 등 저부가가치 서비스 부문의 생산성 약화도 우리 경제에 부담이 되고 있다.</x:v>
      </x:c>
      <x:c r="L1363" s="15" t="str">
        <x:v>서비스업이 성장해도 일자리를 만들어내지 못하는 구조인 것이다.</x:v>
      </x:c>
      <x:c r="M1363" s="15" t="str">
        <x:v>[60, 73]</x:v>
      </x:c>
      <x:c r="N1363" s="15" t="str">
        <x:v>['%', '%']</x:v>
      </x:c>
      <x:c r="O1363" s="15" t="str">
        <x:v>[]</x:v>
      </x:c>
      <x:c r="P1363" s="15" t="str">
        <x:v>[]</x:v>
      </x:c>
      <x:c r="Q1363" s="15" t="str">
        <x:v>산업별 서비스업생산지수(2020=100.0)(tblId=DT_1KC2020)</x:v>
      </x:c>
      <x:c r="R1363" s="15" t="str">
        <x:v>orgId=101, tblId=DT_1KC2020 | obj_l1/itm_id 메타 API로 확인 필요</x:v>
      </x:c>
      <x:c r="S1363" s="15" t="str">
        <x:v>원자료 직접 조회 후 필요 시 증감률 계산</x:v>
      </x:c>
      <x:c r="T1363" s="15" t="str">
        <x:v>검토 필요</x:v>
      </x:c>
      <x:c r="U1363" s="15" t="str">
        <x:v>101</x:v>
      </x:c>
      <x:c r="V1363" s="15" t="str">
        <x:v>DT_1KC2020</x:v>
      </x:c>
      <x:c r="W1363" s="15" t="str">
        <x:v>T</x:v>
      </x:c>
      <x:c r="X1363" s="15" t="str">
        <x:v>T1</x:v>
      </x:c>
      <x:c r="Y1363" s="15" t="str">
        <x:v>Y</x:v>
      </x:c>
      <x:c r="Z1363" s="14" t="str">
        <x:v>서비스업생산지수 후보 선택. 산업/시점 코드 확인 필요 | obj_l1/itm_id 자동 후보 입력</x:v>
      </x:c>
      <x:c r="AA1363" s="15" t="str">
        <x:v>131.6</x:v>
      </x:c>
      <x:c r="AB1363" s="15" t="str">
        <x:v>2024</x:v>
      </x:c>
      <x:c r="AC1363" s="15" t="str">
        <x:v>127.4</x:v>
      </x:c>
      <x:c r="AD1363" s="15" t="str">
        <x:v>2023</x:v>
      </x:c>
      <x:c r="AE1363" s="15" t="str">
        <x:v>3.2967032967032877</x:v>
      </x:c>
      <x:c r="AF1363" s="15" t="str">
        <x:v>4.199999999999989</x:v>
      </x:c>
      <x:c r="AG1363" s="14" t="str"/>
      <x:c r="AH1363" s="15" t="str">
        <x:v>LEVEL</x:v>
      </x:c>
      <x:c r="AI1363" s="15" t="str">
        <x:v>60.0</x:v>
      </x:c>
      <x:c r="AJ1363" s="15" t="str">
        <x:v>131.6</x:v>
      </x:c>
      <x:c r="AK1363" s="15" t="str">
        <x:v>actual_value 컬럼 사용</x:v>
      </x:c>
      <x:c r="AL1363" s="14" t="str">
        <x:v>불일치</x:v>
      </x:c>
      <x:c r="AM1363" s="15" t="str">
        <x:v>0.5440729483282675</x:v>
      </x:c>
      <x:c r="AN1363" s="14" t="str">
        <x:v>claim=60.0, actual=131.6, 오차=0.544 (허용=0.05)</x:v>
      </x:c>
      <x:c r="AO1363" s="15" t="str">
        <x:v>LEVEL</x:v>
      </x:c>
      <x:c r="AP1363" s="15" t="str">
        <x:v>73.0</x:v>
      </x:c>
      <x:c r="AQ1363" s="14" t="str">
        <x:v>% 숫자 선택</x:v>
      </x:c>
      <x:c r="AR1363" s="15" t="str">
        <x:v>131.6</x:v>
      </x:c>
      <x:c r="AS1363" s="14" t="str">
        <x:v>actual_value 사용</x:v>
      </x:c>
      <x:c r="AT1363" s="14" t="str">
        <x:v>불일치</x:v>
      </x:c>
      <x:c r="AU1363" s="15" t="str">
        <x:v>0.4452887537993921</x:v>
      </x:c>
      <x:c r="AV1363" s="14" t="str">
        <x:v>claim=73.0, adjusted_actual=131.6, 오차=0.445, 허용=0.05</x:v>
      </x:c>
      <x:c r="AW1363" s="14" t="str">
        <x:v>재검토필요_수준값불일치</x:v>
      </x:c>
      <x:c r="AX1363" s="15" t="str">
        <x:v>N</x:v>
      </x:c>
      <x:c r="AY1363" s="15" t="str">
        <x:v>N</x:v>
      </x:c>
      <x:c r="AZ1363" s="14" t="str">
        <x:v>N</x:v>
      </x:c>
      <x:c r="BA1363" s="15" t="str"/>
      <x:c r="BB1363" s="15" t="str"/>
      <x:c r="BC1363" s="14" t="str"/>
      <x:c r="BD1363" s="14" t="str"/>
      <x:c r="BE1363" s="14" t="str">
        <x:v>기존 재검토/판단불가 상태 유지</x:v>
      </x:c>
      <x:c r="BF1363" s="14" t="str">
        <x:v>재검토필요_수준값불일치</x:v>
      </x:c>
      <x:c r="BG1363" s="14" t="str"/>
      <x:c r="BH1363" s="14" t="str"/>
      <x:c r="BI1363" s="14" t="str"/>
      <x:c r="BJ1363" s="14" t="str"/>
      <x:c r="BK1363" s="15" t="str"/>
      <x:c r="BL1363" s="15" t="str"/>
      <x:c r="BM1363" s="14" t="str"/>
      <x:c r="BN1363" s="14" t="str"/>
      <x:c r="BO1363" s="14" t="str"/>
      <x:c r="BP1363" s="14" t="str"/>
      <x:c r="BQ1363" s="15" t="str"/>
      <x:c r="BR1363" s="15" t="str"/>
      <x:c r="BS1363" s="15" t="str"/>
      <x:c r="BT1363" s="15" t="str">
        <x:v>1362</x:v>
      </x:c>
      <x:c r="BU1363" s="15" t="str">
        <x:v>7</x:v>
      </x:c>
      <x:c r="BV1363" s="14" t="str">
        <x:v>소매</x:v>
      </x:c>
      <x:c r="BW1363" s="14" t="str">
        <x:v>수동검토유지</x:v>
      </x:c>
      <x:c r="BX1363" s="14" t="str">
        <x:v>재검토필요_수준값불일치</x:v>
      </x:c>
      <x:c r="BY1363" s="15" t="str">
        <x:v>N/A</x:v>
      </x:c>
      <x:c r="BZ1363" s="14" t="str"/>
      <x:c r="CA1363" s="14" t="str"/>
      <x:c r="CB1363" s="14" t="str"/>
      <x:c r="CC1363" s="15" t="str"/>
      <x:c r="CD1363" s="15" t="str"/>
      <x:c r="CE1363" s="15" t="str"/>
      <x:c r="CF1363" s="15" t="str"/>
      <x:c r="CG1363" s="15" t="str"/>
      <x:c r="CH1363" s="15" t="str"/>
      <x:c r="CI1363" s="15" t="str"/>
      <x:c r="CJ1363" s="15" t="str"/>
      <x:c r="CK1363" s="15" t="str"/>
      <x:c r="CL1363" s="14" t="str"/>
      <x:c r="CM1363" s="15" t="str"/>
      <x:c r="CN1363" s="15" t="str"/>
      <x:c r="CO1363" s="15" t="str"/>
      <x:c r="CP1363" s="15" t="str"/>
      <x:c r="CQ1363" s="14" t="str"/>
      <x:c r="CR1363" s="16" t="str"/>
    </x:row>
    <x:row r="1364" ht="30" customHeight="1">
      <x:c r="A1364" s="13" t="str">
        <x:v>C18572</x:v>
      </x:c>
      <x:c r="B1364" s="15" t="str">
        <x:v>2434</x:v>
      </x:c>
      <x:c r="C1364" s="14" t="str">
        <x:v>가파른 가공식품 물가 상승세... 정부, 이달 라면·빵 등 반값 할인 행사 연다</x:v>
      </x:c>
      <x:c r="D1364" s="15" t="str">
        <x:v>2025-07-07</x:v>
      </x:c>
      <x:c r="E1364" s="15" t="str">
        <x:v>https://www.chosun.com/economy/economy_general/2025/07/07/HWRBILKDRFB4PDMSMTYE3MOO5M</x:v>
      </x:c>
      <x:c r="F1364" s="14" t="str">
        <x:v>23 정부와 식품·유통 업계가 먹거리 물가 부담을 낮추기 위해 라면·빵 등을 최대 50% 싸게 파는 대규모 할인 행사를 이달부터 진행하기로 했다.</x:v>
      </x:c>
      <x:c r="G1364" s="15" t="str">
        <x:v>위치·거리정보</x:v>
      </x:c>
      <x:c r="H1364" s="15" t="str">
        <x:v>위치·거리정보; 비율·증감률</x:v>
      </x:c>
      <x:c r="I1364" s="15" t="str">
        <x:v>True</x:v>
      </x:c>
      <x:c r="J1364" s="15" t="str"/>
      <x:c r="K1364" s="15" t="str"/>
      <x:c r="L1364" s="15" t="str">
        <x:v>7일 농림축산식품부에 따르면, 농림축산부는 지난 4일 식품·유통 기업들과 간담회를 열고 여름휴가 철에 가공식품 할인 행사를 하기로 했다.</x:v>
      </x:c>
      <x:c r="M1364" s="15" t="str">
        <x:v>[50]</x:v>
      </x:c>
      <x:c r="N1364" s="15" t="str">
        <x:v>['%']</x:v>
      </x:c>
      <x:c r="O1364" s="15" t="str">
        <x:v>[]</x:v>
      </x:c>
      <x:c r="P1364" s="15" t="str">
        <x:v>[]</x:v>
      </x:c>
      <x:c r="Q1364" s="15" t="str">
        <x:v>소비자물가지수(2020=100)(tblId=DT_1J22003); 월별 소비자물가 등락률(tblId=DT_1J22042); 품목별 소비자물가지수(품목성질별: 2020=100)(tblId=DT_1J22112)</x:v>
      </x:c>
      <x:c r="R1364" s="15" t="str">
        <x:v>orgId=101, tblId=DT_1J22003 | obj_l1/itm_id 메타 API로 확인 필요</x:v>
      </x:c>
      <x:c r="S1364" s="15" t="str">
        <x:v>원자료 직접 조회 후 필요 시 증감률 계산</x:v>
      </x:c>
      <x:c r="T1364" s="15" t="str">
        <x:v>검토 필요</x:v>
      </x:c>
      <x:c r="U1364" s="15" t="str">
        <x:v>101</x:v>
      </x:c>
      <x:c r="V1364" s="15" t="str">
        <x:v>DT_1J22003</x:v>
      </x:c>
      <x:c r="W1364" s="15" t="str">
        <x:v>T10</x:v>
      </x:c>
      <x:c r="X1364" s="15" t="str">
        <x:v>T</x:v>
      </x:c>
      <x:c r="Y1364" s="15" t="str">
        <x:v>Y</x:v>
      </x:c>
      <x:c r="Z1364" s="14" t="str">
        <x:v>소비자물가지수 후보 선택. 지역/품목 코드 확인 필요 | obj_l1/itm_id 자동 후보 입력</x:v>
      </x:c>
      <x:c r="AA1364" s="15" t="str">
        <x:v>116.61</x:v>
      </x:c>
      <x:c r="AB1364" s="15" t="str">
        <x:v>2025</x:v>
      </x:c>
      <x:c r="AC1364" s="15" t="str">
        <x:v>114.18</x:v>
      </x:c>
      <x:c r="AD1364" s="15" t="str">
        <x:v>2024</x:v>
      </x:c>
      <x:c r="AE1364" s="15" t="str">
        <x:v>2.128218602207035</x:v>
      </x:c>
      <x:c r="AF1364" s="15" t="str">
        <x:v>2.4299999999999926</x:v>
      </x:c>
      <x:c r="AG1364" s="14" t="str"/>
      <x:c r="AH1364" s="15" t="str">
        <x:v>LEVEL</x:v>
      </x:c>
      <x:c r="AI1364" s="15" t="str">
        <x:v>23.0</x:v>
      </x:c>
      <x:c r="AJ1364" s="15" t="str">
        <x:v>116.61</x:v>
      </x:c>
      <x:c r="AK1364" s="15" t="str">
        <x:v>actual_value 컬럼 사용</x:v>
      </x:c>
      <x:c r="AL1364" s="14" t="str">
        <x:v>불일치</x:v>
      </x:c>
      <x:c r="AM1364" s="15" t="str">
        <x:v>0.8027613412228797</x:v>
      </x:c>
      <x:c r="AN1364" s="14" t="str">
        <x:v>claim=23.0, actual=116.61, 오차=0.803 (허용=0.05)</x:v>
      </x:c>
      <x:c r="AO1364" s="15" t="str">
        <x:v>LEVEL</x:v>
      </x:c>
      <x:c r="AP1364" s="15" t="str">
        <x:v>50.0</x:v>
      </x:c>
      <x:c r="AQ1364" s="14" t="str">
        <x:v>% 숫자 선택</x:v>
      </x:c>
      <x:c r="AR1364" s="15" t="str">
        <x:v>116.61</x:v>
      </x:c>
      <x:c r="AS1364" s="14" t="str">
        <x:v>actual_value 사용</x:v>
      </x:c>
      <x:c r="AT1364" s="14" t="str">
        <x:v>불일치</x:v>
      </x:c>
      <x:c r="AU1364" s="15" t="str">
        <x:v>0.5712203070062601</x:v>
      </x:c>
      <x:c r="AV1364" s="14" t="str">
        <x:v>claim=50.0, adjusted_actual=116.61, 오차=0.571, 허용=0.05</x:v>
      </x:c>
      <x:c r="AW1364" s="14" t="str">
        <x:v>재검토필요_수준값불일치</x:v>
      </x:c>
      <x:c r="AX1364" s="15" t="str">
        <x:v>N</x:v>
      </x:c>
      <x:c r="AY1364" s="15" t="str">
        <x:v>N</x:v>
      </x:c>
      <x:c r="AZ1364" s="14" t="str">
        <x:v>N</x:v>
      </x:c>
      <x:c r="BA1364" s="15" t="str"/>
      <x:c r="BB1364" s="15" t="str"/>
      <x:c r="BC1364" s="14" t="str"/>
      <x:c r="BD1364" s="14" t="str"/>
      <x:c r="BE1364" s="14" t="str">
        <x:v>기존 재검토/판단불가 상태 유지</x:v>
      </x:c>
      <x:c r="BF1364" s="14" t="str">
        <x:v>재검토필요_수준값불일치</x:v>
      </x:c>
      <x:c r="BG1364" s="14" t="str"/>
      <x:c r="BH1364" s="14" t="str"/>
      <x:c r="BI1364" s="14" t="str"/>
      <x:c r="BJ1364" s="14" t="str"/>
      <x:c r="BK1364" s="15" t="str"/>
      <x:c r="BL1364" s="15" t="str"/>
      <x:c r="BM1364" s="14" t="str"/>
      <x:c r="BN1364" s="14" t="str"/>
      <x:c r="BO1364" s="14" t="str"/>
      <x:c r="BP1364" s="14" t="str"/>
      <x:c r="BQ1364" s="15" t="str"/>
      <x:c r="BR1364" s="15" t="str"/>
      <x:c r="BS1364" s="15" t="str"/>
      <x:c r="BT1364" s="15" t="str">
        <x:v>1363</x:v>
      </x:c>
      <x:c r="BU1364" s="15" t="str">
        <x:v>7</x:v>
      </x:c>
      <x:c r="BV1364" s="14" t="str">
        <x:v>물가</x:v>
      </x:c>
      <x:c r="BW1364" s="14" t="str">
        <x:v>수동검토유지</x:v>
      </x:c>
      <x:c r="BX1364" s="14" t="str">
        <x:v>재검토필요_수준값불일치</x:v>
      </x:c>
      <x:c r="BY1364" s="15" t="str">
        <x:v>N/A</x:v>
      </x:c>
      <x:c r="BZ1364" s="14" t="str"/>
      <x:c r="CA1364" s="14" t="str"/>
      <x:c r="CB1364" s="14" t="str"/>
      <x:c r="CC1364" s="15" t="str"/>
      <x:c r="CD1364" s="15" t="str"/>
      <x:c r="CE1364" s="15" t="str"/>
      <x:c r="CF1364" s="15" t="str"/>
      <x:c r="CG1364" s="15" t="str"/>
      <x:c r="CH1364" s="15" t="str"/>
      <x:c r="CI1364" s="15" t="str"/>
      <x:c r="CJ1364" s="15" t="str"/>
      <x:c r="CK1364" s="15" t="str"/>
      <x:c r="CL1364" s="14" t="str"/>
      <x:c r="CM1364" s="15" t="str"/>
      <x:c r="CN1364" s="15" t="str"/>
      <x:c r="CO1364" s="15" t="str"/>
      <x:c r="CP1364" s="15" t="str"/>
      <x:c r="CQ1364" s="14" t="str"/>
      <x:c r="CR1364" s="16" t="str"/>
    </x:row>
    <x:row r="1365" ht="30" customHeight="1">
      <x:c r="A1365" s="13" t="str">
        <x:v>C18575</x:v>
      </x:c>
      <x:c r="B1365" s="15" t="str">
        <x:v>2434</x:v>
      </x:c>
      <x:c r="C1365" s="14" t="str">
        <x:v>가파른 가공식품 물가 상승세... 정부, 이달 라면·빵 등 반값 할인 행사 연다</x:v>
      </x:c>
      <x:c r="D1365" s="15" t="str">
        <x:v>2025-07-07</x:v>
      </x:c>
      <x:c r="E1365" s="15" t="str">
        <x:v>https://www.chosun.com/economy/economy_general/2025/07/07/HWRBILKDRFB4PDMSMTYE3MOO5M</x:v>
      </x:c>
      <x:c r="F1365" s="14" t="str">
        <x:v>통계청에 따르면, 지난달 가공식품 물가 상승률은 전년 대비 4.6%로, 2023년 11월(5.1%) 이후 19개월 만에 가장 높았다.</x:v>
      </x:c>
      <x:c r="G1365" s="15" t="str">
        <x:v>비율·증감률</x:v>
      </x:c>
      <x:c r="H1365" s="15" t="str">
        <x:v>비율·증감률; 건수·개수; 날짜·시간</x:v>
      </x:c>
      <x:c r="I1365" s="15" t="str">
        <x:v>True</x:v>
      </x:c>
      <x:c r="J1365" s="15" t="str"/>
      <x:c r="K1365" s="15" t="str">
        <x:v>지난 6일 고위 당정 협의회에서는 가공식품 가격 인상률 최소화 등 물가 안정에 총력을 기울이기로 한 바 있다.</x:v>
      </x:c>
      <x:c r="L1365" s="15" t="str">
        <x:v>이번 할인 행사 품목은 라면, 빵 등 소비자들의 물가 체감도가 높고 원재료 가격 부담이 다소 완화된 제품이다.</x:v>
      </x:c>
      <x:c r="M1365" s="15" t="str">
        <x:v>[4.6, 2023, 11, 5.1, 19]</x:v>
      </x:c>
      <x:c r="N1365" s="15" t="str">
        <x:v>['%', '년', '월', '%', '개']</x:v>
      </x:c>
      <x:c r="O1365" s="15" t="str">
        <x:v>['2023']</x:v>
      </x:c>
      <x:c r="P1365" s="15" t="str">
        <x:v>[]</x:v>
      </x:c>
      <x:c r="Q1365" s="15" t="str">
        <x:v>월별 소비자물가 등락률(tblId=DT_1J22042); 소비자물가지수(2020=100)(tblId=DT_1J22003); 품목별 소비자물가지수(품목성질별: 2020=100)(tblId=DT_1J22112)</x:v>
      </x:c>
      <x:c r="R1365" s="15" t="str">
        <x:v>orgId=101, tblId=DT_1J22042 | obj_l1/itm_id 메타 API로 확인 필요</x:v>
      </x:c>
      <x:c r="S1365" s="15" t="str">
        <x:v>원자료 직접 조회 후 필요 시 증감률 계산</x:v>
      </x:c>
      <x:c r="T1365" s="15" t="str">
        <x:v>검토 필요</x:v>
      </x:c>
      <x:c r="U1365" s="15" t="str">
        <x:v>101</x:v>
      </x:c>
      <x:c r="V1365" s="15" t="str">
        <x:v>DT_1J22042</x:v>
      </x:c>
      <x:c r="W1365" s="15" t="str">
        <x:v>0</x:v>
      </x:c>
      <x:c r="X1365" s="15" t="str">
        <x:v>T03</x:v>
      </x:c>
      <x:c r="Y1365" s="15" t="str">
        <x:v>M</x:v>
      </x:c>
      <x:c r="Z1365" s="14" t="str">
        <x:v>소비자물가 등락률 후보 선택. 지역/품목/월별 코드 확인 필요 | obj_l1/itm_id 자동 후보 입력</x:v>
      </x:c>
      <x:c r="AA1365" s="15" t="str">
        <x:v>1.5</x:v>
      </x:c>
      <x:c r="AB1365" s="15" t="str">
        <x:v>202411</x:v>
      </x:c>
      <x:c r="AC1365" s="15" t="str">
        <x:v>3.3</x:v>
      </x:c>
      <x:c r="AD1365" s="15" t="str">
        <x:v>202311</x:v>
      </x:c>
      <x:c r="AE1365" s="15" t="str">
        <x:v>-54.54545454545454</x:v>
      </x:c>
      <x:c r="AF1365" s="15" t="str">
        <x:v>-1.7999999999999998</x:v>
      </x:c>
      <x:c r="AG1365" s="14" t="str"/>
      <x:c r="AH1365" s="15" t="str">
        <x:v>CHANGE_RATE</x:v>
      </x:c>
      <x:c r="AI1365" s="15" t="str">
        <x:v>5.1</x:v>
      </x:c>
      <x:c r="AJ1365" s="15" t="str">
        <x:v>-54.54545454545454</x:v>
      </x:c>
      <x:c r="AK1365" s="15" t="str">
        <x:v>actual_change_pct 컬럼 사용(전기대비 계산값)</x:v>
      </x:c>
      <x:c r="AL1365" s="14" t="str">
        <x:v>불일치</x:v>
      </x:c>
      <x:c r="AM1365" s="15" t="str">
        <x:v>59.64545454545454</x:v>
      </x:c>
      <x:c r="AN1365" s="14" t="str">
        <x:v>claim=5.1, actual=-54.54545454545454, 오차=59.645 (허용=0.3)</x:v>
      </x:c>
      <x:c r="AO1365" s="15" t="str">
        <x:v>CHANGE_RATE</x:v>
      </x:c>
      <x:c r="AP1365" s="15" t="str">
        <x:v>5.1</x:v>
      </x:c>
      <x:c r="AQ1365" s="14" t="str">
        <x:v>% 숫자 선택</x:v>
      </x:c>
      <x:c r="AR1365" s="15" t="str">
        <x:v>-54.54545454545454</x:v>
      </x:c>
      <x:c r="AS1365" s="14" t="str">
        <x:v>actual_change_pct 사용</x:v>
      </x:c>
      <x:c r="AT1365" s="14" t="str">
        <x:v>불일치</x:v>
      </x:c>
      <x:c r="AU1365" s="15" t="str">
        <x:v>59.64545454545454</x:v>
      </x:c>
      <x:c r="AV1365" s="14" t="str">
        <x:v>claim=5.1, adjusted_actual=-54.54545454545454, 오차=59.645, 허용=0.3</x:v>
      </x:c>
      <x:c r="AW1365" s="14" t="str">
        <x:v>재검토필요_증감률불일치</x:v>
      </x:c>
      <x:c r="AX1365" s="15" t="str">
        <x:v>N</x:v>
      </x:c>
      <x:c r="AY1365" s="15" t="str">
        <x:v>N</x:v>
      </x:c>
      <x:c r="AZ1365" s="14" t="str">
        <x:v>N</x:v>
      </x:c>
      <x:c r="BA1365" s="15" t="str"/>
      <x:c r="BB1365" s="15" t="str"/>
      <x:c r="BC1365" s="14" t="str"/>
      <x:c r="BD1365" s="14" t="str"/>
      <x:c r="BE1365" s="14" t="str">
        <x:v>기존 재검토/판단불가 상태 유지</x:v>
      </x:c>
      <x:c r="BF1365" s="14" t="str">
        <x:v>재검토필요_증감률불일치</x:v>
      </x:c>
      <x:c r="BG1365" s="14" t="str"/>
      <x:c r="BH1365" s="14" t="str"/>
      <x:c r="BI1365" s="14" t="str"/>
      <x:c r="BJ1365" s="14" t="str"/>
      <x:c r="BK1365" s="15" t="str"/>
      <x:c r="BL1365" s="15" t="str"/>
      <x:c r="BM1365" s="14" t="str"/>
      <x:c r="BN1365" s="14" t="str"/>
      <x:c r="BO1365" s="14" t="str"/>
      <x:c r="BP1365" s="14" t="str"/>
      <x:c r="BQ1365" s="15" t="str"/>
      <x:c r="BR1365" s="15" t="str"/>
      <x:c r="BS1365" s="15" t="str"/>
      <x:c r="BT1365" s="15" t="str">
        <x:v>1364</x:v>
      </x:c>
      <x:c r="BU1365" s="15" t="str">
        <x:v>7</x:v>
      </x:c>
      <x:c r="BV1365" s="14" t="str">
        <x:v>물가</x:v>
      </x:c>
      <x:c r="BW1365" s="14" t="str">
        <x:v>수동검토유지</x:v>
      </x:c>
      <x:c r="BX1365" s="14" t="str">
        <x:v>재검토필요_증감률불일치</x:v>
      </x:c>
      <x:c r="BY1365" s="15" t="str">
        <x:v>N/A</x:v>
      </x:c>
      <x:c r="BZ1365" s="14" t="str"/>
      <x:c r="CA1365" s="14" t="str"/>
      <x:c r="CB1365" s="14" t="str"/>
      <x:c r="CC1365" s="15" t="str"/>
      <x:c r="CD1365" s="15" t="str"/>
      <x:c r="CE1365" s="15" t="str"/>
      <x:c r="CF1365" s="15" t="str"/>
      <x:c r="CG1365" s="15" t="str"/>
      <x:c r="CH1365" s="15" t="str"/>
      <x:c r="CI1365" s="15" t="str"/>
      <x:c r="CJ1365" s="15" t="str"/>
      <x:c r="CK1365" s="15" t="str"/>
      <x:c r="CL1365" s="14" t="str"/>
      <x:c r="CM1365" s="15" t="str"/>
      <x:c r="CN1365" s="15" t="str"/>
      <x:c r="CO1365" s="15" t="str"/>
      <x:c r="CP1365" s="15" t="str"/>
      <x:c r="CQ1365" s="14" t="str"/>
      <x:c r="CR1365" s="16" t="str"/>
    </x:row>
    <x:row r="1366" ht="30" customHeight="1">
      <x:c r="A1366" s="13" t="str">
        <x:v>C18576</x:v>
      </x:c>
      <x:c r="B1366" s="15" t="str">
        <x:v>2434</x:v>
      </x:c>
      <x:c r="C1366" s="14" t="str">
        <x:v>가파른 가공식품 물가 상승세... 정부, 이달 라면·빵 등 반값 할인 행사 연다</x:v>
      </x:c>
      <x:c r="D1366" s="15" t="str">
        <x:v>2025-07-07</x:v>
      </x:c>
      <x:c r="E1366" s="15" t="str">
        <x:v>https://www.chosun.com/economy/economy_general/2025/07/07/HWRBILKDRFB4PDMSMTYE3MOO5M</x:v>
      </x:c>
      <x:c r="F1366" s="14" t="str">
        <x:v>농심은 봉지 라면, 컵라면 등 일부 라면을 대형 마트에서 16~43% 할인 판매하고 편의점에서 ‘2+1′ 행사를 진행한다.</x:v>
      </x:c>
      <x:c r="G1366" s="15" t="str">
        <x:v>비율·증감률</x:v>
      </x:c>
      <x:c r="H1366" s="15" t="str">
        <x:v>비율·증감률</x:v>
      </x:c>
      <x:c r="I1366" s="15" t="str">
        <x:v>True</x:v>
      </x:c>
      <x:c r="J1366" s="15" t="str"/>
      <x:c r="K1366" s="15" t="str">
        <x:v>아이스크림, 주스, 삼계탕 등 여름철에 소비가 많은 제품도 행사에 포함됐다.</x:v>
      </x:c>
      <x:c r="L1366" s="15" t="str">
        <x:v>SPC는 식빵, 호떡, 샌드위치 등을 이달 17일까지 대형 마트에서 10~50%가량 할인 판매할 예정이다.</x:v>
      </x:c>
      <x:c r="M1366" s="15" t="str">
        <x:v>[43]</x:v>
      </x:c>
      <x:c r="N1366" s="15" t="str">
        <x:v>['%']</x:v>
      </x:c>
      <x:c r="O1366" s="15" t="str">
        <x:v>[]</x:v>
      </x:c>
      <x:c r="P1366" s="15" t="str">
        <x:v>[]</x:v>
      </x:c>
      <x:c r="Q1366" s="15" t="str">
        <x:v>소비자물가지수(2020=100)(tblId=DT_1J22003); 월별 소비자물가 등락률(tblId=DT_1J22042); 품목별 소비자물가지수(품목성질별: 2020=100)(tblId=DT_1J22112)</x:v>
      </x:c>
      <x:c r="R1366" s="15" t="str">
        <x:v>orgId=101, tblId=DT_1J22003 | obj_l1/itm_id 메타 API로 확인 필요</x:v>
      </x:c>
      <x:c r="S1366" s="15" t="str">
        <x:v>원자료 직접 조회 후 필요 시 증감률 계산</x:v>
      </x:c>
      <x:c r="T1366" s="15" t="str">
        <x:v>검토 필요</x:v>
      </x:c>
      <x:c r="U1366" s="15" t="str">
        <x:v>101</x:v>
      </x:c>
      <x:c r="V1366" s="15" t="str">
        <x:v>DT_1J22003</x:v>
      </x:c>
      <x:c r="W1366" s="15" t="str">
        <x:v>T10</x:v>
      </x:c>
      <x:c r="X1366" s="15" t="str">
        <x:v>T</x:v>
      </x:c>
      <x:c r="Y1366" s="15" t="str">
        <x:v>Y</x:v>
      </x:c>
      <x:c r="Z1366" s="14" t="str">
        <x:v>소비자물가지수 후보 선택. 지역/품목 코드 확인 필요 | obj_l1/itm_id 자동 후보 입력</x:v>
      </x:c>
      <x:c r="AA1366" s="15" t="str">
        <x:v>116.61</x:v>
      </x:c>
      <x:c r="AB1366" s="15" t="str">
        <x:v>2025</x:v>
      </x:c>
      <x:c r="AC1366" s="15" t="str">
        <x:v>114.18</x:v>
      </x:c>
      <x:c r="AD1366" s="15" t="str">
        <x:v>2024</x:v>
      </x:c>
      <x:c r="AE1366" s="15" t="str">
        <x:v>2.128218602207035</x:v>
      </x:c>
      <x:c r="AF1366" s="15" t="str">
        <x:v>2.4299999999999926</x:v>
      </x:c>
      <x:c r="AG1366" s="14" t="str"/>
      <x:c r="AH1366" s="15" t="str">
        <x:v>LEVEL</x:v>
      </x:c>
      <x:c r="AI1366" s="15" t="str">
        <x:v>16.0</x:v>
      </x:c>
      <x:c r="AJ1366" s="15" t="str">
        <x:v>116.61</x:v>
      </x:c>
      <x:c r="AK1366" s="15" t="str">
        <x:v>actual_value 컬럼 사용</x:v>
      </x:c>
      <x:c r="AL1366" s="14" t="str">
        <x:v>불일치</x:v>
      </x:c>
      <x:c r="AM1366" s="15" t="str">
        <x:v>0.8627904982420033</x:v>
      </x:c>
      <x:c r="AN1366" s="14" t="str">
        <x:v>claim=16.0, actual=116.61, 오차=0.863 (허용=0.05)</x:v>
      </x:c>
      <x:c r="AO1366" s="15" t="str">
        <x:v>LEVEL</x:v>
      </x:c>
      <x:c r="AP1366" s="15" t="str">
        <x:v>43.0</x:v>
      </x:c>
      <x:c r="AQ1366" s="14" t="str">
        <x:v>% 숫자 선택</x:v>
      </x:c>
      <x:c r="AR1366" s="15" t="str">
        <x:v>116.61</x:v>
      </x:c>
      <x:c r="AS1366" s="14" t="str">
        <x:v>actual_value 사용</x:v>
      </x:c>
      <x:c r="AT1366" s="14" t="str">
        <x:v>불일치</x:v>
      </x:c>
      <x:c r="AU1366" s="15" t="str">
        <x:v>0.6312494640253837</x:v>
      </x:c>
      <x:c r="AV1366" s="14" t="str">
        <x:v>claim=43.0, adjusted_actual=116.61, 오차=0.631, 허용=0.05</x:v>
      </x:c>
      <x:c r="AW1366" s="14" t="str">
        <x:v>재검토필요_수준값불일치</x:v>
      </x:c>
      <x:c r="AX1366" s="15" t="str">
        <x:v>N</x:v>
      </x:c>
      <x:c r="AY1366" s="15" t="str">
        <x:v>N</x:v>
      </x:c>
      <x:c r="AZ1366" s="14" t="str">
        <x:v>N</x:v>
      </x:c>
      <x:c r="BA1366" s="15" t="str"/>
      <x:c r="BB1366" s="15" t="str"/>
      <x:c r="BC1366" s="14" t="str"/>
      <x:c r="BD1366" s="14" t="str"/>
      <x:c r="BE1366" s="14" t="str">
        <x:v>기존 재검토/판단불가 상태 유지</x:v>
      </x:c>
      <x:c r="BF1366" s="14" t="str">
        <x:v>재검토필요_수준값불일치</x:v>
      </x:c>
      <x:c r="BG1366" s="14" t="str"/>
      <x:c r="BH1366" s="14" t="str"/>
      <x:c r="BI1366" s="14" t="str"/>
      <x:c r="BJ1366" s="14" t="str"/>
      <x:c r="BK1366" s="15" t="str"/>
      <x:c r="BL1366" s="15" t="str"/>
      <x:c r="BM1366" s="14" t="str"/>
      <x:c r="BN1366" s="14" t="str"/>
      <x:c r="BO1366" s="14" t="str"/>
      <x:c r="BP1366" s="14" t="str"/>
      <x:c r="BQ1366" s="15" t="str"/>
      <x:c r="BR1366" s="15" t="str"/>
      <x:c r="BS1366" s="15" t="str"/>
      <x:c r="BT1366" s="15" t="str">
        <x:v>1365</x:v>
      </x:c>
      <x:c r="BU1366" s="15" t="str">
        <x:v>7</x:v>
      </x:c>
      <x:c r="BV1366" s="14" t="str">
        <x:v>물가</x:v>
      </x:c>
      <x:c r="BW1366" s="14" t="str">
        <x:v>수동검토유지</x:v>
      </x:c>
      <x:c r="BX1366" s="14" t="str">
        <x:v>재검토필요_수준값불일치</x:v>
      </x:c>
      <x:c r="BY1366" s="15" t="str">
        <x:v>N/A</x:v>
      </x:c>
      <x:c r="BZ1366" s="14" t="str"/>
      <x:c r="CA1366" s="14" t="str"/>
      <x:c r="CB1366" s="14" t="str"/>
      <x:c r="CC1366" s="15" t="str"/>
      <x:c r="CD1366" s="15" t="str"/>
      <x:c r="CE1366" s="15" t="str"/>
      <x:c r="CF1366" s="15" t="str"/>
      <x:c r="CG1366" s="15" t="str"/>
      <x:c r="CH1366" s="15" t="str"/>
      <x:c r="CI1366" s="15" t="str"/>
      <x:c r="CJ1366" s="15" t="str"/>
      <x:c r="CK1366" s="15" t="str"/>
      <x:c r="CL1366" s="14" t="str"/>
      <x:c r="CM1366" s="15" t="str"/>
      <x:c r="CN1366" s="15" t="str"/>
      <x:c r="CO1366" s="15" t="str"/>
      <x:c r="CP1366" s="15" t="str"/>
      <x:c r="CQ1366" s="14" t="str"/>
      <x:c r="CR1366" s="16" t="str"/>
    </x:row>
    <x:row r="1367" ht="30" customHeight="1">
      <x:c r="A1367" s="13" t="str">
        <x:v>C18577</x:v>
      </x:c>
      <x:c r="B1367" s="15" t="str">
        <x:v>2434</x:v>
      </x:c>
      <x:c r="C1367" s="14" t="str">
        <x:v>가파른 가공식품 물가 상승세... 정부, 이달 라면·빵 등 반값 할인 행사 연다</x:v>
      </x:c>
      <x:c r="D1367" s="15" t="str">
        <x:v>2025-07-07</x:v>
      </x:c>
      <x:c r="E1367" s="15" t="str">
        <x:v>https://www.chosun.com/economy/economy_general/2025/07/07/HWRBILKDRFB4PDMSMTYE3MOO5M</x:v>
      </x:c>
      <x:c r="F1367" s="14" t="str">
        <x:v>SPC는 식빵, 호떡, 샌드위치 등을 이달 17일까지 대형 마트에서 10~50%가량 할인 판매할 예정이다.</x:v>
      </x:c>
      <x:c r="G1367" s="15" t="str">
        <x:v>비율·증감률</x:v>
      </x:c>
      <x:c r="H1367" s="15" t="str">
        <x:v>비율·증감률; 날짜·시간</x:v>
      </x:c>
      <x:c r="I1367" s="15" t="str">
        <x:v>True</x:v>
      </x:c>
      <x:c r="J1367" s="15" t="str"/>
      <x:c r="K1367" s="15" t="str">
        <x:v>농심은 봉지 라면, 컵라면 등 일부 라면을 대형 마트에서 16~43% 할인 판매하고 편의점에서 ‘2+1′ 행사를 진행한다.</x:v>
      </x:c>
      <x:c r="L1367" s="15" t="str">
        <x:v>CJ제일제당은 배추 포기김치, 열무김치 등에 대해 자체 온라인몰이나 대형 마트 등에서 ‘1+1′ 행사를 진행하거나 30% 할인하기로 했다.</x:v>
      </x:c>
      <x:c r="M1367" s="15" t="str">
        <x:v>[17, 50]</x:v>
      </x:c>
      <x:c r="N1367" s="15" t="str">
        <x:v>['일', '%']</x:v>
      </x:c>
      <x:c r="O1367" s="15" t="str">
        <x:v>[]</x:v>
      </x:c>
      <x:c r="P1367" s="15" t="str">
        <x:v>[]</x:v>
      </x:c>
      <x:c r="Q1367" s="15" t="str">
        <x:v>소비자물가지수(2020=100)(tblId=DT_1J22003); 월별 소비자물가 등락률(tblId=DT_1J22042); 품목별 소비자물가지수(품목성질별: 2020=100)(tblId=DT_1J22112)</x:v>
      </x:c>
      <x:c r="R1367" s="15" t="str">
        <x:v>orgId=101, tblId=DT_1J22003 | obj_l1/itm_id 메타 API로 확인 필요</x:v>
      </x:c>
      <x:c r="S1367" s="15" t="str">
        <x:v>원자료 직접 조회 후 필요 시 증감률 계산</x:v>
      </x:c>
      <x:c r="T1367" s="15" t="str">
        <x:v>검토 필요</x:v>
      </x:c>
      <x:c r="U1367" s="15" t="str">
        <x:v>101</x:v>
      </x:c>
      <x:c r="V1367" s="15" t="str">
        <x:v>DT_1J22003</x:v>
      </x:c>
      <x:c r="W1367" s="15" t="str">
        <x:v>T10</x:v>
      </x:c>
      <x:c r="X1367" s="15" t="str">
        <x:v>T</x:v>
      </x:c>
      <x:c r="Y1367" s="15" t="str">
        <x:v>Y</x:v>
      </x:c>
      <x:c r="Z1367" s="14" t="str">
        <x:v>소비자물가지수 후보 선택. 지역/품목 코드 확인 필요 | obj_l1/itm_id 자동 후보 입력</x:v>
      </x:c>
      <x:c r="AA1367" s="15" t="str">
        <x:v>116.61</x:v>
      </x:c>
      <x:c r="AB1367" s="15" t="str">
        <x:v>2025</x:v>
      </x:c>
      <x:c r="AC1367" s="15" t="str">
        <x:v>114.18</x:v>
      </x:c>
      <x:c r="AD1367" s="15" t="str">
        <x:v>2024</x:v>
      </x:c>
      <x:c r="AE1367" s="15" t="str">
        <x:v>2.128218602207035</x:v>
      </x:c>
      <x:c r="AF1367" s="15" t="str">
        <x:v>2.4299999999999926</x:v>
      </x:c>
      <x:c r="AG1367" s="14" t="str"/>
      <x:c r="AH1367" s="15" t="str">
        <x:v>LEVEL</x:v>
      </x:c>
      <x:c r="AI1367" s="15" t="str">
        <x:v>10.0</x:v>
      </x:c>
      <x:c r="AJ1367" s="15" t="str">
        <x:v>116.61</x:v>
      </x:c>
      <x:c r="AK1367" s="15" t="str">
        <x:v>actual_value 컬럼 사용</x:v>
      </x:c>
      <x:c r="AL1367" s="14" t="str">
        <x:v>불일치</x:v>
      </x:c>
      <x:c r="AM1367" s="15" t="str">
        <x:v>0.914244061401252</x:v>
      </x:c>
      <x:c r="AN1367" s="14" t="str">
        <x:v>claim=10.0, actual=116.61, 오차=0.914 (허용=0.05)</x:v>
      </x:c>
      <x:c r="AO1367" s="15" t="str">
        <x:v>LEVEL</x:v>
      </x:c>
      <x:c r="AP1367" s="15" t="str">
        <x:v>50.0</x:v>
      </x:c>
      <x:c r="AQ1367" s="14" t="str">
        <x:v>% 숫자 선택</x:v>
      </x:c>
      <x:c r="AR1367" s="15" t="str">
        <x:v>116.61</x:v>
      </x:c>
      <x:c r="AS1367" s="14" t="str">
        <x:v>actual_value 사용</x:v>
      </x:c>
      <x:c r="AT1367" s="14" t="str">
        <x:v>불일치</x:v>
      </x:c>
      <x:c r="AU1367" s="15" t="str">
        <x:v>0.5712203070062601</x:v>
      </x:c>
      <x:c r="AV1367" s="14" t="str">
        <x:v>claim=50.0, adjusted_actual=116.61, 오차=0.571, 허용=0.05</x:v>
      </x:c>
      <x:c r="AW1367" s="14" t="str">
        <x:v>재검토필요_수준값불일치</x:v>
      </x:c>
      <x:c r="AX1367" s="15" t="str">
        <x:v>N</x:v>
      </x:c>
      <x:c r="AY1367" s="15" t="str">
        <x:v>N</x:v>
      </x:c>
      <x:c r="AZ1367" s="14" t="str">
        <x:v>N</x:v>
      </x:c>
      <x:c r="BA1367" s="15" t="str"/>
      <x:c r="BB1367" s="15" t="str"/>
      <x:c r="BC1367" s="14" t="str"/>
      <x:c r="BD1367" s="14" t="str"/>
      <x:c r="BE1367" s="14" t="str">
        <x:v>기존 재검토/판단불가 상태 유지</x:v>
      </x:c>
      <x:c r="BF1367" s="14" t="str">
        <x:v>재검토필요_수준값불일치</x:v>
      </x:c>
      <x:c r="BG1367" s="14" t="str"/>
      <x:c r="BH1367" s="14" t="str"/>
      <x:c r="BI1367" s="14" t="str"/>
      <x:c r="BJ1367" s="14" t="str"/>
      <x:c r="BK1367" s="15" t="str"/>
      <x:c r="BL1367" s="15" t="str"/>
      <x:c r="BM1367" s="14" t="str"/>
      <x:c r="BN1367" s="14" t="str"/>
      <x:c r="BO1367" s="14" t="str"/>
      <x:c r="BP1367" s="14" t="str"/>
      <x:c r="BQ1367" s="15" t="str"/>
      <x:c r="BR1367" s="15" t="str"/>
      <x:c r="BS1367" s="15" t="str"/>
      <x:c r="BT1367" s="15" t="str">
        <x:v>1366</x:v>
      </x:c>
      <x:c r="BU1367" s="15" t="str">
        <x:v>7</x:v>
      </x:c>
      <x:c r="BV1367" s="14" t="str">
        <x:v>물가</x:v>
      </x:c>
      <x:c r="BW1367" s="14" t="str">
        <x:v>수동검토유지</x:v>
      </x:c>
      <x:c r="BX1367" s="14" t="str">
        <x:v>재검토필요_수준값불일치</x:v>
      </x:c>
      <x:c r="BY1367" s="15" t="str">
        <x:v>N/A</x:v>
      </x:c>
      <x:c r="BZ1367" s="14" t="str"/>
      <x:c r="CA1367" s="14" t="str"/>
      <x:c r="CB1367" s="14" t="str"/>
      <x:c r="CC1367" s="15" t="str"/>
      <x:c r="CD1367" s="15" t="str"/>
      <x:c r="CE1367" s="15" t="str"/>
      <x:c r="CF1367" s="15" t="str"/>
      <x:c r="CG1367" s="15" t="str"/>
      <x:c r="CH1367" s="15" t="str"/>
      <x:c r="CI1367" s="15" t="str"/>
      <x:c r="CJ1367" s="15" t="str"/>
      <x:c r="CK1367" s="15" t="str"/>
      <x:c r="CL1367" s="14" t="str"/>
      <x:c r="CM1367" s="15" t="str"/>
      <x:c r="CN1367" s="15" t="str"/>
      <x:c r="CO1367" s="15" t="str"/>
      <x:c r="CP1367" s="15" t="str"/>
      <x:c r="CQ1367" s="14" t="str"/>
      <x:c r="CR1367" s="16" t="str"/>
    </x:row>
    <x:row r="1368" ht="30" customHeight="1">
      <x:c r="A1368" s="13" t="str">
        <x:v>C18578</x:v>
      </x:c>
      <x:c r="B1368" s="15" t="str">
        <x:v>2434</x:v>
      </x:c>
      <x:c r="C1368" s="14" t="str">
        <x:v>가파른 가공식품 물가 상승세... 정부, 이달 라면·빵 등 반값 할인 행사 연다</x:v>
      </x:c>
      <x:c r="D1368" s="15" t="str">
        <x:v>2025-07-07</x:v>
      </x:c>
      <x:c r="E1368" s="15" t="str">
        <x:v>https://www.chosun.com/economy/economy_general/2025/07/07/HWRBILKDRFB4PDMSMTYE3MOO5M</x:v>
      </x:c>
      <x:c r="F1368" s="14" t="str">
        <x:v>CJ제일제당은 배추 포기김치, 열무김치 등에 대해 자체 온라인몰이나 대형 마트 등에서 ‘1+1′ 행사를 진행하거나 30% 할인하기로 했다.</x:v>
      </x:c>
      <x:c r="G1368" s="15" t="str">
        <x:v>비율·증감률</x:v>
      </x:c>
      <x:c r="H1368" s="15" t="str">
        <x:v>비율·증감률</x:v>
      </x:c>
      <x:c r="I1368" s="15" t="str">
        <x:v>True</x:v>
      </x:c>
      <x:c r="J1368" s="15" t="str"/>
      <x:c r="K1368" s="15" t="str">
        <x:v>SPC는 식빵, 호떡, 샌드위치 등을 이달 17일까지 대형 마트에서 10~50%가량 할인 판매할 예정이다.</x:v>
      </x:c>
      <x:c r="L1368" s="15" t="str"/>
      <x:c r="M1368" s="15" t="str">
        <x:v>[30]</x:v>
      </x:c>
      <x:c r="N1368" s="15" t="str">
        <x:v>['%']</x:v>
      </x:c>
      <x:c r="O1368" s="15" t="str">
        <x:v>[]</x:v>
      </x:c>
      <x:c r="P1368" s="15" t="str">
        <x:v>[]</x:v>
      </x:c>
      <x:c r="Q1368" s="15" t="str">
        <x:v>소비자물가지수(2020=100)(tblId=DT_1J22003); 월별 소비자물가 등락률(tblId=DT_1J22042); 품목별 소비자물가지수(품목성질별: 2020=100)(tblId=DT_1J22112)</x:v>
      </x:c>
      <x:c r="R1368" s="15" t="str">
        <x:v>orgId=101, tblId=DT_1J22003 | obj_l1/itm_id 메타 API로 확인 필요</x:v>
      </x:c>
      <x:c r="S1368" s="15" t="str">
        <x:v>원자료 직접 조회 후 필요 시 증감률 계산</x:v>
      </x:c>
      <x:c r="T1368" s="15" t="str">
        <x:v>검토 필요</x:v>
      </x:c>
      <x:c r="U1368" s="15" t="str">
        <x:v>101</x:v>
      </x:c>
      <x:c r="V1368" s="15" t="str">
        <x:v>DT_1J22003</x:v>
      </x:c>
      <x:c r="W1368" s="15" t="str">
        <x:v>T10</x:v>
      </x:c>
      <x:c r="X1368" s="15" t="str">
        <x:v>T</x:v>
      </x:c>
      <x:c r="Y1368" s="15" t="str">
        <x:v>Y</x:v>
      </x:c>
      <x:c r="Z1368" s="14" t="str">
        <x:v>소비자물가지수 후보 선택. 지역/품목 코드 확인 필요 | obj_l1/itm_id 자동 후보 입력</x:v>
      </x:c>
      <x:c r="AA1368" s="15" t="str">
        <x:v>116.61</x:v>
      </x:c>
      <x:c r="AB1368" s="15" t="str">
        <x:v>2025</x:v>
      </x:c>
      <x:c r="AC1368" s="15" t="str">
        <x:v>114.18</x:v>
      </x:c>
      <x:c r="AD1368" s="15" t="str">
        <x:v>2024</x:v>
      </x:c>
      <x:c r="AE1368" s="15" t="str">
        <x:v>2.128218602207035</x:v>
      </x:c>
      <x:c r="AF1368" s="15" t="str">
        <x:v>2.4299999999999926</x:v>
      </x:c>
      <x:c r="AG1368" s="14" t="str"/>
      <x:c r="AH1368" s="15" t="str">
        <x:v>LEVEL</x:v>
      </x:c>
      <x:c r="AI1368" s="15" t="str">
        <x:v>1.0</x:v>
      </x:c>
      <x:c r="AJ1368" s="15" t="str">
        <x:v>116.61</x:v>
      </x:c>
      <x:c r="AK1368" s="15" t="str">
        <x:v>actual_value 컬럼 사용</x:v>
      </x:c>
      <x:c r="AL1368" s="14" t="str">
        <x:v>불일치</x:v>
      </x:c>
      <x:c r="AM1368" s="15" t="str">
        <x:v>0.9914244061401252</x:v>
      </x:c>
      <x:c r="AN1368" s="14" t="str">
        <x:v>claim=1.0, actual=116.61, 오차=0.991 (허용=0.05)</x:v>
      </x:c>
      <x:c r="AO1368" s="15" t="str">
        <x:v>ABS_TO_ABS</x:v>
      </x:c>
      <x:c r="AP1368" s="15" t="str">
        <x:v>30.0</x:v>
      </x:c>
      <x:c r="AQ1368" s="14" t="str">
        <x:v>% 숫자 선택</x:v>
      </x:c>
      <x:c r="AR1368" s="15" t="str">
        <x:v>116.61</x:v>
      </x:c>
      <x:c r="AS1368" s="14" t="str">
        <x:v>actual_value 사용</x:v>
      </x:c>
      <x:c r="AT1368" s="14" t="str">
        <x:v>불일치</x:v>
      </x:c>
      <x:c r="AU1368" s="15" t="str">
        <x:v>0.7427321842037561</x:v>
      </x:c>
      <x:c r="AV1368" s="14" t="str">
        <x:v>claim=30.0, adjusted_actual=116.61, 오차=0.743, 허용=0.02</x:v>
      </x:c>
      <x:c r="AW1368" s="14" t="str">
        <x:v>재검토필요_수준값불일치</x:v>
      </x:c>
      <x:c r="AX1368" s="15" t="str">
        <x:v>N</x:v>
      </x:c>
      <x:c r="AY1368" s="15" t="str">
        <x:v>N</x:v>
      </x:c>
      <x:c r="AZ1368" s="14" t="str">
        <x:v>N</x:v>
      </x:c>
      <x:c r="BA1368" s="15" t="str"/>
      <x:c r="BB1368" s="15" t="str"/>
      <x:c r="BC1368" s="14" t="str"/>
      <x:c r="BD1368" s="14" t="str"/>
      <x:c r="BE1368" s="14" t="str">
        <x:v>기존 재검토/판단불가 상태 유지</x:v>
      </x:c>
      <x:c r="BF1368" s="14" t="str">
        <x:v>재검토필요_수준값불일치</x:v>
      </x:c>
      <x:c r="BG1368" s="14" t="str"/>
      <x:c r="BH1368" s="14" t="str"/>
      <x:c r="BI1368" s="14" t="str"/>
      <x:c r="BJ1368" s="14" t="str"/>
      <x:c r="BK1368" s="15" t="str"/>
      <x:c r="BL1368" s="15" t="str"/>
      <x:c r="BM1368" s="14" t="str"/>
      <x:c r="BN1368" s="14" t="str"/>
      <x:c r="BO1368" s="14" t="str"/>
      <x:c r="BP1368" s="14" t="str"/>
      <x:c r="BQ1368" s="15" t="str"/>
      <x:c r="BR1368" s="15" t="str"/>
      <x:c r="BS1368" s="15" t="str"/>
      <x:c r="BT1368" s="15" t="str">
        <x:v>1367</x:v>
      </x:c>
      <x:c r="BU1368" s="15" t="str">
        <x:v>7</x:v>
      </x:c>
      <x:c r="BV1368" s="14" t="str">
        <x:v>물가</x:v>
      </x:c>
      <x:c r="BW1368" s="14" t="str">
        <x:v>수동검토유지</x:v>
      </x:c>
      <x:c r="BX1368" s="14" t="str">
        <x:v>재검토필요_수준값불일치</x:v>
      </x:c>
      <x:c r="BY1368" s="15" t="str">
        <x:v>N/A</x:v>
      </x:c>
      <x:c r="BZ1368" s="14" t="str"/>
      <x:c r="CA1368" s="14" t="str"/>
      <x:c r="CB1368" s="14" t="str"/>
      <x:c r="CC1368" s="15" t="str"/>
      <x:c r="CD1368" s="15" t="str"/>
      <x:c r="CE1368" s="15" t="str"/>
      <x:c r="CF1368" s="15" t="str"/>
      <x:c r="CG1368" s="15" t="str"/>
      <x:c r="CH1368" s="15" t="str"/>
      <x:c r="CI1368" s="15" t="str"/>
      <x:c r="CJ1368" s="15" t="str"/>
      <x:c r="CK1368" s="15" t="str"/>
      <x:c r="CL1368" s="14" t="str"/>
      <x:c r="CM1368" s="15" t="str"/>
      <x:c r="CN1368" s="15" t="str"/>
      <x:c r="CO1368" s="15" t="str"/>
      <x:c r="CP1368" s="15" t="str"/>
      <x:c r="CQ1368" s="14" t="str"/>
      <x:c r="CR1368" s="16" t="str"/>
    </x:row>
    <x:row r="1369" ht="30" customHeight="1">
      <x:c r="A1369" s="13" t="str">
        <x:v>C18639</x:v>
      </x:c>
      <x:c r="B1369" s="15" t="str">
        <x:v>2442</x:v>
      </x:c>
      <x:c r="C1369" s="14" t="str">
        <x:v>트럼프 ‘관세 편지’ 막아라… 여한구 “올코트 프레싱”</x:v>
      </x:c>
      <x:c r="D1369" s="15" t="str">
        <x:v>2025-07-07</x:v>
      </x:c>
      <x:c r="E1369" s="15" t="str">
        <x:v>https://www.chosun.com/economy/industry-company/2025/07/07/HZCBGWGDLBALHLMVOALK74ZYJY</x:v>
      </x:c>
      <x:c r="F1369" s="14" t="str">
        <x:v>여 본부장은 현지 시각으로 5일 제이미슨 그리어 미 무역대표부(USTR) 대표와 한 고위급 협상에서 자동차(25%)·철강(50%) 등에 부과되는 품목 관세를 철폐 또는 인하해 달라고 요구했다.</x:v>
      </x:c>
      <x:c r="G1369" s="15" t="str">
        <x:v>무역지표</x:v>
      </x:c>
      <x:c r="H1369" s="15" t="str">
        <x:v>무역지표; 비율·증감률; 날짜·시간</x:v>
      </x:c>
      <x:c r="I1369" s="15" t="str">
        <x:v>True</x:v>
      </x:c>
      <x:c r="J1369" s="15" t="str"/>
      <x:c r="K1369" s="15" t="str">
        <x:v>1 도널드 트럼프 미 대통령이 상호 관세율을 최대 70%까지 올리는 내용의 ‘최후통첩’을 각국에 보내겠다며 압박하자, 한국 정부는 여한구 산업통상자원부 통상교섭본부장을 필두로 한 협상단을 지난 4일 미국으로 급파했다.</x:v>
      </x:c>
      <x:c r="L1369" s="15" t="str">
        <x:v>그간 우리 정부는 품목별 관세와 상호 관세, 추후 부과될 일체의 관세를 철폐해 달라는 입장을 고수해 왔지만, 협상 기한이 임박하자 ‘모든 관세를 면제해 달라’는 기존 입장에서 물러난 것이다.</x:v>
      </x:c>
      <x:c r="M1369" s="15" t="str">
        <x:v>[5, 25, 50]</x:v>
      </x:c>
      <x:c r="N1369" s="15" t="str">
        <x:v>['일', '%', '%']</x:v>
      </x:c>
      <x:c r="O1369" s="15" t="str">
        <x:v>[]</x:v>
      </x:c>
      <x:c r="P1369" s="15" t="str">
        <x:v>[]</x:v>
      </x:c>
      <x:c r="Q1369" s="15" t="str">
        <x:v>품목별 수출액, 수입액(tblId=DT_1R11001_FRM101); 국가별 수출액, 수입액(tblId=DT_1R11006_FRM101)</x:v>
      </x:c>
      <x:c r="R1369" s="15" t="str">
        <x:v>orgId=360, tblId=DT_1R11001_FRM101 | obj_l1/itm_id 메타 API로 확인 필요</x:v>
      </x:c>
      <x:c r="S1369" s="15" t="str">
        <x:v>원자료 직접 조회 후 필요 시 증감률 계산</x:v>
      </x:c>
      <x:c r="T1369" s="15" t="str">
        <x:v>검토 필요</x:v>
      </x:c>
      <x:c r="U1369" s="15" t="str">
        <x:v>360</x:v>
      </x:c>
      <x:c r="V1369" s="15" t="str">
        <x:v>DT_1R11001_FRM101</x:v>
      </x:c>
      <x:c r="W1369" s="15" t="str">
        <x:v>13102112831A.781</x:v>
      </x:c>
      <x:c r="X1369" s="15" t="str">
        <x:v>13103112831T1</x:v>
      </x:c>
      <x:c r="Y1369" s="15" t="str">
        <x:v>Y</x:v>
      </x:c>
      <x:c r="Z1369" s="14" t="str">
        <x:v>품목별 수출입 후보 선택. 품목/수출입/시점 코드 확인 필요 | 품목 세부 코드 필요: 총액 코드로 확정하지 않음 | 품목 코드 자동 후보: 승용자동차 및 기타의 차량</x:v>
      </x:c>
      <x:c r="AA1369" s="15" t="str">
        <x:v>68548282</x:v>
      </x:c>
      <x:c r="AB1369" s="15" t="str">
        <x:v>2025</x:v>
      </x:c>
      <x:c r="AC1369" s="15" t="str">
        <x:v>68323532</x:v>
      </x:c>
      <x:c r="AD1369" s="15" t="str">
        <x:v>2024</x:v>
      </x:c>
      <x:c r="AE1369" s="15" t="str">
        <x:v>0.3289496216325584</x:v>
      </x:c>
      <x:c r="AF1369" s="15" t="str">
        <x:v>224750.0</x:v>
      </x:c>
      <x:c r="AG1369" s="14" t="str"/>
      <x:c r="AH1369" s="15" t="str">
        <x:v>LEVEL</x:v>
      </x:c>
      <x:c r="AI1369" s="15" t="str">
        <x:v>25.0</x:v>
      </x:c>
      <x:c r="AJ1369" s="15" t="str">
        <x:v>68548282.0</x:v>
      </x:c>
      <x:c r="AK1369" s="15" t="str">
        <x:v>actual_value 컬럼 사용</x:v>
      </x:c>
      <x:c r="AL1369" s="14" t="str">
        <x:v>불일치</x:v>
      </x:c>
      <x:c r="AM1369" s="15" t="str">
        <x:v>0.9999996352935585</x:v>
      </x:c>
      <x:c r="AN1369" s="14" t="str">
        <x:v>claim=25.0, actual=68548282.0, 오차=1.000 (허용=0.05)</x:v>
      </x:c>
      <x:c r="AO1369" s="15" t="str">
        <x:v>LEVEL</x:v>
      </x:c>
      <x:c r="AP1369" s="15" t="str">
        <x:v>50.0</x:v>
      </x:c>
      <x:c r="AQ1369" s="14" t="str">
        <x:v>% 숫자 선택</x:v>
      </x:c>
      <x:c r="AR1369" s="15" t="str">
        <x:v>68548282.0</x:v>
      </x:c>
      <x:c r="AS1369" s="14" t="str">
        <x:v>actual_value 사용</x:v>
      </x:c>
      <x:c r="AT1369" s="14" t="str">
        <x:v>불일치</x:v>
      </x:c>
      <x:c r="AU1369" s="15" t="str">
        <x:v>0.999999270587117</x:v>
      </x:c>
      <x:c r="AV1369" s="14" t="str">
        <x:v>claim=50.0, adjusted_actual=68548282.0, 오차=1.000, 허용=0.05</x:v>
      </x:c>
      <x:c r="AW1369" s="14" t="str">
        <x:v>재검토필요_수준값불일치</x:v>
      </x:c>
      <x:c r="AX1369" s="15" t="str">
        <x:v>N</x:v>
      </x:c>
      <x:c r="AY1369" s="15" t="str">
        <x:v>N</x:v>
      </x:c>
      <x:c r="AZ1369" s="14" t="str">
        <x:v>N</x:v>
      </x:c>
      <x:c r="BA1369" s="15" t="str"/>
      <x:c r="BB1369" s="15" t="str"/>
      <x:c r="BC1369" s="14" t="str"/>
      <x:c r="BD1369" s="14" t="str"/>
      <x:c r="BE1369" s="14" t="str">
        <x:v>기존 재검토/판단불가 상태 유지</x:v>
      </x:c>
      <x:c r="BF1369" s="14" t="str">
        <x:v>재검토필요_수준값불일치</x:v>
      </x:c>
      <x:c r="BG1369" s="14" t="str"/>
      <x:c r="BH1369" s="14" t="str"/>
      <x:c r="BI1369" s="14" t="str"/>
      <x:c r="BJ1369" s="14" t="str"/>
      <x:c r="BK1369" s="15" t="str"/>
      <x:c r="BL1369" s="15" t="str"/>
      <x:c r="BM1369" s="14" t="str"/>
      <x:c r="BN1369" s="14" t="str"/>
      <x:c r="BO1369" s="14" t="str"/>
      <x:c r="BP1369" s="14" t="str"/>
      <x:c r="BQ1369" s="15" t="str"/>
      <x:c r="BR1369" s="15" t="str"/>
      <x:c r="BS1369" s="15" t="str"/>
      <x:c r="BT1369" s="15" t="str">
        <x:v>1368</x:v>
      </x:c>
      <x:c r="BU1369" s="15" t="str">
        <x:v>7</x:v>
      </x:c>
      <x:c r="BV1369" s="14" t="str">
        <x:v>무역</x:v>
      </x:c>
      <x:c r="BW1369" s="14" t="str">
        <x:v>수동검토유지</x:v>
      </x:c>
      <x:c r="BX1369" s="14" t="str">
        <x:v>재검토필요_수준값불일치</x:v>
      </x:c>
      <x:c r="BY1369" s="15" t="str">
        <x:v>N/A</x:v>
      </x:c>
      <x:c r="BZ1369" s="14" t="str"/>
      <x:c r="CA1369" s="14" t="str"/>
      <x:c r="CB1369" s="14" t="str"/>
      <x:c r="CC1369" s="15" t="str"/>
      <x:c r="CD1369" s="15" t="str"/>
      <x:c r="CE1369" s="15" t="str"/>
      <x:c r="CF1369" s="15" t="str"/>
      <x:c r="CG1369" s="15" t="str"/>
      <x:c r="CH1369" s="15" t="str"/>
      <x:c r="CI1369" s="15" t="str"/>
      <x:c r="CJ1369" s="15" t="str"/>
      <x:c r="CK1369" s="15" t="str"/>
      <x:c r="CL1369" s="14" t="str"/>
      <x:c r="CM1369" s="15" t="str"/>
      <x:c r="CN1369" s="15" t="str"/>
      <x:c r="CO1369" s="15" t="str"/>
      <x:c r="CP1369" s="15" t="str"/>
      <x:c r="CQ1369" s="14" t="str"/>
      <x:c r="CR1369" s="16" t="str"/>
    </x:row>
    <x:row r="1370" ht="30" customHeight="1">
      <x:c r="A1370" s="13" t="str">
        <x:v>C18641</x:v>
      </x:c>
      <x:c r="B1370" s="15" t="str">
        <x:v>2442</x:v>
      </x:c>
      <x:c r="C1370" s="14" t="str">
        <x:v>트럼프 ‘관세 편지’ 막아라… 여한구 “올코트 프레싱”</x:v>
      </x:c>
      <x:c r="D1370" s="15" t="str">
        <x:v>2025-07-07</x:v>
      </x:c>
      <x:c r="E1370" s="15" t="str">
        <x:v>https://www.chosun.com/economy/industry-company/2025/07/07/HZCBGWGDLBALHLMVOALK74ZYJY</x:v>
      </x:c>
      <x:c r="F1370" s="14" t="str">
        <x:v>◇트럼프 “12국에 최대 60~70% 관세 통보… 내달 1일부터” 미국은 ‘최후통첩’을 거론하며 선택을 요구하고 있다.</x:v>
      </x:c>
      <x:c r="G1370" s="15" t="str">
        <x:v>무역지표</x:v>
      </x:c>
      <x:c r="H1370" s="15" t="str">
        <x:v>무역지표; 비율·증감률; 날짜·시간</x:v>
      </x:c>
      <x:c r="I1370" s="15" t="str">
        <x:v>True</x:v>
      </x:c>
      <x:c r="J1370" s="15" t="str"/>
      <x:c r="K1370" s="15" t="str">
        <x:v>올코트 프레싱은 농구에서 전면 압박 수비를 뜻하는 말이다.</x:v>
      </x:c>
      <x:c r="L1370" s="15" t="str">
        <x:v>트럼프 대통령은 지난 4일 전용기에서 기자들에게 “12국에 상호 관세율 등이 적힌 서한을 오는 월요일(7일)부터 보낼 것”이라고 밝혔다.</x:v>
      </x:c>
      <x:c r="M1370" s="15" t="str">
        <x:v>[70, 1]</x:v>
      </x:c>
      <x:c r="N1370" s="15" t="str">
        <x:v>['%', '일']</x:v>
      </x:c>
      <x:c r="O1370" s="15" t="str">
        <x:v>[]</x:v>
      </x:c>
      <x:c r="P1370" s="15" t="str">
        <x:v>[]</x:v>
      </x:c>
      <x:c r="Q1370" s="15" t="str">
        <x:v>국가별 수출액, 수입액(tblId=DT_1R11006_FRM101); 품목별 수출액, 수입액(tblId=DT_1R11001_FRM101)</x:v>
      </x:c>
      <x:c r="R1370" s="15" t="str">
        <x:v>orgId=360, tblId=DT_1R11006_FRM101 | obj_l1/itm_id 메타 API로 확인 필요</x:v>
      </x:c>
      <x:c r="S1370" s="15" t="str">
        <x:v>원자료 직접 조회 후 필요 시 증감률 계산</x:v>
      </x:c>
      <x:c r="T1370" s="15" t="str">
        <x:v>검토 필요</x:v>
      </x:c>
      <x:c r="U1370" s="15" t="str">
        <x:v>360</x:v>
      </x:c>
      <x:c r="V1370" s="15" t="str">
        <x:v>DT_1R11006_FRM101</x:v>
      </x:c>
      <x:c r="W1370" s="15" t="str">
        <x:v>13102103829E.US</x:v>
      </x:c>
      <x:c r="X1370" s="15" t="str">
        <x:v>13103103829T1</x:v>
      </x:c>
      <x:c r="Y1370" s="15" t="str">
        <x:v>Y</x:v>
      </x:c>
      <x:c r="Z1370" s="14" t="str">
        <x:v>국가별 수출입 후보 선택. 국가/수출입/시점 코드 확인 필요 | 국가 코드 자동선택: 미국</x:v>
      </x:c>
      <x:c r="AA1370" s="15" t="str">
        <x:v>122850915</x:v>
      </x:c>
      <x:c r="AB1370" s="15" t="str">
        <x:v>2025</x:v>
      </x:c>
      <x:c r="AC1370" s="15" t="str">
        <x:v>127761371</x:v>
      </x:c>
      <x:c r="AD1370" s="15" t="str">
        <x:v>2024</x:v>
      </x:c>
      <x:c r="AE1370" s="15" t="str">
        <x:v>-3.843459068703951</x:v>
      </x:c>
      <x:c r="AF1370" s="15" t="str">
        <x:v>-4910456.0</x:v>
      </x:c>
      <x:c r="AG1370" s="14" t="str"/>
      <x:c r="AH1370" s="15" t="str">
        <x:v>LEVEL</x:v>
      </x:c>
      <x:c r="AI1370" s="15" t="str">
        <x:v>12.0</x:v>
      </x:c>
      <x:c r="AJ1370" s="15" t="str">
        <x:v>122850915.0</x:v>
      </x:c>
      <x:c r="AK1370" s="15" t="str">
        <x:v>actual_value 컬럼 사용</x:v>
      </x:c>
      <x:c r="AL1370" s="14" t="str">
        <x:v>불일치</x:v>
      </x:c>
      <x:c r="AM1370" s="15" t="str">
        <x:v>0.9999999023206299</x:v>
      </x:c>
      <x:c r="AN1370" s="14" t="str">
        <x:v>claim=12.0, actual=122850915.0, 오차=1.000 (허용=0.05)</x:v>
      </x:c>
      <x:c r="AO1370" s="15" t="str">
        <x:v>LEVEL</x:v>
      </x:c>
      <x:c r="AP1370" s="15" t="str">
        <x:v>70.0</x:v>
      </x:c>
      <x:c r="AQ1370" s="14" t="str">
        <x:v>% 숫자 선택</x:v>
      </x:c>
      <x:c r="AR1370" s="15" t="str">
        <x:v>122850915.0</x:v>
      </x:c>
      <x:c r="AS1370" s="14" t="str">
        <x:v>actual_value 사용</x:v>
      </x:c>
      <x:c r="AT1370" s="14" t="str">
        <x:v>불일치</x:v>
      </x:c>
      <x:c r="AU1370" s="15" t="str">
        <x:v>0.9999994302036741</x:v>
      </x:c>
      <x:c r="AV1370" s="14" t="str">
        <x:v>claim=70.0, adjusted_actual=122850915.0, 오차=1.000, 허용=0.05</x:v>
      </x:c>
      <x:c r="AW1370" s="14" t="str">
        <x:v>재검토필요_수준값불일치</x:v>
      </x:c>
      <x:c r="AX1370" s="15" t="str">
        <x:v>N</x:v>
      </x:c>
      <x:c r="AY1370" s="15" t="str">
        <x:v>N</x:v>
      </x:c>
      <x:c r="AZ1370" s="14" t="str">
        <x:v>N</x:v>
      </x:c>
      <x:c r="BA1370" s="15" t="str"/>
      <x:c r="BB1370" s="15" t="str"/>
      <x:c r="BC1370" s="14" t="str"/>
      <x:c r="BD1370" s="14" t="str"/>
      <x:c r="BE1370" s="14" t="str">
        <x:v>기존 재검토/판단불가 상태 유지</x:v>
      </x:c>
      <x:c r="BF1370" s="14" t="str">
        <x:v>재검토필요_수준값불일치</x:v>
      </x:c>
      <x:c r="BG1370" s="14" t="str"/>
      <x:c r="BH1370" s="14" t="str"/>
      <x:c r="BI1370" s="14" t="str"/>
      <x:c r="BJ1370" s="14" t="str"/>
      <x:c r="BK1370" s="15" t="str"/>
      <x:c r="BL1370" s="15" t="str"/>
      <x:c r="BM1370" s="14" t="str"/>
      <x:c r="BN1370" s="14" t="str"/>
      <x:c r="BO1370" s="14" t="str"/>
      <x:c r="BP1370" s="14" t="str"/>
      <x:c r="BQ1370" s="15" t="str"/>
      <x:c r="BR1370" s="15" t="str"/>
      <x:c r="BS1370" s="15" t="str"/>
      <x:c r="BT1370" s="15" t="str">
        <x:v>1369</x:v>
      </x:c>
      <x:c r="BU1370" s="15" t="str">
        <x:v>7</x:v>
      </x:c>
      <x:c r="BV1370" s="14" t="str">
        <x:v>무역</x:v>
      </x:c>
      <x:c r="BW1370" s="14" t="str">
        <x:v>수동검토유지</x:v>
      </x:c>
      <x:c r="BX1370" s="14" t="str">
        <x:v>재검토필요_수준값불일치</x:v>
      </x:c>
      <x:c r="BY1370" s="15" t="str">
        <x:v>N/A</x:v>
      </x:c>
      <x:c r="BZ1370" s="14" t="str"/>
      <x:c r="CA1370" s="14" t="str"/>
      <x:c r="CB1370" s="14" t="str"/>
      <x:c r="CC1370" s="15" t="str"/>
      <x:c r="CD1370" s="15" t="str"/>
      <x:c r="CE1370" s="15" t="str"/>
      <x:c r="CF1370" s="15" t="str"/>
      <x:c r="CG1370" s="15" t="str"/>
      <x:c r="CH1370" s="15" t="str"/>
      <x:c r="CI1370" s="15" t="str"/>
      <x:c r="CJ1370" s="15" t="str"/>
      <x:c r="CK1370" s="15" t="str"/>
      <x:c r="CL1370" s="14" t="str"/>
      <x:c r="CM1370" s="15" t="str"/>
      <x:c r="CN1370" s="15" t="str"/>
      <x:c r="CO1370" s="15" t="str"/>
      <x:c r="CP1370" s="15" t="str"/>
      <x:c r="CQ1370" s="14" t="str"/>
      <x:c r="CR1370" s="16" t="str"/>
    </x:row>
    <x:row r="1371" ht="30" customHeight="1">
      <x:c r="A1371" s="13" t="str">
        <x:v>C18644</x:v>
      </x:c>
      <x:c r="B1371" s="15" t="str">
        <x:v>2442</x:v>
      </x:c>
      <x:c r="C1371" s="14" t="str">
        <x:v>트럼프 ‘관세 편지’ 막아라… 여한구 “올코트 프레싱”</x:v>
      </x:c>
      <x:c r="D1371" s="15" t="str">
        <x:v>2025-07-07</x:v>
      </x:c>
      <x:c r="E1371" s="15" t="str">
        <x:v>https://www.chosun.com/economy/industry-company/2025/07/07/HZCBGWGDLBALHLMVOALK74ZYJY</x:v>
      </x:c>
      <x:c r="F1371" s="14" t="str">
        <x:v>트럼프 대통령은 그 전날에도 기자들과 만난 자리에서 “관세율은 10~20%에서 60~70%까지 다양할 것”이라면서 새로운 관세율이 적용되는 시점으로는 “8월 1일”을 제시했다.</x:v>
      </x:c>
      <x:c r="G1371" s="15" t="str">
        <x:v>무역지표</x:v>
      </x:c>
      <x:c r="H1371" s="15" t="str">
        <x:v>무역지표; 비율·증감률; 날짜·시간</x:v>
      </x:c>
      <x:c r="I1371" s="15" t="str">
        <x:v>True</x:v>
      </x:c>
      <x:c r="J1371" s="15" t="str"/>
      <x:c r="K1371" s="15" t="str">
        <x:v>협상을 위해 미뤘던 유예 기간 90일이 곧 끝나는 상황에서 아직 관세 협상이 합의에 이른 나라가 영국, 베트남 둘에 그치자 트럼프 대통령이 직접 나서며 압박에 나선 것이다.</x:v>
      </x:c>
      <x:c r="L1371" s="15" t="str">
        <x:v>장상식 한국무역협회 국제무역통상연구원장은 “상호 관세 유예 기한을 사실상 다음 달로 연장한다는 신호로 해석할 수 있다”며 “지금보다 높은 상호 관세를 통보해 상대국을 압박하면서 협상을 이어나갈 것으로 보인다”고 했다.</x:v>
      </x:c>
      <x:c r="M1371" s="15" t="str">
        <x:v>[20, 70, 8, 1]</x:v>
      </x:c>
      <x:c r="N1371" s="15" t="str">
        <x:v>['%', '%', '월', '일']</x:v>
      </x:c>
      <x:c r="O1371" s="15" t="str">
        <x:v>[]</x:v>
      </x:c>
      <x:c r="P1371" s="15" t="str">
        <x:v>[]</x:v>
      </x:c>
      <x:c r="Q1371" s="15" t="str">
        <x:v>품목별 수출액, 수입액(tblId=DT_1R11001_FRM101); 국가별 수출액, 수입액(tblId=DT_1R11006_FRM101)</x:v>
      </x:c>
      <x:c r="R1371" s="15" t="str">
        <x:v>orgId=360, tblId=DT_1R11001_FRM101 | obj_l1/itm_id 메타 API로 확인 필요</x:v>
      </x:c>
      <x:c r="S1371" s="15" t="str">
        <x:v>원자료 직접 조회 후 필요 시 증감률 계산</x:v>
      </x:c>
      <x:c r="T1371" s="15" t="str">
        <x:v>검토 필요</x:v>
      </x:c>
      <x:c r="U1371" s="15" t="str">
        <x:v>360</x:v>
      </x:c>
      <x:c r="V1371" s="15" t="str">
        <x:v>DT_1R11001_FRM101</x:v>
      </x:c>
      <x:c r="W1371" s="15" t="str">
        <x:v>13102112831A.A</x:v>
      </x:c>
      <x:c r="X1371" s="15" t="str">
        <x:v>13103112831T1</x:v>
      </x:c>
      <x:c r="Y1371" s="15" t="str">
        <x:v>M</x:v>
      </x:c>
      <x:c r="Z1371" s="14" t="str">
        <x:v>품목별 수출입 후보 선택. 품목/수출입/시점 코드 확인 필요 | obj_l1/itm_id 자동 후보 입력</x:v>
      </x:c>
      <x:c r="AA1371" s="15" t="str">
        <x:v>87821386</x:v>
      </x:c>
      <x:c r="AB1371" s="15" t="str">
        <x:v>202605</x:v>
      </x:c>
      <x:c r="AC1371" s="15" t="str">
        <x:v>85830054</x:v>
      </x:c>
      <x:c r="AD1371" s="15" t="str">
        <x:v>202604</x:v>
      </x:c>
      <x:c r="AE1371" s="15" t="str">
        <x:v>2.3200870874437522</x:v>
      </x:c>
      <x:c r="AF1371" s="15" t="str">
        <x:v>1991332.0</x:v>
      </x:c>
      <x:c r="AG1371" s="14" t="str"/>
      <x:c r="AH1371" s="15" t="str">
        <x:v>ABS_TO_ABS</x:v>
      </x:c>
      <x:c r="AI1371" s="15" t="str">
        <x:v>10.0</x:v>
      </x:c>
      <x:c r="AJ1371" s="15" t="str">
        <x:v>87821386.0</x:v>
      </x:c>
      <x:c r="AK1371" s="15" t="str">
        <x:v>actual_value 컬럼 사용</x:v>
      </x:c>
      <x:c r="AL1371" s="14" t="str">
        <x:v>불일치</x:v>
      </x:c>
      <x:c r="AM1371" s="15" t="str">
        <x:v>0.999999886132519</x:v>
      </x:c>
      <x:c r="AN1371" s="14" t="str">
        <x:v>claim=10.0, actual=87821386.0, 오차=1.000 (허용=0.02)</x:v>
      </x:c>
      <x:c r="AO1371" s="15" t="str">
        <x:v>ABS_TO_ABS</x:v>
      </x:c>
      <x:c r="AP1371" s="15" t="str">
        <x:v>70.0</x:v>
      </x:c>
      <x:c r="AQ1371" s="14" t="str">
        <x:v>% 숫자 선택</x:v>
      </x:c>
      <x:c r="AR1371" s="15" t="str">
        <x:v>87821386.0</x:v>
      </x:c>
      <x:c r="AS1371" s="14" t="str">
        <x:v>actual_value 사용</x:v>
      </x:c>
      <x:c r="AT1371" s="14" t="str">
        <x:v>불일치</x:v>
      </x:c>
      <x:c r="AU1371" s="15" t="str">
        <x:v>0.9999992029276331</x:v>
      </x:c>
      <x:c r="AV1371" s="14" t="str">
        <x:v>claim=70.0, adjusted_actual=87821386.0, 오차=1.000, 허용=0.02</x:v>
      </x:c>
      <x:c r="AW1371" s="14" t="str">
        <x:v>재검토필요_수준값불일치</x:v>
      </x:c>
      <x:c r="AX1371" s="15" t="str">
        <x:v>N</x:v>
      </x:c>
      <x:c r="AY1371" s="15" t="str">
        <x:v>N</x:v>
      </x:c>
      <x:c r="AZ1371" s="14" t="str">
        <x:v>N</x:v>
      </x:c>
      <x:c r="BA1371" s="15" t="str"/>
      <x:c r="BB1371" s="15" t="str"/>
      <x:c r="BC1371" s="14" t="str"/>
      <x:c r="BD1371" s="14" t="str"/>
      <x:c r="BE1371" s="14" t="str">
        <x:v>기존 재검토/판단불가 상태 유지</x:v>
      </x:c>
      <x:c r="BF1371" s="14" t="str">
        <x:v>재검토필요_수준값불일치</x:v>
      </x:c>
      <x:c r="BG1371" s="14" t="str"/>
      <x:c r="BH1371" s="14" t="str"/>
      <x:c r="BI1371" s="14" t="str"/>
      <x:c r="BJ1371" s="14" t="str"/>
      <x:c r="BK1371" s="15" t="str"/>
      <x:c r="BL1371" s="15" t="str"/>
      <x:c r="BM1371" s="14" t="str"/>
      <x:c r="BN1371" s="14" t="str"/>
      <x:c r="BO1371" s="14" t="str"/>
      <x:c r="BP1371" s="14" t="str"/>
      <x:c r="BQ1371" s="15" t="str"/>
      <x:c r="BR1371" s="15" t="str"/>
      <x:c r="BS1371" s="15" t="str"/>
      <x:c r="BT1371" s="15" t="str">
        <x:v>1370</x:v>
      </x:c>
      <x:c r="BU1371" s="15" t="str">
        <x:v>7</x:v>
      </x:c>
      <x:c r="BV1371" s="14" t="str">
        <x:v>무역</x:v>
      </x:c>
      <x:c r="BW1371" s="14" t="str">
        <x:v>코드북_비검증분류</x:v>
      </x:c>
      <x:c r="BX1371" s="14" t="str">
        <x:v>판단불가_정보 부족</x:v>
      </x:c>
      <x:c r="BY1371" s="15" t="str">
        <x:v>N/A</x:v>
      </x:c>
      <x:c r="BZ1371" s="14" t="str">
        <x:v>판단불가</x:v>
      </x:c>
      <x:c r="CA1371" s="14" t="str">
        <x:v>정보 부족</x:v>
      </x:c>
      <x:c r="CB1371" s="14" t="str">
        <x:v>관측 실적이 아닌 전망·목표 문장</x:v>
      </x:c>
      <x:c r="CC1371" s="15" t="str"/>
      <x:c r="CD1371" s="15" t="str"/>
      <x:c r="CE1371" s="15" t="str"/>
      <x:c r="CF1371" s="15" t="str"/>
      <x:c r="CG1371" s="15" t="str"/>
      <x:c r="CH1371" s="15" t="str"/>
      <x:c r="CI1371" s="15" t="str"/>
      <x:c r="CJ1371" s="15" t="str"/>
      <x:c r="CK1371" s="15" t="str"/>
      <x:c r="CL1371" s="14" t="str"/>
      <x:c r="CM1371" s="15" t="str"/>
      <x:c r="CN1371" s="15" t="str"/>
      <x:c r="CO1371" s="15" t="str"/>
      <x:c r="CP1371" s="15" t="str"/>
      <x:c r="CQ1371" s="14" t="str"/>
      <x:c r="CR1371" s="16" t="str"/>
    </x:row>
    <x:row r="1372" ht="30" customHeight="1">
      <x:c r="A1372" s="13" t="str">
        <x:v>C18648</x:v>
      </x:c>
      <x:c r="B1372" s="15" t="str">
        <x:v>2443</x:v>
      </x:c>
      <x:c r="C1372" s="14" t="str">
        <x:v>조기타결 비결은… 英은 美의 흑자국 베트남, 시장 개방</x:v>
      </x:c>
      <x:c r="D1372" s="15" t="str">
        <x:v>2025-07-07</x:v>
      </x:c>
      <x:c r="E1372" s="15" t="str">
        <x:v>https://www.chosun.com/economy/industry-company/2025/07/07/IJOF47N74FHX5DLOWIT3PX6E4A</x:v>
      </x:c>
      <x:c r="F1372" s="14" t="str">
        <x:v>영국은 기본 상호 관세 10%가 붙기 시작한 지 한 달 만인 지난 5월 8일 미국과 일반 원칙에 일찌감치 합의했다.</x:v>
      </x:c>
      <x:c r="G1372" s="15" t="str">
        <x:v>무역지표</x:v>
      </x:c>
      <x:c r="H1372" s="15" t="str">
        <x:v>무역지표; 비율·증감률; 날짜·시간</x:v>
      </x:c>
      <x:c r="I1372" s="15" t="str">
        <x:v>True</x:v>
      </x:c>
      <x:c r="J1372" s="15" t="str"/>
      <x:c r="K1372" s="15" t="str">
        <x:v>미국과의 협상에서 진통을 겪으며 고율 관세를 부과당할 위기를 맞은 한국과 일본·유럽연합(EU)·인도로선 영국과 베트남의 여유가 부러울 수밖에 없는 것이다.</x:v>
      </x:c>
      <x:c r="L1372" s="15" t="str">
        <x:v>도널드 트럼프 미 대통령은 지난달 16일 합의 내용을 이행하도록 하는 행정명령에 서명했다.</x:v>
      </x:c>
      <x:c r="M1372" s="15" t="str">
        <x:v>[10, 5, 8]</x:v>
      </x:c>
      <x:c r="N1372" s="15" t="str">
        <x:v>['%', '월', '일']</x:v>
      </x:c>
      <x:c r="O1372" s="15" t="str">
        <x:v>[]</x:v>
      </x:c>
      <x:c r="P1372" s="15" t="str">
        <x:v>[]</x:v>
      </x:c>
      <x:c r="Q1372" s="15" t="str">
        <x:v>국가별 수출액, 수입액(tblId=DT_1R11006_FRM101); 품목별 수출액, 수입액(tblId=DT_1R11001_FRM101)</x:v>
      </x:c>
      <x:c r="R1372" s="15" t="str">
        <x:v>orgId=360, tblId=DT_1R11006_FRM101 | obj_l1/itm_id 메타 API로 확인 필요</x:v>
      </x:c>
      <x:c r="S1372" s="15" t="str">
        <x:v>원자료 직접 조회 후 필요 시 증감률 계산</x:v>
      </x:c>
      <x:c r="T1372" s="15" t="str">
        <x:v>검토 필요</x:v>
      </x:c>
      <x:c r="U1372" s="15" t="str">
        <x:v>360</x:v>
      </x:c>
      <x:c r="V1372" s="15" t="str">
        <x:v>DT_1R11006_FRM101</x:v>
      </x:c>
      <x:c r="W1372" s="15" t="str">
        <x:v>13102103829E.US</x:v>
      </x:c>
      <x:c r="X1372" s="15" t="str">
        <x:v>13103103829T1</x:v>
      </x:c>
      <x:c r="Y1372" s="15" t="str">
        <x:v>M</x:v>
      </x:c>
      <x:c r="Z1372" s="14" t="str">
        <x:v>국가별 수출입 후보 선택. 국가/수출입/시점 코드 확인 필요 | 국가 코드 자동선택: 미국</x:v>
      </x:c>
      <x:c r="AA1372" s="15" t="str">
        <x:v>16000104</x:v>
      </x:c>
      <x:c r="AB1372" s="15" t="str">
        <x:v>202605</x:v>
      </x:c>
      <x:c r="AC1372" s="15" t="str">
        <x:v>16343766</x:v>
      </x:c>
      <x:c r="AD1372" s="15" t="str">
        <x:v>202604</x:v>
      </x:c>
      <x:c r="AE1372" s="15" t="str">
        <x:v>-2.1027099874043715</x:v>
      </x:c>
      <x:c r="AF1372" s="15" t="str">
        <x:v>-343662.0</x:v>
      </x:c>
      <x:c r="AG1372" s="14" t="str"/>
      <x:c r="AH1372" s="15" t="str">
        <x:v>LEVEL</x:v>
      </x:c>
      <x:c r="AI1372" s="15" t="str">
        <x:v>10.0</x:v>
      </x:c>
      <x:c r="AJ1372" s="15" t="str">
        <x:v>16000104.0</x:v>
      </x:c>
      <x:c r="AK1372" s="15" t="str">
        <x:v>actual_value 컬럼 사용</x:v>
      </x:c>
      <x:c r="AL1372" s="14" t="str">
        <x:v>불일치</x:v>
      </x:c>
      <x:c r="AM1372" s="15" t="str">
        <x:v>0.9999993750040624</x:v>
      </x:c>
      <x:c r="AN1372" s="14" t="str">
        <x:v>claim=10.0, actual=16000104.0, 오차=1.000 (허용=0.05)</x:v>
      </x:c>
      <x:c r="AO1372" s="15" t="str">
        <x:v>LEVEL</x:v>
      </x:c>
      <x:c r="AP1372" s="15" t="str">
        <x:v>10.0</x:v>
      </x:c>
      <x:c r="AQ1372" s="14" t="str">
        <x:v>% 숫자 선택</x:v>
      </x:c>
      <x:c r="AR1372" s="15" t="str">
        <x:v>16000104.0</x:v>
      </x:c>
      <x:c r="AS1372" s="14" t="str">
        <x:v>actual_value 사용</x:v>
      </x:c>
      <x:c r="AT1372" s="14" t="str">
        <x:v>불일치</x:v>
      </x:c>
      <x:c r="AU1372" s="15" t="str">
        <x:v>0.9999993750040624</x:v>
      </x:c>
      <x:c r="AV1372" s="14" t="str">
        <x:v>claim=10.0, adjusted_actual=16000104.0, 오차=1.000, 허용=0.05</x:v>
      </x:c>
      <x:c r="AW1372" s="14" t="str">
        <x:v>재검토필요_수준값불일치</x:v>
      </x:c>
      <x:c r="AX1372" s="15" t="str">
        <x:v>N</x:v>
      </x:c>
      <x:c r="AY1372" s="15" t="str">
        <x:v>N</x:v>
      </x:c>
      <x:c r="AZ1372" s="14" t="str">
        <x:v>N</x:v>
      </x:c>
      <x:c r="BA1372" s="15" t="str"/>
      <x:c r="BB1372" s="15" t="str"/>
      <x:c r="BC1372" s="14" t="str"/>
      <x:c r="BD1372" s="14" t="str"/>
      <x:c r="BE1372" s="14" t="str">
        <x:v>기존 재검토/판단불가 상태 유지</x:v>
      </x:c>
      <x:c r="BF1372" s="14" t="str">
        <x:v>재검토필요_수준값불일치</x:v>
      </x:c>
      <x:c r="BG1372" s="14" t="str"/>
      <x:c r="BH1372" s="14" t="str"/>
      <x:c r="BI1372" s="14" t="str"/>
      <x:c r="BJ1372" s="14" t="str"/>
      <x:c r="BK1372" s="15" t="str"/>
      <x:c r="BL1372" s="15" t="str"/>
      <x:c r="BM1372" s="14" t="str"/>
      <x:c r="BN1372" s="14" t="str"/>
      <x:c r="BO1372" s="14" t="str"/>
      <x:c r="BP1372" s="14" t="str"/>
      <x:c r="BQ1372" s="15" t="str"/>
      <x:c r="BR1372" s="15" t="str"/>
      <x:c r="BS1372" s="15" t="str"/>
      <x:c r="BT1372" s="15" t="str">
        <x:v>1371</x:v>
      </x:c>
      <x:c r="BU1372" s="15" t="str">
        <x:v>7</x:v>
      </x:c>
      <x:c r="BV1372" s="14" t="str">
        <x:v>무역</x:v>
      </x:c>
      <x:c r="BW1372" s="14" t="str">
        <x:v>수동검토유지</x:v>
      </x:c>
      <x:c r="BX1372" s="14" t="str">
        <x:v>재검토필요_수준값불일치</x:v>
      </x:c>
      <x:c r="BY1372" s="15" t="str">
        <x:v>N/A</x:v>
      </x:c>
      <x:c r="BZ1372" s="14" t="str"/>
      <x:c r="CA1372" s="14" t="str"/>
      <x:c r="CB1372" s="14" t="str"/>
      <x:c r="CC1372" s="15" t="str"/>
      <x:c r="CD1372" s="15" t="str"/>
      <x:c r="CE1372" s="15" t="str"/>
      <x:c r="CF1372" s="15" t="str"/>
      <x:c r="CG1372" s="15" t="str"/>
      <x:c r="CH1372" s="15" t="str"/>
      <x:c r="CI1372" s="15" t="str"/>
      <x:c r="CJ1372" s="15" t="str"/>
      <x:c r="CK1372" s="15" t="str"/>
      <x:c r="CL1372" s="14" t="str"/>
      <x:c r="CM1372" s="15" t="str"/>
      <x:c r="CN1372" s="15" t="str"/>
      <x:c r="CO1372" s="15" t="str"/>
      <x:c r="CP1372" s="15" t="str"/>
      <x:c r="CQ1372" s="14" t="str"/>
      <x:c r="CR1372" s="16" t="str"/>
    </x:row>
    <x:row r="1373" ht="30" customHeight="1">
      <x:c r="A1373" s="13" t="str">
        <x:v>C18650</x:v>
      </x:c>
      <x:c r="B1373" s="15" t="str">
        <x:v>2443</x:v>
      </x:c>
      <x:c r="C1373" s="14" t="str">
        <x:v>조기타결 비결은… 英은 美의 흑자국 베트남, 시장 개방</x:v>
      </x:c>
      <x:c r="D1373" s="15" t="str">
        <x:v>2025-07-07</x:v>
      </x:c>
      <x:c r="E1373" s="15" t="str">
        <x:v>https://www.chosun.com/economy/industry-company/2025/07/07/IJOF47N74FHX5DLOWIT3PX6E4A</x:v>
      </x:c>
      <x:c r="F1373" s="14" t="str">
        <x:v>자동차를 관세 전쟁의 주요 대상으로 삼는 미국이지만, 영국에 대해선 영국산 자동차에 연간 10만대까지 27.5%가 아닌 10%만 매기도록 할 정도로 양보했다.</x:v>
      </x:c>
      <x:c r="G1373" s="15" t="str">
        <x:v>무역지표</x:v>
      </x:c>
      <x:c r="H1373" s="15" t="str">
        <x:v>무역지표; 비율·증감률</x:v>
      </x:c>
      <x:c r="I1373" s="15" t="str">
        <x:v>True</x:v>
      </x:c>
      <x:c r="J1373" s="15" t="str"/>
      <x:c r="K1373" s="15" t="str">
        <x:v>도널드 트럼프 미 대통령은 지난달 16일 합의 내용을 이행하도록 하는 행정명령에 서명했다.</x:v>
      </x:c>
      <x:c r="L1373" s="15" t="str">
        <x:v>미국이 한 해에 수입하는 영국산 자동차가 연 10만대 수준이어서 관세 부담을 상대적으로 크게 덜어준 것이다.</x:v>
      </x:c>
      <x:c r="M1373" s="15" t="str">
        <x:v>[27.5, 10]</x:v>
      </x:c>
      <x:c r="N1373" s="15" t="str">
        <x:v>['%', '%']</x:v>
      </x:c>
      <x:c r="O1373" s="15" t="str">
        <x:v>[]</x:v>
      </x:c>
      <x:c r="P1373" s="15" t="str">
        <x:v>[]</x:v>
      </x:c>
      <x:c r="Q1373" s="15" t="str">
        <x:v>국가별 수출액, 수입액(tblId=DT_1R11006_FRM101); 품목별 수출액, 수입액(tblId=DT_1R11001_FRM101)</x:v>
      </x:c>
      <x:c r="R1373" s="15" t="str">
        <x:v>orgId=360, tblId=DT_1R11006_FRM101 | obj_l1/itm_id 메타 API로 확인 필요</x:v>
      </x:c>
      <x:c r="S1373" s="15" t="str">
        <x:v>원자료 직접 조회 후 필요 시 증감률 계산</x:v>
      </x:c>
      <x:c r="T1373" s="15" t="str">
        <x:v>검토 필요</x:v>
      </x:c>
      <x:c r="U1373" s="15" t="str">
        <x:v>360</x:v>
      </x:c>
      <x:c r="V1373" s="15" t="str">
        <x:v>DT_1R11006_FRM101</x:v>
      </x:c>
      <x:c r="W1373" s="15" t="str">
        <x:v>13102103829E.US</x:v>
      </x:c>
      <x:c r="X1373" s="15" t="str">
        <x:v>13103103829T1</x:v>
      </x:c>
      <x:c r="Y1373" s="15" t="str">
        <x:v>Y</x:v>
      </x:c>
      <x:c r="Z1373" s="14" t="str">
        <x:v>국가별 수출입 후보 선택. 국가/수출입/시점 코드 확인 필요 | 국가 코드 자동선택: 미국</x:v>
      </x:c>
      <x:c r="AA1373" s="15" t="str">
        <x:v>122850915</x:v>
      </x:c>
      <x:c r="AB1373" s="15" t="str">
        <x:v>2025</x:v>
      </x:c>
      <x:c r="AC1373" s="15" t="str">
        <x:v>127761371</x:v>
      </x:c>
      <x:c r="AD1373" s="15" t="str">
        <x:v>2024</x:v>
      </x:c>
      <x:c r="AE1373" s="15" t="str">
        <x:v>-3.843459068703951</x:v>
      </x:c>
      <x:c r="AF1373" s="15" t="str">
        <x:v>-4910456.0</x:v>
      </x:c>
      <x:c r="AG1373" s="14" t="str"/>
      <x:c r="AH1373" s="15" t="str">
        <x:v>LEVEL</x:v>
      </x:c>
      <x:c r="AI1373" s="15" t="str">
        <x:v>10.0</x:v>
      </x:c>
      <x:c r="AJ1373" s="15" t="str">
        <x:v>122850915.0</x:v>
      </x:c>
      <x:c r="AK1373" s="15" t="str">
        <x:v>actual_value 컬럼 사용</x:v>
      </x:c>
      <x:c r="AL1373" s="14" t="str">
        <x:v>불일치</x:v>
      </x:c>
      <x:c r="AM1373" s="15" t="str">
        <x:v>0.9999999186005248</x:v>
      </x:c>
      <x:c r="AN1373" s="14" t="str">
        <x:v>claim=10.0, actual=122850915.0, 오차=1.000 (허용=0.05)</x:v>
      </x:c>
      <x:c r="AO1373" s="15" t="str">
        <x:v>LEVEL</x:v>
      </x:c>
      <x:c r="AP1373" s="15" t="str">
        <x:v>10.0</x:v>
      </x:c>
      <x:c r="AQ1373" s="14" t="str">
        <x:v>% 숫자 선택</x:v>
      </x:c>
      <x:c r="AR1373" s="15" t="str">
        <x:v>122850915.0</x:v>
      </x:c>
      <x:c r="AS1373" s="14" t="str">
        <x:v>actual_value 사용</x:v>
      </x:c>
      <x:c r="AT1373" s="14" t="str">
        <x:v>불일치</x:v>
      </x:c>
      <x:c r="AU1373" s="15" t="str">
        <x:v>0.9999999186005248</x:v>
      </x:c>
      <x:c r="AV1373" s="14" t="str">
        <x:v>claim=10.0, adjusted_actual=122850915.0, 오차=1.000, 허용=0.05</x:v>
      </x:c>
      <x:c r="AW1373" s="14" t="str">
        <x:v>재검토필요_수준값불일치</x:v>
      </x:c>
      <x:c r="AX1373" s="15" t="str">
        <x:v>N</x:v>
      </x:c>
      <x:c r="AY1373" s="15" t="str">
        <x:v>N</x:v>
      </x:c>
      <x:c r="AZ1373" s="14" t="str">
        <x:v>N</x:v>
      </x:c>
      <x:c r="BA1373" s="15" t="str"/>
      <x:c r="BB1373" s="15" t="str"/>
      <x:c r="BC1373" s="14" t="str"/>
      <x:c r="BD1373" s="14" t="str"/>
      <x:c r="BE1373" s="14" t="str">
        <x:v>기존 재검토/판단불가 상태 유지</x:v>
      </x:c>
      <x:c r="BF1373" s="14" t="str">
        <x:v>재검토필요_수준값불일치</x:v>
      </x:c>
      <x:c r="BG1373" s="14" t="str"/>
      <x:c r="BH1373" s="14" t="str"/>
      <x:c r="BI1373" s="14" t="str"/>
      <x:c r="BJ1373" s="14" t="str"/>
      <x:c r="BK1373" s="15" t="str"/>
      <x:c r="BL1373" s="15" t="str"/>
      <x:c r="BM1373" s="14" t="str"/>
      <x:c r="BN1373" s="14" t="str"/>
      <x:c r="BO1373" s="14" t="str"/>
      <x:c r="BP1373" s="14" t="str"/>
      <x:c r="BQ1373" s="15" t="str"/>
      <x:c r="BR1373" s="15" t="str"/>
      <x:c r="BS1373" s="15" t="str"/>
      <x:c r="BT1373" s="15" t="str">
        <x:v>1372</x:v>
      </x:c>
      <x:c r="BU1373" s="15" t="str">
        <x:v>7</x:v>
      </x:c>
      <x:c r="BV1373" s="14" t="str">
        <x:v>무역</x:v>
      </x:c>
      <x:c r="BW1373" s="14" t="str">
        <x:v>수동검토유지</x:v>
      </x:c>
      <x:c r="BX1373" s="14" t="str">
        <x:v>재검토필요_수준값불일치</x:v>
      </x:c>
      <x:c r="BY1373" s="15" t="str">
        <x:v>N/A</x:v>
      </x:c>
      <x:c r="BZ1373" s="14" t="str"/>
      <x:c r="CA1373" s="14" t="str"/>
      <x:c r="CB1373" s="14" t="str"/>
      <x:c r="CC1373" s="15" t="str"/>
      <x:c r="CD1373" s="15" t="str"/>
      <x:c r="CE1373" s="15" t="str"/>
      <x:c r="CF1373" s="15" t="str"/>
      <x:c r="CG1373" s="15" t="str"/>
      <x:c r="CH1373" s="15" t="str"/>
      <x:c r="CI1373" s="15" t="str"/>
      <x:c r="CJ1373" s="15" t="str"/>
      <x:c r="CK1373" s="15" t="str"/>
      <x:c r="CL1373" s="14" t="str"/>
      <x:c r="CM1373" s="15" t="str"/>
      <x:c r="CN1373" s="15" t="str"/>
      <x:c r="CO1373" s="15" t="str"/>
      <x:c r="CP1373" s="15" t="str"/>
      <x:c r="CQ1373" s="14" t="str"/>
      <x:c r="CR1373" s="16" t="str"/>
    </x:row>
    <x:row r="1374" ht="30" customHeight="1">
      <x:c r="A1374" s="13" t="str">
        <x:v>C18669</x:v>
      </x:c>
      <x:c r="B1374" s="15" t="str">
        <x:v>2447</x:v>
      </x:c>
      <x:c r="C1374" s="14" t="str">
        <x:v>“車 관세는 협상 대상 아냐“...한국 자동차 수출 타격 장기화</x:v>
      </x:c>
      <x:c r="D1374" s="15" t="str">
        <x:v>2025-07-08</x:v>
      </x:c>
      <x:c r="E1374" s="15" t="str">
        <x:v>https://www.chosun.com/economy/auto/2025/07/08/X3TB7TRGCBEYVBZSWSXPIJMYH4</x:v>
      </x:c>
      <x:c r="F1374" s="14" t="str">
        <x:v>이날 트럼프 대통령은 소셜미디어 ‘트루스 소셜’에서 이재명 대통령을 수신인으로 하는 서한을 올리며 “한국에 8월 1일부터 상호 관세 25%를 부과할 것”이라며 “(상호 관세는) 품목별 관세와 별도로 부과하는 것”이라고 했다.백악관도 이날 “8일 만료 예정이던 상호 관세 협상 시한을 8월 1일까지 연장하는 행정명령에 트럼프가 서명할 것”이라고 했다.</x:v>
      </x:c>
      <x:c r="G1374" s="15" t="str">
        <x:v>무역지표</x:v>
      </x:c>
      <x:c r="H1374" s="15" t="str">
        <x:v>무역지표; 비율·증감률; 날짜·시간</x:v>
      </x:c>
      <x:c r="I1374" s="15" t="str">
        <x:v>True</x:v>
      </x:c>
      <x:c r="J1374" s="15" t="str"/>
      <x:c r="K1374" s="15" t="str">
        <x:v>7 도널드 트럼프 미국 대통령이 7일(현지시간) 한국에 보낸 무역 협상 관련 서한을 통해 자동차 등 품목 관세에 대해선 사실상 완화가 불가능 하다는 입장을 전하면서, 한국의 주력 수출 산업인 자동차 업계에 타격이 장기화될 거란 전망이 나온다.</x:v>
      </x:c>
      <x:c r="L1374" s="15" t="str">
        <x:v>상호 관세 협상 시한을 연장하면서도, 한국이 이미 부담하고 있는 자동차(25%) 등 관세 협상과 선을 긋는 것을 둘러싸고 품목 관세의 완화 가능성은 낮다는 분석이 나온다.</x:v>
      </x:c>
      <x:c r="M1374" s="15" t="str">
        <x:v>[8, 1, 25, 8, 8, 1]</x:v>
      </x:c>
      <x:c r="N1374" s="15" t="str">
        <x:v>['월', '일', '%', '일', '월', '일']</x:v>
      </x:c>
      <x:c r="O1374" s="15" t="str">
        <x:v>[]</x:v>
      </x:c>
      <x:c r="P1374" s="15" t="str">
        <x:v>[]</x:v>
      </x:c>
      <x:c r="Q1374" s="15" t="str">
        <x:v>품목별 수출액, 수입액(tblId=DT_1R11001_FRM101); 국가별 수출액, 수입액(tblId=DT_1R11006_FRM101)</x:v>
      </x:c>
      <x:c r="R1374" s="15" t="str">
        <x:v>orgId=360, tblId=DT_1R11001_FRM101 | obj_l1/itm_id 메타 API로 확인 필요</x:v>
      </x:c>
      <x:c r="S1374" s="15" t="str">
        <x:v>원자료 직접 조회 후 필요 시 증감률 계산</x:v>
      </x:c>
      <x:c r="T1374" s="15" t="str">
        <x:v>검토 필요</x:v>
      </x:c>
      <x:c r="U1374" s="15" t="str">
        <x:v>360</x:v>
      </x:c>
      <x:c r="V1374" s="15" t="str">
        <x:v>DT_1R11001_FRM101</x:v>
      </x:c>
      <x:c r="W1374" s="15" t="str">
        <x:v>13102112831A.781</x:v>
      </x:c>
      <x:c r="X1374" s="15" t="str">
        <x:v>13103112831T1</x:v>
      </x:c>
      <x:c r="Y1374" s="15" t="str">
        <x:v>M</x:v>
      </x:c>
      <x:c r="Z1374" s="14" t="str">
        <x:v>품목별 수출입 후보 선택. 품목/수출입/시점 코드 확인 필요 | 품목 세부 코드 필요: 총액 코드로 확정하지 않음 | 품목 코드 자동 후보: 승용자동차 및 기타의 차량</x:v>
      </x:c>
      <x:c r="AA1374" s="15" t="str">
        <x:v>5492266</x:v>
      </x:c>
      <x:c r="AB1374" s="15" t="str">
        <x:v>202605</x:v>
      </x:c>
      <x:c r="AC1374" s="15" t="str">
        <x:v>5843132</x:v>
      </x:c>
      <x:c r="AD1374" s="15" t="str">
        <x:v>202604</x:v>
      </x:c>
      <x:c r="AE1374" s="15" t="str">
        <x:v>-6.00475909152831</x:v>
      </x:c>
      <x:c r="AF1374" s="15" t="str">
        <x:v>-350866.0</x:v>
      </x:c>
      <x:c r="AG1374" s="14" t="str"/>
      <x:c r="AH1374" s="15" t="str">
        <x:v>ABS_TO_ABS</x:v>
      </x:c>
      <x:c r="AI1374" s="15" t="str">
        <x:v>25.0</x:v>
      </x:c>
      <x:c r="AJ1374" s="15" t="str">
        <x:v>5492266.0</x:v>
      </x:c>
      <x:c r="AK1374" s="15" t="str">
        <x:v>actual_value 컬럼 사용</x:v>
      </x:c>
      <x:c r="AL1374" s="14" t="str">
        <x:v>불일치</x:v>
      </x:c>
      <x:c r="AM1374" s="15" t="str">
        <x:v>0.9999954481447184</x:v>
      </x:c>
      <x:c r="AN1374" s="14" t="str">
        <x:v>claim=25.0, actual=5492266.0, 오차=1.000 (허용=0.02)</x:v>
      </x:c>
      <x:c r="AO1374" s="15" t="str">
        <x:v>ABS_TO_ABS</x:v>
      </x:c>
      <x:c r="AP1374" s="15" t="str">
        <x:v>25.0</x:v>
      </x:c>
      <x:c r="AQ1374" s="14" t="str">
        <x:v>% 숫자 선택</x:v>
      </x:c>
      <x:c r="AR1374" s="15" t="str">
        <x:v>5492266.0</x:v>
      </x:c>
      <x:c r="AS1374" s="14" t="str">
        <x:v>actual_value 사용</x:v>
      </x:c>
      <x:c r="AT1374" s="14" t="str">
        <x:v>불일치</x:v>
      </x:c>
      <x:c r="AU1374" s="15" t="str">
        <x:v>0.9999954481447184</x:v>
      </x:c>
      <x:c r="AV1374" s="14" t="str">
        <x:v>claim=25.0, adjusted_actual=5492266.0, 오차=1.000, 허용=0.02</x:v>
      </x:c>
      <x:c r="AW1374" s="14" t="str">
        <x:v>재검토필요_수준값불일치</x:v>
      </x:c>
      <x:c r="AX1374" s="15" t="str">
        <x:v>N</x:v>
      </x:c>
      <x:c r="AY1374" s="15" t="str">
        <x:v>N</x:v>
      </x:c>
      <x:c r="AZ1374" s="14" t="str">
        <x:v>N</x:v>
      </x:c>
      <x:c r="BA1374" s="15" t="str"/>
      <x:c r="BB1374" s="15" t="str"/>
      <x:c r="BC1374" s="14" t="str"/>
      <x:c r="BD1374" s="14" t="str"/>
      <x:c r="BE1374" s="14" t="str">
        <x:v>기존 재검토/판단불가 상태 유지</x:v>
      </x:c>
      <x:c r="BF1374" s="14" t="str">
        <x:v>재검토필요_수준값불일치</x:v>
      </x:c>
      <x:c r="BG1374" s="14" t="str"/>
      <x:c r="BH1374" s="14" t="str"/>
      <x:c r="BI1374" s="14" t="str"/>
      <x:c r="BJ1374" s="14" t="str"/>
      <x:c r="BK1374" s="15" t="str"/>
      <x:c r="BL1374" s="15" t="str"/>
      <x:c r="BM1374" s="14" t="str"/>
      <x:c r="BN1374" s="14" t="str"/>
      <x:c r="BO1374" s="14" t="str"/>
      <x:c r="BP1374" s="14" t="str"/>
      <x:c r="BQ1374" s="15" t="str"/>
      <x:c r="BR1374" s="15" t="str"/>
      <x:c r="BS1374" s="15" t="str"/>
      <x:c r="BT1374" s="15" t="str">
        <x:v>1373</x:v>
      </x:c>
      <x:c r="BU1374" s="15" t="str">
        <x:v>7</x:v>
      </x:c>
      <x:c r="BV1374" s="14" t="str">
        <x:v>무역</x:v>
      </x:c>
      <x:c r="BW1374" s="14" t="str">
        <x:v>코드북_비검증분류</x:v>
      </x:c>
      <x:c r="BX1374" s="14" t="str">
        <x:v>판단불가_정보 부족</x:v>
      </x:c>
      <x:c r="BY1374" s="15" t="str">
        <x:v>N/A</x:v>
      </x:c>
      <x:c r="BZ1374" s="14" t="str">
        <x:v>판단불가</x:v>
      </x:c>
      <x:c r="CA1374" s="14" t="str">
        <x:v>정보 부족</x:v>
      </x:c>
      <x:c r="CB1374" s="14" t="str">
        <x:v>관측 실적이 아닌 전망·목표 문장</x:v>
      </x:c>
      <x:c r="CC1374" s="15" t="str"/>
      <x:c r="CD1374" s="15" t="str"/>
      <x:c r="CE1374" s="15" t="str"/>
      <x:c r="CF1374" s="15" t="str"/>
      <x:c r="CG1374" s="15" t="str"/>
      <x:c r="CH1374" s="15" t="str"/>
      <x:c r="CI1374" s="15" t="str"/>
      <x:c r="CJ1374" s="15" t="str"/>
      <x:c r="CK1374" s="15" t="str"/>
      <x:c r="CL1374" s="14" t="str"/>
      <x:c r="CM1374" s="15" t="str"/>
      <x:c r="CN1374" s="15" t="str"/>
      <x:c r="CO1374" s="15" t="str"/>
      <x:c r="CP1374" s="15" t="str"/>
      <x:c r="CQ1374" s="14" t="str"/>
      <x:c r="CR1374" s="16" t="str"/>
    </x:row>
    <x:row r="1375" ht="30" customHeight="1">
      <x:c r="A1375" s="13" t="str">
        <x:v>C18670</x:v>
      </x:c>
      <x:c r="B1375" s="15" t="str">
        <x:v>2447</x:v>
      </x:c>
      <x:c r="C1375" s="14" t="str">
        <x:v>“車 관세는 협상 대상 아냐“...한국 자동차 수출 타격 장기화</x:v>
      </x:c>
      <x:c r="D1375" s="15" t="str">
        <x:v>2025-07-08</x:v>
      </x:c>
      <x:c r="E1375" s="15" t="str">
        <x:v>https://www.chosun.com/economy/auto/2025/07/08/X3TB7TRGCBEYVBZSWSXPIJMYH4</x:v>
      </x:c>
      <x:c r="F1375" s="14" t="str">
        <x:v>상호 관세 협상 시한을 연장하면서도, 한국이 이미 부담하고 있는 자동차(25%) 등 관세 협상과 선을 긋는 것을 둘러싸고 품목 관세의 완화 가능성은 낮다는 분석이 나온다.</x:v>
      </x:c>
      <x:c r="G1375" s="15" t="str">
        <x:v>무역지표</x:v>
      </x:c>
      <x:c r="H1375" s="15" t="str">
        <x:v>무역지표; 비율·증감률</x:v>
      </x:c>
      <x:c r="I1375" s="15" t="str">
        <x:v>True</x:v>
      </x:c>
      <x:c r="J1375" s="15" t="str"/>
      <x:c r="K1375" s="15" t="str">
        <x:v>이날 트럼프 대통령은 소셜미디어 ‘트루스 소셜’에서 이재명 대통령을 수신인으로 하는 서한을 올리며 “한국에 8월 1일부터 상호 관세 25%를 부과할 것”이라며 “(상호 관세는) 품목별 관세와 별도로 부과하는 것”이라고 했다.백악관도 이날 “8일 만료 예정이던 상호 관세 협상 시한을 8월 1일까지 연장하는 행정명령에 트럼프가 서명할 것”이라고 했다.</x:v>
      </x:c>
      <x:c r="L1375" s="15" t="str">
        <x:v>한국과 일본 등 대미 자동차 수출 의존도가 높은 국가들에 품목 관세는 협상 대상이 아니라는 뜻을 전했다는 것이다.</x:v>
      </x:c>
      <x:c r="M1375" s="15" t="str">
        <x:v>[25]</x:v>
      </x:c>
      <x:c r="N1375" s="15" t="str">
        <x:v>['%']</x:v>
      </x:c>
      <x:c r="O1375" s="15" t="str">
        <x:v>[]</x:v>
      </x:c>
      <x:c r="P1375" s="15" t="str">
        <x:v>[]</x:v>
      </x:c>
      <x:c r="Q1375" s="15" t="str">
        <x:v>품목별 수출액, 수입액(tblId=DT_1R11001_FRM101); 국가별 수출액, 수입액(tblId=DT_1R11006_FRM101)</x:v>
      </x:c>
      <x:c r="R1375" s="15" t="str">
        <x:v>orgId=360, tblId=DT_1R11001_FRM101 | obj_l1/itm_id 메타 API로 확인 필요</x:v>
      </x:c>
      <x:c r="S1375" s="15" t="str">
        <x:v>원자료 직접 조회 후 필요 시 증감률 계산</x:v>
      </x:c>
      <x:c r="T1375" s="15" t="str">
        <x:v>검토 필요</x:v>
      </x:c>
      <x:c r="U1375" s="15" t="str">
        <x:v>360</x:v>
      </x:c>
      <x:c r="V1375" s="15" t="str">
        <x:v>DT_1R11001_FRM101</x:v>
      </x:c>
      <x:c r="W1375" s="15" t="str">
        <x:v>13102112831A.781</x:v>
      </x:c>
      <x:c r="X1375" s="15" t="str">
        <x:v>13103112831T1</x:v>
      </x:c>
      <x:c r="Y1375" s="15" t="str">
        <x:v>Y</x:v>
      </x:c>
      <x:c r="Z1375" s="14" t="str">
        <x:v>품목별 수출입 후보 선택. 품목/수출입/시점 코드 확인 필요 | 품목 세부 코드 필요: 총액 코드로 확정하지 않음 | 품목 코드 자동 후보: 승용자동차 및 기타의 차량</x:v>
      </x:c>
      <x:c r="AA1375" s="15" t="str">
        <x:v>68548282</x:v>
      </x:c>
      <x:c r="AB1375" s="15" t="str">
        <x:v>2025</x:v>
      </x:c>
      <x:c r="AC1375" s="15" t="str">
        <x:v>68323532</x:v>
      </x:c>
      <x:c r="AD1375" s="15" t="str">
        <x:v>2024</x:v>
      </x:c>
      <x:c r="AE1375" s="15" t="str">
        <x:v>0.3289496216325584</x:v>
      </x:c>
      <x:c r="AF1375" s="15" t="str">
        <x:v>224750.0</x:v>
      </x:c>
      <x:c r="AG1375" s="14" t="str"/>
      <x:c r="AH1375" s="15" t="str">
        <x:v>LEVEL</x:v>
      </x:c>
      <x:c r="AI1375" s="15" t="str">
        <x:v>25.0</x:v>
      </x:c>
      <x:c r="AJ1375" s="15" t="str">
        <x:v>68548282.0</x:v>
      </x:c>
      <x:c r="AK1375" s="15" t="str">
        <x:v>actual_value 컬럼 사용</x:v>
      </x:c>
      <x:c r="AL1375" s="14" t="str">
        <x:v>불일치</x:v>
      </x:c>
      <x:c r="AM1375" s="15" t="str">
        <x:v>0.9999996352935585</x:v>
      </x:c>
      <x:c r="AN1375" s="14" t="str">
        <x:v>claim=25.0, actual=68548282.0, 오차=1.000 (허용=0.05)</x:v>
      </x:c>
      <x:c r="AO1375" s="15" t="str">
        <x:v>LEVEL</x:v>
      </x:c>
      <x:c r="AP1375" s="15" t="str">
        <x:v>25.0</x:v>
      </x:c>
      <x:c r="AQ1375" s="14" t="str">
        <x:v>% 숫자 선택</x:v>
      </x:c>
      <x:c r="AR1375" s="15" t="str">
        <x:v>68548282.0</x:v>
      </x:c>
      <x:c r="AS1375" s="14" t="str">
        <x:v>actual_value 사용</x:v>
      </x:c>
      <x:c r="AT1375" s="14" t="str">
        <x:v>불일치</x:v>
      </x:c>
      <x:c r="AU1375" s="15" t="str">
        <x:v>0.9999996352935585</x:v>
      </x:c>
      <x:c r="AV1375" s="14" t="str">
        <x:v>claim=25.0, adjusted_actual=68548282.0, 오차=1.000, 허용=0.05</x:v>
      </x:c>
      <x:c r="AW1375" s="14" t="str">
        <x:v>재검토필요_수준값불일치</x:v>
      </x:c>
      <x:c r="AX1375" s="15" t="str">
        <x:v>N</x:v>
      </x:c>
      <x:c r="AY1375" s="15" t="str">
        <x:v>N</x:v>
      </x:c>
      <x:c r="AZ1375" s="14" t="str">
        <x:v>N</x:v>
      </x:c>
      <x:c r="BA1375" s="15" t="str"/>
      <x:c r="BB1375" s="15" t="str"/>
      <x:c r="BC1375" s="14" t="str"/>
      <x:c r="BD1375" s="14" t="str"/>
      <x:c r="BE1375" s="14" t="str">
        <x:v>기존 재검토/판단불가 상태 유지</x:v>
      </x:c>
      <x:c r="BF1375" s="14" t="str">
        <x:v>재검토필요_수준값불일치</x:v>
      </x:c>
      <x:c r="BG1375" s="14" t="str"/>
      <x:c r="BH1375" s="14" t="str"/>
      <x:c r="BI1375" s="14" t="str"/>
      <x:c r="BJ1375" s="14" t="str"/>
      <x:c r="BK1375" s="15" t="str"/>
      <x:c r="BL1375" s="15" t="str"/>
      <x:c r="BM1375" s="14" t="str"/>
      <x:c r="BN1375" s="14" t="str"/>
      <x:c r="BO1375" s="14" t="str"/>
      <x:c r="BP1375" s="14" t="str"/>
      <x:c r="BQ1375" s="15" t="str"/>
      <x:c r="BR1375" s="15" t="str"/>
      <x:c r="BS1375" s="15" t="str"/>
      <x:c r="BT1375" s="15" t="str">
        <x:v>1374</x:v>
      </x:c>
      <x:c r="BU1375" s="15" t="str">
        <x:v>7</x:v>
      </x:c>
      <x:c r="BV1375" s="14" t="str">
        <x:v>무역</x:v>
      </x:c>
      <x:c r="BW1375" s="14" t="str">
        <x:v>코드북_비검증분류</x:v>
      </x:c>
      <x:c r="BX1375" s="14" t="str">
        <x:v>판단불가_정보 부족</x:v>
      </x:c>
      <x:c r="BY1375" s="15" t="str">
        <x:v>N/A</x:v>
      </x:c>
      <x:c r="BZ1375" s="14" t="str">
        <x:v>판단불가</x:v>
      </x:c>
      <x:c r="CA1375" s="14" t="str">
        <x:v>정보 부족</x:v>
      </x:c>
      <x:c r="CB1375" s="14" t="str">
        <x:v>관측 실적이 아닌 전망·목표 문장</x:v>
      </x:c>
      <x:c r="CC1375" s="15" t="str"/>
      <x:c r="CD1375" s="15" t="str"/>
      <x:c r="CE1375" s="15" t="str"/>
      <x:c r="CF1375" s="15" t="str"/>
      <x:c r="CG1375" s="15" t="str"/>
      <x:c r="CH1375" s="15" t="str"/>
      <x:c r="CI1375" s="15" t="str"/>
      <x:c r="CJ1375" s="15" t="str"/>
      <x:c r="CK1375" s="15" t="str"/>
      <x:c r="CL1375" s="14" t="str"/>
      <x:c r="CM1375" s="15" t="str"/>
      <x:c r="CN1375" s="15" t="str"/>
      <x:c r="CO1375" s="15" t="str"/>
      <x:c r="CP1375" s="15" t="str"/>
      <x:c r="CQ1375" s="14" t="str"/>
      <x:c r="CR1375" s="16" t="str"/>
    </x:row>
    <x:row r="1376" ht="30" customHeight="1">
      <x:c r="A1376" s="13" t="str">
        <x:v>C18671</x:v>
      </x:c>
      <x:c r="B1376" s="15" t="str">
        <x:v>2447</x:v>
      </x:c>
      <x:c r="C1376" s="14" t="str">
        <x:v>“車 관세는 협상 대상 아냐“...한국 자동차 수출 타격 장기화</x:v>
      </x:c>
      <x:c r="D1376" s="15" t="str">
        <x:v>2025-07-08</x:v>
      </x:c>
      <x:c r="E1376" s="15" t="str">
        <x:v>https://www.chosun.com/economy/auto/2025/07/08/X3TB7TRGCBEYVBZSWSXPIJMYH4</x:v>
      </x:c>
      <x:c r="F1376" s="14" t="str">
        <x:v>미국은 4월부터 모든 수입차에 25% 관세를 부과한데 이어, 5월부턴 자동차 부품에도 25% 관세를 부과하고 있다.</x:v>
      </x:c>
      <x:c r="G1376" s="15" t="str">
        <x:v>무역지표</x:v>
      </x:c>
      <x:c r="H1376" s="15" t="str">
        <x:v>무역지표; 비율·증감률; 날짜·시간</x:v>
      </x:c>
      <x:c r="I1376" s="15" t="str">
        <x:v>True</x:v>
      </x:c>
      <x:c r="J1376" s="15" t="str"/>
      <x:c r="K1376" s="15" t="str">
        <x:v>이 발표는 미국이 한일 양국의 최우선순위인 자동차 관세를 포함한 ‘무역확장법 232조’ 품목별 관세의 완화는 수용하지 않을 것임을 시사한다”고 했다.</x:v>
      </x:c>
      <x:c r="L1376" s="15" t="str">
        <x:v>한국 업체들의 경우 최대 시장인 대미 수출이 꺾이며 수조원대 타격이 전망된다.</x:v>
      </x:c>
      <x:c r="M1376" s="15" t="str">
        <x:v>[4, 25, 5, 25]</x:v>
      </x:c>
      <x:c r="N1376" s="15" t="str">
        <x:v>['월', '%', '월', '%']</x:v>
      </x:c>
      <x:c r="O1376" s="15" t="str">
        <x:v>[]</x:v>
      </x:c>
      <x:c r="P1376" s="15" t="str">
        <x:v>[]</x:v>
      </x:c>
      <x:c r="Q1376" s="15" t="str">
        <x:v>국가별 수출액, 수입액(tblId=DT_1R11006_FRM101); 품목별 수출액, 수입액(tblId=DT_1R11001_FRM101)</x:v>
      </x:c>
      <x:c r="R1376" s="15" t="str">
        <x:v>orgId=360, tblId=DT_1R11006_FRM101 | obj_l1/itm_id 메타 API로 확인 필요</x:v>
      </x:c>
      <x:c r="S1376" s="15" t="str">
        <x:v>원자료 직접 조회 후 필요 시 증감률 계산</x:v>
      </x:c>
      <x:c r="T1376" s="15" t="str">
        <x:v>검토 필요</x:v>
      </x:c>
      <x:c r="U1376" s="15" t="str">
        <x:v>360</x:v>
      </x:c>
      <x:c r="V1376" s="15" t="str">
        <x:v>DT_1R11006_FRM101</x:v>
      </x:c>
      <x:c r="W1376" s="15" t="str">
        <x:v>13102103829E.US</x:v>
      </x:c>
      <x:c r="X1376" s="15" t="str">
        <x:v>13103103829T1</x:v>
      </x:c>
      <x:c r="Y1376" s="15" t="str">
        <x:v>M</x:v>
      </x:c>
      <x:c r="Z1376" s="14" t="str">
        <x:v>국가별 수출입 후보 선택. 국가/수출입/시점 코드 확인 필요 | 국가 코드 자동선택: 미국</x:v>
      </x:c>
      <x:c r="AA1376" s="15" t="str">
        <x:v>16000104</x:v>
      </x:c>
      <x:c r="AB1376" s="15" t="str">
        <x:v>202605</x:v>
      </x:c>
      <x:c r="AC1376" s="15" t="str">
        <x:v>16343766</x:v>
      </x:c>
      <x:c r="AD1376" s="15" t="str">
        <x:v>202604</x:v>
      </x:c>
      <x:c r="AE1376" s="15" t="str">
        <x:v>-2.1027099874043715</x:v>
      </x:c>
      <x:c r="AF1376" s="15" t="str">
        <x:v>-343662.0</x:v>
      </x:c>
      <x:c r="AG1376" s="14" t="str"/>
      <x:c r="AH1376" s="15" t="str">
        <x:v>LEVEL</x:v>
      </x:c>
      <x:c r="AI1376" s="15" t="str">
        <x:v>25.0</x:v>
      </x:c>
      <x:c r="AJ1376" s="15" t="str">
        <x:v>16000104.0</x:v>
      </x:c>
      <x:c r="AK1376" s="15" t="str">
        <x:v>actual_value 컬럼 사용</x:v>
      </x:c>
      <x:c r="AL1376" s="14" t="str">
        <x:v>불일치</x:v>
      </x:c>
      <x:c r="AM1376" s="15" t="str">
        <x:v>0.9999984375101562</x:v>
      </x:c>
      <x:c r="AN1376" s="14" t="str">
        <x:v>claim=25.0, actual=16000104.0, 오차=1.000 (허용=0.05)</x:v>
      </x:c>
      <x:c r="AO1376" s="15" t="str">
        <x:v>LEVEL</x:v>
      </x:c>
      <x:c r="AP1376" s="15" t="str">
        <x:v>25.0</x:v>
      </x:c>
      <x:c r="AQ1376" s="14" t="str">
        <x:v>% 숫자 선택</x:v>
      </x:c>
      <x:c r="AR1376" s="15" t="str">
        <x:v>16000104.0</x:v>
      </x:c>
      <x:c r="AS1376" s="14" t="str">
        <x:v>actual_value 사용</x:v>
      </x:c>
      <x:c r="AT1376" s="14" t="str">
        <x:v>불일치</x:v>
      </x:c>
      <x:c r="AU1376" s="15" t="str">
        <x:v>0.9999984375101562</x:v>
      </x:c>
      <x:c r="AV1376" s="14" t="str">
        <x:v>claim=25.0, adjusted_actual=16000104.0, 오차=1.000, 허용=0.05</x:v>
      </x:c>
      <x:c r="AW1376" s="14" t="str">
        <x:v>재검토필요_수준값불일치</x:v>
      </x:c>
      <x:c r="AX1376" s="15" t="str">
        <x:v>N</x:v>
      </x:c>
      <x:c r="AY1376" s="15" t="str">
        <x:v>N</x:v>
      </x:c>
      <x:c r="AZ1376" s="14" t="str">
        <x:v>N</x:v>
      </x:c>
      <x:c r="BA1376" s="15" t="str"/>
      <x:c r="BB1376" s="15" t="str"/>
      <x:c r="BC1376" s="14" t="str"/>
      <x:c r="BD1376" s="14" t="str"/>
      <x:c r="BE1376" s="14" t="str">
        <x:v>기존 재검토/판단불가 상태 유지</x:v>
      </x:c>
      <x:c r="BF1376" s="14" t="str">
        <x:v>재검토필요_수준값불일치</x:v>
      </x:c>
      <x:c r="BG1376" s="14" t="str"/>
      <x:c r="BH1376" s="14" t="str"/>
      <x:c r="BI1376" s="14" t="str"/>
      <x:c r="BJ1376" s="14" t="str"/>
      <x:c r="BK1376" s="15" t="str"/>
      <x:c r="BL1376" s="15" t="str"/>
      <x:c r="BM1376" s="14" t="str"/>
      <x:c r="BN1376" s="14" t="str"/>
      <x:c r="BO1376" s="14" t="str"/>
      <x:c r="BP1376" s="14" t="str"/>
      <x:c r="BQ1376" s="15" t="str"/>
      <x:c r="BR1376" s="15" t="str"/>
      <x:c r="BS1376" s="15" t="str"/>
      <x:c r="BT1376" s="15" t="str">
        <x:v>1375</x:v>
      </x:c>
      <x:c r="BU1376" s="15" t="str">
        <x:v>7</x:v>
      </x:c>
      <x:c r="BV1376" s="14" t="str">
        <x:v>무역</x:v>
      </x:c>
      <x:c r="BW1376" s="14" t="str">
        <x:v>수동검토유지</x:v>
      </x:c>
      <x:c r="BX1376" s="14" t="str">
        <x:v>재검토필요_수준값불일치</x:v>
      </x:c>
      <x:c r="BY1376" s="15" t="str">
        <x:v>N/A</x:v>
      </x:c>
      <x:c r="BZ1376" s="14" t="str"/>
      <x:c r="CA1376" s="14" t="str"/>
      <x:c r="CB1376" s="14" t="str"/>
      <x:c r="CC1376" s="15" t="str"/>
      <x:c r="CD1376" s="15" t="str"/>
      <x:c r="CE1376" s="15" t="str"/>
      <x:c r="CF1376" s="15" t="str"/>
      <x:c r="CG1376" s="15" t="str"/>
      <x:c r="CH1376" s="15" t="str"/>
      <x:c r="CI1376" s="15" t="str"/>
      <x:c r="CJ1376" s="15" t="str"/>
      <x:c r="CK1376" s="15" t="str"/>
      <x:c r="CL1376" s="14" t="str"/>
      <x:c r="CM1376" s="15" t="str"/>
      <x:c r="CN1376" s="15" t="str"/>
      <x:c r="CO1376" s="15" t="str"/>
      <x:c r="CP1376" s="15" t="str"/>
      <x:c r="CQ1376" s="14" t="str"/>
      <x:c r="CR1376" s="16" t="str"/>
    </x:row>
    <x:row r="1377" ht="30" customHeight="1">
      <x:c r="A1377" s="13" t="str">
        <x:v>C18677</x:v>
      </x:c>
      <x:c r="B1377" s="15" t="str">
        <x:v>2448</x:v>
      </x:c>
      <x:c r="C1377" s="14" t="str">
        <x:v>‘1병당 1000원’ 할인 끝나자...식당 소주값 10개월 만에 올라</x:v>
      </x:c>
      <x:c r="D1377" s="15" t="str">
        <x:v>2025-07-08</x:v>
      </x:c>
      <x:c r="E1377" s="15" t="str">
        <x:v>https://www.chosun.com/economy/economy_general/2025/07/08/2JC6QOKX7BGM7J2UJAPZZYZ2SE</x:v>
      </x:c>
      <x:c r="F1377" s="14" t="str">
        <x:v>8일 통계청에 따르면 지난달 외식 소주 품목의 소비자 물가 지수는 전년 동월 대비 0.1% 올랐다.</x:v>
      </x:c>
      <x:c r="G1377" s="15" t="str">
        <x:v>비율·증감률</x:v>
      </x:c>
      <x:c r="H1377" s="15" t="str">
        <x:v>비율·증감률; 날짜·시간</x:v>
      </x:c>
      <x:c r="I1377" s="15" t="str">
        <x:v>True</x:v>
      </x:c>
      <x:c r="J1377" s="15" t="str"/>
      <x:c r="K1377" s="15" t="str">
        <x:v>작년부터 이어진 불경기 속에서 가게마다 손님을 끌어모으려 ‘술값 할인’을 내걸었는데, 최근 들어서는 대부분 할인을 종료한 여파로 풀이된다.</x:v>
      </x:c>
      <x:c r="L1377" s="15" t="str">
        <x:v>지난해 9월(-0.6%)부터 9개월간 이어진 가격 하락세가 반전된 것이다.</x:v>
      </x:c>
      <x:c r="M1377" s="15" t="str">
        <x:v>[8, 0.1]</x:v>
      </x:c>
      <x:c r="N1377" s="15" t="str">
        <x:v>['일', '%']</x:v>
      </x:c>
      <x:c r="O1377" s="15" t="str">
        <x:v>[]</x:v>
      </x:c>
      <x:c r="P1377" s="15" t="str">
        <x:v>[]</x:v>
      </x:c>
      <x:c r="Q1377" s="15" t="str">
        <x:v>월별 소비자물가 등락률(tblId=DT_1J22042); 소비자물가지수(2020=100)(tblId=DT_1J22003); 품목별 소비자물가지수(품목성질별: 2020=100)(tblId=DT_1J22112)</x:v>
      </x:c>
      <x:c r="R1377" s="15" t="str">
        <x:v>orgId=101, tblId=DT_1J22042 | obj_l1/itm_id 메타 API로 확인 필요</x:v>
      </x:c>
      <x:c r="S1377" s="15" t="str">
        <x:v>원자료 직접 조회 후 필요 시 증감률 계산</x:v>
      </x:c>
      <x:c r="T1377" s="15" t="str">
        <x:v>검토 필요</x:v>
      </x:c>
      <x:c r="U1377" s="15" t="str">
        <x:v>101</x:v>
      </x:c>
      <x:c r="V1377" s="15" t="str">
        <x:v>DT_1J22042</x:v>
      </x:c>
      <x:c r="W1377" s="15" t="str">
        <x:v>0</x:v>
      </x:c>
      <x:c r="X1377" s="15" t="str">
        <x:v>T03</x:v>
      </x:c>
      <x:c r="Y1377" s="15" t="str">
        <x:v>M</x:v>
      </x:c>
      <x:c r="Z1377" s="14" t="str">
        <x:v>소비자물가 등락률 후보 선택. 지역/품목/월별 코드 확인 필요 | obj_l1/itm_id 자동 후보 입력</x:v>
      </x:c>
      <x:c r="AA1377" s="15" t="str">
        <x:v>2.4</x:v>
      </x:c>
      <x:c r="AB1377" s="15" t="str">
        <x:v>202406</x:v>
      </x:c>
      <x:c r="AC1377" s="15" t="str">
        <x:v>2.7</x:v>
      </x:c>
      <x:c r="AD1377" s="15" t="str">
        <x:v>202306</x:v>
      </x:c>
      <x:c r="AE1377" s="15" t="str">
        <x:v>-11.11111111111112</x:v>
      </x:c>
      <x:c r="AF1377" s="15" t="str">
        <x:v>-0.30000000000000027</x:v>
      </x:c>
      <x:c r="AG1377" s="14" t="str"/>
      <x:c r="AH1377" s="15" t="str">
        <x:v>CHANGE_RATE</x:v>
      </x:c>
      <x:c r="AI1377" s="15" t="str">
        <x:v>0.1</x:v>
      </x:c>
      <x:c r="AJ1377" s="15" t="str">
        <x:v>-11.11111111111112</x:v>
      </x:c>
      <x:c r="AK1377" s="15" t="str">
        <x:v>actual_change_pct 컬럼 사용(전기대비 계산값)</x:v>
      </x:c>
      <x:c r="AL1377" s="14" t="str">
        <x:v>불일치</x:v>
      </x:c>
      <x:c r="AM1377" s="15" t="str">
        <x:v>11.21111111111112</x:v>
      </x:c>
      <x:c r="AN1377" s="14" t="str">
        <x:v>claim=0.1, actual=-11.11111111111112, 오차=11.211 (허용=0.3)</x:v>
      </x:c>
      <x:c r="AO1377" s="15" t="str">
        <x:v>CHANGE_RATE</x:v>
      </x:c>
      <x:c r="AP1377" s="15" t="str">
        <x:v>0.1</x:v>
      </x:c>
      <x:c r="AQ1377" s="14" t="str">
        <x:v>% 숫자 선택</x:v>
      </x:c>
      <x:c r="AR1377" s="15" t="str">
        <x:v>-11.11111111111112</x:v>
      </x:c>
      <x:c r="AS1377" s="14" t="str">
        <x:v>actual_change_pct 사용</x:v>
      </x:c>
      <x:c r="AT1377" s="14" t="str">
        <x:v>불일치</x:v>
      </x:c>
      <x:c r="AU1377" s="15" t="str">
        <x:v>11.21111111111112</x:v>
      </x:c>
      <x:c r="AV1377" s="14" t="str">
        <x:v>claim=0.1, adjusted_actual=-11.11111111111112, 오차=11.211, 허용=0.3</x:v>
      </x:c>
      <x:c r="AW1377" s="14" t="str">
        <x:v>재검토필요_증감률불일치</x:v>
      </x:c>
      <x:c r="AX1377" s="15" t="str">
        <x:v>N</x:v>
      </x:c>
      <x:c r="AY1377" s="15" t="str">
        <x:v>N</x:v>
      </x:c>
      <x:c r="AZ1377" s="14" t="str">
        <x:v>N</x:v>
      </x:c>
      <x:c r="BA1377" s="15" t="str"/>
      <x:c r="BB1377" s="15" t="str"/>
      <x:c r="BC1377" s="14" t="str"/>
      <x:c r="BD1377" s="14" t="str"/>
      <x:c r="BE1377" s="14" t="str">
        <x:v>기존 재검토/판단불가 상태 유지</x:v>
      </x:c>
      <x:c r="BF1377" s="14" t="str">
        <x:v>재검토필요_증감률불일치</x:v>
      </x:c>
      <x:c r="BG1377" s="14" t="str"/>
      <x:c r="BH1377" s="14" t="str"/>
      <x:c r="BI1377" s="14" t="str"/>
      <x:c r="BJ1377" s="14" t="str"/>
      <x:c r="BK1377" s="15" t="str"/>
      <x:c r="BL1377" s="15" t="str"/>
      <x:c r="BM1377" s="14" t="str"/>
      <x:c r="BN1377" s="14" t="str"/>
      <x:c r="BO1377" s="14" t="str"/>
      <x:c r="BP1377" s="14" t="str"/>
      <x:c r="BQ1377" s="15" t="str"/>
      <x:c r="BR1377" s="15" t="str"/>
      <x:c r="BS1377" s="15" t="str"/>
      <x:c r="BT1377" s="15" t="str">
        <x:v>1376</x:v>
      </x:c>
      <x:c r="BU1377" s="15" t="str">
        <x:v>7</x:v>
      </x:c>
      <x:c r="BV1377" s="14" t="str">
        <x:v>물가</x:v>
      </x:c>
      <x:c r="BW1377" s="14" t="str">
        <x:v>수동검토유지</x:v>
      </x:c>
      <x:c r="BX1377" s="14" t="str">
        <x:v>재검토필요_증감률불일치</x:v>
      </x:c>
      <x:c r="BY1377" s="15" t="str">
        <x:v>N/A</x:v>
      </x:c>
      <x:c r="BZ1377" s="14" t="str"/>
      <x:c r="CA1377" s="14" t="str"/>
      <x:c r="CB1377" s="14" t="str"/>
      <x:c r="CC1377" s="15" t="str"/>
      <x:c r="CD1377" s="15" t="str"/>
      <x:c r="CE1377" s="15" t="str"/>
      <x:c r="CF1377" s="15" t="str"/>
      <x:c r="CG1377" s="15" t="str"/>
      <x:c r="CH1377" s="15" t="str"/>
      <x:c r="CI1377" s="15" t="str"/>
      <x:c r="CJ1377" s="15" t="str"/>
      <x:c r="CK1377" s="15" t="str"/>
      <x:c r="CL1377" s="14" t="str"/>
      <x:c r="CM1377" s="15" t="str"/>
      <x:c r="CN1377" s="15" t="str"/>
      <x:c r="CO1377" s="15" t="str"/>
      <x:c r="CP1377" s="15" t="str"/>
      <x:c r="CQ1377" s="14" t="str"/>
      <x:c r="CR1377" s="16" t="str"/>
    </x:row>
    <x:row r="1378" ht="30" customHeight="1">
      <x:c r="A1378" s="13" t="str">
        <x:v>C18691</x:v>
      </x:c>
      <x:c r="B1378" s="15" t="str">
        <x:v>2450</x:v>
      </x:c>
      <x:c r="C1378" s="14" t="str">
        <x:v>“집값 못 잡으면 재정 지출 늘려도 내수 안 살아나”</x:v>
      </x:c>
      <x:c r="D1378" s="15" t="str">
        <x:v>2025-07-08</x:v>
      </x:c>
      <x:c r="E1378" s="15" t="str">
        <x:v>https://www.chosun.com/economy/economy_general/2025/07/08/SA6WVXYNPFDFBMQTLTRXP2I7UM</x:v>
      </x:c>
      <x:c r="F1378" s="14" t="str">
        <x:v>한국의 경우 2000년 10월~2023년 11월 자료를 분석해 보니 GDP 대비 정부 부채 비율이 1%포인트 증가할 경우 약 1년 뒤 소비자물가가 0.1~0.15%포인트 오르는 경향이 있었다.” ―경기 진작 효과와 물가 상승 부작용 중 어떤 게 더 큰가?</x:v>
      </x:c>
      <x:c r="G1378" s="15" t="str">
        <x:v>물가지표</x:v>
      </x:c>
      <x:c r="H1378" s="15" t="str">
        <x:v>물가지표; 비율·증감률; 날짜·시간</x:v>
      </x:c>
      <x:c r="I1378" s="15" t="str">
        <x:v>True</x:v>
      </x:c>
      <x:c r="J1378" s="15" t="str"/>
      <x:c r="K1378" s="15" t="str">
        <x:v>정부가 돈을 풀면 민간 부문에서 물가 상승을 예상하고 임금이나 판매 가격을 올리기 때문이다.</x:v>
      </x:c>
      <x:c r="L1378" s="15" t="str">
        <x:v>“지금이 ‘어떤 경기 국면인가’에 따라 다르다.</x:v>
      </x:c>
      <x:c r="M1378" s="15" t="str">
        <x:v>[2000, 10, 2023, 11, 1, 1, 0.15]</x:v>
      </x:c>
      <x:c r="N1378" s="15" t="str">
        <x:v>['년', '월', '년', '월', '%', '년', '%']</x:v>
      </x:c>
      <x:c r="O1378" s="15" t="str">
        <x:v>['2000', '2023']</x:v>
      </x:c>
      <x:c r="P1378" s="15" t="str">
        <x:v>['경기']</x:v>
      </x:c>
      <x:c r="Q1378" s="15" t="str">
        <x:v>소비자물가지수(2020=100)(tblId=DT_1J22003); 월별 소비자물가 등락률(tblId=DT_1J22042); 품목별 소비자물가지수(품목성질별: 2020=100)(tblId=DT_1J22112)</x:v>
      </x:c>
      <x:c r="R1378" s="15" t="str">
        <x:v>orgId=101, tblId=DT_1J22003 | obj_l1/itm_id 메타 API로 확인 필요</x:v>
      </x:c>
      <x:c r="S1378" s="15" t="str">
        <x:v>원자료 직접 조회 후 필요 시 증감률 계산</x:v>
      </x:c>
      <x:c r="T1378" s="15" t="str">
        <x:v>검토 필요</x:v>
      </x:c>
      <x:c r="U1378" s="15" t="str">
        <x:v>101</x:v>
      </x:c>
      <x:c r="V1378" s="15" t="str">
        <x:v>DT_1J22003</x:v>
      </x:c>
      <x:c r="W1378" s="15" t="str">
        <x:v>T31</x:v>
      </x:c>
      <x:c r="X1378" s="15" t="str">
        <x:v>T</x:v>
      </x:c>
      <x:c r="Y1378" s="15" t="str">
        <x:v>M</x:v>
      </x:c>
      <x:c r="Z1378" s="14" t="str">
        <x:v>소비자물가지수 후보 선택. 지역/품목 코드 확인 필요 | 지역 코드 자동선택: 경기</x:v>
      </x:c>
      <x:c r="AA1378" s="15" t="str">
        <x:v>114.25</x:v>
      </x:c>
      <x:c r="AB1378" s="15" t="str">
        <x:v>202311</x:v>
      </x:c>
      <x:c r="AC1378" s="15" t="str">
        <x:v>114.71</x:v>
      </x:c>
      <x:c r="AD1378" s="15" t="str">
        <x:v>202310</x:v>
      </x:c>
      <x:c r="AE1378" s="15" t="str">
        <x:v>-0.4010112457501471</x:v>
      </x:c>
      <x:c r="AF1378" s="15" t="str">
        <x:v>-0.45999999999999375</x:v>
      </x:c>
      <x:c r="AG1378" s="14" t="str"/>
      <x:c r="AH1378" s="15" t="str">
        <x:v>POINT_CHANGE</x:v>
      </x:c>
      <x:c r="AI1378" s="15" t="str">
        <x:v>0.15</x:v>
      </x:c>
      <x:c r="AJ1378" s="15" t="str">
        <x:v>-0.45999999999999375</x:v>
      </x:c>
      <x:c r="AK1378" s="15" t="str">
        <x:v>actual_change_point 컬럼 사용(전기대비 계산값)</x:v>
      </x:c>
      <x:c r="AL1378" s="14" t="str">
        <x:v>불일치</x:v>
      </x:c>
      <x:c r="AM1378" s="15" t="str">
        <x:v>0.6099999999999938</x:v>
      </x:c>
      <x:c r="AN1378" s="14" t="str">
        <x:v>claim=0.15, actual=-0.45999999999999375, 오차=0.610 (허용=0.3)</x:v>
      </x:c>
      <x:c r="AO1378" s="15" t="str">
        <x:v>POINT_CHANGE</x:v>
      </x:c>
      <x:c r="AP1378" s="15" t="str">
        <x:v>0.15</x:v>
      </x:c>
      <x:c r="AQ1378" s="14" t="str">
        <x:v>% 숫자 선택</x:v>
      </x:c>
      <x:c r="AR1378" s="15" t="str">
        <x:v>-0.45999999999999375</x:v>
      </x:c>
      <x:c r="AS1378" s="14" t="str">
        <x:v>actual_change_point 사용</x:v>
      </x:c>
      <x:c r="AT1378" s="14" t="str">
        <x:v>불일치</x:v>
      </x:c>
      <x:c r="AU1378" s="15" t="str">
        <x:v>0.6099999999999938</x:v>
      </x:c>
      <x:c r="AV1378" s="14" t="str">
        <x:v>claim=0.15, adjusted_actual=-0.45999999999999375, 오차=0.610, 허용=0.3</x:v>
      </x:c>
      <x:c r="AW1378" s="14" t="str">
        <x:v>재검토필요_증감률불일치</x:v>
      </x:c>
      <x:c r="AX1378" s="15" t="str">
        <x:v>N</x:v>
      </x:c>
      <x:c r="AY1378" s="15" t="str">
        <x:v>N</x:v>
      </x:c>
      <x:c r="AZ1378" s="14" t="str">
        <x:v>N</x:v>
      </x:c>
      <x:c r="BA1378" s="15" t="str"/>
      <x:c r="BB1378" s="15" t="str"/>
      <x:c r="BC1378" s="14" t="str"/>
      <x:c r="BD1378" s="14" t="str"/>
      <x:c r="BE1378" s="14" t="str">
        <x:v>기존 재검토/판단불가 상태 유지</x:v>
      </x:c>
      <x:c r="BF1378" s="14" t="str">
        <x:v>재검토필요_증감률불일치</x:v>
      </x:c>
      <x:c r="BG1378" s="14" t="str"/>
      <x:c r="BH1378" s="14" t="str"/>
      <x:c r="BI1378" s="14" t="str"/>
      <x:c r="BJ1378" s="14" t="str"/>
      <x:c r="BK1378" s="15" t="str"/>
      <x:c r="BL1378" s="15" t="str"/>
      <x:c r="BM1378" s="14" t="str"/>
      <x:c r="BN1378" s="14" t="str"/>
      <x:c r="BO1378" s="14" t="str"/>
      <x:c r="BP1378" s="14" t="str"/>
      <x:c r="BQ1378" s="15" t="str"/>
      <x:c r="BR1378" s="15" t="str"/>
      <x:c r="BS1378" s="15" t="str"/>
      <x:c r="BT1378" s="15" t="str">
        <x:v>1377</x:v>
      </x:c>
      <x:c r="BU1378" s="15" t="str">
        <x:v>7</x:v>
      </x:c>
      <x:c r="BV1378" s="14" t="str">
        <x:v>물가</x:v>
      </x:c>
      <x:c r="BW1378" s="14" t="str">
        <x:v>수동검토유지</x:v>
      </x:c>
      <x:c r="BX1378" s="14" t="str">
        <x:v>재검토필요_증감률불일치</x:v>
      </x:c>
      <x:c r="BY1378" s="15" t="str">
        <x:v>N/A</x:v>
      </x:c>
      <x:c r="BZ1378" s="14" t="str"/>
      <x:c r="CA1378" s="14" t="str"/>
      <x:c r="CB1378" s="14" t="str"/>
      <x:c r="CC1378" s="15" t="str"/>
      <x:c r="CD1378" s="15" t="str"/>
      <x:c r="CE1378" s="15" t="str"/>
      <x:c r="CF1378" s="15" t="str"/>
      <x:c r="CG1378" s="15" t="str"/>
      <x:c r="CH1378" s="15" t="str"/>
      <x:c r="CI1378" s="15" t="str"/>
      <x:c r="CJ1378" s="15" t="str"/>
      <x:c r="CK1378" s="15" t="str"/>
      <x:c r="CL1378" s="14" t="str"/>
      <x:c r="CM1378" s="15" t="str"/>
      <x:c r="CN1378" s="15" t="str"/>
      <x:c r="CO1378" s="15" t="str"/>
      <x:c r="CP1378" s="15" t="str"/>
      <x:c r="CQ1378" s="14" t="str"/>
      <x:c r="CR1378" s="16" t="str"/>
    </x:row>
    <x:row r="1379" ht="30" customHeight="1">
      <x:c r="A1379" s="13" t="str">
        <x:v>C18695</x:v>
      </x:c>
      <x:c r="B1379" s="15" t="str">
        <x:v>2450</x:v>
      </x:c>
      <x:c r="C1379" s="14" t="str">
        <x:v>“집값 못 잡으면 재정 지출 늘려도 내수 안 살아나”</x:v>
      </x:c>
      <x:c r="D1379" s="15" t="str">
        <x:v>2025-07-08</x:v>
      </x:c>
      <x:c r="E1379" s="15" t="str">
        <x:v>https://www.chosun.com/economy/economy_general/2025/07/08/SA6WVXYNPFDFBMQTLTRXP2I7UM</x:v>
      </x:c>
      <x:c r="F1379" s="14" t="str">
        <x:v>셋째, 국내 산업생산이 1% 상승할 때 물가는 0.8%포인트 올랐다.</x:v>
      </x:c>
      <x:c r="G1379" s="15" t="str">
        <x:v>비율·증감률</x:v>
      </x:c>
      <x:c r="H1379" s="15" t="str">
        <x:v>비율·증감률</x:v>
      </x:c>
      <x:c r="I1379" s="15" t="str">
        <x:v>True</x:v>
      </x:c>
      <x:c r="J1379" s="15" t="str"/>
      <x:c r="K1379" s="15" t="str">
        <x:v>둘째, 국제 원자재 가격이 1.9% 오를 때 국내 물가는 0.12%포인트 상승했다.</x:v>
      </x:c>
      <x:c r="L1379" s="15" t="str">
        <x:v>넷째, 한국은행이 기준금리를 0.12%포인트 인상하면 물가는 0.09%포인트 하락했다.</x:v>
      </x:c>
      <x:c r="M1379" s="15" t="str">
        <x:v>[1, 0.8]</x:v>
      </x:c>
      <x:c r="N1379" s="15" t="str">
        <x:v>['%', '%']</x:v>
      </x:c>
      <x:c r="O1379" s="15" t="str">
        <x:v>[]</x:v>
      </x:c>
      <x:c r="P1379" s="15" t="str">
        <x:v>[]</x:v>
      </x:c>
      <x:c r="Q1379" s="15" t="str">
        <x:v>월별 소비자물가 등락률(tblId=DT_1J22042); 소비자물가지수(2020=100)(tblId=DT_1J22003); 품목별 소비자물가지수(품목성질별: 2020=100)(tblId=DT_1J22112)</x:v>
      </x:c>
      <x:c r="R1379" s="15" t="str">
        <x:v>orgId=101, tblId=DT_1J22042 | obj_l1/itm_id 메타 API로 확인 필요</x:v>
      </x:c>
      <x:c r="S1379" s="15" t="str">
        <x:v>원자료 직접 조회 후 필요 시 증감률 계산</x:v>
      </x:c>
      <x:c r="T1379" s="15" t="str">
        <x:v>검토 필요</x:v>
      </x:c>
      <x:c r="U1379" s="15" t="str">
        <x:v>101</x:v>
      </x:c>
      <x:c r="V1379" s="15" t="str">
        <x:v>DT_1J22042</x:v>
      </x:c>
      <x:c r="W1379" s="15" t="str">
        <x:v>0</x:v>
      </x:c>
      <x:c r="X1379" s="15" t="str">
        <x:v>T03</x:v>
      </x:c>
      <x:c r="Y1379" s="15" t="str">
        <x:v>Y</x:v>
      </x:c>
      <x:c r="Z1379" s="14" t="str">
        <x:v>소비자물가 등락률 후보 선택. 지역/품목/월별 코드 확인 필요 | obj_l1/itm_id 자동 후보 입력</x:v>
      </x:c>
      <x:c r="AA1379" s="15" t="str">
        <x:v>3.2</x:v>
      </x:c>
      <x:c r="AB1379" s="15" t="str">
        <x:v>202606</x:v>
      </x:c>
      <x:c r="AC1379" s="15" t="str">
        <x:v>3.1</x:v>
      </x:c>
      <x:c r="AD1379" s="15" t="str">
        <x:v>202605</x:v>
      </x:c>
      <x:c r="AE1379" s="15" t="str">
        <x:v>3.2258064516129057</x:v>
      </x:c>
      <x:c r="AF1379" s="15" t="str">
        <x:v>0.10000000000000009</x:v>
      </x:c>
      <x:c r="AG1379" s="14" t="str"/>
      <x:c r="AH1379" s="15" t="str">
        <x:v>POINT_CHANGE</x:v>
      </x:c>
      <x:c r="AI1379" s="15" t="str">
        <x:v>0.8</x:v>
      </x:c>
      <x:c r="AJ1379" s="15" t="str">
        <x:v>0.10000000000000009</x:v>
      </x:c>
      <x:c r="AK1379" s="15" t="str">
        <x:v>actual_change_point 컬럼 사용(전기대비 계산값)</x:v>
      </x:c>
      <x:c r="AL1379" s="14" t="str">
        <x:v>불일치</x:v>
      </x:c>
      <x:c r="AM1379" s="15" t="str">
        <x:v>0.7</x:v>
      </x:c>
      <x:c r="AN1379" s="14" t="str">
        <x:v>claim=0.8, actual=0.10000000000000009, 오차=0.700 (허용=0.3)</x:v>
      </x:c>
      <x:c r="AO1379" s="15" t="str">
        <x:v>POINT_CHANGE</x:v>
      </x:c>
      <x:c r="AP1379" s="15" t="str">
        <x:v>0.8</x:v>
      </x:c>
      <x:c r="AQ1379" s="14" t="str">
        <x:v>% 숫자 선택</x:v>
      </x:c>
      <x:c r="AR1379" s="15" t="str">
        <x:v>0.10000000000000009</x:v>
      </x:c>
      <x:c r="AS1379" s="14" t="str">
        <x:v>actual_change_point 사용</x:v>
      </x:c>
      <x:c r="AT1379" s="14" t="str">
        <x:v>불일치</x:v>
      </x:c>
      <x:c r="AU1379" s="15" t="str">
        <x:v>0.7</x:v>
      </x:c>
      <x:c r="AV1379" s="14" t="str">
        <x:v>claim=0.8, adjusted_actual=0.10000000000000009, 오차=0.700, 허용=0.3</x:v>
      </x:c>
      <x:c r="AW1379" s="14" t="str">
        <x:v>재검토필요_증감률불일치</x:v>
      </x:c>
      <x:c r="AX1379" s="15" t="str">
        <x:v>N</x:v>
      </x:c>
      <x:c r="AY1379" s="15" t="str">
        <x:v>N</x:v>
      </x:c>
      <x:c r="AZ1379" s="14" t="str">
        <x:v>N</x:v>
      </x:c>
      <x:c r="BA1379" s="15" t="str"/>
      <x:c r="BB1379" s="15" t="str"/>
      <x:c r="BC1379" s="14" t="str"/>
      <x:c r="BD1379" s="14" t="str"/>
      <x:c r="BE1379" s="14" t="str">
        <x:v>기존 재검토/판단불가 상태 유지</x:v>
      </x:c>
      <x:c r="BF1379" s="14" t="str">
        <x:v>재검토필요_증감률불일치</x:v>
      </x:c>
      <x:c r="BG1379" s="14" t="str"/>
      <x:c r="BH1379" s="14" t="str"/>
      <x:c r="BI1379" s="14" t="str"/>
      <x:c r="BJ1379" s="14" t="str"/>
      <x:c r="BK1379" s="15" t="str"/>
      <x:c r="BL1379" s="15" t="str"/>
      <x:c r="BM1379" s="14" t="str"/>
      <x:c r="BN1379" s="14" t="str"/>
      <x:c r="BO1379" s="14" t="str"/>
      <x:c r="BP1379" s="14" t="str"/>
      <x:c r="BQ1379" s="15" t="str"/>
      <x:c r="BR1379" s="15" t="str"/>
      <x:c r="BS1379" s="15" t="str"/>
      <x:c r="BT1379" s="15" t="str">
        <x:v>1378</x:v>
      </x:c>
      <x:c r="BU1379" s="15" t="str">
        <x:v>7</x:v>
      </x:c>
      <x:c r="BV1379" s="14" t="str">
        <x:v>물가</x:v>
      </x:c>
      <x:c r="BW1379" s="14" t="str">
        <x:v>수동검토유지</x:v>
      </x:c>
      <x:c r="BX1379" s="14" t="str">
        <x:v>재검토필요_증감률불일치</x:v>
      </x:c>
      <x:c r="BY1379" s="15" t="str">
        <x:v>N/A</x:v>
      </x:c>
      <x:c r="BZ1379" s="14" t="str"/>
      <x:c r="CA1379" s="14" t="str"/>
      <x:c r="CB1379" s="14" t="str"/>
      <x:c r="CC1379" s="15" t="str"/>
      <x:c r="CD1379" s="15" t="str"/>
      <x:c r="CE1379" s="15" t="str"/>
      <x:c r="CF1379" s="15" t="str"/>
      <x:c r="CG1379" s="15" t="str"/>
      <x:c r="CH1379" s="15" t="str"/>
      <x:c r="CI1379" s="15" t="str"/>
      <x:c r="CJ1379" s="15" t="str"/>
      <x:c r="CK1379" s="15" t="str"/>
      <x:c r="CL1379" s="14" t="str"/>
      <x:c r="CM1379" s="15" t="str"/>
      <x:c r="CN1379" s="15" t="str"/>
      <x:c r="CO1379" s="15" t="str"/>
      <x:c r="CP1379" s="15" t="str"/>
      <x:c r="CQ1379" s="14" t="str"/>
      <x:c r="CR1379" s="16" t="str"/>
    </x:row>
    <x:row r="1380" ht="30" customHeight="1">
      <x:c r="A1380" s="13" t="str">
        <x:v>C18704</x:v>
      </x:c>
      <x:c r="B1380" s="15" t="str">
        <x:v>2451</x:v>
      </x:c>
      <x:c r="C1380" s="14" t="str">
        <x:v>가계 여윳돈 93조 사상 최대, 집값 상승 뇌관 되나</x:v>
      </x:c>
      <x:c r="D1380" s="15" t="str">
        <x:v>2025-07-08</x:v>
      </x:c>
      <x:c r="E1380" s="15" t="str">
        <x:v>https://www.chosun.com/economy/economy_general/2025/07/08/UZSAKR4BQ5GEBKX7LSZIQHCEQA</x:v>
      </x:c>
      <x:c r="F1380" s="14" t="str">
        <x:v>통계청에 따르면, 지난 1분기 가계 소득 증가율은 2.6%를 기록했지만 민간 소비는 전 분기 대비 1.4% 줄었다.</x:v>
      </x:c>
      <x:c r="G1380" s="15" t="str">
        <x:v>임금·소득</x:v>
      </x:c>
      <x:c r="H1380" s="15" t="str">
        <x:v>임금·소득; 비율·증감률; 날짜·시간</x:v>
      </x:c>
      <x:c r="I1380" s="15" t="str">
        <x:v>True</x:v>
      </x:c>
      <x:c r="J1380" s="15" t="str"/>
      <x:c r="K1380" s="15" t="str">
        <x:v>김용현 팀장은 “상여금 지급이 많은 연초엔 통상적으로 가계의 여유 자금이 늘어나는 경향이 있지만 지난 1분기엔 국내외 불확실성이 커지고 소비가 위축되면서 순자금 운용이 가장 큰 수준으로 불어났다”고 했다.</x:v>
      </x:c>
      <x:c r="L1380" s="15" t="str">
        <x:v>1분기 아파트 신규 입주가 감소한 것도 가계 여유 자금을 늘어나게 한 요인으로 꼽혔다.</x:v>
      </x:c>
      <x:c r="M1380" s="15" t="str">
        <x:v>[1, 2.6, 1.4]</x:v>
      </x:c>
      <x:c r="N1380" s="15" t="str">
        <x:v>['분', '%', '%']</x:v>
      </x:c>
      <x:c r="O1380" s="15" t="str">
        <x:v>[]</x:v>
      </x:c>
      <x:c r="P1380" s="15" t="str">
        <x:v>[]</x:v>
      </x:c>
      <x:c r="Q1380" s="15" t="str">
        <x:v>가구당 월평균 가계수지 (전국,1인이상)(tblId=DT_1L9U101); 소득5분위별 가구당 가계수지 (전국,1인이상)(tblId=DT_1L9U103); 소득구간별 가구당 월평균 가계수지 (전국,1인이상)(tblId=DT_1L9U107)</x:v>
      </x:c>
      <x:c r="R1380" s="15" t="str">
        <x:v>orgId=101, tblId=DT_1L9U101 | obj_l1/itm_id 메타 API로 확인 필요</x:v>
      </x:c>
      <x:c r="S1380" s="15" t="str">
        <x:v>원자료 직접 조회 후 필요 시 증감률 계산</x:v>
      </x:c>
      <x:c r="T1380" s="15" t="str">
        <x:v>검토 필요</x:v>
      </x:c>
      <x:c r="U1380" s="15" t="str">
        <x:v>101</x:v>
      </x:c>
      <x:c r="V1380" s="15" t="str">
        <x:v>DT_1L9U101</x:v>
      </x:c>
      <x:c r="W1380" s="15" t="str">
        <x:v>A</x:v>
      </x:c>
      <x:c r="X1380" s="15" t="str">
        <x:v>T110</x:v>
      </x:c>
      <x:c r="Y1380" s="15" t="str">
        <x:v>Q</x:v>
      </x:c>
      <x:c r="Z1380" s="14" t="str">
        <x:v>가구당 월평균 가계수지 후보 선택. 소득/지출 항목 확인 필요 | obj_l1/itm_id 자동 후보 입력</x:v>
      </x:c>
      <x:c r="AA1380" s="15" t="str">
        <x:v>5480864.422</x:v>
      </x:c>
      <x:c r="AB1380" s="15" t="str">
        <x:v>202601</x:v>
      </x:c>
      <x:c r="AC1380" s="15" t="str">
        <x:v>5421917.965</x:v>
      </x:c>
      <x:c r="AD1380" s="15" t="str">
        <x:v>202504</x:v>
      </x:c>
      <x:c r="AE1380" s="15" t="str">
        <x:v>1.08718828614738</x:v>
      </x:c>
      <x:c r="AF1380" s="15" t="str">
        <x:v>58946.4570000004</x:v>
      </x:c>
      <x:c r="AG1380" s="14" t="str"/>
      <x:c r="AH1380" s="15" t="str">
        <x:v>CHANGE_RATE</x:v>
      </x:c>
      <x:c r="AI1380" s="15" t="str">
        <x:v>1.4</x:v>
      </x:c>
      <x:c r="AJ1380" s="15" t="str">
        <x:v>1.08718828614738</x:v>
      </x:c>
      <x:c r="AK1380" s="15" t="str">
        <x:v>actual_change_pct 컬럼 사용(전기대비 계산값)</x:v>
      </x:c>
      <x:c r="AL1380" s="14" t="str">
        <x:v>불일치</x:v>
      </x:c>
      <x:c r="AM1380" s="15" t="str">
        <x:v>0.31281171385261985</x:v>
      </x:c>
      <x:c r="AN1380" s="14" t="str">
        <x:v>claim=1.4, actual=1.08718828614738, 오차=0.313 (허용=0.3)</x:v>
      </x:c>
      <x:c r="AO1380" s="15" t="str">
        <x:v>CHANGE_RATE</x:v>
      </x:c>
      <x:c r="AP1380" s="15" t="str">
        <x:v>1.4</x:v>
      </x:c>
      <x:c r="AQ1380" s="14" t="str">
        <x:v>% 숫자 선택</x:v>
      </x:c>
      <x:c r="AR1380" s="15" t="str">
        <x:v>1.08718828614738</x:v>
      </x:c>
      <x:c r="AS1380" s="14" t="str">
        <x:v>actual_change_pct 사용</x:v>
      </x:c>
      <x:c r="AT1380" s="14" t="str">
        <x:v>불일치</x:v>
      </x:c>
      <x:c r="AU1380" s="15" t="str">
        <x:v>0.31281171385261985</x:v>
      </x:c>
      <x:c r="AV1380" s="14" t="str">
        <x:v>claim=1.4, adjusted_actual=1.08718828614738, 오차=0.313, 허용=0.3</x:v>
      </x:c>
      <x:c r="AW1380" s="14" t="str">
        <x:v>재검토필요_증감률불일치</x:v>
      </x:c>
      <x:c r="AX1380" s="15" t="str">
        <x:v>N</x:v>
      </x:c>
      <x:c r="AY1380" s="15" t="str">
        <x:v>N</x:v>
      </x:c>
      <x:c r="AZ1380" s="14" t="str">
        <x:v>N</x:v>
      </x:c>
      <x:c r="BA1380" s="15" t="str"/>
      <x:c r="BB1380" s="15" t="str"/>
      <x:c r="BC1380" s="14" t="str"/>
      <x:c r="BD1380" s="14" t="str"/>
      <x:c r="BE1380" s="14" t="str">
        <x:v>기존 재검토/판단불가 상태 유지</x:v>
      </x:c>
      <x:c r="BF1380" s="14" t="str">
        <x:v>재검토필요_증감률불일치</x:v>
      </x:c>
      <x:c r="BG1380" s="14" t="str"/>
      <x:c r="BH1380" s="14" t="str"/>
      <x:c r="BI1380" s="14" t="str"/>
      <x:c r="BJ1380" s="14" t="str"/>
      <x:c r="BK1380" s="15" t="str"/>
      <x:c r="BL1380" s="15" t="str"/>
      <x:c r="BM1380" s="14" t="str"/>
      <x:c r="BN1380" s="14" t="str"/>
      <x:c r="BO1380" s="14" t="str"/>
      <x:c r="BP1380" s="14" t="str"/>
      <x:c r="BQ1380" s="15" t="str"/>
      <x:c r="BR1380" s="15" t="str"/>
      <x:c r="BS1380" s="15" t="str"/>
      <x:c r="BT1380" s="15" t="str">
        <x:v>1379</x:v>
      </x:c>
      <x:c r="BU1380" s="15" t="str">
        <x:v>7</x:v>
      </x:c>
      <x:c r="BV1380" s="14" t="str">
        <x:v>기타</x:v>
      </x:c>
      <x:c r="BW1380" s="14" t="str">
        <x:v>수동검토유지</x:v>
      </x:c>
      <x:c r="BX1380" s="14" t="str">
        <x:v>재검토필요_증감률불일치</x:v>
      </x:c>
      <x:c r="BY1380" s="15" t="str">
        <x:v>N/A</x:v>
      </x:c>
      <x:c r="BZ1380" s="14" t="str"/>
      <x:c r="CA1380" s="14" t="str"/>
      <x:c r="CB1380" s="14" t="str"/>
      <x:c r="CC1380" s="15" t="str"/>
      <x:c r="CD1380" s="15" t="str"/>
      <x:c r="CE1380" s="15" t="str"/>
      <x:c r="CF1380" s="15" t="str"/>
      <x:c r="CG1380" s="15" t="str"/>
      <x:c r="CH1380" s="15" t="str"/>
      <x:c r="CI1380" s="15" t="str"/>
      <x:c r="CJ1380" s="15" t="str"/>
      <x:c r="CK1380" s="15" t="str"/>
      <x:c r="CL1380" s="14" t="str"/>
      <x:c r="CM1380" s="15" t="str"/>
      <x:c r="CN1380" s="15" t="str"/>
      <x:c r="CO1380" s="15" t="str"/>
      <x:c r="CP1380" s="15" t="str"/>
      <x:c r="CQ1380" s="14" t="str"/>
      <x:c r="CR1380" s="16" t="str"/>
    </x:row>
    <x:row r="1381" ht="30" customHeight="1">
      <x:c r="A1381" s="13" t="str">
        <x:v>C18755</x:v>
      </x:c>
      <x:c r="B1381" s="15" t="str">
        <x:v>2457</x:v>
      </x:c>
      <x:c r="C1381" s="14" t="str">
        <x:v>비관세 장벽 이슈가 협상 교착점...트럼프 “자동차 관세 완화는 없다는 뜻”</x:v>
      </x:c>
      <x:c r="D1381" s="15" t="str">
        <x:v>2025-07-08</x:v>
      </x:c>
      <x:c r="E1381" s="15" t="str">
        <x:v>https://www.chosun.com/economy/industry-company/2025/07/08/SPO7FYHZUVGNBH7I2CWWWZ76CI</x:v>
      </x:c>
      <x:c r="F1381" s="14" t="str">
        <x:v>4 도널드 트럼프 미 대통령은 7일 소셜미디어에 1분 간격으로 일본과 한국에 내달 1일부터 각각 상호 관세 25%를 부과하는 계획을 담은 ‘관세 서한’을 잇따라 공개했다.</x:v>
      </x:c>
      <x:c r="G1381" s="15" t="str">
        <x:v>무역지표</x:v>
      </x:c>
      <x:c r="H1381" s="15" t="str">
        <x:v>무역지표; 비율·증감률; 날짜·시간</x:v>
      </x:c>
      <x:c r="I1381" s="15" t="str">
        <x:v>True</x:v>
      </x:c>
      <x:c r="J1381" s="15" t="str"/>
      <x:c r="K1381" s="15" t="str"/>
      <x:c r="L1381" s="15" t="str">
        <x:v>미국은 지난 4월부터 세계 각국 대부분 수입품에 기본 상호 관세 10%를 매기고 있다.</x:v>
      </x:c>
      <x:c r="M1381" s="15" t="str">
        <x:v>[7, 1, 1, 25]</x:v>
      </x:c>
      <x:c r="N1381" s="15" t="str">
        <x:v>['일', '분', '일', '%']</x:v>
      </x:c>
      <x:c r="O1381" s="15" t="str">
        <x:v>[]</x:v>
      </x:c>
      <x:c r="P1381" s="15" t="str">
        <x:v>[]</x:v>
      </x:c>
      <x:c r="Q1381" s="15" t="str">
        <x:v>국가별 수출액, 수입액(tblId=DT_1R11006_FRM101); 품목별 수출액, 수입액(tblId=DT_1R11001_FRM101)</x:v>
      </x:c>
      <x:c r="R1381" s="15" t="str">
        <x:v>orgId=360, tblId=DT_1R11006_FRM101 | obj_l1/itm_id 메타 API로 확인 필요</x:v>
      </x:c>
      <x:c r="S1381" s="15" t="str">
        <x:v>원자료 직접 조회 후 필요 시 증감률 계산</x:v>
      </x:c>
      <x:c r="T1381" s="15" t="str">
        <x:v>검토 필요</x:v>
      </x:c>
      <x:c r="U1381" s="15" t="str">
        <x:v>360</x:v>
      </x:c>
      <x:c r="V1381" s="15" t="str">
        <x:v>DT_1R11006_FRM101</x:v>
      </x:c>
      <x:c r="W1381" s="15" t="str">
        <x:v>13102103829E.JP</x:v>
      </x:c>
      <x:c r="X1381" s="15" t="str">
        <x:v>13103103829T1</x:v>
      </x:c>
      <x:c r="Y1381" s="15" t="str">
        <x:v>Y</x:v>
      </x:c>
      <x:c r="Z1381" s="14" t="str">
        <x:v>국가별 수출입 후보 선택. 국가/수출입/시점 코드 확인 필요 | 국가 코드 자동선택: 일본</x:v>
      </x:c>
      <x:c r="AA1381" s="15" t="str">
        <x:v>28307861</x:v>
      </x:c>
      <x:c r="AB1381" s="15" t="str">
        <x:v>2025</x:v>
      </x:c>
      <x:c r="AC1381" s="15" t="str">
        <x:v>29607166</x:v>
      </x:c>
      <x:c r="AD1381" s="15" t="str">
        <x:v>2024</x:v>
      </x:c>
      <x:c r="AE1381" s="15" t="str">
        <x:v>-4.388481491271404</x:v>
      </x:c>
      <x:c r="AF1381" s="15" t="str">
        <x:v>-1299305.0</x:v>
      </x:c>
      <x:c r="AG1381" s="14" t="str"/>
      <x:c r="AH1381" s="15" t="str">
        <x:v>LEVEL</x:v>
      </x:c>
      <x:c r="AI1381" s="15" t="str">
        <x:v>4.0</x:v>
      </x:c>
      <x:c r="AJ1381" s="15" t="str">
        <x:v>28307861.0</x:v>
      </x:c>
      <x:c r="AK1381" s="15" t="str">
        <x:v>actual_value 컬럼 사용</x:v>
      </x:c>
      <x:c r="AL1381" s="14" t="str">
        <x:v>불일치</x:v>
      </x:c>
      <x:c r="AM1381" s="15" t="str">
        <x:v>0.9999998586964942</x:v>
      </x:c>
      <x:c r="AN1381" s="14" t="str">
        <x:v>claim=4.0, actual=28307861.0, 오차=1.000 (허용=0.05)</x:v>
      </x:c>
      <x:c r="AO1381" s="15" t="str">
        <x:v>LEVEL</x:v>
      </x:c>
      <x:c r="AP1381" s="15" t="str">
        <x:v>25.0</x:v>
      </x:c>
      <x:c r="AQ1381" s="14" t="str">
        <x:v>% 숫자 선택</x:v>
      </x:c>
      <x:c r="AR1381" s="15" t="str">
        <x:v>28307861.0</x:v>
      </x:c>
      <x:c r="AS1381" s="14" t="str">
        <x:v>actual_value 사용</x:v>
      </x:c>
      <x:c r="AT1381" s="14" t="str">
        <x:v>불일치</x:v>
      </x:c>
      <x:c r="AU1381" s="15" t="str">
        <x:v>0.999999116853089</x:v>
      </x:c>
      <x:c r="AV1381" s="14" t="str">
        <x:v>claim=25.0, adjusted_actual=28307861.0, 오차=1.000, 허용=0.05</x:v>
      </x:c>
      <x:c r="AW1381" s="14" t="str">
        <x:v>재검토필요_수준값불일치</x:v>
      </x:c>
      <x:c r="AX1381" s="15" t="str">
        <x:v>N</x:v>
      </x:c>
      <x:c r="AY1381" s="15" t="str">
        <x:v>N</x:v>
      </x:c>
      <x:c r="AZ1381" s="14" t="str">
        <x:v>N</x:v>
      </x:c>
      <x:c r="BA1381" s="15" t="str"/>
      <x:c r="BB1381" s="15" t="str"/>
      <x:c r="BC1381" s="14" t="str"/>
      <x:c r="BD1381" s="14" t="str"/>
      <x:c r="BE1381" s="14" t="str">
        <x:v>기존 재검토/판단불가 상태 유지</x:v>
      </x:c>
      <x:c r="BF1381" s="14" t="str">
        <x:v>재검토필요_수준값불일치</x:v>
      </x:c>
      <x:c r="BG1381" s="14" t="str"/>
      <x:c r="BH1381" s="14" t="str"/>
      <x:c r="BI1381" s="14" t="str"/>
      <x:c r="BJ1381" s="14" t="str"/>
      <x:c r="BK1381" s="15" t="str"/>
      <x:c r="BL1381" s="15" t="str"/>
      <x:c r="BM1381" s="14" t="str"/>
      <x:c r="BN1381" s="14" t="str"/>
      <x:c r="BO1381" s="14" t="str"/>
      <x:c r="BP1381" s="14" t="str"/>
      <x:c r="BQ1381" s="15" t="str"/>
      <x:c r="BR1381" s="15" t="str"/>
      <x:c r="BS1381" s="15" t="str"/>
      <x:c r="BT1381" s="15" t="str">
        <x:v>1380</x:v>
      </x:c>
      <x:c r="BU1381" s="15" t="str">
        <x:v>7</x:v>
      </x:c>
      <x:c r="BV1381" s="14" t="str">
        <x:v>무역</x:v>
      </x:c>
      <x:c r="BW1381" s="14" t="str">
        <x:v>코드북_비검증분류</x:v>
      </x:c>
      <x:c r="BX1381" s="14" t="str">
        <x:v>판단불가_정보 부족</x:v>
      </x:c>
      <x:c r="BY1381" s="15" t="str">
        <x:v>N/A</x:v>
      </x:c>
      <x:c r="BZ1381" s="14" t="str">
        <x:v>판단불가</x:v>
      </x:c>
      <x:c r="CA1381" s="14" t="str">
        <x:v>정보 부족</x:v>
      </x:c>
      <x:c r="CB1381" s="14" t="str">
        <x:v>관측 실적이 아닌 전망·목표 문장</x:v>
      </x:c>
      <x:c r="CC1381" s="15" t="str"/>
      <x:c r="CD1381" s="15" t="str"/>
      <x:c r="CE1381" s="15" t="str"/>
      <x:c r="CF1381" s="15" t="str"/>
      <x:c r="CG1381" s="15" t="str"/>
      <x:c r="CH1381" s="15" t="str"/>
      <x:c r="CI1381" s="15" t="str"/>
      <x:c r="CJ1381" s="15" t="str"/>
      <x:c r="CK1381" s="15" t="str"/>
      <x:c r="CL1381" s="14" t="str"/>
      <x:c r="CM1381" s="15" t="str"/>
      <x:c r="CN1381" s="15" t="str"/>
      <x:c r="CO1381" s="15" t="str"/>
      <x:c r="CP1381" s="15" t="str"/>
      <x:c r="CQ1381" s="14" t="str"/>
      <x:c r="CR1381" s="16" t="str"/>
    </x:row>
    <x:row r="1382" ht="30" customHeight="1">
      <x:c r="A1382" s="13" t="str">
        <x:v>C18756</x:v>
      </x:c>
      <x:c r="B1382" s="15" t="str">
        <x:v>2457</x:v>
      </x:c>
      <x:c r="C1382" s="14" t="str">
        <x:v>비관세 장벽 이슈가 협상 교착점...트럼프 “자동차 관세 완화는 없다는 뜻”</x:v>
      </x:c>
      <x:c r="D1382" s="15" t="str">
        <x:v>2025-07-08</x:v>
      </x:c>
      <x:c r="E1382" s="15" t="str">
        <x:v>https://www.chosun.com/economy/industry-company/2025/07/08/SPO7FYHZUVGNBH7I2CWWWZ76CI</x:v>
      </x:c>
      <x:c r="F1382" s="14" t="str">
        <x:v>미국은 지난 4월부터 세계 각국 대부분 수입품에 기본 상호 관세 10%를 매기고 있다.</x:v>
      </x:c>
      <x:c r="G1382" s="15" t="str">
        <x:v>무역지표</x:v>
      </x:c>
      <x:c r="H1382" s="15" t="str">
        <x:v>무역지표; 비율·증감률; 날짜·시간</x:v>
      </x:c>
      <x:c r="I1382" s="15" t="str">
        <x:v>True</x:v>
      </x:c>
      <x:c r="J1382" s="15" t="str"/>
      <x:c r="K1382" s="15" t="str">
        <x:v>4 도널드 트럼프 미 대통령은 7일 소셜미디어에 1분 간격으로 일본과 한국에 내달 1일부터 각각 상호 관세 25%를 부과하는 계획을 담은 ‘관세 서한’을 잇따라 공개했다.</x:v>
      </x:c>
      <x:c r="L1382" s="15" t="str">
        <x:v>추가 상호 관세에 대한 90일 유예가 끝나면 한국의 경우 추가 상호 관세 15%가 9일부터 부과될 예정이었지만, 이를 다음 달 1일로 미룬 것이다.</x:v>
      </x:c>
      <x:c r="M1382" s="15" t="str">
        <x:v>[4, 10]</x:v>
      </x:c>
      <x:c r="N1382" s="15" t="str">
        <x:v>['월', '%']</x:v>
      </x:c>
      <x:c r="O1382" s="15" t="str">
        <x:v>[]</x:v>
      </x:c>
      <x:c r="P1382" s="15" t="str">
        <x:v>[]</x:v>
      </x:c>
      <x:c r="Q1382" s="15" t="str">
        <x:v>국가별 수출액, 수입액(tblId=DT_1R11006_FRM101); 품목별 수출액, 수입액(tblId=DT_1R11001_FRM101)</x:v>
      </x:c>
      <x:c r="R1382" s="15" t="str">
        <x:v>orgId=360, tblId=DT_1R11006_FRM101 | obj_l1/itm_id 메타 API로 확인 필요</x:v>
      </x:c>
      <x:c r="S1382" s="15" t="str">
        <x:v>원자료 직접 조회 후 필요 시 증감률 계산</x:v>
      </x:c>
      <x:c r="T1382" s="15" t="str">
        <x:v>검토 필요</x:v>
      </x:c>
      <x:c r="U1382" s="15" t="str">
        <x:v>360</x:v>
      </x:c>
      <x:c r="V1382" s="15" t="str">
        <x:v>DT_1R11006_FRM101</x:v>
      </x:c>
      <x:c r="W1382" s="15" t="str">
        <x:v>13102103829E.US</x:v>
      </x:c>
      <x:c r="X1382" s="15" t="str">
        <x:v>13103103829T2</x:v>
      </x:c>
      <x:c r="Y1382" s="15" t="str">
        <x:v>M</x:v>
      </x:c>
      <x:c r="Z1382" s="14" t="str">
        <x:v>국가별 수출입 후보 선택. 국가/수출입/시점 코드 확인 필요 | 국가 코드 자동선택: 미국</x:v>
      </x:c>
      <x:c r="AA1382" s="15" t="str">
        <x:v>7520798</x:v>
      </x:c>
      <x:c r="AB1382" s="15" t="str">
        <x:v>202605</x:v>
      </x:c>
      <x:c r="AC1382" s="15" t="str">
        <x:v>8331082</x:v>
      </x:c>
      <x:c r="AD1382" s="15" t="str">
        <x:v>202604</x:v>
      </x:c>
      <x:c r="AE1382" s="15" t="str">
        <x:v>-9.726035585773852</x:v>
      </x:c>
      <x:c r="AF1382" s="15" t="str">
        <x:v>-810284.0</x:v>
      </x:c>
      <x:c r="AG1382" s="14" t="str"/>
      <x:c r="AH1382" s="15" t="str">
        <x:v>LEVEL</x:v>
      </x:c>
      <x:c r="AI1382" s="15" t="str">
        <x:v>10.0</x:v>
      </x:c>
      <x:c r="AJ1382" s="15" t="str">
        <x:v>7520798.0</x:v>
      </x:c>
      <x:c r="AK1382" s="15" t="str">
        <x:v>actual_value 컬럼 사용</x:v>
      </x:c>
      <x:c r="AL1382" s="14" t="str">
        <x:v>불일치</x:v>
      </x:c>
      <x:c r="AM1382" s="15" t="str">
        <x:v>0.999998670353864</x:v>
      </x:c>
      <x:c r="AN1382" s="14" t="str">
        <x:v>claim=10.0, actual=7520798.0, 오차=1.000 (허용=0.05)</x:v>
      </x:c>
      <x:c r="AO1382" s="15" t="str">
        <x:v>LEVEL</x:v>
      </x:c>
      <x:c r="AP1382" s="15" t="str">
        <x:v>10.0</x:v>
      </x:c>
      <x:c r="AQ1382" s="14" t="str">
        <x:v>% 숫자 선택</x:v>
      </x:c>
      <x:c r="AR1382" s="15" t="str">
        <x:v>7520798.0</x:v>
      </x:c>
      <x:c r="AS1382" s="14" t="str">
        <x:v>actual_value 사용</x:v>
      </x:c>
      <x:c r="AT1382" s="14" t="str">
        <x:v>불일치</x:v>
      </x:c>
      <x:c r="AU1382" s="15" t="str">
        <x:v>0.999998670353864</x:v>
      </x:c>
      <x:c r="AV1382" s="14" t="str">
        <x:v>claim=10.0, adjusted_actual=7520798.0, 오차=1.000, 허용=0.05</x:v>
      </x:c>
      <x:c r="AW1382" s="14" t="str">
        <x:v>재검토필요_수준값불일치</x:v>
      </x:c>
      <x:c r="AX1382" s="15" t="str">
        <x:v>N</x:v>
      </x:c>
      <x:c r="AY1382" s="15" t="str">
        <x:v>N</x:v>
      </x:c>
      <x:c r="AZ1382" s="14" t="str">
        <x:v>N</x:v>
      </x:c>
      <x:c r="BA1382" s="15" t="str"/>
      <x:c r="BB1382" s="15" t="str"/>
      <x:c r="BC1382" s="14" t="str"/>
      <x:c r="BD1382" s="14" t="str"/>
      <x:c r="BE1382" s="14" t="str">
        <x:v>기존 재검토/판단불가 상태 유지</x:v>
      </x:c>
      <x:c r="BF1382" s="14" t="str">
        <x:v>재검토필요_수준값불일치</x:v>
      </x:c>
      <x:c r="BG1382" s="14" t="str"/>
      <x:c r="BH1382" s="14" t="str"/>
      <x:c r="BI1382" s="14" t="str"/>
      <x:c r="BJ1382" s="14" t="str"/>
      <x:c r="BK1382" s="15" t="str"/>
      <x:c r="BL1382" s="15" t="str"/>
      <x:c r="BM1382" s="14" t="str"/>
      <x:c r="BN1382" s="14" t="str"/>
      <x:c r="BO1382" s="14" t="str"/>
      <x:c r="BP1382" s="14" t="str"/>
      <x:c r="BQ1382" s="15" t="str"/>
      <x:c r="BR1382" s="15" t="str"/>
      <x:c r="BS1382" s="15" t="str"/>
      <x:c r="BT1382" s="15" t="str">
        <x:v>1381</x:v>
      </x:c>
      <x:c r="BU1382" s="15" t="str">
        <x:v>7</x:v>
      </x:c>
      <x:c r="BV1382" s="14" t="str">
        <x:v>무역</x:v>
      </x:c>
      <x:c r="BW1382" s="14" t="str">
        <x:v>수동검토유지</x:v>
      </x:c>
      <x:c r="BX1382" s="14" t="str">
        <x:v>재검토필요_수준값불일치</x:v>
      </x:c>
      <x:c r="BY1382" s="15" t="str">
        <x:v>N/A</x:v>
      </x:c>
      <x:c r="BZ1382" s="14" t="str"/>
      <x:c r="CA1382" s="14" t="str"/>
      <x:c r="CB1382" s="14" t="str"/>
      <x:c r="CC1382" s="15" t="str"/>
      <x:c r="CD1382" s="15" t="str"/>
      <x:c r="CE1382" s="15" t="str"/>
      <x:c r="CF1382" s="15" t="str"/>
      <x:c r="CG1382" s="15" t="str"/>
      <x:c r="CH1382" s="15" t="str"/>
      <x:c r="CI1382" s="15" t="str"/>
      <x:c r="CJ1382" s="15" t="str"/>
      <x:c r="CK1382" s="15" t="str"/>
      <x:c r="CL1382" s="14" t="str"/>
      <x:c r="CM1382" s="15" t="str"/>
      <x:c r="CN1382" s="15" t="str"/>
      <x:c r="CO1382" s="15" t="str"/>
      <x:c r="CP1382" s="15" t="str"/>
      <x:c r="CQ1382" s="14" t="str"/>
      <x:c r="CR1382" s="16" t="str"/>
    </x:row>
    <x:row r="1383" ht="30" customHeight="1">
      <x:c r="A1383" s="13" t="str">
        <x:v>C18757</x:v>
      </x:c>
      <x:c r="B1383" s="15" t="str">
        <x:v>2457</x:v>
      </x:c>
      <x:c r="C1383" s="14" t="str">
        <x:v>비관세 장벽 이슈가 협상 교착점...트럼프 “자동차 관세 완화는 없다는 뜻”</x:v>
      </x:c>
      <x:c r="D1383" s="15" t="str">
        <x:v>2025-07-08</x:v>
      </x:c>
      <x:c r="E1383" s="15" t="str">
        <x:v>https://www.chosun.com/economy/industry-company/2025/07/08/SPO7FYHZUVGNBH7I2CWWWZ76CI</x:v>
      </x:c>
      <x:c r="F1383" s="14" t="str">
        <x:v>추가 상호 관세에 대한 90일 유예가 끝나면 한국의 경우 추가 상호 관세 15%가 9일부터 부과될 예정이었지만, 이를 다음 달 1일로 미룬 것이다.</x:v>
      </x:c>
      <x:c r="G1383" s="15" t="str">
        <x:v>무역지표</x:v>
      </x:c>
      <x:c r="H1383" s="15" t="str">
        <x:v>무역지표; 비율·증감률; 날짜·시간</x:v>
      </x:c>
      <x:c r="I1383" s="15" t="str">
        <x:v>True</x:v>
      </x:c>
      <x:c r="J1383" s="15" t="str"/>
      <x:c r="K1383" s="15" t="str">
        <x:v>미국은 지난 4월부터 세계 각국 대부분 수입품에 기본 상호 관세 10%를 매기고 있다.</x:v>
      </x:c>
      <x:c r="L1383" s="15" t="str">
        <x:v>지난 3월부터 차례로 붙기 시작한 철강(50%)·자동차(25%) 등에 대한 품목별 관세는 상호 관세와 별도로 계속 부과된다.</x:v>
      </x:c>
      <x:c r="M1383" s="15" t="str">
        <x:v>[90, 15, 9, 1]</x:v>
      </x:c>
      <x:c r="N1383" s="15" t="str">
        <x:v>['일', '%', '일', '일']</x:v>
      </x:c>
      <x:c r="O1383" s="15" t="str">
        <x:v>[]</x:v>
      </x:c>
      <x:c r="P1383" s="15" t="str">
        <x:v>[]</x:v>
      </x:c>
      <x:c r="Q1383" s="15" t="str">
        <x:v>품목별 수출액, 수입액(tblId=DT_1R11001_FRM101); 국가별 수출액, 수입액(tblId=DT_1R11006_FRM101)</x:v>
      </x:c>
      <x:c r="R1383" s="15" t="str">
        <x:v>orgId=360, tblId=DT_1R11001_FRM101 | obj_l1/itm_id 메타 API로 확인 필요</x:v>
      </x:c>
      <x:c r="S1383" s="15" t="str">
        <x:v>원자료 직접 조회 후 필요 시 증감률 계산</x:v>
      </x:c>
      <x:c r="T1383" s="15" t="str">
        <x:v>검토 필요</x:v>
      </x:c>
      <x:c r="U1383" s="15" t="str">
        <x:v>360</x:v>
      </x:c>
      <x:c r="V1383" s="15" t="str">
        <x:v>DT_1R11001_FRM101</x:v>
      </x:c>
      <x:c r="W1383" s="15" t="str">
        <x:v>13102112831A.781</x:v>
      </x:c>
      <x:c r="X1383" s="15" t="str">
        <x:v>13103112831T1</x:v>
      </x:c>
      <x:c r="Y1383" s="15" t="str">
        <x:v>Y</x:v>
      </x:c>
      <x:c r="Z1383" s="14" t="str">
        <x:v>품목별 수출입 후보 선택. 품목/수출입/시점 코드 확인 필요 | 품목 세부 코드 필요: 총액 코드로 확정하지 않음 | 품목 코드 자동 후보: 승용자동차 및 기타의 차량</x:v>
      </x:c>
      <x:c r="AA1383" s="15" t="str">
        <x:v>68548282</x:v>
      </x:c>
      <x:c r="AB1383" s="15" t="str">
        <x:v>2025</x:v>
      </x:c>
      <x:c r="AC1383" s="15" t="str">
        <x:v>68323532</x:v>
      </x:c>
      <x:c r="AD1383" s="15" t="str">
        <x:v>2024</x:v>
      </x:c>
      <x:c r="AE1383" s="15" t="str">
        <x:v>0.3289496216325584</x:v>
      </x:c>
      <x:c r="AF1383" s="15" t="str">
        <x:v>224750.0</x:v>
      </x:c>
      <x:c r="AG1383" s="14" t="str"/>
      <x:c r="AH1383" s="15" t="str">
        <x:v>LEVEL</x:v>
      </x:c>
      <x:c r="AI1383" s="15" t="str">
        <x:v>15.0</x:v>
      </x:c>
      <x:c r="AJ1383" s="15" t="str">
        <x:v>68548282.0</x:v>
      </x:c>
      <x:c r="AK1383" s="15" t="str">
        <x:v>actual_value 컬럼 사용</x:v>
      </x:c>
      <x:c r="AL1383" s="14" t="str">
        <x:v>불일치</x:v>
      </x:c>
      <x:c r="AM1383" s="15" t="str">
        <x:v>0.9999997811761351</x:v>
      </x:c>
      <x:c r="AN1383" s="14" t="str">
        <x:v>claim=15.0, actual=68548282.0, 오차=1.000 (허용=0.05)</x:v>
      </x:c>
      <x:c r="AO1383" s="15" t="str">
        <x:v>LEVEL</x:v>
      </x:c>
      <x:c r="AP1383" s="15" t="str">
        <x:v>15.0</x:v>
      </x:c>
      <x:c r="AQ1383" s="14" t="str">
        <x:v>% 숫자 선택</x:v>
      </x:c>
      <x:c r="AR1383" s="15" t="str">
        <x:v>68548282.0</x:v>
      </x:c>
      <x:c r="AS1383" s="14" t="str">
        <x:v>actual_value 사용</x:v>
      </x:c>
      <x:c r="AT1383" s="14" t="str">
        <x:v>불일치</x:v>
      </x:c>
      <x:c r="AU1383" s="15" t="str">
        <x:v>0.9999997811761351</x:v>
      </x:c>
      <x:c r="AV1383" s="14" t="str">
        <x:v>claim=15.0, adjusted_actual=68548282.0, 오차=1.000, 허용=0.05</x:v>
      </x:c>
      <x:c r="AW1383" s="14" t="str">
        <x:v>재검토필요_수준값불일치</x:v>
      </x:c>
      <x:c r="AX1383" s="15" t="str">
        <x:v>N</x:v>
      </x:c>
      <x:c r="AY1383" s="15" t="str">
        <x:v>N</x:v>
      </x:c>
      <x:c r="AZ1383" s="14" t="str">
        <x:v>N</x:v>
      </x:c>
      <x:c r="BA1383" s="15" t="str"/>
      <x:c r="BB1383" s="15" t="str"/>
      <x:c r="BC1383" s="14" t="str"/>
      <x:c r="BD1383" s="14" t="str"/>
      <x:c r="BE1383" s="14" t="str">
        <x:v>기존 재검토/판단불가 상태 유지</x:v>
      </x:c>
      <x:c r="BF1383" s="14" t="str">
        <x:v>재검토필요_수준값불일치</x:v>
      </x:c>
      <x:c r="BG1383" s="14" t="str"/>
      <x:c r="BH1383" s="14" t="str"/>
      <x:c r="BI1383" s="14" t="str"/>
      <x:c r="BJ1383" s="14" t="str"/>
      <x:c r="BK1383" s="15" t="str"/>
      <x:c r="BL1383" s="15" t="str"/>
      <x:c r="BM1383" s="14" t="str"/>
      <x:c r="BN1383" s="14" t="str"/>
      <x:c r="BO1383" s="14" t="str"/>
      <x:c r="BP1383" s="14" t="str"/>
      <x:c r="BQ1383" s="15" t="str"/>
      <x:c r="BR1383" s="15" t="str"/>
      <x:c r="BS1383" s="15" t="str"/>
      <x:c r="BT1383" s="15" t="str">
        <x:v>1382</x:v>
      </x:c>
      <x:c r="BU1383" s="15" t="str">
        <x:v>7</x:v>
      </x:c>
      <x:c r="BV1383" s="14" t="str">
        <x:v>무역</x:v>
      </x:c>
      <x:c r="BW1383" s="14" t="str">
        <x:v>수동검토유지</x:v>
      </x:c>
      <x:c r="BX1383" s="14" t="str">
        <x:v>재검토필요_수준값불일치</x:v>
      </x:c>
      <x:c r="BY1383" s="15" t="str">
        <x:v>N/A</x:v>
      </x:c>
      <x:c r="BZ1383" s="14" t="str"/>
      <x:c r="CA1383" s="14" t="str"/>
      <x:c r="CB1383" s="14" t="str"/>
      <x:c r="CC1383" s="15" t="str"/>
      <x:c r="CD1383" s="15" t="str"/>
      <x:c r="CE1383" s="15" t="str"/>
      <x:c r="CF1383" s="15" t="str"/>
      <x:c r="CG1383" s="15" t="str"/>
      <x:c r="CH1383" s="15" t="str"/>
      <x:c r="CI1383" s="15" t="str"/>
      <x:c r="CJ1383" s="15" t="str"/>
      <x:c r="CK1383" s="15" t="str"/>
      <x:c r="CL1383" s="14" t="str"/>
      <x:c r="CM1383" s="15" t="str"/>
      <x:c r="CN1383" s="15" t="str"/>
      <x:c r="CO1383" s="15" t="str"/>
      <x:c r="CP1383" s="15" t="str"/>
      <x:c r="CQ1383" s="14" t="str"/>
      <x:c r="CR1383" s="16" t="str"/>
    </x:row>
    <x:row r="1384" ht="30" customHeight="1">
      <x:c r="A1384" s="13" t="str">
        <x:v>C18758</x:v>
      </x:c>
      <x:c r="B1384" s="15" t="str">
        <x:v>2457</x:v>
      </x:c>
      <x:c r="C1384" s="14" t="str">
        <x:v>비관세 장벽 이슈가 협상 교착점...트럼프 “자동차 관세 완화는 없다는 뜻”</x:v>
      </x:c>
      <x:c r="D1384" s="15" t="str">
        <x:v>2025-07-08</x:v>
      </x:c>
      <x:c r="E1384" s="15" t="str">
        <x:v>https://www.chosun.com/economy/industry-company/2025/07/08/SPO7FYHZUVGNBH7I2CWWWZ76CI</x:v>
      </x:c>
      <x:c r="F1384" s="14" t="str">
        <x:v>지난 3월부터 차례로 붙기 시작한 철강(50%)·자동차(25%) 등에 대한 품목별 관세는 상호 관세와 별도로 계속 부과된다.</x:v>
      </x:c>
      <x:c r="G1384" s="15" t="str">
        <x:v>무역지표</x:v>
      </x:c>
      <x:c r="H1384" s="15" t="str">
        <x:v>무역지표; 비율·증감률; 날짜·시간</x:v>
      </x:c>
      <x:c r="I1384" s="15" t="str">
        <x:v>True</x:v>
      </x:c>
      <x:c r="J1384" s="15" t="str"/>
      <x:c r="K1384" s="15" t="str">
        <x:v>추가 상호 관세에 대한 90일 유예가 끝나면 한국의 경우 추가 상호 관세 15%가 9일부터 부과될 예정이었지만, 이를 다음 달 1일로 미룬 것이다.</x:v>
      </x:c>
      <x:c r="L1384" s="15" t="str">
        <x:v>이날 대통령실은 김용범 정책실장 주재로 통상 관계 부처 긴급 대책 회의를 열고 자동차·철강 등 관련 업종에 대한 지원 대책 등을 논의했다.</x:v>
      </x:c>
      <x:c r="M1384" s="15" t="str">
        <x:v>[3, 50, 25]</x:v>
      </x:c>
      <x:c r="N1384" s="15" t="str">
        <x:v>['월', '%', '%']</x:v>
      </x:c>
      <x:c r="O1384" s="15" t="str">
        <x:v>[]</x:v>
      </x:c>
      <x:c r="P1384" s="15" t="str">
        <x:v>[]</x:v>
      </x:c>
      <x:c r="Q1384" s="15" t="str">
        <x:v>품목별 수출액, 수입액(tblId=DT_1R11001_FRM101); 국가별 수출액, 수입액(tblId=DT_1R11006_FRM101)</x:v>
      </x:c>
      <x:c r="R1384" s="15" t="str">
        <x:v>orgId=360, tblId=DT_1R11001_FRM101 | obj_l1/itm_id 메타 API로 확인 필요</x:v>
      </x:c>
      <x:c r="S1384" s="15" t="str">
        <x:v>원자료 직접 조회 후 필요 시 증감률 계산</x:v>
      </x:c>
      <x:c r="T1384" s="15" t="str">
        <x:v>검토 필요</x:v>
      </x:c>
      <x:c r="U1384" s="15" t="str">
        <x:v>360</x:v>
      </x:c>
      <x:c r="V1384" s="15" t="str">
        <x:v>DT_1R11001_FRM101</x:v>
      </x:c>
      <x:c r="W1384" s="15" t="str">
        <x:v>13102112831A.781</x:v>
      </x:c>
      <x:c r="X1384" s="15" t="str">
        <x:v>13103112831T1</x:v>
      </x:c>
      <x:c r="Y1384" s="15" t="str">
        <x:v>M</x:v>
      </x:c>
      <x:c r="Z1384" s="14" t="str">
        <x:v>품목별 수출입 후보 선택. 품목/수출입/시점 코드 확인 필요 | 품목 세부 코드 필요: 총액 코드로 확정하지 않음 | 품목 코드 자동 후보: 승용자동차 및 기타의 차량</x:v>
      </x:c>
      <x:c r="AA1384" s="15" t="str">
        <x:v>5492266</x:v>
      </x:c>
      <x:c r="AB1384" s="15" t="str">
        <x:v>202605</x:v>
      </x:c>
      <x:c r="AC1384" s="15" t="str">
        <x:v>5843132</x:v>
      </x:c>
      <x:c r="AD1384" s="15" t="str">
        <x:v>202604</x:v>
      </x:c>
      <x:c r="AE1384" s="15" t="str">
        <x:v>-6.00475909152831</x:v>
      </x:c>
      <x:c r="AF1384" s="15" t="str">
        <x:v>-350866.0</x:v>
      </x:c>
      <x:c r="AG1384" s="14" t="str"/>
      <x:c r="AH1384" s="15" t="str">
        <x:v>LEVEL</x:v>
      </x:c>
      <x:c r="AI1384" s="15" t="str">
        <x:v>50.0</x:v>
      </x:c>
      <x:c r="AJ1384" s="15" t="str">
        <x:v>5492266.0</x:v>
      </x:c>
      <x:c r="AK1384" s="15" t="str">
        <x:v>actual_value 컬럼 사용</x:v>
      </x:c>
      <x:c r="AL1384" s="14" t="str">
        <x:v>불일치</x:v>
      </x:c>
      <x:c r="AM1384" s="15" t="str">
        <x:v>0.9999908962894368</x:v>
      </x:c>
      <x:c r="AN1384" s="14" t="str">
        <x:v>claim=50.0, actual=5492266.0, 오차=1.000 (허용=0.05)</x:v>
      </x:c>
      <x:c r="AO1384" s="15" t="str">
        <x:v>LEVEL</x:v>
      </x:c>
      <x:c r="AP1384" s="15" t="str">
        <x:v>25.0</x:v>
      </x:c>
      <x:c r="AQ1384" s="14" t="str">
        <x:v>% 숫자 선택</x:v>
      </x:c>
      <x:c r="AR1384" s="15" t="str">
        <x:v>5492266.0</x:v>
      </x:c>
      <x:c r="AS1384" s="14" t="str">
        <x:v>actual_value 사용</x:v>
      </x:c>
      <x:c r="AT1384" s="14" t="str">
        <x:v>불일치</x:v>
      </x:c>
      <x:c r="AU1384" s="15" t="str">
        <x:v>0.9999954481447184</x:v>
      </x:c>
      <x:c r="AV1384" s="14" t="str">
        <x:v>claim=25.0, adjusted_actual=5492266.0, 오차=1.000, 허용=0.05</x:v>
      </x:c>
      <x:c r="AW1384" s="14" t="str">
        <x:v>재검토필요_수준값불일치</x:v>
      </x:c>
      <x:c r="AX1384" s="15" t="str">
        <x:v>N</x:v>
      </x:c>
      <x:c r="AY1384" s="15" t="str">
        <x:v>N</x:v>
      </x:c>
      <x:c r="AZ1384" s="14" t="str">
        <x:v>N</x:v>
      </x:c>
      <x:c r="BA1384" s="15" t="str"/>
      <x:c r="BB1384" s="15" t="str"/>
      <x:c r="BC1384" s="14" t="str"/>
      <x:c r="BD1384" s="14" t="str"/>
      <x:c r="BE1384" s="14" t="str">
        <x:v>기존 재검토/판단불가 상태 유지</x:v>
      </x:c>
      <x:c r="BF1384" s="14" t="str">
        <x:v>재검토필요_수준값불일치</x:v>
      </x:c>
      <x:c r="BG1384" s="14" t="str"/>
      <x:c r="BH1384" s="14" t="str"/>
      <x:c r="BI1384" s="14" t="str"/>
      <x:c r="BJ1384" s="14" t="str"/>
      <x:c r="BK1384" s="15" t="str"/>
      <x:c r="BL1384" s="15" t="str"/>
      <x:c r="BM1384" s="14" t="str"/>
      <x:c r="BN1384" s="14" t="str"/>
      <x:c r="BO1384" s="14" t="str"/>
      <x:c r="BP1384" s="14" t="str"/>
      <x:c r="BQ1384" s="15" t="str"/>
      <x:c r="BR1384" s="15" t="str"/>
      <x:c r="BS1384" s="15" t="str"/>
      <x:c r="BT1384" s="15" t="str">
        <x:v>1383</x:v>
      </x:c>
      <x:c r="BU1384" s="15" t="str">
        <x:v>7</x:v>
      </x:c>
      <x:c r="BV1384" s="14" t="str">
        <x:v>무역</x:v>
      </x:c>
      <x:c r="BW1384" s="14" t="str">
        <x:v>수동검토유지</x:v>
      </x:c>
      <x:c r="BX1384" s="14" t="str">
        <x:v>재검토필요_수준값불일치</x:v>
      </x:c>
      <x:c r="BY1384" s="15" t="str">
        <x:v>N/A</x:v>
      </x:c>
      <x:c r="BZ1384" s="14" t="str"/>
      <x:c r="CA1384" s="14" t="str"/>
      <x:c r="CB1384" s="14" t="str"/>
      <x:c r="CC1384" s="15" t="str"/>
      <x:c r="CD1384" s="15" t="str"/>
      <x:c r="CE1384" s="15" t="str"/>
      <x:c r="CF1384" s="15" t="str"/>
      <x:c r="CG1384" s="15" t="str"/>
      <x:c r="CH1384" s="15" t="str"/>
      <x:c r="CI1384" s="15" t="str"/>
      <x:c r="CJ1384" s="15" t="str"/>
      <x:c r="CK1384" s="15" t="str"/>
      <x:c r="CL1384" s="14" t="str"/>
      <x:c r="CM1384" s="15" t="str"/>
      <x:c r="CN1384" s="15" t="str"/>
      <x:c r="CO1384" s="15" t="str"/>
      <x:c r="CP1384" s="15" t="str"/>
      <x:c r="CQ1384" s="14" t="str"/>
      <x:c r="CR1384" s="16" t="str"/>
    </x:row>
    <x:row r="1385" ht="30" customHeight="1">
      <x:c r="A1385" s="13" t="str">
        <x:v>C18761</x:v>
      </x:c>
      <x:c r="B1385" s="15" t="str">
        <x:v>2457</x:v>
      </x:c>
      <x:c r="C1385" s="14" t="str">
        <x:v>비관세 장벽 이슈가 협상 교착점...트럼프 “자동차 관세 완화는 없다는 뜻”</x:v>
      </x:c>
      <x:c r="D1385" s="15" t="str">
        <x:v>2025-07-08</x:v>
      </x:c>
      <x:c r="E1385" s="15" t="str">
        <x:v>https://www.chosun.com/economy/industry-company/2025/07/08/SPO7FYHZUVGNBH7I2CWWWZ76CI</x:v>
      </x:c>
      <x:c r="F1385" s="14" t="str">
        <x:v>한국의 경우 대미 관세가 이미 0%이기 때문에, 미국으로선 이를 통해 무역 적자를 줄이겠다는 것이다.</x:v>
      </x:c>
      <x:c r="G1385" s="15" t="str">
        <x:v>무역지표</x:v>
      </x:c>
      <x:c r="H1385" s="15" t="str">
        <x:v>무역지표; 기업실적; 비율·증감률</x:v>
      </x:c>
      <x:c r="I1385" s="15" t="str">
        <x:v>True</x:v>
      </x:c>
      <x:c r="J1385" s="15" t="str"/>
      <x:c r="K1385" s="15" t="str">
        <x:v>USTR은 올해 ‘국별 무역 장벽 보고서’를 통해 한국이 30개월 이상 소고기 수입이나 과일 등 농산물 수입을 막고 미국 기업을 사전 규제하는 ‘온라인 플랫폼법’ 등을 제정하려는 움직임을 대표적인 ‘비관세 장벽’이라고 지적했다.</x:v>
      </x:c>
      <x:c r="L1385" s="15" t="str">
        <x:v>실제 관세 협상 과정에서 미국은 소고기와 쌀 시장의 추가적인 개방, 한국 정밀지도의 해외 반출을 요구하고 있는 구글 등 미국 빅테크 기업에 대한 규제 완화 등을 요구하고 있다고 한다.</x:v>
      </x:c>
      <x:c r="M1385" s="15" t="str">
        <x:v>[0]</x:v>
      </x:c>
      <x:c r="N1385" s="15" t="str">
        <x:v>['%']</x:v>
      </x:c>
      <x:c r="O1385" s="15" t="str">
        <x:v>[]</x:v>
      </x:c>
      <x:c r="P1385" s="15" t="str">
        <x:v>[]</x:v>
      </x:c>
      <x:c r="Q1385" s="15" t="str">
        <x:v>국가별 수출액, 수입액(tblId=DT_1R11006_FRM101); 품목별 수출액, 수입액(tblId=DT_1R11001_FRM101)</x:v>
      </x:c>
      <x:c r="R1385" s="15" t="str">
        <x:v>orgId=360, tblId=DT_1R11006_FRM101 | obj_l1/itm_id 메타 API로 확인 필요</x:v>
      </x:c>
      <x:c r="S1385" s="15" t="str">
        <x:v>원자료 직접 조회 후 필요 시 증감률 계산</x:v>
      </x:c>
      <x:c r="T1385" s="15" t="str">
        <x:v>검토 필요</x:v>
      </x:c>
      <x:c r="U1385" s="15" t="str">
        <x:v>360</x:v>
      </x:c>
      <x:c r="V1385" s="15" t="str">
        <x:v>DT_1R11006_FRM101</x:v>
      </x:c>
      <x:c r="W1385" s="15" t="str">
        <x:v>13102103829E.US</x:v>
      </x:c>
      <x:c r="X1385" s="15" t="str">
        <x:v>13103103829T1</x:v>
      </x:c>
      <x:c r="Y1385" s="15" t="str">
        <x:v>Y</x:v>
      </x:c>
      <x:c r="Z1385" s="14" t="str">
        <x:v>국가별 수출입 후보 선택. 국가/수출입/시점 코드 확인 필요 | 국가 코드 자동선택: 미국</x:v>
      </x:c>
      <x:c r="AA1385" s="15" t="str">
        <x:v>122850915</x:v>
      </x:c>
      <x:c r="AB1385" s="15" t="str">
        <x:v>2025</x:v>
      </x:c>
      <x:c r="AC1385" s="15" t="str">
        <x:v>127761371</x:v>
      </x:c>
      <x:c r="AD1385" s="15" t="str">
        <x:v>2024</x:v>
      </x:c>
      <x:c r="AE1385" s="15" t="str">
        <x:v>-3.843459068703951</x:v>
      </x:c>
      <x:c r="AF1385" s="15" t="str">
        <x:v>-4910456.0</x:v>
      </x:c>
      <x:c r="AG1385" s="14" t="str"/>
      <x:c r="AH1385" s="15" t="str">
        <x:v>LEVEL</x:v>
      </x:c>
      <x:c r="AI1385" s="15" t="str">
        <x:v>0.0</x:v>
      </x:c>
      <x:c r="AJ1385" s="15" t="str">
        <x:v>122850915.0</x:v>
      </x:c>
      <x:c r="AK1385" s="15" t="str">
        <x:v>actual_value 컬럼 사용</x:v>
      </x:c>
      <x:c r="AL1385" s="14" t="str">
        <x:v>불일치</x:v>
      </x:c>
      <x:c r="AM1385" s="15" t="str">
        <x:v>1.0</x:v>
      </x:c>
      <x:c r="AN1385" s="14" t="str">
        <x:v>claim=0.0, actual=122850915.0, 오차=1.000 (허용=0.05)</x:v>
      </x:c>
      <x:c r="AO1385" s="15" t="str">
        <x:v>LEVEL</x:v>
      </x:c>
      <x:c r="AP1385" s="15" t="str">
        <x:v>0.0</x:v>
      </x:c>
      <x:c r="AQ1385" s="14" t="str">
        <x:v>% 숫자 선택</x:v>
      </x:c>
      <x:c r="AR1385" s="15" t="str">
        <x:v>122850915.0</x:v>
      </x:c>
      <x:c r="AS1385" s="14" t="str">
        <x:v>actual_value 사용</x:v>
      </x:c>
      <x:c r="AT1385" s="14" t="str">
        <x:v>불일치</x:v>
      </x:c>
      <x:c r="AU1385" s="15" t="str">
        <x:v>1.0</x:v>
      </x:c>
      <x:c r="AV1385" s="14" t="str">
        <x:v>claim=0.0, adjusted_actual=122850915.0, 오차=1.000, 허용=0.05</x:v>
      </x:c>
      <x:c r="AW1385" s="14" t="str">
        <x:v>재검토필요_수준값불일치</x:v>
      </x:c>
      <x:c r="AX1385" s="15" t="str">
        <x:v>N</x:v>
      </x:c>
      <x:c r="AY1385" s="15" t="str">
        <x:v>N</x:v>
      </x:c>
      <x:c r="AZ1385" s="14" t="str">
        <x:v>N</x:v>
      </x:c>
      <x:c r="BA1385" s="15" t="str"/>
      <x:c r="BB1385" s="15" t="str"/>
      <x:c r="BC1385" s="14" t="str"/>
      <x:c r="BD1385" s="14" t="str"/>
      <x:c r="BE1385" s="14" t="str">
        <x:v>기존 재검토/판단불가 상태 유지</x:v>
      </x:c>
      <x:c r="BF1385" s="14" t="str">
        <x:v>재검토필요_수준값불일치</x:v>
      </x:c>
      <x:c r="BG1385" s="14" t="str"/>
      <x:c r="BH1385" s="14" t="str"/>
      <x:c r="BI1385" s="14" t="str"/>
      <x:c r="BJ1385" s="14" t="str"/>
      <x:c r="BK1385" s="15" t="str"/>
      <x:c r="BL1385" s="15" t="str"/>
      <x:c r="BM1385" s="14" t="str"/>
      <x:c r="BN1385" s="14" t="str"/>
      <x:c r="BO1385" s="14" t="str"/>
      <x:c r="BP1385" s="14" t="str"/>
      <x:c r="BQ1385" s="15" t="str"/>
      <x:c r="BR1385" s="15" t="str"/>
      <x:c r="BS1385" s="15" t="str"/>
      <x:c r="BT1385" s="15" t="str">
        <x:v>1384</x:v>
      </x:c>
      <x:c r="BU1385" s="15" t="str">
        <x:v>7</x:v>
      </x:c>
      <x:c r="BV1385" s="14" t="str">
        <x:v>무역</x:v>
      </x:c>
      <x:c r="BW1385" s="14" t="str">
        <x:v>수동검토유지</x:v>
      </x:c>
      <x:c r="BX1385" s="14" t="str">
        <x:v>재검토필요_수준값불일치</x:v>
      </x:c>
      <x:c r="BY1385" s="15" t="str">
        <x:v>N/A</x:v>
      </x:c>
      <x:c r="BZ1385" s="14" t="str"/>
      <x:c r="CA1385" s="14" t="str"/>
      <x:c r="CB1385" s="14" t="str"/>
      <x:c r="CC1385" s="15" t="str"/>
      <x:c r="CD1385" s="15" t="str"/>
      <x:c r="CE1385" s="15" t="str"/>
      <x:c r="CF1385" s="15" t="str"/>
      <x:c r="CG1385" s="15" t="str"/>
      <x:c r="CH1385" s="15" t="str"/>
      <x:c r="CI1385" s="15" t="str"/>
      <x:c r="CJ1385" s="15" t="str"/>
      <x:c r="CK1385" s="15" t="str"/>
      <x:c r="CL1385" s="14" t="str"/>
      <x:c r="CM1385" s="15" t="str"/>
      <x:c r="CN1385" s="15" t="str"/>
      <x:c r="CO1385" s="15" t="str"/>
      <x:c r="CP1385" s="15" t="str"/>
      <x:c r="CQ1385" s="14" t="str"/>
      <x:c r="CR1385" s="16" t="str"/>
    </x:row>
    <x:row r="1386" ht="30" customHeight="1">
      <x:c r="A1386" s="13" t="str">
        <x:v>C18765</x:v>
      </x:c>
      <x:c r="B1386" s="15" t="str">
        <x:v>2457</x:v>
      </x:c>
      <x:c r="C1386" s="14" t="str">
        <x:v>비관세 장벽 이슈가 협상 교착점...트럼프 “자동차 관세 완화는 없다는 뜻”</x:v>
      </x:c>
      <x:c r="D1386" s="15" t="str">
        <x:v>2025-07-08</x:v>
      </x:c>
      <x:c r="E1386" s="15" t="str">
        <x:v>https://www.chosun.com/economy/industry-company/2025/07/08/SPO7FYHZUVGNBH7I2CWWWZ76CI</x:v>
      </x:c>
      <x:c r="F1386" s="14" t="str">
        <x:v>모든 국가에 적용하는 10% 기본 관세에 무역 적자 규모에 따라 미국이 국가별로 정한 추가 관세를 더해 책정됐다.</x:v>
      </x:c>
      <x:c r="G1386" s="15" t="str">
        <x:v>무역지표</x:v>
      </x:c>
      <x:c r="H1386" s="15" t="str">
        <x:v>무역지표; 기업실적; 비율·증감률</x:v>
      </x:c>
      <x:c r="I1386" s="15" t="str">
        <x:v>True</x:v>
      </x:c>
      <x:c r="J1386" s="15" t="str"/>
      <x:c r="K1386" s="15" t="str">
        <x:v>☞상호 관세·품목별 관세 트럼프 대통령이 추진하는 상호 관세는 대부분의 수입품에 전방위적으로 부과하는 관세다.</x:v>
      </x:c>
      <x:c r="L1386" s="15" t="str">
        <x:v>한국산에는 25%가 적용될 예정이다.</x:v>
      </x:c>
      <x:c r="M1386" s="15" t="str">
        <x:v>[10]</x:v>
      </x:c>
      <x:c r="N1386" s="15" t="str">
        <x:v>['%']</x:v>
      </x:c>
      <x:c r="O1386" s="15" t="str">
        <x:v>[]</x:v>
      </x:c>
      <x:c r="P1386" s="15" t="str">
        <x:v>[]</x:v>
      </x:c>
      <x:c r="Q1386" s="15" t="str">
        <x:v>국가별 수출액, 수입액(tblId=DT_1R11006_FRM101); 품목별 수출액, 수입액(tblId=DT_1R11001_FRM101)</x:v>
      </x:c>
      <x:c r="R1386" s="15" t="str">
        <x:v>orgId=360, tblId=DT_1R11006_FRM101 | obj_l1/itm_id 메타 API로 확인 필요</x:v>
      </x:c>
      <x:c r="S1386" s="15" t="str">
        <x:v>원자료 직접 조회 후 필요 시 증감률 계산</x:v>
      </x:c>
      <x:c r="T1386" s="15" t="str">
        <x:v>검토 필요</x:v>
      </x:c>
      <x:c r="U1386" s="15" t="str">
        <x:v>360</x:v>
      </x:c>
      <x:c r="V1386" s="15" t="str">
        <x:v>DT_1R11006_FRM101</x:v>
      </x:c>
      <x:c r="W1386" s="15" t="str">
        <x:v>13102103829E.US</x:v>
      </x:c>
      <x:c r="X1386" s="15" t="str">
        <x:v>13103103829T1</x:v>
      </x:c>
      <x:c r="Y1386" s="15" t="str">
        <x:v>Y</x:v>
      </x:c>
      <x:c r="Z1386" s="14" t="str">
        <x:v>국가별 수출입 후보 선택. 국가/수출입/시점 코드 확인 필요 | 국가 코드 자동선택: 미국</x:v>
      </x:c>
      <x:c r="AA1386" s="15" t="str">
        <x:v>122850915</x:v>
      </x:c>
      <x:c r="AB1386" s="15" t="str">
        <x:v>2025</x:v>
      </x:c>
      <x:c r="AC1386" s="15" t="str">
        <x:v>127761371</x:v>
      </x:c>
      <x:c r="AD1386" s="15" t="str">
        <x:v>2024</x:v>
      </x:c>
      <x:c r="AE1386" s="15" t="str">
        <x:v>-3.843459068703951</x:v>
      </x:c>
      <x:c r="AF1386" s="15" t="str">
        <x:v>-4910456.0</x:v>
      </x:c>
      <x:c r="AG1386" s="14" t="str"/>
      <x:c r="AH1386" s="15" t="str">
        <x:v>LEVEL</x:v>
      </x:c>
      <x:c r="AI1386" s="15" t="str">
        <x:v>10.0</x:v>
      </x:c>
      <x:c r="AJ1386" s="15" t="str">
        <x:v>122850915.0</x:v>
      </x:c>
      <x:c r="AK1386" s="15" t="str">
        <x:v>actual_value 컬럼 사용</x:v>
      </x:c>
      <x:c r="AL1386" s="14" t="str">
        <x:v>불일치</x:v>
      </x:c>
      <x:c r="AM1386" s="15" t="str">
        <x:v>0.9999999186005248</x:v>
      </x:c>
      <x:c r="AN1386" s="14" t="str">
        <x:v>claim=10.0, actual=122850915.0, 오차=1.000 (허용=0.05)</x:v>
      </x:c>
      <x:c r="AO1386" s="15" t="str">
        <x:v>LEVEL</x:v>
      </x:c>
      <x:c r="AP1386" s="15" t="str">
        <x:v>10.0</x:v>
      </x:c>
      <x:c r="AQ1386" s="14" t="str">
        <x:v>% 숫자 선택</x:v>
      </x:c>
      <x:c r="AR1386" s="15" t="str">
        <x:v>122850915.0</x:v>
      </x:c>
      <x:c r="AS1386" s="14" t="str">
        <x:v>actual_value 사용</x:v>
      </x:c>
      <x:c r="AT1386" s="14" t="str">
        <x:v>불일치</x:v>
      </x:c>
      <x:c r="AU1386" s="15" t="str">
        <x:v>0.9999999186005248</x:v>
      </x:c>
      <x:c r="AV1386" s="14" t="str">
        <x:v>claim=10.0, adjusted_actual=122850915.0, 오차=1.000, 허용=0.05</x:v>
      </x:c>
      <x:c r="AW1386" s="14" t="str">
        <x:v>재검토필요_수준값불일치</x:v>
      </x:c>
      <x:c r="AX1386" s="15" t="str">
        <x:v>N</x:v>
      </x:c>
      <x:c r="AY1386" s="15" t="str">
        <x:v>N</x:v>
      </x:c>
      <x:c r="AZ1386" s="14" t="str">
        <x:v>N</x:v>
      </x:c>
      <x:c r="BA1386" s="15" t="str"/>
      <x:c r="BB1386" s="15" t="str"/>
      <x:c r="BC1386" s="14" t="str"/>
      <x:c r="BD1386" s="14" t="str"/>
      <x:c r="BE1386" s="14" t="str">
        <x:v>기존 재검토/판단불가 상태 유지</x:v>
      </x:c>
      <x:c r="BF1386" s="14" t="str">
        <x:v>재검토필요_수준값불일치</x:v>
      </x:c>
      <x:c r="BG1386" s="14" t="str"/>
      <x:c r="BH1386" s="14" t="str"/>
      <x:c r="BI1386" s="14" t="str"/>
      <x:c r="BJ1386" s="14" t="str"/>
      <x:c r="BK1386" s="15" t="str"/>
      <x:c r="BL1386" s="15" t="str"/>
      <x:c r="BM1386" s="14" t="str"/>
      <x:c r="BN1386" s="14" t="str"/>
      <x:c r="BO1386" s="14" t="str"/>
      <x:c r="BP1386" s="14" t="str"/>
      <x:c r="BQ1386" s="15" t="str"/>
      <x:c r="BR1386" s="15" t="str"/>
      <x:c r="BS1386" s="15" t="str"/>
      <x:c r="BT1386" s="15" t="str">
        <x:v>1385</x:v>
      </x:c>
      <x:c r="BU1386" s="15" t="str">
        <x:v>7</x:v>
      </x:c>
      <x:c r="BV1386" s="14" t="str">
        <x:v>무역</x:v>
      </x:c>
      <x:c r="BW1386" s="14" t="str">
        <x:v>수동검토유지</x:v>
      </x:c>
      <x:c r="BX1386" s="14" t="str">
        <x:v>재검토필요_수준값불일치</x:v>
      </x:c>
      <x:c r="BY1386" s="15" t="str">
        <x:v>N/A</x:v>
      </x:c>
      <x:c r="BZ1386" s="14" t="str"/>
      <x:c r="CA1386" s="14" t="str"/>
      <x:c r="CB1386" s="14" t="str"/>
      <x:c r="CC1386" s="15" t="str"/>
      <x:c r="CD1386" s="15" t="str"/>
      <x:c r="CE1386" s="15" t="str"/>
      <x:c r="CF1386" s="15" t="str"/>
      <x:c r="CG1386" s="15" t="str"/>
      <x:c r="CH1386" s="15" t="str"/>
      <x:c r="CI1386" s="15" t="str"/>
      <x:c r="CJ1386" s="15" t="str"/>
      <x:c r="CK1386" s="15" t="str"/>
      <x:c r="CL1386" s="14" t="str"/>
      <x:c r="CM1386" s="15" t="str"/>
      <x:c r="CN1386" s="15" t="str"/>
      <x:c r="CO1386" s="15" t="str"/>
      <x:c r="CP1386" s="15" t="str"/>
      <x:c r="CQ1386" s="14" t="str"/>
      <x:c r="CR1386" s="16" t="str"/>
    </x:row>
    <x:row r="1387" ht="30" customHeight="1">
      <x:c r="A1387" s="13" t="str">
        <x:v>C18914</x:v>
      </x:c>
      <x:c r="B1387" s="15" t="str">
        <x:v>2479</x:v>
      </x:c>
      <x:c r="C1387" s="14" t="str">
        <x:v>때이른 역대급 폭염에… 농수산물 줄줄이 올라 ‘비상’</x:v>
      </x:c>
      <x:c r="D1387" s="15" t="str">
        <x:v>2025-07-10</x:v>
      </x:c>
      <x:c r="E1387" s="15" t="str">
        <x:v>https://www.chosun.com/economy/economy_general/2025/07/10/NXE3Y4QH2RB6XIIY7EH3S3CJXI</x:v>
      </x:c>
      <x:c r="F1387" s="14" t="str">
        <x:v>지난해 한국은행은 ‘기후변화가 국내 인플레이션에 미치는 영향’ 보고서에서, 폭염 등 일시적 충격으로 기온이 1도 오르면 농산물 가격은 0.4∼0.5%포인트 높아지는 것으로 분석했다.</x:v>
      </x:c>
      <x:c r="G1387" s="15" t="str">
        <x:v>물가지표</x:v>
      </x:c>
      <x:c r="H1387" s="15" t="str">
        <x:v>물가지표; 기상·환경; 비율·증감률</x:v>
      </x:c>
      <x:c r="I1387" s="15" t="str">
        <x:v>True</x:v>
      </x:c>
      <x:c r="J1387" s="15" t="str"/>
      <x:c r="K1387" s="15" t="str">
        <x:v>폭염이 당분간 이어질 경우 농수산물 가격은 더욱 치솟을 가능성이 높다.</x:v>
      </x:c>
      <x:c r="L1387" s="15" t="str">
        <x:v>한국개발연구원(KDI)은 지난해 이슈 보고서에서 “수입 확대 등 농산물 공급망 다변화를 통해 가격 변동성을 줄이고, 품종 개량 등 기후 적응력을 높이기 위한 기술 혁신이 필요하다”고 제안했다.</x:v>
      </x:c>
      <x:c r="M1387" s="15" t="str">
        <x:v>[0.5]</x:v>
      </x:c>
      <x:c r="N1387" s="15" t="str">
        <x:v>['%']</x:v>
      </x:c>
      <x:c r="O1387" s="15" t="str">
        <x:v>[]</x:v>
      </x:c>
      <x:c r="P1387" s="15" t="str">
        <x:v>[]</x:v>
      </x:c>
      <x:c r="Q1387" s="15" t="str">
        <x:v>소비자물가지수(2020=100)(tblId=DT_1J22003); 월별 소비자물가 등락률(tblId=DT_1J22042); 품목별 소비자물가지수(품목성질별: 2020=100)(tblId=DT_1J22112)</x:v>
      </x:c>
      <x:c r="R1387" s="15" t="str">
        <x:v>orgId=101, tblId=DT_1J22003 | obj_l1/itm_id 메타 API로 확인 필요</x:v>
      </x:c>
      <x:c r="S1387" s="15" t="str">
        <x:v>원자료 직접 조회 후 필요 시 증감률 계산</x:v>
      </x:c>
      <x:c r="T1387" s="15" t="str">
        <x:v>검토 필요</x:v>
      </x:c>
      <x:c r="U1387" s="15" t="str">
        <x:v>101</x:v>
      </x:c>
      <x:c r="V1387" s="15" t="str">
        <x:v>DT_1J22003</x:v>
      </x:c>
      <x:c r="W1387" s="15" t="str">
        <x:v>T10</x:v>
      </x:c>
      <x:c r="X1387" s="15" t="str">
        <x:v>T</x:v>
      </x:c>
      <x:c r="Y1387" s="15" t="str">
        <x:v>Y</x:v>
      </x:c>
      <x:c r="Z1387" s="14" t="str">
        <x:v>소비자물가지수 후보 선택. 지역/품목 코드 확인 필요 | obj_l1/itm_id 자동 후보 입력</x:v>
      </x:c>
      <x:c r="AA1387" s="15" t="str">
        <x:v>114.18</x:v>
      </x:c>
      <x:c r="AB1387" s="15" t="str">
        <x:v>2024</x:v>
      </x:c>
      <x:c r="AC1387" s="15" t="str">
        <x:v>111.59</x:v>
      </x:c>
      <x:c r="AD1387" s="15" t="str">
        <x:v>2023</x:v>
      </x:c>
      <x:c r="AE1387" s="15" t="str">
        <x:v>2.3209965050631807</x:v>
      </x:c>
      <x:c r="AF1387" s="15" t="str">
        <x:v>2.5900000000000034</x:v>
      </x:c>
      <x:c r="AG1387" s="14" t="str"/>
      <x:c r="AH1387" s="15" t="str">
        <x:v>POINT_CHANGE</x:v>
      </x:c>
      <x:c r="AI1387" s="15" t="str">
        <x:v>0.5</x:v>
      </x:c>
      <x:c r="AJ1387" s="15" t="str">
        <x:v>2.5900000000000034</x:v>
      </x:c>
      <x:c r="AK1387" s="15" t="str">
        <x:v>actual_change_point 컬럼 사용(전기대비 계산값)</x:v>
      </x:c>
      <x:c r="AL1387" s="14" t="str">
        <x:v>불일치</x:v>
      </x:c>
      <x:c r="AM1387" s="15" t="str">
        <x:v>2.0900000000000034</x:v>
      </x:c>
      <x:c r="AN1387" s="14" t="str">
        <x:v>claim=0.5, actual=2.5900000000000034, 오차=2.090 (허용=0.3)</x:v>
      </x:c>
      <x:c r="AO1387" s="15" t="str">
        <x:v>POINT_CHANGE</x:v>
      </x:c>
      <x:c r="AP1387" s="15" t="str">
        <x:v>0.5</x:v>
      </x:c>
      <x:c r="AQ1387" s="14" t="str">
        <x:v>% 숫자 선택</x:v>
      </x:c>
      <x:c r="AR1387" s="15" t="str">
        <x:v>2.5900000000000034</x:v>
      </x:c>
      <x:c r="AS1387" s="14" t="str">
        <x:v>actual_change_point 사용</x:v>
      </x:c>
      <x:c r="AT1387" s="14" t="str">
        <x:v>불일치</x:v>
      </x:c>
      <x:c r="AU1387" s="15" t="str">
        <x:v>2.0900000000000034</x:v>
      </x:c>
      <x:c r="AV1387" s="14" t="str">
        <x:v>claim=0.5, adjusted_actual=2.5900000000000034, 오차=2.090, 허용=0.3</x:v>
      </x:c>
      <x:c r="AW1387" s="14" t="str">
        <x:v>재검토필요_증감률불일치</x:v>
      </x:c>
      <x:c r="AX1387" s="15" t="str">
        <x:v>N</x:v>
      </x:c>
      <x:c r="AY1387" s="15" t="str">
        <x:v>N</x:v>
      </x:c>
      <x:c r="AZ1387" s="14" t="str">
        <x:v>N</x:v>
      </x:c>
      <x:c r="BA1387" s="15" t="str"/>
      <x:c r="BB1387" s="15" t="str"/>
      <x:c r="BC1387" s="14" t="str"/>
      <x:c r="BD1387" s="14" t="str"/>
      <x:c r="BE1387" s="14" t="str">
        <x:v>기존 재검토/판단불가 상태 유지</x:v>
      </x:c>
      <x:c r="BF1387" s="14" t="str">
        <x:v>재검토필요_증감률불일치</x:v>
      </x:c>
      <x:c r="BG1387" s="14" t="str"/>
      <x:c r="BH1387" s="14" t="str"/>
      <x:c r="BI1387" s="14" t="str"/>
      <x:c r="BJ1387" s="14" t="str"/>
      <x:c r="BK1387" s="15" t="str"/>
      <x:c r="BL1387" s="15" t="str"/>
      <x:c r="BM1387" s="14" t="str"/>
      <x:c r="BN1387" s="14" t="str"/>
      <x:c r="BO1387" s="14" t="str"/>
      <x:c r="BP1387" s="14" t="str"/>
      <x:c r="BQ1387" s="15" t="str"/>
      <x:c r="BR1387" s="15" t="str"/>
      <x:c r="BS1387" s="15" t="str"/>
      <x:c r="BT1387" s="15" t="str">
        <x:v>1386</x:v>
      </x:c>
      <x:c r="BU1387" s="15" t="str">
        <x:v>7</x:v>
      </x:c>
      <x:c r="BV1387" s="14" t="str">
        <x:v>물가</x:v>
      </x:c>
      <x:c r="BW1387" s="14" t="str">
        <x:v>수동검토유지</x:v>
      </x:c>
      <x:c r="BX1387" s="14" t="str">
        <x:v>재검토필요_증감률불일치</x:v>
      </x:c>
      <x:c r="BY1387" s="15" t="str">
        <x:v>N/A</x:v>
      </x:c>
      <x:c r="BZ1387" s="14" t="str"/>
      <x:c r="CA1387" s="14" t="str"/>
      <x:c r="CB1387" s="14" t="str"/>
      <x:c r="CC1387" s="15" t="str"/>
      <x:c r="CD1387" s="15" t="str"/>
      <x:c r="CE1387" s="15" t="str"/>
      <x:c r="CF1387" s="15" t="str"/>
      <x:c r="CG1387" s="15" t="str"/>
      <x:c r="CH1387" s="15" t="str"/>
      <x:c r="CI1387" s="15" t="str"/>
      <x:c r="CJ1387" s="15" t="str"/>
      <x:c r="CK1387" s="15" t="str"/>
      <x:c r="CL1387" s="14" t="str"/>
      <x:c r="CM1387" s="15" t="str"/>
      <x:c r="CN1387" s="15" t="str"/>
      <x:c r="CO1387" s="15" t="str"/>
      <x:c r="CP1387" s="15" t="str"/>
      <x:c r="CQ1387" s="14" t="str"/>
      <x:c r="CR1387" s="16" t="str"/>
    </x:row>
    <x:row r="1388" ht="30" customHeight="1">
      <x:c r="A1388" s="13" t="str">
        <x:v>C18925</x:v>
      </x:c>
      <x:c r="B1388" s="15" t="str">
        <x:v>2480</x:v>
      </x:c>
      <x:c r="C1388" s="14" t="str">
        <x:v>중앙정부 채무 1200조 넘었다...5개월 간 62조 불어나</x:v>
      </x:c>
      <x:c r="D1388" s="15" t="str">
        <x:v>2025-07-10</x:v>
      </x:c>
      <x:c r="E1388" s="15" t="str">
        <x:v>https://www.chosun.com/economy/economy_general/2025/07/10/VDAPURRLONHS7AN6GJHABHKAS4</x:v>
      </x:c>
      <x:c r="F1388" s="14" t="str">
        <x:v>5월 기준 정부 총수입은 279조8000억원으로 전년 동기 대비 21조6000억원 늘었다.</x:v>
      </x:c>
      <x:c r="G1388" s="15" t="str">
        <x:v>무역지표</x:v>
      </x:c>
      <x:c r="H1388" s="15" t="str">
        <x:v>무역지표; 금액; 날짜·시간</x:v>
      </x:c>
      <x:c r="I1388" s="15" t="str">
        <x:v>True</x:v>
      </x:c>
      <x:c r="J1388" s="15" t="str"/>
      <x:c r="K1388" s="15" t="str">
        <x:v>올해 경기 부진으로 정부 곳간은 더디게 채워지는 반면, 경기를 살리기 위해 재정을 앞당겨 쓰면서 지출은 불어났다.</x:v>
      </x:c>
      <x:c r="L1388" s="15" t="str">
        <x:v>다만 연간 총수입 예상치까지의 달성 수준을 뜻하는 진도율은 올해 1~5월 42.9%로 전년 동기(43.4%)대비 0.6%포인트 감소했다.</x:v>
      </x:c>
      <x:c r="M1388" s="15" t="str">
        <x:v>[5, 8000, 6000]</x:v>
      </x:c>
      <x:c r="N1388" s="15" t="str">
        <x:v>['월', '억원', '억원']</x:v>
      </x:c>
      <x:c r="O1388" s="15" t="str">
        <x:v>[]</x:v>
      </x:c>
      <x:c r="P1388" s="15" t="str">
        <x:v>[]</x:v>
      </x:c>
      <x:c r="Q1388" s="15" t="str">
        <x:v>품목별 수출액, 수입액(tblId=DT_1R11001_FRM101); 국가별 수출액, 수입액(tblId=DT_1R11006_FRM101)</x:v>
      </x:c>
      <x:c r="R1388" s="15" t="str">
        <x:v>orgId=360, tblId=DT_1R11001_FRM101 | obj_l1/itm_id 메타 API로 확인 필요</x:v>
      </x:c>
      <x:c r="S1388" s="15" t="str">
        <x:v>원자료 직접 조회 후 필요 시 증감률 계산</x:v>
      </x:c>
      <x:c r="T1388" s="15" t="str">
        <x:v>검토 필요</x:v>
      </x:c>
      <x:c r="U1388" s="15" t="str">
        <x:v>360</x:v>
      </x:c>
      <x:c r="V1388" s="15" t="str">
        <x:v>DT_1R11001_FRM101</x:v>
      </x:c>
      <x:c r="W1388" s="15" t="str">
        <x:v>13102112831A.A</x:v>
      </x:c>
      <x:c r="X1388" s="15" t="str">
        <x:v>13103112831T2</x:v>
      </x:c>
      <x:c r="Y1388" s="15" t="str">
        <x:v>M</x:v>
      </x:c>
      <x:c r="Z1388" s="14" t="str">
        <x:v>품목별 수출입 후보 선택. 품목/수출입/시점 코드 확인 필요 | obj_l1/itm_id 자동 후보 입력</x:v>
      </x:c>
      <x:c r="AA1388" s="15" t="str">
        <x:v>53132937</x:v>
      </x:c>
      <x:c r="AB1388" s="15" t="str">
        <x:v>202405</x:v>
      </x:c>
      <x:c r="AC1388" s="15" t="str">
        <x:v>54251194</x:v>
      </x:c>
      <x:c r="AD1388" s="15" t="str">
        <x:v>202305</x:v>
      </x:c>
      <x:c r="AE1388" s="15" t="str">
        <x:v>-2.0612578591357824</x:v>
      </x:c>
      <x:c r="AF1388" s="15" t="str">
        <x:v>-1118257.0</x:v>
      </x:c>
      <x:c r="AG1388" s="14" t="str"/>
      <x:c r="AH1388" s="15" t="str">
        <x:v>CHANGE_RATE</x:v>
      </x:c>
      <x:c r="AI1388" s="15" t="str">
        <x:v>279.0</x:v>
      </x:c>
      <x:c r="AJ1388" s="15" t="str">
        <x:v>-2.0612578591357824</x:v>
      </x:c>
      <x:c r="AK1388" s="15" t="str">
        <x:v>actual_change_pct 컬럼 사용(전기대비 계산값)</x:v>
      </x:c>
      <x:c r="AL1388" s="14" t="str">
        <x:v>불일치</x:v>
      </x:c>
      <x:c r="AM1388" s="15" t="str">
        <x:v>281.06125785913576</x:v>
      </x:c>
      <x:c r="AN1388" s="14" t="str">
        <x:v>claim=279.0, actual=-2.0612578591357824, 오차=281.061 (허용=0.3)</x:v>
      </x:c>
      <x:c r="AO1388" s="15" t="str">
        <x:v>CHANGE_RATE</x:v>
      </x:c>
      <x:c r="AP1388" s="15" t="str">
        <x:v>6000.0</x:v>
      </x:c>
      <x:c r="AQ1388" s="14" t="str">
        <x:v>억원 숫자 선택</x:v>
      </x:c>
      <x:c r="AR1388" s="15" t="str">
        <x:v>-2.0612578591357824</x:v>
      </x:c>
      <x:c r="AS1388" s="14" t="str">
        <x:v>actual_change_pct 사용</x:v>
      </x:c>
      <x:c r="AT1388" s="14" t="str">
        <x:v>불일치</x:v>
      </x:c>
      <x:c r="AU1388" s="15" t="str">
        <x:v>6002.061257859135</x:v>
      </x:c>
      <x:c r="AV1388" s="14" t="str">
        <x:v>claim=6000.0, adjusted_actual=-2.0612578591357824, 오차=6002.061, 허용=0.3</x:v>
      </x:c>
      <x:c r="AW1388" s="14" t="str">
        <x:v>재검토필요_증감률불일치</x:v>
      </x:c>
      <x:c r="AX1388" s="15" t="str">
        <x:v>N</x:v>
      </x:c>
      <x:c r="AY1388" s="15" t="str">
        <x:v>N</x:v>
      </x:c>
      <x:c r="AZ1388" s="14" t="str">
        <x:v>N</x:v>
      </x:c>
      <x:c r="BA1388" s="15" t="str"/>
      <x:c r="BB1388" s="15" t="str"/>
      <x:c r="BC1388" s="14" t="str"/>
      <x:c r="BD1388" s="14" t="str"/>
      <x:c r="BE1388" s="14" t="str">
        <x:v>기존 재검토/판단불가 상태 유지</x:v>
      </x:c>
      <x:c r="BF1388" s="14" t="str">
        <x:v>재검토필요_증감률불일치</x:v>
      </x:c>
      <x:c r="BG1388" s="14" t="str"/>
      <x:c r="BH1388" s="14" t="str"/>
      <x:c r="BI1388" s="14" t="str"/>
      <x:c r="BJ1388" s="14" t="str"/>
      <x:c r="BK1388" s="15" t="str"/>
      <x:c r="BL1388" s="15" t="str"/>
      <x:c r="BM1388" s="14" t="str"/>
      <x:c r="BN1388" s="14" t="str"/>
      <x:c r="BO1388" s="14" t="str"/>
      <x:c r="BP1388" s="14" t="str"/>
      <x:c r="BQ1388" s="15" t="str"/>
      <x:c r="BR1388" s="15" t="str"/>
      <x:c r="BS1388" s="15" t="str"/>
      <x:c r="BT1388" s="15" t="str">
        <x:v>1387</x:v>
      </x:c>
      <x:c r="BU1388" s="15" t="str">
        <x:v>7</x:v>
      </x:c>
      <x:c r="BV1388" s="14" t="str">
        <x:v>무역</x:v>
      </x:c>
      <x:c r="BW1388" s="14" t="str">
        <x:v>수동검토유지</x:v>
      </x:c>
      <x:c r="BX1388" s="14" t="str">
        <x:v>재검토필요_증감률불일치</x:v>
      </x:c>
      <x:c r="BY1388" s="15" t="str">
        <x:v>N/A</x:v>
      </x:c>
      <x:c r="BZ1388" s="14" t="str"/>
      <x:c r="CA1388" s="14" t="str"/>
      <x:c r="CB1388" s="14" t="str"/>
      <x:c r="CC1388" s="15" t="str"/>
      <x:c r="CD1388" s="15" t="str"/>
      <x:c r="CE1388" s="15" t="str"/>
      <x:c r="CF1388" s="15" t="str"/>
      <x:c r="CG1388" s="15" t="str"/>
      <x:c r="CH1388" s="15" t="str"/>
      <x:c r="CI1388" s="15" t="str"/>
      <x:c r="CJ1388" s="15" t="str"/>
      <x:c r="CK1388" s="15" t="str"/>
      <x:c r="CL1388" s="14" t="str"/>
      <x:c r="CM1388" s="15" t="str"/>
      <x:c r="CN1388" s="15" t="str"/>
      <x:c r="CO1388" s="15" t="str"/>
      <x:c r="CP1388" s="15" t="str"/>
      <x:c r="CQ1388" s="14" t="str"/>
      <x:c r="CR1388" s="16" t="str"/>
    </x:row>
    <x:row r="1389" ht="30" customHeight="1">
      <x:c r="A1389" s="13" t="str">
        <x:v>C18926</x:v>
      </x:c>
      <x:c r="B1389" s="15" t="str">
        <x:v>2480</x:v>
      </x:c>
      <x:c r="C1389" s="14" t="str">
        <x:v>중앙정부 채무 1200조 넘었다...5개월 간 62조 불어나</x:v>
      </x:c>
      <x:c r="D1389" s="15" t="str">
        <x:v>2025-07-10</x:v>
      </x:c>
      <x:c r="E1389" s="15" t="str">
        <x:v>https://www.chosun.com/economy/economy_general/2025/07/10/VDAPURRLONHS7AN6GJHABHKAS4</x:v>
      </x:c>
      <x:c r="F1389" s="14" t="str">
        <x:v>다만 연간 총수입 예상치까지의 달성 수준을 뜻하는 진도율은 올해 1~5월 42.9%로 전년 동기(43.4%)대비 0.6%포인트 감소했다.</x:v>
      </x:c>
      <x:c r="G1389" s="15" t="str">
        <x:v>무역지표</x:v>
      </x:c>
      <x:c r="H1389" s="15" t="str">
        <x:v>무역지표; 비율·증감률; 날짜·시간</x:v>
      </x:c>
      <x:c r="I1389" s="15" t="str">
        <x:v>True</x:v>
      </x:c>
      <x:c r="J1389" s="15" t="str"/>
      <x:c r="K1389" s="15" t="str">
        <x:v>5월 기준 정부 총수입은 279조8000억원으로 전년 동기 대비 21조6000억원 늘었다.</x:v>
      </x:c>
      <x:c r="L1389" s="15" t="str">
        <x:v>같은 기간 정부 총지출은 315조3000억원으로 전년 동기 대비 4조9000억원 늘었다.</x:v>
      </x:c>
      <x:c r="M1389" s="15" t="str">
        <x:v>[5, 42.9, 43.4, 0.6]</x:v>
      </x:c>
      <x:c r="N1389" s="15" t="str">
        <x:v>['월', '%', '%', '%']</x:v>
      </x:c>
      <x:c r="O1389" s="15" t="str">
        <x:v>[]</x:v>
      </x:c>
      <x:c r="P1389" s="15" t="str">
        <x:v>[]</x:v>
      </x:c>
      <x:c r="Q1389" s="15" t="str">
        <x:v>품목별 수출액, 수입액(tblId=DT_1R11001_FRM101); 국가별 수출액, 수입액(tblId=DT_1R11006_FRM101)</x:v>
      </x:c>
      <x:c r="R1389" s="15" t="str">
        <x:v>orgId=360, tblId=DT_1R11001_FRM101 | obj_l1/itm_id 메타 API로 확인 필요</x:v>
      </x:c>
      <x:c r="S1389" s="15" t="str">
        <x:v>원자료 직접 조회 후 필요 시 증감률 계산</x:v>
      </x:c>
      <x:c r="T1389" s="15" t="str">
        <x:v>검토 필요</x:v>
      </x:c>
      <x:c r="U1389" s="15" t="str">
        <x:v>360</x:v>
      </x:c>
      <x:c r="V1389" s="15" t="str">
        <x:v>DT_1R11001_FRM101</x:v>
      </x:c>
      <x:c r="W1389" s="15" t="str">
        <x:v>13102112831A.A</x:v>
      </x:c>
      <x:c r="X1389" s="15" t="str">
        <x:v>13103112831T2</x:v>
      </x:c>
      <x:c r="Y1389" s="15" t="str">
        <x:v>M</x:v>
      </x:c>
      <x:c r="Z1389" s="14" t="str">
        <x:v>품목별 수출입 후보 선택. 품목/수출입/시점 코드 확인 필요 | obj_l1/itm_id 자동 후보 입력</x:v>
      </x:c>
      <x:c r="AA1389" s="15" t="str">
        <x:v>53132937</x:v>
      </x:c>
      <x:c r="AB1389" s="15" t="str">
        <x:v>202405</x:v>
      </x:c>
      <x:c r="AC1389" s="15" t="str">
        <x:v>54251194</x:v>
      </x:c>
      <x:c r="AD1389" s="15" t="str">
        <x:v>202305</x:v>
      </x:c>
      <x:c r="AE1389" s="15" t="str">
        <x:v>-2.0612578591357824</x:v>
      </x:c>
      <x:c r="AF1389" s="15" t="str">
        <x:v>-1118257.0</x:v>
      </x:c>
      <x:c r="AG1389" s="14" t="str"/>
      <x:c r="AH1389" s="15" t="str">
        <x:v>POINT_CHANGE</x:v>
      </x:c>
      <x:c r="AI1389" s="15" t="str">
        <x:v>0.6</x:v>
      </x:c>
      <x:c r="AJ1389" s="15" t="str">
        <x:v>-1118257.0</x:v>
      </x:c>
      <x:c r="AK1389" s="15" t="str">
        <x:v>actual_change_point 컬럼 사용(전기대비 계산값)</x:v>
      </x:c>
      <x:c r="AL1389" s="14" t="str">
        <x:v>불일치</x:v>
      </x:c>
      <x:c r="AM1389" s="15" t="str">
        <x:v>1118257.6</x:v>
      </x:c>
      <x:c r="AN1389" s="14" t="str">
        <x:v>claim=0.6, actual=-1118257.0, 오차=1118257.600 (허용=0.3)</x:v>
      </x:c>
      <x:c r="AO1389" s="15" t="str">
        <x:v>POINT_CHANGE</x:v>
      </x:c>
      <x:c r="AP1389" s="15" t="str">
        <x:v>0.6</x:v>
      </x:c>
      <x:c r="AQ1389" s="14" t="str">
        <x:v>% 숫자 선택</x:v>
      </x:c>
      <x:c r="AR1389" s="15" t="str">
        <x:v>-1118257.0</x:v>
      </x:c>
      <x:c r="AS1389" s="14" t="str">
        <x:v>actual_change_point 사용</x:v>
      </x:c>
      <x:c r="AT1389" s="14" t="str">
        <x:v>불일치</x:v>
      </x:c>
      <x:c r="AU1389" s="15" t="str">
        <x:v>1118257.6</x:v>
      </x:c>
      <x:c r="AV1389" s="14" t="str">
        <x:v>claim=0.6, adjusted_actual=-1118257.0, 오차=1118257.600, 허용=0.3</x:v>
      </x:c>
      <x:c r="AW1389" s="14" t="str">
        <x:v>재검토필요_증감률불일치</x:v>
      </x:c>
      <x:c r="AX1389" s="15" t="str">
        <x:v>N</x:v>
      </x:c>
      <x:c r="AY1389" s="15" t="str">
        <x:v>N</x:v>
      </x:c>
      <x:c r="AZ1389" s="14" t="str">
        <x:v>N</x:v>
      </x:c>
      <x:c r="BA1389" s="15" t="str"/>
      <x:c r="BB1389" s="15" t="str"/>
      <x:c r="BC1389" s="14" t="str"/>
      <x:c r="BD1389" s="14" t="str"/>
      <x:c r="BE1389" s="14" t="str">
        <x:v>기존 재검토/판단불가 상태 유지</x:v>
      </x:c>
      <x:c r="BF1389" s="14" t="str">
        <x:v>재검토필요_증감률불일치</x:v>
      </x:c>
      <x:c r="BG1389" s="14" t="str"/>
      <x:c r="BH1389" s="14" t="str"/>
      <x:c r="BI1389" s="14" t="str"/>
      <x:c r="BJ1389" s="14" t="str"/>
      <x:c r="BK1389" s="15" t="str"/>
      <x:c r="BL1389" s="15" t="str"/>
      <x:c r="BM1389" s="14" t="str"/>
      <x:c r="BN1389" s="14" t="str"/>
      <x:c r="BO1389" s="14" t="str"/>
      <x:c r="BP1389" s="14" t="str"/>
      <x:c r="BQ1389" s="15" t="str"/>
      <x:c r="BR1389" s="15" t="str"/>
      <x:c r="BS1389" s="15" t="str"/>
      <x:c r="BT1389" s="15" t="str">
        <x:v>1388</x:v>
      </x:c>
      <x:c r="BU1389" s="15" t="str">
        <x:v>7</x:v>
      </x:c>
      <x:c r="BV1389" s="14" t="str">
        <x:v>무역</x:v>
      </x:c>
      <x:c r="BW1389" s="14" t="str">
        <x:v>코드북_비검증분류</x:v>
      </x:c>
      <x:c r="BX1389" s="14" t="str">
        <x:v>판단불가_정보 부족</x:v>
      </x:c>
      <x:c r="BY1389" s="15" t="str">
        <x:v>N/A</x:v>
      </x:c>
      <x:c r="BZ1389" s="14" t="str">
        <x:v>판단불가</x:v>
      </x:c>
      <x:c r="CA1389" s="14" t="str">
        <x:v>정보 부족</x:v>
      </x:c>
      <x:c r="CB1389" s="14" t="str">
        <x:v>관측 실적이 아닌 전망·목표 문장</x:v>
      </x:c>
      <x:c r="CC1389" s="15" t="str"/>
      <x:c r="CD1389" s="15" t="str"/>
      <x:c r="CE1389" s="15" t="str"/>
      <x:c r="CF1389" s="15" t="str"/>
      <x:c r="CG1389" s="15" t="str"/>
      <x:c r="CH1389" s="15" t="str"/>
      <x:c r="CI1389" s="15" t="str"/>
      <x:c r="CJ1389" s="15" t="str"/>
      <x:c r="CK1389" s="15" t="str"/>
      <x:c r="CL1389" s="14" t="str"/>
      <x:c r="CM1389" s="15" t="str"/>
      <x:c r="CN1389" s="15" t="str"/>
      <x:c r="CO1389" s="15" t="str"/>
      <x:c r="CP1389" s="15" t="str"/>
      <x:c r="CQ1389" s="14" t="str"/>
      <x:c r="CR1389" s="16" t="str"/>
    </x:row>
    <x:row r="1390" ht="30" customHeight="1">
      <x:c r="A1390" s="13" t="str">
        <x:v>C18952</x:v>
      </x:c>
      <x:c r="B1390" s="15" t="str">
        <x:v>2485</x:v>
      </x:c>
      <x:c r="C1390" s="14" t="str">
        <x:v>관세 협상 와중에… 韓·日 동맹국에 거세지는 美 농업 분야 압박</x:v>
      </x:c>
      <x:c r="D1390" s="15" t="str">
        <x:v>2025-07-11</x:v>
      </x:c>
      <x:c r="E1390" s="15" t="str">
        <x:v>https://www.chosun.com/economy/economy_general/2025/07/11/BPX33NHQDVE5VLU4Z7WBZQQYAA</x:v>
      </x:c>
      <x:c r="F1390" s="14" t="str">
        <x:v>9일 전미육류수출협회에 따르면, 5월 기준 미국의 대(對)한국 소고기 수출량은 2만5228t으로 전년 동월(1만8063t) 대비 39% 늘었다.</x:v>
      </x:c>
      <x:c r="G1390" s="15" t="str">
        <x:v>무역지표</x:v>
      </x:c>
      <x:c r="H1390" s="15" t="str">
        <x:v>무역지표; 비율·증감률; 날짜·시간</x:v>
      </x:c>
      <x:c r="I1390" s="15" t="str">
        <x:v>True</x:v>
      </x:c>
      <x:c r="J1390" s="15" t="str"/>
      <x:c r="K1390" s="15" t="str">
        <x:v>한국은 지난 5월부터 미국산 소고기의 물량 ‘공세’를 마주하기 시작했다.</x:v>
      </x:c>
      <x:c r="L1390" s="15" t="str">
        <x:v>이 같은 수출량은 지난 2023년 3월 이후 2년 2개월 만에 최대치라는 게 전미육류수출협회의 설명이다.</x:v>
      </x:c>
      <x:c r="M1390" s="15" t="str">
        <x:v>[9, 5, 39]</x:v>
      </x:c>
      <x:c r="N1390" s="15" t="str">
        <x:v>['일', '월', '%']</x:v>
      </x:c>
      <x:c r="O1390" s="15" t="str">
        <x:v>[]</x:v>
      </x:c>
      <x:c r="P1390" s="15" t="str">
        <x:v>[]</x:v>
      </x:c>
      <x:c r="Q1390" s="15" t="str">
        <x:v>국가별 수출액, 수입액(tblId=DT_1R11006_FRM101); 품목별 수출액, 수입액(tblId=DT_1R11001_FRM101)</x:v>
      </x:c>
      <x:c r="R1390" s="15" t="str">
        <x:v>orgId=360, tblId=DT_1R11006_FRM101 | obj_l1/itm_id 메타 API로 확인 필요</x:v>
      </x:c>
      <x:c r="S1390" s="15" t="str">
        <x:v>원자료 직접 조회 후 필요 시 증감률 계산</x:v>
      </x:c>
      <x:c r="T1390" s="15" t="str">
        <x:v>검토 필요</x:v>
      </x:c>
      <x:c r="U1390" s="15" t="str">
        <x:v>360</x:v>
      </x:c>
      <x:c r="V1390" s="15" t="str">
        <x:v>DT_1R11006_FRM101</x:v>
      </x:c>
      <x:c r="W1390" s="15" t="str">
        <x:v>13102103829E.US</x:v>
      </x:c>
      <x:c r="X1390" s="15" t="str">
        <x:v>13103103829T1</x:v>
      </x:c>
      <x:c r="Y1390" s="15" t="str">
        <x:v>M</x:v>
      </x:c>
      <x:c r="Z1390" s="14" t="str">
        <x:v>국가별 수출입 후보 선택. 국가/수출입/시점 코드 확인 필요 | 국가 코드 자동선택: 미국</x:v>
      </x:c>
      <x:c r="AA1390" s="15" t="str">
        <x:v>10930529</x:v>
      </x:c>
      <x:c r="AB1390" s="15" t="str">
        <x:v>202405</x:v>
      </x:c>
      <x:c r="AC1390" s="15" t="str">
        <x:v>9459648</x:v>
      </x:c>
      <x:c r="AD1390" s="15" t="str">
        <x:v>202305</x:v>
      </x:c>
      <x:c r="AE1390" s="15" t="str">
        <x:v>15.549003514718517</x:v>
      </x:c>
      <x:c r="AF1390" s="15" t="str">
        <x:v>1470881.0</x:v>
      </x:c>
      <x:c r="AG1390" s="14" t="str"/>
      <x:c r="AH1390" s="15" t="str">
        <x:v>CHANGE_RATE</x:v>
      </x:c>
      <x:c r="AI1390" s="15" t="str">
        <x:v>39.0</x:v>
      </x:c>
      <x:c r="AJ1390" s="15" t="str">
        <x:v>15.549003514718517</x:v>
      </x:c>
      <x:c r="AK1390" s="15" t="str">
        <x:v>actual_change_pct 컬럼 사용(전기대비 계산값)</x:v>
      </x:c>
      <x:c r="AL1390" s="14" t="str">
        <x:v>불일치</x:v>
      </x:c>
      <x:c r="AM1390" s="15" t="str">
        <x:v>23.450996485281483</x:v>
      </x:c>
      <x:c r="AN1390" s="14" t="str">
        <x:v>claim=39.0, actual=15.549003514718517, 오차=23.451 (허용=0.3)</x:v>
      </x:c>
      <x:c r="AO1390" s="15" t="str">
        <x:v>CHANGE_RATE</x:v>
      </x:c>
      <x:c r="AP1390" s="15" t="str">
        <x:v>39.0</x:v>
      </x:c>
      <x:c r="AQ1390" s="14" t="str">
        <x:v>% 숫자 선택</x:v>
      </x:c>
      <x:c r="AR1390" s="15" t="str">
        <x:v>15.549003514718517</x:v>
      </x:c>
      <x:c r="AS1390" s="14" t="str">
        <x:v>actual_change_pct 사용</x:v>
      </x:c>
      <x:c r="AT1390" s="14" t="str">
        <x:v>불일치</x:v>
      </x:c>
      <x:c r="AU1390" s="15" t="str">
        <x:v>23.450996485281483</x:v>
      </x:c>
      <x:c r="AV1390" s="14" t="str">
        <x:v>claim=39.0, adjusted_actual=15.549003514718517, 오차=23.451, 허용=0.3</x:v>
      </x:c>
      <x:c r="AW1390" s="14" t="str">
        <x:v>재검토필요_증감률불일치</x:v>
      </x:c>
      <x:c r="AX1390" s="15" t="str">
        <x:v>N</x:v>
      </x:c>
      <x:c r="AY1390" s="15" t="str">
        <x:v>N</x:v>
      </x:c>
      <x:c r="AZ1390" s="14" t="str">
        <x:v>N</x:v>
      </x:c>
      <x:c r="BA1390" s="15" t="str"/>
      <x:c r="BB1390" s="15" t="str"/>
      <x:c r="BC1390" s="14" t="str"/>
      <x:c r="BD1390" s="14" t="str"/>
      <x:c r="BE1390" s="14" t="str">
        <x:v>기존 재검토/판단불가 상태 유지</x:v>
      </x:c>
      <x:c r="BF1390" s="14" t="str">
        <x:v>재검토필요_증감률불일치</x:v>
      </x:c>
      <x:c r="BG1390" s="14" t="str"/>
      <x:c r="BH1390" s="14" t="str"/>
      <x:c r="BI1390" s="14" t="str"/>
      <x:c r="BJ1390" s="14" t="str"/>
      <x:c r="BK1390" s="15" t="str"/>
      <x:c r="BL1390" s="15" t="str"/>
      <x:c r="BM1390" s="14" t="str"/>
      <x:c r="BN1390" s="14" t="str"/>
      <x:c r="BO1390" s="14" t="str"/>
      <x:c r="BP1390" s="14" t="str"/>
      <x:c r="BQ1390" s="15" t="str"/>
      <x:c r="BR1390" s="15" t="str"/>
      <x:c r="BS1390" s="15" t="str"/>
      <x:c r="BT1390" s="15" t="str">
        <x:v>1389</x:v>
      </x:c>
      <x:c r="BU1390" s="15" t="str">
        <x:v>7</x:v>
      </x:c>
      <x:c r="BV1390" s="14" t="str">
        <x:v>무역</x:v>
      </x:c>
      <x:c r="BW1390" s="14" t="str">
        <x:v>수동검토유지</x:v>
      </x:c>
      <x:c r="BX1390" s="14" t="str">
        <x:v>재검토필요_증감률불일치</x:v>
      </x:c>
      <x:c r="BY1390" s="15" t="str">
        <x:v>N/A</x:v>
      </x:c>
      <x:c r="BZ1390" s="14" t="str"/>
      <x:c r="CA1390" s="14" t="str"/>
      <x:c r="CB1390" s="14" t="str"/>
      <x:c r="CC1390" s="15" t="str"/>
      <x:c r="CD1390" s="15" t="str"/>
      <x:c r="CE1390" s="15" t="str"/>
      <x:c r="CF1390" s="15" t="str"/>
      <x:c r="CG1390" s="15" t="str"/>
      <x:c r="CH1390" s="15" t="str"/>
      <x:c r="CI1390" s="15" t="str"/>
      <x:c r="CJ1390" s="15" t="str"/>
      <x:c r="CK1390" s="15" t="str"/>
      <x:c r="CL1390" s="14" t="str"/>
      <x:c r="CM1390" s="15" t="str"/>
      <x:c r="CN1390" s="15" t="str"/>
      <x:c r="CO1390" s="15" t="str"/>
      <x:c r="CP1390" s="15" t="str"/>
      <x:c r="CQ1390" s="14" t="str"/>
      <x:c r="CR1390" s="16" t="str"/>
    </x:row>
    <x:row r="1391" ht="30" customHeight="1">
      <x:c r="A1391" s="13" t="str">
        <x:v>C18954</x:v>
      </x:c>
      <x:c r="B1391" s="15" t="str">
        <x:v>2485</x:v>
      </x:c>
      <x:c r="C1391" s="14" t="str">
        <x:v>관세 협상 와중에… 韓·日 동맹국에 거세지는 美 농업 분야 압박</x:v>
      </x:c>
      <x:c r="D1391" s="15" t="str">
        <x:v>2025-07-11</x:v>
      </x:c>
      <x:c r="E1391" s="15" t="str">
        <x:v>https://www.chosun.com/economy/economy_general/2025/07/11/BPX33NHQDVE5VLU4Z7WBZQQYAA</x:v>
      </x:c>
      <x:c r="F1391" s="14" t="str">
        <x:v>반면 같은 5월 기준 미국의 대중 소고기 수출량은 1398t으로 전년 동월(1만5659t)보다 91% 급감했다.</x:v>
      </x:c>
      <x:c r="G1391" s="15" t="str">
        <x:v>무역지표</x:v>
      </x:c>
      <x:c r="H1391" s="15" t="str">
        <x:v>무역지표; 비율·증감률; 날짜·시간</x:v>
      </x:c>
      <x:c r="I1391" s="15" t="str">
        <x:v>True</x:v>
      </x:c>
      <x:c r="J1391" s="15" t="str"/>
      <x:c r="K1391" s="15" t="str">
        <x:v>이 같은 수출량은 지난 2023년 3월 이후 2년 2개월 만에 최대치라는 게 전미육류수출협회의 설명이다.</x:v>
      </x:c>
      <x:c r="L1391" s="15" t="str">
        <x:v>중국이 미국과 무역 갈등 속에서 미국산 소고기에 147%의 초고율 관세를 매기고, 미국 내 소고기 도축장에 수출 시설 허가를 내주지 않은 여파다.</x:v>
      </x:c>
      <x:c r="M1391" s="15" t="str">
        <x:v>[5, 91]</x:v>
      </x:c>
      <x:c r="N1391" s="15" t="str">
        <x:v>['월', '%']</x:v>
      </x:c>
      <x:c r="O1391" s="15" t="str">
        <x:v>[]</x:v>
      </x:c>
      <x:c r="P1391" s="15" t="str">
        <x:v>[]</x:v>
      </x:c>
      <x:c r="Q1391" s="15" t="str">
        <x:v>국가별 수출액, 수입액(tblId=DT_1R11006_FRM101); 품목별 수출액, 수입액(tblId=DT_1R11001_FRM101)</x:v>
      </x:c>
      <x:c r="R1391" s="15" t="str">
        <x:v>orgId=360, tblId=DT_1R11006_FRM101 | obj_l1/itm_id 메타 API로 확인 필요</x:v>
      </x:c>
      <x:c r="S1391" s="15" t="str">
        <x:v>원자료 직접 조회 후 필요 시 증감률 계산</x:v>
      </x:c>
      <x:c r="T1391" s="15" t="str">
        <x:v>검토 필요</x:v>
      </x:c>
      <x:c r="U1391" s="15" t="str">
        <x:v>360</x:v>
      </x:c>
      <x:c r="V1391" s="15" t="str">
        <x:v>DT_1R11006_FRM101</x:v>
      </x:c>
      <x:c r="W1391" s="15" t="str">
        <x:v>13102103829E.US</x:v>
      </x:c>
      <x:c r="X1391" s="15" t="str">
        <x:v>13103103829T1</x:v>
      </x:c>
      <x:c r="Y1391" s="15" t="str">
        <x:v>M</x:v>
      </x:c>
      <x:c r="Z1391" s="14" t="str">
        <x:v>국가별 수출입 후보 선택. 국가/수출입/시점 코드 확인 필요 | 국가 코드 자동선택: 미국</x:v>
      </x:c>
      <x:c r="AA1391" s="15" t="str">
        <x:v>10930529</x:v>
      </x:c>
      <x:c r="AB1391" s="15" t="str">
        <x:v>202405</x:v>
      </x:c>
      <x:c r="AC1391" s="15" t="str">
        <x:v>9459648</x:v>
      </x:c>
      <x:c r="AD1391" s="15" t="str">
        <x:v>202305</x:v>
      </x:c>
      <x:c r="AE1391" s="15" t="str">
        <x:v>15.549003514718517</x:v>
      </x:c>
      <x:c r="AF1391" s="15" t="str">
        <x:v>1470881.0</x:v>
      </x:c>
      <x:c r="AG1391" s="14" t="str"/>
      <x:c r="AH1391" s="15" t="str">
        <x:v>CHANGE_RATE</x:v>
      </x:c>
      <x:c r="AI1391" s="15" t="str">
        <x:v>91.0</x:v>
      </x:c>
      <x:c r="AJ1391" s="15" t="str">
        <x:v>15.549003514718517</x:v>
      </x:c>
      <x:c r="AK1391" s="15" t="str">
        <x:v>actual_change_pct 컬럼 사용(전기대비 계산값)</x:v>
      </x:c>
      <x:c r="AL1391" s="14" t="str">
        <x:v>불일치</x:v>
      </x:c>
      <x:c r="AM1391" s="15" t="str">
        <x:v>75.45099648528148</x:v>
      </x:c>
      <x:c r="AN1391" s="14" t="str">
        <x:v>claim=91.0, actual=15.549003514718517, 오차=75.451 (허용=0.3)</x:v>
      </x:c>
      <x:c r="AO1391" s="15" t="str">
        <x:v>CHANGE_RATE</x:v>
      </x:c>
      <x:c r="AP1391" s="15" t="str">
        <x:v>91.0</x:v>
      </x:c>
      <x:c r="AQ1391" s="14" t="str">
        <x:v>% 숫자 선택</x:v>
      </x:c>
      <x:c r="AR1391" s="15" t="str">
        <x:v>15.549003514718517</x:v>
      </x:c>
      <x:c r="AS1391" s="14" t="str">
        <x:v>actual_change_pct 사용</x:v>
      </x:c>
      <x:c r="AT1391" s="14" t="str">
        <x:v>불일치</x:v>
      </x:c>
      <x:c r="AU1391" s="15" t="str">
        <x:v>75.45099648528148</x:v>
      </x:c>
      <x:c r="AV1391" s="14" t="str">
        <x:v>claim=91.0, adjusted_actual=15.549003514718517, 오차=75.451, 허용=0.3</x:v>
      </x:c>
      <x:c r="AW1391" s="14" t="str">
        <x:v>재검토필요_증감률불일치</x:v>
      </x:c>
      <x:c r="AX1391" s="15" t="str">
        <x:v>N</x:v>
      </x:c>
      <x:c r="AY1391" s="15" t="str">
        <x:v>N</x:v>
      </x:c>
      <x:c r="AZ1391" s="14" t="str">
        <x:v>N</x:v>
      </x:c>
      <x:c r="BA1391" s="15" t="str"/>
      <x:c r="BB1391" s="15" t="str"/>
      <x:c r="BC1391" s="14" t="str"/>
      <x:c r="BD1391" s="14" t="str"/>
      <x:c r="BE1391" s="14" t="str">
        <x:v>기존 재검토/판단불가 상태 유지</x:v>
      </x:c>
      <x:c r="BF1391" s="14" t="str">
        <x:v>재검토필요_증감률불일치</x:v>
      </x:c>
      <x:c r="BG1391" s="14" t="str"/>
      <x:c r="BH1391" s="14" t="str"/>
      <x:c r="BI1391" s="14" t="str"/>
      <x:c r="BJ1391" s="14" t="str"/>
      <x:c r="BK1391" s="15" t="str"/>
      <x:c r="BL1391" s="15" t="str"/>
      <x:c r="BM1391" s="14" t="str"/>
      <x:c r="BN1391" s="14" t="str"/>
      <x:c r="BO1391" s="14" t="str"/>
      <x:c r="BP1391" s="14" t="str"/>
      <x:c r="BQ1391" s="15" t="str"/>
      <x:c r="BR1391" s="15" t="str"/>
      <x:c r="BS1391" s="15" t="str"/>
      <x:c r="BT1391" s="15" t="str">
        <x:v>1390</x:v>
      </x:c>
      <x:c r="BU1391" s="15" t="str">
        <x:v>7</x:v>
      </x:c>
      <x:c r="BV1391" s="14" t="str">
        <x:v>무역</x:v>
      </x:c>
      <x:c r="BW1391" s="14" t="str">
        <x:v>수동검토유지</x:v>
      </x:c>
      <x:c r="BX1391" s="14" t="str">
        <x:v>재검토필요_증감률불일치</x:v>
      </x:c>
      <x:c r="BY1391" s="15" t="str">
        <x:v>N/A</x:v>
      </x:c>
      <x:c r="BZ1391" s="14" t="str"/>
      <x:c r="CA1391" s="14" t="str"/>
      <x:c r="CB1391" s="14" t="str"/>
      <x:c r="CC1391" s="15" t="str"/>
      <x:c r="CD1391" s="15" t="str"/>
      <x:c r="CE1391" s="15" t="str"/>
      <x:c r="CF1391" s="15" t="str"/>
      <x:c r="CG1391" s="15" t="str"/>
      <x:c r="CH1391" s="15" t="str"/>
      <x:c r="CI1391" s="15" t="str"/>
      <x:c r="CJ1391" s="15" t="str"/>
      <x:c r="CK1391" s="15" t="str"/>
      <x:c r="CL1391" s="14" t="str"/>
      <x:c r="CM1391" s="15" t="str"/>
      <x:c r="CN1391" s="15" t="str"/>
      <x:c r="CO1391" s="15" t="str"/>
      <x:c r="CP1391" s="15" t="str"/>
      <x:c r="CQ1391" s="14" t="str"/>
      <x:c r="CR1391" s="16" t="str"/>
    </x:row>
    <x:row r="1392" ht="30" customHeight="1">
      <x:c r="A1392" s="13" t="str">
        <x:v>C18955</x:v>
      </x:c>
      <x:c r="B1392" s="15" t="str">
        <x:v>2485</x:v>
      </x:c>
      <x:c r="C1392" s="14" t="str">
        <x:v>관세 협상 와중에… 韓·日 동맹국에 거세지는 美 농업 분야 압박</x:v>
      </x:c>
      <x:c r="D1392" s="15" t="str">
        <x:v>2025-07-11</x:v>
      </x:c>
      <x:c r="E1392" s="15" t="str">
        <x:v>https://www.chosun.com/economy/economy_general/2025/07/11/BPX33NHQDVE5VLU4Z7WBZQQYAA</x:v>
      </x:c>
      <x:c r="F1392" s="14" t="str">
        <x:v>중국이 미국과 무역 갈등 속에서 미국산 소고기에 147%의 초고율 관세를 매기고, 미국 내 소고기 도축장에 수출 시설 허가를 내주지 않은 여파다.</x:v>
      </x:c>
      <x:c r="G1392" s="15" t="str">
        <x:v>무역지표</x:v>
      </x:c>
      <x:c r="H1392" s="15" t="str">
        <x:v>무역지표; 비율·증감률</x:v>
      </x:c>
      <x:c r="I1392" s="15" t="str">
        <x:v>True</x:v>
      </x:c>
      <x:c r="J1392" s="15" t="str"/>
      <x:c r="K1392" s="15" t="str">
        <x:v>반면 같은 5월 기준 미국의 대중 소고기 수출량은 1398t으로 전년 동월(1만5659t)보다 91% 급감했다.</x:v>
      </x:c>
      <x:c r="L1392" s="15" t="str">
        <x:v>전미육류수출협회는 “중국으로의 수출이 어려움을 겪는 가운데, 아시아 시장에서 한국의 수요 강화 및 확대는 특히 중요하다”고 했다.</x:v>
      </x:c>
      <x:c r="M1392" s="15" t="str">
        <x:v>[147]</x:v>
      </x:c>
      <x:c r="N1392" s="15" t="str">
        <x:v>['%']</x:v>
      </x:c>
      <x:c r="O1392" s="15" t="str">
        <x:v>[]</x:v>
      </x:c>
      <x:c r="P1392" s="15" t="str">
        <x:v>[]</x:v>
      </x:c>
      <x:c r="Q1392" s="15" t="str">
        <x:v>국가별 수출액, 수입액(tblId=DT_1R11006_FRM101); 품목별 수출액, 수입액(tblId=DT_1R11001_FRM101)</x:v>
      </x:c>
      <x:c r="R1392" s="15" t="str">
        <x:v>orgId=360, tblId=DT_1R11006_FRM101 | obj_l1/itm_id 메타 API로 확인 필요</x:v>
      </x:c>
      <x:c r="S1392" s="15" t="str">
        <x:v>원자료 직접 조회 후 필요 시 증감률 계산</x:v>
      </x:c>
      <x:c r="T1392" s="15" t="str">
        <x:v>검토 필요</x:v>
      </x:c>
      <x:c r="U1392" s="15" t="str">
        <x:v>360</x:v>
      </x:c>
      <x:c r="V1392" s="15" t="str">
        <x:v>DT_1R11006_FRM101</x:v>
      </x:c>
      <x:c r="W1392" s="15" t="str">
        <x:v>13102103829E.US</x:v>
      </x:c>
      <x:c r="X1392" s="15" t="str">
        <x:v>13103103829T1</x:v>
      </x:c>
      <x:c r="Y1392" s="15" t="str">
        <x:v>Y</x:v>
      </x:c>
      <x:c r="Z1392" s="14" t="str">
        <x:v>국가별 수출입 후보 선택. 국가/수출입/시점 코드 확인 필요 | 국가 코드 자동선택: 미국</x:v>
      </x:c>
      <x:c r="AA1392" s="15" t="str">
        <x:v>122850915</x:v>
      </x:c>
      <x:c r="AB1392" s="15" t="str">
        <x:v>2025</x:v>
      </x:c>
      <x:c r="AC1392" s="15" t="str">
        <x:v>127761371</x:v>
      </x:c>
      <x:c r="AD1392" s="15" t="str">
        <x:v>2024</x:v>
      </x:c>
      <x:c r="AE1392" s="15" t="str">
        <x:v>-3.843459068703951</x:v>
      </x:c>
      <x:c r="AF1392" s="15" t="str">
        <x:v>-4910456.0</x:v>
      </x:c>
      <x:c r="AG1392" s="14" t="str"/>
      <x:c r="AH1392" s="15" t="str">
        <x:v>LEVEL</x:v>
      </x:c>
      <x:c r="AI1392" s="15" t="str">
        <x:v>147.0</x:v>
      </x:c>
      <x:c r="AJ1392" s="15" t="str">
        <x:v>122850915.0</x:v>
      </x:c>
      <x:c r="AK1392" s="15" t="str">
        <x:v>actual_value 컬럼 사용</x:v>
      </x:c>
      <x:c r="AL1392" s="14" t="str">
        <x:v>불일치</x:v>
      </x:c>
      <x:c r="AM1392" s="15" t="str">
        <x:v>0.9999988034277156</x:v>
      </x:c>
      <x:c r="AN1392" s="14" t="str">
        <x:v>claim=147.0, actual=122850915.0, 오차=1.000 (허용=0.05)</x:v>
      </x:c>
      <x:c r="AO1392" s="15" t="str">
        <x:v>LEVEL</x:v>
      </x:c>
      <x:c r="AP1392" s="15" t="str">
        <x:v>147.0</x:v>
      </x:c>
      <x:c r="AQ1392" s="14" t="str">
        <x:v>% 숫자 선택</x:v>
      </x:c>
      <x:c r="AR1392" s="15" t="str">
        <x:v>122850915.0</x:v>
      </x:c>
      <x:c r="AS1392" s="14" t="str">
        <x:v>actual_value 사용</x:v>
      </x:c>
      <x:c r="AT1392" s="14" t="str">
        <x:v>불일치</x:v>
      </x:c>
      <x:c r="AU1392" s="15" t="str">
        <x:v>0.9999988034277156</x:v>
      </x:c>
      <x:c r="AV1392" s="14" t="str">
        <x:v>claim=147.0, adjusted_actual=122850915.0, 오차=1.000, 허용=0.05</x:v>
      </x:c>
      <x:c r="AW1392" s="14" t="str">
        <x:v>재검토필요_수준값불일치</x:v>
      </x:c>
      <x:c r="AX1392" s="15" t="str">
        <x:v>N</x:v>
      </x:c>
      <x:c r="AY1392" s="15" t="str">
        <x:v>N</x:v>
      </x:c>
      <x:c r="AZ1392" s="14" t="str">
        <x:v>N</x:v>
      </x:c>
      <x:c r="BA1392" s="15" t="str"/>
      <x:c r="BB1392" s="15" t="str"/>
      <x:c r="BC1392" s="14" t="str"/>
      <x:c r="BD1392" s="14" t="str"/>
      <x:c r="BE1392" s="14" t="str">
        <x:v>기존 재검토/판단불가 상태 유지</x:v>
      </x:c>
      <x:c r="BF1392" s="14" t="str">
        <x:v>재검토필요_수준값불일치</x:v>
      </x:c>
      <x:c r="BG1392" s="14" t="str"/>
      <x:c r="BH1392" s="14" t="str"/>
      <x:c r="BI1392" s="14" t="str"/>
      <x:c r="BJ1392" s="14" t="str"/>
      <x:c r="BK1392" s="15" t="str"/>
      <x:c r="BL1392" s="15" t="str"/>
      <x:c r="BM1392" s="14" t="str"/>
      <x:c r="BN1392" s="14" t="str"/>
      <x:c r="BO1392" s="14" t="str"/>
      <x:c r="BP1392" s="14" t="str"/>
      <x:c r="BQ1392" s="15" t="str"/>
      <x:c r="BR1392" s="15" t="str"/>
      <x:c r="BS1392" s="15" t="str"/>
      <x:c r="BT1392" s="15" t="str">
        <x:v>1391</x:v>
      </x:c>
      <x:c r="BU1392" s="15" t="str">
        <x:v>7</x:v>
      </x:c>
      <x:c r="BV1392" s="14" t="str">
        <x:v>무역</x:v>
      </x:c>
      <x:c r="BW1392" s="14" t="str">
        <x:v>수동검토유지</x:v>
      </x:c>
      <x:c r="BX1392" s="14" t="str">
        <x:v>재검토필요_수준값불일치</x:v>
      </x:c>
      <x:c r="BY1392" s="15" t="str">
        <x:v>N/A</x:v>
      </x:c>
      <x:c r="BZ1392" s="14" t="str"/>
      <x:c r="CA1392" s="14" t="str"/>
      <x:c r="CB1392" s="14" t="str"/>
      <x:c r="CC1392" s="15" t="str"/>
      <x:c r="CD1392" s="15" t="str"/>
      <x:c r="CE1392" s="15" t="str"/>
      <x:c r="CF1392" s="15" t="str"/>
      <x:c r="CG1392" s="15" t="str"/>
      <x:c r="CH1392" s="15" t="str"/>
      <x:c r="CI1392" s="15" t="str"/>
      <x:c r="CJ1392" s="15" t="str"/>
      <x:c r="CK1392" s="15" t="str"/>
      <x:c r="CL1392" s="14" t="str"/>
      <x:c r="CM1392" s="15" t="str"/>
      <x:c r="CN1392" s="15" t="str"/>
      <x:c r="CO1392" s="15" t="str"/>
      <x:c r="CP1392" s="15" t="str"/>
      <x:c r="CQ1392" s="14" t="str"/>
      <x:c r="CR1392" s="16" t="str"/>
    </x:row>
    <x:row r="1393" ht="30" customHeight="1">
      <x:c r="A1393" s="13" t="str">
        <x:v>C18959</x:v>
      </x:c>
      <x:c r="B1393" s="15" t="str">
        <x:v>2485</x:v>
      </x:c>
      <x:c r="C1393" s="14" t="str">
        <x:v>관세 협상 와중에… 韓·日 동맹국에 거세지는 美 농업 분야 압박</x:v>
      </x:c>
      <x:c r="D1393" s="15" t="str">
        <x:v>2025-07-11</x:v>
      </x:c>
      <x:c r="E1393" s="15" t="str">
        <x:v>https://www.chosun.com/economy/economy_general/2025/07/11/BPX33NHQDVE5VLU4Z7WBZQQYAA</x:v>
      </x:c>
      <x:c r="F1393" s="14" t="str">
        <x:v>한편 한국은 일정 물량(연간 40만8700t)만 5%의 저율 관세로 들여오고 있어, 한국이 일본 다음으로 쌀 시장 개방 압박을 받게 될 것이란 전망도 나온다.</x:v>
      </x:c>
      <x:c r="G1393" s="15" t="str">
        <x:v>무역지표</x:v>
      </x:c>
      <x:c r="H1393" s="15" t="str">
        <x:v>무역지표; 비율·증감률</x:v>
      </x:c>
      <x:c r="I1393" s="15" t="str">
        <x:v>True</x:v>
      </x:c>
      <x:c r="J1393" s="15" t="str"/>
      <x:c r="K1393" s="15" t="str">
        <x:v>정부 관계자는 “ITC가 시뮬레이션까지 돌려가며 개별 품목에 대해 분석을 내놓는 것은 이례적”이라며 “쌀 시장 개방이 단순히 협상 카드로 쓰이는 게 아니라는 신호”라고 했다.</x:v>
      </x:c>
      <x:c r="L1393" s="15" t="str"/>
      <x:c r="M1393" s="15" t="str">
        <x:v>[5]</x:v>
      </x:c>
      <x:c r="N1393" s="15" t="str">
        <x:v>['%']</x:v>
      </x:c>
      <x:c r="O1393" s="15" t="str">
        <x:v>[]</x:v>
      </x:c>
      <x:c r="P1393" s="15" t="str">
        <x:v>[]</x:v>
      </x:c>
      <x:c r="Q1393" s="15" t="str">
        <x:v>국가별 수출액, 수입액(tblId=DT_1R11006_FRM101); 품목별 수출액, 수입액(tblId=DT_1R11001_FRM101)</x:v>
      </x:c>
      <x:c r="R1393" s="15" t="str">
        <x:v>orgId=360, tblId=DT_1R11006_FRM101 | obj_l1/itm_id 메타 API로 확인 필요</x:v>
      </x:c>
      <x:c r="S1393" s="15" t="str">
        <x:v>원자료 직접 조회 후 필요 시 증감률 계산</x:v>
      </x:c>
      <x:c r="T1393" s="15" t="str">
        <x:v>검토 필요</x:v>
      </x:c>
      <x:c r="U1393" s="15" t="str">
        <x:v>360</x:v>
      </x:c>
      <x:c r="V1393" s="15" t="str">
        <x:v>DT_1R11006_FRM101</x:v>
      </x:c>
      <x:c r="W1393" s="15" t="str">
        <x:v>13102103829E.JP</x:v>
      </x:c>
      <x:c r="X1393" s="15" t="str">
        <x:v>13103103829T1</x:v>
      </x:c>
      <x:c r="Y1393" s="15" t="str">
        <x:v>Y</x:v>
      </x:c>
      <x:c r="Z1393" s="14" t="str">
        <x:v>국가별 수출입 후보 선택. 국가/수출입/시점 코드 확인 필요 | 국가 코드 자동선택: 일본</x:v>
      </x:c>
      <x:c r="AA1393" s="15" t="str">
        <x:v>28307861</x:v>
      </x:c>
      <x:c r="AB1393" s="15" t="str">
        <x:v>2025</x:v>
      </x:c>
      <x:c r="AC1393" s="15" t="str">
        <x:v>29607166</x:v>
      </x:c>
      <x:c r="AD1393" s="15" t="str">
        <x:v>2024</x:v>
      </x:c>
      <x:c r="AE1393" s="15" t="str">
        <x:v>-4.388481491271404</x:v>
      </x:c>
      <x:c r="AF1393" s="15" t="str">
        <x:v>-1299305.0</x:v>
      </x:c>
      <x:c r="AG1393" s="14" t="str"/>
      <x:c r="AH1393" s="15" t="str">
        <x:v>LEVEL</x:v>
      </x:c>
      <x:c r="AI1393" s="15" t="str">
        <x:v>40.0</x:v>
      </x:c>
      <x:c r="AJ1393" s="15" t="str">
        <x:v>28307861.0</x:v>
      </x:c>
      <x:c r="AK1393" s="15" t="str">
        <x:v>actual_value 컬럼 사용</x:v>
      </x:c>
      <x:c r="AL1393" s="14" t="str">
        <x:v>불일치</x:v>
      </x:c>
      <x:c r="AM1393" s="15" t="str">
        <x:v>0.9999985869649424</x:v>
      </x:c>
      <x:c r="AN1393" s="14" t="str">
        <x:v>claim=40.0, actual=28307861.0, 오차=1.000 (허용=0.05)</x:v>
      </x:c>
      <x:c r="AO1393" s="15" t="str">
        <x:v>LEVEL</x:v>
      </x:c>
      <x:c r="AP1393" s="15" t="str">
        <x:v>5.0</x:v>
      </x:c>
      <x:c r="AQ1393" s="14" t="str">
        <x:v>% 숫자 선택</x:v>
      </x:c>
      <x:c r="AR1393" s="15" t="str">
        <x:v>28307861.0</x:v>
      </x:c>
      <x:c r="AS1393" s="14" t="str">
        <x:v>actual_value 사용</x:v>
      </x:c>
      <x:c r="AT1393" s="14" t="str">
        <x:v>불일치</x:v>
      </x:c>
      <x:c r="AU1393" s="15" t="str">
        <x:v>0.9999998233706178</x:v>
      </x:c>
      <x:c r="AV1393" s="14" t="str">
        <x:v>claim=5.0, adjusted_actual=28307861.0, 오차=1.000, 허용=0.05</x:v>
      </x:c>
      <x:c r="AW1393" s="14" t="str">
        <x:v>재검토필요_수준값불일치</x:v>
      </x:c>
      <x:c r="AX1393" s="15" t="str">
        <x:v>N</x:v>
      </x:c>
      <x:c r="AY1393" s="15" t="str">
        <x:v>N</x:v>
      </x:c>
      <x:c r="AZ1393" s="14" t="str">
        <x:v>N</x:v>
      </x:c>
      <x:c r="BA1393" s="15" t="str"/>
      <x:c r="BB1393" s="15" t="str"/>
      <x:c r="BC1393" s="14" t="str"/>
      <x:c r="BD1393" s="14" t="str"/>
      <x:c r="BE1393" s="14" t="str">
        <x:v>기존 재검토/판단불가 상태 유지</x:v>
      </x:c>
      <x:c r="BF1393" s="14" t="str">
        <x:v>재검토필요_수준값불일치</x:v>
      </x:c>
      <x:c r="BG1393" s="14" t="str"/>
      <x:c r="BH1393" s="14" t="str"/>
      <x:c r="BI1393" s="14" t="str"/>
      <x:c r="BJ1393" s="14" t="str"/>
      <x:c r="BK1393" s="15" t="str"/>
      <x:c r="BL1393" s="15" t="str"/>
      <x:c r="BM1393" s="14" t="str"/>
      <x:c r="BN1393" s="14" t="str"/>
      <x:c r="BO1393" s="14" t="str"/>
      <x:c r="BP1393" s="14" t="str"/>
      <x:c r="BQ1393" s="15" t="str"/>
      <x:c r="BR1393" s="15" t="str"/>
      <x:c r="BS1393" s="15" t="str"/>
      <x:c r="BT1393" s="15" t="str">
        <x:v>1392</x:v>
      </x:c>
      <x:c r="BU1393" s="15" t="str">
        <x:v>7</x:v>
      </x:c>
      <x:c r="BV1393" s="14" t="str">
        <x:v>무역</x:v>
      </x:c>
      <x:c r="BW1393" s="14" t="str">
        <x:v>코드북_비검증분류</x:v>
      </x:c>
      <x:c r="BX1393" s="14" t="str">
        <x:v>판단불가_정보 부족</x:v>
      </x:c>
      <x:c r="BY1393" s="15" t="str">
        <x:v>N/A</x:v>
      </x:c>
      <x:c r="BZ1393" s="14" t="str">
        <x:v>판단불가</x:v>
      </x:c>
      <x:c r="CA1393" s="14" t="str">
        <x:v>정보 부족</x:v>
      </x:c>
      <x:c r="CB1393" s="14" t="str">
        <x:v>관측 실적이 아닌 전망·목표 문장</x:v>
      </x:c>
      <x:c r="CC1393" s="15" t="str"/>
      <x:c r="CD1393" s="15" t="str"/>
      <x:c r="CE1393" s="15" t="str"/>
      <x:c r="CF1393" s="15" t="str"/>
      <x:c r="CG1393" s="15" t="str"/>
      <x:c r="CH1393" s="15" t="str"/>
      <x:c r="CI1393" s="15" t="str"/>
      <x:c r="CJ1393" s="15" t="str"/>
      <x:c r="CK1393" s="15" t="str"/>
      <x:c r="CL1393" s="14" t="str"/>
      <x:c r="CM1393" s="15" t="str"/>
      <x:c r="CN1393" s="15" t="str"/>
      <x:c r="CO1393" s="15" t="str"/>
      <x:c r="CP1393" s="15" t="str"/>
      <x:c r="CQ1393" s="14" t="str"/>
      <x:c r="CR1393" s="16" t="str"/>
    </x:row>
    <x:row r="1394" ht="30" customHeight="1">
      <x:c r="A1394" s="13" t="str">
        <x:v>C19020</x:v>
      </x:c>
      <x:c r="B1394" s="15" t="str">
        <x:v>2494</x:v>
      </x:c>
      <x:c r="C1394" s="14" t="str">
        <x:v>수출 반등에도, 기업 10곳 중 9곳 “관세 15% 넘으면 한계”</x:v>
      </x:c>
      <x:c r="D1394" s="15" t="str">
        <x:v>2025-07-11</x:v>
      </x:c>
      <x:c r="E1394" s="15" t="str">
        <x:v>https://www.chosun.com/economy/industry-company/2025/07/11/CKNLUJPNAVB4TECMEADPSFVW24</x:v>
      </x:c>
      <x:c r="F1394" s="14" t="str">
        <x:v>1 오는 8월 1일부터 미국발(發) 상호 관세 25%가 예고된 가운데, ‘국내 수출 기업 10곳 중 9곳은 미국의 관세가 15%를 웃돌면 감당하기 어렵다’는 조사 결과가 나왔다.</x:v>
      </x:c>
      <x:c r="G1394" s="15" t="str">
        <x:v>무역지표</x:v>
      </x:c>
      <x:c r="H1394" s="15" t="str">
        <x:v>무역지표; 비율·증감률; 날짜·시간</x:v>
      </x:c>
      <x:c r="I1394" s="15" t="str">
        <x:v>True</x:v>
      </x:c>
      <x:c r="J1394" s="15" t="str"/>
      <x:c r="K1394" s="15" t="str"/>
      <x:c r="L1394" s="15" t="str">
        <x:v>만약 미국의 대한(對韓) 관세가 예고대로 시행될 경우, 하반기 국내 산업계는 손익분기점을 넘기지 못하는 기업들이 쏟아지며 패닉 상황이 올 수 있다는 우려가 나온다.</x:v>
      </x:c>
      <x:c r="M1394" s="15" t="str">
        <x:v>[8, 1, 25, 15]</x:v>
      </x:c>
      <x:c r="N1394" s="15" t="str">
        <x:v>['월', '일', '%', '%']</x:v>
      </x:c>
      <x:c r="O1394" s="15" t="str">
        <x:v>[]</x:v>
      </x:c>
      <x:c r="P1394" s="15" t="str">
        <x:v>[]</x:v>
      </x:c>
      <x:c r="Q1394" s="15" t="str">
        <x:v>국가별 수출액, 수입액(tblId=DT_1R11006_FRM101); 품목별 수출액, 수입액(tblId=DT_1R11001_FRM101)</x:v>
      </x:c>
      <x:c r="R1394" s="15" t="str">
        <x:v>orgId=360, tblId=DT_1R11006_FRM101 | obj_l1/itm_id 메타 API로 확인 필요</x:v>
      </x:c>
      <x:c r="S1394" s="15" t="str">
        <x:v>원자료 직접 조회 후 필요 시 증감률 계산</x:v>
      </x:c>
      <x:c r="T1394" s="15" t="str">
        <x:v>검토 필요</x:v>
      </x:c>
      <x:c r="U1394" s="15" t="str">
        <x:v>360</x:v>
      </x:c>
      <x:c r="V1394" s="15" t="str">
        <x:v>DT_1R11006_FRM101</x:v>
      </x:c>
      <x:c r="W1394" s="15" t="str">
        <x:v>13102103829E.US</x:v>
      </x:c>
      <x:c r="X1394" s="15" t="str">
        <x:v>13103103829T1</x:v>
      </x:c>
      <x:c r="Y1394" s="15" t="str">
        <x:v>M</x:v>
      </x:c>
      <x:c r="Z1394" s="14" t="str">
        <x:v>국가별 수출입 후보 선택. 국가/수출입/시점 코드 확인 필요 | 국가 코드 자동선택: 미국</x:v>
      </x:c>
      <x:c r="AA1394" s="15" t="str">
        <x:v>16000104</x:v>
      </x:c>
      <x:c r="AB1394" s="15" t="str">
        <x:v>202605</x:v>
      </x:c>
      <x:c r="AC1394" s="15" t="str">
        <x:v>16343766</x:v>
      </x:c>
      <x:c r="AD1394" s="15" t="str">
        <x:v>202604</x:v>
      </x:c>
      <x:c r="AE1394" s="15" t="str">
        <x:v>-2.1027099874043715</x:v>
      </x:c>
      <x:c r="AF1394" s="15" t="str">
        <x:v>-343662.0</x:v>
      </x:c>
      <x:c r="AG1394" s="14" t="str"/>
      <x:c r="AH1394" s="15" t="str">
        <x:v>LEVEL</x:v>
      </x:c>
      <x:c r="AI1394" s="15" t="str">
        <x:v>1.0</x:v>
      </x:c>
      <x:c r="AJ1394" s="15" t="str">
        <x:v>16000104.0</x:v>
      </x:c>
      <x:c r="AK1394" s="15" t="str">
        <x:v>actual_value 컬럼 사용</x:v>
      </x:c>
      <x:c r="AL1394" s="14" t="str">
        <x:v>불일치</x:v>
      </x:c>
      <x:c r="AM1394" s="15" t="str">
        <x:v>0.9999999375004063</x:v>
      </x:c>
      <x:c r="AN1394" s="14" t="str">
        <x:v>claim=1.0, actual=16000104.0, 오차=1.000 (허용=0.05)</x:v>
      </x:c>
      <x:c r="AO1394" s="15" t="str">
        <x:v>LEVEL</x:v>
      </x:c>
      <x:c r="AP1394" s="15" t="str">
        <x:v>15.0</x:v>
      </x:c>
      <x:c r="AQ1394" s="14" t="str">
        <x:v>% 숫자 선택</x:v>
      </x:c>
      <x:c r="AR1394" s="15" t="str">
        <x:v>16000104.0</x:v>
      </x:c>
      <x:c r="AS1394" s="14" t="str">
        <x:v>actual_value 사용</x:v>
      </x:c>
      <x:c r="AT1394" s="14" t="str">
        <x:v>불일치</x:v>
      </x:c>
      <x:c r="AU1394" s="15" t="str">
        <x:v>0.9999990625060937</x:v>
      </x:c>
      <x:c r="AV1394" s="14" t="str">
        <x:v>claim=15.0, adjusted_actual=16000104.0, 오차=1.000, 허용=0.05</x:v>
      </x:c>
      <x:c r="AW1394" s="14" t="str">
        <x:v>재검토필요_수준값불일치</x:v>
      </x:c>
      <x:c r="AX1394" s="15" t="str">
        <x:v>N</x:v>
      </x:c>
      <x:c r="AY1394" s="15" t="str">
        <x:v>N</x:v>
      </x:c>
      <x:c r="AZ1394" s="14" t="str">
        <x:v>N</x:v>
      </x:c>
      <x:c r="BA1394" s="15" t="str"/>
      <x:c r="BB1394" s="15" t="str"/>
      <x:c r="BC1394" s="14" t="str"/>
      <x:c r="BD1394" s="14" t="str"/>
      <x:c r="BE1394" s="14" t="str">
        <x:v>기존 재검토/판단불가 상태 유지</x:v>
      </x:c>
      <x:c r="BF1394" s="14" t="str">
        <x:v>재검토필요_수준값불일치</x:v>
      </x:c>
      <x:c r="BG1394" s="14" t="str"/>
      <x:c r="BH1394" s="14" t="str"/>
      <x:c r="BI1394" s="14" t="str"/>
      <x:c r="BJ1394" s="14" t="str"/>
      <x:c r="BK1394" s="15" t="str"/>
      <x:c r="BL1394" s="15" t="str"/>
      <x:c r="BM1394" s="14" t="str"/>
      <x:c r="BN1394" s="14" t="str"/>
      <x:c r="BO1394" s="14" t="str"/>
      <x:c r="BP1394" s="14" t="str"/>
      <x:c r="BQ1394" s="15" t="str"/>
      <x:c r="BR1394" s="15" t="str"/>
      <x:c r="BS1394" s="15" t="str"/>
      <x:c r="BT1394" s="15" t="str">
        <x:v>1393</x:v>
      </x:c>
      <x:c r="BU1394" s="15" t="str">
        <x:v>7</x:v>
      </x:c>
      <x:c r="BV1394" s="14" t="str">
        <x:v>무역</x:v>
      </x:c>
      <x:c r="BW1394" s="14" t="str">
        <x:v>수동검토유지</x:v>
      </x:c>
      <x:c r="BX1394" s="14" t="str">
        <x:v>재검토필요_수준값불일치</x:v>
      </x:c>
      <x:c r="BY1394" s="15" t="str">
        <x:v>N/A</x:v>
      </x:c>
      <x:c r="BZ1394" s="14" t="str"/>
      <x:c r="CA1394" s="14" t="str"/>
      <x:c r="CB1394" s="14" t="str"/>
      <x:c r="CC1394" s="15" t="str"/>
      <x:c r="CD1394" s="15" t="str"/>
      <x:c r="CE1394" s="15" t="str"/>
      <x:c r="CF1394" s="15" t="str"/>
      <x:c r="CG1394" s="15" t="str"/>
      <x:c r="CH1394" s="15" t="str"/>
      <x:c r="CI1394" s="15" t="str"/>
      <x:c r="CJ1394" s="15" t="str"/>
      <x:c r="CK1394" s="15" t="str"/>
      <x:c r="CL1394" s="14" t="str"/>
      <x:c r="CM1394" s="15" t="str"/>
      <x:c r="CN1394" s="15" t="str"/>
      <x:c r="CO1394" s="15" t="str"/>
      <x:c r="CP1394" s="15" t="str"/>
      <x:c r="CQ1394" s="14" t="str"/>
      <x:c r="CR1394" s="16" t="str"/>
    </x:row>
    <x:row r="1395" ht="30" customHeight="1">
      <x:c r="A1395" s="13" t="str">
        <x:v>C19022</x:v>
      </x:c>
      <x:c r="B1395" s="15" t="str">
        <x:v>2494</x:v>
      </x:c>
      <x:c r="C1395" s="14" t="str">
        <x:v>수출 반등에도, 기업 10곳 중 9곳 “관세 15% 넘으면 한계”</x:v>
      </x:c>
      <x:c r="D1395" s="15" t="str">
        <x:v>2025-07-11</x:v>
      </x:c>
      <x:c r="E1395" s="15" t="str">
        <x:v>https://www.chosun.com/economy/industry-company/2025/07/11/CKNLUJPNAVB4TECMEADPSFVW24</x:v>
      </x:c>
      <x:c r="F1395" s="14" t="str">
        <x:v>◇기업들 “15% 넘으면 못 버텨” 한국경제인협회(한경협)는 “10대 수출 업종 매출 1000대 기업 중 150곳을 조사한 결과, 대상 기업 92%가 ‘미국의 관세율이 15%를 웃돌면 감내하기 어렵다’고 답했다”고 11일 밝혔다.</x:v>
      </x:c>
      <x:c r="G1395" s="15" t="str">
        <x:v>무역지표</x:v>
      </x:c>
      <x:c r="H1395" s="15" t="str">
        <x:v>무역지표; 기업실적; 비율·증감률; 날짜·시간</x:v>
      </x:c>
      <x:c r="I1395" s="15" t="str">
        <x:v>True</x:v>
      </x:c>
      <x:c r="J1395" s="15" t="str">
        <x:v>10대; 00대</x:v>
      </x:c>
      <x:c r="K1395" s="15" t="str">
        <x:v>이런 가운데 올 7월 초 우리 수출이 예상을 넘어 반등했지만, 이는 지난해 자동차 부문 파업으로 수출이 부진했던 데 따른 착시 효과라는 평가다.</x:v>
      </x:c>
      <x:c r="L1395" s="15" t="str">
        <x:v>이번 조사는 지난달 10~17일 이뤄졌다.</x:v>
      </x:c>
      <x:c r="M1395" s="15" t="str">
        <x:v>[15, 92, 15, 11]</x:v>
      </x:c>
      <x:c r="N1395" s="15" t="str">
        <x:v>['%', '%', '%', '일']</x:v>
      </x:c>
      <x:c r="O1395" s="15" t="str">
        <x:v>[]</x:v>
      </x:c>
      <x:c r="P1395" s="15" t="str">
        <x:v>[]</x:v>
      </x:c>
      <x:c r="Q1395" s="15" t="str">
        <x:v>국가별 수출액, 수입액(tblId=DT_1R11006_FRM101); 품목별 수출액, 수입액(tblId=DT_1R11001_FRM101)</x:v>
      </x:c>
      <x:c r="R1395" s="15" t="str">
        <x:v>orgId=360, tblId=DT_1R11006_FRM101 | obj_l1/itm_id 메타 API로 확인 필요</x:v>
      </x:c>
      <x:c r="S1395" s="15" t="str">
        <x:v>원자료 직접 조회 후 필요 시 증감률 계산</x:v>
      </x:c>
      <x:c r="T1395" s="15" t="str">
        <x:v>검토 필요</x:v>
      </x:c>
      <x:c r="U1395" s="15" t="str">
        <x:v>360</x:v>
      </x:c>
      <x:c r="V1395" s="15" t="str">
        <x:v>DT_1R11006_FRM101</x:v>
      </x:c>
      <x:c r="W1395" s="15" t="str">
        <x:v>13102103829E.US</x:v>
      </x:c>
      <x:c r="X1395" s="15" t="str">
        <x:v>13103103829T1</x:v>
      </x:c>
      <x:c r="Y1395" s="15" t="str">
        <x:v>Y</x:v>
      </x:c>
      <x:c r="Z1395" s="14" t="str">
        <x:v>국가별 수출입 후보 선택. 국가/수출입/시점 코드 확인 필요 | 국가 코드 자동선택: 미국</x:v>
      </x:c>
      <x:c r="AA1395" s="15" t="str">
        <x:v>122850915</x:v>
      </x:c>
      <x:c r="AB1395" s="15" t="str">
        <x:v>2025</x:v>
      </x:c>
      <x:c r="AC1395" s="15" t="str">
        <x:v>127761371</x:v>
      </x:c>
      <x:c r="AD1395" s="15" t="str">
        <x:v>2024</x:v>
      </x:c>
      <x:c r="AE1395" s="15" t="str">
        <x:v>-3.843459068703951</x:v>
      </x:c>
      <x:c r="AF1395" s="15" t="str">
        <x:v>-4910456.0</x:v>
      </x:c>
      <x:c r="AG1395" s="14" t="str"/>
      <x:c r="AH1395" s="15" t="str">
        <x:v>LEVEL</x:v>
      </x:c>
      <x:c r="AI1395" s="15" t="str">
        <x:v>15.0</x:v>
      </x:c>
      <x:c r="AJ1395" s="15" t="str">
        <x:v>122850915.0</x:v>
      </x:c>
      <x:c r="AK1395" s="15" t="str">
        <x:v>actual_value 컬럼 사용</x:v>
      </x:c>
      <x:c r="AL1395" s="14" t="str">
        <x:v>불일치</x:v>
      </x:c>
      <x:c r="AM1395" s="15" t="str">
        <x:v>0.9999998779007873</x:v>
      </x:c>
      <x:c r="AN1395" s="14" t="str">
        <x:v>claim=15.0, actual=122850915.0, 오차=1.000 (허용=0.05)</x:v>
      </x:c>
      <x:c r="AO1395" s="15" t="str">
        <x:v>LEVEL</x:v>
      </x:c>
      <x:c r="AP1395" s="15" t="str">
        <x:v>15.0</x:v>
      </x:c>
      <x:c r="AQ1395" s="14" t="str">
        <x:v>% 숫자 선택</x:v>
      </x:c>
      <x:c r="AR1395" s="15" t="str">
        <x:v>122850915.0</x:v>
      </x:c>
      <x:c r="AS1395" s="14" t="str">
        <x:v>actual_value 사용</x:v>
      </x:c>
      <x:c r="AT1395" s="14" t="str">
        <x:v>불일치</x:v>
      </x:c>
      <x:c r="AU1395" s="15" t="str">
        <x:v>0.9999998779007873</x:v>
      </x:c>
      <x:c r="AV1395" s="14" t="str">
        <x:v>claim=15.0, adjusted_actual=122850915.0, 오차=1.000, 허용=0.05</x:v>
      </x:c>
      <x:c r="AW1395" s="14" t="str">
        <x:v>재검토필요_수준값불일치</x:v>
      </x:c>
      <x:c r="AX1395" s="15" t="str">
        <x:v>N</x:v>
      </x:c>
      <x:c r="AY1395" s="15" t="str">
        <x:v>N</x:v>
      </x:c>
      <x:c r="AZ1395" s="14" t="str">
        <x:v>N</x:v>
      </x:c>
      <x:c r="BA1395" s="15" t="str"/>
      <x:c r="BB1395" s="15" t="str"/>
      <x:c r="BC1395" s="14" t="str"/>
      <x:c r="BD1395" s="14" t="str"/>
      <x:c r="BE1395" s="14" t="str">
        <x:v>기존 재검토/판단불가 상태 유지</x:v>
      </x:c>
      <x:c r="BF1395" s="14" t="str">
        <x:v>재검토필요_수준값불일치</x:v>
      </x:c>
      <x:c r="BG1395" s="14" t="str"/>
      <x:c r="BH1395" s="14" t="str"/>
      <x:c r="BI1395" s="14" t="str"/>
      <x:c r="BJ1395" s="14" t="str"/>
      <x:c r="BK1395" s="15" t="str"/>
      <x:c r="BL1395" s="15" t="str"/>
      <x:c r="BM1395" s="14" t="str"/>
      <x:c r="BN1395" s="14" t="str"/>
      <x:c r="BO1395" s="14" t="str"/>
      <x:c r="BP1395" s="14" t="str"/>
      <x:c r="BQ1395" s="15" t="str"/>
      <x:c r="BR1395" s="15" t="str"/>
      <x:c r="BS1395" s="15" t="str"/>
      <x:c r="BT1395" s="15" t="str">
        <x:v>1394</x:v>
      </x:c>
      <x:c r="BU1395" s="15" t="str">
        <x:v>7</x:v>
      </x:c>
      <x:c r="BV1395" s="14" t="str">
        <x:v>무역</x:v>
      </x:c>
      <x:c r="BW1395" s="14" t="str">
        <x:v>코드북_비검증분류</x:v>
      </x:c>
      <x:c r="BX1395" s="14" t="str">
        <x:v>판단불가_KOSIS 미제공</x:v>
      </x:c>
      <x:c r="BY1395" s="15" t="str">
        <x:v>N/A</x:v>
      </x:c>
      <x:c r="BZ1395" s="14" t="str">
        <x:v>판단불가</x:v>
      </x:c>
      <x:c r="CA1395" s="14" t="str">
        <x:v>KOSIS 미제공</x:v>
      </x:c>
      <x:c r="CB1395" s="14" t="str">
        <x:v>민간 설문·정책·시장가격 지표</x:v>
      </x:c>
      <x:c r="CC1395" s="15" t="str"/>
      <x:c r="CD1395" s="15" t="str"/>
      <x:c r="CE1395" s="15" t="str"/>
      <x:c r="CF1395" s="15" t="str"/>
      <x:c r="CG1395" s="15" t="str"/>
      <x:c r="CH1395" s="15" t="str"/>
      <x:c r="CI1395" s="15" t="str"/>
      <x:c r="CJ1395" s="15" t="str"/>
      <x:c r="CK1395" s="15" t="str"/>
      <x:c r="CL1395" s="14" t="str"/>
      <x:c r="CM1395" s="15" t="str"/>
      <x:c r="CN1395" s="15" t="str"/>
      <x:c r="CO1395" s="15" t="str"/>
      <x:c r="CP1395" s="15" t="str"/>
      <x:c r="CQ1395" s="14" t="str"/>
      <x:c r="CR1395" s="16" t="str"/>
    </x:row>
    <x:row r="1396" ht="30" customHeight="1">
      <x:c r="A1396" s="13" t="str">
        <x:v>C19024</x:v>
      </x:c>
      <x:c r="B1396" s="15" t="str">
        <x:v>2494</x:v>
      </x:c>
      <x:c r="C1396" s="14" t="str">
        <x:v>수출 반등에도, 기업 10곳 중 9곳 “관세 15% 넘으면 한계”</x:v>
      </x:c>
      <x:c r="D1396" s="15" t="str">
        <x:v>2025-07-11</x:v>
      </x:c>
      <x:c r="E1396" s="15" t="str">
        <x:v>https://www.chosun.com/economy/industry-company/2025/07/11/CKNLUJPNAVB4TECMEADPSFVW24</x:v>
      </x:c>
      <x:c r="F1396" s="14" t="str">
        <x:v>한경협에 따르면, 관세율이 10% 미만일 때만 감당할 수 있다고 답한 곳은 전체의 42%인 60곳이었다.</x:v>
      </x:c>
      <x:c r="G1396" s="15" t="str">
        <x:v>무역지표</x:v>
      </x:c>
      <x:c r="H1396" s="15" t="str">
        <x:v>무역지표; 비율·증감률</x:v>
      </x:c>
      <x:c r="I1396" s="15" t="str">
        <x:v>True</x:v>
      </x:c>
      <x:c r="J1396" s="15" t="str"/>
      <x:c r="K1396" s="15" t="str">
        <x:v>이번 조사는 지난달 10~17일 이뤄졌다.</x:v>
      </x:c>
      <x:c r="L1396" s="15" t="str">
        <x:v>절반인 75곳은 10~15%까지 버틸 수 있다고 답했다.</x:v>
      </x:c>
      <x:c r="M1396" s="15" t="str">
        <x:v>[10, 42]</x:v>
      </x:c>
      <x:c r="N1396" s="15" t="str">
        <x:v>['%', '%']</x:v>
      </x:c>
      <x:c r="O1396" s="15" t="str">
        <x:v>[]</x:v>
      </x:c>
      <x:c r="P1396" s="15" t="str">
        <x:v>[]</x:v>
      </x:c>
      <x:c r="Q1396" s="15" t="str">
        <x:v>품목별 수출액, 수입액(tblId=DT_1R11001_FRM101); 국가별 수출액, 수입액(tblId=DT_1R11006_FRM101)</x:v>
      </x:c>
      <x:c r="R1396" s="15" t="str">
        <x:v>orgId=360, tblId=DT_1R11001_FRM101 | obj_l1/itm_id 메타 API로 확인 필요</x:v>
      </x:c>
      <x:c r="S1396" s="15" t="str">
        <x:v>원자료 직접 조회 후 필요 시 증감률 계산</x:v>
      </x:c>
      <x:c r="T1396" s="15" t="str">
        <x:v>검토 필요</x:v>
      </x:c>
      <x:c r="U1396" s="15" t="str">
        <x:v>360</x:v>
      </x:c>
      <x:c r="V1396" s="15" t="str">
        <x:v>DT_1R11001_FRM101</x:v>
      </x:c>
      <x:c r="W1396" s="15" t="str">
        <x:v>13102112831A.A</x:v>
      </x:c>
      <x:c r="X1396" s="15" t="str">
        <x:v>13103112831T1</x:v>
      </x:c>
      <x:c r="Y1396" s="15" t="str">
        <x:v>Y</x:v>
      </x:c>
      <x:c r="Z1396" s="14" t="str">
        <x:v>품목별 수출입 후보 선택. 품목/수출입/시점 코드 확인 필요 | obj_l1/itm_id 자동 후보 입력</x:v>
      </x:c>
      <x:c r="AA1396" s="15" t="str">
        <x:v>709330045</x:v>
      </x:c>
      <x:c r="AB1396" s="15" t="str">
        <x:v>2025</x:v>
      </x:c>
      <x:c r="AC1396" s="15" t="str">
        <x:v>683609488</x:v>
      </x:c>
      <x:c r="AD1396" s="15" t="str">
        <x:v>2024</x:v>
      </x:c>
      <x:c r="AE1396" s="15" t="str">
        <x:v>3.7624634314613257</x:v>
      </x:c>
      <x:c r="AF1396" s="15" t="str">
        <x:v>25720557.0</x:v>
      </x:c>
      <x:c r="AG1396" s="14" t="str"/>
      <x:c r="AH1396" s="15" t="str">
        <x:v>LEVEL</x:v>
      </x:c>
      <x:c r="AI1396" s="15" t="str">
        <x:v>10.0</x:v>
      </x:c>
      <x:c r="AJ1396" s="15" t="str">
        <x:v>709330045.0</x:v>
      </x:c>
      <x:c r="AK1396" s="15" t="str">
        <x:v>actual_value 컬럼 사용</x:v>
      </x:c>
      <x:c r="AL1396" s="14" t="str">
        <x:v>불일치</x:v>
      </x:c>
      <x:c r="AM1396" s="15" t="str">
        <x:v>0.9999999859021903</x:v>
      </x:c>
      <x:c r="AN1396" s="14" t="str">
        <x:v>claim=10.0, actual=709330045.0, 오차=1.000 (허용=0.05)</x:v>
      </x:c>
      <x:c r="AO1396" s="15" t="str">
        <x:v>LEVEL</x:v>
      </x:c>
      <x:c r="AP1396" s="15" t="str">
        <x:v>42.0</x:v>
      </x:c>
      <x:c r="AQ1396" s="14" t="str">
        <x:v>% 숫자 선택</x:v>
      </x:c>
      <x:c r="AR1396" s="15" t="str">
        <x:v>709330045.0</x:v>
      </x:c>
      <x:c r="AS1396" s="14" t="str">
        <x:v>actual_value 사용</x:v>
      </x:c>
      <x:c r="AT1396" s="14" t="str">
        <x:v>불일치</x:v>
      </x:c>
      <x:c r="AU1396" s="15" t="str">
        <x:v>0.9999999407891992</x:v>
      </x:c>
      <x:c r="AV1396" s="14" t="str">
        <x:v>claim=42.0, adjusted_actual=709330045.0, 오차=1.000, 허용=0.05</x:v>
      </x:c>
      <x:c r="AW1396" s="14" t="str">
        <x:v>재검토필요_수준값불일치</x:v>
      </x:c>
      <x:c r="AX1396" s="15" t="str">
        <x:v>N</x:v>
      </x:c>
      <x:c r="AY1396" s="15" t="str">
        <x:v>N</x:v>
      </x:c>
      <x:c r="AZ1396" s="14" t="str">
        <x:v>N</x:v>
      </x:c>
      <x:c r="BA1396" s="15" t="str"/>
      <x:c r="BB1396" s="15" t="str"/>
      <x:c r="BC1396" s="14" t="str"/>
      <x:c r="BD1396" s="14" t="str"/>
      <x:c r="BE1396" s="14" t="str">
        <x:v>기존 재검토/판단불가 상태 유지</x:v>
      </x:c>
      <x:c r="BF1396" s="14" t="str">
        <x:v>재검토필요_수준값불일치</x:v>
      </x:c>
      <x:c r="BG1396" s="14" t="str"/>
      <x:c r="BH1396" s="14" t="str"/>
      <x:c r="BI1396" s="14" t="str"/>
      <x:c r="BJ1396" s="14" t="str"/>
      <x:c r="BK1396" s="15" t="str"/>
      <x:c r="BL1396" s="15" t="str"/>
      <x:c r="BM1396" s="14" t="str"/>
      <x:c r="BN1396" s="14" t="str"/>
      <x:c r="BO1396" s="14" t="str"/>
      <x:c r="BP1396" s="14" t="str"/>
      <x:c r="BQ1396" s="15" t="str"/>
      <x:c r="BR1396" s="15" t="str"/>
      <x:c r="BS1396" s="15" t="str"/>
      <x:c r="BT1396" s="15" t="str">
        <x:v>1395</x:v>
      </x:c>
      <x:c r="BU1396" s="15" t="str">
        <x:v>7</x:v>
      </x:c>
      <x:c r="BV1396" s="14" t="str">
        <x:v>무역</x:v>
      </x:c>
      <x:c r="BW1396" s="14" t="str">
        <x:v>코드북_비검증분류</x:v>
      </x:c>
      <x:c r="BX1396" s="14" t="str">
        <x:v>판단불가_KOSIS 미제공</x:v>
      </x:c>
      <x:c r="BY1396" s="15" t="str">
        <x:v>N/A</x:v>
      </x:c>
      <x:c r="BZ1396" s="14" t="str">
        <x:v>판단불가</x:v>
      </x:c>
      <x:c r="CA1396" s="14" t="str">
        <x:v>KOSIS 미제공</x:v>
      </x:c>
      <x:c r="CB1396" s="14" t="str">
        <x:v>민간 설문·정책·시장가격 지표</x:v>
      </x:c>
      <x:c r="CC1396" s="15" t="str"/>
      <x:c r="CD1396" s="15" t="str"/>
      <x:c r="CE1396" s="15" t="str"/>
      <x:c r="CF1396" s="15" t="str"/>
      <x:c r="CG1396" s="15" t="str"/>
      <x:c r="CH1396" s="15" t="str"/>
      <x:c r="CI1396" s="15" t="str"/>
      <x:c r="CJ1396" s="15" t="str"/>
      <x:c r="CK1396" s="15" t="str"/>
      <x:c r="CL1396" s="14" t="str"/>
      <x:c r="CM1396" s="15" t="str"/>
      <x:c r="CN1396" s="15" t="str"/>
      <x:c r="CO1396" s="15" t="str"/>
      <x:c r="CP1396" s="15" t="str"/>
      <x:c r="CQ1396" s="14" t="str"/>
      <x:c r="CR1396" s="16" t="str"/>
    </x:row>
    <x:row r="1397" ht="30" customHeight="1">
      <x:c r="A1397" s="13" t="str">
        <x:v>C19025</x:v>
      </x:c>
      <x:c r="B1397" s="15" t="str">
        <x:v>2494</x:v>
      </x:c>
      <x:c r="C1397" s="14" t="str">
        <x:v>수출 반등에도, 기업 10곳 중 9곳 “관세 15% 넘으면 한계”</x:v>
      </x:c>
      <x:c r="D1397" s="15" t="str">
        <x:v>2025-07-11</x:v>
      </x:c>
      <x:c r="E1397" s="15" t="str">
        <x:v>https://www.chosun.com/economy/industry-company/2025/07/11/CKNLUJPNAVB4TECMEADPSFVW24</x:v>
      </x:c>
      <x:c r="F1397" s="14" t="str">
        <x:v>절반인 75곳은 10~15%까지 버틸 수 있다고 답했다.</x:v>
      </x:c>
      <x:c r="G1397" s="15" t="str">
        <x:v>비율·증감률</x:v>
      </x:c>
      <x:c r="H1397" s="15" t="str">
        <x:v>비율·증감률</x:v>
      </x:c>
      <x:c r="I1397" s="15" t="str">
        <x:v>True</x:v>
      </x:c>
      <x:c r="J1397" s="15" t="str"/>
      <x:c r="K1397" s="15" t="str">
        <x:v>한경협에 따르면, 관세율이 10% 미만일 때만 감당할 수 있다고 답한 곳은 전체의 42%인 60곳이었다.</x:v>
      </x:c>
      <x:c r="L1397" s="15" t="str">
        <x:v>반면 관세율이 25%를 넘어도 수익성을 맞출 수 있다고 답한 기업은 단 세 곳뿐이었다.</x:v>
      </x:c>
      <x:c r="M1397" s="15" t="str">
        <x:v>[15]</x:v>
      </x:c>
      <x:c r="N1397" s="15" t="str">
        <x:v>['%']</x:v>
      </x:c>
      <x:c r="O1397" s="15" t="str">
        <x:v>[]</x:v>
      </x:c>
      <x:c r="P1397" s="15" t="str">
        <x:v>[]</x:v>
      </x:c>
      <x:c r="Q1397" s="15" t="str">
        <x:v>품목별 수출액, 수입액(tblId=DT_1R11001_FRM101); 국가별 수출액, 수입액(tblId=DT_1R11006_FRM101)</x:v>
      </x:c>
      <x:c r="R1397" s="15" t="str">
        <x:v>orgId=360, tblId=DT_1R11001_FRM101 | obj_l1/itm_id 메타 API로 확인 필요</x:v>
      </x:c>
      <x:c r="S1397" s="15" t="str">
        <x:v>원자료 직접 조회 후 필요 시 증감률 계산</x:v>
      </x:c>
      <x:c r="T1397" s="15" t="str">
        <x:v>검토 필요</x:v>
      </x:c>
      <x:c r="U1397" s="15" t="str">
        <x:v>360</x:v>
      </x:c>
      <x:c r="V1397" s="15" t="str">
        <x:v>DT_1R11001_FRM101</x:v>
      </x:c>
      <x:c r="W1397" s="15" t="str">
        <x:v>13102112831A.A</x:v>
      </x:c>
      <x:c r="X1397" s="15" t="str">
        <x:v>13103112831T1</x:v>
      </x:c>
      <x:c r="Y1397" s="15" t="str">
        <x:v>Y</x:v>
      </x:c>
      <x:c r="Z1397" s="14" t="str">
        <x:v>품목별 수출입 후보 선택. 품목/수출입/시점 코드 확인 필요 | obj_l1/itm_id 자동 후보 입력</x:v>
      </x:c>
      <x:c r="AA1397" s="15" t="str">
        <x:v>709330045</x:v>
      </x:c>
      <x:c r="AB1397" s="15" t="str">
        <x:v>2025</x:v>
      </x:c>
      <x:c r="AC1397" s="15" t="str">
        <x:v>683609488</x:v>
      </x:c>
      <x:c r="AD1397" s="15" t="str">
        <x:v>2024</x:v>
      </x:c>
      <x:c r="AE1397" s="15" t="str">
        <x:v>3.7624634314613257</x:v>
      </x:c>
      <x:c r="AF1397" s="15" t="str">
        <x:v>25720557.0</x:v>
      </x:c>
      <x:c r="AG1397" s="14" t="str"/>
      <x:c r="AH1397" s="15" t="str">
        <x:v>LEVEL</x:v>
      </x:c>
      <x:c r="AI1397" s="15" t="str">
        <x:v>75.0</x:v>
      </x:c>
      <x:c r="AJ1397" s="15" t="str">
        <x:v>709330045.0</x:v>
      </x:c>
      <x:c r="AK1397" s="15" t="str">
        <x:v>actual_value 컬럼 사용</x:v>
      </x:c>
      <x:c r="AL1397" s="14" t="str">
        <x:v>불일치</x:v>
      </x:c>
      <x:c r="AM1397" s="15" t="str">
        <x:v>0.9999998942664271</x:v>
      </x:c>
      <x:c r="AN1397" s="14" t="str">
        <x:v>claim=75.0, actual=709330045.0, 오차=1.000 (허용=0.05)</x:v>
      </x:c>
      <x:c r="AO1397" s="15" t="str">
        <x:v>LEVEL</x:v>
      </x:c>
      <x:c r="AP1397" s="15" t="str">
        <x:v>15.0</x:v>
      </x:c>
      <x:c r="AQ1397" s="14" t="str">
        <x:v>% 숫자 선택</x:v>
      </x:c>
      <x:c r="AR1397" s="15" t="str">
        <x:v>709330045.0</x:v>
      </x:c>
      <x:c r="AS1397" s="14" t="str">
        <x:v>actual_value 사용</x:v>
      </x:c>
      <x:c r="AT1397" s="14" t="str">
        <x:v>불일치</x:v>
      </x:c>
      <x:c r="AU1397" s="15" t="str">
        <x:v>0.9999999788532854</x:v>
      </x:c>
      <x:c r="AV1397" s="14" t="str">
        <x:v>claim=15.0, adjusted_actual=709330045.0, 오차=1.000, 허용=0.05</x:v>
      </x:c>
      <x:c r="AW1397" s="14" t="str">
        <x:v>재검토필요_수준값불일치</x:v>
      </x:c>
      <x:c r="AX1397" s="15" t="str">
        <x:v>N</x:v>
      </x:c>
      <x:c r="AY1397" s="15" t="str">
        <x:v>N</x:v>
      </x:c>
      <x:c r="AZ1397" s="14" t="str">
        <x:v>N</x:v>
      </x:c>
      <x:c r="BA1397" s="15" t="str"/>
      <x:c r="BB1397" s="15" t="str"/>
      <x:c r="BC1397" s="14" t="str"/>
      <x:c r="BD1397" s="14" t="str"/>
      <x:c r="BE1397" s="14" t="str">
        <x:v>기존 재검토/판단불가 상태 유지</x:v>
      </x:c>
      <x:c r="BF1397" s="14" t="str">
        <x:v>재검토필요_수준값불일치</x:v>
      </x:c>
      <x:c r="BG1397" s="14" t="str"/>
      <x:c r="BH1397" s="14" t="str"/>
      <x:c r="BI1397" s="14" t="str"/>
      <x:c r="BJ1397" s="14" t="str"/>
      <x:c r="BK1397" s="15" t="str"/>
      <x:c r="BL1397" s="15" t="str"/>
      <x:c r="BM1397" s="14" t="str"/>
      <x:c r="BN1397" s="14" t="str"/>
      <x:c r="BO1397" s="14" t="str"/>
      <x:c r="BP1397" s="14" t="str"/>
      <x:c r="BQ1397" s="15" t="str"/>
      <x:c r="BR1397" s="15" t="str"/>
      <x:c r="BS1397" s="15" t="str"/>
      <x:c r="BT1397" s="15" t="str">
        <x:v>1396</x:v>
      </x:c>
      <x:c r="BU1397" s="15" t="str">
        <x:v>7</x:v>
      </x:c>
      <x:c r="BV1397" s="14" t="str">
        <x:v>무역</x:v>
      </x:c>
      <x:c r="BW1397" s="14" t="str">
        <x:v>수동검토유지</x:v>
      </x:c>
      <x:c r="BX1397" s="14" t="str">
        <x:v>재검토필요_수준값불일치</x:v>
      </x:c>
      <x:c r="BY1397" s="15" t="str">
        <x:v>N/A</x:v>
      </x:c>
      <x:c r="BZ1397" s="14" t="str"/>
      <x:c r="CA1397" s="14" t="str"/>
      <x:c r="CB1397" s="14" t="str"/>
      <x:c r="CC1397" s="15" t="str"/>
      <x:c r="CD1397" s="15" t="str"/>
      <x:c r="CE1397" s="15" t="str"/>
      <x:c r="CF1397" s="15" t="str"/>
      <x:c r="CG1397" s="15" t="str"/>
      <x:c r="CH1397" s="15" t="str"/>
      <x:c r="CI1397" s="15" t="str"/>
      <x:c r="CJ1397" s="15" t="str"/>
      <x:c r="CK1397" s="15" t="str"/>
      <x:c r="CL1397" s="14" t="str"/>
      <x:c r="CM1397" s="15" t="str"/>
      <x:c r="CN1397" s="15" t="str"/>
      <x:c r="CO1397" s="15" t="str"/>
      <x:c r="CP1397" s="15" t="str"/>
      <x:c r="CQ1397" s="14" t="str"/>
      <x:c r="CR1397" s="16" t="str"/>
    </x:row>
    <x:row r="1398" ht="30" customHeight="1">
      <x:c r="A1398" s="13" t="str">
        <x:v>C19026</x:v>
      </x:c>
      <x:c r="B1398" s="15" t="str">
        <x:v>2494</x:v>
      </x:c>
      <x:c r="C1398" s="14" t="str">
        <x:v>수출 반등에도, 기업 10곳 중 9곳 “관세 15% 넘으면 한계”</x:v>
      </x:c>
      <x:c r="D1398" s="15" t="str">
        <x:v>2025-07-11</x:v>
      </x:c>
      <x:c r="E1398" s="15" t="str">
        <x:v>https://www.chosun.com/economy/industry-company/2025/07/11/CKNLUJPNAVB4TECMEADPSFVW24</x:v>
      </x:c>
      <x:c r="F1398" s="14" t="str">
        <x:v>반면 관세율이 25%를 넘어도 수익성을 맞출 수 있다고 답한 기업은 단 세 곳뿐이었다.</x:v>
      </x:c>
      <x:c r="G1398" s="15" t="str">
        <x:v>무역지표</x:v>
      </x:c>
      <x:c r="H1398" s="15" t="str">
        <x:v>무역지표; 비율·증감률</x:v>
      </x:c>
      <x:c r="I1398" s="15" t="str">
        <x:v>True</x:v>
      </x:c>
      <x:c r="J1398" s="15" t="str"/>
      <x:c r="K1398" s="15" t="str">
        <x:v>절반인 75곳은 10~15%까지 버틸 수 있다고 답했다.</x:v>
      </x:c>
      <x:c r="L1398" s="15" t="str">
        <x:v>류성원 한경협 팀장은 “이미 25% 관세가 붙고 있는 자동차와 자동차 부품 등에 대한 품목별 관세가 유지되고, 트럼프 대통령이 8월 1일부터 부과하겠다고 통보한 25% 상호 관세가 시행되면 국내 기업들의 대미 수출은 더욱 어려워질 것”이라고 말했다.</x:v>
      </x:c>
      <x:c r="M1398" s="15" t="str">
        <x:v>[25]</x:v>
      </x:c>
      <x:c r="N1398" s="15" t="str">
        <x:v>['%']</x:v>
      </x:c>
      <x:c r="O1398" s="15" t="str">
        <x:v>[]</x:v>
      </x:c>
      <x:c r="P1398" s="15" t="str">
        <x:v>[]</x:v>
      </x:c>
      <x:c r="Q1398" s="15" t="str">
        <x:v>품목별 수출액, 수입액(tblId=DT_1R11001_FRM101); 국가별 수출액, 수입액(tblId=DT_1R11006_FRM101)</x:v>
      </x:c>
      <x:c r="R1398" s="15" t="str">
        <x:v>orgId=360, tblId=DT_1R11001_FRM101 | obj_l1/itm_id 메타 API로 확인 필요</x:v>
      </x:c>
      <x:c r="S1398" s="15" t="str">
        <x:v>원자료 직접 조회 후 필요 시 증감률 계산</x:v>
      </x:c>
      <x:c r="T1398" s="15" t="str">
        <x:v>검토 필요</x:v>
      </x:c>
      <x:c r="U1398" s="15" t="str">
        <x:v>360</x:v>
      </x:c>
      <x:c r="V1398" s="15" t="str">
        <x:v>DT_1R11001_FRM101</x:v>
      </x:c>
      <x:c r="W1398" s="15" t="str">
        <x:v>13102112831A.A</x:v>
      </x:c>
      <x:c r="X1398" s="15" t="str">
        <x:v>13103112831T1</x:v>
      </x:c>
      <x:c r="Y1398" s="15" t="str">
        <x:v>Y</x:v>
      </x:c>
      <x:c r="Z1398" s="14" t="str">
        <x:v>품목별 수출입 후보 선택. 품목/수출입/시점 코드 확인 필요 | obj_l1/itm_id 자동 후보 입력</x:v>
      </x:c>
      <x:c r="AA1398" s="15" t="str">
        <x:v>709330045</x:v>
      </x:c>
      <x:c r="AB1398" s="15" t="str">
        <x:v>2025</x:v>
      </x:c>
      <x:c r="AC1398" s="15" t="str">
        <x:v>683609488</x:v>
      </x:c>
      <x:c r="AD1398" s="15" t="str">
        <x:v>2024</x:v>
      </x:c>
      <x:c r="AE1398" s="15" t="str">
        <x:v>3.7624634314613257</x:v>
      </x:c>
      <x:c r="AF1398" s="15" t="str">
        <x:v>25720557.0</x:v>
      </x:c>
      <x:c r="AG1398" s="14" t="str"/>
      <x:c r="AH1398" s="15" t="str">
        <x:v>LEVEL</x:v>
      </x:c>
      <x:c r="AI1398" s="15" t="str">
        <x:v>25.0</x:v>
      </x:c>
      <x:c r="AJ1398" s="15" t="str">
        <x:v>709330045.0</x:v>
      </x:c>
      <x:c r="AK1398" s="15" t="str">
        <x:v>actual_value 컬럼 사용</x:v>
      </x:c>
      <x:c r="AL1398" s="14" t="str">
        <x:v>불일치</x:v>
      </x:c>
      <x:c r="AM1398" s="15" t="str">
        <x:v>0.9999999647554757</x:v>
      </x:c>
      <x:c r="AN1398" s="14" t="str">
        <x:v>claim=25.0, actual=709330045.0, 오차=1.000 (허용=0.05)</x:v>
      </x:c>
      <x:c r="AO1398" s="15" t="str">
        <x:v>LEVEL</x:v>
      </x:c>
      <x:c r="AP1398" s="15" t="str">
        <x:v>25.0</x:v>
      </x:c>
      <x:c r="AQ1398" s="14" t="str">
        <x:v>% 숫자 선택</x:v>
      </x:c>
      <x:c r="AR1398" s="15" t="str">
        <x:v>709330045.0</x:v>
      </x:c>
      <x:c r="AS1398" s="14" t="str">
        <x:v>actual_value 사용</x:v>
      </x:c>
      <x:c r="AT1398" s="14" t="str">
        <x:v>불일치</x:v>
      </x:c>
      <x:c r="AU1398" s="15" t="str">
        <x:v>0.9999999647554757</x:v>
      </x:c>
      <x:c r="AV1398" s="14" t="str">
        <x:v>claim=25.0, adjusted_actual=709330045.0, 오차=1.000, 허용=0.05</x:v>
      </x:c>
      <x:c r="AW1398" s="14" t="str">
        <x:v>재검토필요_수준값불일치</x:v>
      </x:c>
      <x:c r="AX1398" s="15" t="str">
        <x:v>N</x:v>
      </x:c>
      <x:c r="AY1398" s="15" t="str">
        <x:v>N</x:v>
      </x:c>
      <x:c r="AZ1398" s="14" t="str">
        <x:v>N</x:v>
      </x:c>
      <x:c r="BA1398" s="15" t="str"/>
      <x:c r="BB1398" s="15" t="str"/>
      <x:c r="BC1398" s="14" t="str"/>
      <x:c r="BD1398" s="14" t="str"/>
      <x:c r="BE1398" s="14" t="str">
        <x:v>기존 재검토/판단불가 상태 유지</x:v>
      </x:c>
      <x:c r="BF1398" s="14" t="str">
        <x:v>재검토필요_수준값불일치</x:v>
      </x:c>
      <x:c r="BG1398" s="14" t="str"/>
      <x:c r="BH1398" s="14" t="str"/>
      <x:c r="BI1398" s="14" t="str"/>
      <x:c r="BJ1398" s="14" t="str"/>
      <x:c r="BK1398" s="15" t="str"/>
      <x:c r="BL1398" s="15" t="str"/>
      <x:c r="BM1398" s="14" t="str"/>
      <x:c r="BN1398" s="14" t="str"/>
      <x:c r="BO1398" s="14" t="str"/>
      <x:c r="BP1398" s="14" t="str"/>
      <x:c r="BQ1398" s="15" t="str"/>
      <x:c r="BR1398" s="15" t="str"/>
      <x:c r="BS1398" s="15" t="str"/>
      <x:c r="BT1398" s="15" t="str">
        <x:v>1397</x:v>
      </x:c>
      <x:c r="BU1398" s="15" t="str">
        <x:v>7</x:v>
      </x:c>
      <x:c r="BV1398" s="14" t="str">
        <x:v>무역</x:v>
      </x:c>
      <x:c r="BW1398" s="14" t="str">
        <x:v>코드북_비검증분류</x:v>
      </x:c>
      <x:c r="BX1398" s="14" t="str">
        <x:v>판단불가_KOSIS 미제공</x:v>
      </x:c>
      <x:c r="BY1398" s="15" t="str">
        <x:v>N/A</x:v>
      </x:c>
      <x:c r="BZ1398" s="14" t="str">
        <x:v>판단불가</x:v>
      </x:c>
      <x:c r="CA1398" s="14" t="str">
        <x:v>KOSIS 미제공</x:v>
      </x:c>
      <x:c r="CB1398" s="14" t="str">
        <x:v>민간 설문·정책·시장가격 지표</x:v>
      </x:c>
      <x:c r="CC1398" s="15" t="str"/>
      <x:c r="CD1398" s="15" t="str"/>
      <x:c r="CE1398" s="15" t="str"/>
      <x:c r="CF1398" s="15" t="str"/>
      <x:c r="CG1398" s="15" t="str"/>
      <x:c r="CH1398" s="15" t="str"/>
      <x:c r="CI1398" s="15" t="str"/>
      <x:c r="CJ1398" s="15" t="str"/>
      <x:c r="CK1398" s="15" t="str"/>
      <x:c r="CL1398" s="14" t="str"/>
      <x:c r="CM1398" s="15" t="str"/>
      <x:c r="CN1398" s="15" t="str"/>
      <x:c r="CO1398" s="15" t="str"/>
      <x:c r="CP1398" s="15" t="str"/>
      <x:c r="CQ1398" s="14" t="str"/>
      <x:c r="CR1398" s="16" t="str"/>
    </x:row>
    <x:row r="1399" ht="30" customHeight="1">
      <x:c r="A1399" s="13" t="str">
        <x:v>C19027</x:v>
      </x:c>
      <x:c r="B1399" s="15" t="str">
        <x:v>2494</x:v>
      </x:c>
      <x:c r="C1399" s="14" t="str">
        <x:v>수출 반등에도, 기업 10곳 중 9곳 “관세 15% 넘으면 한계”</x:v>
      </x:c>
      <x:c r="D1399" s="15" t="str">
        <x:v>2025-07-11</x:v>
      </x:c>
      <x:c r="E1399" s="15" t="str">
        <x:v>https://www.chosun.com/economy/industry-company/2025/07/11/CKNLUJPNAVB4TECMEADPSFVW24</x:v>
      </x:c>
      <x:c r="F1399" s="14" t="str">
        <x:v>류성원 한경협 팀장은 “이미 25% 관세가 붙고 있는 자동차와 자동차 부품 등에 대한 품목별 관세가 유지되고, 트럼프 대통령이 8월 1일부터 부과하겠다고 통보한 25% 상호 관세가 시행되면 국내 기업들의 대미 수출은 더욱 어려워질 것”이라고 말했다.</x:v>
      </x:c>
      <x:c r="G1399" s="15" t="str">
        <x:v>무역지표</x:v>
      </x:c>
      <x:c r="H1399" s="15" t="str">
        <x:v>무역지표; 비율·증감률; 날짜·시간</x:v>
      </x:c>
      <x:c r="I1399" s="15" t="str">
        <x:v>True</x:v>
      </x:c>
      <x:c r="J1399" s="15" t="str"/>
      <x:c r="K1399" s="15" t="str">
        <x:v>반면 관세율이 25%를 넘어도 수익성을 맞출 수 있다고 답한 기업은 단 세 곳뿐이었다.</x:v>
      </x:c>
      <x:c r="L1399" s="15" t="str">
        <x:v>관세 리스크가 현실화할 경우 하반기 국내 산업계에서는 손익분기점을 넘기지 못하는 기업들이 쏟아질 것이라는 우려가 나온다.</x:v>
      </x:c>
      <x:c r="M1399" s="15" t="str">
        <x:v>[25, 8, 1, 25]</x:v>
      </x:c>
      <x:c r="N1399" s="15" t="str">
        <x:v>['%', '월', '일', '%']</x:v>
      </x:c>
      <x:c r="O1399" s="15" t="str">
        <x:v>[]</x:v>
      </x:c>
      <x:c r="P1399" s="15" t="str">
        <x:v>[]</x:v>
      </x:c>
      <x:c r="Q1399" s="15" t="str">
        <x:v>국가별 수출액, 수입액(tblId=DT_1R11006_FRM101); 품목별 수출액, 수입액(tblId=DT_1R11001_FRM101)</x:v>
      </x:c>
      <x:c r="R1399" s="15" t="str">
        <x:v>orgId=360, tblId=DT_1R11006_FRM101 | obj_l1/itm_id 메타 API로 확인 필요</x:v>
      </x:c>
      <x:c r="S1399" s="15" t="str">
        <x:v>원자료 직접 조회 후 필요 시 증감률 계산</x:v>
      </x:c>
      <x:c r="T1399" s="15" t="str">
        <x:v>검토 필요</x:v>
      </x:c>
      <x:c r="U1399" s="15" t="str">
        <x:v>360</x:v>
      </x:c>
      <x:c r="V1399" s="15" t="str">
        <x:v>DT_1R11006_FRM101</x:v>
      </x:c>
      <x:c r="W1399" s="15" t="str">
        <x:v>13102103829E.00</x:v>
      </x:c>
      <x:c r="X1399" s="15" t="str">
        <x:v>13103103829T1</x:v>
      </x:c>
      <x:c r="Y1399" s="15" t="str">
        <x:v>M</x:v>
      </x:c>
      <x:c r="Z1399" s="14" t="str">
        <x:v>국가별 수출입 후보 선택. 국가/수출입/시점 코드 확인 필요 | obj_l1/itm_id 자동 후보 입력</x:v>
      </x:c>
      <x:c r="AA1399" s="15" t="str">
        <x:v>87821386</x:v>
      </x:c>
      <x:c r="AB1399" s="15" t="str">
        <x:v>202605</x:v>
      </x:c>
      <x:c r="AC1399" s="15" t="str">
        <x:v>85830054</x:v>
      </x:c>
      <x:c r="AD1399" s="15" t="str">
        <x:v>202604</x:v>
      </x:c>
      <x:c r="AE1399" s="15" t="str">
        <x:v>2.3200870874437522</x:v>
      </x:c>
      <x:c r="AF1399" s="15" t="str">
        <x:v>1991332.0</x:v>
      </x:c>
      <x:c r="AG1399" s="14" t="str"/>
      <x:c r="AH1399" s="15" t="str">
        <x:v>LEVEL</x:v>
      </x:c>
      <x:c r="AI1399" s="15" t="str">
        <x:v>25.0</x:v>
      </x:c>
      <x:c r="AJ1399" s="15" t="str">
        <x:v>87821386.0</x:v>
      </x:c>
      <x:c r="AK1399" s="15" t="str">
        <x:v>actual_value 컬럼 사용</x:v>
      </x:c>
      <x:c r="AL1399" s="14" t="str">
        <x:v>불일치</x:v>
      </x:c>
      <x:c r="AM1399" s="15" t="str">
        <x:v>0.9999997153312975</x:v>
      </x:c>
      <x:c r="AN1399" s="14" t="str">
        <x:v>claim=25.0, actual=87821386.0, 오차=1.000 (허용=0.05)</x:v>
      </x:c>
      <x:c r="AO1399" s="15" t="str">
        <x:v>LEVEL</x:v>
      </x:c>
      <x:c r="AP1399" s="15" t="str">
        <x:v>25.0</x:v>
      </x:c>
      <x:c r="AQ1399" s="14" t="str">
        <x:v>% 숫자 선택</x:v>
      </x:c>
      <x:c r="AR1399" s="15" t="str">
        <x:v>87821386.0</x:v>
      </x:c>
      <x:c r="AS1399" s="14" t="str">
        <x:v>actual_value 사용</x:v>
      </x:c>
      <x:c r="AT1399" s="14" t="str">
        <x:v>불일치</x:v>
      </x:c>
      <x:c r="AU1399" s="15" t="str">
        <x:v>0.9999997153312975</x:v>
      </x:c>
      <x:c r="AV1399" s="14" t="str">
        <x:v>claim=25.0, adjusted_actual=87821386.0, 오차=1.000, 허용=0.05</x:v>
      </x:c>
      <x:c r="AW1399" s="14" t="str">
        <x:v>재검토필요_수준값불일치</x:v>
      </x:c>
      <x:c r="AX1399" s="15" t="str">
        <x:v>N</x:v>
      </x:c>
      <x:c r="AY1399" s="15" t="str">
        <x:v>N</x:v>
      </x:c>
      <x:c r="AZ1399" s="14" t="str">
        <x:v>N</x:v>
      </x:c>
      <x:c r="BA1399" s="15" t="str"/>
      <x:c r="BB1399" s="15" t="str"/>
      <x:c r="BC1399" s="14" t="str"/>
      <x:c r="BD1399" s="14" t="str"/>
      <x:c r="BE1399" s="14" t="str">
        <x:v>기존 재검토/판단불가 상태 유지</x:v>
      </x:c>
      <x:c r="BF1399" s="14" t="str">
        <x:v>재검토필요_수준값불일치</x:v>
      </x:c>
      <x:c r="BG1399" s="14" t="str"/>
      <x:c r="BH1399" s="14" t="str"/>
      <x:c r="BI1399" s="14" t="str"/>
      <x:c r="BJ1399" s="14" t="str"/>
      <x:c r="BK1399" s="15" t="str"/>
      <x:c r="BL1399" s="15" t="str"/>
      <x:c r="BM1399" s="14" t="str"/>
      <x:c r="BN1399" s="14" t="str"/>
      <x:c r="BO1399" s="14" t="str"/>
      <x:c r="BP1399" s="14" t="str"/>
      <x:c r="BQ1399" s="15" t="str"/>
      <x:c r="BR1399" s="15" t="str"/>
      <x:c r="BS1399" s="15" t="str"/>
      <x:c r="BT1399" s="15" t="str">
        <x:v>1398</x:v>
      </x:c>
      <x:c r="BU1399" s="15" t="str">
        <x:v>7</x:v>
      </x:c>
      <x:c r="BV1399" s="14" t="str">
        <x:v>무역</x:v>
      </x:c>
      <x:c r="BW1399" s="14" t="str">
        <x:v>수동검토유지</x:v>
      </x:c>
      <x:c r="BX1399" s="14" t="str">
        <x:v>재검토필요_수준값불일치</x:v>
      </x:c>
      <x:c r="BY1399" s="15" t="str">
        <x:v>N/A</x:v>
      </x:c>
      <x:c r="BZ1399" s="14" t="str"/>
      <x:c r="CA1399" s="14" t="str"/>
      <x:c r="CB1399" s="14" t="str"/>
      <x:c r="CC1399" s="15" t="str"/>
      <x:c r="CD1399" s="15" t="str"/>
      <x:c r="CE1399" s="15" t="str"/>
      <x:c r="CF1399" s="15" t="str"/>
      <x:c r="CG1399" s="15" t="str"/>
      <x:c r="CH1399" s="15" t="str"/>
      <x:c r="CI1399" s="15" t="str"/>
      <x:c r="CJ1399" s="15" t="str"/>
      <x:c r="CK1399" s="15" t="str"/>
      <x:c r="CL1399" s="14" t="str"/>
      <x:c r="CM1399" s="15" t="str"/>
      <x:c r="CN1399" s="15" t="str"/>
      <x:c r="CO1399" s="15" t="str"/>
      <x:c r="CP1399" s="15" t="str"/>
      <x:c r="CQ1399" s="14" t="str"/>
      <x:c r="CR1399" s="16" t="str"/>
    </x:row>
    <x:row r="1400" ht="30" customHeight="1">
      <x:c r="A1400" s="13" t="str">
        <x:v>C19030</x:v>
      </x:c>
      <x:c r="B1400" s="15" t="str">
        <x:v>2494</x:v>
      </x:c>
      <x:c r="C1400" s="14" t="str">
        <x:v>수출 반등에도, 기업 10곳 중 9곳 “관세 15% 넘으면 한계”</x:v>
      </x:c>
      <x:c r="D1400" s="15" t="str">
        <x:v>2025-07-11</x:v>
      </x:c>
      <x:c r="E1400" s="15" t="str">
        <x:v>https://www.chosun.com/economy/industry-company/2025/07/11/CKNLUJPNAVB4TECMEADPSFVW24</x:v>
      </x:c>
      <x:c r="F1400" s="14" t="str">
        <x:v>지난 4월부터 25% 관세가 붙고 있는 자동차 부문은 지난해 같은 기간 GM한국의 파업으로 자동차 대미 수출이 급감했던 데 따른 ‘착시 효과’가 더해졌다는 분석이 나온다.</x:v>
      </x:c>
      <x:c r="G1400" s="15" t="str">
        <x:v>무역지표</x:v>
      </x:c>
      <x:c r="H1400" s="15" t="str">
        <x:v>무역지표; 비율·증감률; 날짜·시간</x:v>
      </x:c>
      <x:c r="I1400" s="15" t="str">
        <x:v>True</x:v>
      </x:c>
      <x:c r="J1400" s="15" t="str"/>
      <x:c r="K1400" s="15" t="str">
        <x:v>수출 기업들이 필사적으로 ‘대미(對美) 밀어내기’에 나섰다는 것이다.</x:v>
      </x:c>
      <x:c r="L1400" s="15" t="str">
        <x:v>이날 관세청은 이달 1~10일 수출이 지난해 같은 기간보다 9.5% 증가한 194억달러(약 27조원), 조업 일수를 고려한 하루 평균 수출액도 9.5% 늘어난 22억8000만달러를 나타냈다고 밝혔다.</x:v>
      </x:c>
      <x:c r="M1400" s="15" t="str">
        <x:v>[4, 25]</x:v>
      </x:c>
      <x:c r="N1400" s="15" t="str">
        <x:v>['월', '%']</x:v>
      </x:c>
      <x:c r="O1400" s="15" t="str">
        <x:v>[]</x:v>
      </x:c>
      <x:c r="P1400" s="15" t="str">
        <x:v>[]</x:v>
      </x:c>
      <x:c r="Q1400" s="15" t="str">
        <x:v>국가별 수출액, 수입액(tblId=DT_1R11006_FRM101); 품목별 수출액, 수입액(tblId=DT_1R11001_FRM101)</x:v>
      </x:c>
      <x:c r="R1400" s="15" t="str">
        <x:v>orgId=360, tblId=DT_1R11006_FRM101 | obj_l1/itm_id 메타 API로 확인 필요</x:v>
      </x:c>
      <x:c r="S1400" s="15" t="str">
        <x:v>원자료 직접 조회 후 필요 시 증감률 계산</x:v>
      </x:c>
      <x:c r="T1400" s="15" t="str">
        <x:v>검토 필요</x:v>
      </x:c>
      <x:c r="U1400" s="15" t="str">
        <x:v>360</x:v>
      </x:c>
      <x:c r="V1400" s="15" t="str">
        <x:v>DT_1R11006_FRM101</x:v>
      </x:c>
      <x:c r="W1400" s="15" t="str">
        <x:v>13102103829E.00</x:v>
      </x:c>
      <x:c r="X1400" s="15" t="str">
        <x:v>13103103829T1</x:v>
      </x:c>
      <x:c r="Y1400" s="15" t="str">
        <x:v>M</x:v>
      </x:c>
      <x:c r="Z1400" s="14" t="str">
        <x:v>국가별 수출입 후보 선택. 국가/수출입/시점 코드 확인 필요 | obj_l1/itm_id 자동 후보 입력</x:v>
      </x:c>
      <x:c r="AA1400" s="15" t="str">
        <x:v>56148299</x:v>
      </x:c>
      <x:c r="AB1400" s="15" t="str">
        <x:v>202404</x:v>
      </x:c>
      <x:c r="AC1400" s="15" t="str">
        <x:v>56518309</x:v>
      </x:c>
      <x:c r="AD1400" s="15" t="str">
        <x:v>202403</x:v>
      </x:c>
      <x:c r="AE1400" s="15" t="str">
        <x:v>-0.654672807001356</x:v>
      </x:c>
      <x:c r="AF1400" s="15" t="str">
        <x:v>-370010.0</x:v>
      </x:c>
      <x:c r="AG1400" s="14" t="str"/>
      <x:c r="AH1400" s="15" t="str">
        <x:v>CHANGE_RATE</x:v>
      </x:c>
      <x:c r="AI1400" s="15" t="str">
        <x:v>25.0</x:v>
      </x:c>
      <x:c r="AJ1400" s="15" t="str">
        <x:v>-0.654672807001356</x:v>
      </x:c>
      <x:c r="AK1400" s="15" t="str">
        <x:v>actual_change_pct 컬럼 사용(전기대비 계산값)</x:v>
      </x:c>
      <x:c r="AL1400" s="14" t="str">
        <x:v>불일치</x:v>
      </x:c>
      <x:c r="AM1400" s="15" t="str">
        <x:v>25.654672807001354</x:v>
      </x:c>
      <x:c r="AN1400" s="14" t="str">
        <x:v>claim=25.0, actual=-0.654672807001356, 오차=25.655 (허용=0.3)</x:v>
      </x:c>
      <x:c r="AO1400" s="15" t="str">
        <x:v>CHANGE_RATE</x:v>
      </x:c>
      <x:c r="AP1400" s="15" t="str">
        <x:v>25.0</x:v>
      </x:c>
      <x:c r="AQ1400" s="14" t="str">
        <x:v>% 숫자 선택</x:v>
      </x:c>
      <x:c r="AR1400" s="15" t="str">
        <x:v>-0.654672807001356</x:v>
      </x:c>
      <x:c r="AS1400" s="14" t="str">
        <x:v>actual_change_pct 사용</x:v>
      </x:c>
      <x:c r="AT1400" s="14" t="str">
        <x:v>불일치</x:v>
      </x:c>
      <x:c r="AU1400" s="15" t="str">
        <x:v>25.654672807001354</x:v>
      </x:c>
      <x:c r="AV1400" s="14" t="str">
        <x:v>claim=25.0, adjusted_actual=-0.654672807001356, 오차=25.655, 허용=0.3</x:v>
      </x:c>
      <x:c r="AW1400" s="14" t="str">
        <x:v>재검토필요_증감률불일치</x:v>
      </x:c>
      <x:c r="AX1400" s="15" t="str">
        <x:v>N</x:v>
      </x:c>
      <x:c r="AY1400" s="15" t="str">
        <x:v>N</x:v>
      </x:c>
      <x:c r="AZ1400" s="14" t="str">
        <x:v>N</x:v>
      </x:c>
      <x:c r="BA1400" s="15" t="str"/>
      <x:c r="BB1400" s="15" t="str"/>
      <x:c r="BC1400" s="14" t="str"/>
      <x:c r="BD1400" s="14" t="str"/>
      <x:c r="BE1400" s="14" t="str">
        <x:v>기존 재검토/판단불가 상태 유지</x:v>
      </x:c>
      <x:c r="BF1400" s="14" t="str">
        <x:v>재검토필요_증감률불일치</x:v>
      </x:c>
      <x:c r="BG1400" s="14" t="str"/>
      <x:c r="BH1400" s="14" t="str"/>
      <x:c r="BI1400" s="14" t="str"/>
      <x:c r="BJ1400" s="14" t="str"/>
      <x:c r="BK1400" s="15" t="str"/>
      <x:c r="BL1400" s="15" t="str"/>
      <x:c r="BM1400" s="14" t="str"/>
      <x:c r="BN1400" s="14" t="str"/>
      <x:c r="BO1400" s="14" t="str"/>
      <x:c r="BP1400" s="14" t="str"/>
      <x:c r="BQ1400" s="15" t="str"/>
      <x:c r="BR1400" s="15" t="str"/>
      <x:c r="BS1400" s="15" t="str"/>
      <x:c r="BT1400" s="15" t="str">
        <x:v>1399</x:v>
      </x:c>
      <x:c r="BU1400" s="15" t="str">
        <x:v>7</x:v>
      </x:c>
      <x:c r="BV1400" s="14" t="str">
        <x:v>무역</x:v>
      </x:c>
      <x:c r="BW1400" s="14" t="str">
        <x:v>수동검토유지</x:v>
      </x:c>
      <x:c r="BX1400" s="14" t="str">
        <x:v>재검토필요_증감률불일치</x:v>
      </x:c>
      <x:c r="BY1400" s="15" t="str">
        <x:v>N/A</x:v>
      </x:c>
      <x:c r="BZ1400" s="14" t="str"/>
      <x:c r="CA1400" s="14" t="str"/>
      <x:c r="CB1400" s="14" t="str"/>
      <x:c r="CC1400" s="15" t="str"/>
      <x:c r="CD1400" s="15" t="str"/>
      <x:c r="CE1400" s="15" t="str"/>
      <x:c r="CF1400" s="15" t="str"/>
      <x:c r="CG1400" s="15" t="str"/>
      <x:c r="CH1400" s="15" t="str"/>
      <x:c r="CI1400" s="15" t="str"/>
      <x:c r="CJ1400" s="15" t="str"/>
      <x:c r="CK1400" s="15" t="str"/>
      <x:c r="CL1400" s="14" t="str"/>
      <x:c r="CM1400" s="15" t="str"/>
      <x:c r="CN1400" s="15" t="str"/>
      <x:c r="CO1400" s="15" t="str"/>
      <x:c r="CP1400" s="15" t="str"/>
      <x:c r="CQ1400" s="14" t="str"/>
      <x:c r="CR1400" s="16" t="str"/>
    </x:row>
    <x:row r="1401" ht="30" customHeight="1">
      <x:c r="A1401" s="13" t="str">
        <x:v>C19033</x:v>
      </x:c>
      <x:c r="B1401" s="15" t="str">
        <x:v>2494</x:v>
      </x:c>
      <x:c r="C1401" s="14" t="str">
        <x:v>수출 반등에도, 기업 10곳 중 9곳 “관세 15% 넘으면 한계”</x:v>
      </x:c>
      <x:c r="D1401" s="15" t="str">
        <x:v>2025-07-11</x:v>
      </x:c>
      <x:c r="E1401" s="15" t="str">
        <x:v>https://www.chosun.com/economy/industry-company/2025/07/11/CKNLUJPNAVB4TECMEADPSFVW24</x:v>
      </x:c>
      <x:c r="F1401" s="14" t="str">
        <x:v>트럼프발 관세가 몰아치는 상황에서도 반도체는 전년 동기 대비 12.8%, 자동차는 13.3% 늘어나며 수출 증가를 이끌었다.</x:v>
      </x:c>
      <x:c r="G1401" s="15" t="str">
        <x:v>무역지표</x:v>
      </x:c>
      <x:c r="H1401" s="15" t="str">
        <x:v>무역지표; 비율·증감률</x:v>
      </x:c>
      <x:c r="I1401" s="15" t="str">
        <x:v>True</x:v>
      </x:c>
      <x:c r="J1401" s="15" t="str"/>
      <x:c r="K1401" s="15" t="str">
        <x:v>상반기 전체 수출이 작년보다 0.03% 줄어들고, 양대 시장인 미국과 중국으로 수출이 올 상반기 나란히 감소한 상황에서 하반기를 플러스로 출발한 것이다.</x:v>
      </x:c>
      <x:c r="L1401" s="15" t="str">
        <x:v>하지만 반도체는 미국이 0% 관세율을 유지하고 있어 아직은 관세 영향권에서 벗어나 있다.</x:v>
      </x:c>
      <x:c r="M1401" s="15" t="str">
        <x:v>[12.8, 13.3]</x:v>
      </x:c>
      <x:c r="N1401" s="15" t="str">
        <x:v>['%', '%']</x:v>
      </x:c>
      <x:c r="O1401" s="15" t="str">
        <x:v>[]</x:v>
      </x:c>
      <x:c r="P1401" s="15" t="str">
        <x:v>[]</x:v>
      </x:c>
      <x:c r="Q1401" s="15" t="str">
        <x:v>품목별 수출액, 수입액(tblId=DT_1R11001_FRM101); 국가별 수출액, 수입액(tblId=DT_1R11006_FRM101)</x:v>
      </x:c>
      <x:c r="R1401" s="15" t="str">
        <x:v>orgId=360, tblId=DT_1R11001_FRM101 | obj_l1/itm_id 메타 API로 확인 필요</x:v>
      </x:c>
      <x:c r="S1401" s="15" t="str">
        <x:v>원자료 직접 조회 후 필요 시 증감률 계산</x:v>
      </x:c>
      <x:c r="T1401" s="15" t="str">
        <x:v>검토 필요</x:v>
      </x:c>
      <x:c r="U1401" s="15" t="str">
        <x:v>360</x:v>
      </x:c>
      <x:c r="V1401" s="15" t="str">
        <x:v>DT_1R11001_FRM101</x:v>
      </x:c>
      <x:c r="W1401" s="15" t="str">
        <x:v>13102112831A.7763</x:v>
      </x:c>
      <x:c r="X1401" s="15" t="str">
        <x:v>13103112831T1</x:v>
      </x:c>
      <x:c r="Y1401" s="15" t="str">
        <x:v>Y</x:v>
      </x:c>
      <x:c r="Z1401" s="14" t="str">
        <x:v>품목별 수출입 후보 선택. 품목/수출입/시점 코드 확인 필요 | 품목 세부 코드 필요: 총액 코드로 확정하지 않음 | 품목 코드 자동 후보: 반도체 디바이스</x:v>
      </x:c>
      <x:c r="AA1401" s="15" t="str">
        <x:v>3601287</x:v>
      </x:c>
      <x:c r="AB1401" s="15" t="str">
        <x:v>2024</x:v>
      </x:c>
      <x:c r="AC1401" s="15" t="str">
        <x:v>3702260</x:v>
      </x:c>
      <x:c r="AD1401" s="15" t="str">
        <x:v>2023</x:v>
      </x:c>
      <x:c r="AE1401" s="15" t="str">
        <x:v>-2.727334114837964</x:v>
      </x:c>
      <x:c r="AF1401" s="15" t="str">
        <x:v>-100973.0</x:v>
      </x:c>
      <x:c r="AG1401" s="14" t="str"/>
      <x:c r="AH1401" s="15" t="str">
        <x:v>CHANGE_RATE</x:v>
      </x:c>
      <x:c r="AI1401" s="15" t="str">
        <x:v>13.3</x:v>
      </x:c>
      <x:c r="AJ1401" s="15" t="str">
        <x:v>-2.727334114837964</x:v>
      </x:c>
      <x:c r="AK1401" s="15" t="str">
        <x:v>actual_change_pct 컬럼 사용(전기대비 계산값)</x:v>
      </x:c>
      <x:c r="AL1401" s="14" t="str">
        <x:v>불일치</x:v>
      </x:c>
      <x:c r="AM1401" s="15" t="str">
        <x:v>16.027334114837963</x:v>
      </x:c>
      <x:c r="AN1401" s="14" t="str">
        <x:v>claim=13.3, actual=-2.727334114837964, 오차=16.027 (허용=0.3)</x:v>
      </x:c>
      <x:c r="AO1401" s="15" t="str">
        <x:v>CHANGE_RATE</x:v>
      </x:c>
      <x:c r="AP1401" s="15" t="str">
        <x:v>13.3</x:v>
      </x:c>
      <x:c r="AQ1401" s="14" t="str">
        <x:v>% 숫자 선택</x:v>
      </x:c>
      <x:c r="AR1401" s="15" t="str">
        <x:v>-2.727334114837964</x:v>
      </x:c>
      <x:c r="AS1401" s="14" t="str">
        <x:v>actual_change_pct 사용</x:v>
      </x:c>
      <x:c r="AT1401" s="14" t="str">
        <x:v>불일치</x:v>
      </x:c>
      <x:c r="AU1401" s="15" t="str">
        <x:v>16.027334114837963</x:v>
      </x:c>
      <x:c r="AV1401" s="14" t="str">
        <x:v>claim=13.3, adjusted_actual=-2.727334114837964, 오차=16.027, 허용=0.3</x:v>
      </x:c>
      <x:c r="AW1401" s="14" t="str">
        <x:v>재검토필요_증감률불일치</x:v>
      </x:c>
      <x:c r="AX1401" s="15" t="str">
        <x:v>N</x:v>
      </x:c>
      <x:c r="AY1401" s="15" t="str">
        <x:v>N</x:v>
      </x:c>
      <x:c r="AZ1401" s="14" t="str">
        <x:v>N</x:v>
      </x:c>
      <x:c r="BA1401" s="15" t="str"/>
      <x:c r="BB1401" s="15" t="str"/>
      <x:c r="BC1401" s="14" t="str"/>
      <x:c r="BD1401" s="14" t="str"/>
      <x:c r="BE1401" s="14" t="str">
        <x:v>기존 재검토/판단불가 상태 유지</x:v>
      </x:c>
      <x:c r="BF1401" s="14" t="str">
        <x:v>재검토필요_증감률불일치</x:v>
      </x:c>
      <x:c r="BG1401" s="14" t="str"/>
      <x:c r="BH1401" s="14" t="str"/>
      <x:c r="BI1401" s="14" t="str"/>
      <x:c r="BJ1401" s="14" t="str"/>
      <x:c r="BK1401" s="15" t="str"/>
      <x:c r="BL1401" s="15" t="str"/>
      <x:c r="BM1401" s="14" t="str"/>
      <x:c r="BN1401" s="14" t="str"/>
      <x:c r="BO1401" s="14" t="str"/>
      <x:c r="BP1401" s="14" t="str"/>
      <x:c r="BQ1401" s="15" t="str"/>
      <x:c r="BR1401" s="15" t="str"/>
      <x:c r="BS1401" s="15" t="str"/>
      <x:c r="BT1401" s="15" t="str">
        <x:v>1400</x:v>
      </x:c>
      <x:c r="BU1401" s="15" t="str">
        <x:v>7</x:v>
      </x:c>
      <x:c r="BV1401" s="14" t="str">
        <x:v>무역</x:v>
      </x:c>
      <x:c r="BW1401" s="14" t="str">
        <x:v>수동검토유지</x:v>
      </x:c>
      <x:c r="BX1401" s="14" t="str">
        <x:v>재검토필요_증감률불일치</x:v>
      </x:c>
      <x:c r="BY1401" s="15" t="str">
        <x:v>N/A</x:v>
      </x:c>
      <x:c r="BZ1401" s="14" t="str"/>
      <x:c r="CA1401" s="14" t="str"/>
      <x:c r="CB1401" s="14" t="str"/>
      <x:c r="CC1401" s="15" t="str"/>
      <x:c r="CD1401" s="15" t="str"/>
      <x:c r="CE1401" s="15" t="str"/>
      <x:c r="CF1401" s="15" t="str"/>
      <x:c r="CG1401" s="15" t="str"/>
      <x:c r="CH1401" s="15" t="str"/>
      <x:c r="CI1401" s="15" t="str"/>
      <x:c r="CJ1401" s="15" t="str"/>
      <x:c r="CK1401" s="15" t="str"/>
      <x:c r="CL1401" s="14" t="str"/>
      <x:c r="CM1401" s="15" t="str"/>
      <x:c r="CN1401" s="15" t="str"/>
      <x:c r="CO1401" s="15" t="str"/>
      <x:c r="CP1401" s="15" t="str"/>
      <x:c r="CQ1401" s="14" t="str"/>
      <x:c r="CR1401" s="16" t="str"/>
    </x:row>
    <x:row r="1402" ht="30" customHeight="1">
      <x:c r="A1402" s="13" t="str">
        <x:v>C19034</x:v>
      </x:c>
      <x:c r="B1402" s="15" t="str">
        <x:v>2494</x:v>
      </x:c>
      <x:c r="C1402" s="14" t="str">
        <x:v>수출 반등에도, 기업 10곳 중 9곳 “관세 15% 넘으면 한계”</x:v>
      </x:c>
      <x:c r="D1402" s="15" t="str">
        <x:v>2025-07-11</x:v>
      </x:c>
      <x:c r="E1402" s="15" t="str">
        <x:v>https://www.chosun.com/economy/industry-company/2025/07/11/CKNLUJPNAVB4TECMEADPSFVW24</x:v>
      </x:c>
      <x:c r="F1402" s="14" t="str">
        <x:v>하지만 반도체는 미국이 0% 관세율을 유지하고 있어 아직은 관세 영향권에서 벗어나 있다.</x:v>
      </x:c>
      <x:c r="G1402" s="15" t="str">
        <x:v>무역지표</x:v>
      </x:c>
      <x:c r="H1402" s="15" t="str">
        <x:v>무역지표; 비율·증감률</x:v>
      </x:c>
      <x:c r="I1402" s="15" t="str">
        <x:v>True</x:v>
      </x:c>
      <x:c r="J1402" s="15" t="str"/>
      <x:c r="K1402" s="15" t="str">
        <x:v>트럼프발 관세가 몰아치는 상황에서도 반도체는 전년 동기 대비 12.8%, 자동차는 13.3% 늘어나며 수출 증가를 이끌었다.</x:v>
      </x:c>
      <x:c r="L1402" s="15" t="str">
        <x:v>자동차의 경우 생산량 대부분을 미국으로 수출하는 GM 한국사업장이 지난해 7월 파업에 들어가면서 수출이 급감했는데 그 효과를 걷어내면 과거 수준에 크게 못 미친다는 지적이 나온다.</x:v>
      </x:c>
      <x:c r="M1402" s="15" t="str">
        <x:v>[0]</x:v>
      </x:c>
      <x:c r="N1402" s="15" t="str">
        <x:v>['%']</x:v>
      </x:c>
      <x:c r="O1402" s="15" t="str">
        <x:v>[]</x:v>
      </x:c>
      <x:c r="P1402" s="15" t="str">
        <x:v>[]</x:v>
      </x:c>
      <x:c r="Q1402" s="15" t="str">
        <x:v>국가별 수출액, 수입액(tblId=DT_1R11006_FRM101); 품목별 수출액, 수입액(tblId=DT_1R11001_FRM101)</x:v>
      </x:c>
      <x:c r="R1402" s="15" t="str">
        <x:v>orgId=360, tblId=DT_1R11006_FRM101 | obj_l1/itm_id 메타 API로 확인 필요</x:v>
      </x:c>
      <x:c r="S1402" s="15" t="str">
        <x:v>원자료 직접 조회 후 필요 시 증감률 계산</x:v>
      </x:c>
      <x:c r="T1402" s="15" t="str">
        <x:v>검토 필요</x:v>
      </x:c>
      <x:c r="U1402" s="15" t="str">
        <x:v>360</x:v>
      </x:c>
      <x:c r="V1402" s="15" t="str">
        <x:v>DT_1R11006_FRM101</x:v>
      </x:c>
      <x:c r="W1402" s="15" t="str">
        <x:v>13102103829E.US</x:v>
      </x:c>
      <x:c r="X1402" s="15" t="str">
        <x:v>13103103829T1</x:v>
      </x:c>
      <x:c r="Y1402" s="15" t="str">
        <x:v>Y</x:v>
      </x:c>
      <x:c r="Z1402" s="14" t="str">
        <x:v>국가별 수출입 후보 선택. 국가/수출입/시점 코드 확인 필요 | 국가 코드 자동선택: 미국</x:v>
      </x:c>
      <x:c r="AA1402" s="15" t="str">
        <x:v>122850915</x:v>
      </x:c>
      <x:c r="AB1402" s="15" t="str">
        <x:v>2025</x:v>
      </x:c>
      <x:c r="AC1402" s="15" t="str">
        <x:v>127761371</x:v>
      </x:c>
      <x:c r="AD1402" s="15" t="str">
        <x:v>2024</x:v>
      </x:c>
      <x:c r="AE1402" s="15" t="str">
        <x:v>-3.843459068703951</x:v>
      </x:c>
      <x:c r="AF1402" s="15" t="str">
        <x:v>-4910456.0</x:v>
      </x:c>
      <x:c r="AG1402" s="14" t="str"/>
      <x:c r="AH1402" s="15" t="str">
        <x:v>LEVEL</x:v>
      </x:c>
      <x:c r="AI1402" s="15" t="str">
        <x:v>0.0</x:v>
      </x:c>
      <x:c r="AJ1402" s="15" t="str">
        <x:v>122850915.0</x:v>
      </x:c>
      <x:c r="AK1402" s="15" t="str">
        <x:v>actual_value 컬럼 사용</x:v>
      </x:c>
      <x:c r="AL1402" s="14" t="str">
        <x:v>불일치</x:v>
      </x:c>
      <x:c r="AM1402" s="15" t="str">
        <x:v>1.0</x:v>
      </x:c>
      <x:c r="AN1402" s="14" t="str">
        <x:v>claim=0.0, actual=122850915.0, 오차=1.000 (허용=0.05)</x:v>
      </x:c>
      <x:c r="AO1402" s="15" t="str">
        <x:v>LEVEL</x:v>
      </x:c>
      <x:c r="AP1402" s="15" t="str">
        <x:v>0.0</x:v>
      </x:c>
      <x:c r="AQ1402" s="14" t="str">
        <x:v>% 숫자 선택</x:v>
      </x:c>
      <x:c r="AR1402" s="15" t="str">
        <x:v>122850915.0</x:v>
      </x:c>
      <x:c r="AS1402" s="14" t="str">
        <x:v>actual_value 사용</x:v>
      </x:c>
      <x:c r="AT1402" s="14" t="str">
        <x:v>불일치</x:v>
      </x:c>
      <x:c r="AU1402" s="15" t="str">
        <x:v>1.0</x:v>
      </x:c>
      <x:c r="AV1402" s="14" t="str">
        <x:v>claim=0.0, adjusted_actual=122850915.0, 오차=1.000, 허용=0.05</x:v>
      </x:c>
      <x:c r="AW1402" s="14" t="str">
        <x:v>재검토필요_수준값불일치</x:v>
      </x:c>
      <x:c r="AX1402" s="15" t="str">
        <x:v>N</x:v>
      </x:c>
      <x:c r="AY1402" s="15" t="str">
        <x:v>N</x:v>
      </x:c>
      <x:c r="AZ1402" s="14" t="str">
        <x:v>N</x:v>
      </x:c>
      <x:c r="BA1402" s="15" t="str"/>
      <x:c r="BB1402" s="15" t="str"/>
      <x:c r="BC1402" s="14" t="str"/>
      <x:c r="BD1402" s="14" t="str"/>
      <x:c r="BE1402" s="14" t="str">
        <x:v>기존 재검토/판단불가 상태 유지</x:v>
      </x:c>
      <x:c r="BF1402" s="14" t="str">
        <x:v>재검토필요_수준값불일치</x:v>
      </x:c>
      <x:c r="BG1402" s="14" t="str"/>
      <x:c r="BH1402" s="14" t="str"/>
      <x:c r="BI1402" s="14" t="str"/>
      <x:c r="BJ1402" s="14" t="str"/>
      <x:c r="BK1402" s="15" t="str"/>
      <x:c r="BL1402" s="15" t="str"/>
      <x:c r="BM1402" s="14" t="str"/>
      <x:c r="BN1402" s="14" t="str"/>
      <x:c r="BO1402" s="14" t="str"/>
      <x:c r="BP1402" s="14" t="str"/>
      <x:c r="BQ1402" s="15" t="str"/>
      <x:c r="BR1402" s="15" t="str"/>
      <x:c r="BS1402" s="15" t="str"/>
      <x:c r="BT1402" s="15" t="str">
        <x:v>1401</x:v>
      </x:c>
      <x:c r="BU1402" s="15" t="str">
        <x:v>8</x:v>
      </x:c>
      <x:c r="BV1402" s="14" t="str">
        <x:v>무역</x:v>
      </x:c>
      <x:c r="BW1402" s="14" t="str">
        <x:v>코드북_비검증분류</x:v>
      </x:c>
      <x:c r="BX1402" s="14" t="str">
        <x:v>판단불가_KOSIS 미제공</x:v>
      </x:c>
      <x:c r="BY1402" s="15" t="str">
        <x:v>N/A</x:v>
      </x:c>
      <x:c r="BZ1402" s="14" t="str">
        <x:v>판단불가</x:v>
      </x:c>
      <x:c r="CA1402" s="14" t="str">
        <x:v>KOSIS 미제공</x:v>
      </x:c>
      <x:c r="CB1402" s="14" t="str">
        <x:v>민간 설문·정책·시장가격 지표</x:v>
      </x:c>
      <x:c r="CC1402" s="15" t="str"/>
      <x:c r="CD1402" s="15" t="str"/>
      <x:c r="CE1402" s="15" t="str"/>
      <x:c r="CF1402" s="15" t="str"/>
      <x:c r="CG1402" s="15" t="str"/>
      <x:c r="CH1402" s="15" t="str"/>
      <x:c r="CI1402" s="15" t="str"/>
      <x:c r="CJ1402" s="15" t="str"/>
      <x:c r="CK1402" s="15" t="str"/>
      <x:c r="CL1402" s="14" t="str"/>
      <x:c r="CM1402" s="15" t="str"/>
      <x:c r="CN1402" s="15" t="str"/>
      <x:c r="CO1402" s="15" t="str"/>
      <x:c r="CP1402" s="15" t="str"/>
      <x:c r="CQ1402" s="14" t="str"/>
      <x:c r="CR1402" s="16" t="str"/>
    </x:row>
    <x:row r="1403" ht="30" customHeight="1">
      <x:c r="A1403" s="13" t="str">
        <x:v>C19037</x:v>
      </x:c>
      <x:c r="B1403" s="15" t="str">
        <x:v>2494</x:v>
      </x:c>
      <x:c r="C1403" s="14" t="str">
        <x:v>수출 반등에도, 기업 10곳 중 9곳 “관세 15% 넘으면 한계”</x:v>
      </x:c>
      <x:c r="D1403" s="15" t="str">
        <x:v>2025-07-11</x:v>
      </x:c>
      <x:c r="E1403" s="15" t="str">
        <x:v>https://www.chosun.com/economy/industry-company/2025/07/11/CKNLUJPNAVB4TECMEADPSFVW24</x:v>
      </x:c>
      <x:c r="F1403" s="14" t="str">
        <x:v>하지만 이는 아직 품목별 관세 부과를 위한 조사가 진행 중인 반도체에 대한 관세를 지금과 같은 0%로 추정한 것이어서, 반도체 관세까지 더해지면 수출 감소세는 훨씬 클 것으로 보인다.</x:v>
      </x:c>
      <x:c r="G1403" s="15" t="str">
        <x:v>무역지표</x:v>
      </x:c>
      <x:c r="H1403" s="15" t="str">
        <x:v>무역지표; 비율·증감률</x:v>
      </x:c>
      <x:c r="I1403" s="15" t="str">
        <x:v>True</x:v>
      </x:c>
      <x:c r="J1403" s="15" t="str"/>
      <x:c r="K1403" s="15" t="str">
        <x:v>산업연구원은 하반기 우리 수출이 2.4% 줄며 연말까지 작년보다 1.9% 감소한 6706억달러에 그칠 것으로 전망했다.</x:v>
      </x:c>
      <x:c r="L1403" s="15" t="str">
        <x:v>트럼프 대통령은 지난 7일 한국을 포함한 14국에 대해 8월 1일부터 상호 관세 25%를 매기겠다고 한 데 이어, 8일엔 한국의 수출 1위 품목인 반도체에도 관세를 부과하겠다는 방침을 재확인했다.</x:v>
      </x:c>
      <x:c r="M1403" s="15" t="str">
        <x:v>[0]</x:v>
      </x:c>
      <x:c r="N1403" s="15" t="str">
        <x:v>['%']</x:v>
      </x:c>
      <x:c r="O1403" s="15" t="str">
        <x:v>[]</x:v>
      </x:c>
      <x:c r="P1403" s="15" t="str">
        <x:v>[]</x:v>
      </x:c>
      <x:c r="Q1403" s="15" t="str">
        <x:v>품목별 수출액, 수입액(tblId=DT_1R11001_FRM101); 국가별 수출액, 수입액(tblId=DT_1R11006_FRM101)</x:v>
      </x:c>
      <x:c r="R1403" s="15" t="str">
        <x:v>orgId=360, tblId=DT_1R11001_FRM101 | obj_l1/itm_id 메타 API로 확인 필요</x:v>
      </x:c>
      <x:c r="S1403" s="15" t="str">
        <x:v>원자료 직접 조회 후 필요 시 증감률 계산</x:v>
      </x:c>
      <x:c r="T1403" s="15" t="str">
        <x:v>검토 필요</x:v>
      </x:c>
      <x:c r="U1403" s="15" t="str">
        <x:v>360</x:v>
      </x:c>
      <x:c r="V1403" s="15" t="str">
        <x:v>DT_1R11001_FRM101</x:v>
      </x:c>
      <x:c r="W1403" s="15" t="str">
        <x:v>13102112831A.7763</x:v>
      </x:c>
      <x:c r="X1403" s="15" t="str">
        <x:v>13103112831T1</x:v>
      </x:c>
      <x:c r="Y1403" s="15" t="str">
        <x:v>Y</x:v>
      </x:c>
      <x:c r="Z1403" s="14" t="str">
        <x:v>품목별 수출입 후보 선택. 품목/수출입/시점 코드 확인 필요 | 품목 세부 코드 필요: 총액 코드로 확정하지 않음 | 품목 코드 자동 후보: 반도체 디바이스</x:v>
      </x:c>
      <x:c r="AA1403" s="15" t="str">
        <x:v>3370573</x:v>
      </x:c>
      <x:c r="AB1403" s="15" t="str">
        <x:v>2025</x:v>
      </x:c>
      <x:c r="AC1403" s="15" t="str">
        <x:v>3601287</x:v>
      </x:c>
      <x:c r="AD1403" s="15" t="str">
        <x:v>2024</x:v>
      </x:c>
      <x:c r="AE1403" s="15" t="str">
        <x:v>-6.406431922809817</x:v>
      </x:c>
      <x:c r="AF1403" s="15" t="str">
        <x:v>-230714.0</x:v>
      </x:c>
      <x:c r="AG1403" s="14" t="str"/>
      <x:c r="AH1403" s="15" t="str">
        <x:v>CHANGE_RATE</x:v>
      </x:c>
      <x:c r="AI1403" s="15" t="str">
        <x:v>0.0</x:v>
      </x:c>
      <x:c r="AJ1403" s="15" t="str">
        <x:v>-6.406431922809817</x:v>
      </x:c>
      <x:c r="AK1403" s="15" t="str">
        <x:v>actual_change_pct 컬럼 사용(전기대비 계산값)</x:v>
      </x:c>
      <x:c r="AL1403" s="14" t="str">
        <x:v>불일치</x:v>
      </x:c>
      <x:c r="AM1403" s="15" t="str">
        <x:v>6.406431922809817</x:v>
      </x:c>
      <x:c r="AN1403" s="14" t="str">
        <x:v>claim=0.0, actual=-6.406431922809817, 오차=6.406 (허용=0.3)</x:v>
      </x:c>
      <x:c r="AO1403" s="15" t="str">
        <x:v>CHANGE_RATE</x:v>
      </x:c>
      <x:c r="AP1403" s="15" t="str">
        <x:v>0.0</x:v>
      </x:c>
      <x:c r="AQ1403" s="14" t="str">
        <x:v>% 숫자 선택</x:v>
      </x:c>
      <x:c r="AR1403" s="15" t="str">
        <x:v>-6.406431922809817</x:v>
      </x:c>
      <x:c r="AS1403" s="14" t="str">
        <x:v>actual_change_pct 사용</x:v>
      </x:c>
      <x:c r="AT1403" s="14" t="str">
        <x:v>불일치</x:v>
      </x:c>
      <x:c r="AU1403" s="15" t="str">
        <x:v>6.406431922809817</x:v>
      </x:c>
      <x:c r="AV1403" s="14" t="str">
        <x:v>claim=0.0, adjusted_actual=-6.406431922809817, 오차=6.406, 허용=0.3</x:v>
      </x:c>
      <x:c r="AW1403" s="14" t="str">
        <x:v>재검토필요_증감률불일치</x:v>
      </x:c>
      <x:c r="AX1403" s="15" t="str">
        <x:v>N</x:v>
      </x:c>
      <x:c r="AY1403" s="15" t="str">
        <x:v>N</x:v>
      </x:c>
      <x:c r="AZ1403" s="14" t="str">
        <x:v>N</x:v>
      </x:c>
      <x:c r="BA1403" s="15" t="str"/>
      <x:c r="BB1403" s="15" t="str"/>
      <x:c r="BC1403" s="14" t="str"/>
      <x:c r="BD1403" s="14" t="str"/>
      <x:c r="BE1403" s="14" t="str">
        <x:v>기존 재검토/판단불가 상태 유지</x:v>
      </x:c>
      <x:c r="BF1403" s="14" t="str">
        <x:v>재검토필요_증감률불일치</x:v>
      </x:c>
      <x:c r="BG1403" s="14" t="str"/>
      <x:c r="BH1403" s="14" t="str"/>
      <x:c r="BI1403" s="14" t="str"/>
      <x:c r="BJ1403" s="14" t="str"/>
      <x:c r="BK1403" s="15" t="str"/>
      <x:c r="BL1403" s="15" t="str"/>
      <x:c r="BM1403" s="14" t="str"/>
      <x:c r="BN1403" s="14" t="str"/>
      <x:c r="BO1403" s="14" t="str"/>
      <x:c r="BP1403" s="14" t="str"/>
      <x:c r="BQ1403" s="15" t="str"/>
      <x:c r="BR1403" s="15" t="str"/>
      <x:c r="BS1403" s="15" t="str"/>
      <x:c r="BT1403" s="15" t="str">
        <x:v>1402</x:v>
      </x:c>
      <x:c r="BU1403" s="15" t="str">
        <x:v>8</x:v>
      </x:c>
      <x:c r="BV1403" s="14" t="str">
        <x:v>무역</x:v>
      </x:c>
      <x:c r="BW1403" s="14" t="str">
        <x:v>수동검토유지</x:v>
      </x:c>
      <x:c r="BX1403" s="14" t="str">
        <x:v>재검토필요_증감률불일치</x:v>
      </x:c>
      <x:c r="BY1403" s="15" t="str">
        <x:v>N/A</x:v>
      </x:c>
      <x:c r="BZ1403" s="14" t="str"/>
      <x:c r="CA1403" s="14" t="str"/>
      <x:c r="CB1403" s="14" t="str"/>
      <x:c r="CC1403" s="15" t="str"/>
      <x:c r="CD1403" s="15" t="str"/>
      <x:c r="CE1403" s="15" t="str"/>
      <x:c r="CF1403" s="15" t="str"/>
      <x:c r="CG1403" s="15" t="str"/>
      <x:c r="CH1403" s="15" t="str"/>
      <x:c r="CI1403" s="15" t="str"/>
      <x:c r="CJ1403" s="15" t="str"/>
      <x:c r="CK1403" s="15" t="str"/>
      <x:c r="CL1403" s="14" t="str"/>
      <x:c r="CM1403" s="15" t="str"/>
      <x:c r="CN1403" s="15" t="str"/>
      <x:c r="CO1403" s="15" t="str"/>
      <x:c r="CP1403" s="15" t="str"/>
      <x:c r="CQ1403" s="14" t="str"/>
      <x:c r="CR1403" s="16" t="str"/>
    </x:row>
    <x:row r="1404" ht="30" customHeight="1">
      <x:c r="A1404" s="13" t="str">
        <x:v>C19038</x:v>
      </x:c>
      <x:c r="B1404" s="15" t="str">
        <x:v>2494</x:v>
      </x:c>
      <x:c r="C1404" s="14" t="str">
        <x:v>수출 반등에도, 기업 10곳 중 9곳 “관세 15% 넘으면 한계”</x:v>
      </x:c>
      <x:c r="D1404" s="15" t="str">
        <x:v>2025-07-11</x:v>
      </x:c>
      <x:c r="E1404" s="15" t="str">
        <x:v>https://www.chosun.com/economy/industry-company/2025/07/11/CKNLUJPNAVB4TECMEADPSFVW24</x:v>
      </x:c>
      <x:c r="F1404" s="14" t="str">
        <x:v>트럼프 대통령은 지난 7일 한국을 포함한 14국에 대해 8월 1일부터 상호 관세 25%를 매기겠다고 한 데 이어, 8일엔 한국의 수출 1위 품목인 반도체에도 관세를 부과하겠다는 방침을 재확인했다.</x:v>
      </x:c>
      <x:c r="G1404" s="15" t="str">
        <x:v>무역지표</x:v>
      </x:c>
      <x:c r="H1404" s="15" t="str">
        <x:v>무역지표; 비율·증감률; 날짜·시간</x:v>
      </x:c>
      <x:c r="I1404" s="15" t="str">
        <x:v>True</x:v>
      </x:c>
      <x:c r="J1404" s="15" t="str"/>
      <x:c r="K1404" s="15" t="str">
        <x:v>하지만 이는 아직 품목별 관세 부과를 위한 조사가 진행 중인 반도체에 대한 관세를 지금과 같은 0%로 추정한 것이어서, 반도체 관세까지 더해지면 수출 감소세는 훨씬 클 것으로 보인다.</x:v>
      </x:c>
      <x:c r="L1404" s="15" t="str">
        <x:v>하워드 러트닉 미 상무 장관에 따르면 반도체 조사는 이달 말 완료된다.</x:v>
      </x:c>
      <x:c r="M1404" s="15" t="str">
        <x:v>[7, 8, 1, 25, 8]</x:v>
      </x:c>
      <x:c r="N1404" s="15" t="str">
        <x:v>['일', '월', '일', '%', '일']</x:v>
      </x:c>
      <x:c r="O1404" s="15" t="str">
        <x:v>[]</x:v>
      </x:c>
      <x:c r="P1404" s="15" t="str">
        <x:v>[]</x:v>
      </x:c>
      <x:c r="Q1404" s="15" t="str">
        <x:v>품목별 수출액, 수입액(tblId=DT_1R11001_FRM101); 국가별 수출액, 수입액(tblId=DT_1R11006_FRM101)</x:v>
      </x:c>
      <x:c r="R1404" s="15" t="str">
        <x:v>orgId=360, tblId=DT_1R11001_FRM101 | obj_l1/itm_id 메타 API로 확인 필요</x:v>
      </x:c>
      <x:c r="S1404" s="15" t="str">
        <x:v>원자료 직접 조회 후 필요 시 증감률 계산</x:v>
      </x:c>
      <x:c r="T1404" s="15" t="str">
        <x:v>검토 필요</x:v>
      </x:c>
      <x:c r="U1404" s="15" t="str">
        <x:v>360</x:v>
      </x:c>
      <x:c r="V1404" s="15" t="str">
        <x:v>DT_1R11001_FRM101</x:v>
      </x:c>
      <x:c r="W1404" s="15" t="str">
        <x:v>13102112831A.7763</x:v>
      </x:c>
      <x:c r="X1404" s="15" t="str">
        <x:v>13103112831T1</x:v>
      </x:c>
      <x:c r="Y1404" s="15" t="str">
        <x:v>M</x:v>
      </x:c>
      <x:c r="Z1404" s="14" t="str">
        <x:v>품목별 수출입 후보 선택. 품목/수출입/시점 코드 확인 필요 | 품목 세부 코드 필요: 총액 코드로 확정하지 않음 | 품목 코드 자동 후보: 반도체 디바이스</x:v>
      </x:c>
      <x:c r="AA1404" s="15" t="str">
        <x:v>300951</x:v>
      </x:c>
      <x:c r="AB1404" s="15" t="str">
        <x:v>202605</x:v>
      </x:c>
      <x:c r="AC1404" s="15" t="str">
        <x:v>288583</x:v>
      </x:c>
      <x:c r="AD1404" s="15" t="str">
        <x:v>202604</x:v>
      </x:c>
      <x:c r="AE1404" s="15" t="str">
        <x:v>4.285768738976308</x:v>
      </x:c>
      <x:c r="AF1404" s="15" t="str">
        <x:v>12368.0</x:v>
      </x:c>
      <x:c r="AG1404" s="14" t="str"/>
      <x:c r="AH1404" s="15" t="str">
        <x:v>LEVEL</x:v>
      </x:c>
      <x:c r="AI1404" s="15" t="str">
        <x:v>14.0</x:v>
      </x:c>
      <x:c r="AJ1404" s="15" t="str">
        <x:v>300951.0</x:v>
      </x:c>
      <x:c r="AK1404" s="15" t="str">
        <x:v>actual_value 컬럼 사용</x:v>
      </x:c>
      <x:c r="AL1404" s="14" t="str">
        <x:v>불일치</x:v>
      </x:c>
      <x:c r="AM1404" s="15" t="str">
        <x:v>0.9999534807991999</x:v>
      </x:c>
      <x:c r="AN1404" s="14" t="str">
        <x:v>claim=14.0, actual=300951.0, 오차=1.000 (허용=0.05)</x:v>
      </x:c>
      <x:c r="AO1404" s="15" t="str">
        <x:v>LEVEL</x:v>
      </x:c>
      <x:c r="AP1404" s="15" t="str">
        <x:v>25.0</x:v>
      </x:c>
      <x:c r="AQ1404" s="14" t="str">
        <x:v>% 숫자 선택</x:v>
      </x:c>
      <x:c r="AR1404" s="15" t="str">
        <x:v>300951.0</x:v>
      </x:c>
      <x:c r="AS1404" s="14" t="str">
        <x:v>actual_value 사용</x:v>
      </x:c>
      <x:c r="AT1404" s="14" t="str">
        <x:v>불일치</x:v>
      </x:c>
      <x:c r="AU1404" s="15" t="str">
        <x:v>0.9999169299985712</x:v>
      </x:c>
      <x:c r="AV1404" s="14" t="str">
        <x:v>claim=25.0, adjusted_actual=300951.0, 오차=1.000, 허용=0.05</x:v>
      </x:c>
      <x:c r="AW1404" s="14" t="str">
        <x:v>재검토필요_수준값불일치</x:v>
      </x:c>
      <x:c r="AX1404" s="15" t="str">
        <x:v>N</x:v>
      </x:c>
      <x:c r="AY1404" s="15" t="str">
        <x:v>N</x:v>
      </x:c>
      <x:c r="AZ1404" s="14" t="str">
        <x:v>N</x:v>
      </x:c>
      <x:c r="BA1404" s="15" t="str"/>
      <x:c r="BB1404" s="15" t="str"/>
      <x:c r="BC1404" s="14" t="str"/>
      <x:c r="BD1404" s="14" t="str"/>
      <x:c r="BE1404" s="14" t="str">
        <x:v>기존 재검토/판단불가 상태 유지</x:v>
      </x:c>
      <x:c r="BF1404" s="14" t="str">
        <x:v>재검토필요_수준값불일치</x:v>
      </x:c>
      <x:c r="BG1404" s="14" t="str"/>
      <x:c r="BH1404" s="14" t="str"/>
      <x:c r="BI1404" s="14" t="str"/>
      <x:c r="BJ1404" s="14" t="str"/>
      <x:c r="BK1404" s="15" t="str"/>
      <x:c r="BL1404" s="15" t="str"/>
      <x:c r="BM1404" s="14" t="str"/>
      <x:c r="BN1404" s="14" t="str"/>
      <x:c r="BO1404" s="14" t="str"/>
      <x:c r="BP1404" s="14" t="str"/>
      <x:c r="BQ1404" s="15" t="str"/>
      <x:c r="BR1404" s="15" t="str"/>
      <x:c r="BS1404" s="15" t="str"/>
      <x:c r="BT1404" s="15" t="str">
        <x:v>1403</x:v>
      </x:c>
      <x:c r="BU1404" s="15" t="str">
        <x:v>8</x:v>
      </x:c>
      <x:c r="BV1404" s="14" t="str">
        <x:v>무역</x:v>
      </x:c>
      <x:c r="BW1404" s="14" t="str">
        <x:v>수동검토유지</x:v>
      </x:c>
      <x:c r="BX1404" s="14" t="str">
        <x:v>재검토필요_수준값불일치</x:v>
      </x:c>
      <x:c r="BY1404" s="15" t="str">
        <x:v>N/A</x:v>
      </x:c>
      <x:c r="BZ1404" s="14" t="str"/>
      <x:c r="CA1404" s="14" t="str"/>
      <x:c r="CB1404" s="14" t="str"/>
      <x:c r="CC1404" s="15" t="str"/>
      <x:c r="CD1404" s="15" t="str"/>
      <x:c r="CE1404" s="15" t="str"/>
      <x:c r="CF1404" s="15" t="str"/>
      <x:c r="CG1404" s="15" t="str"/>
      <x:c r="CH1404" s="15" t="str"/>
      <x:c r="CI1404" s="15" t="str"/>
      <x:c r="CJ1404" s="15" t="str"/>
      <x:c r="CK1404" s="15" t="str"/>
      <x:c r="CL1404" s="14" t="str"/>
      <x:c r="CM1404" s="15" t="str"/>
      <x:c r="CN1404" s="15" t="str"/>
      <x:c r="CO1404" s="15" t="str"/>
      <x:c r="CP1404" s="15" t="str"/>
      <x:c r="CQ1404" s="14" t="str"/>
      <x:c r="CR1404" s="16" t="str"/>
    </x:row>
    <x:row r="1405" ht="30" customHeight="1">
      <x:c r="A1405" s="13" t="str">
        <x:v>C19124</x:v>
      </x:c>
      <x:c r="B1405" s="15" t="str">
        <x:v>2508</x:v>
      </x:c>
      <x:c r="C1405" s="14" t="str">
        <x:v>8년 만에 제일 많이 샀는데… 브라질 국채 투자자, 美 관세 눈치 게임</x:v>
      </x:c>
      <x:c r="D1405" s="15" t="str">
        <x:v>2025-07-12</x:v>
      </x:c>
      <x:c r="E1405" s="15" t="str">
        <x:v>https://www.chosun.com/economy/money/2025/07/12/XYIFGKEOB6RMEPJOGUKOUE2XSE</x:v>
      </x:c>
      <x:c r="F1405" s="14" t="str">
        <x:v>0 미국 도널드 트럼프 행정부가 브라질에 ‘50%’ 관세 폭탄을 예고하면서 양국 간 신경전이 이어지고 있다.</x:v>
      </x:c>
      <x:c r="G1405" s="15" t="str">
        <x:v>무역지표</x:v>
      </x:c>
      <x:c r="H1405" s="15" t="str">
        <x:v>무역지표; 비율·증감률</x:v>
      </x:c>
      <x:c r="I1405" s="15" t="str">
        <x:v>True</x:v>
      </x:c>
      <x:c r="J1405" s="15" t="str"/>
      <x:c r="K1405" s="15" t="str"/>
      <x:c r="L1405" s="15" t="str">
        <x:v>브라질의 기준금리 인상 기조가 끝나간다고 판단해 브라질 국채를 대규모로 사들인 국내 투자자는 금리 인하 시점이 앞당겨질 것이란 전망과 헤알화 가치 급락 가능성 사이에서 저울질 중이다.</x:v>
      </x:c>
      <x:c r="M1405" s="15" t="str">
        <x:v>[50]</x:v>
      </x:c>
      <x:c r="N1405" s="15" t="str">
        <x:v>['%']</x:v>
      </x:c>
      <x:c r="O1405" s="15" t="str">
        <x:v>[]</x:v>
      </x:c>
      <x:c r="P1405" s="15" t="str">
        <x:v>[]</x:v>
      </x:c>
      <x:c r="Q1405" s="15" t="str">
        <x:v>국가별 수출액, 수입액(tblId=DT_1R11006_FRM101); 품목별 수출액, 수입액(tblId=DT_1R11001_FRM101)</x:v>
      </x:c>
      <x:c r="R1405" s="15" t="str">
        <x:v>orgId=360, tblId=DT_1R11006_FRM101 | obj_l1/itm_id 메타 API로 확인 필요</x:v>
      </x:c>
      <x:c r="S1405" s="15" t="str">
        <x:v>원자료 직접 조회 후 필요 시 증감률 계산</x:v>
      </x:c>
      <x:c r="T1405" s="15" t="str">
        <x:v>검토 필요</x:v>
      </x:c>
      <x:c r="U1405" s="15" t="str">
        <x:v>360</x:v>
      </x:c>
      <x:c r="V1405" s="15" t="str">
        <x:v>DT_1R11006_FRM101</x:v>
      </x:c>
      <x:c r="W1405" s="15" t="str">
        <x:v>13102103829E.US</x:v>
      </x:c>
      <x:c r="X1405" s="15" t="str">
        <x:v>13103103829T1</x:v>
      </x:c>
      <x:c r="Y1405" s="15" t="str">
        <x:v>Y</x:v>
      </x:c>
      <x:c r="Z1405" s="14" t="str">
        <x:v>국가별 수출입 후보 선택. 국가/수출입/시점 코드 확인 필요 | 국가 코드 자동선택: 미국</x:v>
      </x:c>
      <x:c r="AA1405" s="15" t="str">
        <x:v>122850915</x:v>
      </x:c>
      <x:c r="AB1405" s="15" t="str">
        <x:v>2025</x:v>
      </x:c>
      <x:c r="AC1405" s="15" t="str">
        <x:v>127761371</x:v>
      </x:c>
      <x:c r="AD1405" s="15" t="str">
        <x:v>2024</x:v>
      </x:c>
      <x:c r="AE1405" s="15" t="str">
        <x:v>-3.843459068703951</x:v>
      </x:c>
      <x:c r="AF1405" s="15" t="str">
        <x:v>-4910456.0</x:v>
      </x:c>
      <x:c r="AG1405" s="14" t="str"/>
      <x:c r="AH1405" s="15" t="str">
        <x:v>LEVEL</x:v>
      </x:c>
      <x:c r="AI1405" s="15" t="str">
        <x:v>0.0</x:v>
      </x:c>
      <x:c r="AJ1405" s="15" t="str">
        <x:v>122850915.0</x:v>
      </x:c>
      <x:c r="AK1405" s="15" t="str">
        <x:v>actual_value 컬럼 사용</x:v>
      </x:c>
      <x:c r="AL1405" s="14" t="str">
        <x:v>불일치</x:v>
      </x:c>
      <x:c r="AM1405" s="15" t="str">
        <x:v>1.0</x:v>
      </x:c>
      <x:c r="AN1405" s="14" t="str">
        <x:v>claim=0.0, actual=122850915.0, 오차=1.000 (허용=0.05)</x:v>
      </x:c>
      <x:c r="AO1405" s="15" t="str">
        <x:v>LEVEL</x:v>
      </x:c>
      <x:c r="AP1405" s="15" t="str">
        <x:v>50.0</x:v>
      </x:c>
      <x:c r="AQ1405" s="14" t="str">
        <x:v>% 숫자 선택</x:v>
      </x:c>
      <x:c r="AR1405" s="15" t="str">
        <x:v>122850915.0</x:v>
      </x:c>
      <x:c r="AS1405" s="14" t="str">
        <x:v>actual_value 사용</x:v>
      </x:c>
      <x:c r="AT1405" s="14" t="str">
        <x:v>불일치</x:v>
      </x:c>
      <x:c r="AU1405" s="15" t="str">
        <x:v>0.9999995930026243</x:v>
      </x:c>
      <x:c r="AV1405" s="14" t="str">
        <x:v>claim=50.0, adjusted_actual=122850915.0, 오차=1.000, 허용=0.05</x:v>
      </x:c>
      <x:c r="AW1405" s="14" t="str">
        <x:v>재검토필요_수준값불일치</x:v>
      </x:c>
      <x:c r="AX1405" s="15" t="str">
        <x:v>N</x:v>
      </x:c>
      <x:c r="AY1405" s="15" t="str">
        <x:v>N</x:v>
      </x:c>
      <x:c r="AZ1405" s="14" t="str">
        <x:v>N</x:v>
      </x:c>
      <x:c r="BA1405" s="15" t="str"/>
      <x:c r="BB1405" s="15" t="str"/>
      <x:c r="BC1405" s="14" t="str"/>
      <x:c r="BD1405" s="14" t="str"/>
      <x:c r="BE1405" s="14" t="str">
        <x:v>기존 재검토/판단불가 상태 유지</x:v>
      </x:c>
      <x:c r="BF1405" s="14" t="str">
        <x:v>재검토필요_수준값불일치</x:v>
      </x:c>
      <x:c r="BG1405" s="14" t="str"/>
      <x:c r="BH1405" s="14" t="str"/>
      <x:c r="BI1405" s="14" t="str"/>
      <x:c r="BJ1405" s="14" t="str"/>
      <x:c r="BK1405" s="15" t="str"/>
      <x:c r="BL1405" s="15" t="str"/>
      <x:c r="BM1405" s="14" t="str"/>
      <x:c r="BN1405" s="14" t="str"/>
      <x:c r="BO1405" s="14" t="str"/>
      <x:c r="BP1405" s="14" t="str"/>
      <x:c r="BQ1405" s="15" t="str"/>
      <x:c r="BR1405" s="15" t="str"/>
      <x:c r="BS1405" s="15" t="str"/>
      <x:c r="BT1405" s="15" t="str">
        <x:v>1404</x:v>
      </x:c>
      <x:c r="BU1405" s="15" t="str">
        <x:v>8</x:v>
      </x:c>
      <x:c r="BV1405" s="14" t="str">
        <x:v>무역</x:v>
      </x:c>
      <x:c r="BW1405" s="14" t="str">
        <x:v>코드북_비검증분류</x:v>
      </x:c>
      <x:c r="BX1405" s="14" t="str">
        <x:v>판단불가_KOSIS 미제공</x:v>
      </x:c>
      <x:c r="BY1405" s="15" t="str">
        <x:v>N/A</x:v>
      </x:c>
      <x:c r="BZ1405" s="14" t="str">
        <x:v>판단불가</x:v>
      </x:c>
      <x:c r="CA1405" s="14" t="str">
        <x:v>KOSIS 미제공</x:v>
      </x:c>
      <x:c r="CB1405" s="14" t="str">
        <x:v>민간 설문·정책·시장가격 지표</x:v>
      </x:c>
      <x:c r="CC1405" s="15" t="str"/>
      <x:c r="CD1405" s="15" t="str"/>
      <x:c r="CE1405" s="15" t="str"/>
      <x:c r="CF1405" s="15" t="str"/>
      <x:c r="CG1405" s="15" t="str"/>
      <x:c r="CH1405" s="15" t="str"/>
      <x:c r="CI1405" s="15" t="str"/>
      <x:c r="CJ1405" s="15" t="str"/>
      <x:c r="CK1405" s="15" t="str"/>
      <x:c r="CL1405" s="14" t="str"/>
      <x:c r="CM1405" s="15" t="str"/>
      <x:c r="CN1405" s="15" t="str"/>
      <x:c r="CO1405" s="15" t="str"/>
      <x:c r="CP1405" s="15" t="str"/>
      <x:c r="CQ1405" s="14" t="str"/>
      <x:c r="CR1405" s="16" t="str"/>
    </x:row>
    <x:row r="1406" ht="30" customHeight="1">
      <x:c r="A1406" s="13" t="str">
        <x:v>C19134</x:v>
      </x:c>
      <x:c r="B1406" s="15" t="str">
        <x:v>2508</x:v>
      </x:c>
      <x:c r="C1406" s="14" t="str">
        <x:v>8년 만에 제일 많이 샀는데… 브라질 국채 투자자, 美 관세 눈치 게임</x:v>
      </x:c>
      <x:c r="D1406" s="15" t="str">
        <x:v>2025-07-12</x:v>
      </x:c>
      <x:c r="E1406" s="15" t="str">
        <x:v>https://www.chosun.com/economy/money/2025/07/12/XYIFGKEOB6RMEPJOGUKOUE2XSE</x:v>
      </x:c>
      <x:c r="F1406" s="14" t="str">
        <x:v>트럼프 대통령은 오는 8월 1일부터 브라질산 수입품에 관세율 50%를 부과하겠다고 밝혔다.</x:v>
      </x:c>
      <x:c r="G1406" s="15" t="str">
        <x:v>무역지표</x:v>
      </x:c>
      <x:c r="H1406" s="15" t="str">
        <x:v>무역지표; 비율·증감률; 날짜·시간</x:v>
      </x:c>
      <x:c r="I1406" s="15" t="str">
        <x:v>True</x:v>
      </x:c>
      <x:c r="J1406" s="15" t="str"/>
      <x:c r="K1406" s="15" t="str">
        <x:v>이런 상황에서 도널드 트럼프 미국 대통령의 ‘브라질 때리기’가 변수로 등장했다.</x:v>
      </x:c>
      <x:c r="L1406" s="15" t="str">
        <x:v>루이스 이나시우 룰라 다 시우바 브라질 대통령은 일단 협상에 나서겠지만, 관세가 현실화하면 보복 관세를 매기겠다고 맞받았다.</x:v>
      </x:c>
      <x:c r="M1406" s="15" t="str">
        <x:v>[8, 1, 50]</x:v>
      </x:c>
      <x:c r="N1406" s="15" t="str">
        <x:v>['월', '일', '%']</x:v>
      </x:c>
      <x:c r="O1406" s="15" t="str">
        <x:v>[]</x:v>
      </x:c>
      <x:c r="P1406" s="15" t="str">
        <x:v>[]</x:v>
      </x:c>
      <x:c r="Q1406" s="15" t="str">
        <x:v>품목별 수출액, 수입액(tblId=DT_1R11001_FRM101); 국가별 수출액, 수입액(tblId=DT_1R11006_FRM101)</x:v>
      </x:c>
      <x:c r="R1406" s="15" t="str">
        <x:v>orgId=360, tblId=DT_1R11001_FRM101 | obj_l1/itm_id 메타 API로 확인 필요</x:v>
      </x:c>
      <x:c r="S1406" s="15" t="str">
        <x:v>원자료 직접 조회 후 필요 시 증감률 계산</x:v>
      </x:c>
      <x:c r="T1406" s="15" t="str">
        <x:v>검토 필요</x:v>
      </x:c>
      <x:c r="U1406" s="15" t="str">
        <x:v>360</x:v>
      </x:c>
      <x:c r="V1406" s="15" t="str">
        <x:v>DT_1R11001_FRM101</x:v>
      </x:c>
      <x:c r="W1406" s="15" t="str">
        <x:v>13102112831A.A</x:v>
      </x:c>
      <x:c r="X1406" s="15" t="str">
        <x:v>13103112831T2</x:v>
      </x:c>
      <x:c r="Y1406" s="15" t="str">
        <x:v>M</x:v>
      </x:c>
      <x:c r="Z1406" s="14" t="str">
        <x:v>품목별 수출입 후보 선택. 품목/수출입/시점 코드 확인 필요 | obj_l1/itm_id 자동 후보 입력</x:v>
      </x:c>
      <x:c r="AA1406" s="15" t="str">
        <x:v>60785086</x:v>
      </x:c>
      <x:c r="AB1406" s="15" t="str">
        <x:v>202605</x:v>
      </x:c>
      <x:c r="AC1406" s="15" t="str">
        <x:v>62088968</x:v>
      </x:c>
      <x:c r="AD1406" s="15" t="str">
        <x:v>202604</x:v>
      </x:c>
      <x:c r="AE1406" s="15" t="str">
        <x:v>-2.100022020014892</x:v>
      </x:c>
      <x:c r="AF1406" s="15" t="str">
        <x:v>-1303882.0</x:v>
      </x:c>
      <x:c r="AG1406" s="14" t="str"/>
      <x:c r="AH1406" s="15" t="str">
        <x:v>LEVEL</x:v>
      </x:c>
      <x:c r="AI1406" s="15" t="str">
        <x:v>50.0</x:v>
      </x:c>
      <x:c r="AJ1406" s="15" t="str">
        <x:v>60785086.0</x:v>
      </x:c>
      <x:c r="AK1406" s="15" t="str">
        <x:v>actual_value 컬럼 사용</x:v>
      </x:c>
      <x:c r="AL1406" s="14" t="str">
        <x:v>불일치</x:v>
      </x:c>
      <x:c r="AM1406" s="15" t="str">
        <x:v>0.9999991774298057</x:v>
      </x:c>
      <x:c r="AN1406" s="14" t="str">
        <x:v>claim=50.0, actual=60785086.0, 오차=1.000 (허용=0.05)</x:v>
      </x:c>
      <x:c r="AO1406" s="15" t="str">
        <x:v>LEVEL</x:v>
      </x:c>
      <x:c r="AP1406" s="15" t="str">
        <x:v>50.0</x:v>
      </x:c>
      <x:c r="AQ1406" s="14" t="str">
        <x:v>% 숫자 선택</x:v>
      </x:c>
      <x:c r="AR1406" s="15" t="str">
        <x:v>60785086.0</x:v>
      </x:c>
      <x:c r="AS1406" s="14" t="str">
        <x:v>actual_value 사용</x:v>
      </x:c>
      <x:c r="AT1406" s="14" t="str">
        <x:v>불일치</x:v>
      </x:c>
      <x:c r="AU1406" s="15" t="str">
        <x:v>0.9999991774298057</x:v>
      </x:c>
      <x:c r="AV1406" s="14" t="str">
        <x:v>claim=50.0, adjusted_actual=60785086.0, 오차=1.000, 허용=0.05</x:v>
      </x:c>
      <x:c r="AW1406" s="14" t="str">
        <x:v>재검토필요_수준값불일치</x:v>
      </x:c>
      <x:c r="AX1406" s="15" t="str">
        <x:v>N</x:v>
      </x:c>
      <x:c r="AY1406" s="15" t="str">
        <x:v>N</x:v>
      </x:c>
      <x:c r="AZ1406" s="14" t="str">
        <x:v>N</x:v>
      </x:c>
      <x:c r="BA1406" s="15" t="str"/>
      <x:c r="BB1406" s="15" t="str"/>
      <x:c r="BC1406" s="14" t="str"/>
      <x:c r="BD1406" s="14" t="str"/>
      <x:c r="BE1406" s="14" t="str">
        <x:v>기존 재검토/판단불가 상태 유지</x:v>
      </x:c>
      <x:c r="BF1406" s="14" t="str">
        <x:v>재검토필요_수준값불일치</x:v>
      </x:c>
      <x:c r="BG1406" s="14" t="str"/>
      <x:c r="BH1406" s="14" t="str"/>
      <x:c r="BI1406" s="14" t="str"/>
      <x:c r="BJ1406" s="14" t="str"/>
      <x:c r="BK1406" s="15" t="str"/>
      <x:c r="BL1406" s="15" t="str"/>
      <x:c r="BM1406" s="14" t="str"/>
      <x:c r="BN1406" s="14" t="str"/>
      <x:c r="BO1406" s="14" t="str"/>
      <x:c r="BP1406" s="14" t="str"/>
      <x:c r="BQ1406" s="15" t="str"/>
      <x:c r="BR1406" s="15" t="str"/>
      <x:c r="BS1406" s="15" t="str"/>
      <x:c r="BT1406" s="15" t="str">
        <x:v>1405</x:v>
      </x:c>
      <x:c r="BU1406" s="15" t="str">
        <x:v>8</x:v>
      </x:c>
      <x:c r="BV1406" s="14" t="str">
        <x:v>무역</x:v>
      </x:c>
      <x:c r="BW1406" s="14" t="str">
        <x:v>코드북_비검증분류</x:v>
      </x:c>
      <x:c r="BX1406" s="14" t="str">
        <x:v>판단불가_KOSIS 미제공</x:v>
      </x:c>
      <x:c r="BY1406" s="15" t="str">
        <x:v>N/A</x:v>
      </x:c>
      <x:c r="BZ1406" s="14" t="str">
        <x:v>판단불가</x:v>
      </x:c>
      <x:c r="CA1406" s="14" t="str">
        <x:v>KOSIS 미제공</x:v>
      </x:c>
      <x:c r="CB1406" s="14" t="str">
        <x:v>민간 설문·정책·시장가격 지표</x:v>
      </x:c>
      <x:c r="CC1406" s="15" t="str"/>
      <x:c r="CD1406" s="15" t="str"/>
      <x:c r="CE1406" s="15" t="str"/>
      <x:c r="CF1406" s="15" t="str"/>
      <x:c r="CG1406" s="15" t="str"/>
      <x:c r="CH1406" s="15" t="str"/>
      <x:c r="CI1406" s="15" t="str"/>
      <x:c r="CJ1406" s="15" t="str"/>
      <x:c r="CK1406" s="15" t="str"/>
      <x:c r="CL1406" s="14" t="str"/>
      <x:c r="CM1406" s="15" t="str"/>
      <x:c r="CN1406" s="15" t="str"/>
      <x:c r="CO1406" s="15" t="str"/>
      <x:c r="CP1406" s="15" t="str"/>
      <x:c r="CQ1406" s="14" t="str"/>
      <x:c r="CR1406" s="16" t="str"/>
    </x:row>
    <x:row r="1407" ht="30" customHeight="1">
      <x:c r="A1407" s="13" t="str">
        <x:v>C19137</x:v>
      </x:c>
      <x:c r="B1407" s="15" t="str">
        <x:v>2508</x:v>
      </x:c>
      <x:c r="C1407" s="14" t="str">
        <x:v>8년 만에 제일 많이 샀는데… 브라질 국채 투자자, 美 관세 눈치 게임</x:v>
      </x:c>
      <x:c r="D1407" s="15" t="str">
        <x:v>2025-07-12</x:v>
      </x:c>
      <x:c r="E1407" s="15" t="str">
        <x:v>https://www.chosun.com/economy/money/2025/07/12/XYIFGKEOB6RMEPJOGUKOUE2XSE</x:v>
      </x:c>
      <x:c r="F1407" s="14" t="str">
        <x:v>현재 브라질의 대(對)미국 수출 규모가 전체 수출에서 10%를 차지하는 상황에서 관세로 수출 규모가 줄면 경제 성장률이 떨어질 가능성이 크다.</x:v>
      </x:c>
      <x:c r="G1407" s="15" t="str">
        <x:v>무역지표</x:v>
      </x:c>
      <x:c r="H1407" s="15" t="str">
        <x:v>무역지표; 비율·증감률</x:v>
      </x:c>
      <x:c r="I1407" s="15" t="str">
        <x:v>True</x:v>
      </x:c>
      <x:c r="J1407" s="15" t="str"/>
      <x:c r="K1407" s="15" t="str">
        <x:v>다만 브라질 국채 금리는 우하향 곡선을 그릴 것이라고 전망하는 이가 더 많다.</x:v>
      </x:c>
      <x:c r="L1407" s="15" t="str">
        <x:v>브라질 중앙은행이 경기 둔화를 방어하고자 더 빨리 금리 인하로 돌아설 수 있다는 뜻으로, 국채 투자자는 자본 차익을 노려볼 수 있다.</x:v>
      </x:c>
      <x:c r="M1407" s="15" t="str">
        <x:v>[10]</x:v>
      </x:c>
      <x:c r="N1407" s="15" t="str">
        <x:v>['%']</x:v>
      </x:c>
      <x:c r="O1407" s="15" t="str">
        <x:v>[]</x:v>
      </x:c>
      <x:c r="P1407" s="15" t="str">
        <x:v>[]</x:v>
      </x:c>
      <x:c r="Q1407" s="15" t="str">
        <x:v>국가별 수출액, 수입액(tblId=DT_1R11006_FRM101); 품목별 수출액, 수입액(tblId=DT_1R11001_FRM101)</x:v>
      </x:c>
      <x:c r="R1407" s="15" t="str">
        <x:v>orgId=360, tblId=DT_1R11006_FRM101 | obj_l1/itm_id 메타 API로 확인 필요</x:v>
      </x:c>
      <x:c r="S1407" s="15" t="str">
        <x:v>원자료 직접 조회 후 필요 시 증감률 계산</x:v>
      </x:c>
      <x:c r="T1407" s="15" t="str">
        <x:v>검토 필요</x:v>
      </x:c>
      <x:c r="U1407" s="15" t="str">
        <x:v>360</x:v>
      </x:c>
      <x:c r="V1407" s="15" t="str">
        <x:v>DT_1R11006_FRM101</x:v>
      </x:c>
      <x:c r="W1407" s="15" t="str">
        <x:v>13102103829E.US</x:v>
      </x:c>
      <x:c r="X1407" s="15" t="str">
        <x:v>13103103829T1</x:v>
      </x:c>
      <x:c r="Y1407" s="15" t="str">
        <x:v>Y</x:v>
      </x:c>
      <x:c r="Z1407" s="14" t="str">
        <x:v>국가별 수출입 후보 선택. 국가/수출입/시점 코드 확인 필요 | 국가 코드 자동선택: 미국</x:v>
      </x:c>
      <x:c r="AA1407" s="15" t="str">
        <x:v>122850915</x:v>
      </x:c>
      <x:c r="AB1407" s="15" t="str">
        <x:v>2025</x:v>
      </x:c>
      <x:c r="AC1407" s="15" t="str">
        <x:v>127761371</x:v>
      </x:c>
      <x:c r="AD1407" s="15" t="str">
        <x:v>2024</x:v>
      </x:c>
      <x:c r="AE1407" s="15" t="str">
        <x:v>-3.843459068703951</x:v>
      </x:c>
      <x:c r="AF1407" s="15" t="str">
        <x:v>-4910456.0</x:v>
      </x:c>
      <x:c r="AG1407" s="14" t="str"/>
      <x:c r="AH1407" s="15" t="str">
        <x:v>CHANGE_RATE</x:v>
      </x:c>
      <x:c r="AI1407" s="15" t="str">
        <x:v>10.0</x:v>
      </x:c>
      <x:c r="AJ1407" s="15" t="str">
        <x:v>-3.843459068703951</x:v>
      </x:c>
      <x:c r="AK1407" s="15" t="str">
        <x:v>actual_change_pct 컬럼 사용(전기대비 계산값)</x:v>
      </x:c>
      <x:c r="AL1407" s="14" t="str">
        <x:v>불일치</x:v>
      </x:c>
      <x:c r="AM1407" s="15" t="str">
        <x:v>13.84345906870395</x:v>
      </x:c>
      <x:c r="AN1407" s="14" t="str">
        <x:v>claim=10.0, actual=-3.843459068703951, 오차=13.843 (허용=0.3)</x:v>
      </x:c>
      <x:c r="AO1407" s="15" t="str">
        <x:v>CHANGE_RATE</x:v>
      </x:c>
      <x:c r="AP1407" s="15" t="str">
        <x:v>10.0</x:v>
      </x:c>
      <x:c r="AQ1407" s="14" t="str">
        <x:v>% 숫자 선택</x:v>
      </x:c>
      <x:c r="AR1407" s="15" t="str">
        <x:v>-3.843459068703951</x:v>
      </x:c>
      <x:c r="AS1407" s="14" t="str">
        <x:v>actual_change_pct 사용</x:v>
      </x:c>
      <x:c r="AT1407" s="14" t="str">
        <x:v>불일치</x:v>
      </x:c>
      <x:c r="AU1407" s="15" t="str">
        <x:v>13.84345906870395</x:v>
      </x:c>
      <x:c r="AV1407" s="14" t="str">
        <x:v>claim=10.0, adjusted_actual=-3.843459068703951, 오차=13.843, 허용=0.3</x:v>
      </x:c>
      <x:c r="AW1407" s="14" t="str">
        <x:v>재검토필요_증감률불일치</x:v>
      </x:c>
      <x:c r="AX1407" s="15" t="str">
        <x:v>N</x:v>
      </x:c>
      <x:c r="AY1407" s="15" t="str">
        <x:v>N</x:v>
      </x:c>
      <x:c r="AZ1407" s="14" t="str">
        <x:v>N</x:v>
      </x:c>
      <x:c r="BA1407" s="15" t="str"/>
      <x:c r="BB1407" s="15" t="str"/>
      <x:c r="BC1407" s="14" t="str"/>
      <x:c r="BD1407" s="14" t="str"/>
      <x:c r="BE1407" s="14" t="str">
        <x:v>기존 재검토/판단불가 상태 유지</x:v>
      </x:c>
      <x:c r="BF1407" s="14" t="str">
        <x:v>재검토필요_증감률불일치</x:v>
      </x:c>
      <x:c r="BG1407" s="14" t="str"/>
      <x:c r="BH1407" s="14" t="str"/>
      <x:c r="BI1407" s="14" t="str"/>
      <x:c r="BJ1407" s="14" t="str"/>
      <x:c r="BK1407" s="15" t="str"/>
      <x:c r="BL1407" s="15" t="str"/>
      <x:c r="BM1407" s="14" t="str"/>
      <x:c r="BN1407" s="14" t="str"/>
      <x:c r="BO1407" s="14" t="str"/>
      <x:c r="BP1407" s="14" t="str"/>
      <x:c r="BQ1407" s="15" t="str"/>
      <x:c r="BR1407" s="15" t="str"/>
      <x:c r="BS1407" s="15" t="str"/>
      <x:c r="BT1407" s="15" t="str">
        <x:v>1406</x:v>
      </x:c>
      <x:c r="BU1407" s="15" t="str">
        <x:v>8</x:v>
      </x:c>
      <x:c r="BV1407" s="14" t="str">
        <x:v>무역</x:v>
      </x:c>
      <x:c r="BW1407" s="14" t="str">
        <x:v>코드북_비검증분류</x:v>
      </x:c>
      <x:c r="BX1407" s="14" t="str">
        <x:v>판단불가_정보 부족</x:v>
      </x:c>
      <x:c r="BY1407" s="15" t="str">
        <x:v>N/A</x:v>
      </x:c>
      <x:c r="BZ1407" s="14" t="str">
        <x:v>판단불가</x:v>
      </x:c>
      <x:c r="CA1407" s="14" t="str">
        <x:v>정보 부족</x:v>
      </x:c>
      <x:c r="CB1407" s="14" t="str">
        <x:v>관측 실적이 아닌 전망·목표 문장</x:v>
      </x:c>
      <x:c r="CC1407" s="15" t="str"/>
      <x:c r="CD1407" s="15" t="str"/>
      <x:c r="CE1407" s="15" t="str"/>
      <x:c r="CF1407" s="15" t="str"/>
      <x:c r="CG1407" s="15" t="str"/>
      <x:c r="CH1407" s="15" t="str"/>
      <x:c r="CI1407" s="15" t="str"/>
      <x:c r="CJ1407" s="15" t="str"/>
      <x:c r="CK1407" s="15" t="str"/>
      <x:c r="CL1407" s="14" t="str"/>
      <x:c r="CM1407" s="15" t="str"/>
      <x:c r="CN1407" s="15" t="str"/>
      <x:c r="CO1407" s="15" t="str"/>
      <x:c r="CP1407" s="15" t="str"/>
      <x:c r="CQ1407" s="14" t="str"/>
      <x:c r="CR1407" s="16" t="str"/>
    </x:row>
    <x:row r="1408" ht="30" customHeight="1">
      <x:c r="A1408" s="13" t="str">
        <x:v>C19138</x:v>
      </x:c>
      <x:c r="B1408" s="15" t="str">
        <x:v>2508</x:v>
      </x:c>
      <x:c r="C1408" s="14" t="str">
        <x:v>8년 만에 제일 많이 샀는데… 브라질 국채 투자자, 美 관세 눈치 게임</x:v>
      </x:c>
      <x:c r="D1408" s="15" t="str">
        <x:v>2025-07-12</x:v>
      </x:c>
      <x:c r="E1408" s="15" t="str">
        <x:v>https://www.chosun.com/economy/money/2025/07/12/XYIFGKEOB6RMEPJOGUKOUE2XSE</x:v>
      </x:c>
      <x:c r="F1408" s="14" t="str">
        <x:v>김 연구원은 다만 “브라질 시장 내 외국인 투자자 비율이 10% 안팎으로 과거보다 영향력이 크게 감소했고, 미국 입장에서 (높은 관세율 부과가) 실익이 크지 않은 만큼 협상 중 타협점을 찾을 것”이라고 했다.</x:v>
      </x:c>
      <x:c r="G1408" s="15" t="str">
        <x:v>무역지표</x:v>
      </x:c>
      <x:c r="H1408" s="15" t="str">
        <x:v>무역지표; 비율·증감률</x:v>
      </x:c>
      <x:c r="I1408" s="15" t="str">
        <x:v>True</x:v>
      </x:c>
      <x:c r="J1408" s="15" t="str"/>
      <x:c r="K1408" s="15" t="str">
        <x:v>김은기 삼성증권 연구원은 “헤알화 환율 변동성이 장기간 확대되면 외국인 투자자 이탈에 따른 헤알화 가치 하락과 더불어 장기 국채 금리 상승까지 나타날 수 있다”고 했다.</x:v>
      </x:c>
      <x:c r="L1408" s="15" t="str">
        <x:v>코스피 코스닥 증권</x:v>
      </x:c>
      <x:c r="M1408" s="15" t="str">
        <x:v>[10]</x:v>
      </x:c>
      <x:c r="N1408" s="15" t="str">
        <x:v>['%']</x:v>
      </x:c>
      <x:c r="O1408" s="15" t="str">
        <x:v>[]</x:v>
      </x:c>
      <x:c r="P1408" s="15" t="str">
        <x:v>[]</x:v>
      </x:c>
      <x:c r="Q1408" s="15" t="str">
        <x:v>국가별 수출액, 수입액(tblId=DT_1R11006_FRM101); 품목별 수출액, 수입액(tblId=DT_1R11001_FRM101)</x:v>
      </x:c>
      <x:c r="R1408" s="15" t="str">
        <x:v>orgId=360, tblId=DT_1R11006_FRM101 | obj_l1/itm_id 메타 API로 확인 필요</x:v>
      </x:c>
      <x:c r="S1408" s="15" t="str">
        <x:v>원자료 직접 조회 후 필요 시 증감률 계산</x:v>
      </x:c>
      <x:c r="T1408" s="15" t="str">
        <x:v>검토 필요</x:v>
      </x:c>
      <x:c r="U1408" s="15" t="str">
        <x:v>360</x:v>
      </x:c>
      <x:c r="V1408" s="15" t="str">
        <x:v>DT_1R11006_FRM101</x:v>
      </x:c>
      <x:c r="W1408" s="15" t="str">
        <x:v>13102103829E.US</x:v>
      </x:c>
      <x:c r="X1408" s="15" t="str">
        <x:v>13103103829T1</x:v>
      </x:c>
      <x:c r="Y1408" s="15" t="str">
        <x:v>Y</x:v>
      </x:c>
      <x:c r="Z1408" s="14" t="str">
        <x:v>국가별 수출입 후보 선택. 국가/수출입/시점 코드 확인 필요 | 국가 코드 자동선택: 미국</x:v>
      </x:c>
      <x:c r="AA1408" s="15" t="str">
        <x:v>122850915</x:v>
      </x:c>
      <x:c r="AB1408" s="15" t="str">
        <x:v>2025</x:v>
      </x:c>
      <x:c r="AC1408" s="15" t="str">
        <x:v>127761371</x:v>
      </x:c>
      <x:c r="AD1408" s="15" t="str">
        <x:v>2024</x:v>
      </x:c>
      <x:c r="AE1408" s="15" t="str">
        <x:v>-3.843459068703951</x:v>
      </x:c>
      <x:c r="AF1408" s="15" t="str">
        <x:v>-4910456.0</x:v>
      </x:c>
      <x:c r="AG1408" s="14" t="str"/>
      <x:c r="AH1408" s="15" t="str">
        <x:v>CHANGE_RATE</x:v>
      </x:c>
      <x:c r="AI1408" s="15" t="str">
        <x:v>10.0</x:v>
      </x:c>
      <x:c r="AJ1408" s="15" t="str">
        <x:v>-3.843459068703951</x:v>
      </x:c>
      <x:c r="AK1408" s="15" t="str">
        <x:v>actual_change_pct 컬럼 사용(전기대비 계산값)</x:v>
      </x:c>
      <x:c r="AL1408" s="14" t="str">
        <x:v>불일치</x:v>
      </x:c>
      <x:c r="AM1408" s="15" t="str">
        <x:v>13.84345906870395</x:v>
      </x:c>
      <x:c r="AN1408" s="14" t="str">
        <x:v>claim=10.0, actual=-3.843459068703951, 오차=13.843 (허용=0.3)</x:v>
      </x:c>
      <x:c r="AO1408" s="15" t="str">
        <x:v>CHANGE_RATE</x:v>
      </x:c>
      <x:c r="AP1408" s="15" t="str">
        <x:v>10.0</x:v>
      </x:c>
      <x:c r="AQ1408" s="14" t="str">
        <x:v>% 숫자 선택</x:v>
      </x:c>
      <x:c r="AR1408" s="15" t="str">
        <x:v>-3.843459068703951</x:v>
      </x:c>
      <x:c r="AS1408" s="14" t="str">
        <x:v>actual_change_pct 사용</x:v>
      </x:c>
      <x:c r="AT1408" s="14" t="str">
        <x:v>불일치</x:v>
      </x:c>
      <x:c r="AU1408" s="15" t="str">
        <x:v>13.84345906870395</x:v>
      </x:c>
      <x:c r="AV1408" s="14" t="str">
        <x:v>claim=10.0, adjusted_actual=-3.843459068703951, 오차=13.843, 허용=0.3</x:v>
      </x:c>
      <x:c r="AW1408" s="14" t="str">
        <x:v>재검토필요_증감률불일치</x:v>
      </x:c>
      <x:c r="AX1408" s="15" t="str">
        <x:v>N</x:v>
      </x:c>
      <x:c r="AY1408" s="15" t="str">
        <x:v>N</x:v>
      </x:c>
      <x:c r="AZ1408" s="14" t="str">
        <x:v>N</x:v>
      </x:c>
      <x:c r="BA1408" s="15" t="str"/>
      <x:c r="BB1408" s="15" t="str"/>
      <x:c r="BC1408" s="14" t="str"/>
      <x:c r="BD1408" s="14" t="str"/>
      <x:c r="BE1408" s="14" t="str">
        <x:v>기존 재검토/판단불가 상태 유지</x:v>
      </x:c>
      <x:c r="BF1408" s="14" t="str">
        <x:v>재검토필요_증감률불일치</x:v>
      </x:c>
      <x:c r="BG1408" s="14" t="str"/>
      <x:c r="BH1408" s="14" t="str"/>
      <x:c r="BI1408" s="14" t="str"/>
      <x:c r="BJ1408" s="14" t="str"/>
      <x:c r="BK1408" s="15" t="str"/>
      <x:c r="BL1408" s="15" t="str"/>
      <x:c r="BM1408" s="14" t="str"/>
      <x:c r="BN1408" s="14" t="str"/>
      <x:c r="BO1408" s="14" t="str"/>
      <x:c r="BP1408" s="14" t="str"/>
      <x:c r="BQ1408" s="15" t="str"/>
      <x:c r="BR1408" s="15" t="str"/>
      <x:c r="BS1408" s="15" t="str"/>
      <x:c r="BT1408" s="15" t="str">
        <x:v>1407</x:v>
      </x:c>
      <x:c r="BU1408" s="15" t="str">
        <x:v>8</x:v>
      </x:c>
      <x:c r="BV1408" s="14" t="str">
        <x:v>무역</x:v>
      </x:c>
      <x:c r="BW1408" s="14" t="str">
        <x:v>코드북_비검증분류</x:v>
      </x:c>
      <x:c r="BX1408" s="14" t="str">
        <x:v>판단불가_KOSIS 미제공</x:v>
      </x:c>
      <x:c r="BY1408" s="15" t="str">
        <x:v>N/A</x:v>
      </x:c>
      <x:c r="BZ1408" s="14" t="str">
        <x:v>판단불가</x:v>
      </x:c>
      <x:c r="CA1408" s="14" t="str">
        <x:v>KOSIS 미제공</x:v>
      </x:c>
      <x:c r="CB1408" s="14" t="str">
        <x:v>민간 설문·정책·시장가격 지표</x:v>
      </x:c>
      <x:c r="CC1408" s="15" t="str"/>
      <x:c r="CD1408" s="15" t="str"/>
      <x:c r="CE1408" s="15" t="str"/>
      <x:c r="CF1408" s="15" t="str"/>
      <x:c r="CG1408" s="15" t="str"/>
      <x:c r="CH1408" s="15" t="str"/>
      <x:c r="CI1408" s="15" t="str"/>
      <x:c r="CJ1408" s="15" t="str"/>
      <x:c r="CK1408" s="15" t="str"/>
      <x:c r="CL1408" s="14" t="str"/>
      <x:c r="CM1408" s="15" t="str"/>
      <x:c r="CN1408" s="15" t="str"/>
      <x:c r="CO1408" s="15" t="str"/>
      <x:c r="CP1408" s="15" t="str"/>
      <x:c r="CQ1408" s="14" t="str"/>
      <x:c r="CR1408" s="16" t="str"/>
    </x:row>
    <x:row r="1409" ht="30" customHeight="1">
      <x:c r="A1409" s="13" t="str">
        <x:v>C19283</x:v>
      </x:c>
      <x:c r="B1409" s="15" t="str">
        <x:v>2531</x:v>
      </x:c>
      <x:c r="C1409" s="14" t="str">
        <x:v>무협 “AI시대 데이터센터 산업 급성장, 한국도 수출 전략산업으로 육성해야”</x:v>
      </x:c>
      <x:c r="D1409" s="15" t="str">
        <x:v>2025-07-14</x:v>
      </x:c>
      <x:c r="E1409" s="15" t="str">
        <x:v>https://www.chosun.com/economy/industry-company/2025/07/14/D5SDUHHCOBEU7BZL7UGM24LEBI</x:v>
      </x:c>
      <x:c r="F1409" s="14" t="str">
        <x:v>무역협회는 해당 보고서에서 “2003~2021년 데이터센터 산업은 연평균 21.1% 성장했으나, 생성형 AI가 떠오른 2022년부터 작년까지는 2년간 169.4%로 급증했다”며 “전 세계 데이터센터 시장 규모 또한 2023년 3728억 달러(약 514조원)에서 2029년 67.4% 증가한 6241억 달러까지 성장할 것으로 전망된다”고 밝혔다.</x:v>
      </x:c>
      <x:c r="G1409" s="15" t="str">
        <x:v>비율·증감률</x:v>
      </x:c>
      <x:c r="H1409" s="15" t="str">
        <x:v>비율·증감률; 금액; 날짜·시간</x:v>
      </x:c>
      <x:c r="I1409" s="15" t="str">
        <x:v>True</x:v>
      </x:c>
      <x:c r="J1409" s="15" t="str"/>
      <x:c r="K1409" s="15" t="str">
        <x:v>한국무역협회 국제무역통상연구원은 14일 ‘AI가 촉발한 데이터센터 산업의 수출 경쟁력 강화 방안과 시사점’ 보고서를 내고, 국내 데이터센터 산업의 수출 경쟁력을 강화하기 위해 한국 기업이 강점을 가진 AI 반도체, 전력 인프라, 냉각 시스템 중심의 전략적 접근을 제안했다.</x:v>
      </x:c>
      <x:c r="L1409" s="15" t="str">
        <x:v>이미 주요 국가들이 데이터센터 산업 육성 정책을 적극적으로 펼치고 있다면서 우리나라도 속도를 내야 한다고도 지적했다.</x:v>
      </x:c>
      <x:c r="M1409" s="15" t="str">
        <x:v>[2021, 21.1, 2022, 2, 169.4, 2023, 514, 2029, 67.4]</x:v>
      </x:c>
      <x:c r="N1409" s="15" t="str">
        <x:v>['년', '%', '년', '년', '%', '년', '조원', '년', '%']</x:v>
      </x:c>
      <x:c r="O1409" s="15" t="str">
        <x:v>['2021', '2022', '2023', '2029']</x:v>
      </x:c>
      <x:c r="P1409" s="15" t="str">
        <x:v>[]</x:v>
      </x:c>
      <x:c r="Q1409" s="15" t="str">
        <x:v>품목별 수출액, 수입액(tblId=DT_1R11001_FRM101); 국가별 수출액, 수입액(tblId=DT_1R11006_FRM101)</x:v>
      </x:c>
      <x:c r="R1409" s="15" t="str">
        <x:v>orgId=360, tblId=DT_1R11001_FRM101 | obj_l1/itm_id 메타 API로 확인 필요</x:v>
      </x:c>
      <x:c r="S1409" s="15" t="str">
        <x:v>원자료 직접 조회 후 필요 시 증감률 계산</x:v>
      </x:c>
      <x:c r="T1409" s="15" t="str">
        <x:v>검토 필요</x:v>
      </x:c>
      <x:c r="U1409" s="15" t="str">
        <x:v>360</x:v>
      </x:c>
      <x:c r="V1409" s="15" t="str">
        <x:v>DT_1R11001_FRM101</x:v>
      </x:c>
      <x:c r="W1409" s="15" t="str">
        <x:v>13102112831A.A</x:v>
      </x:c>
      <x:c r="X1409" s="15" t="str">
        <x:v>13103112831T1</x:v>
      </x:c>
      <x:c r="Y1409" s="15" t="str">
        <x:v>Y</x:v>
      </x:c>
      <x:c r="Z1409" s="14" t="str">
        <x:v>품목별 수출입 후보 선택. 품목/수출입/시점 코드 확인 필요 | obj_l1/itm_id 자동 후보 입력</x:v>
      </x:c>
      <x:c r="AA1409" s="15" t="str">
        <x:v>683609488</x:v>
      </x:c>
      <x:c r="AB1409" s="15" t="str">
        <x:v>2024</x:v>
      </x:c>
      <x:c r="AC1409" s="15" t="str">
        <x:v>632225824</x:v>
      </x:c>
      <x:c r="AD1409" s="15" t="str">
        <x:v>2023</x:v>
      </x:c>
      <x:c r="AE1409" s="15" t="str">
        <x:v>8.127422520469521</x:v>
      </x:c>
      <x:c r="AF1409" s="15" t="str">
        <x:v>51383664.0</x:v>
      </x:c>
      <x:c r="AG1409" s="14" t="str"/>
      <x:c r="AH1409" s="15" t="str">
        <x:v>ABS_TO_ABS</x:v>
      </x:c>
      <x:c r="AI1409" s="15" t="str">
        <x:v>21.1</x:v>
      </x:c>
      <x:c r="AJ1409" s="15" t="str">
        <x:v>683609488.0</x:v>
      </x:c>
      <x:c r="AK1409" s="15" t="str">
        <x:v>actual_value 컬럼 사용</x:v>
      </x:c>
      <x:c r="AL1409" s="14" t="str">
        <x:v>불일치</x:v>
      </x:c>
      <x:c r="AM1409" s="15" t="str">
        <x:v>0.9999999691344249</x:v>
      </x:c>
      <x:c r="AN1409" s="14" t="str">
        <x:v>claim=21.1, actual=683609488.0, 오차=1.000 (허용=0.02)</x:v>
      </x:c>
      <x:c r="AO1409" s="15" t="str">
        <x:v>ABS_TO_ABS</x:v>
      </x:c>
      <x:c r="AP1409" s="15" t="str">
        <x:v>6241.0</x:v>
      </x:c>
      <x:c r="AQ1409" s="14" t="str">
        <x:v>억달러 숫자 선택</x:v>
      </x:c>
      <x:c r="AR1409" s="15" t="str">
        <x:v>6836.09488</x:v>
      </x:c>
      <x:c r="AS1409" s="14" t="str">
        <x:v>무역 천달러 -&gt; 억달러 변환</x:v>
      </x:c>
      <x:c r="AT1409" s="14" t="str">
        <x:v>불일치</x:v>
      </x:c>
      <x:c r="AU1409" s="15" t="str">
        <x:v>0.0870518754414947</x:v>
      </x:c>
      <x:c r="AV1409" s="14" t="str">
        <x:v>claim=6241.0, adjusted_actual=6836.09488, 오차=0.087, 허용=0.02</x:v>
      </x:c>
      <x:c r="AW1409" s="14" t="str">
        <x:v>재검토필요_수준값불일치</x:v>
      </x:c>
      <x:c r="AX1409" s="15" t="str">
        <x:v>N</x:v>
      </x:c>
      <x:c r="AY1409" s="15" t="str">
        <x:v>N</x:v>
      </x:c>
      <x:c r="AZ1409" s="14" t="str">
        <x:v>N</x:v>
      </x:c>
      <x:c r="BA1409" s="15" t="str"/>
      <x:c r="BB1409" s="15" t="str"/>
      <x:c r="BC1409" s="14" t="str"/>
      <x:c r="BD1409" s="14" t="str"/>
      <x:c r="BE1409" s="14" t="str">
        <x:v>기존 재검토/판단불가 상태 유지</x:v>
      </x:c>
      <x:c r="BF1409" s="14" t="str">
        <x:v>재검토필요_수준값불일치</x:v>
      </x:c>
      <x:c r="BG1409" s="14" t="str"/>
      <x:c r="BH1409" s="14" t="str"/>
      <x:c r="BI1409" s="14" t="str"/>
      <x:c r="BJ1409" s="14" t="str"/>
      <x:c r="BK1409" s="15" t="str"/>
      <x:c r="BL1409" s="15" t="str"/>
      <x:c r="BM1409" s="14" t="str"/>
      <x:c r="BN1409" s="14" t="str"/>
      <x:c r="BO1409" s="14" t="str"/>
      <x:c r="BP1409" s="14" t="str"/>
      <x:c r="BQ1409" s="15" t="str"/>
      <x:c r="BR1409" s="15" t="str"/>
      <x:c r="BS1409" s="15" t="str"/>
      <x:c r="BT1409" s="15" t="str">
        <x:v>1408</x:v>
      </x:c>
      <x:c r="BU1409" s="15" t="str">
        <x:v>8</x:v>
      </x:c>
      <x:c r="BV1409" s="14" t="str">
        <x:v>무역</x:v>
      </x:c>
      <x:c r="BW1409" s="14" t="str">
        <x:v>코드북_비검증분류</x:v>
      </x:c>
      <x:c r="BX1409" s="14" t="str">
        <x:v>판단불가_정보 부족</x:v>
      </x:c>
      <x:c r="BY1409" s="15" t="str">
        <x:v>N/A</x:v>
      </x:c>
      <x:c r="BZ1409" s="14" t="str">
        <x:v>판단불가</x:v>
      </x:c>
      <x:c r="CA1409" s="14" t="str">
        <x:v>정보 부족</x:v>
      </x:c>
      <x:c r="CB1409" s="14" t="str">
        <x:v>관측 실적이 아닌 전망·목표 문장</x:v>
      </x:c>
      <x:c r="CC1409" s="15" t="str"/>
      <x:c r="CD1409" s="15" t="str"/>
      <x:c r="CE1409" s="15" t="str"/>
      <x:c r="CF1409" s="15" t="str"/>
      <x:c r="CG1409" s="15" t="str"/>
      <x:c r="CH1409" s="15" t="str"/>
      <x:c r="CI1409" s="15" t="str"/>
      <x:c r="CJ1409" s="15" t="str"/>
      <x:c r="CK1409" s="15" t="str"/>
      <x:c r="CL1409" s="14" t="str"/>
      <x:c r="CM1409" s="15" t="str"/>
      <x:c r="CN1409" s="15" t="str"/>
      <x:c r="CO1409" s="15" t="str"/>
      <x:c r="CP1409" s="15" t="str"/>
      <x:c r="CQ1409" s="14" t="str"/>
      <x:c r="CR1409" s="16" t="str"/>
    </x:row>
    <x:row r="1410" ht="30" customHeight="1">
      <x:c r="A1410" s="13" t="str">
        <x:v>C19333</x:v>
      </x:c>
      <x:c r="B1410" s="15" t="str">
        <x:v>2542</x:v>
      </x:c>
      <x:c r="C1410" s="14" t="str">
        <x:v>청년 사업자, 1분기 역대 최대 폭 줄어</x:v>
      </x:c>
      <x:c r="D1410" s="15" t="str">
        <x:v>2025-07-15</x:v>
      </x:c>
      <x:c r="E1410" s="15" t="str">
        <x:v>https://www.chosun.com/economy/economy_general/2025/07/15/DTJQOLRIERCX3NWU7O572LD5IE</x:v>
      </x:c>
      <x:c r="F1410" s="14" t="str">
        <x:v>지난 5월 15~29세 고용률(15~29세 인구 대비 취업자 수 비율)은 46.2%로 전년 동월 대비 1.5%포인트 감소했다.</x:v>
      </x:c>
      <x:c r="G1410" s="15" t="str">
        <x:v>고용지표</x:v>
      </x:c>
      <x:c r="H1410" s="15" t="str">
        <x:v>고용지표; 인구지표; 비율·증감률; 날짜·시간</x:v>
      </x:c>
      <x:c r="I1410" s="15" t="str">
        <x:v>True</x:v>
      </x:c>
      <x:c r="J1410" s="15" t="str"/>
      <x:c r="K1410" s="15" t="str">
        <x:v>청년 고용 부진이 1년 넘게 이어지는 가운데, 청년 사업자마저 줄면서 청년 고용난을 둘러싼 우려가 커지고 있다.</x:v>
      </x:c>
      <x:c r="L1410" s="15" t="str">
        <x:v>작년 5월 이후 13개월째 감소세다.</x:v>
      </x:c>
      <x:c r="M1410" s="15" t="str">
        <x:v>[5, 46.2, 1.5]</x:v>
      </x:c>
      <x:c r="N1410" s="15" t="str">
        <x:v>['월', '%', '%']</x:v>
      </x:c>
      <x:c r="O1410" s="15" t="str">
        <x:v>[]</x:v>
      </x:c>
      <x:c r="P1410" s="15" t="str">
        <x:v>[]</x:v>
      </x:c>
      <x:c r="Q1410" s="15" t="str">
        <x:v>연령별 경제활동인구 총괄(tblId=DT_1DA7002S); 전국 연령별/교육분류(영역)별 취업자 및 고용률(tblId=DT_1ES3D11J)</x:v>
      </x:c>
      <x:c r="R1410" s="15" t="str">
        <x:v>orgId=101, tblId=DT_1DA7002S | obj_l1/itm_id 메타 API로 확인 필요</x:v>
      </x:c>
      <x:c r="S1410" s="15" t="str">
        <x:v>원자료 직접 조회 후 필요 시 증감률 계산</x:v>
      </x:c>
      <x:c r="T1410" s="15" t="str">
        <x:v>검토 필요</x:v>
      </x:c>
      <x:c r="U1410" s="15" t="str">
        <x:v>101</x:v>
      </x:c>
      <x:c r="V1410" s="15" t="str">
        <x:v>DT_1DA7002S</x:v>
      </x:c>
      <x:c r="W1410" s="15" t="str">
        <x:v>75</x:v>
      </x:c>
      <x:c r="X1410" s="15" t="str">
        <x:v>T90</x:v>
      </x:c>
      <x:c r="Y1410" s="15" t="str">
        <x:v>M</x:v>
      </x:c>
      <x:c r="Z1410" s="14" t="str">
        <x:v>연령별 경제활동인구 총괄 후보 선택. 연령/고용률 항목 확인 필요 | obj_l1/itm_id 자동 후보 입력</x:v>
      </x:c>
      <x:c r="AA1410" s="15" t="str">
        <x:v>46.9</x:v>
      </x:c>
      <x:c r="AB1410" s="15" t="str">
        <x:v>202405</x:v>
      </x:c>
      <x:c r="AC1410" s="15" t="str">
        <x:v>47.6</x:v>
      </x:c>
      <x:c r="AD1410" s="15" t="str">
        <x:v>202305</x:v>
      </x:c>
      <x:c r="AE1410" s="15" t="str">
        <x:v>-1.4705882352941235</x:v>
      </x:c>
      <x:c r="AF1410" s="15" t="str">
        <x:v>-0.7000000000000028</x:v>
      </x:c>
      <x:c r="AG1410" s="14" t="str"/>
      <x:c r="AH1410" s="15" t="str">
        <x:v>POINT_CHANGE</x:v>
      </x:c>
      <x:c r="AI1410" s="15" t="str">
        <x:v>1.5</x:v>
      </x:c>
      <x:c r="AJ1410" s="15" t="str">
        <x:v>-0.7000000000000028</x:v>
      </x:c>
      <x:c r="AK1410" s="15" t="str">
        <x:v>actual_change_point 컬럼 사용(전기대비 계산값)</x:v>
      </x:c>
      <x:c r="AL1410" s="14" t="str">
        <x:v>불일치</x:v>
      </x:c>
      <x:c r="AM1410" s="15" t="str">
        <x:v>2.200000000000003</x:v>
      </x:c>
      <x:c r="AN1410" s="14" t="str">
        <x:v>claim=1.5, actual=-0.7000000000000028, 오차=2.200 (허용=0.3)</x:v>
      </x:c>
      <x:c r="AO1410" s="15" t="str">
        <x:v>POINT_CHANGE</x:v>
      </x:c>
      <x:c r="AP1410" s="15" t="str">
        <x:v>1.5</x:v>
      </x:c>
      <x:c r="AQ1410" s="14" t="str">
        <x:v>% 숫자 선택</x:v>
      </x:c>
      <x:c r="AR1410" s="15" t="str">
        <x:v>-0.7000000000000028</x:v>
      </x:c>
      <x:c r="AS1410" s="14" t="str">
        <x:v>actual_change_point 사용</x:v>
      </x:c>
      <x:c r="AT1410" s="14" t="str">
        <x:v>불일치</x:v>
      </x:c>
      <x:c r="AU1410" s="15" t="str">
        <x:v>2.200000000000003</x:v>
      </x:c>
      <x:c r="AV1410" s="14" t="str">
        <x:v>claim=1.5, adjusted_actual=-0.7000000000000028, 오차=2.200, 허용=0.3</x:v>
      </x:c>
      <x:c r="AW1410" s="14" t="str">
        <x:v>재검토필요_증감률불일치</x:v>
      </x:c>
      <x:c r="AX1410" s="15" t="str">
        <x:v>N</x:v>
      </x:c>
      <x:c r="AY1410" s="15" t="str">
        <x:v>N</x:v>
      </x:c>
      <x:c r="AZ1410" s="14" t="str">
        <x:v>N</x:v>
      </x:c>
      <x:c r="BA1410" s="15" t="str"/>
      <x:c r="BB1410" s="15" t="str"/>
      <x:c r="BC1410" s="14" t="str"/>
      <x:c r="BD1410" s="14" t="str"/>
      <x:c r="BE1410" s="14" t="str">
        <x:v>기존 재검토/판단불가 상태 유지</x:v>
      </x:c>
      <x:c r="BF1410" s="14" t="str">
        <x:v>재검토필요_증감률불일치</x:v>
      </x:c>
      <x:c r="BG1410" s="14" t="str"/>
      <x:c r="BH1410" s="14" t="str"/>
      <x:c r="BI1410" s="14" t="str"/>
      <x:c r="BJ1410" s="14" t="str"/>
      <x:c r="BK1410" s="15" t="str"/>
      <x:c r="BL1410" s="15" t="str"/>
      <x:c r="BM1410" s="14" t="str"/>
      <x:c r="BN1410" s="14" t="str"/>
      <x:c r="BO1410" s="14" t="str"/>
      <x:c r="BP1410" s="14" t="str"/>
      <x:c r="BQ1410" s="15" t="str"/>
      <x:c r="BR1410" s="15" t="str"/>
      <x:c r="BS1410" s="15" t="str"/>
      <x:c r="BT1410" s="15" t="str">
        <x:v>1409</x:v>
      </x:c>
      <x:c r="BU1410" s="15" t="str">
        <x:v>8</x:v>
      </x:c>
      <x:c r="BV1410" s="14" t="str">
        <x:v>고용</x:v>
      </x:c>
      <x:c r="BW1410" s="14" t="str">
        <x:v>수동검토유지</x:v>
      </x:c>
      <x:c r="BX1410" s="14" t="str">
        <x:v>재검토필요_증감률불일치</x:v>
      </x:c>
      <x:c r="BY1410" s="15" t="str">
        <x:v>N/A</x:v>
      </x:c>
      <x:c r="BZ1410" s="14" t="str"/>
      <x:c r="CA1410" s="14" t="str"/>
      <x:c r="CB1410" s="14" t="str"/>
      <x:c r="CC1410" s="15" t="str"/>
      <x:c r="CD1410" s="15" t="str"/>
      <x:c r="CE1410" s="15" t="str"/>
      <x:c r="CF1410" s="15" t="str"/>
      <x:c r="CG1410" s="15" t="str"/>
      <x:c r="CH1410" s="15" t="str"/>
      <x:c r="CI1410" s="15" t="str"/>
      <x:c r="CJ1410" s="15" t="str"/>
      <x:c r="CK1410" s="15" t="str"/>
      <x:c r="CL1410" s="14" t="str"/>
      <x:c r="CM1410" s="15" t="str"/>
      <x:c r="CN1410" s="15" t="str"/>
      <x:c r="CO1410" s="15" t="str"/>
      <x:c r="CP1410" s="15" t="str"/>
      <x:c r="CQ1410" s="14" t="str"/>
      <x:c r="CR1410" s="16" t="str"/>
    </x:row>
    <x:row r="1411" ht="30" customHeight="1">
      <x:c r="A1411" s="13" t="str">
        <x:v>C19379</x:v>
      </x:c>
      <x:c r="B1411" s="15" t="str">
        <x:v>2552</x:v>
      </x:c>
      <x:c r="C1411" s="14" t="str">
        <x:v>테슬라도 진출… ‘中 무풍지대’ 인도, 전기차 격전장 되나</x:v>
      </x:c>
      <x:c r="D1411" s="15" t="str">
        <x:v>2025-07-16</x:v>
      </x:c>
      <x:c r="E1411" s="15" t="str">
        <x:v>https://www.chosun.com/economy/auto/2025/07/16/OZIN7TSZGZDILKCJ6FQOGEHOYU</x:v>
      </x:c>
      <x:c r="F1411" s="14" t="str">
        <x:v>1 세계 3위 자동차 시장이지만 최고 100%에 이르는 살인적 관세 장막이 버티고 있는 인도 시장에 테슬라가 첫발을 디뎠다.</x:v>
      </x:c>
      <x:c r="G1411" s="15" t="str">
        <x:v>무역지표</x:v>
      </x:c>
      <x:c r="H1411" s="15" t="str">
        <x:v>무역지표; 비율·증감률</x:v>
      </x:c>
      <x:c r="I1411" s="15" t="str">
        <x:v>True</x:v>
      </x:c>
      <x:c r="J1411" s="15" t="str"/>
      <x:c r="K1411" s="15" t="str"/>
      <x:c r="L1411" s="15" t="str">
        <x:v>중국과 유럽 판매가 급감한 테슬라가 전기차 시장 성장세가 가파른 인도에서 승부수를 던진 것이다.</x:v>
      </x:c>
      <x:c r="M1411" s="15" t="str">
        <x:v>[100]</x:v>
      </x:c>
      <x:c r="N1411" s="15" t="str">
        <x:v>['%']</x:v>
      </x:c>
      <x:c r="O1411" s="15" t="str">
        <x:v>[]</x:v>
      </x:c>
      <x:c r="P1411" s="15" t="str">
        <x:v>[]</x:v>
      </x:c>
      <x:c r="Q1411" s="15" t="str">
        <x:v>품목별 수출액, 수입액(tblId=DT_1R11001_FRM101); 국가별 수출액, 수입액(tblId=DT_1R11006_FRM101)</x:v>
      </x:c>
      <x:c r="R1411" s="15" t="str">
        <x:v>orgId=360, tblId=DT_1R11001_FRM101 | obj_l1/itm_id 메타 API로 확인 필요</x:v>
      </x:c>
      <x:c r="S1411" s="15" t="str">
        <x:v>원자료 직접 조회 후 필요 시 증감률 계산</x:v>
      </x:c>
      <x:c r="T1411" s="15" t="str">
        <x:v>검토 필요</x:v>
      </x:c>
      <x:c r="U1411" s="15" t="str">
        <x:v>360</x:v>
      </x:c>
      <x:c r="V1411" s="15" t="str">
        <x:v>DT_1R11001_FRM101</x:v>
      </x:c>
      <x:c r="W1411" s="15" t="str">
        <x:v>13102112831A.781</x:v>
      </x:c>
      <x:c r="X1411" s="15" t="str">
        <x:v>13103112831T1</x:v>
      </x:c>
      <x:c r="Y1411" s="15" t="str">
        <x:v>Y</x:v>
      </x:c>
      <x:c r="Z1411" s="14" t="str">
        <x:v>품목별 수출입 후보 선택. 품목/수출입/시점 코드 확인 필요 | 품목 세부 코드 필요: 총액 코드로 확정하지 않음 | 품목 코드 자동 후보: 승용자동차 및 기타의 차량</x:v>
      </x:c>
      <x:c r="AA1411" s="15" t="str">
        <x:v>68548282</x:v>
      </x:c>
      <x:c r="AB1411" s="15" t="str">
        <x:v>2025</x:v>
      </x:c>
      <x:c r="AC1411" s="15" t="str">
        <x:v>68323532</x:v>
      </x:c>
      <x:c r="AD1411" s="15" t="str">
        <x:v>2024</x:v>
      </x:c>
      <x:c r="AE1411" s="15" t="str">
        <x:v>0.3289496216325584</x:v>
      </x:c>
      <x:c r="AF1411" s="15" t="str">
        <x:v>224750.0</x:v>
      </x:c>
      <x:c r="AG1411" s="14" t="str"/>
      <x:c r="AH1411" s="15" t="str">
        <x:v>LEVEL</x:v>
      </x:c>
      <x:c r="AI1411" s="15" t="str">
        <x:v>1.0</x:v>
      </x:c>
      <x:c r="AJ1411" s="15" t="str">
        <x:v>68548282.0</x:v>
      </x:c>
      <x:c r="AK1411" s="15" t="str">
        <x:v>actual_value 컬럼 사용</x:v>
      </x:c>
      <x:c r="AL1411" s="14" t="str">
        <x:v>불일치</x:v>
      </x:c>
      <x:c r="AM1411" s="15" t="str">
        <x:v>0.9999999854117423</x:v>
      </x:c>
      <x:c r="AN1411" s="14" t="str">
        <x:v>claim=1.0, actual=68548282.0, 오차=1.000 (허용=0.05)</x:v>
      </x:c>
      <x:c r="AO1411" s="15" t="str">
        <x:v>LEVEL</x:v>
      </x:c>
      <x:c r="AP1411" s="15" t="str">
        <x:v>100.0</x:v>
      </x:c>
      <x:c r="AQ1411" s="14" t="str">
        <x:v>% 숫자 선택</x:v>
      </x:c>
      <x:c r="AR1411" s="15" t="str">
        <x:v>68548282.0</x:v>
      </x:c>
      <x:c r="AS1411" s="14" t="str">
        <x:v>actual_value 사용</x:v>
      </x:c>
      <x:c r="AT1411" s="14" t="str">
        <x:v>불일치</x:v>
      </x:c>
      <x:c r="AU1411" s="15" t="str">
        <x:v>0.9999985411742339</x:v>
      </x:c>
      <x:c r="AV1411" s="14" t="str">
        <x:v>claim=100.0, adjusted_actual=68548282.0, 오차=1.000, 허용=0.05</x:v>
      </x:c>
      <x:c r="AW1411" s="14" t="str">
        <x:v>재검토필요_수준값불일치</x:v>
      </x:c>
      <x:c r="AX1411" s="15" t="str">
        <x:v>N</x:v>
      </x:c>
      <x:c r="AY1411" s="15" t="str">
        <x:v>N</x:v>
      </x:c>
      <x:c r="AZ1411" s="14" t="str">
        <x:v>N</x:v>
      </x:c>
      <x:c r="BA1411" s="15" t="str"/>
      <x:c r="BB1411" s="15" t="str"/>
      <x:c r="BC1411" s="14" t="str"/>
      <x:c r="BD1411" s="14" t="str"/>
      <x:c r="BE1411" s="14" t="str">
        <x:v>기존 재검토/판단불가 상태 유지</x:v>
      </x:c>
      <x:c r="BF1411" s="14" t="str">
        <x:v>재검토필요_수준값불일치</x:v>
      </x:c>
      <x:c r="BG1411" s="14" t="str"/>
      <x:c r="BH1411" s="14" t="str"/>
      <x:c r="BI1411" s="14" t="str"/>
      <x:c r="BJ1411" s="14" t="str"/>
      <x:c r="BK1411" s="15" t="str"/>
      <x:c r="BL1411" s="15" t="str"/>
      <x:c r="BM1411" s="14" t="str"/>
      <x:c r="BN1411" s="14" t="str"/>
      <x:c r="BO1411" s="14" t="str"/>
      <x:c r="BP1411" s="14" t="str"/>
      <x:c r="BQ1411" s="15" t="str"/>
      <x:c r="BR1411" s="15" t="str"/>
      <x:c r="BS1411" s="15" t="str"/>
      <x:c r="BT1411" s="15" t="str">
        <x:v>1410</x:v>
      </x:c>
      <x:c r="BU1411" s="15" t="str">
        <x:v>8</x:v>
      </x:c>
      <x:c r="BV1411" s="14" t="str">
        <x:v>무역</x:v>
      </x:c>
      <x:c r="BW1411" s="14" t="str">
        <x:v>수동검토유지</x:v>
      </x:c>
      <x:c r="BX1411" s="14" t="str">
        <x:v>재검토필요_수준값불일치</x:v>
      </x:c>
      <x:c r="BY1411" s="15" t="str">
        <x:v>N/A</x:v>
      </x:c>
      <x:c r="BZ1411" s="14" t="str"/>
      <x:c r="CA1411" s="14" t="str"/>
      <x:c r="CB1411" s="14" t="str"/>
      <x:c r="CC1411" s="15" t="str"/>
      <x:c r="CD1411" s="15" t="str"/>
      <x:c r="CE1411" s="15" t="str"/>
      <x:c r="CF1411" s="15" t="str"/>
      <x:c r="CG1411" s="15" t="str"/>
      <x:c r="CH1411" s="15" t="str"/>
      <x:c r="CI1411" s="15" t="str"/>
      <x:c r="CJ1411" s="15" t="str"/>
      <x:c r="CK1411" s="15" t="str"/>
      <x:c r="CL1411" s="14" t="str"/>
      <x:c r="CM1411" s="15" t="str"/>
      <x:c r="CN1411" s="15" t="str"/>
      <x:c r="CO1411" s="15" t="str"/>
      <x:c r="CP1411" s="15" t="str"/>
      <x:c r="CQ1411" s="14" t="str"/>
      <x:c r="CR1411" s="16" t="str"/>
    </x:row>
    <x:row r="1412" ht="30" customHeight="1">
      <x:c r="A1412" s="13" t="str">
        <x:v>C19385</x:v>
      </x:c>
      <x:c r="B1412" s="15" t="str">
        <x:v>2552</x:v>
      </x:c>
      <x:c r="C1412" s="14" t="str">
        <x:v>테슬라도 진출… ‘中 무풍지대’ 인도, 전기차 격전장 되나</x:v>
      </x:c>
      <x:c r="D1412" s="15" t="str">
        <x:v>2025-07-16</x:v>
      </x:c>
      <x:c r="E1412" s="15" t="str">
        <x:v>https://www.chosun.com/economy/auto/2025/07/16/OZIN7TSZGZDILKCJ6FQOGEHOYU</x:v>
      </x:c>
      <x:c r="F1412" s="14" t="str">
        <x:v>문제는 수입차에 대한 70~100%에 이르는 관세.</x:v>
      </x:c>
      <x:c r="G1412" s="15" t="str">
        <x:v>무역지표</x:v>
      </x:c>
      <x:c r="H1412" s="15" t="str">
        <x:v>무역지표; 비율·증감률</x:v>
      </x:c>
      <x:c r="I1412" s="15" t="str">
        <x:v>True</x:v>
      </x:c>
      <x:c r="J1412" s="15" t="str"/>
      <x:c r="K1412" s="15" t="str">
        <x:v>인도는 나렌드라 모디 총리가 2030년까지 전기차 비율을 30%로 높이겠다고 선언하면서 전기차 성장 가능성이 가장 큰 시장으로 꼽혀왔다.</x:v>
      </x:c>
      <x:c r="L1412" s="15" t="str">
        <x:v>테슬라가 이를 무릅쓰고 인도에 진출한 것은 중국차에 시장을 속속 빼앗기는 상황에 대한 위기감이 반영된 것으로 분석된다.</x:v>
      </x:c>
      <x:c r="M1412" s="15" t="str">
        <x:v>[100]</x:v>
      </x:c>
      <x:c r="N1412" s="15" t="str">
        <x:v>['%']</x:v>
      </x:c>
      <x:c r="O1412" s="15" t="str">
        <x:v>[]</x:v>
      </x:c>
      <x:c r="P1412" s="15" t="str">
        <x:v>[]</x:v>
      </x:c>
      <x:c r="Q1412" s="15" t="str">
        <x:v>품목별 수출액, 수입액(tblId=DT_1R11001_FRM101); 국가별 수출액, 수입액(tblId=DT_1R11006_FRM101)</x:v>
      </x:c>
      <x:c r="R1412" s="15" t="str">
        <x:v>orgId=360, tblId=DT_1R11001_FRM101 | obj_l1/itm_id 메타 API로 확인 필요</x:v>
      </x:c>
      <x:c r="S1412" s="15" t="str">
        <x:v>원자료 직접 조회 후 필요 시 증감률 계산</x:v>
      </x:c>
      <x:c r="T1412" s="15" t="str">
        <x:v>검토 필요</x:v>
      </x:c>
      <x:c r="U1412" s="15" t="str">
        <x:v>360</x:v>
      </x:c>
      <x:c r="V1412" s="15" t="str">
        <x:v>DT_1R11001_FRM101</x:v>
      </x:c>
      <x:c r="W1412" s="15" t="str">
        <x:v>13102112831A.A</x:v>
      </x:c>
      <x:c r="X1412" s="15" t="str">
        <x:v>13103112831T2</x:v>
      </x:c>
      <x:c r="Y1412" s="15" t="str">
        <x:v>Y</x:v>
      </x:c>
      <x:c r="Z1412" s="14" t="str">
        <x:v>품목별 수출입 후보 선택. 품목/수출입/시점 코드 확인 필요 | obj_l1/itm_id 자동 후보 입력</x:v>
      </x:c>
      <x:c r="AA1412" s="15" t="str">
        <x:v>631895368</x:v>
      </x:c>
      <x:c r="AB1412" s="15" t="str">
        <x:v>2025</x:v>
      </x:c>
      <x:c r="AC1412" s="15" t="str">
        <x:v>631767209</x:v>
      </x:c>
      <x:c r="AD1412" s="15" t="str">
        <x:v>2024</x:v>
      </x:c>
      <x:c r="AE1412" s="15" t="str">
        <x:v>0.020285794858339982</x:v>
      </x:c>
      <x:c r="AF1412" s="15" t="str">
        <x:v>128159.0</x:v>
      </x:c>
      <x:c r="AG1412" s="14" t="str"/>
      <x:c r="AH1412" s="15" t="str">
        <x:v>LEVEL</x:v>
      </x:c>
      <x:c r="AI1412" s="15" t="str">
        <x:v>70.0</x:v>
      </x:c>
      <x:c r="AJ1412" s="15" t="str">
        <x:v>631895368.0</x:v>
      </x:c>
      <x:c r="AK1412" s="15" t="str">
        <x:v>actual_value 컬럼 사용</x:v>
      </x:c>
      <x:c r="AL1412" s="14" t="str">
        <x:v>불일치</x:v>
      </x:c>
      <x:c r="AM1412" s="15" t="str">
        <x:v>0.9999998892221663</x:v>
      </x:c>
      <x:c r="AN1412" s="14" t="str">
        <x:v>claim=70.0, actual=631895368.0, 오차=1.000 (허용=0.05)</x:v>
      </x:c>
      <x:c r="AO1412" s="15" t="str">
        <x:v>LEVEL</x:v>
      </x:c>
      <x:c r="AP1412" s="15" t="str">
        <x:v>100.0</x:v>
      </x:c>
      <x:c r="AQ1412" s="14" t="str">
        <x:v>% 숫자 선택</x:v>
      </x:c>
      <x:c r="AR1412" s="15" t="str">
        <x:v>631895368.0</x:v>
      </x:c>
      <x:c r="AS1412" s="14" t="str">
        <x:v>actual_value 사용</x:v>
      </x:c>
      <x:c r="AT1412" s="14" t="str">
        <x:v>불일치</x:v>
      </x:c>
      <x:c r="AU1412" s="15" t="str">
        <x:v>0.9999998417459518</x:v>
      </x:c>
      <x:c r="AV1412" s="14" t="str">
        <x:v>claim=100.0, adjusted_actual=631895368.0, 오차=1.000, 허용=0.05</x:v>
      </x:c>
      <x:c r="AW1412" s="14" t="str">
        <x:v>재검토필요_수준값불일치</x:v>
      </x:c>
      <x:c r="AX1412" s="15" t="str">
        <x:v>N</x:v>
      </x:c>
      <x:c r="AY1412" s="15" t="str">
        <x:v>N</x:v>
      </x:c>
      <x:c r="AZ1412" s="14" t="str">
        <x:v>N</x:v>
      </x:c>
      <x:c r="BA1412" s="15" t="str"/>
      <x:c r="BB1412" s="15" t="str"/>
      <x:c r="BC1412" s="14" t="str"/>
      <x:c r="BD1412" s="14" t="str"/>
      <x:c r="BE1412" s="14" t="str">
        <x:v>기존 재검토/판단불가 상태 유지</x:v>
      </x:c>
      <x:c r="BF1412" s="14" t="str">
        <x:v>재검토필요_수준값불일치</x:v>
      </x:c>
      <x:c r="BG1412" s="14" t="str"/>
      <x:c r="BH1412" s="14" t="str"/>
      <x:c r="BI1412" s="14" t="str"/>
      <x:c r="BJ1412" s="14" t="str"/>
      <x:c r="BK1412" s="15" t="str"/>
      <x:c r="BL1412" s="15" t="str"/>
      <x:c r="BM1412" s="14" t="str"/>
      <x:c r="BN1412" s="14" t="str"/>
      <x:c r="BO1412" s="14" t="str"/>
      <x:c r="BP1412" s="14" t="str"/>
      <x:c r="BQ1412" s="15" t="str"/>
      <x:c r="BR1412" s="15" t="str"/>
      <x:c r="BS1412" s="15" t="str"/>
      <x:c r="BT1412" s="15" t="str">
        <x:v>1411</x:v>
      </x:c>
      <x:c r="BU1412" s="15" t="str">
        <x:v>8</x:v>
      </x:c>
      <x:c r="BV1412" s="14" t="str">
        <x:v>무역</x:v>
      </x:c>
      <x:c r="BW1412" s="14" t="str">
        <x:v>수동검토유지</x:v>
      </x:c>
      <x:c r="BX1412" s="14" t="str">
        <x:v>재검토필요_수준값불일치</x:v>
      </x:c>
      <x:c r="BY1412" s="15" t="str">
        <x:v>N/A</x:v>
      </x:c>
      <x:c r="BZ1412" s="14" t="str"/>
      <x:c r="CA1412" s="14" t="str"/>
      <x:c r="CB1412" s="14" t="str"/>
      <x:c r="CC1412" s="15" t="str"/>
      <x:c r="CD1412" s="15" t="str"/>
      <x:c r="CE1412" s="15" t="str"/>
      <x:c r="CF1412" s="15" t="str"/>
      <x:c r="CG1412" s="15" t="str"/>
      <x:c r="CH1412" s="15" t="str"/>
      <x:c r="CI1412" s="15" t="str"/>
      <x:c r="CJ1412" s="15" t="str"/>
      <x:c r="CK1412" s="15" t="str"/>
      <x:c r="CL1412" s="14" t="str"/>
      <x:c r="CM1412" s="15" t="str"/>
      <x:c r="CN1412" s="15" t="str"/>
      <x:c r="CO1412" s="15" t="str"/>
      <x:c r="CP1412" s="15" t="str"/>
      <x:c r="CQ1412" s="14" t="str"/>
      <x:c r="CR1412" s="16" t="str"/>
    </x:row>
    <x:row r="1413" ht="30" customHeight="1">
      <x:c r="A1413" s="13" t="str">
        <x:v>C19391</x:v>
      </x:c>
      <x:c r="B1413" s="15" t="str">
        <x:v>2552</x:v>
      </x:c>
      <x:c r="C1413" s="14" t="str">
        <x:v>테슬라도 진출… ‘中 무풍지대’ 인도, 전기차 격전장 되나</x:v>
      </x:c>
      <x:c r="D1413" s="15" t="str">
        <x:v>2025-07-16</x:v>
      </x:c>
      <x:c r="E1413" s="15" t="str">
        <x:v>https://www.chosun.com/economy/auto/2025/07/16/OZIN7TSZGZDILKCJ6FQOGEHOYU</x:v>
      </x:c>
      <x:c r="F1413" s="14" t="str">
        <x:v>국제에너지기구(IEA)에 따르면, 작년 인도 수입 전기차 시장에서 중국산 비율은 15%에 그쳤다.</x:v>
      </x:c>
      <x:c r="G1413" s="15" t="str">
        <x:v>무역지표</x:v>
      </x:c>
      <x:c r="H1413" s="15" t="str">
        <x:v>무역지표; 비율·증감률</x:v>
      </x:c>
      <x:c r="I1413" s="15" t="str">
        <x:v>True</x:v>
      </x:c>
      <x:c r="J1413" s="15" t="str"/>
      <x:c r="K1413" s="15" t="str">
        <x:v>인도는 글로벌 시장 중에 몇 없는 중국 무풍지대(無風地帶)다.</x:v>
      </x:c>
      <x:c r="L1413" s="15" t="str">
        <x:v>반면 브라질(86%), 태국(86%), 인도네시아(68%) 등은 중국차가 이미 상당 부분 침투한 상태다.</x:v>
      </x:c>
      <x:c r="M1413" s="15" t="str">
        <x:v>[15]</x:v>
      </x:c>
      <x:c r="N1413" s="15" t="str">
        <x:v>['%']</x:v>
      </x:c>
      <x:c r="O1413" s="15" t="str">
        <x:v>[]</x:v>
      </x:c>
      <x:c r="P1413" s="15" t="str">
        <x:v>[]</x:v>
      </x:c>
      <x:c r="Q1413" s="15" t="str">
        <x:v>국가별 수출액, 수입액(tblId=DT_1R11006_FRM101); 품목별 수출액, 수입액(tblId=DT_1R11001_FRM101)</x:v>
      </x:c>
      <x:c r="R1413" s="15" t="str">
        <x:v>orgId=360, tblId=DT_1R11006_FRM101 | obj_l1/itm_id 메타 API로 확인 필요</x:v>
      </x:c>
      <x:c r="S1413" s="15" t="str">
        <x:v>원자료 직접 조회 후 필요 시 증감률 계산</x:v>
      </x:c>
      <x:c r="T1413" s="15" t="str">
        <x:v>검토 필요</x:v>
      </x:c>
      <x:c r="U1413" s="15" t="str">
        <x:v>360</x:v>
      </x:c>
      <x:c r="V1413" s="15" t="str">
        <x:v>DT_1R11006_FRM101</x:v>
      </x:c>
      <x:c r="W1413" s="15" t="str">
        <x:v>13102103829E.CN</x:v>
      </x:c>
      <x:c r="X1413" s="15" t="str">
        <x:v>13103103829T2</x:v>
      </x:c>
      <x:c r="Y1413" s="15" t="str">
        <x:v>Y</x:v>
      </x:c>
      <x:c r="Z1413" s="14" t="str">
        <x:v>국가별 수출입 후보 선택. 국가/수출입/시점 코드 확인 필요 | 국가 코드 자동선택: 중국</x:v>
      </x:c>
      <x:c r="AA1413" s="15" t="str">
        <x:v>139878481</x:v>
      </x:c>
      <x:c r="AB1413" s="15" t="str">
        <x:v>2024</x:v>
      </x:c>
      <x:c r="AC1413" s="15" t="str">
        <x:v>142857338</x:v>
      </x:c>
      <x:c r="AD1413" s="15" t="str">
        <x:v>2023</x:v>
      </x:c>
      <x:c r="AE1413" s="15" t="str">
        <x:v>-2.0851970516208276</x:v>
      </x:c>
      <x:c r="AF1413" s="15" t="str">
        <x:v>-2978857.0</x:v>
      </x:c>
      <x:c r="AG1413" s="14" t="str"/>
      <x:c r="AH1413" s="15" t="str">
        <x:v>LEVEL</x:v>
      </x:c>
      <x:c r="AI1413" s="15" t="str">
        <x:v>15.0</x:v>
      </x:c>
      <x:c r="AJ1413" s="15" t="str">
        <x:v>139878481.0</x:v>
      </x:c>
      <x:c r="AK1413" s="15" t="str">
        <x:v>actual_value 컬럼 사용</x:v>
      </x:c>
      <x:c r="AL1413" s="14" t="str">
        <x:v>불일치</x:v>
      </x:c>
      <x:c r="AM1413" s="15" t="str">
        <x:v>0.9999998927640629</x:v>
      </x:c>
      <x:c r="AN1413" s="14" t="str">
        <x:v>claim=15.0, actual=139878481.0, 오차=1.000 (허용=0.05)</x:v>
      </x:c>
      <x:c r="AO1413" s="15" t="str">
        <x:v>LEVEL</x:v>
      </x:c>
      <x:c r="AP1413" s="15" t="str">
        <x:v>15.0</x:v>
      </x:c>
      <x:c r="AQ1413" s="14" t="str">
        <x:v>% 숫자 선택</x:v>
      </x:c>
      <x:c r="AR1413" s="15" t="str">
        <x:v>139878481.0</x:v>
      </x:c>
      <x:c r="AS1413" s="14" t="str">
        <x:v>actual_value 사용</x:v>
      </x:c>
      <x:c r="AT1413" s="14" t="str">
        <x:v>불일치</x:v>
      </x:c>
      <x:c r="AU1413" s="15" t="str">
        <x:v>0.9999998927640629</x:v>
      </x:c>
      <x:c r="AV1413" s="14" t="str">
        <x:v>claim=15.0, adjusted_actual=139878481.0, 오차=1.000, 허용=0.05</x:v>
      </x:c>
      <x:c r="AW1413" s="14" t="str">
        <x:v>재검토필요_수준값불일치</x:v>
      </x:c>
      <x:c r="AX1413" s="15" t="str">
        <x:v>N</x:v>
      </x:c>
      <x:c r="AY1413" s="15" t="str">
        <x:v>N</x:v>
      </x:c>
      <x:c r="AZ1413" s="14" t="str">
        <x:v>N</x:v>
      </x:c>
      <x:c r="BA1413" s="15" t="str"/>
      <x:c r="BB1413" s="15" t="str"/>
      <x:c r="BC1413" s="14" t="str"/>
      <x:c r="BD1413" s="14" t="str"/>
      <x:c r="BE1413" s="14" t="str">
        <x:v>기존 재검토/판단불가 상태 유지</x:v>
      </x:c>
      <x:c r="BF1413" s="14" t="str">
        <x:v>재검토필요_수준값불일치</x:v>
      </x:c>
      <x:c r="BG1413" s="14" t="str"/>
      <x:c r="BH1413" s="14" t="str"/>
      <x:c r="BI1413" s="14" t="str"/>
      <x:c r="BJ1413" s="14" t="str"/>
      <x:c r="BK1413" s="15" t="str"/>
      <x:c r="BL1413" s="15" t="str"/>
      <x:c r="BM1413" s="14" t="str"/>
      <x:c r="BN1413" s="14" t="str"/>
      <x:c r="BO1413" s="14" t="str"/>
      <x:c r="BP1413" s="14" t="str"/>
      <x:c r="BQ1413" s="15" t="str"/>
      <x:c r="BR1413" s="15" t="str"/>
      <x:c r="BS1413" s="15" t="str"/>
      <x:c r="BT1413" s="15" t="str">
        <x:v>1412</x:v>
      </x:c>
      <x:c r="BU1413" s="15" t="str">
        <x:v>8</x:v>
      </x:c>
      <x:c r="BV1413" s="14" t="str">
        <x:v>무역</x:v>
      </x:c>
      <x:c r="BW1413" s="14" t="str">
        <x:v>수동검토유지</x:v>
      </x:c>
      <x:c r="BX1413" s="14" t="str">
        <x:v>재검토필요_수준값불일치</x:v>
      </x:c>
      <x:c r="BY1413" s="15" t="str">
        <x:v>N/A</x:v>
      </x:c>
      <x:c r="BZ1413" s="14" t="str"/>
      <x:c r="CA1413" s="14" t="str"/>
      <x:c r="CB1413" s="14" t="str"/>
      <x:c r="CC1413" s="15" t="str"/>
      <x:c r="CD1413" s="15" t="str"/>
      <x:c r="CE1413" s="15" t="str"/>
      <x:c r="CF1413" s="15" t="str"/>
      <x:c r="CG1413" s="15" t="str"/>
      <x:c r="CH1413" s="15" t="str"/>
      <x:c r="CI1413" s="15" t="str"/>
      <x:c r="CJ1413" s="15" t="str"/>
      <x:c r="CK1413" s="15" t="str"/>
      <x:c r="CL1413" s="14" t="str"/>
      <x:c r="CM1413" s="15" t="str"/>
      <x:c r="CN1413" s="15" t="str"/>
      <x:c r="CO1413" s="15" t="str"/>
      <x:c r="CP1413" s="15" t="str"/>
      <x:c r="CQ1413" s="14" t="str"/>
      <x:c r="CR1413" s="16" t="str"/>
    </x:row>
    <x:row r="1414" ht="30" customHeight="1">
      <x:c r="A1414" s="13" t="str">
        <x:v>C19396</x:v>
      </x:c>
      <x:c r="B1414" s="15" t="str">
        <x:v>2552</x:v>
      </x:c>
      <x:c r="C1414" s="14" t="str">
        <x:v>테슬라도 진출… ‘中 무풍지대’ 인도, 전기차 격전장 되나</x:v>
      </x:c>
      <x:c r="D1414" s="15" t="str">
        <x:v>2025-07-16</x:v>
      </x:c>
      <x:c r="E1414" s="15" t="str">
        <x:v>https://www.chosun.com/economy/auto/2025/07/16/OZIN7TSZGZDILKCJ6FQOGEHOYU</x:v>
      </x:c>
      <x:c r="F1414" s="14" t="str">
        <x:v>지난 6월 인도 현지 전기차 생산 시설에 3년간 5억달러(약 6900억원)를 투자하면, 향후 5년간 수입 전기차 관세를 15%로 인하해 주겠다고 발표한 것이 대표적이다.</x:v>
      </x:c>
      <x:c r="G1414" s="15" t="str">
        <x:v>무역지표</x:v>
      </x:c>
      <x:c r="H1414" s="15" t="str">
        <x:v>무역지표; 비율·증감률; 금액; 날짜·시간</x:v>
      </x:c>
      <x:c r="I1414" s="15" t="str">
        <x:v>True</x:v>
      </x:c>
      <x:c r="J1414" s="15" t="str"/>
      <x:c r="K1414" s="15" t="str">
        <x:v>인도 정부는 전기차 산업을 키우기 위해 적극적으로 나서고 있다.</x:v>
      </x:c>
      <x:c r="L1414" s="15" t="str">
        <x:v>현재 4만달러(약 5500만원) 이상 차종은 100%, 그 외는 70%에 이르는데 관세 문턱을 낮추고 있는 것이다.</x:v>
      </x:c>
      <x:c r="M1414" s="15" t="str">
        <x:v>[6, 3, 6900, 5, 15]</x:v>
      </x:c>
      <x:c r="N1414" s="15" t="str">
        <x:v>['월', '년', '억원', '년', '%']</x:v>
      </x:c>
      <x:c r="O1414" s="15" t="str">
        <x:v>[]</x:v>
      </x:c>
      <x:c r="P1414" s="15" t="str">
        <x:v>[]</x:v>
      </x:c>
      <x:c r="Q1414" s="15" t="str">
        <x:v>품목별 수출액, 수입액(tblId=DT_1R11001_FRM101); 국가별 수출액, 수입액(tblId=DT_1R11006_FRM101)</x:v>
      </x:c>
      <x:c r="R1414" s="15" t="str">
        <x:v>orgId=360, tblId=DT_1R11001_FRM101 | obj_l1/itm_id 메타 API로 확인 필요</x:v>
      </x:c>
      <x:c r="S1414" s="15" t="str">
        <x:v>원자료 직접 조회 후 필요 시 증감률 계산</x:v>
      </x:c>
      <x:c r="T1414" s="15" t="str">
        <x:v>검토 필요</x:v>
      </x:c>
      <x:c r="U1414" s="15" t="str">
        <x:v>360</x:v>
      </x:c>
      <x:c r="V1414" s="15" t="str">
        <x:v>DT_1R11001_FRM101</x:v>
      </x:c>
      <x:c r="W1414" s="15" t="str">
        <x:v>13102112831A.A</x:v>
      </x:c>
      <x:c r="X1414" s="15" t="str">
        <x:v>13103112831T2</x:v>
      </x:c>
      <x:c r="Y1414" s="15" t="str">
        <x:v>M</x:v>
      </x:c>
      <x:c r="Z1414" s="14" t="str">
        <x:v>품목별 수출입 후보 선택. 품목/수출입/시점 코드 확인 필요 | obj_l1/itm_id 자동 후보 입력</x:v>
      </x:c>
      <x:c r="AA1414" s="15" t="str">
        <x:v>60785086</x:v>
      </x:c>
      <x:c r="AB1414" s="15" t="str">
        <x:v>202605</x:v>
      </x:c>
      <x:c r="AC1414" s="15" t="str">
        <x:v>62088968</x:v>
      </x:c>
      <x:c r="AD1414" s="15" t="str">
        <x:v>202604</x:v>
      </x:c>
      <x:c r="AE1414" s="15" t="str">
        <x:v>-2.100022020014892</x:v>
      </x:c>
      <x:c r="AF1414" s="15" t="str">
        <x:v>-1303882.0</x:v>
      </x:c>
      <x:c r="AG1414" s="14" t="str"/>
      <x:c r="AH1414" s="15" t="str">
        <x:v>LEVEL</x:v>
      </x:c>
      <x:c r="AI1414" s="15" t="str">
        <x:v>5.0</x:v>
      </x:c>
      <x:c r="AJ1414" s="15" t="str">
        <x:v>60785086.0</x:v>
      </x:c>
      <x:c r="AK1414" s="15" t="str">
        <x:v>actual_value 컬럼 사용</x:v>
      </x:c>
      <x:c r="AL1414" s="14" t="str">
        <x:v>불일치</x:v>
      </x:c>
      <x:c r="AM1414" s="15" t="str">
        <x:v>0.9999999177429806</x:v>
      </x:c>
      <x:c r="AN1414" s="14" t="str">
        <x:v>claim=5.0, actual=60785086.0, 오차=1.000 (허용=0.05)</x:v>
      </x:c>
      <x:c r="AO1414" s="15" t="str">
        <x:v>LEVEL</x:v>
      </x:c>
      <x:c r="AP1414" s="15" t="str">
        <x:v>5.0</x:v>
      </x:c>
      <x:c r="AQ1414" s="14" t="str">
        <x:v>억달러 숫자 선택</x:v>
      </x:c>
      <x:c r="AR1414" s="15" t="str">
        <x:v>607.85086</x:v>
      </x:c>
      <x:c r="AS1414" s="14" t="str">
        <x:v>무역 천달러 -&gt; 억달러 변환</x:v>
      </x:c>
      <x:c r="AT1414" s="14" t="str">
        <x:v>불일치</x:v>
      </x:c>
      <x:c r="AU1414" s="15" t="str">
        <x:v>0.991774298057257</x:v>
      </x:c>
      <x:c r="AV1414" s="14" t="str">
        <x:v>claim=5.0, adjusted_actual=607.85086, 오차=0.992, 허용=0.05</x:v>
      </x:c>
      <x:c r="AW1414" s="14" t="str">
        <x:v>재검토필요_수준값불일치</x:v>
      </x:c>
      <x:c r="AX1414" s="15" t="str">
        <x:v>N</x:v>
      </x:c>
      <x:c r="AY1414" s="15" t="str">
        <x:v>N</x:v>
      </x:c>
      <x:c r="AZ1414" s="14" t="str">
        <x:v>N</x:v>
      </x:c>
      <x:c r="BA1414" s="15" t="str"/>
      <x:c r="BB1414" s="15" t="str"/>
      <x:c r="BC1414" s="14" t="str"/>
      <x:c r="BD1414" s="14" t="str"/>
      <x:c r="BE1414" s="14" t="str">
        <x:v>기존 재검토/판단불가 상태 유지</x:v>
      </x:c>
      <x:c r="BF1414" s="14" t="str">
        <x:v>재검토필요_수준값불일치</x:v>
      </x:c>
      <x:c r="BG1414" s="14" t="str"/>
      <x:c r="BH1414" s="14" t="str"/>
      <x:c r="BI1414" s="14" t="str"/>
      <x:c r="BJ1414" s="14" t="str"/>
      <x:c r="BK1414" s="15" t="str"/>
      <x:c r="BL1414" s="15" t="str"/>
      <x:c r="BM1414" s="14" t="str"/>
      <x:c r="BN1414" s="14" t="str"/>
      <x:c r="BO1414" s="14" t="str"/>
      <x:c r="BP1414" s="14" t="str"/>
      <x:c r="BQ1414" s="15" t="str"/>
      <x:c r="BR1414" s="15" t="str"/>
      <x:c r="BS1414" s="15" t="str"/>
      <x:c r="BT1414" s="15" t="str">
        <x:v>1413</x:v>
      </x:c>
      <x:c r="BU1414" s="15" t="str">
        <x:v>8</x:v>
      </x:c>
      <x:c r="BV1414" s="14" t="str">
        <x:v>무역</x:v>
      </x:c>
      <x:c r="BW1414" s="14" t="str">
        <x:v>수동검토유지</x:v>
      </x:c>
      <x:c r="BX1414" s="14" t="str">
        <x:v>재검토필요_수준값불일치</x:v>
      </x:c>
      <x:c r="BY1414" s="15" t="str">
        <x:v>N/A</x:v>
      </x:c>
      <x:c r="BZ1414" s="14" t="str"/>
      <x:c r="CA1414" s="14" t="str"/>
      <x:c r="CB1414" s="14" t="str"/>
      <x:c r="CC1414" s="15" t="str"/>
      <x:c r="CD1414" s="15" t="str"/>
      <x:c r="CE1414" s="15" t="str"/>
      <x:c r="CF1414" s="15" t="str"/>
      <x:c r="CG1414" s="15" t="str"/>
      <x:c r="CH1414" s="15" t="str"/>
      <x:c r="CI1414" s="15" t="str"/>
      <x:c r="CJ1414" s="15" t="str"/>
      <x:c r="CK1414" s="15" t="str"/>
      <x:c r="CL1414" s="14" t="str"/>
      <x:c r="CM1414" s="15" t="str"/>
      <x:c r="CN1414" s="15" t="str"/>
      <x:c r="CO1414" s="15" t="str"/>
      <x:c r="CP1414" s="15" t="str"/>
      <x:c r="CQ1414" s="14" t="str"/>
      <x:c r="CR1414" s="16" t="str"/>
    </x:row>
    <x:row r="1415" ht="30" customHeight="1">
      <x:c r="A1415" s="13" t="str">
        <x:v>C19397</x:v>
      </x:c>
      <x:c r="B1415" s="15" t="str">
        <x:v>2552</x:v>
      </x:c>
      <x:c r="C1415" s="14" t="str">
        <x:v>테슬라도 진출… ‘中 무풍지대’ 인도, 전기차 격전장 되나</x:v>
      </x:c>
      <x:c r="D1415" s="15" t="str">
        <x:v>2025-07-16</x:v>
      </x:c>
      <x:c r="E1415" s="15" t="str">
        <x:v>https://www.chosun.com/economy/auto/2025/07/16/OZIN7TSZGZDILKCJ6FQOGEHOYU</x:v>
      </x:c>
      <x:c r="F1415" s="14" t="str">
        <x:v>현재 4만달러(약 5500만원) 이상 차종은 100%, 그 외는 70%에 이르는데 관세 문턱을 낮추고 있는 것이다.</x:v>
      </x:c>
      <x:c r="G1415" s="15" t="str">
        <x:v>무역지표</x:v>
      </x:c>
      <x:c r="H1415" s="15" t="str">
        <x:v>무역지표; 비율·증감률; 금액</x:v>
      </x:c>
      <x:c r="I1415" s="15" t="str">
        <x:v>True</x:v>
      </x:c>
      <x:c r="J1415" s="15" t="str"/>
      <x:c r="K1415" s="15" t="str">
        <x:v>지난 6월 인도 현지 전기차 생산 시설에 3년간 5억달러(약 6900억원)를 투자하면, 향후 5년간 수입 전기차 관세를 15%로 인하해 주겠다고 발표한 것이 대표적이다.</x:v>
      </x:c>
      <x:c r="L1415" s="15" t="str">
        <x:v>자동차 업계에선 인도의 전기차 인프라 구축 여부가 관건이란 반응이 많다.</x:v>
      </x:c>
      <x:c r="M1415" s="15" t="str">
        <x:v>[5500, 100, 70]</x:v>
      </x:c>
      <x:c r="N1415" s="15" t="str">
        <x:v>['만원', '%', '%']</x:v>
      </x:c>
      <x:c r="O1415" s="15" t="str">
        <x:v>[]</x:v>
      </x:c>
      <x:c r="P1415" s="15" t="str">
        <x:v>[]</x:v>
      </x:c>
      <x:c r="Q1415" s="15" t="str">
        <x:v>품목별 수출액, 수입액(tblId=DT_1R11001_FRM101); 국가별 수출액, 수입액(tblId=DT_1R11006_FRM101)</x:v>
      </x:c>
      <x:c r="R1415" s="15" t="str">
        <x:v>orgId=360, tblId=DT_1R11001_FRM101 | obj_l1/itm_id 메타 API로 확인 필요</x:v>
      </x:c>
      <x:c r="S1415" s="15" t="str">
        <x:v>원자료 직접 조회 후 필요 시 증감률 계산</x:v>
      </x:c>
      <x:c r="T1415" s="15" t="str">
        <x:v>검토 필요</x:v>
      </x:c>
      <x:c r="U1415" s="15" t="str">
        <x:v>360</x:v>
      </x:c>
      <x:c r="V1415" s="15" t="str">
        <x:v>DT_1R11001_FRM101</x:v>
      </x:c>
      <x:c r="W1415" s="15" t="str">
        <x:v>13102112831A.A</x:v>
      </x:c>
      <x:c r="X1415" s="15" t="str">
        <x:v>13103112831T1</x:v>
      </x:c>
      <x:c r="Y1415" s="15" t="str">
        <x:v>Y</x:v>
      </x:c>
      <x:c r="Z1415" s="14" t="str">
        <x:v>품목별 수출입 후보 선택. 품목/수출입/시점 코드 확인 필요 | obj_l1/itm_id 자동 후보 입력</x:v>
      </x:c>
      <x:c r="AA1415" s="15" t="str">
        <x:v>709330045</x:v>
      </x:c>
      <x:c r="AB1415" s="15" t="str">
        <x:v>2025</x:v>
      </x:c>
      <x:c r="AC1415" s="15" t="str">
        <x:v>683609488</x:v>
      </x:c>
      <x:c r="AD1415" s="15" t="str">
        <x:v>2024</x:v>
      </x:c>
      <x:c r="AE1415" s="15" t="str">
        <x:v>3.7624634314613257</x:v>
      </x:c>
      <x:c r="AF1415" s="15" t="str">
        <x:v>25720557.0</x:v>
      </x:c>
      <x:c r="AG1415" s="14" t="str"/>
      <x:c r="AH1415" s="15" t="str">
        <x:v>LEVEL</x:v>
      </x:c>
      <x:c r="AI1415" s="15" t="str">
        <x:v>4.0</x:v>
      </x:c>
      <x:c r="AJ1415" s="15" t="str">
        <x:v>709330045.0</x:v>
      </x:c>
      <x:c r="AK1415" s="15" t="str">
        <x:v>actual_value 컬럼 사용</x:v>
      </x:c>
      <x:c r="AL1415" s="14" t="str">
        <x:v>불일치</x:v>
      </x:c>
      <x:c r="AM1415" s="15" t="str">
        <x:v>0.9999999943608762</x:v>
      </x:c>
      <x:c r="AN1415" s="14" t="str">
        <x:v>claim=4.0, actual=709330045.0, 오차=1.000 (허용=0.05)</x:v>
      </x:c>
      <x:c r="AO1415" s="15" t="str">
        <x:v>LEVEL</x:v>
      </x:c>
      <x:c r="AP1415" s="15" t="str">
        <x:v>4.0</x:v>
      </x:c>
      <x:c r="AQ1415" s="14" t="str">
        <x:v>만달러 숫자 선택</x:v>
      </x:c>
      <x:c r="AR1415" s="15" t="str">
        <x:v>70933004.5</x:v>
      </x:c>
      <x:c r="AS1415" s="14" t="str">
        <x:v>무역 천달러 -&gt; 만달러 변환</x:v>
      </x:c>
      <x:c r="AT1415" s="14" t="str">
        <x:v>불일치</x:v>
      </x:c>
      <x:c r="AU1415" s="15" t="str">
        <x:v>0.9999999436087611</x:v>
      </x:c>
      <x:c r="AV1415" s="14" t="str">
        <x:v>claim=4.0, adjusted_actual=70933004.5, 오차=1.000, 허용=0.05</x:v>
      </x:c>
      <x:c r="AW1415" s="14" t="str">
        <x:v>재검토필요_수준값불일치</x:v>
      </x:c>
      <x:c r="AX1415" s="15" t="str">
        <x:v>N</x:v>
      </x:c>
      <x:c r="AY1415" s="15" t="str">
        <x:v>N</x:v>
      </x:c>
      <x:c r="AZ1415" s="14" t="str">
        <x:v>N</x:v>
      </x:c>
      <x:c r="BA1415" s="15" t="str"/>
      <x:c r="BB1415" s="15" t="str"/>
      <x:c r="BC1415" s="14" t="str"/>
      <x:c r="BD1415" s="14" t="str"/>
      <x:c r="BE1415" s="14" t="str">
        <x:v>기존 재검토/판단불가 상태 유지</x:v>
      </x:c>
      <x:c r="BF1415" s="14" t="str">
        <x:v>재검토필요_수준값불일치</x:v>
      </x:c>
      <x:c r="BG1415" s="14" t="str"/>
      <x:c r="BH1415" s="14" t="str"/>
      <x:c r="BI1415" s="14" t="str"/>
      <x:c r="BJ1415" s="14" t="str"/>
      <x:c r="BK1415" s="15" t="str"/>
      <x:c r="BL1415" s="15" t="str"/>
      <x:c r="BM1415" s="14" t="str"/>
      <x:c r="BN1415" s="14" t="str"/>
      <x:c r="BO1415" s="14" t="str"/>
      <x:c r="BP1415" s="14" t="str"/>
      <x:c r="BQ1415" s="15" t="str"/>
      <x:c r="BR1415" s="15" t="str"/>
      <x:c r="BS1415" s="15" t="str"/>
      <x:c r="BT1415" s="15" t="str">
        <x:v>1414</x:v>
      </x:c>
      <x:c r="BU1415" s="15" t="str">
        <x:v>8</x:v>
      </x:c>
      <x:c r="BV1415" s="14" t="str">
        <x:v>무역</x:v>
      </x:c>
      <x:c r="BW1415" s="14" t="str">
        <x:v>수동검토유지</x:v>
      </x:c>
      <x:c r="BX1415" s="14" t="str">
        <x:v>재검토필요_수준값불일치</x:v>
      </x:c>
      <x:c r="BY1415" s="15" t="str">
        <x:v>N/A</x:v>
      </x:c>
      <x:c r="BZ1415" s="14" t="str"/>
      <x:c r="CA1415" s="14" t="str"/>
      <x:c r="CB1415" s="14" t="str"/>
      <x:c r="CC1415" s="15" t="str"/>
      <x:c r="CD1415" s="15" t="str"/>
      <x:c r="CE1415" s="15" t="str"/>
      <x:c r="CF1415" s="15" t="str"/>
      <x:c r="CG1415" s="15" t="str"/>
      <x:c r="CH1415" s="15" t="str"/>
      <x:c r="CI1415" s="15" t="str"/>
      <x:c r="CJ1415" s="15" t="str"/>
      <x:c r="CK1415" s="15" t="str"/>
      <x:c r="CL1415" s="14" t="str"/>
      <x:c r="CM1415" s="15" t="str"/>
      <x:c r="CN1415" s="15" t="str"/>
      <x:c r="CO1415" s="15" t="str"/>
      <x:c r="CP1415" s="15" t="str"/>
      <x:c r="CQ1415" s="14" t="str"/>
      <x:c r="CR1415" s="16" t="str"/>
    </x:row>
    <x:row r="1416" ht="30" customHeight="1">
      <x:c r="A1416" s="13" t="str">
        <x:v>C19401</x:v>
      </x:c>
      <x:c r="B1416" s="15" t="str">
        <x:v>2553</x:v>
      </x:c>
      <x:c r="C1416" s="14" t="str">
        <x:v>한국 특화 시스템 탑재… 안전 기술도 업그레이드</x:v>
      </x:c>
      <x:c r="D1416" s="15" t="str">
        <x:v>2025-07-16</x:v>
      </x:c>
      <x:c r="E1416" s="15" t="str">
        <x:v>https://www.chosun.com/economy/auto/2025/07/16/RMSMTIGKDNEY7MCAX4F3W4V6W4</x:v>
      </x:c>
      <x:c r="F1416" s="14" t="str">
        <x:v>여기에 국내 최고 수준의 지도 데이터를 갖춘 ‘티맵 오토’, 평균 96% 이상의 한국어 인식률을 자랑하는 자동차 전용 AI 플랫폼 ‘누구 오토’와 함께 수입차 최초로 네이버의 차량용 ‘웨일 브라우저’가 새로 탑재된다.</x:v>
      </x:c>
      <x:c r="G1416" s="15" t="str">
        <x:v>무역지표</x:v>
      </x:c>
      <x:c r="H1416" s="15" t="str">
        <x:v>무역지표; 비율·증감률</x:v>
      </x:c>
      <x:c r="I1416" s="15" t="str">
        <x:v>True</x:v>
      </x:c>
      <x:c r="J1416" s="15" t="str"/>
      <x:c r="K1416" s="15" t="str">
        <x:v>보다 안전한 주행을 위해 운전자의 주의 분산을 최소화하고 도로와 운전에 집중할 수 있도록 음악, 전화 등 더 많은 정보를 직관적으로 확인할 수 있도록 설계됐다.</x:v>
      </x:c>
      <x:c r="L1416" s="15" t="str">
        <x:v>이를 기반으로 유튜브, 웨이브, 티빙, 쿠팡플레이, SPOTV 등 OTT 서비스, 인스타그램, 페이스북, 스레드 등 소셜미디어, 음악 스트리밍 서비스, 네이버 웹툰까지 차량 안에서 즐길 수 있는 ‘이동형 스마트 홈’으로 진화했다.</x:v>
      </x:c>
      <x:c r="M1416" s="15" t="str">
        <x:v>[96]</x:v>
      </x:c>
      <x:c r="N1416" s="15" t="str">
        <x:v>['%']</x:v>
      </x:c>
      <x:c r="O1416" s="15" t="str">
        <x:v>[]</x:v>
      </x:c>
      <x:c r="P1416" s="15" t="str">
        <x:v>[]</x:v>
      </x:c>
      <x:c r="Q1416" s="15" t="str">
        <x:v>품목별 수출액, 수입액(tblId=DT_1R11001_FRM101); 국가별 수출액, 수입액(tblId=DT_1R11006_FRM101)</x:v>
      </x:c>
      <x:c r="R1416" s="15" t="str">
        <x:v>orgId=360, tblId=DT_1R11001_FRM101 | obj_l1/itm_id 메타 API로 확인 필요</x:v>
      </x:c>
      <x:c r="S1416" s="15" t="str">
        <x:v>원자료 직접 조회 후 필요 시 증감률 계산</x:v>
      </x:c>
      <x:c r="T1416" s="15" t="str">
        <x:v>검토 필요</x:v>
      </x:c>
      <x:c r="U1416" s="15" t="str">
        <x:v>360</x:v>
      </x:c>
      <x:c r="V1416" s="15" t="str">
        <x:v>DT_1R11001_FRM101</x:v>
      </x:c>
      <x:c r="W1416" s="15" t="str">
        <x:v>13102112831A.781</x:v>
      </x:c>
      <x:c r="X1416" s="15" t="str">
        <x:v>13103112831T2</x:v>
      </x:c>
      <x:c r="Y1416" s="15" t="str">
        <x:v>Y</x:v>
      </x:c>
      <x:c r="Z1416" s="14" t="str">
        <x:v>품목별 수출입 후보 선택. 품목/수출입/시점 코드 확인 필요 | 품목 세부 코드 필요: 총액 코드로 확정하지 않음 | 품목 코드 자동 후보: 승용자동차 및 기타의 차량</x:v>
      </x:c>
      <x:c r="AA1416" s="15" t="str">
        <x:v>13343430</x:v>
      </x:c>
      <x:c r="AB1416" s="15" t="str">
        <x:v>2025</x:v>
      </x:c>
      <x:c r="AC1416" s="15" t="str">
        <x:v>12100600</x:v>
      </x:c>
      <x:c r="AD1416" s="15" t="str">
        <x:v>2024</x:v>
      </x:c>
      <x:c r="AE1416" s="15" t="str">
        <x:v>10.270813017536321</x:v>
      </x:c>
      <x:c r="AF1416" s="15" t="str">
        <x:v>1242830.0</x:v>
      </x:c>
      <x:c r="AG1416" s="14" t="str"/>
      <x:c r="AH1416" s="15" t="str">
        <x:v>LEVEL</x:v>
      </x:c>
      <x:c r="AI1416" s="15" t="str">
        <x:v>96.0</x:v>
      </x:c>
      <x:c r="AJ1416" s="15" t="str">
        <x:v>13343430.0</x:v>
      </x:c>
      <x:c r="AK1416" s="15" t="str">
        <x:v>actual_value 컬럼 사용</x:v>
      </x:c>
      <x:c r="AL1416" s="14" t="str">
        <x:v>불일치</x:v>
      </x:c>
      <x:c r="AM1416" s="15" t="str">
        <x:v>0.9999928054480745</x:v>
      </x:c>
      <x:c r="AN1416" s="14" t="str">
        <x:v>claim=96.0, actual=13343430.0, 오차=1.000 (허용=0.05)</x:v>
      </x:c>
      <x:c r="AO1416" s="15" t="str">
        <x:v>LEVEL</x:v>
      </x:c>
      <x:c r="AP1416" s="15" t="str">
        <x:v>96.0</x:v>
      </x:c>
      <x:c r="AQ1416" s="14" t="str">
        <x:v>% 숫자 선택</x:v>
      </x:c>
      <x:c r="AR1416" s="15" t="str">
        <x:v>13343430.0</x:v>
      </x:c>
      <x:c r="AS1416" s="14" t="str">
        <x:v>actual_value 사용</x:v>
      </x:c>
      <x:c r="AT1416" s="14" t="str">
        <x:v>불일치</x:v>
      </x:c>
      <x:c r="AU1416" s="15" t="str">
        <x:v>0.9999928054480745</x:v>
      </x:c>
      <x:c r="AV1416" s="14" t="str">
        <x:v>claim=96.0, adjusted_actual=13343430.0, 오차=1.000, 허용=0.05</x:v>
      </x:c>
      <x:c r="AW1416" s="14" t="str">
        <x:v>재검토필요_수준값불일치</x:v>
      </x:c>
      <x:c r="AX1416" s="15" t="str">
        <x:v>N</x:v>
      </x:c>
      <x:c r="AY1416" s="15" t="str">
        <x:v>N</x:v>
      </x:c>
      <x:c r="AZ1416" s="14" t="str">
        <x:v>N</x:v>
      </x:c>
      <x:c r="BA1416" s="15" t="str"/>
      <x:c r="BB1416" s="15" t="str"/>
      <x:c r="BC1416" s="14" t="str"/>
      <x:c r="BD1416" s="14" t="str"/>
      <x:c r="BE1416" s="14" t="str">
        <x:v>기존 재검토/판단불가 상태 유지</x:v>
      </x:c>
      <x:c r="BF1416" s="14" t="str">
        <x:v>재검토필요_수준값불일치</x:v>
      </x:c>
      <x:c r="BG1416" s="14" t="str"/>
      <x:c r="BH1416" s="14" t="str"/>
      <x:c r="BI1416" s="14" t="str"/>
      <x:c r="BJ1416" s="14" t="str"/>
      <x:c r="BK1416" s="15" t="str"/>
      <x:c r="BL1416" s="15" t="str"/>
      <x:c r="BM1416" s="14" t="str"/>
      <x:c r="BN1416" s="14" t="str"/>
      <x:c r="BO1416" s="14" t="str"/>
      <x:c r="BP1416" s="14" t="str"/>
      <x:c r="BQ1416" s="15" t="str"/>
      <x:c r="BR1416" s="15" t="str"/>
      <x:c r="BS1416" s="15" t="str"/>
      <x:c r="BT1416" s="15" t="str">
        <x:v>1415</x:v>
      </x:c>
      <x:c r="BU1416" s="15" t="str">
        <x:v>8</x:v>
      </x:c>
      <x:c r="BV1416" s="14" t="str">
        <x:v>무역</x:v>
      </x:c>
      <x:c r="BW1416" s="14" t="str">
        <x:v>수동검토유지</x:v>
      </x:c>
      <x:c r="BX1416" s="14" t="str">
        <x:v>재검토필요_수준값불일치</x:v>
      </x:c>
      <x:c r="BY1416" s="15" t="str">
        <x:v>N/A</x:v>
      </x:c>
      <x:c r="BZ1416" s="14" t="str"/>
      <x:c r="CA1416" s="14" t="str"/>
      <x:c r="CB1416" s="14" t="str"/>
      <x:c r="CC1416" s="15" t="str"/>
      <x:c r="CD1416" s="15" t="str"/>
      <x:c r="CE1416" s="15" t="str"/>
      <x:c r="CF1416" s="15" t="str"/>
      <x:c r="CG1416" s="15" t="str"/>
      <x:c r="CH1416" s="15" t="str"/>
      <x:c r="CI1416" s="15" t="str"/>
      <x:c r="CJ1416" s="15" t="str"/>
      <x:c r="CK1416" s="15" t="str"/>
      <x:c r="CL1416" s="14" t="str"/>
      <x:c r="CM1416" s="15" t="str"/>
      <x:c r="CN1416" s="15" t="str"/>
      <x:c r="CO1416" s="15" t="str"/>
      <x:c r="CP1416" s="15" t="str"/>
      <x:c r="CQ1416" s="14" t="str"/>
      <x:c r="CR1416" s="16" t="str"/>
    </x:row>
    <x:row r="1417" ht="30" customHeight="1">
      <x:c r="A1417" s="13" t="str">
        <x:v>C19421</x:v>
      </x:c>
      <x:c r="B1417" s="15" t="str">
        <x:v>2556</x:v>
      </x:c>
      <x:c r="C1417" s="14" t="str">
        <x:v>美 “30개월 이상 소고기도 수입하라”</x:v>
      </x:c>
      <x:c r="D1417" s="15" t="str">
        <x:v>2025-07-16</x:v>
      </x:c>
      <x:c r="E1417" s="15" t="str">
        <x:v>https://www.chosun.com/economy/economy_general/2025/07/16/CY3C64AX4FHNVA2N2EYPDILX2Y</x:v>
      </x:c>
      <x:c r="F1417" s="14" t="str">
        <x:v>8 미국이 한·미 관세 협상 과정에서 30개월령 이상 소고기 수입 제한, 엄격한 과일 검역 조건, 쌀에 매겨진 513%의 높은 관세율 등 농·축산물 분야 비관세 장벽을 철폐할 것을 강하게 요구하고 있는 것으로 파악됐다.</x:v>
      </x:c>
      <x:c r="G1417" s="15" t="str">
        <x:v>무역지표</x:v>
      </x:c>
      <x:c r="H1417" s="15" t="str">
        <x:v>무역지표; 비율·증감률; 건수·개수</x:v>
      </x:c>
      <x:c r="I1417" s="15" t="str">
        <x:v>True</x:v>
      </x:c>
      <x:c r="J1417" s="15" t="str"/>
      <x:c r="K1417" s="15" t="str"/>
      <x:c r="L1417" s="15" t="str">
        <x:v>그간 국산 재배에 미칠 악영향과 농가 반발 등을 고려해 시장을 완전 개방하지 않았던 품목들인데, 미국의 공세 속에 일부는 미국산 수입을 허용할 수밖에 없을 것이란 관측이 나온다.</x:v>
      </x:c>
      <x:c r="M1417" s="15" t="str">
        <x:v>[30, 513]</x:v>
      </x:c>
      <x:c r="N1417" s="15" t="str">
        <x:v>['개', '%']</x:v>
      </x:c>
      <x:c r="O1417" s="15" t="str">
        <x:v>[]</x:v>
      </x:c>
      <x:c r="P1417" s="15" t="str">
        <x:v>[]</x:v>
      </x:c>
      <x:c r="Q1417" s="15" t="str">
        <x:v>국가별 수출액, 수입액(tblId=DT_1R11006_FRM101); 품목별 수출액, 수입액(tblId=DT_1R11001_FRM101)</x:v>
      </x:c>
      <x:c r="R1417" s="15" t="str">
        <x:v>orgId=360, tblId=DT_1R11006_FRM101 | obj_l1/itm_id 메타 API로 확인 필요</x:v>
      </x:c>
      <x:c r="S1417" s="15" t="str">
        <x:v>원자료 직접 조회 후 필요 시 증감률 계산</x:v>
      </x:c>
      <x:c r="T1417" s="15" t="str">
        <x:v>검토 필요</x:v>
      </x:c>
      <x:c r="U1417" s="15" t="str">
        <x:v>360</x:v>
      </x:c>
      <x:c r="V1417" s="15" t="str">
        <x:v>DT_1R11006_FRM101</x:v>
      </x:c>
      <x:c r="W1417" s="15" t="str">
        <x:v>13102103829E.US</x:v>
      </x:c>
      <x:c r="X1417" s="15" t="str">
        <x:v>13103103829T2</x:v>
      </x:c>
      <x:c r="Y1417" s="15" t="str">
        <x:v>Y</x:v>
      </x:c>
      <x:c r="Z1417" s="14" t="str">
        <x:v>국가별 수출입 후보 선택. 국가/수출입/시점 코드 확인 필요 | 국가 코드 자동선택: 미국</x:v>
      </x:c>
      <x:c r="AA1417" s="15" t="str">
        <x:v>73366048</x:v>
      </x:c>
      <x:c r="AB1417" s="15" t="str">
        <x:v>2025</x:v>
      </x:c>
      <x:c r="AC1417" s="15" t="str">
        <x:v>72132305</x:v>
      </x:c>
      <x:c r="AD1417" s="15" t="str">
        <x:v>2024</x:v>
      </x:c>
      <x:c r="AE1417" s="15" t="str">
        <x:v>1.7103889859058297</x:v>
      </x:c>
      <x:c r="AF1417" s="15" t="str">
        <x:v>1233743.0</x:v>
      </x:c>
      <x:c r="AG1417" s="14" t="str"/>
      <x:c r="AH1417" s="15" t="str">
        <x:v>ABS_TO_ABS</x:v>
      </x:c>
      <x:c r="AI1417" s="15" t="str">
        <x:v>8.0</x:v>
      </x:c>
      <x:c r="AJ1417" s="15" t="str">
        <x:v>73366048.0</x:v>
      </x:c>
      <x:c r="AK1417" s="15" t="str">
        <x:v>actual_value 컬럼 사용</x:v>
      </x:c>
      <x:c r="AL1417" s="14" t="str">
        <x:v>불일치</x:v>
      </x:c>
      <x:c r="AM1417" s="15" t="str">
        <x:v>0.9999998909577357</x:v>
      </x:c>
      <x:c r="AN1417" s="14" t="str">
        <x:v>claim=8.0, actual=73366048.0, 오차=1.000 (허용=0.02)</x:v>
      </x:c>
      <x:c r="AO1417" s="15" t="str">
        <x:v>ABS_TO_ABS</x:v>
      </x:c>
      <x:c r="AP1417" s="15" t="str">
        <x:v>513.0</x:v>
      </x:c>
      <x:c r="AQ1417" s="14" t="str">
        <x:v>% 숫자 선택</x:v>
      </x:c>
      <x:c r="AR1417" s="15" t="str">
        <x:v>73366048.0</x:v>
      </x:c>
      <x:c r="AS1417" s="14" t="str">
        <x:v>actual_value 사용</x:v>
      </x:c>
      <x:c r="AT1417" s="14" t="str">
        <x:v>불일치</x:v>
      </x:c>
      <x:c r="AU1417" s="15" t="str">
        <x:v>0.9999930076647988</x:v>
      </x:c>
      <x:c r="AV1417" s="14" t="str">
        <x:v>claim=513.0, adjusted_actual=73366048.0, 오차=1.000, 허용=0.02</x:v>
      </x:c>
      <x:c r="AW1417" s="14" t="str">
        <x:v>재검토필요_수준값불일치</x:v>
      </x:c>
      <x:c r="AX1417" s="15" t="str">
        <x:v>N</x:v>
      </x:c>
      <x:c r="AY1417" s="15" t="str">
        <x:v>N</x:v>
      </x:c>
      <x:c r="AZ1417" s="14" t="str">
        <x:v>N</x:v>
      </x:c>
      <x:c r="BA1417" s="15" t="str"/>
      <x:c r="BB1417" s="15" t="str"/>
      <x:c r="BC1417" s="14" t="str"/>
      <x:c r="BD1417" s="14" t="str"/>
      <x:c r="BE1417" s="14" t="str">
        <x:v>기존 재검토/판단불가 상태 유지</x:v>
      </x:c>
      <x:c r="BF1417" s="14" t="str">
        <x:v>재검토필요_수준값불일치</x:v>
      </x:c>
      <x:c r="BG1417" s="14" t="str"/>
      <x:c r="BH1417" s="14" t="str"/>
      <x:c r="BI1417" s="14" t="str"/>
      <x:c r="BJ1417" s="14" t="str"/>
      <x:c r="BK1417" s="15" t="str"/>
      <x:c r="BL1417" s="15" t="str"/>
      <x:c r="BM1417" s="14" t="str"/>
      <x:c r="BN1417" s="14" t="str"/>
      <x:c r="BO1417" s="14" t="str"/>
      <x:c r="BP1417" s="14" t="str"/>
      <x:c r="BQ1417" s="15" t="str"/>
      <x:c r="BR1417" s="15" t="str"/>
      <x:c r="BS1417" s="15" t="str"/>
      <x:c r="BT1417" s="15" t="str">
        <x:v>1416</x:v>
      </x:c>
      <x:c r="BU1417" s="15" t="str">
        <x:v>8</x:v>
      </x:c>
      <x:c r="BV1417" s="14" t="str">
        <x:v>무역</x:v>
      </x:c>
      <x:c r="BW1417" s="14" t="str">
        <x:v>코드북_비검증분류</x:v>
      </x:c>
      <x:c r="BX1417" s="14" t="str">
        <x:v>판단불가_정보 부족</x:v>
      </x:c>
      <x:c r="BY1417" s="15" t="str">
        <x:v>N/A</x:v>
      </x:c>
      <x:c r="BZ1417" s="14" t="str">
        <x:v>판단불가</x:v>
      </x:c>
      <x:c r="CA1417" s="14" t="str">
        <x:v>정보 부족</x:v>
      </x:c>
      <x:c r="CB1417" s="14" t="str">
        <x:v>관측 실적이 아닌 전망·목표 문장</x:v>
      </x:c>
      <x:c r="CC1417" s="15" t="str"/>
      <x:c r="CD1417" s="15" t="str"/>
      <x:c r="CE1417" s="15" t="str"/>
      <x:c r="CF1417" s="15" t="str"/>
      <x:c r="CG1417" s="15" t="str"/>
      <x:c r="CH1417" s="15" t="str"/>
      <x:c r="CI1417" s="15" t="str"/>
      <x:c r="CJ1417" s="15" t="str"/>
      <x:c r="CK1417" s="15" t="str"/>
      <x:c r="CL1417" s="14" t="str"/>
      <x:c r="CM1417" s="15" t="str"/>
      <x:c r="CN1417" s="15" t="str"/>
      <x:c r="CO1417" s="15" t="str"/>
      <x:c r="CP1417" s="15" t="str"/>
      <x:c r="CQ1417" s="14" t="str"/>
      <x:c r="CR1417" s="16" t="str"/>
    </x:row>
    <x:row r="1418" ht="30" customHeight="1">
      <x:c r="A1418" s="13" t="str">
        <x:v>C19427</x:v>
      </x:c>
      <x:c r="B1418" s="15" t="str">
        <x:v>2556</x:v>
      </x:c>
      <x:c r="C1418" s="14" t="str">
        <x:v>美 “30개월 이상 소고기도 수입하라”</x:v>
      </x:c>
      <x:c r="D1418" s="15" t="str">
        <x:v>2025-07-16</x:v>
      </x:c>
      <x:c r="E1418" s="15" t="str">
        <x:v>https://www.chosun.com/economy/economy_general/2025/07/16/CY3C64AX4FHNVA2N2EYPDILX2Y</x:v>
      </x:c>
      <x:c r="F1418" s="14" t="str">
        <x:v>쌀은 현재 할당관세(5%)가 적용되는 물량 40만8700톤 가운데 13만2304톤을 미국에서 수입해오는데, 이를 넘어서는 물량에는 513%의 높은 관세율이 매겨진다.</x:v>
      </x:c>
      <x:c r="G1418" s="15" t="str">
        <x:v>무역지표</x:v>
      </x:c>
      <x:c r="H1418" s="15" t="str">
        <x:v>무역지표; 비율·증감률; 길이·무게·부피</x:v>
      </x:c>
      <x:c r="I1418" s="15" t="str">
        <x:v>True</x:v>
      </x:c>
      <x:c r="J1418" s="15" t="str"/>
      <x:c r="K1418" s="15" t="str">
        <x:v>예컨대 지난 1993년 사과 수입 신청을 한 이후 현재까지 8단계 검역 절차 중 2단계 문턱에 머물러 있다는 것이다.</x:v>
      </x:c>
      <x:c r="L1418" s="15" t="str">
        <x:v>우리보다 앞서 미국과의 관세 협상을 체결한 영국과 베트남도 각각 미국산 소고기와 옥수수·밀 등을 수입하기로 했다는 점에서 한국 역시 일부 농산물 시장 개방이 불가피하다는 분석이다.</x:v>
      </x:c>
      <x:c r="M1418" s="15" t="str">
        <x:v>[5, 8700, 2304, 513]</x:v>
      </x:c>
      <x:c r="N1418" s="15" t="str">
        <x:v>['%', '톤', '톤', '%']</x:v>
      </x:c>
      <x:c r="O1418" s="15" t="str">
        <x:v>[]</x:v>
      </x:c>
      <x:c r="P1418" s="15" t="str">
        <x:v>[]</x:v>
      </x:c>
      <x:c r="Q1418" s="15" t="str">
        <x:v>국가별 수출액, 수입액(tblId=DT_1R11006_FRM101); 품목별 수출액, 수입액(tblId=DT_1R11001_FRM101)</x:v>
      </x:c>
      <x:c r="R1418" s="15" t="str">
        <x:v>orgId=360, tblId=DT_1R11006_FRM101 | obj_l1/itm_id 메타 API로 확인 필요</x:v>
      </x:c>
      <x:c r="S1418" s="15" t="str">
        <x:v>원자료 직접 조회 후 필요 시 증감률 계산</x:v>
      </x:c>
      <x:c r="T1418" s="15" t="str">
        <x:v>검토 필요</x:v>
      </x:c>
      <x:c r="U1418" s="15" t="str">
        <x:v>360</x:v>
      </x:c>
      <x:c r="V1418" s="15" t="str">
        <x:v>DT_1R11006_FRM101</x:v>
      </x:c>
      <x:c r="W1418" s="15" t="str">
        <x:v>13102103829E.US</x:v>
      </x:c>
      <x:c r="X1418" s="15" t="str">
        <x:v>13103103829T2</x:v>
      </x:c>
      <x:c r="Y1418" s="15" t="str">
        <x:v>Y</x:v>
      </x:c>
      <x:c r="Z1418" s="14" t="str">
        <x:v>국가별 수출입 후보 선택. 국가/수출입/시점 코드 확인 필요 | 국가 코드 자동선택: 미국</x:v>
      </x:c>
      <x:c r="AA1418" s="15" t="str">
        <x:v>73366048</x:v>
      </x:c>
      <x:c r="AB1418" s="15" t="str">
        <x:v>2025</x:v>
      </x:c>
      <x:c r="AC1418" s="15" t="str">
        <x:v>72132305</x:v>
      </x:c>
      <x:c r="AD1418" s="15" t="str">
        <x:v>2024</x:v>
      </x:c>
      <x:c r="AE1418" s="15" t="str">
        <x:v>1.7103889859058297</x:v>
      </x:c>
      <x:c r="AF1418" s="15" t="str">
        <x:v>1233743.0</x:v>
      </x:c>
      <x:c r="AG1418" s="14" t="str"/>
      <x:c r="AH1418" s="15" t="str">
        <x:v>LEVEL</x:v>
      </x:c>
      <x:c r="AI1418" s="15" t="str">
        <x:v>5.0</x:v>
      </x:c>
      <x:c r="AJ1418" s="15" t="str">
        <x:v>73366048.0</x:v>
      </x:c>
      <x:c r="AK1418" s="15" t="str">
        <x:v>actual_value 컬럼 사용</x:v>
      </x:c>
      <x:c r="AL1418" s="14" t="str">
        <x:v>불일치</x:v>
      </x:c>
      <x:c r="AM1418" s="15" t="str">
        <x:v>0.9999999318485848</x:v>
      </x:c>
      <x:c r="AN1418" s="14" t="str">
        <x:v>claim=5.0, actual=73366048.0, 오차=1.000 (허용=0.05)</x:v>
      </x:c>
      <x:c r="AO1418" s="15" t="str">
        <x:v>LEVEL</x:v>
      </x:c>
      <x:c r="AP1418" s="15" t="str">
        <x:v>513.0</x:v>
      </x:c>
      <x:c r="AQ1418" s="14" t="str">
        <x:v>% 숫자 선택</x:v>
      </x:c>
      <x:c r="AR1418" s="15" t="str">
        <x:v>73366048.0</x:v>
      </x:c>
      <x:c r="AS1418" s="14" t="str">
        <x:v>actual_value 사용</x:v>
      </x:c>
      <x:c r="AT1418" s="14" t="str">
        <x:v>불일치</x:v>
      </x:c>
      <x:c r="AU1418" s="15" t="str">
        <x:v>0.9999930076647988</x:v>
      </x:c>
      <x:c r="AV1418" s="14" t="str">
        <x:v>claim=513.0, adjusted_actual=73366048.0, 오차=1.000, 허용=0.05</x:v>
      </x:c>
      <x:c r="AW1418" s="14" t="str">
        <x:v>재검토필요_수준값불일치</x:v>
      </x:c>
      <x:c r="AX1418" s="15" t="str">
        <x:v>N</x:v>
      </x:c>
      <x:c r="AY1418" s="15" t="str">
        <x:v>N</x:v>
      </x:c>
      <x:c r="AZ1418" s="14" t="str">
        <x:v>N</x:v>
      </x:c>
      <x:c r="BA1418" s="15" t="str"/>
      <x:c r="BB1418" s="15" t="str"/>
      <x:c r="BC1418" s="14" t="str"/>
      <x:c r="BD1418" s="14" t="str"/>
      <x:c r="BE1418" s="14" t="str">
        <x:v>기존 재검토/판단불가 상태 유지</x:v>
      </x:c>
      <x:c r="BF1418" s="14" t="str">
        <x:v>재검토필요_수준값불일치</x:v>
      </x:c>
      <x:c r="BG1418" s="14" t="str"/>
      <x:c r="BH1418" s="14" t="str"/>
      <x:c r="BI1418" s="14" t="str"/>
      <x:c r="BJ1418" s="14" t="str"/>
      <x:c r="BK1418" s="15" t="str"/>
      <x:c r="BL1418" s="15" t="str"/>
      <x:c r="BM1418" s="14" t="str"/>
      <x:c r="BN1418" s="14" t="str"/>
      <x:c r="BO1418" s="14" t="str"/>
      <x:c r="BP1418" s="14" t="str"/>
      <x:c r="BQ1418" s="15" t="str"/>
      <x:c r="BR1418" s="15" t="str"/>
      <x:c r="BS1418" s="15" t="str"/>
      <x:c r="BT1418" s="15" t="str">
        <x:v>1417</x:v>
      </x:c>
      <x:c r="BU1418" s="15" t="str">
        <x:v>8</x:v>
      </x:c>
      <x:c r="BV1418" s="14" t="str">
        <x:v>무역</x:v>
      </x:c>
      <x:c r="BW1418" s="14" t="str">
        <x:v>코드북_비검증분류</x:v>
      </x:c>
      <x:c r="BX1418" s="14" t="str">
        <x:v>판단불가_KOSIS 미제공</x:v>
      </x:c>
      <x:c r="BY1418" s="15" t="str">
        <x:v>N/A</x:v>
      </x:c>
      <x:c r="BZ1418" s="14" t="str">
        <x:v>판단불가</x:v>
      </x:c>
      <x:c r="CA1418" s="14" t="str">
        <x:v>KOSIS 미제공</x:v>
      </x:c>
      <x:c r="CB1418" s="14" t="str">
        <x:v>민간 설문·정책·시장가격 지표</x:v>
      </x:c>
      <x:c r="CC1418" s="15" t="str"/>
      <x:c r="CD1418" s="15" t="str"/>
      <x:c r="CE1418" s="15" t="str"/>
      <x:c r="CF1418" s="15" t="str"/>
      <x:c r="CG1418" s="15" t="str"/>
      <x:c r="CH1418" s="15" t="str"/>
      <x:c r="CI1418" s="15" t="str"/>
      <x:c r="CJ1418" s="15" t="str"/>
      <x:c r="CK1418" s="15" t="str"/>
      <x:c r="CL1418" s="14" t="str"/>
      <x:c r="CM1418" s="15" t="str"/>
      <x:c r="CN1418" s="15" t="str"/>
      <x:c r="CO1418" s="15" t="str"/>
      <x:c r="CP1418" s="15" t="str"/>
      <x:c r="CQ1418" s="14" t="str"/>
      <x:c r="CR1418" s="16" t="str"/>
    </x:row>
    <x:row r="1419" ht="30" customHeight="1">
      <x:c r="A1419" s="13" t="str">
        <x:v>C19437</x:v>
      </x:c>
      <x:c r="B1419" s="15" t="str">
        <x:v>2558</x:v>
      </x:c>
      <x:c r="C1419" s="14" t="str">
        <x:v>제조업 취업자 1년째 내리막에...‘쉬었음’ 20대 5년 만 최대</x:v>
      </x:c>
      <x:c r="D1419" s="15" t="str">
        <x:v>2025-07-16</x:v>
      </x:c>
      <x:c r="E1419" s="15" t="str">
        <x:v>https://www.chosun.com/economy/economy_general/2025/07/16/JJGWFZ2EF5BPZPOLN4O4NQHNLU</x:v>
      </x:c>
      <x:c r="F1419" s="14" t="str">
        <x:v>16일 통계청이 발표한 ‘2025년 6월 고용동향’에 따르면, 지난달 15세 이상 취업자는 2909만1000명으로 전년 동월 대비 18만3000명 늘었다.</x:v>
      </x:c>
      <x:c r="G1419" s="15" t="str">
        <x:v>고용지표</x:v>
      </x:c>
      <x:c r="H1419" s="15" t="str">
        <x:v>고용지표; 인원수; 날짜·시간</x:v>
      </x:c>
      <x:c r="I1419" s="15" t="str">
        <x:v>True</x:v>
      </x:c>
      <x:c r="J1419" s="15" t="str"/>
      <x:c r="K1419" s="15" t="str">
        <x:v>제조업과 제조업에서 고용이 위축되면서, 일자리를 구하지 않고 ‘그냥 쉰다’는 이들이 늘어나고 있다.</x:v>
      </x:c>
      <x:c r="L1419" s="15" t="str">
        <x:v>전체 인구 중 취업자 비율을 뜻하는 고용률은 63.6%로 전년 동월 대비 0.1%포인트 증가하며, 지난 1982년 관련 통계 작성 이래 최고치를 새로 썼다.</x:v>
      </x:c>
      <x:c r="M1419" s="15" t="str">
        <x:v>[16, 2025, 6, 1000, 3000]</x:v>
      </x:c>
      <x:c r="N1419" s="15" t="str">
        <x:v>['일', '년', '월', '명', '명']</x:v>
      </x:c>
      <x:c r="O1419" s="15" t="str">
        <x:v>['2025']</x:v>
      </x:c>
      <x:c r="P1419" s="15" t="str">
        <x:v>[]</x:v>
      </x:c>
      <x:c r="Q1419" s="15" t="str">
        <x:v>연령별 경제활동인구 총괄(tblId=DT_1DA7002S); 성별 경제활동인구 총괄(tblId=DT_1DA7001S)</x:v>
      </x:c>
      <x:c r="R1419" s="15" t="str">
        <x:v>orgId=101, tblId=DT_1DA7002S | obj_l1/itm_id 메타 API로 확인 필요</x:v>
      </x:c>
      <x:c r="S1419" s="15" t="str">
        <x:v>원자료 직접 조회 후 필요 시 증감률 계산</x:v>
      </x:c>
      <x:c r="T1419" s="15" t="str">
        <x:v>검토 필요</x:v>
      </x:c>
      <x:c r="U1419" s="15" t="str">
        <x:v>101</x:v>
      </x:c>
      <x:c r="V1419" s="15" t="str">
        <x:v>DT_1DA7002S</x:v>
      </x:c>
      <x:c r="W1419" s="15" t="str">
        <x:v>20</x:v>
      </x:c>
      <x:c r="X1419" s="15" t="str">
        <x:v>T30</x:v>
      </x:c>
      <x:c r="Y1419" s="15" t="str">
        <x:v>M</x:v>
      </x:c>
      <x:c r="Z1419" s="14" t="str">
        <x:v>연령별 취업자 후보 선택. 연령/취업자 항목 확인 필요 | obj_l1/itm_id 자동 후보 입력</x:v>
      </x:c>
      <x:c r="AA1419" s="15" t="str">
        <x:v>3641.9</x:v>
      </x:c>
      <x:c r="AB1419" s="15" t="str">
        <x:v>202406</x:v>
      </x:c>
      <x:c r="AC1419" s="15" t="str">
        <x:v>3777.3</x:v>
      </x:c>
      <x:c r="AD1419" s="15" t="str">
        <x:v>202306</x:v>
      </x:c>
      <x:c r="AE1419" s="15" t="str">
        <x:v>-3.5845709898604845</x:v>
      </x:c>
      <x:c r="AF1419" s="15" t="str">
        <x:v>-135.4000000000001</x:v>
      </x:c>
      <x:c r="AG1419" s="14" t="str"/>
      <x:c r="AH1419" s="15" t="str">
        <x:v>CHANGE_RATE</x:v>
      </x:c>
      <x:c r="AI1419" s="15" t="str">
        <x:v>15.0</x:v>
      </x:c>
      <x:c r="AJ1419" s="15" t="str">
        <x:v>-3.5845709898604845</x:v>
      </x:c>
      <x:c r="AK1419" s="15" t="str">
        <x:v>actual_change_pct 컬럼 사용(전기대비 계산값)</x:v>
      </x:c>
      <x:c r="AL1419" s="14" t="str">
        <x:v>불일치</x:v>
      </x:c>
      <x:c r="AM1419" s="15" t="str">
        <x:v>18.584570989860485</x:v>
      </x:c>
      <x:c r="AN1419" s="14" t="str">
        <x:v>claim=15.0, actual=-3.5845709898604845, 오차=18.585 (허용=0.3)</x:v>
      </x:c>
      <x:c r="AO1419" s="15" t="str">
        <x:v>CHANGE_RATE</x:v>
      </x:c>
      <x:c r="AP1419" s="15" t="str">
        <x:v>3000.0</x:v>
      </x:c>
      <x:c r="AQ1419" s="14" t="str">
        <x:v>명 숫자 선택</x:v>
      </x:c>
      <x:c r="AR1419" s="15" t="str">
        <x:v>-3.5845709898604845</x:v>
      </x:c>
      <x:c r="AS1419" s="14" t="str">
        <x:v>actual_change_pct 사용</x:v>
      </x:c>
      <x:c r="AT1419" s="14" t="str">
        <x:v>불일치</x:v>
      </x:c>
      <x:c r="AU1419" s="15" t="str">
        <x:v>3003.5845709898604</x:v>
      </x:c>
      <x:c r="AV1419" s="14" t="str">
        <x:v>claim=3000.0, adjusted_actual=-3.5845709898604845, 오차=3003.585, 허용=0.3</x:v>
      </x:c>
      <x:c r="AW1419" s="14" t="str">
        <x:v>재검토필요_증감률불일치</x:v>
      </x:c>
      <x:c r="AX1419" s="15" t="str">
        <x:v>N</x:v>
      </x:c>
      <x:c r="AY1419" s="15" t="str">
        <x:v>N</x:v>
      </x:c>
      <x:c r="AZ1419" s="14" t="str">
        <x:v>N</x:v>
      </x:c>
      <x:c r="BA1419" s="15" t="str"/>
      <x:c r="BB1419" s="15" t="str"/>
      <x:c r="BC1419" s="14" t="str"/>
      <x:c r="BD1419" s="14" t="str"/>
      <x:c r="BE1419" s="14" t="str">
        <x:v>기존 재검토/판단불가 상태 유지</x:v>
      </x:c>
      <x:c r="BF1419" s="14" t="str">
        <x:v>재검토필요_증감률불일치</x:v>
      </x:c>
      <x:c r="BG1419" s="14" t="str"/>
      <x:c r="BH1419" s="14" t="str"/>
      <x:c r="BI1419" s="14" t="str"/>
      <x:c r="BJ1419" s="14" t="str"/>
      <x:c r="BK1419" s="15" t="str"/>
      <x:c r="BL1419" s="15" t="str"/>
      <x:c r="BM1419" s="14" t="str"/>
      <x:c r="BN1419" s="14" t="str"/>
      <x:c r="BO1419" s="14" t="str"/>
      <x:c r="BP1419" s="14" t="str"/>
      <x:c r="BQ1419" s="15" t="str"/>
      <x:c r="BR1419" s="15" t="str"/>
      <x:c r="BS1419" s="15" t="str"/>
      <x:c r="BT1419" s="15" t="str">
        <x:v>1418</x:v>
      </x:c>
      <x:c r="BU1419" s="15" t="str">
        <x:v>8</x:v>
      </x:c>
      <x:c r="BV1419" s="14" t="str">
        <x:v>고용</x:v>
      </x:c>
      <x:c r="BW1419" s="14" t="str">
        <x:v>수동검토유지</x:v>
      </x:c>
      <x:c r="BX1419" s="14" t="str">
        <x:v>재검토필요_증감률불일치</x:v>
      </x:c>
      <x:c r="BY1419" s="15" t="str">
        <x:v>N/A</x:v>
      </x:c>
      <x:c r="BZ1419" s="14" t="str"/>
      <x:c r="CA1419" s="14" t="str"/>
      <x:c r="CB1419" s="14" t="str"/>
      <x:c r="CC1419" s="15" t="str"/>
      <x:c r="CD1419" s="15" t="str"/>
      <x:c r="CE1419" s="15" t="str"/>
      <x:c r="CF1419" s="15" t="str"/>
      <x:c r="CG1419" s="15" t="str"/>
      <x:c r="CH1419" s="15" t="str"/>
      <x:c r="CI1419" s="15" t="str"/>
      <x:c r="CJ1419" s="15" t="str"/>
      <x:c r="CK1419" s="15" t="str"/>
      <x:c r="CL1419" s="14" t="str"/>
      <x:c r="CM1419" s="15" t="str"/>
      <x:c r="CN1419" s="15" t="str"/>
      <x:c r="CO1419" s="15" t="str"/>
      <x:c r="CP1419" s="15" t="str"/>
      <x:c r="CQ1419" s="14" t="str"/>
      <x:c r="CR1419" s="16" t="str"/>
    </x:row>
    <x:row r="1420" ht="30" customHeight="1">
      <x:c r="A1420" s="13" t="str">
        <x:v>C19438</x:v>
      </x:c>
      <x:c r="B1420" s="15" t="str">
        <x:v>2558</x:v>
      </x:c>
      <x:c r="C1420" s="14" t="str">
        <x:v>제조업 취업자 1년째 내리막에...‘쉬었음’ 20대 5년 만 최대</x:v>
      </x:c>
      <x:c r="D1420" s="15" t="str">
        <x:v>2025-07-16</x:v>
      </x:c>
      <x:c r="E1420" s="15" t="str">
        <x:v>https://www.chosun.com/economy/economy_general/2025/07/16/JJGWFZ2EF5BPZPOLN4O4NQHNLU</x:v>
      </x:c>
      <x:c r="F1420" s="14" t="str">
        <x:v>전체 인구 중 취업자 비율을 뜻하는 고용률은 63.6%로 전년 동월 대비 0.1%포인트 증가하며, 지난 1982년 관련 통계 작성 이래 최고치를 새로 썼다.</x:v>
      </x:c>
      <x:c r="G1420" s="15" t="str">
        <x:v>고용지표</x:v>
      </x:c>
      <x:c r="H1420" s="15" t="str">
        <x:v>고용지표; 인구지표; 비율·증감률; 날짜·시간</x:v>
      </x:c>
      <x:c r="I1420" s="15" t="str">
        <x:v>True</x:v>
      </x:c>
      <x:c r="J1420" s="15" t="str"/>
      <x:c r="K1420" s="15" t="str">
        <x:v>16일 통계청이 발표한 ‘2025년 6월 고용동향’에 따르면, 지난달 15세 이상 취업자는 2909만1000명으로 전년 동월 대비 18만3000명 늘었다.</x:v>
      </x:c>
      <x:c r="L1420" s="15" t="str">
        <x:v>국제 비교 기준인 15~64세 고용률은 70.3%로 마찬가지로 6월 기준 역대 최대치를 보였다.</x:v>
      </x:c>
      <x:c r="M1420" s="15" t="str">
        <x:v>[63.6, 0.1, 1982]</x:v>
      </x:c>
      <x:c r="N1420" s="15" t="str">
        <x:v>['%', '%', '년']</x:v>
      </x:c>
      <x:c r="O1420" s="15" t="str">
        <x:v>['1982']</x:v>
      </x:c>
      <x:c r="P1420" s="15" t="str">
        <x:v>[]</x:v>
      </x:c>
      <x:c r="Q1420" s="15" t="str">
        <x:v>성별 경제활동인구 총괄(tblId=DT_1DA7001S); 행정구역(시도)별 경제활동인구(tblId=DT_1DA7004S)</x:v>
      </x:c>
      <x:c r="R1420" s="15" t="str">
        <x:v>orgId=101, tblId=DT_1DA7001S | obj_l1/itm_id 메타 API로 확인 필요</x:v>
      </x:c>
      <x:c r="S1420" s="15" t="str">
        <x:v>원자료 직접 조회 후 필요 시 증감률 계산</x:v>
      </x:c>
      <x:c r="T1420" s="15" t="str">
        <x:v>검토 필요</x:v>
      </x:c>
      <x:c r="U1420" s="15" t="str">
        <x:v>101</x:v>
      </x:c>
      <x:c r="V1420" s="15" t="str">
        <x:v>DT_1DA7001S</x:v>
      </x:c>
      <x:c r="W1420" s="15" t="str">
        <x:v>0</x:v>
      </x:c>
      <x:c r="X1420" s="15" t="str">
        <x:v>T90</x:v>
      </x:c>
      <x:c r="Y1420" s="15" t="str">
        <x:v>M</x:v>
      </x:c>
      <x:c r="Z1420" s="14" t="str">
        <x:v>경제활동인구 총괄 후보 선택. 성별/고용률 항목 확인 필요 | obj_l1/itm_id 자동 후보 입력</x:v>
      </x:c>
      <x:c r="AA1420" s="15" t="str">
        <x:v>61.4</x:v>
      </x:c>
      <x:c r="AB1420" s="15" t="str">
        <x:v>202412</x:v>
      </x:c>
      <x:c r="AC1420" s="15" t="str">
        <x:v>61.7</x:v>
      </x:c>
      <x:c r="AD1420" s="15" t="str">
        <x:v>202312</x:v>
      </x:c>
      <x:c r="AE1420" s="15" t="str">
        <x:v>-0.48622366288493396</x:v>
      </x:c>
      <x:c r="AF1420" s="15" t="str">
        <x:v>-0.30000000000000426</x:v>
      </x:c>
      <x:c r="AG1420" s="14" t="str"/>
      <x:c r="AH1420" s="15" t="str">
        <x:v>POINT_CHANGE</x:v>
      </x:c>
      <x:c r="AI1420" s="15" t="str">
        <x:v>0.1</x:v>
      </x:c>
      <x:c r="AJ1420" s="15" t="str">
        <x:v>-0.30000000000000426</x:v>
      </x:c>
      <x:c r="AK1420" s="15" t="str">
        <x:v>actual_change_point 컬럼 사용(전기대비 계산값)</x:v>
      </x:c>
      <x:c r="AL1420" s="14" t="str">
        <x:v>불일치</x:v>
      </x:c>
      <x:c r="AM1420" s="15" t="str">
        <x:v>0.40000000000000424</x:v>
      </x:c>
      <x:c r="AN1420" s="14" t="str">
        <x:v>claim=0.1, actual=-0.30000000000000426, 오차=0.400 (허용=0.3)</x:v>
      </x:c>
      <x:c r="AO1420" s="15" t="str">
        <x:v>POINT_CHANGE</x:v>
      </x:c>
      <x:c r="AP1420" s="15" t="str">
        <x:v>0.1</x:v>
      </x:c>
      <x:c r="AQ1420" s="14" t="str">
        <x:v>% 숫자 선택</x:v>
      </x:c>
      <x:c r="AR1420" s="15" t="str">
        <x:v>-0.30000000000000426</x:v>
      </x:c>
      <x:c r="AS1420" s="14" t="str">
        <x:v>actual_change_point 사용</x:v>
      </x:c>
      <x:c r="AT1420" s="14" t="str">
        <x:v>불일치</x:v>
      </x:c>
      <x:c r="AU1420" s="15" t="str">
        <x:v>0.40000000000000424</x:v>
      </x:c>
      <x:c r="AV1420" s="14" t="str">
        <x:v>claim=0.1, adjusted_actual=-0.30000000000000426, 오차=0.400, 허용=0.3</x:v>
      </x:c>
      <x:c r="AW1420" s="14" t="str">
        <x:v>재검토필요_증감률불일치</x:v>
      </x:c>
      <x:c r="AX1420" s="15" t="str">
        <x:v>N</x:v>
      </x:c>
      <x:c r="AY1420" s="15" t="str">
        <x:v>N</x:v>
      </x:c>
      <x:c r="AZ1420" s="14" t="str">
        <x:v>N</x:v>
      </x:c>
      <x:c r="BA1420" s="15" t="str"/>
      <x:c r="BB1420" s="15" t="str"/>
      <x:c r="BC1420" s="14" t="str"/>
      <x:c r="BD1420" s="14" t="str"/>
      <x:c r="BE1420" s="14" t="str">
        <x:v>기존 재검토/판단불가 상태 유지</x:v>
      </x:c>
      <x:c r="BF1420" s="14" t="str">
        <x:v>재검토필요_증감률불일치</x:v>
      </x:c>
      <x:c r="BG1420" s="14" t="str"/>
      <x:c r="BH1420" s="14" t="str"/>
      <x:c r="BI1420" s="14" t="str"/>
      <x:c r="BJ1420" s="14" t="str"/>
      <x:c r="BK1420" s="15" t="str"/>
      <x:c r="BL1420" s="15" t="str"/>
      <x:c r="BM1420" s="14" t="str"/>
      <x:c r="BN1420" s="14" t="str"/>
      <x:c r="BO1420" s="14" t="str"/>
      <x:c r="BP1420" s="14" t="str"/>
      <x:c r="BQ1420" s="15" t="str"/>
      <x:c r="BR1420" s="15" t="str"/>
      <x:c r="BS1420" s="15" t="str"/>
      <x:c r="BT1420" s="15" t="str">
        <x:v>1419</x:v>
      </x:c>
      <x:c r="BU1420" s="15" t="str">
        <x:v>8</x:v>
      </x:c>
      <x:c r="BV1420" s="14" t="str">
        <x:v>고용</x:v>
      </x:c>
      <x:c r="BW1420" s="14" t="str">
        <x:v>수동검토유지</x:v>
      </x:c>
      <x:c r="BX1420" s="14" t="str">
        <x:v>재검토필요_증감률불일치</x:v>
      </x:c>
      <x:c r="BY1420" s="15" t="str">
        <x:v>N/A</x:v>
      </x:c>
      <x:c r="BZ1420" s="14" t="str"/>
      <x:c r="CA1420" s="14" t="str"/>
      <x:c r="CB1420" s="14" t="str"/>
      <x:c r="CC1420" s="15" t="str"/>
      <x:c r="CD1420" s="15" t="str"/>
      <x:c r="CE1420" s="15" t="str"/>
      <x:c r="CF1420" s="15" t="str"/>
      <x:c r="CG1420" s="15" t="str"/>
      <x:c r="CH1420" s="15" t="str"/>
      <x:c r="CI1420" s="15" t="str"/>
      <x:c r="CJ1420" s="15" t="str"/>
      <x:c r="CK1420" s="15" t="str"/>
      <x:c r="CL1420" s="14" t="str"/>
      <x:c r="CM1420" s="15" t="str"/>
      <x:c r="CN1420" s="15" t="str"/>
      <x:c r="CO1420" s="15" t="str"/>
      <x:c r="CP1420" s="15" t="str"/>
      <x:c r="CQ1420" s="14" t="str"/>
      <x:c r="CR1420" s="16" t="str"/>
    </x:row>
    <x:row r="1421" ht="30" customHeight="1">
      <x:c r="A1421" s="13" t="str">
        <x:v>C19439</x:v>
      </x:c>
      <x:c r="B1421" s="15" t="str">
        <x:v>2558</x:v>
      </x:c>
      <x:c r="C1421" s="14" t="str">
        <x:v>제조업 취업자 1년째 내리막에...‘쉬었음’ 20대 5년 만 최대</x:v>
      </x:c>
      <x:c r="D1421" s="15" t="str">
        <x:v>2025-07-16</x:v>
      </x:c>
      <x:c r="E1421" s="15" t="str">
        <x:v>https://www.chosun.com/economy/economy_general/2025/07/16/JJGWFZ2EF5BPZPOLN4O4NQHNLU</x:v>
      </x:c>
      <x:c r="F1421" s="14" t="str">
        <x:v>국제 비교 기준인 15~64세 고용률은 70.3%로 마찬가지로 6월 기준 역대 최대치를 보였다.</x:v>
      </x:c>
      <x:c r="G1421" s="15" t="str">
        <x:v>고용지표</x:v>
      </x:c>
      <x:c r="H1421" s="15" t="str">
        <x:v>고용지표; 비율·증감률; 날짜·시간</x:v>
      </x:c>
      <x:c r="I1421" s="15" t="str">
        <x:v>True</x:v>
      </x:c>
      <x:c r="J1421" s="15" t="str"/>
      <x:c r="K1421" s="15" t="str">
        <x:v>전체 인구 중 취업자 비율을 뜻하는 고용률은 63.6%로 전년 동월 대비 0.1%포인트 증가하며, 지난 1982년 관련 통계 작성 이래 최고치를 새로 썼다.</x:v>
      </x:c>
      <x:c r="L1421" s="15" t="str">
        <x:v>그러나 업종별로는 고용시장에서 희비가 갈렸다.</x:v>
      </x:c>
      <x:c r="M1421" s="15" t="str">
        <x:v>[70.3, 6]</x:v>
      </x:c>
      <x:c r="N1421" s="15" t="str">
        <x:v>['%', '월']</x:v>
      </x:c>
      <x:c r="O1421" s="15" t="str">
        <x:v>[]</x:v>
      </x:c>
      <x:c r="P1421" s="15" t="str">
        <x:v>[]</x:v>
      </x:c>
      <x:c r="Q1421" s="15" t="str">
        <x:v>연령별 경제활동인구 총괄(tblId=DT_1DA7002S); 전국 연령별/교육분류(영역)별 취업자 및 고용률(tblId=DT_1ES3D11J)</x:v>
      </x:c>
      <x:c r="R1421" s="15" t="str">
        <x:v>orgId=101, tblId=DT_1DA7002S | obj_l1/itm_id 메타 API로 확인 필요</x:v>
      </x:c>
      <x:c r="S1421" s="15" t="str">
        <x:v>원자료 직접 조회 후 필요 시 증감률 계산</x:v>
      </x:c>
      <x:c r="T1421" s="15" t="str">
        <x:v>검토 필요</x:v>
      </x:c>
      <x:c r="U1421" s="15" t="str">
        <x:v>101</x:v>
      </x:c>
      <x:c r="V1421" s="15" t="str">
        <x:v>DT_1DA7002S</x:v>
      </x:c>
      <x:c r="W1421" s="15" t="str">
        <x:v>20</x:v>
      </x:c>
      <x:c r="X1421" s="15" t="str">
        <x:v>T90</x:v>
      </x:c>
      <x:c r="Y1421" s="15" t="str">
        <x:v>M</x:v>
      </x:c>
      <x:c r="Z1421" s="14" t="str">
        <x:v>연령별 경제활동인구 총괄 후보 선택. 연령/고용률 항목 확인 필요 | obj_l1/itm_id 자동 후보 입력</x:v>
      </x:c>
      <x:c r="AA1421" s="15" t="str">
        <x:v>59.4</x:v>
      </x:c>
      <x:c r="AB1421" s="15" t="str">
        <x:v>202605</x:v>
      </x:c>
      <x:c r="AC1421" s="15" t="str">
        <x:v>59</x:v>
      </x:c>
      <x:c r="AD1421" s="15" t="str">
        <x:v>202604</x:v>
      </x:c>
      <x:c r="AE1421" s="15" t="str">
        <x:v>0.6779661016949128</x:v>
      </x:c>
      <x:c r="AF1421" s="15" t="str">
        <x:v>0.3999999999999986</x:v>
      </x:c>
      <x:c r="AG1421" s="14" t="str"/>
      <x:c r="AH1421" s="15" t="str">
        <x:v>LEVEL</x:v>
      </x:c>
      <x:c r="AI1421" s="15" t="str">
        <x:v>15.0</x:v>
      </x:c>
      <x:c r="AJ1421" s="15" t="str">
        <x:v>59.4</x:v>
      </x:c>
      <x:c r="AK1421" s="15" t="str">
        <x:v>actual_value 컬럼 사용</x:v>
      </x:c>
      <x:c r="AL1421" s="14" t="str">
        <x:v>불일치</x:v>
      </x:c>
      <x:c r="AM1421" s="15" t="str">
        <x:v>0.7474747474747475</x:v>
      </x:c>
      <x:c r="AN1421" s="14" t="str">
        <x:v>claim=15.0, actual=59.4, 오차=0.747 (허용=0.05)</x:v>
      </x:c>
      <x:c r="AO1421" s="15" t="str">
        <x:v>LEVEL</x:v>
      </x:c>
      <x:c r="AP1421" s="15" t="str">
        <x:v>70.3</x:v>
      </x:c>
      <x:c r="AQ1421" s="14" t="str">
        <x:v>% 숫자 선택</x:v>
      </x:c>
      <x:c r="AR1421" s="15" t="str">
        <x:v>59.4</x:v>
      </x:c>
      <x:c r="AS1421" s="14" t="str">
        <x:v>actual_value 사용</x:v>
      </x:c>
      <x:c r="AT1421" s="14" t="str">
        <x:v>불일치</x:v>
      </x:c>
      <x:c r="AU1421" s="15" t="str">
        <x:v>0.18350168350168347</x:v>
      </x:c>
      <x:c r="AV1421" s="14" t="str">
        <x:v>claim=70.3, adjusted_actual=59.4, 오차=0.184, 허용=0.05</x:v>
      </x:c>
      <x:c r="AW1421" s="14" t="str">
        <x:v>재검토필요_수준값불일치</x:v>
      </x:c>
      <x:c r="AX1421" s="15" t="str">
        <x:v>N</x:v>
      </x:c>
      <x:c r="AY1421" s="15" t="str">
        <x:v>N</x:v>
      </x:c>
      <x:c r="AZ1421" s="14" t="str">
        <x:v>N</x:v>
      </x:c>
      <x:c r="BA1421" s="15" t="str"/>
      <x:c r="BB1421" s="15" t="str"/>
      <x:c r="BC1421" s="14" t="str"/>
      <x:c r="BD1421" s="14" t="str"/>
      <x:c r="BE1421" s="14" t="str">
        <x:v>기존 재검토/판단불가 상태 유지</x:v>
      </x:c>
      <x:c r="BF1421" s="14" t="str">
        <x:v>재검토필요_수준값불일치</x:v>
      </x:c>
      <x:c r="BG1421" s="14" t="str"/>
      <x:c r="BH1421" s="14" t="str"/>
      <x:c r="BI1421" s="14" t="str"/>
      <x:c r="BJ1421" s="14" t="str"/>
      <x:c r="BK1421" s="15" t="str"/>
      <x:c r="BL1421" s="15" t="str"/>
      <x:c r="BM1421" s="14" t="str"/>
      <x:c r="BN1421" s="14" t="str"/>
      <x:c r="BO1421" s="14" t="str"/>
      <x:c r="BP1421" s="14" t="str"/>
      <x:c r="BQ1421" s="15" t="str"/>
      <x:c r="BR1421" s="15" t="str"/>
      <x:c r="BS1421" s="15" t="str"/>
      <x:c r="BT1421" s="15" t="str">
        <x:v>1420</x:v>
      </x:c>
      <x:c r="BU1421" s="15" t="str">
        <x:v>8</x:v>
      </x:c>
      <x:c r="BV1421" s="14" t="str">
        <x:v>고용</x:v>
      </x:c>
      <x:c r="BW1421" s="14" t="str">
        <x:v>수동검토유지</x:v>
      </x:c>
      <x:c r="BX1421" s="14" t="str">
        <x:v>재검토필요_수준값불일치</x:v>
      </x:c>
      <x:c r="BY1421" s="15" t="str">
        <x:v>N/A</x:v>
      </x:c>
      <x:c r="BZ1421" s="14" t="str"/>
      <x:c r="CA1421" s="14" t="str"/>
      <x:c r="CB1421" s="14" t="str"/>
      <x:c r="CC1421" s="15" t="str"/>
      <x:c r="CD1421" s="15" t="str"/>
      <x:c r="CE1421" s="15" t="str"/>
      <x:c r="CF1421" s="15" t="str"/>
      <x:c r="CG1421" s="15" t="str"/>
      <x:c r="CH1421" s="15" t="str"/>
      <x:c r="CI1421" s="15" t="str"/>
      <x:c r="CJ1421" s="15" t="str"/>
      <x:c r="CK1421" s="15" t="str"/>
      <x:c r="CL1421" s="14" t="str"/>
      <x:c r="CM1421" s="15" t="str"/>
      <x:c r="CN1421" s="15" t="str"/>
      <x:c r="CO1421" s="15" t="str"/>
      <x:c r="CP1421" s="15" t="str"/>
      <x:c r="CQ1421" s="14" t="str"/>
      <x:c r="CR1421" s="16" t="str"/>
    </x:row>
    <x:row r="1422" ht="30" customHeight="1">
      <x:c r="A1422" s="13" t="str">
        <x:v>C19440</x:v>
      </x:c>
      <x:c r="B1422" s="15" t="str">
        <x:v>2558</x:v>
      </x:c>
      <x:c r="C1422" s="14" t="str">
        <x:v>제조업 취업자 1년째 내리막에...‘쉬었음’ 20대 5년 만 최대</x:v>
      </x:c>
      <x:c r="D1422" s="15" t="str">
        <x:v>2025-07-16</x:v>
      </x:c>
      <x:c r="E1422" s="15" t="str">
        <x:v>https://www.chosun.com/economy/economy_general/2025/07/16/JJGWFZ2EF5BPZPOLN4O4NQHNLU</x:v>
      </x:c>
      <x:c r="F1422" s="14" t="str">
        <x:v>고령 돌봄 수요 확대 등에 따라 지난달 보건·사회복지서비스업 취업자 수는 323만4000명으로 전년 동월 대비 21만6000명 증가했다.</x:v>
      </x:c>
      <x:c r="G1422" s="15" t="str">
        <x:v>고용지표</x:v>
      </x:c>
      <x:c r="H1422" s="15" t="str">
        <x:v>고용지표; 인원수</x:v>
      </x:c>
      <x:c r="I1422" s="15" t="str">
        <x:v>True</x:v>
      </x:c>
      <x:c r="J1422" s="15" t="str"/>
      <x:c r="K1422" s="15" t="str">
        <x:v>그러나 업종별로는 고용시장에서 희비가 갈렸다.</x:v>
      </x:c>
      <x:c r="L1422" s="15" t="str">
        <x:v>전문·과학기술서비스업(10만2000명)과 교육서비스업(7만2000명)도 마찬가지로 증가세를 보였다.</x:v>
      </x:c>
      <x:c r="M1422" s="15" t="str">
        <x:v>[4000, 6000]</x:v>
      </x:c>
      <x:c r="N1422" s="15" t="str">
        <x:v>['명', '명']</x:v>
      </x:c>
      <x:c r="O1422" s="15" t="str">
        <x:v>[]</x:v>
      </x:c>
      <x:c r="P1422" s="15" t="str">
        <x:v>[]</x:v>
      </x:c>
      <x:c r="Q1422" s="15" t="str">
        <x:v>연령별 경제활동인구 총괄(tblId=DT_1DA7002S); 성별 경제활동인구 총괄(tblId=DT_1DA7001S)</x:v>
      </x:c>
      <x:c r="R1422" s="15" t="str">
        <x:v>orgId=101, tblId=DT_1DA7002S | obj_l1/itm_id 메타 API로 확인 필요</x:v>
      </x:c>
      <x:c r="S1422" s="15" t="str">
        <x:v>원자료 직접 조회 후 필요 시 증감률 계산</x:v>
      </x:c>
      <x:c r="T1422" s="15" t="str">
        <x:v>검토 필요</x:v>
      </x:c>
      <x:c r="U1422" s="15" t="str">
        <x:v>101</x:v>
      </x:c>
      <x:c r="V1422" s="15" t="str">
        <x:v>DT_1DA7002S</x:v>
      </x:c>
      <x:c r="W1422" s="15" t="str">
        <x:v>20</x:v>
      </x:c>
      <x:c r="X1422" s="15" t="str">
        <x:v>T30</x:v>
      </x:c>
      <x:c r="Y1422" s="15" t="str">
        <x:v>M</x:v>
      </x:c>
      <x:c r="Z1422" s="14" t="str">
        <x:v>연령별 취업자 후보 선택. 연령/취업자 항목 확인 필요 | obj_l1/itm_id 자동 후보 입력</x:v>
      </x:c>
      <x:c r="AA1422" s="15" t="str">
        <x:v>3641.9</x:v>
      </x:c>
      <x:c r="AB1422" s="15" t="str">
        <x:v>202406</x:v>
      </x:c>
      <x:c r="AC1422" s="15" t="str">
        <x:v>3777.3</x:v>
      </x:c>
      <x:c r="AD1422" s="15" t="str">
        <x:v>202306</x:v>
      </x:c>
      <x:c r="AE1422" s="15" t="str">
        <x:v>-3.5845709898604845</x:v>
      </x:c>
      <x:c r="AF1422" s="15" t="str">
        <x:v>-135.4000000000001</x:v>
      </x:c>
      <x:c r="AG1422" s="14" t="str"/>
      <x:c r="AH1422" s="15" t="str">
        <x:v>CHANGE_RATE</x:v>
      </x:c>
      <x:c r="AI1422" s="15" t="str">
        <x:v>323.0</x:v>
      </x:c>
      <x:c r="AJ1422" s="15" t="str">
        <x:v>-3.5845709898604845</x:v>
      </x:c>
      <x:c r="AK1422" s="15" t="str">
        <x:v>actual_change_pct 컬럼 사용(전기대비 계산값)</x:v>
      </x:c>
      <x:c r="AL1422" s="14" t="str">
        <x:v>불일치</x:v>
      </x:c>
      <x:c r="AM1422" s="15" t="str">
        <x:v>326.5845709898605</x:v>
      </x:c>
      <x:c r="AN1422" s="14" t="str">
        <x:v>claim=323.0, actual=-3.5845709898604845, 오차=326.585 (허용=0.3)</x:v>
      </x:c>
      <x:c r="AO1422" s="15" t="str">
        <x:v>CHANGE_RATE</x:v>
      </x:c>
      <x:c r="AP1422" s="15" t="str">
        <x:v>6000.0</x:v>
      </x:c>
      <x:c r="AQ1422" s="14" t="str">
        <x:v>명 숫자 선택</x:v>
      </x:c>
      <x:c r="AR1422" s="15" t="str">
        <x:v>-3.5845709898604845</x:v>
      </x:c>
      <x:c r="AS1422" s="14" t="str">
        <x:v>actual_change_pct 사용</x:v>
      </x:c>
      <x:c r="AT1422" s="14" t="str">
        <x:v>불일치</x:v>
      </x:c>
      <x:c r="AU1422" s="15" t="str">
        <x:v>6003.58457098986</x:v>
      </x:c>
      <x:c r="AV1422" s="14" t="str">
        <x:v>claim=6000.0, adjusted_actual=-3.5845709898604845, 오차=6003.585, 허용=0.3</x:v>
      </x:c>
      <x:c r="AW1422" s="14" t="str">
        <x:v>재검토필요_증감률불일치</x:v>
      </x:c>
      <x:c r="AX1422" s="15" t="str">
        <x:v>N</x:v>
      </x:c>
      <x:c r="AY1422" s="15" t="str">
        <x:v>N</x:v>
      </x:c>
      <x:c r="AZ1422" s="14" t="str">
        <x:v>N</x:v>
      </x:c>
      <x:c r="BA1422" s="15" t="str"/>
      <x:c r="BB1422" s="15" t="str"/>
      <x:c r="BC1422" s="14" t="str"/>
      <x:c r="BD1422" s="14" t="str"/>
      <x:c r="BE1422" s="14" t="str">
        <x:v>기존 재검토/판단불가 상태 유지</x:v>
      </x:c>
      <x:c r="BF1422" s="14" t="str">
        <x:v>재검토필요_증감률불일치</x:v>
      </x:c>
      <x:c r="BG1422" s="14" t="str"/>
      <x:c r="BH1422" s="14" t="str"/>
      <x:c r="BI1422" s="14" t="str"/>
      <x:c r="BJ1422" s="14" t="str"/>
      <x:c r="BK1422" s="15" t="str"/>
      <x:c r="BL1422" s="15" t="str"/>
      <x:c r="BM1422" s="14" t="str"/>
      <x:c r="BN1422" s="14" t="str"/>
      <x:c r="BO1422" s="14" t="str"/>
      <x:c r="BP1422" s="14" t="str"/>
      <x:c r="BQ1422" s="15" t="str"/>
      <x:c r="BR1422" s="15" t="str"/>
      <x:c r="BS1422" s="15" t="str"/>
      <x:c r="BT1422" s="15" t="str">
        <x:v>1421</x:v>
      </x:c>
      <x:c r="BU1422" s="15" t="str">
        <x:v>8</x:v>
      </x:c>
      <x:c r="BV1422" s="14" t="str">
        <x:v>고용</x:v>
      </x:c>
      <x:c r="BW1422" s="14" t="str">
        <x:v>수동검토유지</x:v>
      </x:c>
      <x:c r="BX1422" s="14" t="str">
        <x:v>재검토필요_증감률불일치</x:v>
      </x:c>
      <x:c r="BY1422" s="15" t="str">
        <x:v>N/A</x:v>
      </x:c>
      <x:c r="BZ1422" s="14" t="str"/>
      <x:c r="CA1422" s="14" t="str"/>
      <x:c r="CB1422" s="14" t="str"/>
      <x:c r="CC1422" s="15" t="str"/>
      <x:c r="CD1422" s="15" t="str"/>
      <x:c r="CE1422" s="15" t="str"/>
      <x:c r="CF1422" s="15" t="str"/>
      <x:c r="CG1422" s="15" t="str"/>
      <x:c r="CH1422" s="15" t="str"/>
      <x:c r="CI1422" s="15" t="str"/>
      <x:c r="CJ1422" s="15" t="str"/>
      <x:c r="CK1422" s="15" t="str"/>
      <x:c r="CL1422" s="14" t="str"/>
      <x:c r="CM1422" s="15" t="str"/>
      <x:c r="CN1422" s="15" t="str"/>
      <x:c r="CO1422" s="15" t="str"/>
      <x:c r="CP1422" s="15" t="str"/>
      <x:c r="CQ1422" s="14" t="str"/>
      <x:c r="CR1422" s="16" t="str"/>
    </x:row>
    <x:row r="1423" ht="30" customHeight="1">
      <x:c r="A1423" s="13" t="str">
        <x:v>C19442</x:v>
      </x:c>
      <x:c r="B1423" s="15" t="str">
        <x:v>2558</x:v>
      </x:c>
      <x:c r="C1423" s="14" t="str">
        <x:v>제조업 취업자 1년째 내리막에...‘쉬었음’ 20대 5년 만 최대</x:v>
      </x:c>
      <x:c r="D1423" s="15" t="str">
        <x:v>2025-07-16</x:v>
      </x:c>
      <x:c r="E1423" s="15" t="str">
        <x:v>https://www.chosun.com/economy/economy_general/2025/07/16/JJGWFZ2EF5BPZPOLN4O4NQHNLU</x:v>
      </x:c>
      <x:c r="F1423" s="14" t="str">
        <x:v>반면 국내 산업 중 가장 많은 인력을 고용하는 제조업은 지난달 취업자 수가 441만4000명으로 전년 동월 대비 8만3000명 줄었다.</x:v>
      </x:c>
      <x:c r="G1423" s="15" t="str">
        <x:v>고용지표</x:v>
      </x:c>
      <x:c r="H1423" s="15" t="str">
        <x:v>고용지표; 인원수</x:v>
      </x:c>
      <x:c r="I1423" s="15" t="str">
        <x:v>True</x:v>
      </x:c>
      <x:c r="J1423" s="15" t="str"/>
      <x:c r="K1423" s="15" t="str">
        <x:v>전문·과학기술서비스업(10만2000명)과 교육서비스업(7만2000명)도 마찬가지로 증가세를 보였다.</x:v>
      </x:c>
      <x:c r="L1423" s="15" t="str">
        <x:v>제조업 취업자 수는 작년 7월(-1만1000명)부터 1년 연속으로 감소세를 이어가고 있다.</x:v>
      </x:c>
      <x:c r="M1423" s="15" t="str">
        <x:v>[4000, 3000]</x:v>
      </x:c>
      <x:c r="N1423" s="15" t="str">
        <x:v>['명', '명']</x:v>
      </x:c>
      <x:c r="O1423" s="15" t="str">
        <x:v>[]</x:v>
      </x:c>
      <x:c r="P1423" s="15" t="str">
        <x:v>[]</x:v>
      </x:c>
      <x:c r="Q1423" s="15" t="str">
        <x:v>연령별 경제활동인구 총괄(tblId=DT_1DA7002S); 성별 경제활동인구 총괄(tblId=DT_1DA7001S)</x:v>
      </x:c>
      <x:c r="R1423" s="15" t="str">
        <x:v>orgId=101, tblId=DT_1DA7002S | obj_l1/itm_id 메타 API로 확인 필요</x:v>
      </x:c>
      <x:c r="S1423" s="15" t="str">
        <x:v>원자료 직접 조회 후 필요 시 증감률 계산</x:v>
      </x:c>
      <x:c r="T1423" s="15" t="str">
        <x:v>검토 필요</x:v>
      </x:c>
      <x:c r="U1423" s="15" t="str">
        <x:v>101</x:v>
      </x:c>
      <x:c r="V1423" s="15" t="str">
        <x:v>DT_1DA7002S</x:v>
      </x:c>
      <x:c r="W1423" s="15" t="str">
        <x:v>20</x:v>
      </x:c>
      <x:c r="X1423" s="15" t="str">
        <x:v>T30</x:v>
      </x:c>
      <x:c r="Y1423" s="15" t="str">
        <x:v>M</x:v>
      </x:c>
      <x:c r="Z1423" s="14" t="str">
        <x:v>연령별 취업자 후보 선택. 연령/취업자 항목 확인 필요 | obj_l1/itm_id 자동 후보 입력</x:v>
      </x:c>
      <x:c r="AA1423" s="15" t="str">
        <x:v>3641.9</x:v>
      </x:c>
      <x:c r="AB1423" s="15" t="str">
        <x:v>202406</x:v>
      </x:c>
      <x:c r="AC1423" s="15" t="str">
        <x:v>3777.3</x:v>
      </x:c>
      <x:c r="AD1423" s="15" t="str">
        <x:v>202306</x:v>
      </x:c>
      <x:c r="AE1423" s="15" t="str">
        <x:v>-3.5845709898604845</x:v>
      </x:c>
      <x:c r="AF1423" s="15" t="str">
        <x:v>-135.4000000000001</x:v>
      </x:c>
      <x:c r="AG1423" s="14" t="str"/>
      <x:c r="AH1423" s="15" t="str">
        <x:v>CHANGE_RATE</x:v>
      </x:c>
      <x:c r="AI1423" s="15" t="str">
        <x:v>441.0</x:v>
      </x:c>
      <x:c r="AJ1423" s="15" t="str">
        <x:v>-3.5845709898604845</x:v>
      </x:c>
      <x:c r="AK1423" s="15" t="str">
        <x:v>actual_change_pct 컬럼 사용(전기대비 계산값)</x:v>
      </x:c>
      <x:c r="AL1423" s="14" t="str">
        <x:v>불일치</x:v>
      </x:c>
      <x:c r="AM1423" s="15" t="str">
        <x:v>444.5845709898605</x:v>
      </x:c>
      <x:c r="AN1423" s="14" t="str">
        <x:v>claim=441.0, actual=-3.5845709898604845, 오차=444.585 (허용=0.3)</x:v>
      </x:c>
      <x:c r="AO1423" s="15" t="str">
        <x:v>CHANGE_RATE</x:v>
      </x:c>
      <x:c r="AP1423" s="15" t="str">
        <x:v>3000.0</x:v>
      </x:c>
      <x:c r="AQ1423" s="14" t="str">
        <x:v>명 숫자 선택</x:v>
      </x:c>
      <x:c r="AR1423" s="15" t="str">
        <x:v>-3.5845709898604845</x:v>
      </x:c>
      <x:c r="AS1423" s="14" t="str">
        <x:v>actual_change_pct 사용</x:v>
      </x:c>
      <x:c r="AT1423" s="14" t="str">
        <x:v>불일치</x:v>
      </x:c>
      <x:c r="AU1423" s="15" t="str">
        <x:v>3003.5845709898604</x:v>
      </x:c>
      <x:c r="AV1423" s="14" t="str">
        <x:v>claim=3000.0, adjusted_actual=-3.5845709898604845, 오차=3003.585, 허용=0.3</x:v>
      </x:c>
      <x:c r="AW1423" s="14" t="str">
        <x:v>재검토필요_증감률불일치</x:v>
      </x:c>
      <x:c r="AX1423" s="15" t="str">
        <x:v>N</x:v>
      </x:c>
      <x:c r="AY1423" s="15" t="str">
        <x:v>N</x:v>
      </x:c>
      <x:c r="AZ1423" s="14" t="str">
        <x:v>N</x:v>
      </x:c>
      <x:c r="BA1423" s="15" t="str"/>
      <x:c r="BB1423" s="15" t="str"/>
      <x:c r="BC1423" s="14" t="str"/>
      <x:c r="BD1423" s="14" t="str"/>
      <x:c r="BE1423" s="14" t="str">
        <x:v>기존 재검토/판단불가 상태 유지</x:v>
      </x:c>
      <x:c r="BF1423" s="14" t="str">
        <x:v>재검토필요_증감률불일치</x:v>
      </x:c>
      <x:c r="BG1423" s="14" t="str"/>
      <x:c r="BH1423" s="14" t="str"/>
      <x:c r="BI1423" s="14" t="str"/>
      <x:c r="BJ1423" s="14" t="str"/>
      <x:c r="BK1423" s="15" t="str"/>
      <x:c r="BL1423" s="15" t="str"/>
      <x:c r="BM1423" s="14" t="str"/>
      <x:c r="BN1423" s="14" t="str"/>
      <x:c r="BO1423" s="14" t="str"/>
      <x:c r="BP1423" s="14" t="str"/>
      <x:c r="BQ1423" s="15" t="str"/>
      <x:c r="BR1423" s="15" t="str"/>
      <x:c r="BS1423" s="15" t="str"/>
      <x:c r="BT1423" s="15" t="str">
        <x:v>1422</x:v>
      </x:c>
      <x:c r="BU1423" s="15" t="str">
        <x:v>8</x:v>
      </x:c>
      <x:c r="BV1423" s="14" t="str">
        <x:v>고용</x:v>
      </x:c>
      <x:c r="BW1423" s="14" t="str">
        <x:v>수동검토유지</x:v>
      </x:c>
      <x:c r="BX1423" s="14" t="str">
        <x:v>재검토필요_증감률불일치</x:v>
      </x:c>
      <x:c r="BY1423" s="15" t="str">
        <x:v>N/A</x:v>
      </x:c>
      <x:c r="BZ1423" s="14" t="str"/>
      <x:c r="CA1423" s="14" t="str"/>
      <x:c r="CB1423" s="14" t="str"/>
      <x:c r="CC1423" s="15" t="str"/>
      <x:c r="CD1423" s="15" t="str"/>
      <x:c r="CE1423" s="15" t="str"/>
      <x:c r="CF1423" s="15" t="str"/>
      <x:c r="CG1423" s="15" t="str"/>
      <x:c r="CH1423" s="15" t="str"/>
      <x:c r="CI1423" s="15" t="str"/>
      <x:c r="CJ1423" s="15" t="str"/>
      <x:c r="CK1423" s="15" t="str"/>
      <x:c r="CL1423" s="14" t="str"/>
      <x:c r="CM1423" s="15" t="str"/>
      <x:c r="CN1423" s="15" t="str"/>
      <x:c r="CO1423" s="15" t="str"/>
      <x:c r="CP1423" s="15" t="str"/>
      <x:c r="CQ1423" s="14" t="str"/>
      <x:c r="CR1423" s="16" t="str"/>
    </x:row>
    <x:row r="1424" ht="30" customHeight="1">
      <x:c r="A1424" s="13" t="str">
        <x:v>C19445</x:v>
      </x:c>
      <x:c r="B1424" s="15" t="str">
        <x:v>2558</x:v>
      </x:c>
      <x:c r="C1424" s="14" t="str">
        <x:v>제조업 취업자 1년째 내리막에...‘쉬었음’ 20대 5년 만 최대</x:v>
      </x:c>
      <x:c r="D1424" s="15" t="str">
        <x:v>2025-07-16</x:v>
      </x:c>
      <x:c r="E1424" s="15" t="str">
        <x:v>https://www.chosun.com/economy/economy_general/2025/07/16/JJGWFZ2EF5BPZPOLN4O4NQHNLU</x:v>
      </x:c>
      <x:c r="F1424" s="14" t="str">
        <x:v>지난달 건설업 취업자 수도 196만명으로 전년 동월 대비 9만7000명 감소하며 200만명을 밑돌았다.</x:v>
      </x:c>
      <x:c r="G1424" s="15" t="str">
        <x:v>고용지표</x:v>
      </x:c>
      <x:c r="H1424" s="15" t="str">
        <x:v>고용지표; 인원수</x:v>
      </x:c>
      <x:c r="I1424" s="15" t="str">
        <x:v>True</x:v>
      </x:c>
      <x:c r="J1424" s="15" t="str"/>
      <x:c r="K1424" s="15" t="str">
        <x:v>이는 코로나가 번진 2020년 3월부터 2021년 3월까지 이후로 4년 만이다.</x:v>
      </x:c>
      <x:c r="L1424" s="15" t="str">
        <x:v>건설업 취업자는 14개월째 감소세를 이어가고 있다.</x:v>
      </x:c>
      <x:c r="M1424" s="15" t="str">
        <x:v>[7000]</x:v>
      </x:c>
      <x:c r="N1424" s="15" t="str">
        <x:v>['명']</x:v>
      </x:c>
      <x:c r="O1424" s="15" t="str">
        <x:v>[]</x:v>
      </x:c>
      <x:c r="P1424" s="15" t="str">
        <x:v>[]</x:v>
      </x:c>
      <x:c r="Q1424" s="15" t="str">
        <x:v>연령별 경제활동인구 총괄(tblId=DT_1DA7002S); 성별 경제활동인구 총괄(tblId=DT_1DA7001S)</x:v>
      </x:c>
      <x:c r="R1424" s="15" t="str">
        <x:v>orgId=101, tblId=DT_1DA7002S | obj_l1/itm_id 메타 API로 확인 필요</x:v>
      </x:c>
      <x:c r="S1424" s="15" t="str">
        <x:v>원자료 직접 조회 후 필요 시 증감률 계산</x:v>
      </x:c>
      <x:c r="T1424" s="15" t="str">
        <x:v>검토 필요</x:v>
      </x:c>
      <x:c r="U1424" s="15" t="str">
        <x:v>101</x:v>
      </x:c>
      <x:c r="V1424" s="15" t="str">
        <x:v>DT_1DA7002S</x:v>
      </x:c>
      <x:c r="W1424" s="15" t="str">
        <x:v>20</x:v>
      </x:c>
      <x:c r="X1424" s="15" t="str">
        <x:v>T30</x:v>
      </x:c>
      <x:c r="Y1424" s="15" t="str">
        <x:v>M</x:v>
      </x:c>
      <x:c r="Z1424" s="14" t="str">
        <x:v>연령별 취업자 후보 선택. 연령/취업자 항목 확인 필요 | obj_l1/itm_id 자동 후보 입력</x:v>
      </x:c>
      <x:c r="AA1424" s="15" t="str">
        <x:v>3641.9</x:v>
      </x:c>
      <x:c r="AB1424" s="15" t="str">
        <x:v>202406</x:v>
      </x:c>
      <x:c r="AC1424" s="15" t="str">
        <x:v>3777.3</x:v>
      </x:c>
      <x:c r="AD1424" s="15" t="str">
        <x:v>202306</x:v>
      </x:c>
      <x:c r="AE1424" s="15" t="str">
        <x:v>-3.5845709898604845</x:v>
      </x:c>
      <x:c r="AF1424" s="15" t="str">
        <x:v>-135.4000000000001</x:v>
      </x:c>
      <x:c r="AG1424" s="14" t="str"/>
      <x:c r="AH1424" s="15" t="str">
        <x:v>CHANGE_RATE</x:v>
      </x:c>
      <x:c r="AI1424" s="15" t="str">
        <x:v>196.0</x:v>
      </x:c>
      <x:c r="AJ1424" s="15" t="str">
        <x:v>-3.5845709898604845</x:v>
      </x:c>
      <x:c r="AK1424" s="15" t="str">
        <x:v>actual_change_pct 컬럼 사용(전기대비 계산값)</x:v>
      </x:c>
      <x:c r="AL1424" s="14" t="str">
        <x:v>불일치</x:v>
      </x:c>
      <x:c r="AM1424" s="15" t="str">
        <x:v>199.58457098986048</x:v>
      </x:c>
      <x:c r="AN1424" s="14" t="str">
        <x:v>claim=196.0, actual=-3.5845709898604845, 오차=199.585 (허용=0.3)</x:v>
      </x:c>
      <x:c r="AO1424" s="15" t="str">
        <x:v>CHANGE_RATE</x:v>
      </x:c>
      <x:c r="AP1424" s="15" t="str">
        <x:v>200.0</x:v>
      </x:c>
      <x:c r="AQ1424" s="14" t="str">
        <x:v>만명 숫자 선택</x:v>
      </x:c>
      <x:c r="AR1424" s="15" t="str">
        <x:v>-3.5845709898604845</x:v>
      </x:c>
      <x:c r="AS1424" s="14" t="str">
        <x:v>actual_change_pct 사용</x:v>
      </x:c>
      <x:c r="AT1424" s="14" t="str">
        <x:v>불일치</x:v>
      </x:c>
      <x:c r="AU1424" s="15" t="str">
        <x:v>203.58457098986048</x:v>
      </x:c>
      <x:c r="AV1424" s="14" t="str">
        <x:v>claim=200.0, adjusted_actual=-3.5845709898604845, 오차=203.585, 허용=0.3</x:v>
      </x:c>
      <x:c r="AW1424" s="14" t="str">
        <x:v>재검토필요_증감률불일치</x:v>
      </x:c>
      <x:c r="AX1424" s="15" t="str">
        <x:v>N</x:v>
      </x:c>
      <x:c r="AY1424" s="15" t="str">
        <x:v>N</x:v>
      </x:c>
      <x:c r="AZ1424" s="14" t="str">
        <x:v>N</x:v>
      </x:c>
      <x:c r="BA1424" s="15" t="str"/>
      <x:c r="BB1424" s="15" t="str"/>
      <x:c r="BC1424" s="14" t="str"/>
      <x:c r="BD1424" s="14" t="str"/>
      <x:c r="BE1424" s="14" t="str">
        <x:v>기존 재검토/판단불가 상태 유지</x:v>
      </x:c>
      <x:c r="BF1424" s="14" t="str">
        <x:v>재검토필요_증감률불일치</x:v>
      </x:c>
      <x:c r="BG1424" s="14" t="str"/>
      <x:c r="BH1424" s="14" t="str"/>
      <x:c r="BI1424" s="14" t="str"/>
      <x:c r="BJ1424" s="14" t="str"/>
      <x:c r="BK1424" s="15" t="str"/>
      <x:c r="BL1424" s="15" t="str"/>
      <x:c r="BM1424" s="14" t="str"/>
      <x:c r="BN1424" s="14" t="str"/>
      <x:c r="BO1424" s="14" t="str"/>
      <x:c r="BP1424" s="14" t="str"/>
      <x:c r="BQ1424" s="15" t="str"/>
      <x:c r="BR1424" s="15" t="str"/>
      <x:c r="BS1424" s="15" t="str"/>
      <x:c r="BT1424" s="15" t="str">
        <x:v>1423</x:v>
      </x:c>
      <x:c r="BU1424" s="15" t="str">
        <x:v>8</x:v>
      </x:c>
      <x:c r="BV1424" s="14" t="str">
        <x:v>고용</x:v>
      </x:c>
      <x:c r="BW1424" s="14" t="str">
        <x:v>수동검토유지</x:v>
      </x:c>
      <x:c r="BX1424" s="14" t="str">
        <x:v>재검토필요_증감률불일치</x:v>
      </x:c>
      <x:c r="BY1424" s="15" t="str">
        <x:v>N/A</x:v>
      </x:c>
      <x:c r="BZ1424" s="14" t="str"/>
      <x:c r="CA1424" s="14" t="str"/>
      <x:c r="CB1424" s="14" t="str"/>
      <x:c r="CC1424" s="15" t="str"/>
      <x:c r="CD1424" s="15" t="str"/>
      <x:c r="CE1424" s="15" t="str"/>
      <x:c r="CF1424" s="15" t="str"/>
      <x:c r="CG1424" s="15" t="str"/>
      <x:c r="CH1424" s="15" t="str"/>
      <x:c r="CI1424" s="15" t="str"/>
      <x:c r="CJ1424" s="15" t="str"/>
      <x:c r="CK1424" s="15" t="str"/>
      <x:c r="CL1424" s="14" t="str"/>
      <x:c r="CM1424" s="15" t="str"/>
      <x:c r="CN1424" s="15" t="str"/>
      <x:c r="CO1424" s="15" t="str"/>
      <x:c r="CP1424" s="15" t="str"/>
      <x:c r="CQ1424" s="14" t="str"/>
      <x:c r="CR1424" s="16" t="str"/>
    </x:row>
    <x:row r="1425" ht="30" customHeight="1">
      <x:c r="A1425" s="13" t="str">
        <x:v>C19447</x:v>
      </x:c>
      <x:c r="B1425" s="15" t="str">
        <x:v>2558</x:v>
      </x:c>
      <x:c r="C1425" s="14" t="str">
        <x:v>제조업 취업자 1년째 내리막에...‘쉬었음’ 20대 5년 만 최대</x:v>
      </x:c>
      <x:c r="D1425" s="15" t="str">
        <x:v>2025-07-16</x:v>
      </x:c>
      <x:c r="E1425" s="15" t="str">
        <x:v>https://www.chosun.com/economy/economy_general/2025/07/16/JJGWFZ2EF5BPZPOLN4O4NQHNLU</x:v>
      </x:c>
      <x:c r="F1425" s="14" t="str">
        <x:v>지난달 15~29세 고용률은 45.6%로 전년 동월 대비 1%포인트 하락했다.</x:v>
      </x:c>
      <x:c r="G1425" s="15" t="str">
        <x:v>고용지표</x:v>
      </x:c>
      <x:c r="H1425" s="15" t="str">
        <x:v>고용지표; 비율·증감률</x:v>
      </x:c>
      <x:c r="I1425" s="15" t="str">
        <x:v>True</x:v>
      </x:c>
      <x:c r="J1425" s="15" t="str"/>
      <x:c r="K1425" s="15" t="str">
        <x:v>청년층 고용이 활발한 업종인 제조업과 건설업에서 고용 시장이 위축되면서, 청년 취업난은 더욱 커지고 있다.</x:v>
      </x:c>
      <x:c r="L1425" s="15" t="str">
        <x:v>청년층 고용률은 작년 5월(-0.7%포인트)부터 1년 넘게 감소세를 이어가고 있다.</x:v>
      </x:c>
      <x:c r="M1425" s="15" t="str">
        <x:v>[45.6, 1]</x:v>
      </x:c>
      <x:c r="N1425" s="15" t="str">
        <x:v>['%', '%']</x:v>
      </x:c>
      <x:c r="O1425" s="15" t="str">
        <x:v>[]</x:v>
      </x:c>
      <x:c r="P1425" s="15" t="str">
        <x:v>[]</x:v>
      </x:c>
      <x:c r="Q1425" s="15" t="str">
        <x:v>연령별 경제활동인구 총괄(tblId=DT_1DA7002S); 전국 연령별/교육분류(영역)별 취업자 및 고용률(tblId=DT_1ES3D11J)</x:v>
      </x:c>
      <x:c r="R1425" s="15" t="str">
        <x:v>orgId=101, tblId=DT_1DA7002S | obj_l1/itm_id 메타 API로 확인 필요</x:v>
      </x:c>
      <x:c r="S1425" s="15" t="str">
        <x:v>원자료 직접 조회 후 필요 시 증감률 계산</x:v>
      </x:c>
      <x:c r="T1425" s="15" t="str">
        <x:v>검토 필요</x:v>
      </x:c>
      <x:c r="U1425" s="15" t="str">
        <x:v>101</x:v>
      </x:c>
      <x:c r="V1425" s="15" t="str">
        <x:v>DT_1DA7002S</x:v>
      </x:c>
      <x:c r="W1425" s="15" t="str">
        <x:v>75</x:v>
      </x:c>
      <x:c r="X1425" s="15" t="str">
        <x:v>T90</x:v>
      </x:c>
      <x:c r="Y1425" s="15" t="str">
        <x:v>M</x:v>
      </x:c>
      <x:c r="Z1425" s="14" t="str">
        <x:v>연령별 경제활동인구 총괄 후보 선택. 연령/고용률 항목 확인 필요 | obj_l1/itm_id 자동 후보 입력</x:v>
      </x:c>
      <x:c r="AA1425" s="15" t="str">
        <x:v>46.6</x:v>
      </x:c>
      <x:c r="AB1425" s="15" t="str">
        <x:v>202406</x:v>
      </x:c>
      <x:c r="AC1425" s="15" t="str">
        <x:v>47</x:v>
      </x:c>
      <x:c r="AD1425" s="15" t="str">
        <x:v>202306</x:v>
      </x:c>
      <x:c r="AE1425" s="15" t="str">
        <x:v>-0.8510638297872309</x:v>
      </x:c>
      <x:c r="AF1425" s="15" t="str">
        <x:v>-0.3999999999999986</x:v>
      </x:c>
      <x:c r="AG1425" s="14" t="str"/>
      <x:c r="AH1425" s="15" t="str">
        <x:v>POINT_CHANGE</x:v>
      </x:c>
      <x:c r="AI1425" s="15" t="str">
        <x:v>1.0</x:v>
      </x:c>
      <x:c r="AJ1425" s="15" t="str">
        <x:v>-0.3999999999999986</x:v>
      </x:c>
      <x:c r="AK1425" s="15" t="str">
        <x:v>actual_change_point 컬럼 사용(전기대비 계산값)</x:v>
      </x:c>
      <x:c r="AL1425" s="14" t="str">
        <x:v>불일치</x:v>
      </x:c>
      <x:c r="AM1425" s="15" t="str">
        <x:v>1.3999999999999986</x:v>
      </x:c>
      <x:c r="AN1425" s="14" t="str">
        <x:v>claim=1.0, actual=-0.3999999999999986, 오차=1.400 (허용=0.3)</x:v>
      </x:c>
      <x:c r="AO1425" s="15" t="str">
        <x:v>POINT_CHANGE</x:v>
      </x:c>
      <x:c r="AP1425" s="15" t="str">
        <x:v>1.0</x:v>
      </x:c>
      <x:c r="AQ1425" s="14" t="str">
        <x:v>% 숫자 선택</x:v>
      </x:c>
      <x:c r="AR1425" s="15" t="str">
        <x:v>-0.3999999999999986</x:v>
      </x:c>
      <x:c r="AS1425" s="14" t="str">
        <x:v>actual_change_point 사용</x:v>
      </x:c>
      <x:c r="AT1425" s="14" t="str">
        <x:v>불일치</x:v>
      </x:c>
      <x:c r="AU1425" s="15" t="str">
        <x:v>1.3999999999999986</x:v>
      </x:c>
      <x:c r="AV1425" s="14" t="str">
        <x:v>claim=1.0, adjusted_actual=-0.3999999999999986, 오차=1.400, 허용=0.3</x:v>
      </x:c>
      <x:c r="AW1425" s="14" t="str">
        <x:v>재검토필요_증감률불일치</x:v>
      </x:c>
      <x:c r="AX1425" s="15" t="str">
        <x:v>N</x:v>
      </x:c>
      <x:c r="AY1425" s="15" t="str">
        <x:v>N</x:v>
      </x:c>
      <x:c r="AZ1425" s="14" t="str">
        <x:v>N</x:v>
      </x:c>
      <x:c r="BA1425" s="15" t="str"/>
      <x:c r="BB1425" s="15" t="str"/>
      <x:c r="BC1425" s="14" t="str"/>
      <x:c r="BD1425" s="14" t="str"/>
      <x:c r="BE1425" s="14" t="str">
        <x:v>기존 재검토/판단불가 상태 유지</x:v>
      </x:c>
      <x:c r="BF1425" s="14" t="str">
        <x:v>재검토필요_증감률불일치</x:v>
      </x:c>
      <x:c r="BG1425" s="14" t="str"/>
      <x:c r="BH1425" s="14" t="str"/>
      <x:c r="BI1425" s="14" t="str"/>
      <x:c r="BJ1425" s="14" t="str"/>
      <x:c r="BK1425" s="15" t="str"/>
      <x:c r="BL1425" s="15" t="str"/>
      <x:c r="BM1425" s="14" t="str"/>
      <x:c r="BN1425" s="14" t="str"/>
      <x:c r="BO1425" s="14" t="str"/>
      <x:c r="BP1425" s="14" t="str"/>
      <x:c r="BQ1425" s="15" t="str"/>
      <x:c r="BR1425" s="15" t="str"/>
      <x:c r="BS1425" s="15" t="str"/>
      <x:c r="BT1425" s="15" t="str">
        <x:v>1424</x:v>
      </x:c>
      <x:c r="BU1425" s="15" t="str">
        <x:v>8</x:v>
      </x:c>
      <x:c r="BV1425" s="14" t="str">
        <x:v>고용</x:v>
      </x:c>
      <x:c r="BW1425" s="14" t="str">
        <x:v>수동검토유지</x:v>
      </x:c>
      <x:c r="BX1425" s="14" t="str">
        <x:v>재검토필요_증감률불일치</x:v>
      </x:c>
      <x:c r="BY1425" s="15" t="str">
        <x:v>N/A</x:v>
      </x:c>
      <x:c r="BZ1425" s="14" t="str"/>
      <x:c r="CA1425" s="14" t="str"/>
      <x:c r="CB1425" s="14" t="str"/>
      <x:c r="CC1425" s="15" t="str"/>
      <x:c r="CD1425" s="15" t="str"/>
      <x:c r="CE1425" s="15" t="str"/>
      <x:c r="CF1425" s="15" t="str"/>
      <x:c r="CG1425" s="15" t="str"/>
      <x:c r="CH1425" s="15" t="str"/>
      <x:c r="CI1425" s="15" t="str"/>
      <x:c r="CJ1425" s="15" t="str"/>
      <x:c r="CK1425" s="15" t="str"/>
      <x:c r="CL1425" s="14" t="str"/>
      <x:c r="CM1425" s="15" t="str"/>
      <x:c r="CN1425" s="15" t="str"/>
      <x:c r="CO1425" s="15" t="str"/>
      <x:c r="CP1425" s="15" t="str"/>
      <x:c r="CQ1425" s="14" t="str"/>
      <x:c r="CR1425" s="16" t="str"/>
    </x:row>
    <x:row r="1426" ht="30" customHeight="1">
      <x:c r="A1426" s="13" t="str">
        <x:v>C19448</x:v>
      </x:c>
      <x:c r="B1426" s="15" t="str">
        <x:v>2558</x:v>
      </x:c>
      <x:c r="C1426" s="14" t="str">
        <x:v>제조업 취업자 1년째 내리막에...‘쉬었음’ 20대 5년 만 최대</x:v>
      </x:c>
      <x:c r="D1426" s="15" t="str">
        <x:v>2025-07-16</x:v>
      </x:c>
      <x:c r="E1426" s="15" t="str">
        <x:v>https://www.chosun.com/economy/economy_general/2025/07/16/JJGWFZ2EF5BPZPOLN4O4NQHNLU</x:v>
      </x:c>
      <x:c r="F1426" s="14" t="str">
        <x:v>청년층 고용률은 작년 5월(-0.7%포인트)부터 1년 넘게 감소세를 이어가고 있다.</x:v>
      </x:c>
      <x:c r="G1426" s="15" t="str">
        <x:v>고용지표</x:v>
      </x:c>
      <x:c r="H1426" s="15" t="str">
        <x:v>고용지표; 비율·증감률; 날짜·시간</x:v>
      </x:c>
      <x:c r="I1426" s="15" t="str">
        <x:v>True</x:v>
      </x:c>
      <x:c r="J1426" s="15" t="str">
        <x:v>청년층</x:v>
      </x:c>
      <x:c r="K1426" s="15" t="str">
        <x:v>지난달 15~29세 고용률은 45.6%로 전년 동월 대비 1%포인트 하락했다.</x:v>
      </x:c>
      <x:c r="L1426" s="15" t="str">
        <x:v>20대만 떼어놓고 봐도 고용률은 61로 전년 동월 대비 0.5%포인트 떨어졌다.</x:v>
      </x:c>
      <x:c r="M1426" s="15" t="str">
        <x:v>[5, 0.7, 1]</x:v>
      </x:c>
      <x:c r="N1426" s="15" t="str">
        <x:v>['월', '%', '년']</x:v>
      </x:c>
      <x:c r="O1426" s="15" t="str">
        <x:v>[]</x:v>
      </x:c>
      <x:c r="P1426" s="15" t="str">
        <x:v>[]</x:v>
      </x:c>
      <x:c r="Q1426" s="15" t="str">
        <x:v>연령별 경제활동인구 총괄(tblId=DT_1DA7002S); 전국 연령별/교육분류(영역)별 취업자 및 고용률(tblId=DT_1ES3D11J)</x:v>
      </x:c>
      <x:c r="R1426" s="15" t="str">
        <x:v>orgId=101, tblId=DT_1DA7002S | obj_l1/itm_id 메타 API로 확인 필요</x:v>
      </x:c>
      <x:c r="S1426" s="15" t="str">
        <x:v>원자료 직접 조회 후 필요 시 증감률 계산</x:v>
      </x:c>
      <x:c r="T1426" s="15" t="str">
        <x:v>검토 필요</x:v>
      </x:c>
      <x:c r="U1426" s="15" t="str">
        <x:v>101</x:v>
      </x:c>
      <x:c r="V1426" s="15" t="str">
        <x:v>DT_1DA7002S</x:v>
      </x:c>
      <x:c r="W1426" s="15" t="str">
        <x:v>75</x:v>
      </x:c>
      <x:c r="X1426" s="15" t="str">
        <x:v>T90</x:v>
      </x:c>
      <x:c r="Y1426" s="15" t="str">
        <x:v>M</x:v>
      </x:c>
      <x:c r="Z1426" s="14" t="str">
        <x:v>연령별 경제활동인구 총괄 후보 선택. 연령/고용률 항목 확인 필요 | obj_l1/itm_id 자동 후보 입력</x:v>
      </x:c>
      <x:c r="AA1426" s="15" t="str">
        <x:v>46.9</x:v>
      </x:c>
      <x:c r="AB1426" s="15" t="str">
        <x:v>202405</x:v>
      </x:c>
      <x:c r="AC1426" s="15" t="str">
        <x:v>46.2</x:v>
      </x:c>
      <x:c r="AD1426" s="15" t="str">
        <x:v>202404</x:v>
      </x:c>
      <x:c r="AE1426" s="15" t="str">
        <x:v>1.5151515151515058</x:v>
      </x:c>
      <x:c r="AF1426" s="15" t="str">
        <x:v>0.6999999999999957</x:v>
      </x:c>
      <x:c r="AG1426" s="14" t="str"/>
      <x:c r="AH1426" s="15" t="str">
        <x:v>POINT_CHANGE</x:v>
      </x:c>
      <x:c r="AI1426" s="15" t="str">
        <x:v>-0.7</x:v>
      </x:c>
      <x:c r="AJ1426" s="15" t="str">
        <x:v>0.6999999999999957</x:v>
      </x:c>
      <x:c r="AK1426" s="15" t="str">
        <x:v>actual_change_point 컬럼 사용(전기대비 계산값)</x:v>
      </x:c>
      <x:c r="AL1426" s="14" t="str">
        <x:v>불일치</x:v>
      </x:c>
      <x:c r="AM1426" s="15" t="str">
        <x:v>1.3999999999999957</x:v>
      </x:c>
      <x:c r="AN1426" s="14" t="str">
        <x:v>claim=-0.7, actual=0.6999999999999957, 오차=1.400 (허용=0.3)</x:v>
      </x:c>
      <x:c r="AO1426" s="15" t="str">
        <x:v>POINT_CHANGE</x:v>
      </x:c>
      <x:c r="AP1426" s="15" t="str">
        <x:v>-0.7</x:v>
      </x:c>
      <x:c r="AQ1426" s="14" t="str">
        <x:v>% 숫자 선택</x:v>
      </x:c>
      <x:c r="AR1426" s="15" t="str">
        <x:v>0.6999999999999957</x:v>
      </x:c>
      <x:c r="AS1426" s="14" t="str">
        <x:v>actual_change_point 사용</x:v>
      </x:c>
      <x:c r="AT1426" s="14" t="str">
        <x:v>불일치</x:v>
      </x:c>
      <x:c r="AU1426" s="15" t="str">
        <x:v>1.3999999999999957</x:v>
      </x:c>
      <x:c r="AV1426" s="14" t="str">
        <x:v>claim=-0.7, adjusted_actual=0.6999999999999957, 오차=1.400, 허용=0.3</x:v>
      </x:c>
      <x:c r="AW1426" s="14" t="str">
        <x:v>재검토필요_증감률불일치</x:v>
      </x:c>
      <x:c r="AX1426" s="15" t="str">
        <x:v>N</x:v>
      </x:c>
      <x:c r="AY1426" s="15" t="str">
        <x:v>N</x:v>
      </x:c>
      <x:c r="AZ1426" s="14" t="str">
        <x:v>N</x:v>
      </x:c>
      <x:c r="BA1426" s="15" t="str"/>
      <x:c r="BB1426" s="15" t="str"/>
      <x:c r="BC1426" s="14" t="str"/>
      <x:c r="BD1426" s="14" t="str"/>
      <x:c r="BE1426" s="14" t="str">
        <x:v>기존 재검토/판단불가 상태 유지</x:v>
      </x:c>
      <x:c r="BF1426" s="14" t="str">
        <x:v>재검토필요_증감률불일치</x:v>
      </x:c>
      <x:c r="BG1426" s="14" t="str"/>
      <x:c r="BH1426" s="14" t="str"/>
      <x:c r="BI1426" s="14" t="str"/>
      <x:c r="BJ1426" s="14" t="str"/>
      <x:c r="BK1426" s="15" t="str"/>
      <x:c r="BL1426" s="15" t="str"/>
      <x:c r="BM1426" s="14" t="str"/>
      <x:c r="BN1426" s="14" t="str"/>
      <x:c r="BO1426" s="14" t="str"/>
      <x:c r="BP1426" s="14" t="str"/>
      <x:c r="BQ1426" s="15" t="str"/>
      <x:c r="BR1426" s="15" t="str"/>
      <x:c r="BS1426" s="15" t="str"/>
      <x:c r="BT1426" s="15" t="str">
        <x:v>1425</x:v>
      </x:c>
      <x:c r="BU1426" s="15" t="str">
        <x:v>8</x:v>
      </x:c>
      <x:c r="BV1426" s="14" t="str">
        <x:v>고용</x:v>
      </x:c>
      <x:c r="BW1426" s="14" t="str">
        <x:v>코드북_자동검증대상</x:v>
      </x:c>
      <x:c r="BX1426" s="14" t="str">
        <x:v>검증완료_코드북일치</x:v>
      </x:c>
      <x:c r="BY1426" s="15" t="str">
        <x:v>Y</x:v>
      </x:c>
      <x:c r="BZ1426" s="14" t="str">
        <x:v>일치</x:v>
      </x:c>
      <x:c r="CA1426" s="14" t="str"/>
      <x:c r="CB1426" s="14" t="str"/>
      <x:c r="CC1426" s="15" t="str">
        <x:v>101</x:v>
      </x:c>
      <x:c r="CD1426" s="15" t="str">
        <x:v>DT_1DA7002S</x:v>
      </x:c>
      <x:c r="CE1426" s="15" t="str">
        <x:v>75</x:v>
      </x:c>
      <x:c r="CF1426" s="15" t="str"/>
      <x:c r="CG1426" s="15" t="str">
        <x:v>T90</x:v>
      </x:c>
      <x:c r="CH1426" s="15" t="str">
        <x:v>M</x:v>
      </x:c>
      <x:c r="CI1426" s="15" t="str">
        <x:v>-0.7</x:v>
      </x:c>
      <x:c r="CJ1426" s="15" t="str">
        <x:v>202405</x:v>
      </x:c>
      <x:c r="CK1426" s="15" t="str">
        <x:v>202305</x:v>
      </x:c>
      <x:c r="CL1426" s="14" t="str">
        <x:v>고용률/실업률 시점 차이</x:v>
      </x:c>
      <x:c r="CM1426" s="15" t="str">
        <x:v>-0.7000000000000028</x:v>
      </x:c>
      <x:c r="CN1426" s="15" t="str">
        <x:v>46.9</x:v>
      </x:c>
      <x:c r="CO1426" s="15" t="str">
        <x:v>47.6</x:v>
      </x:c>
      <x:c r="CP1426" s="15" t="str">
        <x:v>%</x:v>
      </x:c>
      <x:c r="CQ1426" s="14" t="str">
        <x:v>DT_1DA7002S 202405=46.9; 202305=47.6; actual=-0.7000000000000028; target=-0.7</x:v>
      </x:c>
      <x:c r="CR1426" s="16" t="str"/>
    </x:row>
    <x:row r="1427" ht="30" customHeight="1">
      <x:c r="A1427" s="13" t="str">
        <x:v>C19449</x:v>
      </x:c>
      <x:c r="B1427" s="15" t="str">
        <x:v>2558</x:v>
      </x:c>
      <x:c r="C1427" s="14" t="str">
        <x:v>제조업 취업자 1년째 내리막에...‘쉬었음’ 20대 5년 만 최대</x:v>
      </x:c>
      <x:c r="D1427" s="15" t="str">
        <x:v>2025-07-16</x:v>
      </x:c>
      <x:c r="E1427" s="15" t="str">
        <x:v>https://www.chosun.com/economy/economy_general/2025/07/16/JJGWFZ2EF5BPZPOLN4O4NQHNLU</x:v>
      </x:c>
      <x:c r="F1427" s="14" t="str">
        <x:v>20대만 떼어놓고 봐도 고용률은 61로 전년 동월 대비 0.5%포인트 떨어졌다.</x:v>
      </x:c>
      <x:c r="G1427" s="15" t="str">
        <x:v>고용지표</x:v>
      </x:c>
      <x:c r="H1427" s="15" t="str">
        <x:v>고용지표; 비율·증감률</x:v>
      </x:c>
      <x:c r="I1427" s="15" t="str">
        <x:v>True</x:v>
      </x:c>
      <x:c r="J1427" s="15" t="str">
        <x:v>20대</x:v>
      </x:c>
      <x:c r="K1427" s="15" t="str">
        <x:v>청년층 고용률은 작년 5월(-0.7%포인트)부터 1년 넘게 감소세를 이어가고 있다.</x:v>
      </x:c>
      <x:c r="L1427" s="15" t="str">
        <x:v>특히 구직 활동조차 하지 않은 채 ‘그냥 쉬었다’는 20대는 계속 늘어나는 모습이다.</x:v>
      </x:c>
      <x:c r="M1427" s="15" t="str">
        <x:v>[0.5]</x:v>
      </x:c>
      <x:c r="N1427" s="15" t="str">
        <x:v>['%']</x:v>
      </x:c>
      <x:c r="O1427" s="15" t="str">
        <x:v>[]</x:v>
      </x:c>
      <x:c r="P1427" s="15" t="str">
        <x:v>[]</x:v>
      </x:c>
      <x:c r="Q1427" s="15" t="str">
        <x:v>성별 경제활동인구 총괄(tblId=DT_1DA7001S); 행정구역(시도)별 경제활동인구(tblId=DT_1DA7004S)</x:v>
      </x:c>
      <x:c r="R1427" s="15" t="str">
        <x:v>orgId=101, tblId=DT_1DA7001S | obj_l1/itm_id 메타 API로 확인 필요</x:v>
      </x:c>
      <x:c r="S1427" s="15" t="str">
        <x:v>원자료 직접 조회 후 필요 시 증감률 계산</x:v>
      </x:c>
      <x:c r="T1427" s="15" t="str">
        <x:v>검토 필요</x:v>
      </x:c>
      <x:c r="U1427" s="15" t="str">
        <x:v>101</x:v>
      </x:c>
      <x:c r="V1427" s="15" t="str">
        <x:v>DT_1DA7001S</x:v>
      </x:c>
      <x:c r="W1427" s="15" t="str">
        <x:v>0</x:v>
      </x:c>
      <x:c r="X1427" s="15" t="str">
        <x:v>T90</x:v>
      </x:c>
      <x:c r="Y1427" s="15" t="str">
        <x:v>M</x:v>
      </x:c>
      <x:c r="Z1427" s="14" t="str">
        <x:v>경제활동인구 총괄 후보 선택. 성별/고용률 항목 확인 필요 | obj_l1/itm_id 자동 후보 입력</x:v>
      </x:c>
      <x:c r="AA1427" s="15" t="str">
        <x:v>61.4</x:v>
      </x:c>
      <x:c r="AB1427" s="15" t="str">
        <x:v>202412</x:v>
      </x:c>
      <x:c r="AC1427" s="15" t="str">
        <x:v>61.7</x:v>
      </x:c>
      <x:c r="AD1427" s="15" t="str">
        <x:v>202312</x:v>
      </x:c>
      <x:c r="AE1427" s="15" t="str">
        <x:v>-0.48622366288493396</x:v>
      </x:c>
      <x:c r="AF1427" s="15" t="str">
        <x:v>-0.30000000000000426</x:v>
      </x:c>
      <x:c r="AG1427" s="14" t="str"/>
      <x:c r="AH1427" s="15" t="str">
        <x:v>POINT_CHANGE</x:v>
      </x:c>
      <x:c r="AI1427" s="15" t="str">
        <x:v>0.5</x:v>
      </x:c>
      <x:c r="AJ1427" s="15" t="str">
        <x:v>-0.30000000000000426</x:v>
      </x:c>
      <x:c r="AK1427" s="15" t="str">
        <x:v>actual_change_point 컬럼 사용(전기대비 계산값)</x:v>
      </x:c>
      <x:c r="AL1427" s="14" t="str">
        <x:v>불일치</x:v>
      </x:c>
      <x:c r="AM1427" s="15" t="str">
        <x:v>0.8000000000000043</x:v>
      </x:c>
      <x:c r="AN1427" s="14" t="str">
        <x:v>claim=0.5, actual=-0.30000000000000426, 오차=0.800 (허용=0.3)</x:v>
      </x:c>
      <x:c r="AO1427" s="15" t="str">
        <x:v>POINT_CHANGE</x:v>
      </x:c>
      <x:c r="AP1427" s="15" t="str">
        <x:v>0.5</x:v>
      </x:c>
      <x:c r="AQ1427" s="14" t="str">
        <x:v>% 숫자 선택</x:v>
      </x:c>
      <x:c r="AR1427" s="15" t="str">
        <x:v>-0.30000000000000426</x:v>
      </x:c>
      <x:c r="AS1427" s="14" t="str">
        <x:v>actual_change_point 사용</x:v>
      </x:c>
      <x:c r="AT1427" s="14" t="str">
        <x:v>불일치</x:v>
      </x:c>
      <x:c r="AU1427" s="15" t="str">
        <x:v>0.8000000000000043</x:v>
      </x:c>
      <x:c r="AV1427" s="14" t="str">
        <x:v>claim=0.5, adjusted_actual=-0.30000000000000426, 오차=0.800, 허용=0.3</x:v>
      </x:c>
      <x:c r="AW1427" s="14" t="str">
        <x:v>재검토필요_증감률불일치</x:v>
      </x:c>
      <x:c r="AX1427" s="15" t="str">
        <x:v>N</x:v>
      </x:c>
      <x:c r="AY1427" s="15" t="str">
        <x:v>N</x:v>
      </x:c>
      <x:c r="AZ1427" s="14" t="str">
        <x:v>N</x:v>
      </x:c>
      <x:c r="BA1427" s="15" t="str"/>
      <x:c r="BB1427" s="15" t="str"/>
      <x:c r="BC1427" s="14" t="str"/>
      <x:c r="BD1427" s="14" t="str"/>
      <x:c r="BE1427" s="14" t="str">
        <x:v>기존 재검토/판단불가 상태 유지</x:v>
      </x:c>
      <x:c r="BF1427" s="14" t="str">
        <x:v>재검토필요_증감률불일치</x:v>
      </x:c>
      <x:c r="BG1427" s="14" t="str"/>
      <x:c r="BH1427" s="14" t="str"/>
      <x:c r="BI1427" s="14" t="str"/>
      <x:c r="BJ1427" s="14" t="str"/>
      <x:c r="BK1427" s="15" t="str"/>
      <x:c r="BL1427" s="15" t="str"/>
      <x:c r="BM1427" s="14" t="str"/>
      <x:c r="BN1427" s="14" t="str"/>
      <x:c r="BO1427" s="14" t="str"/>
      <x:c r="BP1427" s="14" t="str"/>
      <x:c r="BQ1427" s="15" t="str"/>
      <x:c r="BR1427" s="15" t="str"/>
      <x:c r="BS1427" s="15" t="str"/>
      <x:c r="BT1427" s="15" t="str">
        <x:v>1426</x:v>
      </x:c>
      <x:c r="BU1427" s="15" t="str">
        <x:v>8</x:v>
      </x:c>
      <x:c r="BV1427" s="14" t="str">
        <x:v>고용</x:v>
      </x:c>
      <x:c r="BW1427" s="14" t="str">
        <x:v>수동검토유지</x:v>
      </x:c>
      <x:c r="BX1427" s="14" t="str">
        <x:v>재검토필요_증감률불일치</x:v>
      </x:c>
      <x:c r="BY1427" s="15" t="str">
        <x:v>N/A</x:v>
      </x:c>
      <x:c r="BZ1427" s="14" t="str"/>
      <x:c r="CA1427" s="14" t="str"/>
      <x:c r="CB1427" s="14" t="str"/>
      <x:c r="CC1427" s="15" t="str"/>
      <x:c r="CD1427" s="15" t="str"/>
      <x:c r="CE1427" s="15" t="str"/>
      <x:c r="CF1427" s="15" t="str"/>
      <x:c r="CG1427" s="15" t="str"/>
      <x:c r="CH1427" s="15" t="str"/>
      <x:c r="CI1427" s="15" t="str"/>
      <x:c r="CJ1427" s="15" t="str"/>
      <x:c r="CK1427" s="15" t="str"/>
      <x:c r="CL1427" s="14" t="str"/>
      <x:c r="CM1427" s="15" t="str"/>
      <x:c r="CN1427" s="15" t="str"/>
      <x:c r="CO1427" s="15" t="str"/>
      <x:c r="CP1427" s="15" t="str"/>
      <x:c r="CQ1427" s="14" t="str"/>
      <x:c r="CR1427" s="16" t="str"/>
    </x:row>
    <x:row r="1428" ht="30" customHeight="1">
      <x:c r="A1428" s="13" t="str">
        <x:v>C19450</x:v>
      </x:c>
      <x:c r="B1428" s="15" t="str">
        <x:v>2558</x:v>
      </x:c>
      <x:c r="C1428" s="14" t="str">
        <x:v>제조업 취업자 1년째 내리막에...‘쉬었음’ 20대 5년 만 최대</x:v>
      </x:c>
      <x:c r="D1428" s="15" t="str">
        <x:v>2025-07-16</x:v>
      </x:c>
      <x:c r="E1428" s="15" t="str">
        <x:v>https://www.chosun.com/economy/economy_general/2025/07/16/JJGWFZ2EF5BPZPOLN4O4NQHNLU</x:v>
      </x:c>
      <x:c r="F1428" s="14" t="str">
        <x:v>지난달 비경제활동인구 중 활동 상태를 ‘쉬었음’이라고 응답한 20대는 39만6000명으로 전년 동월 대비 2000명 늘었다.</x:v>
      </x:c>
      <x:c r="G1428" s="15" t="str">
        <x:v>인구지표</x:v>
      </x:c>
      <x:c r="H1428" s="15" t="str">
        <x:v>인구지표; 인원수</x:v>
      </x:c>
      <x:c r="I1428" s="15" t="str">
        <x:v>True</x:v>
      </x:c>
      <x:c r="J1428" s="15" t="str">
        <x:v>20대</x:v>
      </x:c>
      <x:c r="K1428" s="15" t="str">
        <x:v>특히 구직 활동조차 하지 않은 채 ‘그냥 쉬었다’는 20대는 계속 늘어나는 모습이다.</x:v>
      </x:c>
      <x:c r="L1428" s="15" t="str">
        <x:v>이는 같은 6월 기준으로 코로나가 시작된 지난 2020년 6월(41만5000명) 이후 5년 만에 최대 규모다.</x:v>
      </x:c>
      <x:c r="M1428" s="15" t="str">
        <x:v>[6000, 2000]</x:v>
      </x:c>
      <x:c r="N1428" s="15" t="str">
        <x:v>['명', '명']</x:v>
      </x:c>
      <x:c r="O1428" s="15" t="str">
        <x:v>[]</x:v>
      </x:c>
      <x:c r="P1428" s="15" t="str">
        <x:v>[]</x:v>
      </x:c>
      <x:c r="Q1428" s="15" t="str">
        <x:v>연령별 경제활동인구 총괄(tblId=DT_1DA7002S); 성별 경제활동인구 총괄(tblId=DT_1DA7001S)</x:v>
      </x:c>
      <x:c r="R1428" s="15" t="str">
        <x:v>orgId=101, tblId=DT_1DA7002S | obj_l1/itm_id 메타 API로 확인 필요</x:v>
      </x:c>
      <x:c r="S1428" s="15" t="str">
        <x:v>원자료 직접 조회 후 필요 시 증감률 계산</x:v>
      </x:c>
      <x:c r="T1428" s="15" t="str">
        <x:v>검토 필요</x:v>
      </x:c>
      <x:c r="U1428" s="15" t="str">
        <x:v>101</x:v>
      </x:c>
      <x:c r="V1428" s="15" t="str">
        <x:v>DT_1DA7002S</x:v>
      </x:c>
      <x:c r="W1428" s="15" t="str">
        <x:v>20</x:v>
      </x:c>
      <x:c r="X1428" s="15" t="str">
        <x:v>T30</x:v>
      </x:c>
      <x:c r="Y1428" s="15" t="str">
        <x:v>M</x:v>
      </x:c>
      <x:c r="Z1428" s="14" t="str">
        <x:v>연령별 취업자 후보 선택. 연령/취업자 항목 확인 필요 | obj_l1/itm_id 자동 후보 입력</x:v>
      </x:c>
      <x:c r="AA1428" s="15" t="str">
        <x:v>3641.9</x:v>
      </x:c>
      <x:c r="AB1428" s="15" t="str">
        <x:v>202406</x:v>
      </x:c>
      <x:c r="AC1428" s="15" t="str">
        <x:v>3777.3</x:v>
      </x:c>
      <x:c r="AD1428" s="15" t="str">
        <x:v>202306</x:v>
      </x:c>
      <x:c r="AE1428" s="15" t="str">
        <x:v>-3.5845709898604845</x:v>
      </x:c>
      <x:c r="AF1428" s="15" t="str">
        <x:v>-135.4000000000001</x:v>
      </x:c>
      <x:c r="AG1428" s="14" t="str"/>
      <x:c r="AH1428" s="15" t="str">
        <x:v>CHANGE_RATE</x:v>
      </x:c>
      <x:c r="AI1428" s="15" t="str">
        <x:v>20.0</x:v>
      </x:c>
      <x:c r="AJ1428" s="15" t="str">
        <x:v>-3.5845709898604845</x:v>
      </x:c>
      <x:c r="AK1428" s="15" t="str">
        <x:v>actual_change_pct 컬럼 사용(전기대비 계산값)</x:v>
      </x:c>
      <x:c r="AL1428" s="14" t="str">
        <x:v>불일치</x:v>
      </x:c>
      <x:c r="AM1428" s="15" t="str">
        <x:v>23.584570989860485</x:v>
      </x:c>
      <x:c r="AN1428" s="14" t="str">
        <x:v>claim=20.0, actual=-3.5845709898604845, 오차=23.585 (허용=0.3)</x:v>
      </x:c>
      <x:c r="AO1428" s="15" t="str">
        <x:v>CHANGE_RATE</x:v>
      </x:c>
      <x:c r="AP1428" s="15" t="str">
        <x:v>2000.0</x:v>
      </x:c>
      <x:c r="AQ1428" s="14" t="str">
        <x:v>명 숫자 선택</x:v>
      </x:c>
      <x:c r="AR1428" s="15" t="str">
        <x:v>-3.5845709898604845</x:v>
      </x:c>
      <x:c r="AS1428" s="14" t="str">
        <x:v>actual_change_pct 사용</x:v>
      </x:c>
      <x:c r="AT1428" s="14" t="str">
        <x:v>불일치</x:v>
      </x:c>
      <x:c r="AU1428" s="15" t="str">
        <x:v>2003.5845709898606</x:v>
      </x:c>
      <x:c r="AV1428" s="14" t="str">
        <x:v>claim=2000.0, adjusted_actual=-3.5845709898604845, 오차=2003.585, 허용=0.3</x:v>
      </x:c>
      <x:c r="AW1428" s="14" t="str">
        <x:v>재검토필요_증감률불일치</x:v>
      </x:c>
      <x:c r="AX1428" s="15" t="str">
        <x:v>N</x:v>
      </x:c>
      <x:c r="AY1428" s="15" t="str">
        <x:v>N</x:v>
      </x:c>
      <x:c r="AZ1428" s="14" t="str">
        <x:v>N</x:v>
      </x:c>
      <x:c r="BA1428" s="15" t="str"/>
      <x:c r="BB1428" s="15" t="str"/>
      <x:c r="BC1428" s="14" t="str"/>
      <x:c r="BD1428" s="14" t="str"/>
      <x:c r="BE1428" s="14" t="str">
        <x:v>기존 재검토/판단불가 상태 유지</x:v>
      </x:c>
      <x:c r="BF1428" s="14" t="str">
        <x:v>재검토필요_증감률불일치</x:v>
      </x:c>
      <x:c r="BG1428" s="14" t="str"/>
      <x:c r="BH1428" s="14" t="str"/>
      <x:c r="BI1428" s="14" t="str"/>
      <x:c r="BJ1428" s="14" t="str"/>
      <x:c r="BK1428" s="15" t="str"/>
      <x:c r="BL1428" s="15" t="str"/>
      <x:c r="BM1428" s="14" t="str"/>
      <x:c r="BN1428" s="14" t="str"/>
      <x:c r="BO1428" s="14" t="str"/>
      <x:c r="BP1428" s="14" t="str"/>
      <x:c r="BQ1428" s="15" t="str"/>
      <x:c r="BR1428" s="15" t="str"/>
      <x:c r="BS1428" s="15" t="str"/>
      <x:c r="BT1428" s="15" t="str">
        <x:v>1427</x:v>
      </x:c>
      <x:c r="BU1428" s="15" t="str">
        <x:v>8</x:v>
      </x:c>
      <x:c r="BV1428" s="14" t="str">
        <x:v>고용</x:v>
      </x:c>
      <x:c r="BW1428" s="14" t="str">
        <x:v>수동검토유지</x:v>
      </x:c>
      <x:c r="BX1428" s="14" t="str">
        <x:v>재검토필요_증감률불일치</x:v>
      </x:c>
      <x:c r="BY1428" s="15" t="str">
        <x:v>N/A</x:v>
      </x:c>
      <x:c r="BZ1428" s="14" t="str"/>
      <x:c r="CA1428" s="14" t="str"/>
      <x:c r="CB1428" s="14" t="str"/>
      <x:c r="CC1428" s="15" t="str"/>
      <x:c r="CD1428" s="15" t="str"/>
      <x:c r="CE1428" s="15" t="str"/>
      <x:c r="CF1428" s="15" t="str"/>
      <x:c r="CG1428" s="15" t="str"/>
      <x:c r="CH1428" s="15" t="str"/>
      <x:c r="CI1428" s="15" t="str"/>
      <x:c r="CJ1428" s="15" t="str"/>
      <x:c r="CK1428" s="15" t="str"/>
      <x:c r="CL1428" s="14" t="str"/>
      <x:c r="CM1428" s="15" t="str"/>
      <x:c r="CN1428" s="15" t="str"/>
      <x:c r="CO1428" s="15" t="str"/>
      <x:c r="CP1428" s="15" t="str"/>
      <x:c r="CQ1428" s="14" t="str"/>
      <x:c r="CR1428" s="16" t="str"/>
    </x:row>
    <x:row r="1429" ht="30" customHeight="1">
      <x:c r="A1429" s="13" t="str">
        <x:v>C19459</x:v>
      </x:c>
      <x:c r="B1429" s="15" t="str">
        <x:v>2561</x:v>
      </x:c>
      <x:c r="C1429" s="14" t="str">
        <x:v>교수 62% “정년 연장할 경우 청년층 신규 채용 감소 우려”</x:v>
      </x:c>
      <x:c r="D1429" s="15" t="str">
        <x:v>2025-07-16</x:v>
      </x:c>
      <x:c r="E1429" s="15" t="str">
        <x:v>https://www.chosun.com/economy/industry-company/2025/07/16/3BWCULXU4RCWVPSF4467OCVDSU</x:v>
      </x:c>
      <x:c r="F1429" s="14" t="str">
        <x:v>15일 한국경영자총협회는 “국내 4년제 대학 경제·경영·법학교수 210명에게 65세로 법정 정년이 연장될 경우 가장 큰 부정적 효과를 설문한 결과, 응답자의 62.4%(이하 복수 응답)가 ‘청년층 신규 채용 감소’를 꼽았다“고 밝혔다.</x:v>
      </x:c>
      <x:c r="G1429" s="15" t="str">
        <x:v>고용지표</x:v>
      </x:c>
      <x:c r="H1429" s="15" t="str">
        <x:v>고용지표; 비율·증감률; 인원수; 날짜·시간</x:v>
      </x:c>
      <x:c r="I1429" s="15" t="str">
        <x:v>True</x:v>
      </x:c>
      <x:c r="J1429" s="15" t="str">
        <x:v>청년층</x:v>
      </x:c>
      <x:c r="K1429" s="15" t="str">
        <x:v>65세 정년 연장은 이재명 대통령의 대선 공약 중 하나로, 최근 민주당이 ‘정년 연장 태스크포스(TF)’를 꾸려 본격적으로 논의를 시작한 상황이다.</x:v>
      </x:c>
      <x:c r="L1429" s="15" t="str">
        <x:v>이어서 ‘낮은 생산성 대비 높은 비용에 따른 비효율’(43.8%), ‘세대 갈등 같은 직장 문화 저해’(23.8%), ‘노동시장 이중구조 심화’(19.5%) 순으로 응답률이 높았다.</x:v>
      </x:c>
      <x:c r="M1429" s="15" t="str">
        <x:v>[15, 4, 210, 62.4]</x:v>
      </x:c>
      <x:c r="N1429" s="15" t="str">
        <x:v>['일', '년', '명', '%']</x:v>
      </x:c>
      <x:c r="O1429" s="15" t="str">
        <x:v>[]</x:v>
      </x:c>
      <x:c r="P1429" s="15" t="str">
        <x:v>[]</x:v>
      </x:c>
      <x:c r="Q1429" s="15" t="str">
        <x:v>연령별 경제활동인구 총괄(tblId=DT_1DA7002S); 성별 경제활동인구 총괄(tblId=DT_1DA7001S)</x:v>
      </x:c>
      <x:c r="R1429" s="15" t="str">
        <x:v>orgId=101, tblId=DT_1DA7002S | obj_l1/itm_id 메타 API로 확인 필요</x:v>
      </x:c>
      <x:c r="S1429" s="15" t="str">
        <x:v>원자료 직접 조회 후 필요 시 증감률 계산</x:v>
      </x:c>
      <x:c r="T1429" s="15" t="str">
        <x:v>검토 필요</x:v>
      </x:c>
      <x:c r="U1429" s="15" t="str">
        <x:v>101</x:v>
      </x:c>
      <x:c r="V1429" s="15" t="str">
        <x:v>DT_1DA7002S</x:v>
      </x:c>
      <x:c r="W1429" s="15" t="str">
        <x:v>75</x:v>
      </x:c>
      <x:c r="X1429" s="15" t="str">
        <x:v>T30</x:v>
      </x:c>
      <x:c r="Y1429" s="15" t="str">
        <x:v>Y</x:v>
      </x:c>
      <x:c r="Z1429" s="14" t="str">
        <x:v>연령별 취업자 후보 선택. 연령/취업자 항목 확인 필요 | obj_l1/itm_id 자동 후보 입력</x:v>
      </x:c>
      <x:c r="AA1429" s="15" t="str">
        <x:v>3577.5</x:v>
      </x:c>
      <x:c r="AB1429" s="15" t="str">
        <x:v>2025</x:v>
      </x:c>
      <x:c r="AC1429" s="15" t="str">
        <x:v>3755.2</x:v>
      </x:c>
      <x:c r="AD1429" s="15" t="str">
        <x:v>2024</x:v>
      </x:c>
      <x:c r="AE1429" s="15" t="str">
        <x:v>-4.732104814657005</x:v>
      </x:c>
      <x:c r="AF1429" s="15" t="str">
        <x:v>-177.69999999999982</x:v>
      </x:c>
      <x:c r="AG1429" s="14" t="str"/>
      <x:c r="AH1429" s="15" t="str">
        <x:v>CHANGE_RATE</x:v>
      </x:c>
      <x:c r="AI1429" s="15" t="str">
        <x:v>62.4</x:v>
      </x:c>
      <x:c r="AJ1429" s="15" t="str">
        <x:v>-4.732104814657005</x:v>
      </x:c>
      <x:c r="AK1429" s="15" t="str">
        <x:v>actual_change_pct 컬럼 사용(전기대비 계산값)</x:v>
      </x:c>
      <x:c r="AL1429" s="14" t="str">
        <x:v>불일치</x:v>
      </x:c>
      <x:c r="AM1429" s="15" t="str">
        <x:v>67.132104814657</x:v>
      </x:c>
      <x:c r="AN1429" s="14" t="str">
        <x:v>claim=62.4, actual=-4.732104814657005, 오차=67.132 (허용=0.3)</x:v>
      </x:c>
      <x:c r="AO1429" s="15" t="str">
        <x:v>CHANGE_RATE</x:v>
      </x:c>
      <x:c r="AP1429" s="15" t="str">
        <x:v>62.4</x:v>
      </x:c>
      <x:c r="AQ1429" s="14" t="str">
        <x:v>% 숫자 선택</x:v>
      </x:c>
      <x:c r="AR1429" s="15" t="str">
        <x:v>-4.732104814657005</x:v>
      </x:c>
      <x:c r="AS1429" s="14" t="str">
        <x:v>actual_change_pct 사용</x:v>
      </x:c>
      <x:c r="AT1429" s="14" t="str">
        <x:v>불일치</x:v>
      </x:c>
      <x:c r="AU1429" s="15" t="str">
        <x:v>67.132104814657</x:v>
      </x:c>
      <x:c r="AV1429" s="14" t="str">
        <x:v>claim=62.4, adjusted_actual=-4.732104814657005, 오차=67.132, 허용=0.3</x:v>
      </x:c>
      <x:c r="AW1429" s="14" t="str">
        <x:v>재검토필요_증감률불일치</x:v>
      </x:c>
      <x:c r="AX1429" s="15" t="str">
        <x:v>N</x:v>
      </x:c>
      <x:c r="AY1429" s="15" t="str">
        <x:v>N</x:v>
      </x:c>
      <x:c r="AZ1429" s="14" t="str">
        <x:v>N</x:v>
      </x:c>
      <x:c r="BA1429" s="15" t="str"/>
      <x:c r="BB1429" s="15" t="str"/>
      <x:c r="BC1429" s="14" t="str"/>
      <x:c r="BD1429" s="14" t="str"/>
      <x:c r="BE1429" s="14" t="str">
        <x:v>기존 재검토/판단불가 상태 유지</x:v>
      </x:c>
      <x:c r="BF1429" s="14" t="str">
        <x:v>재검토필요_증감률불일치</x:v>
      </x:c>
      <x:c r="BG1429" s="14" t="str"/>
      <x:c r="BH1429" s="14" t="str"/>
      <x:c r="BI1429" s="14" t="str"/>
      <x:c r="BJ1429" s="14" t="str"/>
      <x:c r="BK1429" s="15" t="str"/>
      <x:c r="BL1429" s="15" t="str"/>
      <x:c r="BM1429" s="14" t="str"/>
      <x:c r="BN1429" s="14" t="str"/>
      <x:c r="BO1429" s="14" t="str"/>
      <x:c r="BP1429" s="14" t="str"/>
      <x:c r="BQ1429" s="15" t="str"/>
      <x:c r="BR1429" s="15" t="str"/>
      <x:c r="BS1429" s="15" t="str"/>
      <x:c r="BT1429" s="15" t="str">
        <x:v>1428</x:v>
      </x:c>
      <x:c r="BU1429" s="15" t="str">
        <x:v>8</x:v>
      </x:c>
      <x:c r="BV1429" s="14" t="str">
        <x:v>고용</x:v>
      </x:c>
      <x:c r="BW1429" s="14" t="str">
        <x:v>코드북_비검증분류</x:v>
      </x:c>
      <x:c r="BX1429" s="14" t="str">
        <x:v>판단불가_KOSIS 미제공</x:v>
      </x:c>
      <x:c r="BY1429" s="15" t="str">
        <x:v>N/A</x:v>
      </x:c>
      <x:c r="BZ1429" s="14" t="str">
        <x:v>판단불가</x:v>
      </x:c>
      <x:c r="CA1429" s="14" t="str">
        <x:v>KOSIS 미제공</x:v>
      </x:c>
      <x:c r="CB1429" s="14" t="str">
        <x:v>민간 설문·정책·시장가격 지표</x:v>
      </x:c>
      <x:c r="CC1429" s="15" t="str"/>
      <x:c r="CD1429" s="15" t="str"/>
      <x:c r="CE1429" s="15" t="str"/>
      <x:c r="CF1429" s="15" t="str"/>
      <x:c r="CG1429" s="15" t="str"/>
      <x:c r="CH1429" s="15" t="str"/>
      <x:c r="CI1429" s="15" t="str"/>
      <x:c r="CJ1429" s="15" t="str"/>
      <x:c r="CK1429" s="15" t="str"/>
      <x:c r="CL1429" s="14" t="str"/>
      <x:c r="CM1429" s="15" t="str"/>
      <x:c r="CN1429" s="15" t="str"/>
      <x:c r="CO1429" s="15" t="str"/>
      <x:c r="CP1429" s="15" t="str"/>
      <x:c r="CQ1429" s="14" t="str"/>
      <x:c r="CR1429" s="16" t="str"/>
    </x:row>
    <x:row r="1430" ht="30" customHeight="1">
      <x:c r="A1430" s="13" t="str">
        <x:v>C19501</x:v>
      </x:c>
      <x:c r="B1430" s="15" t="str">
        <x:v>2566</x:v>
      </x:c>
      <x:c r="C1430" s="14" t="str">
        <x:v>‘광우병 파동’ 재발 우려에 소고기는 신중… 쌀·사과로 협상할 듯</x:v>
      </x:c>
      <x:c r="D1430" s="15" t="str">
        <x:v>2025-07-17</x:v>
      </x:c>
      <x:c r="E1430" s="15" t="str">
        <x:v>https://www.chosun.com/economy/economy_general/2025/07/17/7RFL2EZOUBGS3CSGOMK5WJWC7M</x:v>
      </x:c>
      <x:c r="F1430" s="14" t="str">
        <x:v>10 내달 1일 미국의 25% 상호 관세 부과를 앞두고 우리나라 통상 당국이 미국의 농축산물 시장 개방 요구를 둘러싼 레드라인(red line·넘어서는 안 되는 마지막 선)의 가닥을 잡아가고 있다.</x:v>
      </x:c>
      <x:c r="G1430" s="15" t="str">
        <x:v>무역지표</x:v>
      </x:c>
      <x:c r="H1430" s="15" t="str">
        <x:v>무역지표; 비율·증감률; 날짜·시간</x:v>
      </x:c>
      <x:c r="I1430" s="15" t="str">
        <x:v>True</x:v>
      </x:c>
      <x:c r="J1430" s="15" t="str"/>
      <x:c r="K1430" s="15" t="str"/>
      <x:c r="L1430" s="15" t="str">
        <x:v>정부는 30개월 이상 미국산 쇠고기 수입 허용 요구는 2008년 ‘광우병 파동’ 트라우마가 여전하다고 보고 협상 카드에서 제외하는 방안을 고심 중이다.</x:v>
      </x:c>
      <x:c r="M1430" s="15" t="str">
        <x:v>[1, 25]</x:v>
      </x:c>
      <x:c r="N1430" s="15" t="str">
        <x:v>['일', '%']</x:v>
      </x:c>
      <x:c r="O1430" s="15" t="str">
        <x:v>[]</x:v>
      </x:c>
      <x:c r="P1430" s="15" t="str">
        <x:v>[]</x:v>
      </x:c>
      <x:c r="Q1430" s="15" t="str">
        <x:v>국가별 수출액, 수입액(tblId=DT_1R11006_FRM101); 품목별 수출액, 수입액(tblId=DT_1R11001_FRM101)</x:v>
      </x:c>
      <x:c r="R1430" s="15" t="str">
        <x:v>orgId=360, tblId=DT_1R11006_FRM101 | obj_l1/itm_id 메타 API로 확인 필요</x:v>
      </x:c>
      <x:c r="S1430" s="15" t="str">
        <x:v>원자료 직접 조회 후 필요 시 증감률 계산</x:v>
      </x:c>
      <x:c r="T1430" s="15" t="str">
        <x:v>검토 필요</x:v>
      </x:c>
      <x:c r="U1430" s="15" t="str">
        <x:v>360</x:v>
      </x:c>
      <x:c r="V1430" s="15" t="str">
        <x:v>DT_1R11006_FRM101</x:v>
      </x:c>
      <x:c r="W1430" s="15" t="str">
        <x:v>13102103829E.US</x:v>
      </x:c>
      <x:c r="X1430" s="15" t="str">
        <x:v>13103103829T1</x:v>
      </x:c>
      <x:c r="Y1430" s="15" t="str">
        <x:v>Y</x:v>
      </x:c>
      <x:c r="Z1430" s="14" t="str">
        <x:v>국가별 수출입 후보 선택. 국가/수출입/시점 코드 확인 필요 | 국가 코드 자동선택: 미국</x:v>
      </x:c>
      <x:c r="AA1430" s="15" t="str">
        <x:v>122850915</x:v>
      </x:c>
      <x:c r="AB1430" s="15" t="str">
        <x:v>2025</x:v>
      </x:c>
      <x:c r="AC1430" s="15" t="str">
        <x:v>127761371</x:v>
      </x:c>
      <x:c r="AD1430" s="15" t="str">
        <x:v>2024</x:v>
      </x:c>
      <x:c r="AE1430" s="15" t="str">
        <x:v>-3.843459068703951</x:v>
      </x:c>
      <x:c r="AF1430" s="15" t="str">
        <x:v>-4910456.0</x:v>
      </x:c>
      <x:c r="AG1430" s="14" t="str"/>
      <x:c r="AH1430" s="15" t="str">
        <x:v>LEVEL</x:v>
      </x:c>
      <x:c r="AI1430" s="15" t="str">
        <x:v>10.0</x:v>
      </x:c>
      <x:c r="AJ1430" s="15" t="str">
        <x:v>122850915.0</x:v>
      </x:c>
      <x:c r="AK1430" s="15" t="str">
        <x:v>actual_value 컬럼 사용</x:v>
      </x:c>
      <x:c r="AL1430" s="14" t="str">
        <x:v>불일치</x:v>
      </x:c>
      <x:c r="AM1430" s="15" t="str">
        <x:v>0.9999999186005248</x:v>
      </x:c>
      <x:c r="AN1430" s="14" t="str">
        <x:v>claim=10.0, actual=122850915.0, 오차=1.000 (허용=0.05)</x:v>
      </x:c>
      <x:c r="AO1430" s="15" t="str">
        <x:v>LEVEL</x:v>
      </x:c>
      <x:c r="AP1430" s="15" t="str">
        <x:v>25.0</x:v>
      </x:c>
      <x:c r="AQ1430" s="14" t="str">
        <x:v>% 숫자 선택</x:v>
      </x:c>
      <x:c r="AR1430" s="15" t="str">
        <x:v>122850915.0</x:v>
      </x:c>
      <x:c r="AS1430" s="14" t="str">
        <x:v>actual_value 사용</x:v>
      </x:c>
      <x:c r="AT1430" s="14" t="str">
        <x:v>불일치</x:v>
      </x:c>
      <x:c r="AU1430" s="15" t="str">
        <x:v>0.9999997965013122</x:v>
      </x:c>
      <x:c r="AV1430" s="14" t="str">
        <x:v>claim=25.0, adjusted_actual=122850915.0, 오차=1.000, 허용=0.05</x:v>
      </x:c>
      <x:c r="AW1430" s="14" t="str">
        <x:v>재검토필요_수준값불일치</x:v>
      </x:c>
      <x:c r="AX1430" s="15" t="str">
        <x:v>N</x:v>
      </x:c>
      <x:c r="AY1430" s="15" t="str">
        <x:v>N</x:v>
      </x:c>
      <x:c r="AZ1430" s="14" t="str">
        <x:v>N</x:v>
      </x:c>
      <x:c r="BA1430" s="15" t="str"/>
      <x:c r="BB1430" s="15" t="str"/>
      <x:c r="BC1430" s="14" t="str"/>
      <x:c r="BD1430" s="14" t="str"/>
      <x:c r="BE1430" s="14" t="str">
        <x:v>기존 재검토/판단불가 상태 유지</x:v>
      </x:c>
      <x:c r="BF1430" s="14" t="str">
        <x:v>재검토필요_수준값불일치</x:v>
      </x:c>
      <x:c r="BG1430" s="14" t="str"/>
      <x:c r="BH1430" s="14" t="str"/>
      <x:c r="BI1430" s="14" t="str"/>
      <x:c r="BJ1430" s="14" t="str"/>
      <x:c r="BK1430" s="15" t="str"/>
      <x:c r="BL1430" s="15" t="str"/>
      <x:c r="BM1430" s="14" t="str"/>
      <x:c r="BN1430" s="14" t="str"/>
      <x:c r="BO1430" s="14" t="str"/>
      <x:c r="BP1430" s="14" t="str"/>
      <x:c r="BQ1430" s="15" t="str"/>
      <x:c r="BR1430" s="15" t="str"/>
      <x:c r="BS1430" s="15" t="str"/>
      <x:c r="BT1430" s="15" t="str">
        <x:v>1429</x:v>
      </x:c>
      <x:c r="BU1430" s="15" t="str">
        <x:v>8</x:v>
      </x:c>
      <x:c r="BV1430" s="14" t="str">
        <x:v>무역</x:v>
      </x:c>
      <x:c r="BW1430" s="14" t="str">
        <x:v>수동검토유지</x:v>
      </x:c>
      <x:c r="BX1430" s="14" t="str">
        <x:v>재검토필요_수준값불일치</x:v>
      </x:c>
      <x:c r="BY1430" s="15" t="str">
        <x:v>N/A</x:v>
      </x:c>
      <x:c r="BZ1430" s="14" t="str"/>
      <x:c r="CA1430" s="14" t="str"/>
      <x:c r="CB1430" s="14" t="str"/>
      <x:c r="CC1430" s="15" t="str"/>
      <x:c r="CD1430" s="15" t="str"/>
      <x:c r="CE1430" s="15" t="str"/>
      <x:c r="CF1430" s="15" t="str"/>
      <x:c r="CG1430" s="15" t="str"/>
      <x:c r="CH1430" s="15" t="str"/>
      <x:c r="CI1430" s="15" t="str"/>
      <x:c r="CJ1430" s="15" t="str"/>
      <x:c r="CK1430" s="15" t="str"/>
      <x:c r="CL1430" s="14" t="str"/>
      <x:c r="CM1430" s="15" t="str"/>
      <x:c r="CN1430" s="15" t="str"/>
      <x:c r="CO1430" s="15" t="str"/>
      <x:c r="CP1430" s="15" t="str"/>
      <x:c r="CQ1430" s="14" t="str"/>
      <x:c r="CR1430" s="16" t="str"/>
    </x:row>
    <x:row r="1431" ht="30" customHeight="1">
      <x:c r="A1431" s="13" t="str">
        <x:v>C19508</x:v>
      </x:c>
      <x:c r="B1431" s="15" t="str">
        <x:v>2566</x:v>
      </x:c>
      <x:c r="C1431" s="14" t="str">
        <x:v>‘광우병 파동’ 재발 우려에 소고기는 신중… 쌀·사과로 협상할 듯</x:v>
      </x:c>
      <x:c r="D1431" s="15" t="str">
        <x:v>2025-07-17</x:v>
      </x:c>
      <x:c r="E1431" s="15" t="str">
        <x:v>https://www.chosun.com/economy/economy_general/2025/07/17/7RFL2EZOUBGS3CSGOMK5WJWC7M</x:v>
      </x:c>
      <x:c r="F1431" s="14" t="str">
        <x:v>전미육류수출협회에 따르면, 지난 5월 기준 한국이 수입한 미국산 소고기는 2만5228t으로 미국의 전 세계 수출 물량(9만7266t)의 25.9%에 달한다.</x:v>
      </x:c>
      <x:c r="G1431" s="15" t="str">
        <x:v>무역지표</x:v>
      </x:c>
      <x:c r="H1431" s="15" t="str">
        <x:v>무역지표; 비율·증감률; 날짜·시간</x:v>
      </x:c>
      <x:c r="I1431" s="15" t="str">
        <x:v>True</x:v>
      </x:c>
      <x:c r="J1431" s="15" t="str"/>
      <x:c r="K1431" s="15" t="str">
        <x:v>◇‘美 소고기 최대 수입국’ 내세울 듯 30개월령 이상 미국산 소고기를 수입하지 않더라도 이미 한국이 전 세계에서 미국산 소고기를 가장 많이 수입하는 국가라는 점도 우리 통상 당국이 미국에 강조할 수 있는 대목이다.</x:v>
      </x:c>
      <x:c r="L1431" s="15" t="str">
        <x:v>막대한 물량의 미국산 소고기를 수입하고 있는 상황에서 30개월 연령 제한을 풀어 늘어날 미국의 수출 물량은 미미하다는 게 정부 판단이다.</x:v>
      </x:c>
      <x:c r="M1431" s="15" t="str">
        <x:v>[5, 25.9]</x:v>
      </x:c>
      <x:c r="N1431" s="15" t="str">
        <x:v>['월', '%']</x:v>
      </x:c>
      <x:c r="O1431" s="15" t="str">
        <x:v>[]</x:v>
      </x:c>
      <x:c r="P1431" s="15" t="str">
        <x:v>[]</x:v>
      </x:c>
      <x:c r="Q1431" s="15" t="str">
        <x:v>국가별 수출액, 수입액(tblId=DT_1R11006_FRM101); 품목별 수출액, 수입액(tblId=DT_1R11001_FRM101)</x:v>
      </x:c>
      <x:c r="R1431" s="15" t="str">
        <x:v>orgId=360, tblId=DT_1R11006_FRM101 | obj_l1/itm_id 메타 API로 확인 필요</x:v>
      </x:c>
      <x:c r="S1431" s="15" t="str">
        <x:v>원자료 직접 조회 후 필요 시 증감률 계산</x:v>
      </x:c>
      <x:c r="T1431" s="15" t="str">
        <x:v>검토 필요</x:v>
      </x:c>
      <x:c r="U1431" s="15" t="str">
        <x:v>360</x:v>
      </x:c>
      <x:c r="V1431" s="15" t="str">
        <x:v>DT_1R11006_FRM101</x:v>
      </x:c>
      <x:c r="W1431" s="15" t="str">
        <x:v>13102103829E.US</x:v>
      </x:c>
      <x:c r="X1431" s="15" t="str">
        <x:v>13103103829T1</x:v>
      </x:c>
      <x:c r="Y1431" s="15" t="str">
        <x:v>M</x:v>
      </x:c>
      <x:c r="Z1431" s="14" t="str">
        <x:v>국가별 수출입 후보 선택. 국가/수출입/시점 코드 확인 필요 | 국가 코드 자동선택: 미국</x:v>
      </x:c>
      <x:c r="AA1431" s="15" t="str">
        <x:v>16000104</x:v>
      </x:c>
      <x:c r="AB1431" s="15" t="str">
        <x:v>202605</x:v>
      </x:c>
      <x:c r="AC1431" s="15" t="str">
        <x:v>16343766</x:v>
      </x:c>
      <x:c r="AD1431" s="15" t="str">
        <x:v>202604</x:v>
      </x:c>
      <x:c r="AE1431" s="15" t="str">
        <x:v>-2.1027099874043715</x:v>
      </x:c>
      <x:c r="AF1431" s="15" t="str">
        <x:v>-343662.0</x:v>
      </x:c>
      <x:c r="AG1431" s="14" t="str"/>
      <x:c r="AH1431" s="15" t="str">
        <x:v>LEVEL</x:v>
      </x:c>
      <x:c r="AI1431" s="15" t="str">
        <x:v>2.0</x:v>
      </x:c>
      <x:c r="AJ1431" s="15" t="str">
        <x:v>16000104.0</x:v>
      </x:c>
      <x:c r="AK1431" s="15" t="str">
        <x:v>actual_value 컬럼 사용</x:v>
      </x:c>
      <x:c r="AL1431" s="14" t="str">
        <x:v>불일치</x:v>
      </x:c>
      <x:c r="AM1431" s="15" t="str">
        <x:v>0.9999998750008124</x:v>
      </x:c>
      <x:c r="AN1431" s="14" t="str">
        <x:v>claim=2.0, actual=16000104.0, 오차=1.000 (허용=0.05)</x:v>
      </x:c>
      <x:c r="AO1431" s="15" t="str">
        <x:v>LEVEL</x:v>
      </x:c>
      <x:c r="AP1431" s="15" t="str">
        <x:v>25.9</x:v>
      </x:c>
      <x:c r="AQ1431" s="14" t="str">
        <x:v>% 숫자 선택</x:v>
      </x:c>
      <x:c r="AR1431" s="15" t="str">
        <x:v>16000104.0</x:v>
      </x:c>
      <x:c r="AS1431" s="14" t="str">
        <x:v>actual_value 사용</x:v>
      </x:c>
      <x:c r="AT1431" s="14" t="str">
        <x:v>불일치</x:v>
      </x:c>
      <x:c r="AU1431" s="15" t="str">
        <x:v>0.9999983812605218</x:v>
      </x:c>
      <x:c r="AV1431" s="14" t="str">
        <x:v>claim=25.9, adjusted_actual=16000104.0, 오차=1.000, 허용=0.05</x:v>
      </x:c>
      <x:c r="AW1431" s="14" t="str">
        <x:v>재검토필요_수준값불일치</x:v>
      </x:c>
      <x:c r="AX1431" s="15" t="str">
        <x:v>N</x:v>
      </x:c>
      <x:c r="AY1431" s="15" t="str">
        <x:v>N</x:v>
      </x:c>
      <x:c r="AZ1431" s="14" t="str">
        <x:v>N</x:v>
      </x:c>
      <x:c r="BA1431" s="15" t="str"/>
      <x:c r="BB1431" s="15" t="str"/>
      <x:c r="BC1431" s="14" t="str"/>
      <x:c r="BD1431" s="14" t="str"/>
      <x:c r="BE1431" s="14" t="str">
        <x:v>기존 재검토/판단불가 상태 유지</x:v>
      </x:c>
      <x:c r="BF1431" s="14" t="str">
        <x:v>재검토필요_수준값불일치</x:v>
      </x:c>
      <x:c r="BG1431" s="14" t="str"/>
      <x:c r="BH1431" s="14" t="str"/>
      <x:c r="BI1431" s="14" t="str"/>
      <x:c r="BJ1431" s="14" t="str"/>
      <x:c r="BK1431" s="15" t="str"/>
      <x:c r="BL1431" s="15" t="str"/>
      <x:c r="BM1431" s="14" t="str"/>
      <x:c r="BN1431" s="14" t="str"/>
      <x:c r="BO1431" s="14" t="str"/>
      <x:c r="BP1431" s="14" t="str"/>
      <x:c r="BQ1431" s="15" t="str"/>
      <x:c r="BR1431" s="15" t="str"/>
      <x:c r="BS1431" s="15" t="str"/>
      <x:c r="BT1431" s="15" t="str">
        <x:v>1430</x:v>
      </x:c>
      <x:c r="BU1431" s="15" t="str">
        <x:v>8</x:v>
      </x:c>
      <x:c r="BV1431" s="14" t="str">
        <x:v>무역</x:v>
      </x:c>
      <x:c r="BW1431" s="14" t="str">
        <x:v>수동검토유지</x:v>
      </x:c>
      <x:c r="BX1431" s="14" t="str">
        <x:v>재검토필요_수준값불일치</x:v>
      </x:c>
      <x:c r="BY1431" s="15" t="str">
        <x:v>N/A</x:v>
      </x:c>
      <x:c r="BZ1431" s="14" t="str"/>
      <x:c r="CA1431" s="14" t="str"/>
      <x:c r="CB1431" s="14" t="str"/>
      <x:c r="CC1431" s="15" t="str"/>
      <x:c r="CD1431" s="15" t="str"/>
      <x:c r="CE1431" s="15" t="str"/>
      <x:c r="CF1431" s="15" t="str"/>
      <x:c r="CG1431" s="15" t="str"/>
      <x:c r="CH1431" s="15" t="str"/>
      <x:c r="CI1431" s="15" t="str"/>
      <x:c r="CJ1431" s="15" t="str"/>
      <x:c r="CK1431" s="15" t="str"/>
      <x:c r="CL1431" s="14" t="str"/>
      <x:c r="CM1431" s="15" t="str"/>
      <x:c r="CN1431" s="15" t="str"/>
      <x:c r="CO1431" s="15" t="str"/>
      <x:c r="CP1431" s="15" t="str"/>
      <x:c r="CQ1431" s="14" t="str"/>
      <x:c r="CR1431" s="16" t="str"/>
    </x:row>
    <x:row r="1432" ht="30" customHeight="1">
      <x:c r="A1432" s="13" t="str">
        <x:v>C19525</x:v>
      </x:c>
      <x:c r="B1432" s="15" t="str">
        <x:v>2569</x:v>
      </x:c>
      <x:c r="C1432" s="14" t="str">
        <x:v>“그냥 쉬었다”는 20대, 5년 새 가장 많아</x:v>
      </x:c>
      <x:c r="D1432" s="15" t="str">
        <x:v>2025-07-17</x:v>
      </x:c>
      <x:c r="E1432" s="15" t="str">
        <x:v>https://www.chosun.com/economy/economy_general/2025/07/17/NDNGACBI4RAZJBDEMRKGKVA5KY</x:v>
      </x:c>
      <x:c r="F1432" s="14" t="str">
        <x:v>16일 통계청은 ‘2025년 6월 고용 동향’에서 지난달 취업자가 2909만1000명으로 전년 동월 대비 18만3000명 늘었다고 밝혔다.</x:v>
      </x:c>
      <x:c r="G1432" s="15" t="str">
        <x:v>고용지표</x:v>
      </x:c>
      <x:c r="H1432" s="15" t="str">
        <x:v>고용지표; 인원수; 날짜·시간</x:v>
      </x:c>
      <x:c r="I1432" s="15" t="str">
        <x:v>True</x:v>
      </x:c>
      <x:c r="J1432" s="15" t="str"/>
      <x:c r="K1432" s="15" t="str">
        <x:v>내수 부진 여파로 숙박·음식점업 취업자 수도 두 달 연속 줄어 사회 초년생인 20대 청년들의 취업문이 좀처럼 열리지 않고 있다.</x:v>
      </x:c>
      <x:c r="L1432" s="15" t="str">
        <x:v>보건업·사회복지서비스업 분야 취업자가 21만명 넘게 증가한 영향이 컸다.</x:v>
      </x:c>
      <x:c r="M1432" s="15" t="str">
        <x:v>[16, 2025, 6, 1000, 3000]</x:v>
      </x:c>
      <x:c r="N1432" s="15" t="str">
        <x:v>['일', '년', '월', '명', '명']</x:v>
      </x:c>
      <x:c r="O1432" s="15" t="str">
        <x:v>['2025']</x:v>
      </x:c>
      <x:c r="P1432" s="15" t="str">
        <x:v>[]</x:v>
      </x:c>
      <x:c r="Q1432" s="15" t="str">
        <x:v>연령별 경제활동인구 총괄(tblId=DT_1DA7002S); 성별 경제활동인구 총괄(tblId=DT_1DA7001S)</x:v>
      </x:c>
      <x:c r="R1432" s="15" t="str">
        <x:v>orgId=101, tblId=DT_1DA7002S | obj_l1/itm_id 메타 API로 확인 필요</x:v>
      </x:c>
      <x:c r="S1432" s="15" t="str">
        <x:v>원자료 직접 조회 후 필요 시 증감률 계산</x:v>
      </x:c>
      <x:c r="T1432" s="15" t="str">
        <x:v>검토 필요</x:v>
      </x:c>
      <x:c r="U1432" s="15" t="str">
        <x:v>101</x:v>
      </x:c>
      <x:c r="V1432" s="15" t="str">
        <x:v>DT_1DA7002S</x:v>
      </x:c>
      <x:c r="W1432" s="15" t="str">
        <x:v>20</x:v>
      </x:c>
      <x:c r="X1432" s="15" t="str">
        <x:v>T30</x:v>
      </x:c>
      <x:c r="Y1432" s="15" t="str">
        <x:v>M</x:v>
      </x:c>
      <x:c r="Z1432" s="14" t="str">
        <x:v>연령별 취업자 후보 선택. 연령/취업자 항목 확인 필요 | obj_l1/itm_id 자동 후보 입력</x:v>
      </x:c>
      <x:c r="AA1432" s="15" t="str">
        <x:v>3641.9</x:v>
      </x:c>
      <x:c r="AB1432" s="15" t="str">
        <x:v>202406</x:v>
      </x:c>
      <x:c r="AC1432" s="15" t="str">
        <x:v>3777.3</x:v>
      </x:c>
      <x:c r="AD1432" s="15" t="str">
        <x:v>202306</x:v>
      </x:c>
      <x:c r="AE1432" s="15" t="str">
        <x:v>-3.5845709898604845</x:v>
      </x:c>
      <x:c r="AF1432" s="15" t="str">
        <x:v>-135.4000000000001</x:v>
      </x:c>
      <x:c r="AG1432" s="14" t="str"/>
      <x:c r="AH1432" s="15" t="str">
        <x:v>ABS_TO_ABS</x:v>
      </x:c>
      <x:c r="AI1432" s="15" t="str">
        <x:v>2909.0</x:v>
      </x:c>
      <x:c r="AJ1432" s="15" t="str">
        <x:v>3641.9</x:v>
      </x:c>
      <x:c r="AK1432" s="15" t="str">
        <x:v>actual_value 컬럼 사용</x:v>
      </x:c>
      <x:c r="AL1432" s="14" t="str">
        <x:v>불일치</x:v>
      </x:c>
      <x:c r="AM1432" s="15" t="str">
        <x:v>0.2012411104094017</x:v>
      </x:c>
      <x:c r="AN1432" s="14" t="str">
        <x:v>claim=2909.0, actual=3641.9, 오차=0.201 (허용=0.02)</x:v>
      </x:c>
      <x:c r="AO1432" s="15" t="str">
        <x:v>ABS_TO_ABS</x:v>
      </x:c>
      <x:c r="AP1432" s="15" t="str">
        <x:v>3000.0</x:v>
      </x:c>
      <x:c r="AQ1432" s="14" t="str">
        <x:v>명 숫자 선택</x:v>
      </x:c>
      <x:c r="AR1432" s="15" t="str">
        <x:v>3641.9</x:v>
      </x:c>
      <x:c r="AS1432" s="14" t="str">
        <x:v>actual_value 사용</x:v>
      </x:c>
      <x:c r="AT1432" s="14" t="str">
        <x:v>불일치</x:v>
      </x:c>
      <x:c r="AU1432" s="15" t="str">
        <x:v>0.1762541530519784</x:v>
      </x:c>
      <x:c r="AV1432" s="14" t="str">
        <x:v>claim=3000.0, adjusted_actual=3641.9, 오차=0.176, 허용=0.02</x:v>
      </x:c>
      <x:c r="AW1432" s="14" t="str">
        <x:v>재검토필요_수준값불일치</x:v>
      </x:c>
      <x:c r="AX1432" s="15" t="str">
        <x:v>N</x:v>
      </x:c>
      <x:c r="AY1432" s="15" t="str">
        <x:v>N</x:v>
      </x:c>
      <x:c r="AZ1432" s="14" t="str">
        <x:v>N</x:v>
      </x:c>
      <x:c r="BA1432" s="15" t="str"/>
      <x:c r="BB1432" s="15" t="str"/>
      <x:c r="BC1432" s="14" t="str"/>
      <x:c r="BD1432" s="14" t="str"/>
      <x:c r="BE1432" s="14" t="str">
        <x:v>기존 재검토/판단불가 상태 유지</x:v>
      </x:c>
      <x:c r="BF1432" s="14" t="str">
        <x:v>재검토필요_수준값불일치</x:v>
      </x:c>
      <x:c r="BG1432" s="14" t="str"/>
      <x:c r="BH1432" s="14" t="str"/>
      <x:c r="BI1432" s="14" t="str"/>
      <x:c r="BJ1432" s="14" t="str"/>
      <x:c r="BK1432" s="15" t="str"/>
      <x:c r="BL1432" s="15" t="str"/>
      <x:c r="BM1432" s="14" t="str"/>
      <x:c r="BN1432" s="14" t="str"/>
      <x:c r="BO1432" s="14" t="str"/>
      <x:c r="BP1432" s="14" t="str"/>
      <x:c r="BQ1432" s="15" t="str"/>
      <x:c r="BR1432" s="15" t="str"/>
      <x:c r="BS1432" s="15" t="str"/>
      <x:c r="BT1432" s="15" t="str">
        <x:v>1431</x:v>
      </x:c>
      <x:c r="BU1432" s="15" t="str">
        <x:v>8</x:v>
      </x:c>
      <x:c r="BV1432" s="14" t="str">
        <x:v>고용</x:v>
      </x:c>
      <x:c r="BW1432" s="14" t="str">
        <x:v>수동검토유지</x:v>
      </x:c>
      <x:c r="BX1432" s="14" t="str">
        <x:v>재검토필요_수준값불일치</x:v>
      </x:c>
      <x:c r="BY1432" s="15" t="str">
        <x:v>N/A</x:v>
      </x:c>
      <x:c r="BZ1432" s="14" t="str"/>
      <x:c r="CA1432" s="14" t="str"/>
      <x:c r="CB1432" s="14" t="str"/>
      <x:c r="CC1432" s="15" t="str"/>
      <x:c r="CD1432" s="15" t="str"/>
      <x:c r="CE1432" s="15" t="str"/>
      <x:c r="CF1432" s="15" t="str"/>
      <x:c r="CG1432" s="15" t="str"/>
      <x:c r="CH1432" s="15" t="str"/>
      <x:c r="CI1432" s="15" t="str"/>
      <x:c r="CJ1432" s="15" t="str"/>
      <x:c r="CK1432" s="15" t="str"/>
      <x:c r="CL1432" s="14" t="str"/>
      <x:c r="CM1432" s="15" t="str"/>
      <x:c r="CN1432" s="15" t="str"/>
      <x:c r="CO1432" s="15" t="str"/>
      <x:c r="CP1432" s="15" t="str"/>
      <x:c r="CQ1432" s="14" t="str"/>
      <x:c r="CR1432" s="16" t="str"/>
    </x:row>
    <x:row r="1433" ht="30" customHeight="1">
      <x:c r="A1433" s="13" t="str">
        <x:v>C19526</x:v>
      </x:c>
      <x:c r="B1433" s="15" t="str">
        <x:v>2569</x:v>
      </x:c>
      <x:c r="C1433" s="14" t="str">
        <x:v>“그냥 쉬었다”는 20대, 5년 새 가장 많아</x:v>
      </x:c>
      <x:c r="D1433" s="15" t="str">
        <x:v>2025-07-17</x:v>
      </x:c>
      <x:c r="E1433" s="15" t="str">
        <x:v>https://www.chosun.com/economy/economy_general/2025/07/17/NDNGACBI4RAZJBDEMRKGKVA5KY</x:v>
      </x:c>
      <x:c r="F1433" s="14" t="str">
        <x:v>하지만 전체 취업자의 15% 이상을 차지하는 취업자 수 1위 업종인 제조업 분야는 전년 동월 대비 8만3000명 줄었다.</x:v>
      </x:c>
      <x:c r="G1433" s="15" t="str">
        <x:v>고용지표</x:v>
      </x:c>
      <x:c r="H1433" s="15" t="str">
        <x:v>고용지표; 비율·증감률; 인원수</x:v>
      </x:c>
      <x:c r="I1433" s="15" t="str">
        <x:v>True</x:v>
      </x:c>
      <x:c r="J1433" s="15" t="str"/>
      <x:c r="K1433" s="15" t="str">
        <x:v>보건업·사회복지서비스업 분야 취업자가 21만명 넘게 증가한 영향이 컸다.</x:v>
      </x:c>
      <x:c r="L1433" s="15" t="str">
        <x:v>작년 7월 이후 12개월 연속으로 감소세를 보이고 있다.</x:v>
      </x:c>
      <x:c r="M1433" s="15" t="str">
        <x:v>[15, 3000]</x:v>
      </x:c>
      <x:c r="N1433" s="15" t="str">
        <x:v>['%', '명']</x:v>
      </x:c>
      <x:c r="O1433" s="15" t="str">
        <x:v>[]</x:v>
      </x:c>
      <x:c r="P1433" s="15" t="str">
        <x:v>[]</x:v>
      </x:c>
      <x:c r="Q1433" s="15" t="str">
        <x:v>연령별 경제활동인구 총괄(tblId=DT_1DA7002S); 성별 경제활동인구 총괄(tblId=DT_1DA7001S)</x:v>
      </x:c>
      <x:c r="R1433" s="15" t="str">
        <x:v>orgId=101, tblId=DT_1DA7002S | obj_l1/itm_id 메타 API로 확인 필요</x:v>
      </x:c>
      <x:c r="S1433" s="15" t="str">
        <x:v>원자료 직접 조회 후 필요 시 증감률 계산</x:v>
      </x:c>
      <x:c r="T1433" s="15" t="str">
        <x:v>검토 필요</x:v>
      </x:c>
      <x:c r="U1433" s="15" t="str">
        <x:v>101</x:v>
      </x:c>
      <x:c r="V1433" s="15" t="str">
        <x:v>DT_1DA7002S</x:v>
      </x:c>
      <x:c r="W1433" s="15" t="str">
        <x:v>20</x:v>
      </x:c>
      <x:c r="X1433" s="15" t="str">
        <x:v>T30</x:v>
      </x:c>
      <x:c r="Y1433" s="15" t="str">
        <x:v>M</x:v>
      </x:c>
      <x:c r="Z1433" s="14" t="str">
        <x:v>연령별 취업자 후보 선택. 연령/취업자 항목 확인 필요 | obj_l1/itm_id 자동 후보 입력</x:v>
      </x:c>
      <x:c r="AA1433" s="15" t="str">
        <x:v>3483.9</x:v>
      </x:c>
      <x:c r="AB1433" s="15" t="str">
        <x:v>202412</x:v>
      </x:c>
      <x:c r="AC1433" s="15" t="str">
        <x:v>3678.1</x:v>
      </x:c>
      <x:c r="AD1433" s="15" t="str">
        <x:v>202312</x:v>
      </x:c>
      <x:c r="AE1433" s="15" t="str">
        <x:v>-5.279899948342889</x:v>
      </x:c>
      <x:c r="AF1433" s="15" t="str">
        <x:v>-194.19999999999982</x:v>
      </x:c>
      <x:c r="AG1433" s="14" t="str"/>
      <x:c r="AH1433" s="15" t="str">
        <x:v>CHANGE_RATE</x:v>
      </x:c>
      <x:c r="AI1433" s="15" t="str">
        <x:v>15.0</x:v>
      </x:c>
      <x:c r="AJ1433" s="15" t="str">
        <x:v>-5.279899948342889</x:v>
      </x:c>
      <x:c r="AK1433" s="15" t="str">
        <x:v>actual_change_pct 컬럼 사용(전기대비 계산값)</x:v>
      </x:c>
      <x:c r="AL1433" s="14" t="str">
        <x:v>불일치</x:v>
      </x:c>
      <x:c r="AM1433" s="15" t="str">
        <x:v>20.279899948342887</x:v>
      </x:c>
      <x:c r="AN1433" s="14" t="str">
        <x:v>claim=15.0, actual=-5.279899948342889, 오차=20.280 (허용=0.3)</x:v>
      </x:c>
      <x:c r="AO1433" s="15" t="str">
        <x:v>CHANGE_RATE</x:v>
      </x:c>
      <x:c r="AP1433" s="15" t="str">
        <x:v>15.0</x:v>
      </x:c>
      <x:c r="AQ1433" s="14" t="str">
        <x:v>% 숫자 선택</x:v>
      </x:c>
      <x:c r="AR1433" s="15" t="str">
        <x:v>-5.279899948342889</x:v>
      </x:c>
      <x:c r="AS1433" s="14" t="str">
        <x:v>actual_change_pct 사용</x:v>
      </x:c>
      <x:c r="AT1433" s="14" t="str">
        <x:v>불일치</x:v>
      </x:c>
      <x:c r="AU1433" s="15" t="str">
        <x:v>20.279899948342887</x:v>
      </x:c>
      <x:c r="AV1433" s="14" t="str">
        <x:v>claim=15.0, adjusted_actual=-5.279899948342889, 오차=20.280, 허용=0.3</x:v>
      </x:c>
      <x:c r="AW1433" s="14" t="str">
        <x:v>재검토필요_증감률불일치</x:v>
      </x:c>
      <x:c r="AX1433" s="15" t="str">
        <x:v>N</x:v>
      </x:c>
      <x:c r="AY1433" s="15" t="str">
        <x:v>N</x:v>
      </x:c>
      <x:c r="AZ1433" s="14" t="str">
        <x:v>N</x:v>
      </x:c>
      <x:c r="BA1433" s="15" t="str"/>
      <x:c r="BB1433" s="15" t="str"/>
      <x:c r="BC1433" s="14" t="str"/>
      <x:c r="BD1433" s="14" t="str"/>
      <x:c r="BE1433" s="14" t="str">
        <x:v>기존 재검토/판단불가 상태 유지</x:v>
      </x:c>
      <x:c r="BF1433" s="14" t="str">
        <x:v>재검토필요_증감률불일치</x:v>
      </x:c>
      <x:c r="BG1433" s="14" t="str"/>
      <x:c r="BH1433" s="14" t="str"/>
      <x:c r="BI1433" s="14" t="str"/>
      <x:c r="BJ1433" s="14" t="str"/>
      <x:c r="BK1433" s="15" t="str"/>
      <x:c r="BL1433" s="15" t="str"/>
      <x:c r="BM1433" s="14" t="str"/>
      <x:c r="BN1433" s="14" t="str"/>
      <x:c r="BO1433" s="14" t="str"/>
      <x:c r="BP1433" s="14" t="str"/>
      <x:c r="BQ1433" s="15" t="str"/>
      <x:c r="BR1433" s="15" t="str"/>
      <x:c r="BS1433" s="15" t="str"/>
      <x:c r="BT1433" s="15" t="str">
        <x:v>1432</x:v>
      </x:c>
      <x:c r="BU1433" s="15" t="str">
        <x:v>8</x:v>
      </x:c>
      <x:c r="BV1433" s="14" t="str">
        <x:v>고용</x:v>
      </x:c>
      <x:c r="BW1433" s="14" t="str">
        <x:v>수동검토유지</x:v>
      </x:c>
      <x:c r="BX1433" s="14" t="str">
        <x:v>재검토필요_증감률불일치</x:v>
      </x:c>
      <x:c r="BY1433" s="15" t="str">
        <x:v>N/A</x:v>
      </x:c>
      <x:c r="BZ1433" s="14" t="str"/>
      <x:c r="CA1433" s="14" t="str"/>
      <x:c r="CB1433" s="14" t="str"/>
      <x:c r="CC1433" s="15" t="str"/>
      <x:c r="CD1433" s="15" t="str"/>
      <x:c r="CE1433" s="15" t="str"/>
      <x:c r="CF1433" s="15" t="str"/>
      <x:c r="CG1433" s="15" t="str"/>
      <x:c r="CH1433" s="15" t="str"/>
      <x:c r="CI1433" s="15" t="str"/>
      <x:c r="CJ1433" s="15" t="str"/>
      <x:c r="CK1433" s="15" t="str"/>
      <x:c r="CL1433" s="14" t="str"/>
      <x:c r="CM1433" s="15" t="str"/>
      <x:c r="CN1433" s="15" t="str"/>
      <x:c r="CO1433" s="15" t="str"/>
      <x:c r="CP1433" s="15" t="str"/>
      <x:c r="CQ1433" s="14" t="str"/>
      <x:c r="CR1433" s="16" t="str"/>
    </x:row>
    <x:row r="1434" ht="30" customHeight="1">
      <x:c r="A1434" s="13" t="str">
        <x:v>C19532</x:v>
      </x:c>
      <x:c r="B1434" s="15" t="str">
        <x:v>2569</x:v>
      </x:c>
      <x:c r="C1434" s="14" t="str">
        <x:v>“그냥 쉬었다”는 20대, 5년 새 가장 많아</x:v>
      </x:c>
      <x:c r="D1434" s="15" t="str">
        <x:v>2025-07-17</x:v>
      </x:c>
      <x:c r="E1434" s="15" t="str">
        <x:v>https://www.chosun.com/economy/economy_general/2025/07/17/NDNGACBI4RAZJBDEMRKGKVA5KY</x:v>
      </x:c>
      <x:c r="F1434" s="14" t="str">
        <x:v>한국경영자총협회의 올해 초 조사에 따르면, 신규 채용 계획이 있다고 응답한 기업은 60.8%였다.</x:v>
      </x:c>
      <x:c r="G1434" s="15" t="str">
        <x:v>고용지표</x:v>
      </x:c>
      <x:c r="H1434" s="15" t="str">
        <x:v>고용지표; 비율·증감률</x:v>
      </x:c>
      <x:c r="I1434" s="15" t="str">
        <x:v>True</x:v>
      </x:c>
      <x:c r="J1434" s="15" t="str"/>
      <x:c r="K1434" s="15" t="str">
        <x:v>이차전지 소재 기업 포스코퓨처엠도 올해 신입 공채를 하지 않았다.</x:v>
      </x:c>
      <x:c r="L1434" s="15" t="str">
        <x:v>이 비율은 코로나 팬데믹 막바지인 2022년 이후 가장 낮다.</x:v>
      </x:c>
      <x:c r="M1434" s="15" t="str">
        <x:v>[60.8]</x:v>
      </x:c>
      <x:c r="N1434" s="15" t="str">
        <x:v>['%']</x:v>
      </x:c>
      <x:c r="O1434" s="15" t="str">
        <x:v>[]</x:v>
      </x:c>
      <x:c r="P1434" s="15" t="str">
        <x:v>[]</x:v>
      </x:c>
      <x:c r="Q1434" s="15" t="str">
        <x:v>연령별 경제활동인구 총괄(tblId=DT_1DA7002S); 성별 경제활동인구 총괄(tblId=DT_1DA7001S)</x:v>
      </x:c>
      <x:c r="R1434" s="15" t="str">
        <x:v>orgId=101, tblId=DT_1DA7002S | obj_l1/itm_id 메타 API로 확인 필요</x:v>
      </x:c>
      <x:c r="S1434" s="15" t="str">
        <x:v>원자료 직접 조회 후 필요 시 증감률 계산</x:v>
      </x:c>
      <x:c r="T1434" s="15" t="str">
        <x:v>검토 필요</x:v>
      </x:c>
      <x:c r="U1434" s="15" t="str">
        <x:v>101</x:v>
      </x:c>
      <x:c r="V1434" s="15" t="str">
        <x:v>DT_1DA7002S</x:v>
      </x:c>
      <x:c r="W1434" s="15" t="str">
        <x:v>20</x:v>
      </x:c>
      <x:c r="X1434" s="15" t="str">
        <x:v>T30</x:v>
      </x:c>
      <x:c r="Y1434" s="15" t="str">
        <x:v>Y</x:v>
      </x:c>
      <x:c r="Z1434" s="14" t="str">
        <x:v>연령별 취업자 후보 선택. 연령/취업자 항목 확인 필요 | obj_l1/itm_id 자동 후보 입력</x:v>
      </x:c>
      <x:c r="AA1434" s="15" t="str">
        <x:v>3441.8</x:v>
      </x:c>
      <x:c r="AB1434" s="15" t="str">
        <x:v>2025</x:v>
      </x:c>
      <x:c r="AC1434" s="15" t="str">
        <x:v>3611.7</x:v>
      </x:c>
      <x:c r="AD1434" s="15" t="str">
        <x:v>2024</x:v>
      </x:c>
      <x:c r="AE1434" s="15" t="str">
        <x:v>-4.704155937647082</x:v>
      </x:c>
      <x:c r="AF1434" s="15" t="str">
        <x:v>-169.89999999999964</x:v>
      </x:c>
      <x:c r="AG1434" s="14" t="str"/>
      <x:c r="AH1434" s="15" t="str">
        <x:v>LEVEL</x:v>
      </x:c>
      <x:c r="AI1434" s="15" t="str">
        <x:v>60.8</x:v>
      </x:c>
      <x:c r="AJ1434" s="15" t="str">
        <x:v>3441.8</x:v>
      </x:c>
      <x:c r="AK1434" s="15" t="str">
        <x:v>actual_value 컬럼 사용</x:v>
      </x:c>
      <x:c r="AL1434" s="14" t="str">
        <x:v>불일치</x:v>
      </x:c>
      <x:c r="AM1434" s="15" t="str">
        <x:v>0.9823348248009762</x:v>
      </x:c>
      <x:c r="AN1434" s="14" t="str">
        <x:v>claim=60.8, actual=3441.8, 오차=0.982 (허용=0.05)</x:v>
      </x:c>
      <x:c r="AO1434" s="15" t="str">
        <x:v>LEVEL</x:v>
      </x:c>
      <x:c r="AP1434" s="15" t="str">
        <x:v>60.8</x:v>
      </x:c>
      <x:c r="AQ1434" s="14" t="str">
        <x:v>% 숫자 선택</x:v>
      </x:c>
      <x:c r="AR1434" s="15" t="str">
        <x:v>3441.8</x:v>
      </x:c>
      <x:c r="AS1434" s="14" t="str">
        <x:v>actual_value 사용</x:v>
      </x:c>
      <x:c r="AT1434" s="14" t="str">
        <x:v>불일치</x:v>
      </x:c>
      <x:c r="AU1434" s="15" t="str">
        <x:v>0.9823348248009762</x:v>
      </x:c>
      <x:c r="AV1434" s="14" t="str">
        <x:v>claim=60.8, adjusted_actual=3441.8, 오차=0.982, 허용=0.05</x:v>
      </x:c>
      <x:c r="AW1434" s="14" t="str">
        <x:v>재검토필요_수준값불일치</x:v>
      </x:c>
      <x:c r="AX1434" s="15" t="str">
        <x:v>N</x:v>
      </x:c>
      <x:c r="AY1434" s="15" t="str">
        <x:v>N</x:v>
      </x:c>
      <x:c r="AZ1434" s="14" t="str">
        <x:v>N</x:v>
      </x:c>
      <x:c r="BA1434" s="15" t="str"/>
      <x:c r="BB1434" s="15" t="str"/>
      <x:c r="BC1434" s="14" t="str"/>
      <x:c r="BD1434" s="14" t="str"/>
      <x:c r="BE1434" s="14" t="str">
        <x:v>기존 재검토/판단불가 상태 유지</x:v>
      </x:c>
      <x:c r="BF1434" s="14" t="str">
        <x:v>재검토필요_수준값불일치</x:v>
      </x:c>
      <x:c r="BG1434" s="14" t="str"/>
      <x:c r="BH1434" s="14" t="str"/>
      <x:c r="BI1434" s="14" t="str"/>
      <x:c r="BJ1434" s="14" t="str"/>
      <x:c r="BK1434" s="15" t="str"/>
      <x:c r="BL1434" s="15" t="str"/>
      <x:c r="BM1434" s="14" t="str"/>
      <x:c r="BN1434" s="14" t="str"/>
      <x:c r="BO1434" s="14" t="str"/>
      <x:c r="BP1434" s="14" t="str"/>
      <x:c r="BQ1434" s="15" t="str"/>
      <x:c r="BR1434" s="15" t="str"/>
      <x:c r="BS1434" s="15" t="str"/>
      <x:c r="BT1434" s="15" t="str">
        <x:v>1433</x:v>
      </x:c>
      <x:c r="BU1434" s="15" t="str">
        <x:v>8</x:v>
      </x:c>
      <x:c r="BV1434" s="14" t="str">
        <x:v>고용</x:v>
      </x:c>
      <x:c r="BW1434" s="14" t="str">
        <x:v>코드북_비검증분류</x:v>
      </x:c>
      <x:c r="BX1434" s="14" t="str">
        <x:v>판단불가_정보 부족</x:v>
      </x:c>
      <x:c r="BY1434" s="15" t="str">
        <x:v>N/A</x:v>
      </x:c>
      <x:c r="BZ1434" s="14" t="str">
        <x:v>판단불가</x:v>
      </x:c>
      <x:c r="CA1434" s="14" t="str">
        <x:v>정보 부족</x:v>
      </x:c>
      <x:c r="CB1434" s="14" t="str">
        <x:v>관측 실적이 아닌 전망·목표 문장</x:v>
      </x:c>
      <x:c r="CC1434" s="15" t="str"/>
      <x:c r="CD1434" s="15" t="str"/>
      <x:c r="CE1434" s="15" t="str"/>
      <x:c r="CF1434" s="15" t="str"/>
      <x:c r="CG1434" s="15" t="str"/>
      <x:c r="CH1434" s="15" t="str"/>
      <x:c r="CI1434" s="15" t="str"/>
      <x:c r="CJ1434" s="15" t="str"/>
      <x:c r="CK1434" s="15" t="str"/>
      <x:c r="CL1434" s="14" t="str"/>
      <x:c r="CM1434" s="15" t="str"/>
      <x:c r="CN1434" s="15" t="str"/>
      <x:c r="CO1434" s="15" t="str"/>
      <x:c r="CP1434" s="15" t="str"/>
      <x:c r="CQ1434" s="14" t="str"/>
      <x:c r="CR1434" s="16" t="str"/>
    </x:row>
    <x:row r="1435" ht="30" customHeight="1">
      <x:c r="A1435" s="13" t="str">
        <x:v>C19537</x:v>
      </x:c>
      <x:c r="B1435" s="15" t="str">
        <x:v>2569</x:v>
      </x:c>
      <x:c r="C1435" s="14" t="str">
        <x:v>“그냥 쉬었다”는 20대, 5년 새 가장 많아</x:v>
      </x:c>
      <x:c r="D1435" s="15" t="str">
        <x:v>2025-07-17</x:v>
      </x:c>
      <x:c r="E1435" s="15" t="str">
        <x:v>https://www.chosun.com/economy/economy_general/2025/07/17/NDNGACBI4RAZJBDEMRKGKVA5KY</x:v>
      </x:c>
      <x:c r="F1435" s="14" t="str">
        <x:v>인구 대비 취업자 수를 뜻하는 고용률도 지난달 63.6%로 전년 동월 대비 0.1%포인트 증가했지만, 청년층은 45.6%로 1년 전 대비 1%포인트 감소했다.</x:v>
      </x:c>
      <x:c r="G1435" s="15" t="str">
        <x:v>고용지표</x:v>
      </x:c>
      <x:c r="H1435" s="15" t="str">
        <x:v>고용지표; 인구지표; 비율·증감률; 날짜·시간</x:v>
      </x:c>
      <x:c r="I1435" s="15" t="str">
        <x:v>True</x:v>
      </x:c>
      <x:c r="J1435" s="15" t="str">
        <x:v>청년층</x:v>
      </x:c>
      <x:c r="K1435" s="15" t="str">
        <x:v>커피숍 아르바이트 등 숙박·음식점업 취업자는 지난 5월 감소세로 돌아선 데 이어 지난달에도 1년 전 대비 3만8000명 줄었다.</x:v>
      </x:c>
      <x:c r="L1435" s="15" t="str">
        <x:v>쳥년층 고용률은 14개월 연속 내리막 길을 걷고 있다.</x:v>
      </x:c>
      <x:c r="M1435" s="15" t="str">
        <x:v>[63.6, 0.1, 45.6, 1, 1]</x:v>
      </x:c>
      <x:c r="N1435" s="15" t="str">
        <x:v>['%', '%', '%', '년', '%']</x:v>
      </x:c>
      <x:c r="O1435" s="15" t="str">
        <x:v>[]</x:v>
      </x:c>
      <x:c r="P1435" s="15" t="str">
        <x:v>[]</x:v>
      </x:c>
      <x:c r="Q1435" s="15" t="str">
        <x:v>연령별 경제활동인구 총괄(tblId=DT_1DA7002S); 전국 연령별/교육분류(영역)별 취업자 및 고용률(tblId=DT_1ES3D11J)</x:v>
      </x:c>
      <x:c r="R1435" s="15" t="str">
        <x:v>orgId=101, tblId=DT_1DA7002S | obj_l1/itm_id 메타 API로 확인 필요</x:v>
      </x:c>
      <x:c r="S1435" s="15" t="str">
        <x:v>원자료 직접 조회 후 필요 시 증감률 계산</x:v>
      </x:c>
      <x:c r="T1435" s="15" t="str">
        <x:v>검토 필요</x:v>
      </x:c>
      <x:c r="U1435" s="15" t="str">
        <x:v>101</x:v>
      </x:c>
      <x:c r="V1435" s="15" t="str">
        <x:v>DT_1DA7002S</x:v>
      </x:c>
      <x:c r="W1435" s="15" t="str">
        <x:v>75</x:v>
      </x:c>
      <x:c r="X1435" s="15" t="str">
        <x:v>T90</x:v>
      </x:c>
      <x:c r="Y1435" s="15" t="str">
        <x:v>M</x:v>
      </x:c>
      <x:c r="Z1435" s="14" t="str">
        <x:v>연령별 경제활동인구 총괄 후보 선택. 연령/고용률 항목 확인 필요 | obj_l1/itm_id 자동 후보 입력</x:v>
      </x:c>
      <x:c r="AA1435" s="15" t="str">
        <x:v>46.6</x:v>
      </x:c>
      <x:c r="AB1435" s="15" t="str">
        <x:v>202406</x:v>
      </x:c>
      <x:c r="AC1435" s="15" t="str">
        <x:v>47</x:v>
      </x:c>
      <x:c r="AD1435" s="15" t="str">
        <x:v>202306</x:v>
      </x:c>
      <x:c r="AE1435" s="15" t="str">
        <x:v>-0.8510638297872309</x:v>
      </x:c>
      <x:c r="AF1435" s="15" t="str">
        <x:v>-0.3999999999999986</x:v>
      </x:c>
      <x:c r="AG1435" s="14" t="str"/>
      <x:c r="AH1435" s="15" t="str">
        <x:v>POINT_CHANGE</x:v>
      </x:c>
      <x:c r="AI1435" s="15" t="str">
        <x:v>1.0</x:v>
      </x:c>
      <x:c r="AJ1435" s="15" t="str">
        <x:v>-0.3999999999999986</x:v>
      </x:c>
      <x:c r="AK1435" s="15" t="str">
        <x:v>actual_change_point 컬럼 사용(전기대비 계산값)</x:v>
      </x:c>
      <x:c r="AL1435" s="14" t="str">
        <x:v>불일치</x:v>
      </x:c>
      <x:c r="AM1435" s="15" t="str">
        <x:v>1.3999999999999986</x:v>
      </x:c>
      <x:c r="AN1435" s="14" t="str">
        <x:v>claim=1.0, actual=-0.3999999999999986, 오차=1.400 (허용=0.3)</x:v>
      </x:c>
      <x:c r="AO1435" s="15" t="str">
        <x:v>POINT_CHANGE</x:v>
      </x:c>
      <x:c r="AP1435" s="15" t="str">
        <x:v>1.0</x:v>
      </x:c>
      <x:c r="AQ1435" s="14" t="str">
        <x:v>% 숫자 선택</x:v>
      </x:c>
      <x:c r="AR1435" s="15" t="str">
        <x:v>-0.3999999999999986</x:v>
      </x:c>
      <x:c r="AS1435" s="14" t="str">
        <x:v>actual_change_point 사용</x:v>
      </x:c>
      <x:c r="AT1435" s="14" t="str">
        <x:v>불일치</x:v>
      </x:c>
      <x:c r="AU1435" s="15" t="str">
        <x:v>1.3999999999999986</x:v>
      </x:c>
      <x:c r="AV1435" s="14" t="str">
        <x:v>claim=1.0, adjusted_actual=-0.3999999999999986, 오차=1.400, 허용=0.3</x:v>
      </x:c>
      <x:c r="AW1435" s="14" t="str">
        <x:v>재검토필요_증감률불일치</x:v>
      </x:c>
      <x:c r="AX1435" s="15" t="str">
        <x:v>N</x:v>
      </x:c>
      <x:c r="AY1435" s="15" t="str">
        <x:v>N</x:v>
      </x:c>
      <x:c r="AZ1435" s="14" t="str">
        <x:v>N</x:v>
      </x:c>
      <x:c r="BA1435" s="15" t="str"/>
      <x:c r="BB1435" s="15" t="str"/>
      <x:c r="BC1435" s="14" t="str"/>
      <x:c r="BD1435" s="14" t="str"/>
      <x:c r="BE1435" s="14" t="str">
        <x:v>기존 재검토/판단불가 상태 유지</x:v>
      </x:c>
      <x:c r="BF1435" s="14" t="str">
        <x:v>재검토필요_증감률불일치</x:v>
      </x:c>
      <x:c r="BG1435" s="14" t="str"/>
      <x:c r="BH1435" s="14" t="str"/>
      <x:c r="BI1435" s="14" t="str"/>
      <x:c r="BJ1435" s="14" t="str"/>
      <x:c r="BK1435" s="15" t="str"/>
      <x:c r="BL1435" s="15" t="str"/>
      <x:c r="BM1435" s="14" t="str"/>
      <x:c r="BN1435" s="14" t="str"/>
      <x:c r="BO1435" s="14" t="str"/>
      <x:c r="BP1435" s="14" t="str"/>
      <x:c r="BQ1435" s="15" t="str"/>
      <x:c r="BR1435" s="15" t="str"/>
      <x:c r="BS1435" s="15" t="str"/>
      <x:c r="BT1435" s="15" t="str">
        <x:v>1434</x:v>
      </x:c>
      <x:c r="BU1435" s="15" t="str">
        <x:v>8</x:v>
      </x:c>
      <x:c r="BV1435" s="14" t="str">
        <x:v>고용</x:v>
      </x:c>
      <x:c r="BW1435" s="14" t="str">
        <x:v>수동검토유지</x:v>
      </x:c>
      <x:c r="BX1435" s="14" t="str">
        <x:v>재검토필요_증감률불일치</x:v>
      </x:c>
      <x:c r="BY1435" s="15" t="str">
        <x:v>N/A</x:v>
      </x:c>
      <x:c r="BZ1435" s="14" t="str"/>
      <x:c r="CA1435" s="14" t="str"/>
      <x:c r="CB1435" s="14" t="str"/>
      <x:c r="CC1435" s="15" t="str"/>
      <x:c r="CD1435" s="15" t="str"/>
      <x:c r="CE1435" s="15" t="str"/>
      <x:c r="CF1435" s="15" t="str"/>
      <x:c r="CG1435" s="15" t="str"/>
      <x:c r="CH1435" s="15" t="str"/>
      <x:c r="CI1435" s="15" t="str"/>
      <x:c r="CJ1435" s="15" t="str"/>
      <x:c r="CK1435" s="15" t="str"/>
      <x:c r="CL1435" s="14" t="str"/>
      <x:c r="CM1435" s="15" t="str"/>
      <x:c r="CN1435" s="15" t="str"/>
      <x:c r="CO1435" s="15" t="str"/>
      <x:c r="CP1435" s="15" t="str"/>
      <x:c r="CQ1435" s="14" t="str"/>
      <x:c r="CR1435" s="16" t="str"/>
    </x:row>
    <x:row r="1436" ht="30" customHeight="1">
      <x:c r="A1436" s="13" t="str">
        <x:v>C19586</x:v>
      </x:c>
      <x:c r="B1436" s="15" t="str">
        <x:v>2579</x:v>
      </x:c>
      <x:c r="C1436" s="14" t="str">
        <x:v>트럼프는 그토록 원하는데... 美 금리 인하 더 늦춰질 수도</x:v>
      </x:c>
      <x:c r="D1436" s="15" t="str">
        <x:v>2025-07-18</x:v>
      </x:c>
      <x:c r="E1436" s="15" t="str">
        <x:v>https://www.chosun.com/economy/economy_general/2025/07/18/LNWIK6MO7JFCDC6QJK4RM4D23M</x:v>
      </x:c>
      <x:c r="F1436" s="14" t="str">
        <x:v>17일 미 상무부는 지난달 미국의 소매 판매가 전월 대비 0.6% 증가한 7201억달러로 집계됐다고 밝혔다.</x:v>
      </x:c>
      <x:c r="G1436" s="15" t="str">
        <x:v>비율·증감률</x:v>
      </x:c>
      <x:c r="H1436" s="15" t="str">
        <x:v>비율·증감률; 날짜·시간</x:v>
      </x:c>
      <x:c r="I1436" s="15" t="str">
        <x:v>True</x:v>
      </x:c>
      <x:c r="J1436" s="15" t="str"/>
      <x:c r="K1436" s="15" t="str">
        <x:v>이에 트럼프 미 대통령이 원하는 금리 인하가 더 늦춰질 것이라는 전망이 나온다.</x:v>
      </x:c>
      <x:c r="L1436" s="15" t="str">
        <x:v>4월(-0.1%), 5월(-0.9%) 두 달 연속으로 이어진 감소세를 끊고, 강하게 반등했다.</x:v>
      </x:c>
      <x:c r="M1436" s="15" t="str">
        <x:v>[17, 0.6]</x:v>
      </x:c>
      <x:c r="N1436" s="15" t="str">
        <x:v>['일', '%']</x:v>
      </x:c>
      <x:c r="O1436" s="15" t="str">
        <x:v>[]</x:v>
      </x:c>
      <x:c r="P1436" s="15" t="str">
        <x:v>[]</x:v>
      </x:c>
      <x:c r="Q1436" s="15" t="str">
        <x:v>재별 및 상품군별 소매판매액지수(2020=100.0)(tblId=DT_1K41012); 시도별 소매판매액지수(2020=100)(tblId=DT_1K41018)</x:v>
      </x:c>
      <x:c r="R1436" s="15" t="str">
        <x:v>orgId=101, tblId=DT_1K41012 | obj_l1/obj_l2 메타 API로 확인 필요</x:v>
      </x:c>
      <x:c r="S1436" s="15" t="str">
        <x:v>원자료 직접 조회 후 필요 시 증감률 계산</x:v>
      </x:c>
      <x:c r="T1436" s="15" t="str">
        <x:v>검토 필요</x:v>
      </x:c>
      <x:c r="U1436" s="15" t="str">
        <x:v>101</x:v>
      </x:c>
      <x:c r="V1436" s="15" t="str">
        <x:v>DT_1K41012</x:v>
      </x:c>
      <x:c r="W1436" s="15" t="str">
        <x:v>G12</x:v>
      </x:c>
      <x:c r="X1436" s="15" t="str">
        <x:v>T2</x:v>
      </x:c>
      <x:c r="Y1436" s="15" t="str">
        <x:v>M</x:v>
      </x:c>
      <x:c r="Z1436" s="14" t="str">
        <x:v>전국/지역 미상 소매판매 claim이라 전국 소매판매액지수 표로 변경 | 상품군 obj_l1 직접 확인 필요 | 상품군 코드 자동 후보: 가전제품(G12)</x:v>
      </x:c>
      <x:c r="AA1436" s="15" t="str">
        <x:v>89</x:v>
      </x:c>
      <x:c r="AB1436" s="15" t="str">
        <x:v>202506</x:v>
      </x:c>
      <x:c r="AC1436" s="15" t="str">
        <x:v>86.9</x:v>
      </x:c>
      <x:c r="AD1436" s="15" t="str">
        <x:v>202505</x:v>
      </x:c>
      <x:c r="AE1436" s="15" t="str">
        <x:v>2.416570771001144</x:v>
      </x:c>
      <x:c r="AF1436" s="15" t="str">
        <x:v>2.0999999999999943</x:v>
      </x:c>
      <x:c r="AG1436" s="14" t="str"/>
      <x:c r="AH1436" s="15" t="str">
        <x:v>CHANGE_RATE</x:v>
      </x:c>
      <x:c r="AI1436" s="15" t="str">
        <x:v>0.6</x:v>
      </x:c>
      <x:c r="AJ1436" s="15" t="str">
        <x:v>2.416570771001144</x:v>
      </x:c>
      <x:c r="AK1436" s="15" t="str">
        <x:v>actual_change_pct 컬럼 사용(전기대비 계산값)</x:v>
      </x:c>
      <x:c r="AL1436" s="14" t="str">
        <x:v>불일치</x:v>
      </x:c>
      <x:c r="AM1436" s="15" t="str">
        <x:v>1.8165707710011438</x:v>
      </x:c>
      <x:c r="AN1436" s="14" t="str">
        <x:v>claim=0.6, actual=2.416570771001144, 오차=1.817 (허용=0.3)</x:v>
      </x:c>
      <x:c r="AO1436" s="15" t="str">
        <x:v>CHANGE_RATE</x:v>
      </x:c>
      <x:c r="AP1436" s="15" t="str">
        <x:v>0.6</x:v>
      </x:c>
      <x:c r="AQ1436" s="14" t="str">
        <x:v>% 숫자 선택</x:v>
      </x:c>
      <x:c r="AR1436" s="15" t="str">
        <x:v>2.416570771001144</x:v>
      </x:c>
      <x:c r="AS1436" s="14" t="str">
        <x:v>actual_change_pct 사용</x:v>
      </x:c>
      <x:c r="AT1436" s="14" t="str">
        <x:v>불일치</x:v>
      </x:c>
      <x:c r="AU1436" s="15" t="str">
        <x:v>1.8165707710011438</x:v>
      </x:c>
      <x:c r="AV1436" s="14" t="str">
        <x:v>claim=0.6, adjusted_actual=2.416570771001144, 오차=1.817, 허용=0.3</x:v>
      </x:c>
      <x:c r="AW1436" s="14" t="str">
        <x:v>재검토필요_증감률불일치</x:v>
      </x:c>
      <x:c r="AX1436" s="15" t="str">
        <x:v>N</x:v>
      </x:c>
      <x:c r="AY1436" s="15" t="str">
        <x:v>N</x:v>
      </x:c>
      <x:c r="AZ1436" s="14" t="str">
        <x:v>N</x:v>
      </x:c>
      <x:c r="BA1436" s="15" t="str"/>
      <x:c r="BB1436" s="15" t="str"/>
      <x:c r="BC1436" s="14" t="str"/>
      <x:c r="BD1436" s="14" t="str"/>
      <x:c r="BE1436" s="14" t="str">
        <x:v>기존 재검토/판단불가 상태 유지</x:v>
      </x:c>
      <x:c r="BF1436" s="14" t="str">
        <x:v>재검토필요_증감률불일치</x:v>
      </x:c>
      <x:c r="BG1436" s="14" t="str"/>
      <x:c r="BH1436" s="14" t="str"/>
      <x:c r="BI1436" s="14" t="str"/>
      <x:c r="BJ1436" s="14" t="str"/>
      <x:c r="BK1436" s="15" t="str"/>
      <x:c r="BL1436" s="15" t="str"/>
      <x:c r="BM1436" s="14" t="str"/>
      <x:c r="BN1436" s="14" t="str"/>
      <x:c r="BO1436" s="14" t="str"/>
      <x:c r="BP1436" s="14" t="str"/>
      <x:c r="BQ1436" s="15" t="str"/>
      <x:c r="BR1436" s="15" t="str"/>
      <x:c r="BS1436" s="15" t="str"/>
      <x:c r="BT1436" s="15" t="str">
        <x:v>1435</x:v>
      </x:c>
      <x:c r="BU1436" s="15" t="str">
        <x:v>8</x:v>
      </x:c>
      <x:c r="BV1436" s="14" t="str">
        <x:v>소매</x:v>
      </x:c>
      <x:c r="BW1436" s="14" t="str">
        <x:v>코드북_비검증분류</x:v>
      </x:c>
      <x:c r="BX1436" s="14" t="str">
        <x:v>판단불가_KOSIS 미제공</x:v>
      </x:c>
      <x:c r="BY1436" s="15" t="str">
        <x:v>N/A</x:v>
      </x:c>
      <x:c r="BZ1436" s="14" t="str">
        <x:v>판단불가</x:v>
      </x:c>
      <x:c r="CA1436" s="14" t="str">
        <x:v>KOSIS 미제공</x:v>
      </x:c>
      <x:c r="CB1436" s="14" t="str">
        <x:v>대한민국 KOSIS 범위 밖의 해외 통계</x:v>
      </x:c>
      <x:c r="CC1436" s="15" t="str"/>
      <x:c r="CD1436" s="15" t="str"/>
      <x:c r="CE1436" s="15" t="str"/>
      <x:c r="CF1436" s="15" t="str"/>
      <x:c r="CG1436" s="15" t="str"/>
      <x:c r="CH1436" s="15" t="str"/>
      <x:c r="CI1436" s="15" t="str"/>
      <x:c r="CJ1436" s="15" t="str"/>
      <x:c r="CK1436" s="15" t="str"/>
      <x:c r="CL1436" s="14" t="str"/>
      <x:c r="CM1436" s="15" t="str"/>
      <x:c r="CN1436" s="15" t="str"/>
      <x:c r="CO1436" s="15" t="str"/>
      <x:c r="CP1436" s="15" t="str"/>
      <x:c r="CQ1436" s="14" t="str"/>
      <x:c r="CR1436" s="16" t="str"/>
    </x:row>
    <x:row r="1437" ht="30" customHeight="1">
      <x:c r="A1437" s="13" t="str">
        <x:v>C19612</x:v>
      </x:c>
      <x:c r="B1437" s="15" t="str">
        <x:v>2584</x:v>
      </x:c>
      <x:c r="C1437" s="14" t="str">
        <x:v>6월 자동차 수출액 역대 최대… 시장 다각화 효과</x:v>
      </x:c>
      <x:c r="D1437" s="15" t="str">
        <x:v>2025-07-18</x:v>
      </x:c>
      <x:c r="E1437" s="15" t="str">
        <x:v>https://www.chosun.com/economy/industry-company/2025/07/18/C7ULQI2PJZHQFLSGFVXGFOJZBI</x:v>
      </x:c>
      <x:c r="F1437" s="14" t="str">
        <x:v>산업통상자원부는 올 6월 한국 자동차 수출액이 전년 동기 대비 2.3% 증가한 63억4000만달러로 집계됐다고 17일 밝혔다.</x:v>
      </x:c>
      <x:c r="G1437" s="15" t="str">
        <x:v>무역지표</x:v>
      </x:c>
      <x:c r="H1437" s="15" t="str">
        <x:v>무역지표; 비율·증감률; 날짜·시간</x:v>
      </x:c>
      <x:c r="I1437" s="15" t="str">
        <x:v>True</x:v>
      </x:c>
      <x:c r="J1437" s="15" t="str"/>
      <x:c r="K1437" s="15" t="str">
        <x:v>미국발 관세 충격을 극복하기 위한 수출 시장 다각화 효과에다, 하이브리드·전기차 등 고가 친환경차 수요가 늘어난 영향으로 풀이된다.</x:v>
      </x:c>
      <x:c r="L1437" s="15" t="str">
        <x:v>이는 역대 6월 수출액 중 최대 실적이다.</x:v>
      </x:c>
      <x:c r="M1437" s="15" t="str">
        <x:v>[6, 2.3, 17]</x:v>
      </x:c>
      <x:c r="N1437" s="15" t="str">
        <x:v>['월', '%', '일']</x:v>
      </x:c>
      <x:c r="O1437" s="15" t="str">
        <x:v>[]</x:v>
      </x:c>
      <x:c r="P1437" s="15" t="str">
        <x:v>[]</x:v>
      </x:c>
      <x:c r="Q1437" s="15" t="str">
        <x:v>품목별 수출액, 수입액(tblId=DT_1R11001_FRM101); 국가별 수출액, 수입액(tblId=DT_1R11006_FRM101)</x:v>
      </x:c>
      <x:c r="R1437" s="15" t="str">
        <x:v>orgId=360, tblId=DT_1R11001_FRM101 | obj_l1/itm_id 메타 API로 확인 필요</x:v>
      </x:c>
      <x:c r="S1437" s="15" t="str">
        <x:v>원자료 직접 조회 후 필요 시 증감률 계산</x:v>
      </x:c>
      <x:c r="T1437" s="15" t="str">
        <x:v>검토 필요</x:v>
      </x:c>
      <x:c r="U1437" s="15" t="str">
        <x:v>360</x:v>
      </x:c>
      <x:c r="V1437" s="15" t="str">
        <x:v>DT_1R11001_FRM101</x:v>
      </x:c>
      <x:c r="W1437" s="15" t="str">
        <x:v>13102112831A.781</x:v>
      </x:c>
      <x:c r="X1437" s="15" t="str">
        <x:v>13103112831T1</x:v>
      </x:c>
      <x:c r="Y1437" s="15" t="str">
        <x:v>M</x:v>
      </x:c>
      <x:c r="Z1437" s="14" t="str">
        <x:v>품목별 수출입 후보 선택. 품목/수출입/시점 코드 확인 필요 | 품목 세부 코드 필요: 총액 코드로 확정하지 않음 | 품목 코드 자동 후보: 승용자동차 및 기타의 차량</x:v>
      </x:c>
      <x:c r="AA1437" s="15" t="str">
        <x:v>6018509</x:v>
      </x:c>
      <x:c r="AB1437" s="15" t="str">
        <x:v>202406</x:v>
      </x:c>
      <x:c r="AC1437" s="15" t="str">
        <x:v>5988307</x:v>
      </x:c>
      <x:c r="AD1437" s="15" t="str">
        <x:v>202306</x:v>
      </x:c>
      <x:c r="AE1437" s="15" t="str">
        <x:v>0.504349559900653</x:v>
      </x:c>
      <x:c r="AF1437" s="15" t="str">
        <x:v>30202.0</x:v>
      </x:c>
      <x:c r="AG1437" s="14" t="str"/>
      <x:c r="AH1437" s="15" t="str">
        <x:v>CHANGE_RATE</x:v>
      </x:c>
      <x:c r="AI1437" s="15" t="str">
        <x:v>2.3</x:v>
      </x:c>
      <x:c r="AJ1437" s="15" t="str">
        <x:v>0.504349559900653</x:v>
      </x:c>
      <x:c r="AK1437" s="15" t="str">
        <x:v>actual_change_pct 컬럼 사용(전기대비 계산값)</x:v>
      </x:c>
      <x:c r="AL1437" s="14" t="str">
        <x:v>불일치</x:v>
      </x:c>
      <x:c r="AM1437" s="15" t="str">
        <x:v>1.795650440099347</x:v>
      </x:c>
      <x:c r="AN1437" s="14" t="str">
        <x:v>claim=2.3, actual=0.504349559900653, 오차=1.796 (허용=0.3)</x:v>
      </x:c>
      <x:c r="AO1437" s="15" t="str">
        <x:v>CHANGE_RATE</x:v>
      </x:c>
      <x:c r="AP1437" s="15" t="str">
        <x:v>2.3</x:v>
      </x:c>
      <x:c r="AQ1437" s="14" t="str">
        <x:v>% 숫자 선택</x:v>
      </x:c>
      <x:c r="AR1437" s="15" t="str">
        <x:v>0.504349559900653</x:v>
      </x:c>
      <x:c r="AS1437" s="14" t="str">
        <x:v>actual_change_pct 사용</x:v>
      </x:c>
      <x:c r="AT1437" s="14" t="str">
        <x:v>불일치</x:v>
      </x:c>
      <x:c r="AU1437" s="15" t="str">
        <x:v>1.795650440099347</x:v>
      </x:c>
      <x:c r="AV1437" s="14" t="str">
        <x:v>claim=2.3, adjusted_actual=0.504349559900653, 오차=1.796, 허용=0.3</x:v>
      </x:c>
      <x:c r="AW1437" s="14" t="str">
        <x:v>재검토필요_증감률불일치</x:v>
      </x:c>
      <x:c r="AX1437" s="15" t="str">
        <x:v>N</x:v>
      </x:c>
      <x:c r="AY1437" s="15" t="str">
        <x:v>N</x:v>
      </x:c>
      <x:c r="AZ1437" s="14" t="str">
        <x:v>N</x:v>
      </x:c>
      <x:c r="BA1437" s="15" t="str"/>
      <x:c r="BB1437" s="15" t="str"/>
      <x:c r="BC1437" s="14" t="str"/>
      <x:c r="BD1437" s="14" t="str"/>
      <x:c r="BE1437" s="14" t="str">
        <x:v>기존 재검토/판단불가 상태 유지</x:v>
      </x:c>
      <x:c r="BF1437" s="14" t="str">
        <x:v>재검토필요_증감률불일치</x:v>
      </x:c>
      <x:c r="BG1437" s="14" t="str"/>
      <x:c r="BH1437" s="14" t="str"/>
      <x:c r="BI1437" s="14" t="str"/>
      <x:c r="BJ1437" s="14" t="str"/>
      <x:c r="BK1437" s="15" t="str"/>
      <x:c r="BL1437" s="15" t="str"/>
      <x:c r="BM1437" s="14" t="str"/>
      <x:c r="BN1437" s="14" t="str"/>
      <x:c r="BO1437" s="14" t="str"/>
      <x:c r="BP1437" s="14" t="str"/>
      <x:c r="BQ1437" s="15" t="str"/>
      <x:c r="BR1437" s="15" t="str"/>
      <x:c r="BS1437" s="15" t="str"/>
      <x:c r="BT1437" s="15" t="str">
        <x:v>1436</x:v>
      </x:c>
      <x:c r="BU1437" s="15" t="str">
        <x:v>8</x:v>
      </x:c>
      <x:c r="BV1437" s="14" t="str">
        <x:v>무역</x:v>
      </x:c>
      <x:c r="BW1437" s="14" t="str">
        <x:v>수동검토유지</x:v>
      </x:c>
      <x:c r="BX1437" s="14" t="str">
        <x:v>재검토필요_증감률불일치</x:v>
      </x:c>
      <x:c r="BY1437" s="15" t="str">
        <x:v>N/A</x:v>
      </x:c>
      <x:c r="BZ1437" s="14" t="str"/>
      <x:c r="CA1437" s="14" t="str"/>
      <x:c r="CB1437" s="14" t="str"/>
      <x:c r="CC1437" s="15" t="str"/>
      <x:c r="CD1437" s="15" t="str"/>
      <x:c r="CE1437" s="15" t="str"/>
      <x:c r="CF1437" s="15" t="str"/>
      <x:c r="CG1437" s="15" t="str"/>
      <x:c r="CH1437" s="15" t="str"/>
      <x:c r="CI1437" s="15" t="str"/>
      <x:c r="CJ1437" s="15" t="str"/>
      <x:c r="CK1437" s="15" t="str"/>
      <x:c r="CL1437" s="14" t="str"/>
      <x:c r="CM1437" s="15" t="str"/>
      <x:c r="CN1437" s="15" t="str"/>
      <x:c r="CO1437" s="15" t="str"/>
      <x:c r="CP1437" s="15" t="str"/>
      <x:c r="CQ1437" s="14" t="str"/>
      <x:c r="CR1437" s="16" t="str"/>
    </x:row>
    <x:row r="1438" ht="30" customHeight="1">
      <x:c r="A1438" s="13" t="str">
        <x:v>C19614</x:v>
      </x:c>
      <x:c r="B1438" s="15" t="str">
        <x:v>2584</x:v>
      </x:c>
      <x:c r="C1438" s="14" t="str">
        <x:v>6월 자동차 수출액 역대 최대… 시장 다각화 효과</x:v>
      </x:c>
      <x:c r="D1438" s="15" t="str">
        <x:v>2025-07-18</x:v>
      </x:c>
      <x:c r="E1438" s="15" t="str">
        <x:v>https://www.chosun.com/economy/industry-company/2025/07/18/C7ULQI2PJZHQFLSGFVXGFOJZBI</x:v>
      </x:c>
      <x:c r="F1438" s="14" t="str">
        <x:v>미국의 자동차 관세(25%) 부과 여파로 감소하던 수출액이 두 달 만에 반등에 성공한 것이다.</x:v>
      </x:c>
      <x:c r="G1438" s="15" t="str">
        <x:v>무역지표</x:v>
      </x:c>
      <x:c r="H1438" s="15" t="str">
        <x:v>무역지표; 비율·증감률</x:v>
      </x:c>
      <x:c r="I1438" s="15" t="str">
        <x:v>True</x:v>
      </x:c>
      <x:c r="J1438" s="15" t="str"/>
      <x:c r="K1438" s="15" t="str">
        <x:v>이는 역대 6월 수출액 중 최대 실적이다.</x:v>
      </x:c>
      <x:c r="L1438" s="15" t="str">
        <x:v>한국 최대 자동차 수출 시장인 미국의 경우 수출액이 작년 6월보다 16.0% 감소한 26억9000만달러로 집계됐다.</x:v>
      </x:c>
      <x:c r="M1438" s="15" t="str">
        <x:v>[25]</x:v>
      </x:c>
      <x:c r="N1438" s="15" t="str">
        <x:v>['%']</x:v>
      </x:c>
      <x:c r="O1438" s="15" t="str">
        <x:v>[]</x:v>
      </x:c>
      <x:c r="P1438" s="15" t="str">
        <x:v>[]</x:v>
      </x:c>
      <x:c r="Q1438" s="15" t="str">
        <x:v>국가별 수출액, 수입액(tblId=DT_1R11006_FRM101); 품목별 수출액, 수입액(tblId=DT_1R11001_FRM101)</x:v>
      </x:c>
      <x:c r="R1438" s="15" t="str">
        <x:v>orgId=360, tblId=DT_1R11006_FRM101 | obj_l1/itm_id 메타 API로 확인 필요</x:v>
      </x:c>
      <x:c r="S1438" s="15" t="str">
        <x:v>원자료 직접 조회 후 필요 시 증감률 계산</x:v>
      </x:c>
      <x:c r="T1438" s="15" t="str">
        <x:v>검토 필요</x:v>
      </x:c>
      <x:c r="U1438" s="15" t="str">
        <x:v>360</x:v>
      </x:c>
      <x:c r="V1438" s="15" t="str">
        <x:v>DT_1R11006_FRM101</x:v>
      </x:c>
      <x:c r="W1438" s="15" t="str">
        <x:v>13102103829E.US</x:v>
      </x:c>
      <x:c r="X1438" s="15" t="str">
        <x:v>13103103829T1</x:v>
      </x:c>
      <x:c r="Y1438" s="15" t="str">
        <x:v>Y</x:v>
      </x:c>
      <x:c r="Z1438" s="14" t="str">
        <x:v>국가별 수출입 후보 선택. 국가/수출입/시점 코드 확인 필요 | 국가 코드 자동선택: 미국</x:v>
      </x:c>
      <x:c r="AA1438" s="15" t="str">
        <x:v>122850915</x:v>
      </x:c>
      <x:c r="AB1438" s="15" t="str">
        <x:v>2025</x:v>
      </x:c>
      <x:c r="AC1438" s="15" t="str">
        <x:v>127761371</x:v>
      </x:c>
      <x:c r="AD1438" s="15" t="str">
        <x:v>2024</x:v>
      </x:c>
      <x:c r="AE1438" s="15" t="str">
        <x:v>-3.843459068703951</x:v>
      </x:c>
      <x:c r="AF1438" s="15" t="str">
        <x:v>-4910456.0</x:v>
      </x:c>
      <x:c r="AG1438" s="14" t="str"/>
      <x:c r="AH1438" s="15" t="str">
        <x:v>CHANGE_RATE</x:v>
      </x:c>
      <x:c r="AI1438" s="15" t="str">
        <x:v>25.0</x:v>
      </x:c>
      <x:c r="AJ1438" s="15" t="str">
        <x:v>-3.843459068703951</x:v>
      </x:c>
      <x:c r="AK1438" s="15" t="str">
        <x:v>actual_change_pct 컬럼 사용(전기대비 계산값)</x:v>
      </x:c>
      <x:c r="AL1438" s="14" t="str">
        <x:v>불일치</x:v>
      </x:c>
      <x:c r="AM1438" s="15" t="str">
        <x:v>28.84345906870395</x:v>
      </x:c>
      <x:c r="AN1438" s="14" t="str">
        <x:v>claim=25.0, actual=-3.843459068703951, 오차=28.843 (허용=0.3)</x:v>
      </x:c>
      <x:c r="AO1438" s="15" t="str">
        <x:v>CHANGE_RATE</x:v>
      </x:c>
      <x:c r="AP1438" s="15" t="str">
        <x:v>25.0</x:v>
      </x:c>
      <x:c r="AQ1438" s="14" t="str">
        <x:v>% 숫자 선택</x:v>
      </x:c>
      <x:c r="AR1438" s="15" t="str">
        <x:v>-3.843459068703951</x:v>
      </x:c>
      <x:c r="AS1438" s="14" t="str">
        <x:v>actual_change_pct 사용</x:v>
      </x:c>
      <x:c r="AT1438" s="14" t="str">
        <x:v>불일치</x:v>
      </x:c>
      <x:c r="AU1438" s="15" t="str">
        <x:v>28.84345906870395</x:v>
      </x:c>
      <x:c r="AV1438" s="14" t="str">
        <x:v>claim=25.0, adjusted_actual=-3.843459068703951, 오차=28.843, 허용=0.3</x:v>
      </x:c>
      <x:c r="AW1438" s="14" t="str">
        <x:v>재검토필요_증감률불일치</x:v>
      </x:c>
      <x:c r="AX1438" s="15" t="str">
        <x:v>N</x:v>
      </x:c>
      <x:c r="AY1438" s="15" t="str">
        <x:v>N</x:v>
      </x:c>
      <x:c r="AZ1438" s="14" t="str">
        <x:v>N</x:v>
      </x:c>
      <x:c r="BA1438" s="15" t="str"/>
      <x:c r="BB1438" s="15" t="str"/>
      <x:c r="BC1438" s="14" t="str"/>
      <x:c r="BD1438" s="14" t="str"/>
      <x:c r="BE1438" s="14" t="str">
        <x:v>기존 재검토/판단불가 상태 유지</x:v>
      </x:c>
      <x:c r="BF1438" s="14" t="str">
        <x:v>재검토필요_증감률불일치</x:v>
      </x:c>
      <x:c r="BG1438" s="14" t="str"/>
      <x:c r="BH1438" s="14" t="str"/>
      <x:c r="BI1438" s="14" t="str"/>
      <x:c r="BJ1438" s="14" t="str"/>
      <x:c r="BK1438" s="15" t="str"/>
      <x:c r="BL1438" s="15" t="str"/>
      <x:c r="BM1438" s="14" t="str"/>
      <x:c r="BN1438" s="14" t="str"/>
      <x:c r="BO1438" s="14" t="str"/>
      <x:c r="BP1438" s="14" t="str"/>
      <x:c r="BQ1438" s="15" t="str"/>
      <x:c r="BR1438" s="15" t="str"/>
      <x:c r="BS1438" s="15" t="str"/>
      <x:c r="BT1438" s="15" t="str">
        <x:v>1437</x:v>
      </x:c>
      <x:c r="BU1438" s="15" t="str">
        <x:v>8</x:v>
      </x:c>
      <x:c r="BV1438" s="14" t="str">
        <x:v>무역</x:v>
      </x:c>
      <x:c r="BW1438" s="14" t="str">
        <x:v>수동검토유지</x:v>
      </x:c>
      <x:c r="BX1438" s="14" t="str">
        <x:v>재검토필요_증감률불일치</x:v>
      </x:c>
      <x:c r="BY1438" s="15" t="str">
        <x:v>N/A</x:v>
      </x:c>
      <x:c r="BZ1438" s="14" t="str"/>
      <x:c r="CA1438" s="14" t="str"/>
      <x:c r="CB1438" s="14" t="str"/>
      <x:c r="CC1438" s="15" t="str"/>
      <x:c r="CD1438" s="15" t="str"/>
      <x:c r="CE1438" s="15" t="str"/>
      <x:c r="CF1438" s="15" t="str"/>
      <x:c r="CG1438" s="15" t="str"/>
      <x:c r="CH1438" s="15" t="str"/>
      <x:c r="CI1438" s="15" t="str"/>
      <x:c r="CJ1438" s="15" t="str"/>
      <x:c r="CK1438" s="15" t="str"/>
      <x:c r="CL1438" s="14" t="str"/>
      <x:c r="CM1438" s="15" t="str"/>
      <x:c r="CN1438" s="15" t="str"/>
      <x:c r="CO1438" s="15" t="str"/>
      <x:c r="CP1438" s="15" t="str"/>
      <x:c r="CQ1438" s="14" t="str"/>
      <x:c r="CR1438" s="16" t="str"/>
    </x:row>
    <x:row r="1439" ht="30" customHeight="1">
      <x:c r="A1439" s="13" t="str">
        <x:v>C19615</x:v>
      </x:c>
      <x:c r="B1439" s="15" t="str">
        <x:v>2584</x:v>
      </x:c>
      <x:c r="C1439" s="14" t="str">
        <x:v>6월 자동차 수출액 역대 최대… 시장 다각화 효과</x:v>
      </x:c>
      <x:c r="D1439" s="15" t="str">
        <x:v>2025-07-18</x:v>
      </x:c>
      <x:c r="E1439" s="15" t="str">
        <x:v>https://www.chosun.com/economy/industry-company/2025/07/18/C7ULQI2PJZHQFLSGFVXGFOJZBI</x:v>
      </x:c>
      <x:c r="F1439" s="14" t="str">
        <x:v>한국 최대 자동차 수출 시장인 미국의 경우 수출액이 작년 6월보다 16.0% 감소한 26억9000만달러로 집계됐다.</x:v>
      </x:c>
      <x:c r="G1439" s="15" t="str">
        <x:v>무역지표</x:v>
      </x:c>
      <x:c r="H1439" s="15" t="str">
        <x:v>무역지표; 비율·증감률; 날짜·시간</x:v>
      </x:c>
      <x:c r="I1439" s="15" t="str">
        <x:v>True</x:v>
      </x:c>
      <x:c r="J1439" s="15" t="str"/>
      <x:c r="K1439" s="15" t="str">
        <x:v>미국의 자동차 관세(25%) 부과 여파로 감소하던 수출액이 두 달 만에 반등에 성공한 것이다.</x:v>
      </x:c>
      <x:c r="L1439" s="15" t="str">
        <x:v>대미 자동차 수출액은 트럼프 행정부가 자동차 관세 25% 방침을 발표한 지난 3월부터 4개월 연속 감소했다.</x:v>
      </x:c>
      <x:c r="M1439" s="15" t="str">
        <x:v>[6, 16.0]</x:v>
      </x:c>
      <x:c r="N1439" s="15" t="str">
        <x:v>['월', '%']</x:v>
      </x:c>
      <x:c r="O1439" s="15" t="str">
        <x:v>[]</x:v>
      </x:c>
      <x:c r="P1439" s="15" t="str">
        <x:v>[]</x:v>
      </x:c>
      <x:c r="Q1439" s="15" t="str">
        <x:v>국가별 수출액, 수입액(tblId=DT_1R11006_FRM101); 품목별 수출액, 수입액(tblId=DT_1R11001_FRM101)</x:v>
      </x:c>
      <x:c r="R1439" s="15" t="str">
        <x:v>orgId=360, tblId=DT_1R11006_FRM101 | obj_l1/itm_id 메타 API로 확인 필요</x:v>
      </x:c>
      <x:c r="S1439" s="15" t="str">
        <x:v>원자료 직접 조회 후 필요 시 증감률 계산</x:v>
      </x:c>
      <x:c r="T1439" s="15" t="str">
        <x:v>검토 필요</x:v>
      </x:c>
      <x:c r="U1439" s="15" t="str">
        <x:v>360</x:v>
      </x:c>
      <x:c r="V1439" s="15" t="str">
        <x:v>DT_1R11006_FRM101</x:v>
      </x:c>
      <x:c r="W1439" s="15" t="str">
        <x:v>13102103829E.US</x:v>
      </x:c>
      <x:c r="X1439" s="15" t="str">
        <x:v>13103103829T1</x:v>
      </x:c>
      <x:c r="Y1439" s="15" t="str">
        <x:v>M</x:v>
      </x:c>
      <x:c r="Z1439" s="14" t="str">
        <x:v>국가별 수출입 후보 선택. 국가/수출입/시점 코드 확인 필요 | 국가 코드 자동선택: 미국</x:v>
      </x:c>
      <x:c r="AA1439" s="15" t="str">
        <x:v>11295693</x:v>
      </x:c>
      <x:c r="AB1439" s="15" t="str">
        <x:v>202406</x:v>
      </x:c>
      <x:c r="AC1439" s="15" t="str">
        <x:v>10930529</x:v>
      </x:c>
      <x:c r="AD1439" s="15" t="str">
        <x:v>202405</x:v>
      </x:c>
      <x:c r="AE1439" s="15" t="str">
        <x:v>3.340771521671092</x:v>
      </x:c>
      <x:c r="AF1439" s="15" t="str">
        <x:v>365164.0</x:v>
      </x:c>
      <x:c r="AG1439" s="14" t="str"/>
      <x:c r="AH1439" s="15" t="str">
        <x:v>CHANGE_RATE</x:v>
      </x:c>
      <x:c r="AI1439" s="15" t="str">
        <x:v>16.0</x:v>
      </x:c>
      <x:c r="AJ1439" s="15" t="str">
        <x:v>3.340771521671092</x:v>
      </x:c>
      <x:c r="AK1439" s="15" t="str">
        <x:v>actual_change_pct 컬럼 사용(전기대비 계산값)</x:v>
      </x:c>
      <x:c r="AL1439" s="14" t="str">
        <x:v>불일치</x:v>
      </x:c>
      <x:c r="AM1439" s="15" t="str">
        <x:v>12.659228478328908</x:v>
      </x:c>
      <x:c r="AN1439" s="14" t="str">
        <x:v>claim=16.0, actual=3.340771521671092, 오차=12.659 (허용=0.3)</x:v>
      </x:c>
      <x:c r="AO1439" s="15" t="str">
        <x:v>CHANGE_RATE</x:v>
      </x:c>
      <x:c r="AP1439" s="15" t="str">
        <x:v>16.0</x:v>
      </x:c>
      <x:c r="AQ1439" s="14" t="str">
        <x:v>% 숫자 선택</x:v>
      </x:c>
      <x:c r="AR1439" s="15" t="str">
        <x:v>3.340771521671092</x:v>
      </x:c>
      <x:c r="AS1439" s="14" t="str">
        <x:v>actual_change_pct 사용</x:v>
      </x:c>
      <x:c r="AT1439" s="14" t="str">
        <x:v>불일치</x:v>
      </x:c>
      <x:c r="AU1439" s="15" t="str">
        <x:v>12.659228478328908</x:v>
      </x:c>
      <x:c r="AV1439" s="14" t="str">
        <x:v>claim=16.0, adjusted_actual=3.340771521671092, 오차=12.659, 허용=0.3</x:v>
      </x:c>
      <x:c r="AW1439" s="14" t="str">
        <x:v>재검토필요_증감률불일치</x:v>
      </x:c>
      <x:c r="AX1439" s="15" t="str">
        <x:v>N</x:v>
      </x:c>
      <x:c r="AY1439" s="15" t="str">
        <x:v>N</x:v>
      </x:c>
      <x:c r="AZ1439" s="14" t="str">
        <x:v>N</x:v>
      </x:c>
      <x:c r="BA1439" s="15" t="str"/>
      <x:c r="BB1439" s="15" t="str"/>
      <x:c r="BC1439" s="14" t="str"/>
      <x:c r="BD1439" s="14" t="str"/>
      <x:c r="BE1439" s="14" t="str">
        <x:v>기존 재검토/판단불가 상태 유지</x:v>
      </x:c>
      <x:c r="BF1439" s="14" t="str">
        <x:v>재검토필요_증감률불일치</x:v>
      </x:c>
      <x:c r="BG1439" s="14" t="str"/>
      <x:c r="BH1439" s="14" t="str"/>
      <x:c r="BI1439" s="14" t="str"/>
      <x:c r="BJ1439" s="14" t="str"/>
      <x:c r="BK1439" s="15" t="str"/>
      <x:c r="BL1439" s="15" t="str"/>
      <x:c r="BM1439" s="14" t="str"/>
      <x:c r="BN1439" s="14" t="str"/>
      <x:c r="BO1439" s="14" t="str"/>
      <x:c r="BP1439" s="14" t="str"/>
      <x:c r="BQ1439" s="15" t="str"/>
      <x:c r="BR1439" s="15" t="str"/>
      <x:c r="BS1439" s="15" t="str"/>
      <x:c r="BT1439" s="15" t="str">
        <x:v>1438</x:v>
      </x:c>
      <x:c r="BU1439" s="15" t="str">
        <x:v>8</x:v>
      </x:c>
      <x:c r="BV1439" s="14" t="str">
        <x:v>무역</x:v>
      </x:c>
      <x:c r="BW1439" s="14" t="str">
        <x:v>수동검토유지</x:v>
      </x:c>
      <x:c r="BX1439" s="14" t="str">
        <x:v>재검토필요_증감률불일치</x:v>
      </x:c>
      <x:c r="BY1439" s="15" t="str">
        <x:v>N/A</x:v>
      </x:c>
      <x:c r="BZ1439" s="14" t="str"/>
      <x:c r="CA1439" s="14" t="str"/>
      <x:c r="CB1439" s="14" t="str"/>
      <x:c r="CC1439" s="15" t="str"/>
      <x:c r="CD1439" s="15" t="str"/>
      <x:c r="CE1439" s="15" t="str"/>
      <x:c r="CF1439" s="15" t="str"/>
      <x:c r="CG1439" s="15" t="str"/>
      <x:c r="CH1439" s="15" t="str"/>
      <x:c r="CI1439" s="15" t="str"/>
      <x:c r="CJ1439" s="15" t="str"/>
      <x:c r="CK1439" s="15" t="str"/>
      <x:c r="CL1439" s="14" t="str"/>
      <x:c r="CM1439" s="15" t="str"/>
      <x:c r="CN1439" s="15" t="str"/>
      <x:c r="CO1439" s="15" t="str"/>
      <x:c r="CP1439" s="15" t="str"/>
      <x:c r="CQ1439" s="14" t="str"/>
      <x:c r="CR1439" s="16" t="str"/>
    </x:row>
    <x:row r="1440" ht="30" customHeight="1">
      <x:c r="A1440" s="13" t="str">
        <x:v>C19616</x:v>
      </x:c>
      <x:c r="B1440" s="15" t="str">
        <x:v>2584</x:v>
      </x:c>
      <x:c r="C1440" s="14" t="str">
        <x:v>6월 자동차 수출액 역대 최대… 시장 다각화 효과</x:v>
      </x:c>
      <x:c r="D1440" s="15" t="str">
        <x:v>2025-07-18</x:v>
      </x:c>
      <x:c r="E1440" s="15" t="str">
        <x:v>https://www.chosun.com/economy/industry-company/2025/07/18/C7ULQI2PJZHQFLSGFVXGFOJZBI</x:v>
      </x:c>
      <x:c r="F1440" s="14" t="str">
        <x:v>대미 자동차 수출액은 트럼프 행정부가 자동차 관세 25% 방침을 발표한 지난 3월부터 4개월 연속 감소했다.</x:v>
      </x:c>
      <x:c r="G1440" s="15" t="str">
        <x:v>무역지표</x:v>
      </x:c>
      <x:c r="H1440" s="15" t="str">
        <x:v>무역지표; 비율·증감률; 건수·개수; 날짜·시간</x:v>
      </x:c>
      <x:c r="I1440" s="15" t="str">
        <x:v>True</x:v>
      </x:c>
      <x:c r="J1440" s="15" t="str"/>
      <x:c r="K1440" s="15" t="str">
        <x:v>한국 최대 자동차 수출 시장인 미국의 경우 수출액이 작년 6월보다 16.0% 감소한 26억9000만달러로 집계됐다.</x:v>
      </x:c>
      <x:c r="L1440" s="15" t="str">
        <x:v>반면 미국 외 지역으로의 수출이 크게 늘었다.</x:v>
      </x:c>
      <x:c r="M1440" s="15" t="str">
        <x:v>[25, 3, 4]</x:v>
      </x:c>
      <x:c r="N1440" s="15" t="str">
        <x:v>['%', '월', '개']</x:v>
      </x:c>
      <x:c r="O1440" s="15" t="str">
        <x:v>[]</x:v>
      </x:c>
      <x:c r="P1440" s="15" t="str">
        <x:v>[]</x:v>
      </x:c>
      <x:c r="Q1440" s="15" t="str">
        <x:v>국가별 수출액, 수입액(tblId=DT_1R11006_FRM101); 품목별 수출액, 수입액(tblId=DT_1R11001_FRM101)</x:v>
      </x:c>
      <x:c r="R1440" s="15" t="str">
        <x:v>orgId=360, tblId=DT_1R11006_FRM101 | obj_l1/itm_id 메타 API로 확인 필요</x:v>
      </x:c>
      <x:c r="S1440" s="15" t="str">
        <x:v>원자료 직접 조회 후 필요 시 증감률 계산</x:v>
      </x:c>
      <x:c r="T1440" s="15" t="str">
        <x:v>검토 필요</x:v>
      </x:c>
      <x:c r="U1440" s="15" t="str">
        <x:v>360</x:v>
      </x:c>
      <x:c r="V1440" s="15" t="str">
        <x:v>DT_1R11006_FRM101</x:v>
      </x:c>
      <x:c r="W1440" s="15" t="str">
        <x:v>13102103829E.00</x:v>
      </x:c>
      <x:c r="X1440" s="15" t="str">
        <x:v>13103103829T1</x:v>
      </x:c>
      <x:c r="Y1440" s="15" t="str">
        <x:v>M</x:v>
      </x:c>
      <x:c r="Z1440" s="14" t="str">
        <x:v>국가별 수출입 후보 선택. 국가/수출입/시점 코드 확인 필요 | obj_l1/itm_id 자동 후보 입력</x:v>
      </x:c>
      <x:c r="AA1440" s="15" t="str">
        <x:v>87821386</x:v>
      </x:c>
      <x:c r="AB1440" s="15" t="str">
        <x:v>202605</x:v>
      </x:c>
      <x:c r="AC1440" s="15" t="str">
        <x:v>85830054</x:v>
      </x:c>
      <x:c r="AD1440" s="15" t="str">
        <x:v>202604</x:v>
      </x:c>
      <x:c r="AE1440" s="15" t="str">
        <x:v>2.3200870874437522</x:v>
      </x:c>
      <x:c r="AF1440" s="15" t="str">
        <x:v>1991332.0</x:v>
      </x:c>
      <x:c r="AG1440" s="14" t="str"/>
      <x:c r="AH1440" s="15" t="str">
        <x:v>CHANGE_RATE</x:v>
      </x:c>
      <x:c r="AI1440" s="15" t="str">
        <x:v>25.0</x:v>
      </x:c>
      <x:c r="AJ1440" s="15" t="str">
        <x:v>2.3200870874437522</x:v>
      </x:c>
      <x:c r="AK1440" s="15" t="str">
        <x:v>actual_change_pct 컬럼 사용(전기대비 계산값)</x:v>
      </x:c>
      <x:c r="AL1440" s="14" t="str">
        <x:v>불일치</x:v>
      </x:c>
      <x:c r="AM1440" s="15" t="str">
        <x:v>22.679912912556247</x:v>
      </x:c>
      <x:c r="AN1440" s="14" t="str">
        <x:v>claim=25.0, actual=2.3200870874437522, 오차=22.680 (허용=0.3)</x:v>
      </x:c>
      <x:c r="AO1440" s="15" t="str">
        <x:v>CHANGE_RATE</x:v>
      </x:c>
      <x:c r="AP1440" s="15" t="str">
        <x:v>25.0</x:v>
      </x:c>
      <x:c r="AQ1440" s="14" t="str">
        <x:v>% 숫자 선택</x:v>
      </x:c>
      <x:c r="AR1440" s="15" t="str">
        <x:v>2.3200870874437522</x:v>
      </x:c>
      <x:c r="AS1440" s="14" t="str">
        <x:v>actual_change_pct 사용</x:v>
      </x:c>
      <x:c r="AT1440" s="14" t="str">
        <x:v>불일치</x:v>
      </x:c>
      <x:c r="AU1440" s="15" t="str">
        <x:v>22.679912912556247</x:v>
      </x:c>
      <x:c r="AV1440" s="14" t="str">
        <x:v>claim=25.0, adjusted_actual=2.3200870874437522, 오차=22.680, 허용=0.3</x:v>
      </x:c>
      <x:c r="AW1440" s="14" t="str">
        <x:v>재검토필요_증감률불일치</x:v>
      </x:c>
      <x:c r="AX1440" s="15" t="str">
        <x:v>N</x:v>
      </x:c>
      <x:c r="AY1440" s="15" t="str">
        <x:v>N</x:v>
      </x:c>
      <x:c r="AZ1440" s="14" t="str">
        <x:v>N</x:v>
      </x:c>
      <x:c r="BA1440" s="15" t="str"/>
      <x:c r="BB1440" s="15" t="str"/>
      <x:c r="BC1440" s="14" t="str"/>
      <x:c r="BD1440" s="14" t="str"/>
      <x:c r="BE1440" s="14" t="str">
        <x:v>기존 재검토/판단불가 상태 유지</x:v>
      </x:c>
      <x:c r="BF1440" s="14" t="str">
        <x:v>재검토필요_증감률불일치</x:v>
      </x:c>
      <x:c r="BG1440" s="14" t="str"/>
      <x:c r="BH1440" s="14" t="str"/>
      <x:c r="BI1440" s="14" t="str"/>
      <x:c r="BJ1440" s="14" t="str"/>
      <x:c r="BK1440" s="15" t="str"/>
      <x:c r="BL1440" s="15" t="str"/>
      <x:c r="BM1440" s="14" t="str"/>
      <x:c r="BN1440" s="14" t="str"/>
      <x:c r="BO1440" s="14" t="str"/>
      <x:c r="BP1440" s="14" t="str"/>
      <x:c r="BQ1440" s="15" t="str"/>
      <x:c r="BR1440" s="15" t="str"/>
      <x:c r="BS1440" s="15" t="str"/>
      <x:c r="BT1440" s="15" t="str">
        <x:v>1439</x:v>
      </x:c>
      <x:c r="BU1440" s="15" t="str">
        <x:v>8</x:v>
      </x:c>
      <x:c r="BV1440" s="14" t="str">
        <x:v>무역</x:v>
      </x:c>
      <x:c r="BW1440" s="14" t="str">
        <x:v>수동검토유지</x:v>
      </x:c>
      <x:c r="BX1440" s="14" t="str">
        <x:v>재검토필요_증감률불일치</x:v>
      </x:c>
      <x:c r="BY1440" s="15" t="str">
        <x:v>N/A</x:v>
      </x:c>
      <x:c r="BZ1440" s="14" t="str"/>
      <x:c r="CA1440" s="14" t="str"/>
      <x:c r="CB1440" s="14" t="str"/>
      <x:c r="CC1440" s="15" t="str"/>
      <x:c r="CD1440" s="15" t="str"/>
      <x:c r="CE1440" s="15" t="str"/>
      <x:c r="CF1440" s="15" t="str"/>
      <x:c r="CG1440" s="15" t="str"/>
      <x:c r="CH1440" s="15" t="str"/>
      <x:c r="CI1440" s="15" t="str"/>
      <x:c r="CJ1440" s="15" t="str"/>
      <x:c r="CK1440" s="15" t="str"/>
      <x:c r="CL1440" s="14" t="str"/>
      <x:c r="CM1440" s="15" t="str"/>
      <x:c r="CN1440" s="15" t="str"/>
      <x:c r="CO1440" s="15" t="str"/>
      <x:c r="CP1440" s="15" t="str"/>
      <x:c r="CQ1440" s="14" t="str"/>
      <x:c r="CR1440" s="16" t="str"/>
    </x:row>
    <x:row r="1441" ht="30" customHeight="1">
      <x:c r="A1441" s="13" t="str">
        <x:v>C19617</x:v>
      </x:c>
      <x:c r="B1441" s="15" t="str">
        <x:v>2584</x:v>
      </x:c>
      <x:c r="C1441" s="14" t="str">
        <x:v>6월 자동차 수출액 역대 최대… 시장 다각화 효과</x:v>
      </x:c>
      <x:c r="D1441" s="15" t="str">
        <x:v>2025-07-18</x:v>
      </x:c>
      <x:c r="E1441" s="15" t="str">
        <x:v>https://www.chosun.com/economy/industry-company/2025/07/18/C7ULQI2PJZHQFLSGFVXGFOJZBI</x:v>
      </x:c>
      <x:c r="F1441" s="14" t="str">
        <x:v>친환경차 수요가 높은 유럽연합(EU) 수출은 전년 동기 대비 32.6% 늘어난 7억7000만달러를 기록했고, 중고차 수요가 높은 아시아 수출도 35.6% 늘어난 6억2000만달러에 달했다.</x:v>
      </x:c>
      <x:c r="G1441" s="15" t="str">
        <x:v>무역지표</x:v>
      </x:c>
      <x:c r="H1441" s="15" t="str">
        <x:v>무역지표; 비율·증감률</x:v>
      </x:c>
      <x:c r="I1441" s="15" t="str">
        <x:v>True</x:v>
      </x:c>
      <x:c r="J1441" s="15" t="str"/>
      <x:c r="K1441" s="15" t="str">
        <x:v>반면 미국 외 지역으로의 수출이 크게 늘었다.</x:v>
      </x:c>
      <x:c r="L1441" s="15" t="str">
        <x:v>6월 수출된 친환경차는 총 7만5706대로, 작년보다 23.1% 증가했다.</x:v>
      </x:c>
      <x:c r="M1441" s="15" t="str">
        <x:v>[32.6, 35.6]</x:v>
      </x:c>
      <x:c r="N1441" s="15" t="str">
        <x:v>['%', '%']</x:v>
      </x:c>
      <x:c r="O1441" s="15" t="str">
        <x:v>[]</x:v>
      </x:c>
      <x:c r="P1441" s="15" t="str">
        <x:v>[]</x:v>
      </x:c>
      <x:c r="Q1441" s="15" t="str">
        <x:v>품목별 수출액, 수입액(tblId=DT_1R11001_FRM101); 국가별 수출액, 수입액(tblId=DT_1R11006_FRM101)</x:v>
      </x:c>
      <x:c r="R1441" s="15" t="str">
        <x:v>orgId=360, tblId=DT_1R11001_FRM101 | obj_l1/itm_id 메타 API로 확인 필요</x:v>
      </x:c>
      <x:c r="S1441" s="15" t="str">
        <x:v>원자료 직접 조회 후 필요 시 증감률 계산</x:v>
      </x:c>
      <x:c r="T1441" s="15" t="str">
        <x:v>검토 필요</x:v>
      </x:c>
      <x:c r="U1441" s="15" t="str">
        <x:v>360</x:v>
      </x:c>
      <x:c r="V1441" s="15" t="str">
        <x:v>DT_1R11001_FRM101</x:v>
      </x:c>
      <x:c r="W1441" s="15" t="str">
        <x:v>13102112831A.781</x:v>
      </x:c>
      <x:c r="X1441" s="15" t="str">
        <x:v>13103112831T1</x:v>
      </x:c>
      <x:c r="Y1441" s="15" t="str">
        <x:v>Y</x:v>
      </x:c>
      <x:c r="Z1441" s="14" t="str">
        <x:v>품목별 수출입 후보 선택. 품목/수출입/시점 코드 확인 필요 | 품목 세부 코드 필요: 총액 코드로 확정하지 않음 | 품목 코드 자동 후보: 승용자동차 및 기타의 차량</x:v>
      </x:c>
      <x:c r="AA1441" s="15" t="str">
        <x:v>68323532</x:v>
      </x:c>
      <x:c r="AB1441" s="15" t="str">
        <x:v>2024</x:v>
      </x:c>
      <x:c r="AC1441" s="15" t="str">
        <x:v>68260793</x:v>
      </x:c>
      <x:c r="AD1441" s="15" t="str">
        <x:v>2023</x:v>
      </x:c>
      <x:c r="AE1441" s="15" t="str">
        <x:v>0.09191074003491287</x:v>
      </x:c>
      <x:c r="AF1441" s="15" t="str">
        <x:v>62739.0</x:v>
      </x:c>
      <x:c r="AG1441" s="14" t="str"/>
      <x:c r="AH1441" s="15" t="str">
        <x:v>LEVEL</x:v>
      </x:c>
      <x:c r="AI1441" s="15" t="str">
        <x:v>32.6</x:v>
      </x:c>
      <x:c r="AJ1441" s="15" t="str">
        <x:v>68323532.0</x:v>
      </x:c>
      <x:c r="AK1441" s="15" t="str">
        <x:v>actual_value 컬럼 사용</x:v>
      </x:c>
      <x:c r="AL1441" s="14" t="str">
        <x:v>불일치</x:v>
      </x:c>
      <x:c r="AM1441" s="15" t="str">
        <x:v>0.999999522858391</x:v>
      </x:c>
      <x:c r="AN1441" s="14" t="str">
        <x:v>claim=32.6, actual=68323532.0, 오차=1.000 (허용=0.05)</x:v>
      </x:c>
      <x:c r="AO1441" s="15" t="str">
        <x:v>LEVEL</x:v>
      </x:c>
      <x:c r="AP1441" s="15" t="str">
        <x:v>2000.0</x:v>
      </x:c>
      <x:c r="AQ1441" s="14" t="str">
        <x:v>만달러 숫자 선택</x:v>
      </x:c>
      <x:c r="AR1441" s="15" t="str">
        <x:v>6832353.2</x:v>
      </x:c>
      <x:c r="AS1441" s="14" t="str">
        <x:v>무역 천달러 -&gt; 만달러 변환</x:v>
      </x:c>
      <x:c r="AT1441" s="14" t="str">
        <x:v>불일치</x:v>
      </x:c>
      <x:c r="AU1441" s="15" t="str">
        <x:v>0.9997072750864227</x:v>
      </x:c>
      <x:c r="AV1441" s="14" t="str">
        <x:v>claim=2000.0, adjusted_actual=6832353.2, 오차=1.000, 허용=0.05</x:v>
      </x:c>
      <x:c r="AW1441" s="14" t="str">
        <x:v>재검토필요_수준값불일치</x:v>
      </x:c>
      <x:c r="AX1441" s="15" t="str">
        <x:v>N</x:v>
      </x:c>
      <x:c r="AY1441" s="15" t="str">
        <x:v>N</x:v>
      </x:c>
      <x:c r="AZ1441" s="14" t="str">
        <x:v>N</x:v>
      </x:c>
      <x:c r="BA1441" s="15" t="str"/>
      <x:c r="BB1441" s="15" t="str"/>
      <x:c r="BC1441" s="14" t="str"/>
      <x:c r="BD1441" s="14" t="str"/>
      <x:c r="BE1441" s="14" t="str">
        <x:v>기존 재검토/판단불가 상태 유지</x:v>
      </x:c>
      <x:c r="BF1441" s="14" t="str">
        <x:v>재검토필요_수준값불일치</x:v>
      </x:c>
      <x:c r="BG1441" s="14" t="str"/>
      <x:c r="BH1441" s="14" t="str"/>
      <x:c r="BI1441" s="14" t="str"/>
      <x:c r="BJ1441" s="14" t="str"/>
      <x:c r="BK1441" s="15" t="str"/>
      <x:c r="BL1441" s="15" t="str"/>
      <x:c r="BM1441" s="14" t="str"/>
      <x:c r="BN1441" s="14" t="str"/>
      <x:c r="BO1441" s="14" t="str"/>
      <x:c r="BP1441" s="14" t="str"/>
      <x:c r="BQ1441" s="15" t="str"/>
      <x:c r="BR1441" s="15" t="str"/>
      <x:c r="BS1441" s="15" t="str"/>
      <x:c r="BT1441" s="15" t="str">
        <x:v>1440</x:v>
      </x:c>
      <x:c r="BU1441" s="15" t="str">
        <x:v>8</x:v>
      </x:c>
      <x:c r="BV1441" s="14" t="str">
        <x:v>무역</x:v>
      </x:c>
      <x:c r="BW1441" s="14" t="str">
        <x:v>수동검토유지</x:v>
      </x:c>
      <x:c r="BX1441" s="14" t="str">
        <x:v>재검토필요_수준값불일치</x:v>
      </x:c>
      <x:c r="BY1441" s="15" t="str">
        <x:v>N/A</x:v>
      </x:c>
      <x:c r="BZ1441" s="14" t="str"/>
      <x:c r="CA1441" s="14" t="str"/>
      <x:c r="CB1441" s="14" t="str"/>
      <x:c r="CC1441" s="15" t="str"/>
      <x:c r="CD1441" s="15" t="str"/>
      <x:c r="CE1441" s="15" t="str"/>
      <x:c r="CF1441" s="15" t="str"/>
      <x:c r="CG1441" s="15" t="str"/>
      <x:c r="CH1441" s="15" t="str"/>
      <x:c r="CI1441" s="15" t="str"/>
      <x:c r="CJ1441" s="15" t="str"/>
      <x:c r="CK1441" s="15" t="str"/>
      <x:c r="CL1441" s="14" t="str"/>
      <x:c r="CM1441" s="15" t="str"/>
      <x:c r="CN1441" s="15" t="str"/>
      <x:c r="CO1441" s="15" t="str"/>
      <x:c r="CP1441" s="15" t="str"/>
      <x:c r="CQ1441" s="14" t="str"/>
      <x:c r="CR1441" s="16" t="str"/>
    </x:row>
    <x:row r="1442" ht="30" customHeight="1">
      <x:c r="A1442" s="13" t="str">
        <x:v>C19618</x:v>
      </x:c>
      <x:c r="B1442" s="15" t="str">
        <x:v>2584</x:v>
      </x:c>
      <x:c r="C1442" s="14" t="str">
        <x:v>6월 자동차 수출액 역대 최대… 시장 다각화 효과</x:v>
      </x:c>
      <x:c r="D1442" s="15" t="str">
        <x:v>2025-07-18</x:v>
      </x:c>
      <x:c r="E1442" s="15" t="str">
        <x:v>https://www.chosun.com/economy/industry-company/2025/07/18/C7ULQI2PJZHQFLSGFVXGFOJZBI</x:v>
      </x:c>
      <x:c r="F1442" s="14" t="str">
        <x:v>6월 수출된 친환경차는 총 7만5706대로, 작년보다 23.1% 증가했다.</x:v>
      </x:c>
      <x:c r="G1442" s="15" t="str">
        <x:v>무역지표</x:v>
      </x:c>
      <x:c r="H1442" s="15" t="str">
        <x:v>무역지표; 비율·증감률; 날짜·시간</x:v>
      </x:c>
      <x:c r="I1442" s="15" t="str">
        <x:v>True</x:v>
      </x:c>
      <x:c r="J1442" s="15" t="str"/>
      <x:c r="K1442" s="15" t="str">
        <x:v>친환경차 수요가 높은 유럽연합(EU) 수출은 전년 동기 대비 32.6% 늘어난 7억7000만달러를 기록했고, 중고차 수요가 높은 아시아 수출도 35.6% 늘어난 6억2000만달러에 달했다.</x:v>
      </x:c>
      <x:c r="L1442" s="15" t="str">
        <x:v>친환경차 중 전기차 수출도 지난달 21.4% 늘어난 2만2325대를 기록했다.</x:v>
      </x:c>
      <x:c r="M1442" s="15" t="str">
        <x:v>[6, 23.1]</x:v>
      </x:c>
      <x:c r="N1442" s="15" t="str">
        <x:v>['월', '%']</x:v>
      </x:c>
      <x:c r="O1442" s="15" t="str">
        <x:v>[]</x:v>
      </x:c>
      <x:c r="P1442" s="15" t="str">
        <x:v>[]</x:v>
      </x:c>
      <x:c r="Q1442" s="15" t="str">
        <x:v>품목별 수출액, 수입액(tblId=DT_1R11001_FRM101); 국가별 수출액, 수입액(tblId=DT_1R11006_FRM101)</x:v>
      </x:c>
      <x:c r="R1442" s="15" t="str">
        <x:v>orgId=360, tblId=DT_1R11001_FRM101 | obj_l1/itm_id 메타 API로 확인 필요</x:v>
      </x:c>
      <x:c r="S1442" s="15" t="str">
        <x:v>원자료 직접 조회 후 필요 시 증감률 계산</x:v>
      </x:c>
      <x:c r="T1442" s="15" t="str">
        <x:v>검토 필요</x:v>
      </x:c>
      <x:c r="U1442" s="15" t="str">
        <x:v>360</x:v>
      </x:c>
      <x:c r="V1442" s="15" t="str">
        <x:v>DT_1R11001_FRM101</x:v>
      </x:c>
      <x:c r="W1442" s="15" t="str">
        <x:v>13102112831A.781</x:v>
      </x:c>
      <x:c r="X1442" s="15" t="str">
        <x:v>13103112831T1</x:v>
      </x:c>
      <x:c r="Y1442" s="15" t="str">
        <x:v>M</x:v>
      </x:c>
      <x:c r="Z1442" s="14" t="str">
        <x:v>품목별 수출입 후보 선택. 품목/수출입/시점 코드 확인 필요 | 품목 세부 코드 필요: 총액 코드로 확정하지 않음 | 품목 코드 자동 후보: 승용자동차 및 기타의 차량</x:v>
      </x:c>
      <x:c r="AA1442" s="15" t="str">
        <x:v>6018509</x:v>
      </x:c>
      <x:c r="AB1442" s="15" t="str">
        <x:v>202406</x:v>
      </x:c>
      <x:c r="AC1442" s="15" t="str">
        <x:v>6292123</x:v>
      </x:c>
      <x:c r="AD1442" s="15" t="str">
        <x:v>202405</x:v>
      </x:c>
      <x:c r="AE1442" s="15" t="str">
        <x:v>-4.3485163910495706</x:v>
      </x:c>
      <x:c r="AF1442" s="15" t="str">
        <x:v>-273614.0</x:v>
      </x:c>
      <x:c r="AG1442" s="14" t="str"/>
      <x:c r="AH1442" s="15" t="str">
        <x:v>CHANGE_RATE</x:v>
      </x:c>
      <x:c r="AI1442" s="15" t="str">
        <x:v>23.1</x:v>
      </x:c>
      <x:c r="AJ1442" s="15" t="str">
        <x:v>-4.3485163910495706</x:v>
      </x:c>
      <x:c r="AK1442" s="15" t="str">
        <x:v>actual_change_pct 컬럼 사용(전기대비 계산값)</x:v>
      </x:c>
      <x:c r="AL1442" s="14" t="str">
        <x:v>불일치</x:v>
      </x:c>
      <x:c r="AM1442" s="15" t="str">
        <x:v>27.448516391049573</x:v>
      </x:c>
      <x:c r="AN1442" s="14" t="str">
        <x:v>claim=23.1, actual=-4.3485163910495706, 오차=27.449 (허용=0.3)</x:v>
      </x:c>
      <x:c r="AO1442" s="15" t="str">
        <x:v>CHANGE_RATE</x:v>
      </x:c>
      <x:c r="AP1442" s="15" t="str">
        <x:v>23.1</x:v>
      </x:c>
      <x:c r="AQ1442" s="14" t="str">
        <x:v>% 숫자 선택</x:v>
      </x:c>
      <x:c r="AR1442" s="15" t="str">
        <x:v>-4.3485163910495706</x:v>
      </x:c>
      <x:c r="AS1442" s="14" t="str">
        <x:v>actual_change_pct 사용</x:v>
      </x:c>
      <x:c r="AT1442" s="14" t="str">
        <x:v>불일치</x:v>
      </x:c>
      <x:c r="AU1442" s="15" t="str">
        <x:v>27.448516391049573</x:v>
      </x:c>
      <x:c r="AV1442" s="14" t="str">
        <x:v>claim=23.1, adjusted_actual=-4.3485163910495706, 오차=27.449, 허용=0.3</x:v>
      </x:c>
      <x:c r="AW1442" s="14" t="str">
        <x:v>재검토필요_증감률불일치</x:v>
      </x:c>
      <x:c r="AX1442" s="15" t="str">
        <x:v>N</x:v>
      </x:c>
      <x:c r="AY1442" s="15" t="str">
        <x:v>N</x:v>
      </x:c>
      <x:c r="AZ1442" s="14" t="str">
        <x:v>N</x:v>
      </x:c>
      <x:c r="BA1442" s="15" t="str"/>
      <x:c r="BB1442" s="15" t="str"/>
      <x:c r="BC1442" s="14" t="str"/>
      <x:c r="BD1442" s="14" t="str"/>
      <x:c r="BE1442" s="14" t="str">
        <x:v>기존 재검토/판단불가 상태 유지</x:v>
      </x:c>
      <x:c r="BF1442" s="14" t="str">
        <x:v>재검토필요_증감률불일치</x:v>
      </x:c>
      <x:c r="BG1442" s="14" t="str"/>
      <x:c r="BH1442" s="14" t="str"/>
      <x:c r="BI1442" s="14" t="str"/>
      <x:c r="BJ1442" s="14" t="str"/>
      <x:c r="BK1442" s="15" t="str"/>
      <x:c r="BL1442" s="15" t="str"/>
      <x:c r="BM1442" s="14" t="str"/>
      <x:c r="BN1442" s="14" t="str"/>
      <x:c r="BO1442" s="14" t="str"/>
      <x:c r="BP1442" s="14" t="str"/>
      <x:c r="BQ1442" s="15" t="str"/>
      <x:c r="BR1442" s="15" t="str"/>
      <x:c r="BS1442" s="15" t="str"/>
      <x:c r="BT1442" s="15" t="str">
        <x:v>1441</x:v>
      </x:c>
      <x:c r="BU1442" s="15" t="str">
        <x:v>8</x:v>
      </x:c>
      <x:c r="BV1442" s="14" t="str">
        <x:v>무역</x:v>
      </x:c>
      <x:c r="BW1442" s="14" t="str">
        <x:v>수동검토유지</x:v>
      </x:c>
      <x:c r="BX1442" s="14" t="str">
        <x:v>재검토필요_증감률불일치</x:v>
      </x:c>
      <x:c r="BY1442" s="15" t="str">
        <x:v>N/A</x:v>
      </x:c>
      <x:c r="BZ1442" s="14" t="str"/>
      <x:c r="CA1442" s="14" t="str"/>
      <x:c r="CB1442" s="14" t="str"/>
      <x:c r="CC1442" s="15" t="str"/>
      <x:c r="CD1442" s="15" t="str"/>
      <x:c r="CE1442" s="15" t="str"/>
      <x:c r="CF1442" s="15" t="str"/>
      <x:c r="CG1442" s="15" t="str"/>
      <x:c r="CH1442" s="15" t="str"/>
      <x:c r="CI1442" s="15" t="str"/>
      <x:c r="CJ1442" s="15" t="str"/>
      <x:c r="CK1442" s="15" t="str"/>
      <x:c r="CL1442" s="14" t="str"/>
      <x:c r="CM1442" s="15" t="str"/>
      <x:c r="CN1442" s="15" t="str"/>
      <x:c r="CO1442" s="15" t="str"/>
      <x:c r="CP1442" s="15" t="str"/>
      <x:c r="CQ1442" s="14" t="str"/>
      <x:c r="CR1442" s="16" t="str"/>
    </x:row>
    <x:row r="1443" ht="30" customHeight="1">
      <x:c r="A1443" s="13" t="str">
        <x:v>C19619</x:v>
      </x:c>
      <x:c r="B1443" s="15" t="str">
        <x:v>2584</x:v>
      </x:c>
      <x:c r="C1443" s="14" t="str">
        <x:v>6월 자동차 수출액 역대 최대… 시장 다각화 효과</x:v>
      </x:c>
      <x:c r="D1443" s="15" t="str">
        <x:v>2025-07-18</x:v>
      </x:c>
      <x:c r="E1443" s="15" t="str">
        <x:v>https://www.chosun.com/economy/industry-company/2025/07/18/C7ULQI2PJZHQFLSGFVXGFOJZBI</x:v>
      </x:c>
      <x:c r="F1443" s="14" t="str">
        <x:v>친환경차 중 전기차 수출도 지난달 21.4% 늘어난 2만2325대를 기록했다.</x:v>
      </x:c>
      <x:c r="G1443" s="15" t="str">
        <x:v>무역지표</x:v>
      </x:c>
      <x:c r="H1443" s="15" t="str">
        <x:v>무역지표; 비율·증감률</x:v>
      </x:c>
      <x:c r="I1443" s="15" t="str">
        <x:v>True</x:v>
      </x:c>
      <x:c r="J1443" s="15" t="str"/>
      <x:c r="K1443" s="15" t="str">
        <x:v>6월 수출된 친환경차는 총 7만5706대로, 작년보다 23.1% 증가했다.</x:v>
      </x:c>
      <x:c r="L1443" s="15" t="str">
        <x:v>캐즘(수요 부진)에 시달리는 전기차 수출이 작년보다 증가한 건 2024년 1월 이후 17개월 만이다.</x:v>
      </x:c>
      <x:c r="M1443" s="15" t="str">
        <x:v>[21.4]</x:v>
      </x:c>
      <x:c r="N1443" s="15" t="str">
        <x:v>['%']</x:v>
      </x:c>
      <x:c r="O1443" s="15" t="str">
        <x:v>[]</x:v>
      </x:c>
      <x:c r="P1443" s="15" t="str">
        <x:v>[]</x:v>
      </x:c>
      <x:c r="Q1443" s="15" t="str">
        <x:v>품목별 수출액, 수입액(tblId=DT_1R11001_FRM101); 국가별 수출액, 수입액(tblId=DT_1R11006_FRM101)</x:v>
      </x:c>
      <x:c r="R1443" s="15" t="str">
        <x:v>orgId=360, tblId=DT_1R11001_FRM101 | obj_l1/itm_id 메타 API로 확인 필요</x:v>
      </x:c>
      <x:c r="S1443" s="15" t="str">
        <x:v>원자료 직접 조회 후 필요 시 증감률 계산</x:v>
      </x:c>
      <x:c r="T1443" s="15" t="str">
        <x:v>검토 필요</x:v>
      </x:c>
      <x:c r="U1443" s="15" t="str">
        <x:v>360</x:v>
      </x:c>
      <x:c r="V1443" s="15" t="str">
        <x:v>DT_1R11001_FRM101</x:v>
      </x:c>
      <x:c r="W1443" s="15" t="str">
        <x:v>13102112831A.781</x:v>
      </x:c>
      <x:c r="X1443" s="15" t="str">
        <x:v>13103112831T1</x:v>
      </x:c>
      <x:c r="Y1443" s="15" t="str">
        <x:v>M</x:v>
      </x:c>
      <x:c r="Z1443" s="14" t="str">
        <x:v>품목별 수출입 후보 선택. 품목/수출입/시점 코드 확인 필요 | 품목 세부 코드 필요: 총액 코드로 확정하지 않음 | 품목 코드 자동 후보: 승용자동차 및 기타의 차량</x:v>
      </x:c>
      <x:c r="AA1443" s="15" t="str">
        <x:v>5995652</x:v>
      </x:c>
      <x:c r="AB1443" s="15" t="str">
        <x:v>202506</x:v>
      </x:c>
      <x:c r="AC1443" s="15" t="str">
        <x:v>5939575</x:v>
      </x:c>
      <x:c r="AD1443" s="15" t="str">
        <x:v>202505</x:v>
      </x:c>
      <x:c r="AE1443" s="15" t="str">
        <x:v>0.9441247900733638</x:v>
      </x:c>
      <x:c r="AF1443" s="15" t="str">
        <x:v>56077.0</x:v>
      </x:c>
      <x:c r="AG1443" s="14" t="str"/>
      <x:c r="AH1443" s="15" t="str">
        <x:v>LEVEL</x:v>
      </x:c>
      <x:c r="AI1443" s="15" t="str">
        <x:v>21.4</x:v>
      </x:c>
      <x:c r="AJ1443" s="15" t="str">
        <x:v>5995652.0</x:v>
      </x:c>
      <x:c r="AK1443" s="15" t="str">
        <x:v>actual_value 컬럼 사용</x:v>
      </x:c>
      <x:c r="AL1443" s="14" t="str">
        <x:v>불일치</x:v>
      </x:c>
      <x:c r="AM1443" s="15" t="str">
        <x:v>0.9999964307468144</x:v>
      </x:c>
      <x:c r="AN1443" s="14" t="str">
        <x:v>claim=21.4, actual=5995652.0, 오차=1.000 (허용=0.05)</x:v>
      </x:c>
      <x:c r="AO1443" s="15" t="str">
        <x:v>LEVEL</x:v>
      </x:c>
      <x:c r="AP1443" s="15" t="str">
        <x:v>21.4</x:v>
      </x:c>
      <x:c r="AQ1443" s="14" t="str">
        <x:v>% 숫자 선택</x:v>
      </x:c>
      <x:c r="AR1443" s="15" t="str">
        <x:v>5995652.0</x:v>
      </x:c>
      <x:c r="AS1443" s="14" t="str">
        <x:v>actual_value 사용</x:v>
      </x:c>
      <x:c r="AT1443" s="14" t="str">
        <x:v>불일치</x:v>
      </x:c>
      <x:c r="AU1443" s="15" t="str">
        <x:v>0.9999964307468144</x:v>
      </x:c>
      <x:c r="AV1443" s="14" t="str">
        <x:v>claim=21.4, adjusted_actual=5995652.0, 오차=1.000, 허용=0.05</x:v>
      </x:c>
      <x:c r="AW1443" s="14" t="str">
        <x:v>재검토필요_수준값불일치</x:v>
      </x:c>
      <x:c r="AX1443" s="15" t="str">
        <x:v>N</x:v>
      </x:c>
      <x:c r="AY1443" s="15" t="str">
        <x:v>N</x:v>
      </x:c>
      <x:c r="AZ1443" s="14" t="str">
        <x:v>N</x:v>
      </x:c>
      <x:c r="BA1443" s="15" t="str"/>
      <x:c r="BB1443" s="15" t="str"/>
      <x:c r="BC1443" s="14" t="str"/>
      <x:c r="BD1443" s="14" t="str"/>
      <x:c r="BE1443" s="14" t="str">
        <x:v>기존 재검토/판단불가 상태 유지</x:v>
      </x:c>
      <x:c r="BF1443" s="14" t="str">
        <x:v>재검토필요_수준값불일치</x:v>
      </x:c>
      <x:c r="BG1443" s="14" t="str"/>
      <x:c r="BH1443" s="14" t="str"/>
      <x:c r="BI1443" s="14" t="str"/>
      <x:c r="BJ1443" s="14" t="str"/>
      <x:c r="BK1443" s="15" t="str"/>
      <x:c r="BL1443" s="15" t="str"/>
      <x:c r="BM1443" s="14" t="str"/>
      <x:c r="BN1443" s="14" t="str"/>
      <x:c r="BO1443" s="14" t="str"/>
      <x:c r="BP1443" s="14" t="str"/>
      <x:c r="BQ1443" s="15" t="str"/>
      <x:c r="BR1443" s="15" t="str"/>
      <x:c r="BS1443" s="15" t="str"/>
      <x:c r="BT1443" s="15" t="str">
        <x:v>1442</x:v>
      </x:c>
      <x:c r="BU1443" s="15" t="str">
        <x:v>8</x:v>
      </x:c>
      <x:c r="BV1443" s="14" t="str">
        <x:v>무역</x:v>
      </x:c>
      <x:c r="BW1443" s="14" t="str">
        <x:v>수동검토유지</x:v>
      </x:c>
      <x:c r="BX1443" s="14" t="str">
        <x:v>재검토필요_수준값불일치</x:v>
      </x:c>
      <x:c r="BY1443" s="15" t="str">
        <x:v>N/A</x:v>
      </x:c>
      <x:c r="BZ1443" s="14" t="str"/>
      <x:c r="CA1443" s="14" t="str"/>
      <x:c r="CB1443" s="14" t="str"/>
      <x:c r="CC1443" s="15" t="str"/>
      <x:c r="CD1443" s="15" t="str"/>
      <x:c r="CE1443" s="15" t="str"/>
      <x:c r="CF1443" s="15" t="str"/>
      <x:c r="CG1443" s="15" t="str"/>
      <x:c r="CH1443" s="15" t="str"/>
      <x:c r="CI1443" s="15" t="str"/>
      <x:c r="CJ1443" s="15" t="str"/>
      <x:c r="CK1443" s="15" t="str"/>
      <x:c r="CL1443" s="14" t="str"/>
      <x:c r="CM1443" s="15" t="str"/>
      <x:c r="CN1443" s="15" t="str"/>
      <x:c r="CO1443" s="15" t="str"/>
      <x:c r="CP1443" s="15" t="str"/>
      <x:c r="CQ1443" s="14" t="str"/>
      <x:c r="CR1443" s="16" t="str"/>
    </x:row>
    <x:row r="1444" ht="30" customHeight="1">
      <x:c r="A1444" s="13" t="str">
        <x:v>C19621</x:v>
      </x:c>
      <x:c r="B1444" s="15" t="str">
        <x:v>2584</x:v>
      </x:c>
      <x:c r="C1444" s="14" t="str">
        <x:v>6월 자동차 수출액 역대 최대… 시장 다각화 효과</x:v>
      </x:c>
      <x:c r="D1444" s="15" t="str">
        <x:v>2025-07-18</x:v>
      </x:c>
      <x:c r="E1444" s="15" t="str">
        <x:v>https://www.chosun.com/economy/industry-company/2025/07/18/C7ULQI2PJZHQFLSGFVXGFOJZBI</x:v>
      </x:c>
      <x:c r="F1444" s="14" t="str">
        <x:v>지난 5월 초부터 대미 관세 25%가 적용 중인 자동차 부품 수출액도 전년 동월 대비 2.5% 증가한 18억달러로 집계됐다.</x:v>
      </x:c>
      <x:c r="G1444" s="15" t="str">
        <x:v>무역지표</x:v>
      </x:c>
      <x:c r="H1444" s="15" t="str">
        <x:v>무역지표; 비율·증감률; 날짜·시간</x:v>
      </x:c>
      <x:c r="I1444" s="15" t="str">
        <x:v>True</x:v>
      </x:c>
      <x:c r="J1444" s="15" t="str"/>
      <x:c r="K1444" s="15" t="str">
        <x:v>캐즘(수요 부진)에 시달리는 전기차 수출이 작년보다 증가한 건 2024년 1월 이후 17개월 만이다.</x:v>
      </x:c>
      <x:c r="L1444" s="15" t="str">
        <x:v>특히 대미 수출액이 6억8000만달러로, 작년보다 6.3% 늘었다.</x:v>
      </x:c>
      <x:c r="M1444" s="15" t="str">
        <x:v>[5, 25, 2.5]</x:v>
      </x:c>
      <x:c r="N1444" s="15" t="str">
        <x:v>['월', '%', '%']</x:v>
      </x:c>
      <x:c r="O1444" s="15" t="str">
        <x:v>[]</x:v>
      </x:c>
      <x:c r="P1444" s="15" t="str">
        <x:v>[]</x:v>
      </x:c>
      <x:c r="Q1444" s="15" t="str">
        <x:v>국가별 수출액, 수입액(tblId=DT_1R11006_FRM101); 품목별 수출액, 수입액(tblId=DT_1R11001_FRM101)</x:v>
      </x:c>
      <x:c r="R1444" s="15" t="str">
        <x:v>orgId=360, tblId=DT_1R11006_FRM101 | obj_l1/itm_id 메타 API로 확인 필요</x:v>
      </x:c>
      <x:c r="S1444" s="15" t="str">
        <x:v>원자료 직접 조회 후 필요 시 증감률 계산</x:v>
      </x:c>
      <x:c r="T1444" s="15" t="str">
        <x:v>검토 필요</x:v>
      </x:c>
      <x:c r="U1444" s="15" t="str">
        <x:v>360</x:v>
      </x:c>
      <x:c r="V1444" s="15" t="str">
        <x:v>DT_1R11006_FRM101</x:v>
      </x:c>
      <x:c r="W1444" s="15" t="str">
        <x:v>13102103829E.00</x:v>
      </x:c>
      <x:c r="X1444" s="15" t="str">
        <x:v>13103103829T1</x:v>
      </x:c>
      <x:c r="Y1444" s="15" t="str">
        <x:v>M</x:v>
      </x:c>
      <x:c r="Z1444" s="14" t="str">
        <x:v>국가별 수출입 후보 선택. 국가/수출입/시점 코드 확인 필요 | obj_l1/itm_id 자동 후보 입력</x:v>
      </x:c>
      <x:c r="AA1444" s="15" t="str">
        <x:v>58020557</x:v>
      </x:c>
      <x:c r="AB1444" s="15" t="str">
        <x:v>202405</x:v>
      </x:c>
      <x:c r="AC1444" s="15" t="str">
        <x:v>52054195</x:v>
      </x:c>
      <x:c r="AD1444" s="15" t="str">
        <x:v>202305</x:v>
      </x:c>
      <x:c r="AE1444" s="15" t="str">
        <x:v>11.461827428125629</x:v>
      </x:c>
      <x:c r="AF1444" s="15" t="str">
        <x:v>5966362.0</x:v>
      </x:c>
      <x:c r="AG1444" s="14" t="str"/>
      <x:c r="AH1444" s="15" t="str">
        <x:v>CHANGE_RATE</x:v>
      </x:c>
      <x:c r="AI1444" s="15" t="str">
        <x:v>2.5</x:v>
      </x:c>
      <x:c r="AJ1444" s="15" t="str">
        <x:v>11.461827428125629</x:v>
      </x:c>
      <x:c r="AK1444" s="15" t="str">
        <x:v>actual_change_pct 컬럼 사용(전기대비 계산값)</x:v>
      </x:c>
      <x:c r="AL1444" s="14" t="str">
        <x:v>불일치</x:v>
      </x:c>
      <x:c r="AM1444" s="15" t="str">
        <x:v>8.961827428125629</x:v>
      </x:c>
      <x:c r="AN1444" s="14" t="str">
        <x:v>claim=2.5, actual=11.461827428125629, 오차=8.962 (허용=0.3)</x:v>
      </x:c>
      <x:c r="AO1444" s="15" t="str">
        <x:v>CHANGE_RATE</x:v>
      </x:c>
      <x:c r="AP1444" s="15" t="str">
        <x:v>2.5</x:v>
      </x:c>
      <x:c r="AQ1444" s="14" t="str">
        <x:v>% 숫자 선택</x:v>
      </x:c>
      <x:c r="AR1444" s="15" t="str">
        <x:v>11.461827428125629</x:v>
      </x:c>
      <x:c r="AS1444" s="14" t="str">
        <x:v>actual_change_pct 사용</x:v>
      </x:c>
      <x:c r="AT1444" s="14" t="str">
        <x:v>불일치</x:v>
      </x:c>
      <x:c r="AU1444" s="15" t="str">
        <x:v>8.961827428125629</x:v>
      </x:c>
      <x:c r="AV1444" s="14" t="str">
        <x:v>claim=2.5, adjusted_actual=11.461827428125629, 오차=8.962, 허용=0.3</x:v>
      </x:c>
      <x:c r="AW1444" s="14" t="str">
        <x:v>재검토필요_증감률불일치</x:v>
      </x:c>
      <x:c r="AX1444" s="15" t="str">
        <x:v>N</x:v>
      </x:c>
      <x:c r="AY1444" s="15" t="str">
        <x:v>N</x:v>
      </x:c>
      <x:c r="AZ1444" s="14" t="str">
        <x:v>N</x:v>
      </x:c>
      <x:c r="BA1444" s="15" t="str"/>
      <x:c r="BB1444" s="15" t="str"/>
      <x:c r="BC1444" s="14" t="str"/>
      <x:c r="BD1444" s="14" t="str"/>
      <x:c r="BE1444" s="14" t="str">
        <x:v>기존 재검토/판단불가 상태 유지</x:v>
      </x:c>
      <x:c r="BF1444" s="14" t="str">
        <x:v>재검토필요_증감률불일치</x:v>
      </x:c>
      <x:c r="BG1444" s="14" t="str"/>
      <x:c r="BH1444" s="14" t="str"/>
      <x:c r="BI1444" s="14" t="str"/>
      <x:c r="BJ1444" s="14" t="str"/>
      <x:c r="BK1444" s="15" t="str"/>
      <x:c r="BL1444" s="15" t="str"/>
      <x:c r="BM1444" s="14" t="str"/>
      <x:c r="BN1444" s="14" t="str"/>
      <x:c r="BO1444" s="14" t="str"/>
      <x:c r="BP1444" s="14" t="str"/>
      <x:c r="BQ1444" s="15" t="str"/>
      <x:c r="BR1444" s="15" t="str"/>
      <x:c r="BS1444" s="15" t="str"/>
      <x:c r="BT1444" s="15" t="str">
        <x:v>1443</x:v>
      </x:c>
      <x:c r="BU1444" s="15" t="str">
        <x:v>8</x:v>
      </x:c>
      <x:c r="BV1444" s="14" t="str">
        <x:v>무역</x:v>
      </x:c>
      <x:c r="BW1444" s="14" t="str">
        <x:v>수동검토유지</x:v>
      </x:c>
      <x:c r="BX1444" s="14" t="str">
        <x:v>재검토필요_증감률불일치</x:v>
      </x:c>
      <x:c r="BY1444" s="15" t="str">
        <x:v>N/A</x:v>
      </x:c>
      <x:c r="BZ1444" s="14" t="str"/>
      <x:c r="CA1444" s="14" t="str"/>
      <x:c r="CB1444" s="14" t="str"/>
      <x:c r="CC1444" s="15" t="str"/>
      <x:c r="CD1444" s="15" t="str"/>
      <x:c r="CE1444" s="15" t="str"/>
      <x:c r="CF1444" s="15" t="str"/>
      <x:c r="CG1444" s="15" t="str"/>
      <x:c r="CH1444" s="15" t="str"/>
      <x:c r="CI1444" s="15" t="str"/>
      <x:c r="CJ1444" s="15" t="str"/>
      <x:c r="CK1444" s="15" t="str"/>
      <x:c r="CL1444" s="14" t="str"/>
      <x:c r="CM1444" s="15" t="str"/>
      <x:c r="CN1444" s="15" t="str"/>
      <x:c r="CO1444" s="15" t="str"/>
      <x:c r="CP1444" s="15" t="str"/>
      <x:c r="CQ1444" s="14" t="str"/>
      <x:c r="CR1444" s="16" t="str"/>
    </x:row>
    <x:row r="1445" ht="30" customHeight="1">
      <x:c r="A1445" s="13" t="str">
        <x:v>C19622</x:v>
      </x:c>
      <x:c r="B1445" s="15" t="str">
        <x:v>2584</x:v>
      </x:c>
      <x:c r="C1445" s="14" t="str">
        <x:v>6월 자동차 수출액 역대 최대… 시장 다각화 효과</x:v>
      </x:c>
      <x:c r="D1445" s="15" t="str">
        <x:v>2025-07-18</x:v>
      </x:c>
      <x:c r="E1445" s="15" t="str">
        <x:v>https://www.chosun.com/economy/industry-company/2025/07/18/C7ULQI2PJZHQFLSGFVXGFOJZBI</x:v>
      </x:c>
      <x:c r="F1445" s="14" t="str">
        <x:v>특히 대미 수출액이 6억8000만달러로, 작년보다 6.3% 늘었다.</x:v>
      </x:c>
      <x:c r="G1445" s="15" t="str">
        <x:v>무역지표</x:v>
      </x:c>
      <x:c r="H1445" s="15" t="str">
        <x:v>무역지표; 비율·증감률</x:v>
      </x:c>
      <x:c r="I1445" s="15" t="str">
        <x:v>True</x:v>
      </x:c>
      <x:c r="J1445" s="15" t="str"/>
      <x:c r="K1445" s="15" t="str">
        <x:v>지난 5월 초부터 대미 관세 25%가 적용 중인 자동차 부품 수출액도 전년 동월 대비 2.5% 증가한 18억달러로 집계됐다.</x:v>
      </x:c>
      <x:c r="L1445" s="15" t="str">
        <x:v>전달인 5월에는 관세 쇼크로 8.3% 감소했다.</x:v>
      </x:c>
      <x:c r="M1445" s="15" t="str">
        <x:v>[6.3]</x:v>
      </x:c>
      <x:c r="N1445" s="15" t="str">
        <x:v>['%']</x:v>
      </x:c>
      <x:c r="O1445" s="15" t="str">
        <x:v>[]</x:v>
      </x:c>
      <x:c r="P1445" s="15" t="str">
        <x:v>[]</x:v>
      </x:c>
      <x:c r="Q1445" s="15" t="str">
        <x:v>국가별 수출액, 수입액(tblId=DT_1R11006_FRM101); 품목별 수출액, 수입액(tblId=DT_1R11001_FRM101)</x:v>
      </x:c>
      <x:c r="R1445" s="15" t="str">
        <x:v>orgId=360, tblId=DT_1R11006_FRM101 | obj_l1/itm_id 메타 API로 확인 필요</x:v>
      </x:c>
      <x:c r="S1445" s="15" t="str">
        <x:v>원자료 직접 조회 후 필요 시 증감률 계산</x:v>
      </x:c>
      <x:c r="T1445" s="15" t="str">
        <x:v>검토 필요</x:v>
      </x:c>
      <x:c r="U1445" s="15" t="str">
        <x:v>360</x:v>
      </x:c>
      <x:c r="V1445" s="15" t="str">
        <x:v>DT_1R11006_FRM101</x:v>
      </x:c>
      <x:c r="W1445" s="15" t="str">
        <x:v>13102103829E.00</x:v>
      </x:c>
      <x:c r="X1445" s="15" t="str">
        <x:v>13103103829T1</x:v>
      </x:c>
      <x:c r="Y1445" s="15" t="str">
        <x:v>Y</x:v>
      </x:c>
      <x:c r="Z1445" s="14" t="str">
        <x:v>국가별 수출입 후보 선택. 국가/수출입/시점 코드 확인 필요 | obj_l1/itm_id 자동 후보 입력</x:v>
      </x:c>
      <x:c r="AA1445" s="15" t="str">
        <x:v>683609488</x:v>
      </x:c>
      <x:c r="AB1445" s="15" t="str">
        <x:v>2024</x:v>
      </x:c>
      <x:c r="AC1445" s="15" t="str">
        <x:v>632225824</x:v>
      </x:c>
      <x:c r="AD1445" s="15" t="str">
        <x:v>2023</x:v>
      </x:c>
      <x:c r="AE1445" s="15" t="str">
        <x:v>8.127422520469521</x:v>
      </x:c>
      <x:c r="AF1445" s="15" t="str">
        <x:v>51383664.0</x:v>
      </x:c>
      <x:c r="AG1445" s="14" t="str"/>
      <x:c r="AH1445" s="15" t="str">
        <x:v>CHANGE_RATE</x:v>
      </x:c>
      <x:c r="AI1445" s="15" t="str">
        <x:v>6.3</x:v>
      </x:c>
      <x:c r="AJ1445" s="15" t="str">
        <x:v>8.127422520469521</x:v>
      </x:c>
      <x:c r="AK1445" s="15" t="str">
        <x:v>actual_change_pct 컬럼 사용(전기대비 계산값)</x:v>
      </x:c>
      <x:c r="AL1445" s="14" t="str">
        <x:v>불일치</x:v>
      </x:c>
      <x:c r="AM1445" s="15" t="str">
        <x:v>1.8274225204695211</x:v>
      </x:c>
      <x:c r="AN1445" s="14" t="str">
        <x:v>claim=6.3, actual=8.127422520469521, 오차=1.827 (허용=0.3)</x:v>
      </x:c>
      <x:c r="AO1445" s="15" t="str">
        <x:v>CHANGE_RATE</x:v>
      </x:c>
      <x:c r="AP1445" s="15" t="str">
        <x:v>6.3</x:v>
      </x:c>
      <x:c r="AQ1445" s="14" t="str">
        <x:v>% 숫자 선택</x:v>
      </x:c>
      <x:c r="AR1445" s="15" t="str">
        <x:v>8.127422520469521</x:v>
      </x:c>
      <x:c r="AS1445" s="14" t="str">
        <x:v>actual_change_pct 사용</x:v>
      </x:c>
      <x:c r="AT1445" s="14" t="str">
        <x:v>불일치</x:v>
      </x:c>
      <x:c r="AU1445" s="15" t="str">
        <x:v>1.8274225204695211</x:v>
      </x:c>
      <x:c r="AV1445" s="14" t="str">
        <x:v>claim=6.3, adjusted_actual=8.127422520469521, 오차=1.827, 허용=0.3</x:v>
      </x:c>
      <x:c r="AW1445" s="14" t="str">
        <x:v>재검토필요_증감률불일치</x:v>
      </x:c>
      <x:c r="AX1445" s="15" t="str">
        <x:v>N</x:v>
      </x:c>
      <x:c r="AY1445" s="15" t="str">
        <x:v>N</x:v>
      </x:c>
      <x:c r="AZ1445" s="14" t="str">
        <x:v>N</x:v>
      </x:c>
      <x:c r="BA1445" s="15" t="str"/>
      <x:c r="BB1445" s="15" t="str"/>
      <x:c r="BC1445" s="14" t="str"/>
      <x:c r="BD1445" s="14" t="str"/>
      <x:c r="BE1445" s="14" t="str">
        <x:v>기존 재검토/판단불가 상태 유지</x:v>
      </x:c>
      <x:c r="BF1445" s="14" t="str">
        <x:v>재검토필요_증감률불일치</x:v>
      </x:c>
      <x:c r="BG1445" s="14" t="str"/>
      <x:c r="BH1445" s="14" t="str"/>
      <x:c r="BI1445" s="14" t="str"/>
      <x:c r="BJ1445" s="14" t="str"/>
      <x:c r="BK1445" s="15" t="str"/>
      <x:c r="BL1445" s="15" t="str"/>
      <x:c r="BM1445" s="14" t="str"/>
      <x:c r="BN1445" s="14" t="str"/>
      <x:c r="BO1445" s="14" t="str"/>
      <x:c r="BP1445" s="14" t="str"/>
      <x:c r="BQ1445" s="15" t="str"/>
      <x:c r="BR1445" s="15" t="str"/>
      <x:c r="BS1445" s="15" t="str"/>
      <x:c r="BT1445" s="15" t="str">
        <x:v>1444</x:v>
      </x:c>
      <x:c r="BU1445" s="15" t="str">
        <x:v>8</x:v>
      </x:c>
      <x:c r="BV1445" s="14" t="str">
        <x:v>무역</x:v>
      </x:c>
      <x:c r="BW1445" s="14" t="str">
        <x:v>수동검토유지</x:v>
      </x:c>
      <x:c r="BX1445" s="14" t="str">
        <x:v>재검토필요_증감률불일치</x:v>
      </x:c>
      <x:c r="BY1445" s="15" t="str">
        <x:v>N/A</x:v>
      </x:c>
      <x:c r="BZ1445" s="14" t="str"/>
      <x:c r="CA1445" s="14" t="str"/>
      <x:c r="CB1445" s="14" t="str"/>
      <x:c r="CC1445" s="15" t="str"/>
      <x:c r="CD1445" s="15" t="str"/>
      <x:c r="CE1445" s="15" t="str"/>
      <x:c r="CF1445" s="15" t="str"/>
      <x:c r="CG1445" s="15" t="str"/>
      <x:c r="CH1445" s="15" t="str"/>
      <x:c r="CI1445" s="15" t="str"/>
      <x:c r="CJ1445" s="15" t="str"/>
      <x:c r="CK1445" s="15" t="str"/>
      <x:c r="CL1445" s="14" t="str"/>
      <x:c r="CM1445" s="15" t="str"/>
      <x:c r="CN1445" s="15" t="str"/>
      <x:c r="CO1445" s="15" t="str"/>
      <x:c r="CP1445" s="15" t="str"/>
      <x:c r="CQ1445" s="14" t="str"/>
      <x:c r="CR1445" s="16" t="str"/>
    </x:row>
    <x:row r="1446" ht="30" customHeight="1">
      <x:c r="A1446" s="13" t="str">
        <x:v>C19623</x:v>
      </x:c>
      <x:c r="B1446" s="15" t="str">
        <x:v>2584</x:v>
      </x:c>
      <x:c r="C1446" s="14" t="str">
        <x:v>6월 자동차 수출액 역대 최대… 시장 다각화 효과</x:v>
      </x:c>
      <x:c r="D1446" s="15" t="str">
        <x:v>2025-07-18</x:v>
      </x:c>
      <x:c r="E1446" s="15" t="str">
        <x:v>https://www.chosun.com/economy/industry-company/2025/07/18/C7ULQI2PJZHQFLSGFVXGFOJZBI</x:v>
      </x:c>
      <x:c r="F1446" s="14" t="str">
        <x:v>전달인 5월에는 관세 쇼크로 8.3% 감소했다.</x:v>
      </x:c>
      <x:c r="G1446" s="15" t="str">
        <x:v>무역지표</x:v>
      </x:c>
      <x:c r="H1446" s="15" t="str">
        <x:v>무역지표; 비율·증감률; 날짜·시간</x:v>
      </x:c>
      <x:c r="I1446" s="15" t="str">
        <x:v>True</x:v>
      </x:c>
      <x:c r="J1446" s="15" t="str"/>
      <x:c r="K1446" s="15" t="str">
        <x:v>특히 대미 수출액이 6억8000만달러로, 작년보다 6.3% 늘었다.</x:v>
      </x:c>
      <x:c r="L1446" s="15" t="str">
        <x:v>산업부 관계자는 “차 부품은 공급 업체를 단기간 내 바꿀 수 없는 데다, 현지 차 생산량도 크게 줄지 않아 수출이 회복한 것으로 보인다”고 했다.</x:v>
      </x:c>
      <x:c r="M1446" s="15" t="str">
        <x:v>[5, 8.3]</x:v>
      </x:c>
      <x:c r="N1446" s="15" t="str">
        <x:v>['월', '%']</x:v>
      </x:c>
      <x:c r="O1446" s="15" t="str">
        <x:v>[]</x:v>
      </x:c>
      <x:c r="P1446" s="15" t="str">
        <x:v>[]</x:v>
      </x:c>
      <x:c r="Q1446" s="15" t="str">
        <x:v>품목별 수출액, 수입액(tblId=DT_1R11001_FRM101); 국가별 수출액, 수입액(tblId=DT_1R11006_FRM101)</x:v>
      </x:c>
      <x:c r="R1446" s="15" t="str">
        <x:v>orgId=360, tblId=DT_1R11001_FRM101 | obj_l1/itm_id 메타 API로 확인 필요</x:v>
      </x:c>
      <x:c r="S1446" s="15" t="str">
        <x:v>원자료 직접 조회 후 필요 시 증감률 계산</x:v>
      </x:c>
      <x:c r="T1446" s="15" t="str">
        <x:v>검토 필요</x:v>
      </x:c>
      <x:c r="U1446" s="15" t="str">
        <x:v>360</x:v>
      </x:c>
      <x:c r="V1446" s="15" t="str">
        <x:v>DT_1R11001_FRM101</x:v>
      </x:c>
      <x:c r="W1446" s="15" t="str">
        <x:v>13102112831A.781</x:v>
      </x:c>
      <x:c r="X1446" s="15" t="str">
        <x:v>13103112831T1</x:v>
      </x:c>
      <x:c r="Y1446" s="15" t="str">
        <x:v>M</x:v>
      </x:c>
      <x:c r="Z1446" s="14" t="str">
        <x:v>품목별 수출입 후보 선택. 품목/수출입/시점 코드 확인 필요 | 품목 세부 코드 필요: 총액 코드로 확정하지 않음 | 품목 코드 자동 후보: 승용자동차 및 기타의 차량</x:v>
      </x:c>
      <x:c r="AA1446" s="15" t="str">
        <x:v>5492266</x:v>
      </x:c>
      <x:c r="AB1446" s="15" t="str">
        <x:v>202605</x:v>
      </x:c>
      <x:c r="AC1446" s="15" t="str">
        <x:v>5843132</x:v>
      </x:c>
      <x:c r="AD1446" s="15" t="str">
        <x:v>202604</x:v>
      </x:c>
      <x:c r="AE1446" s="15" t="str">
        <x:v>-6.00475909152831</x:v>
      </x:c>
      <x:c r="AF1446" s="15" t="str">
        <x:v>-350866.0</x:v>
      </x:c>
      <x:c r="AG1446" s="14" t="str"/>
      <x:c r="AH1446" s="15" t="str">
        <x:v>CHANGE_RATE</x:v>
      </x:c>
      <x:c r="AI1446" s="15" t="str">
        <x:v>8.3</x:v>
      </x:c>
      <x:c r="AJ1446" s="15" t="str">
        <x:v>-6.00475909152831</x:v>
      </x:c>
      <x:c r="AK1446" s="15" t="str">
        <x:v>actual_change_pct 컬럼 사용(전기대비 계산값)</x:v>
      </x:c>
      <x:c r="AL1446" s="14" t="str">
        <x:v>불일치</x:v>
      </x:c>
      <x:c r="AM1446" s="15" t="str">
        <x:v>14.304759091528311</x:v>
      </x:c>
      <x:c r="AN1446" s="14" t="str">
        <x:v>claim=8.3, actual=-6.00475909152831, 오차=14.305 (허용=0.3)</x:v>
      </x:c>
      <x:c r="AO1446" s="15" t="str">
        <x:v>CHANGE_RATE</x:v>
      </x:c>
      <x:c r="AP1446" s="15" t="str">
        <x:v>8.3</x:v>
      </x:c>
      <x:c r="AQ1446" s="14" t="str">
        <x:v>% 숫자 선택</x:v>
      </x:c>
      <x:c r="AR1446" s="15" t="str">
        <x:v>-6.00475909152831</x:v>
      </x:c>
      <x:c r="AS1446" s="14" t="str">
        <x:v>actual_change_pct 사용</x:v>
      </x:c>
      <x:c r="AT1446" s="14" t="str">
        <x:v>불일치</x:v>
      </x:c>
      <x:c r="AU1446" s="15" t="str">
        <x:v>14.304759091528311</x:v>
      </x:c>
      <x:c r="AV1446" s="14" t="str">
        <x:v>claim=8.3, adjusted_actual=-6.00475909152831, 오차=14.305, 허용=0.3</x:v>
      </x:c>
      <x:c r="AW1446" s="14" t="str">
        <x:v>재검토필요_증감률불일치</x:v>
      </x:c>
      <x:c r="AX1446" s="15" t="str">
        <x:v>N</x:v>
      </x:c>
      <x:c r="AY1446" s="15" t="str">
        <x:v>N</x:v>
      </x:c>
      <x:c r="AZ1446" s="14" t="str">
        <x:v>N</x:v>
      </x:c>
      <x:c r="BA1446" s="15" t="str"/>
      <x:c r="BB1446" s="15" t="str"/>
      <x:c r="BC1446" s="14" t="str"/>
      <x:c r="BD1446" s="14" t="str"/>
      <x:c r="BE1446" s="14" t="str">
        <x:v>기존 재검토/판단불가 상태 유지</x:v>
      </x:c>
      <x:c r="BF1446" s="14" t="str">
        <x:v>재검토필요_증감률불일치</x:v>
      </x:c>
      <x:c r="BG1446" s="14" t="str"/>
      <x:c r="BH1446" s="14" t="str"/>
      <x:c r="BI1446" s="14" t="str"/>
      <x:c r="BJ1446" s="14" t="str"/>
      <x:c r="BK1446" s="15" t="str"/>
      <x:c r="BL1446" s="15" t="str"/>
      <x:c r="BM1446" s="14" t="str"/>
      <x:c r="BN1446" s="14" t="str"/>
      <x:c r="BO1446" s="14" t="str"/>
      <x:c r="BP1446" s="14" t="str"/>
      <x:c r="BQ1446" s="15" t="str"/>
      <x:c r="BR1446" s="15" t="str"/>
      <x:c r="BS1446" s="15" t="str"/>
      <x:c r="BT1446" s="15" t="str">
        <x:v>1445</x:v>
      </x:c>
      <x:c r="BU1446" s="15" t="str">
        <x:v>8</x:v>
      </x:c>
      <x:c r="BV1446" s="14" t="str">
        <x:v>무역</x:v>
      </x:c>
      <x:c r="BW1446" s="14" t="str">
        <x:v>수동검토유지</x:v>
      </x:c>
      <x:c r="BX1446" s="14" t="str">
        <x:v>재검토필요_증감률불일치</x:v>
      </x:c>
      <x:c r="BY1446" s="15" t="str">
        <x:v>N/A</x:v>
      </x:c>
      <x:c r="BZ1446" s="14" t="str"/>
      <x:c r="CA1446" s="14" t="str"/>
      <x:c r="CB1446" s="14" t="str"/>
      <x:c r="CC1446" s="15" t="str"/>
      <x:c r="CD1446" s="15" t="str"/>
      <x:c r="CE1446" s="15" t="str"/>
      <x:c r="CF1446" s="15" t="str"/>
      <x:c r="CG1446" s="15" t="str"/>
      <x:c r="CH1446" s="15" t="str"/>
      <x:c r="CI1446" s="15" t="str"/>
      <x:c r="CJ1446" s="15" t="str"/>
      <x:c r="CK1446" s="15" t="str"/>
      <x:c r="CL1446" s="14" t="str"/>
      <x:c r="CM1446" s="15" t="str"/>
      <x:c r="CN1446" s="15" t="str"/>
      <x:c r="CO1446" s="15" t="str"/>
      <x:c r="CP1446" s="15" t="str"/>
      <x:c r="CQ1446" s="14" t="str"/>
      <x:c r="CR1446" s="16" t="str"/>
    </x:row>
    <x:row r="1447" ht="30" customHeight="1">
      <x:c r="A1447" s="13" t="str">
        <x:v>C19624</x:v>
      </x:c>
      <x:c r="B1447" s="15" t="str">
        <x:v>2584</x:v>
      </x:c>
      <x:c r="C1447" s="14" t="str">
        <x:v>6월 자동차 수출액 역대 최대… 시장 다각화 효과</x:v>
      </x:c>
      <x:c r="D1447" s="15" t="str">
        <x:v>2025-07-18</x:v>
      </x:c>
      <x:c r="E1447" s="15" t="str">
        <x:v>https://www.chosun.com/economy/industry-company/2025/07/18/C7ULQI2PJZHQFLSGFVXGFOJZBI</x:v>
      </x:c>
      <x:c r="F1447" s="14" t="str">
        <x:v>한편 지난달 국내 자동차 판매량은 15만5843대로, 작년보다 5.8% 늘었다.</x:v>
      </x:c>
      <x:c r="G1447" s="15" t="str">
        <x:v>판매·생산량</x:v>
      </x:c>
      <x:c r="H1447" s="15" t="str">
        <x:v>판매·생산량; 비율·증감률</x:v>
      </x:c>
      <x:c r="I1447" s="15" t="str">
        <x:v>True</x:v>
      </x:c>
      <x:c r="J1447" s="15" t="str"/>
      <x:c r="K1447" s="15" t="str">
        <x:v>산업부 관계자는 “차 부품은 공급 업체를 단기간 내 바꿀 수 없는 데다, 현지 차 생산량도 크게 줄지 않아 수출이 회복한 것으로 보인다”고 했다.</x:v>
      </x:c>
      <x:c r="L1447" s="15" t="str">
        <x:v>친환경차가 전년 동기 대비 36.1% 증가한 7만2660대로 나타났다.</x:v>
      </x:c>
      <x:c r="M1447" s="15" t="str">
        <x:v>[5.8]</x:v>
      </x:c>
      <x:c r="N1447" s="15" t="str">
        <x:v>['%']</x:v>
      </x:c>
      <x:c r="O1447" s="15" t="str">
        <x:v>[]</x:v>
      </x:c>
      <x:c r="P1447" s="15" t="str">
        <x:v>[]</x:v>
      </x:c>
      <x:c r="Q1447" s="15" t="str">
        <x:v>품목별 수출액, 수입액(tblId=DT_1R11001_FRM101); 국가별 수출액, 수입액(tblId=DT_1R11006_FRM101)</x:v>
      </x:c>
      <x:c r="R1447" s="15" t="str">
        <x:v>orgId=360, tblId=DT_1R11001_FRM101 | obj_l1/itm_id 메타 API로 확인 필요</x:v>
      </x:c>
      <x:c r="S1447" s="15" t="str">
        <x:v>원자료 직접 조회 후 필요 시 증감률 계산</x:v>
      </x:c>
      <x:c r="T1447" s="15" t="str">
        <x:v>검토 필요</x:v>
      </x:c>
      <x:c r="U1447" s="15" t="str">
        <x:v>360</x:v>
      </x:c>
      <x:c r="V1447" s="15" t="str">
        <x:v>DT_1R11001_FRM101</x:v>
      </x:c>
      <x:c r="W1447" s="15" t="str">
        <x:v>13102112831A.781</x:v>
      </x:c>
      <x:c r="X1447" s="15" t="str">
        <x:v>13103112831T1</x:v>
      </x:c>
      <x:c r="Y1447" s="15" t="str">
        <x:v>M</x:v>
      </x:c>
      <x:c r="Z1447" s="14" t="str">
        <x:v>품목별 수출입 후보 선택. 품목/수출입/시점 코드 확인 필요 | 품목 세부 코드 필요: 총액 코드로 확정하지 않음 | 품목 코드 자동 후보: 승용자동차 및 기타의 차량</x:v>
      </x:c>
      <x:c r="AA1447" s="15" t="str">
        <x:v>6018509</x:v>
      </x:c>
      <x:c r="AB1447" s="15" t="str">
        <x:v>202406</x:v>
      </x:c>
      <x:c r="AC1447" s="15" t="str">
        <x:v>6292123</x:v>
      </x:c>
      <x:c r="AD1447" s="15" t="str">
        <x:v>202405</x:v>
      </x:c>
      <x:c r="AE1447" s="15" t="str">
        <x:v>-4.3485163910495706</x:v>
      </x:c>
      <x:c r="AF1447" s="15" t="str">
        <x:v>-273614.0</x:v>
      </x:c>
      <x:c r="AG1447" s="14" t="str"/>
      <x:c r="AH1447" s="15" t="str">
        <x:v>CHANGE_RATE</x:v>
      </x:c>
      <x:c r="AI1447" s="15" t="str">
        <x:v>5.8</x:v>
      </x:c>
      <x:c r="AJ1447" s="15" t="str">
        <x:v>-4.3485163910495706</x:v>
      </x:c>
      <x:c r="AK1447" s="15" t="str">
        <x:v>actual_change_pct 컬럼 사용(전기대비 계산값)</x:v>
      </x:c>
      <x:c r="AL1447" s="14" t="str">
        <x:v>불일치</x:v>
      </x:c>
      <x:c r="AM1447" s="15" t="str">
        <x:v>10.14851639104957</x:v>
      </x:c>
      <x:c r="AN1447" s="14" t="str">
        <x:v>claim=5.8, actual=-4.3485163910495706, 오차=10.149 (허용=0.3)</x:v>
      </x:c>
      <x:c r="AO1447" s="15" t="str">
        <x:v>CHANGE_RATE</x:v>
      </x:c>
      <x:c r="AP1447" s="15" t="str">
        <x:v>5.8</x:v>
      </x:c>
      <x:c r="AQ1447" s="14" t="str">
        <x:v>% 숫자 선택</x:v>
      </x:c>
      <x:c r="AR1447" s="15" t="str">
        <x:v>-4.3485163910495706</x:v>
      </x:c>
      <x:c r="AS1447" s="14" t="str">
        <x:v>actual_change_pct 사용</x:v>
      </x:c>
      <x:c r="AT1447" s="14" t="str">
        <x:v>불일치</x:v>
      </x:c>
      <x:c r="AU1447" s="15" t="str">
        <x:v>10.14851639104957</x:v>
      </x:c>
      <x:c r="AV1447" s="14" t="str">
        <x:v>claim=5.8, adjusted_actual=-4.3485163910495706, 오차=10.149, 허용=0.3</x:v>
      </x:c>
      <x:c r="AW1447" s="14" t="str">
        <x:v>재검토필요_증감률불일치</x:v>
      </x:c>
      <x:c r="AX1447" s="15" t="str">
        <x:v>N</x:v>
      </x:c>
      <x:c r="AY1447" s="15" t="str">
        <x:v>N</x:v>
      </x:c>
      <x:c r="AZ1447" s="14" t="str">
        <x:v>N</x:v>
      </x:c>
      <x:c r="BA1447" s="15" t="str"/>
      <x:c r="BB1447" s="15" t="str"/>
      <x:c r="BC1447" s="14" t="str"/>
      <x:c r="BD1447" s="14" t="str"/>
      <x:c r="BE1447" s="14" t="str">
        <x:v>기존 재검토/판단불가 상태 유지</x:v>
      </x:c>
      <x:c r="BF1447" s="14" t="str">
        <x:v>재검토필요_증감률불일치</x:v>
      </x:c>
      <x:c r="BG1447" s="14" t="str"/>
      <x:c r="BH1447" s="14" t="str"/>
      <x:c r="BI1447" s="14" t="str"/>
      <x:c r="BJ1447" s="14" t="str"/>
      <x:c r="BK1447" s="15" t="str"/>
      <x:c r="BL1447" s="15" t="str"/>
      <x:c r="BM1447" s="14" t="str"/>
      <x:c r="BN1447" s="14" t="str"/>
      <x:c r="BO1447" s="14" t="str"/>
      <x:c r="BP1447" s="14" t="str"/>
      <x:c r="BQ1447" s="15" t="str"/>
      <x:c r="BR1447" s="15" t="str"/>
      <x:c r="BS1447" s="15" t="str"/>
      <x:c r="BT1447" s="15" t="str">
        <x:v>1446</x:v>
      </x:c>
      <x:c r="BU1447" s="15" t="str">
        <x:v>8</x:v>
      </x:c>
      <x:c r="BV1447" s="14" t="str">
        <x:v>무역</x:v>
      </x:c>
      <x:c r="BW1447" s="14" t="str">
        <x:v>수동검토유지</x:v>
      </x:c>
      <x:c r="BX1447" s="14" t="str">
        <x:v>재검토필요_증감률불일치</x:v>
      </x:c>
      <x:c r="BY1447" s="15" t="str">
        <x:v>N/A</x:v>
      </x:c>
      <x:c r="BZ1447" s="14" t="str"/>
      <x:c r="CA1447" s="14" t="str"/>
      <x:c r="CB1447" s="14" t="str"/>
      <x:c r="CC1447" s="15" t="str"/>
      <x:c r="CD1447" s="15" t="str"/>
      <x:c r="CE1447" s="15" t="str"/>
      <x:c r="CF1447" s="15" t="str"/>
      <x:c r="CG1447" s="15" t="str"/>
      <x:c r="CH1447" s="15" t="str"/>
      <x:c r="CI1447" s="15" t="str"/>
      <x:c r="CJ1447" s="15" t="str"/>
      <x:c r="CK1447" s="15" t="str"/>
      <x:c r="CL1447" s="14" t="str"/>
      <x:c r="CM1447" s="15" t="str"/>
      <x:c r="CN1447" s="15" t="str"/>
      <x:c r="CO1447" s="15" t="str"/>
      <x:c r="CP1447" s="15" t="str"/>
      <x:c r="CQ1447" s="14" t="str"/>
      <x:c r="CR1447" s="16" t="str"/>
    </x:row>
    <x:row r="1448" ht="30" customHeight="1">
      <x:c r="A1448" s="13" t="str">
        <x:v>C19625</x:v>
      </x:c>
      <x:c r="B1448" s="15" t="str">
        <x:v>2584</x:v>
      </x:c>
      <x:c r="C1448" s="14" t="str">
        <x:v>6월 자동차 수출액 역대 최대… 시장 다각화 효과</x:v>
      </x:c>
      <x:c r="D1448" s="15" t="str">
        <x:v>2025-07-18</x:v>
      </x:c>
      <x:c r="E1448" s="15" t="str">
        <x:v>https://www.chosun.com/economy/industry-company/2025/07/18/C7ULQI2PJZHQFLSGFVXGFOJZBI</x:v>
      </x:c>
      <x:c r="F1448" s="14" t="str">
        <x:v>친환경차가 전년 동기 대비 36.1% 증가한 7만2660대로 나타났다.</x:v>
      </x:c>
      <x:c r="G1448" s="15" t="str">
        <x:v>비율·증감률</x:v>
      </x:c>
      <x:c r="H1448" s="15" t="str">
        <x:v>비율·증감률</x:v>
      </x:c>
      <x:c r="I1448" s="15" t="str">
        <x:v>True</x:v>
      </x:c>
      <x:c r="J1448" s="15" t="str">
        <x:v>60대</x:v>
      </x:c>
      <x:c r="K1448" s="15" t="str">
        <x:v>한편 지난달 국내 자동차 판매량은 15만5843대로, 작년보다 5.8% 늘었다.</x:v>
      </x:c>
      <x:c r="L1448" s="15" t="str">
        <x:v>특히 전기차 판매량이 2만307대로, 14개월 만에 2만대를 돌파한 지난 5월에 이어 2만대를 넘어섰다.</x:v>
      </x:c>
      <x:c r="M1448" s="15" t="str">
        <x:v>[36.1]</x:v>
      </x:c>
      <x:c r="N1448" s="15" t="str">
        <x:v>['%']</x:v>
      </x:c>
      <x:c r="O1448" s="15" t="str">
        <x:v>[]</x:v>
      </x:c>
      <x:c r="P1448" s="15" t="str">
        <x:v>[]</x:v>
      </x:c>
      <x:c r="Q1448" s="15" t="str">
        <x:v>품목별 수출액, 수입액(tblId=DT_1R11001_FRM101); 국가별 수출액, 수입액(tblId=DT_1R11006_FRM101)</x:v>
      </x:c>
      <x:c r="R1448" s="15" t="str">
        <x:v>orgId=360, tblId=DT_1R11001_FRM101 | obj_l1/itm_id 메타 API로 확인 필요</x:v>
      </x:c>
      <x:c r="S1448" s="15" t="str">
        <x:v>원자료 직접 조회 후 필요 시 증감률 계산</x:v>
      </x:c>
      <x:c r="T1448" s="15" t="str">
        <x:v>검토 필요</x:v>
      </x:c>
      <x:c r="U1448" s="15" t="str">
        <x:v>360</x:v>
      </x:c>
      <x:c r="V1448" s="15" t="str">
        <x:v>DT_1R11001_FRM101</x:v>
      </x:c>
      <x:c r="W1448" s="15" t="str">
        <x:v>13102112831A.781</x:v>
      </x:c>
      <x:c r="X1448" s="15" t="str">
        <x:v>13103112831T1</x:v>
      </x:c>
      <x:c r="Y1448" s="15" t="str">
        <x:v>Y</x:v>
      </x:c>
      <x:c r="Z1448" s="14" t="str">
        <x:v>품목별 수출입 후보 선택. 품목/수출입/시점 코드 확인 필요 | 품목 세부 코드 필요: 총액 코드로 확정하지 않음 | 품목 코드 자동 후보: 승용자동차 및 기타의 차량</x:v>
      </x:c>
      <x:c r="AA1448" s="15" t="str">
        <x:v>68323532</x:v>
      </x:c>
      <x:c r="AB1448" s="15" t="str">
        <x:v>2024</x:v>
      </x:c>
      <x:c r="AC1448" s="15" t="str">
        <x:v>68260793</x:v>
      </x:c>
      <x:c r="AD1448" s="15" t="str">
        <x:v>2023</x:v>
      </x:c>
      <x:c r="AE1448" s="15" t="str">
        <x:v>0.09191074003491287</x:v>
      </x:c>
      <x:c r="AF1448" s="15" t="str">
        <x:v>62739.0</x:v>
      </x:c>
      <x:c r="AG1448" s="14" t="str"/>
      <x:c r="AH1448" s="15" t="str">
        <x:v>CHANGE_RATE</x:v>
      </x:c>
      <x:c r="AI1448" s="15" t="str">
        <x:v>36.1</x:v>
      </x:c>
      <x:c r="AJ1448" s="15" t="str">
        <x:v>0.09191074003491287</x:v>
      </x:c>
      <x:c r="AK1448" s="15" t="str">
        <x:v>actual_change_pct 컬럼 사용(전기대비 계산값)</x:v>
      </x:c>
      <x:c r="AL1448" s="14" t="str">
        <x:v>불일치</x:v>
      </x:c>
      <x:c r="AM1448" s="15" t="str">
        <x:v>36.00808925996509</x:v>
      </x:c>
      <x:c r="AN1448" s="14" t="str">
        <x:v>claim=36.1, actual=0.09191074003491287, 오차=36.008 (허용=0.3)</x:v>
      </x:c>
      <x:c r="AO1448" s="15" t="str">
        <x:v>CHANGE_RATE</x:v>
      </x:c>
      <x:c r="AP1448" s="15" t="str">
        <x:v>36.1</x:v>
      </x:c>
      <x:c r="AQ1448" s="14" t="str">
        <x:v>% 숫자 선택</x:v>
      </x:c>
      <x:c r="AR1448" s="15" t="str">
        <x:v>0.09191074003491287</x:v>
      </x:c>
      <x:c r="AS1448" s="14" t="str">
        <x:v>actual_change_pct 사용</x:v>
      </x:c>
      <x:c r="AT1448" s="14" t="str">
        <x:v>불일치</x:v>
      </x:c>
      <x:c r="AU1448" s="15" t="str">
        <x:v>36.00808925996509</x:v>
      </x:c>
      <x:c r="AV1448" s="14" t="str">
        <x:v>claim=36.1, adjusted_actual=0.09191074003491287, 오차=36.008, 허용=0.3</x:v>
      </x:c>
      <x:c r="AW1448" s="14" t="str">
        <x:v>재검토필요_증감률불일치</x:v>
      </x:c>
      <x:c r="AX1448" s="15" t="str">
        <x:v>N</x:v>
      </x:c>
      <x:c r="AY1448" s="15" t="str">
        <x:v>N</x:v>
      </x:c>
      <x:c r="AZ1448" s="14" t="str">
        <x:v>N</x:v>
      </x:c>
      <x:c r="BA1448" s="15" t="str"/>
      <x:c r="BB1448" s="15" t="str"/>
      <x:c r="BC1448" s="14" t="str"/>
      <x:c r="BD1448" s="14" t="str"/>
      <x:c r="BE1448" s="14" t="str">
        <x:v>기존 재검토/판단불가 상태 유지</x:v>
      </x:c>
      <x:c r="BF1448" s="14" t="str">
        <x:v>재검토필요_증감률불일치</x:v>
      </x:c>
      <x:c r="BG1448" s="14" t="str"/>
      <x:c r="BH1448" s="14" t="str"/>
      <x:c r="BI1448" s="14" t="str"/>
      <x:c r="BJ1448" s="14" t="str"/>
      <x:c r="BK1448" s="15" t="str"/>
      <x:c r="BL1448" s="15" t="str"/>
      <x:c r="BM1448" s="14" t="str"/>
      <x:c r="BN1448" s="14" t="str"/>
      <x:c r="BO1448" s="14" t="str"/>
      <x:c r="BP1448" s="14" t="str"/>
      <x:c r="BQ1448" s="15" t="str"/>
      <x:c r="BR1448" s="15" t="str"/>
      <x:c r="BS1448" s="15" t="str"/>
      <x:c r="BT1448" s="15" t="str">
        <x:v>1447</x:v>
      </x:c>
      <x:c r="BU1448" s="15" t="str">
        <x:v>8</x:v>
      </x:c>
      <x:c r="BV1448" s="14" t="str">
        <x:v>무역</x:v>
      </x:c>
      <x:c r="BW1448" s="14" t="str">
        <x:v>수동검토유지</x:v>
      </x:c>
      <x:c r="BX1448" s="14" t="str">
        <x:v>재검토필요_증감률불일치</x:v>
      </x:c>
      <x:c r="BY1448" s="15" t="str">
        <x:v>N/A</x:v>
      </x:c>
      <x:c r="BZ1448" s="14" t="str"/>
      <x:c r="CA1448" s="14" t="str"/>
      <x:c r="CB1448" s="14" t="str"/>
      <x:c r="CC1448" s="15" t="str"/>
      <x:c r="CD1448" s="15" t="str"/>
      <x:c r="CE1448" s="15" t="str"/>
      <x:c r="CF1448" s="15" t="str"/>
      <x:c r="CG1448" s="15" t="str"/>
      <x:c r="CH1448" s="15" t="str"/>
      <x:c r="CI1448" s="15" t="str"/>
      <x:c r="CJ1448" s="15" t="str"/>
      <x:c r="CK1448" s="15" t="str"/>
      <x:c r="CL1448" s="14" t="str"/>
      <x:c r="CM1448" s="15" t="str"/>
      <x:c r="CN1448" s="15" t="str"/>
      <x:c r="CO1448" s="15" t="str"/>
      <x:c r="CP1448" s="15" t="str"/>
      <x:c r="CQ1448" s="14" t="str"/>
      <x:c r="CR1448" s="16" t="str"/>
    </x:row>
    <x:row r="1449" ht="30" customHeight="1">
      <x:c r="A1449" s="13" t="str">
        <x:v>C19700</x:v>
      </x:c>
      <x:c r="B1449" s="15" t="str">
        <x:v>2601</x:v>
      </x:c>
      <x:c r="C1449" s="14" t="str">
        <x:v>KDI “소비쿠폰 지급 후 매출 5% 늘어”..8월소매판매 통계와 상반된 결과</x:v>
      </x:c>
      <x:c r="D1449" s="15" t="str">
        <x:v>2025-10-01</x:v>
      </x:c>
      <x:c r="E1449" s="15" t="str">
        <x:v>https://www.chosun.com/economy/economy_general/2025/10/01/RWJASCUOGVGHBKEHKQCJIVYCEI/</x:v>
      </x:c>
      <x:c r="F1449" s="14" t="str">
        <x:v>전체 소비쿠폰 사용액 약 5조원의 42.5%가 기존 사용처가 아닌 새로 생겨난 소비라는 뜻이다.</x:v>
      </x:c>
      <x:c r="G1449" s="15" t="str">
        <x:v>비율·증감률</x:v>
      </x:c>
      <x:c r="H1449" s="15" t="str">
        <x:v>비율·증감률; 금액</x:v>
      </x:c>
      <x:c r="I1449" s="15" t="str">
        <x:v>True</x:v>
      </x:c>
      <x:c r="J1449" s="15" t="str"/>
      <x:c r="K1449" s="15" t="str">
        <x:v>◇쿠폰 사용액의 43%가 신규 매출 소비쿠폰을 지급하지 않았을 경우 예상되는 매출액 추이를 추정한 결과, 소비쿠폰으로 새로 생겨난 매출액은 2조1073억원 수준으로 분석됐다.</x:v>
      </x:c>
      <x:c r="L1449" s="15" t="str">
        <x:v>이는 일반적인 한계소비성향(20% 내외)이나 코로나19 당시 긴급재난지원금 효과(26.2~36.1%)보다 크게 높은 수준이라는 것이 정부의 설명이다.</x:v>
      </x:c>
      <x:c r="M1449" s="15" t="str">
        <x:v>[5, 42.5]</x:v>
      </x:c>
      <x:c r="N1449" s="15" t="str">
        <x:v>['조원', '%']</x:v>
      </x:c>
      <x:c r="O1449" s="15" t="str">
        <x:v>[]</x:v>
      </x:c>
      <x:c r="P1449" s="15" t="str">
        <x:v>[]</x:v>
      </x:c>
      <x:c r="Q1449" s="15" t="str">
        <x:v>재별 및 상품군별 소매판매액지수(2020=100.0)(tblId=DT_1K41012); 시도별 소매판매액지수(2020=100)(tblId=DT_1K41018)</x:v>
      </x:c>
      <x:c r="R1449" s="15" t="str">
        <x:v>orgId=101, tblId=DT_1K41012 | obj_l1/obj_l2 메타 API로 확인 필요</x:v>
      </x:c>
      <x:c r="S1449" s="15" t="str">
        <x:v>원자료 직접 조회 후 필요 시 증감률 계산</x:v>
      </x:c>
      <x:c r="T1449" s="15" t="str">
        <x:v>검토 필요</x:v>
      </x:c>
      <x:c r="U1449" s="15" t="str">
        <x:v>101</x:v>
      </x:c>
      <x:c r="V1449" s="15" t="str">
        <x:v>DT_1K41012</x:v>
      </x:c>
      <x:c r="W1449" s="15" t="str">
        <x:v>G32</x:v>
      </x:c>
      <x:c r="X1449" s="15" t="str">
        <x:v>T2</x:v>
      </x:c>
      <x:c r="Y1449" s="15" t="str">
        <x:v>Y</x:v>
      </x:c>
      <x:c r="Z1449" s="14" t="str">
        <x:v>전국/지역 미상 소매판매 claim이라 전국 소매판매액지수 표로 변경 | 상품군 obj_l1 직접 확인 필요 | 상품군 코드 자동 후보: 의약품(G32)</x:v>
      </x:c>
      <x:c r="AA1449" s="15" t="str">
        <x:v>138.9</x:v>
      </x:c>
      <x:c r="AB1449" s="15" t="str">
        <x:v>2025</x:v>
      </x:c>
      <x:c r="AC1449" s="15" t="str">
        <x:v>130.2</x:v>
      </x:c>
      <x:c r="AD1449" s="15" t="str">
        <x:v>2024</x:v>
      </x:c>
      <x:c r="AE1449" s="15" t="str">
        <x:v>6.6820276497696</x:v>
      </x:c>
      <x:c r="AF1449" s="15" t="str">
        <x:v>8.700000000000017</x:v>
      </x:c>
      <x:c r="AG1449" s="14" t="str"/>
      <x:c r="AH1449" s="15" t="str">
        <x:v>LEVEL</x:v>
      </x:c>
      <x:c r="AI1449" s="15" t="str">
        <x:v>5.0</x:v>
      </x:c>
      <x:c r="AJ1449" s="15" t="str">
        <x:v>138.9</x:v>
      </x:c>
      <x:c r="AK1449" s="15" t="str">
        <x:v>actual_value 컬럼 사용</x:v>
      </x:c>
      <x:c r="AL1449" s="14" t="str">
        <x:v>불일치</x:v>
      </x:c>
      <x:c r="AM1449" s="15" t="str">
        <x:v>0.9640028797696184</x:v>
      </x:c>
      <x:c r="AN1449" s="14" t="str">
        <x:v>claim=5.0, actual=138.9, 오차=0.964 (허용=0.05)</x:v>
      </x:c>
      <x:c r="AO1449" s="15" t="str">
        <x:v>LEVEL</x:v>
      </x:c>
      <x:c r="AP1449" s="15" t="str">
        <x:v>5.0</x:v>
      </x:c>
      <x:c r="AQ1449" s="14" t="str">
        <x:v>조원 숫자 선택</x:v>
      </x:c>
      <x:c r="AR1449" s="15" t="str">
        <x:v>138.9</x:v>
      </x:c>
      <x:c r="AS1449" s="14" t="str">
        <x:v>actual_value 사용</x:v>
      </x:c>
      <x:c r="AT1449" s="14" t="str">
        <x:v>불일치</x:v>
      </x:c>
      <x:c r="AU1449" s="15" t="str">
        <x:v>0.9640028797696184</x:v>
      </x:c>
      <x:c r="AV1449" s="14" t="str">
        <x:v>claim=5.0, adjusted_actual=138.9, 오차=0.964, 허용=0.05</x:v>
      </x:c>
      <x:c r="AW1449" s="14" t="str">
        <x:v>재검토필요_수준값불일치</x:v>
      </x:c>
      <x:c r="AX1449" s="15" t="str">
        <x:v>N</x:v>
      </x:c>
      <x:c r="AY1449" s="15" t="str">
        <x:v>N</x:v>
      </x:c>
      <x:c r="AZ1449" s="14" t="str">
        <x:v>N</x:v>
      </x:c>
      <x:c r="BA1449" s="15" t="str"/>
      <x:c r="BB1449" s="15" t="str"/>
      <x:c r="BC1449" s="14" t="str"/>
      <x:c r="BD1449" s="14" t="str"/>
      <x:c r="BE1449" s="14" t="str">
        <x:v>기존 재검토/판단불가 상태 유지</x:v>
      </x:c>
      <x:c r="BF1449" s="14" t="str">
        <x:v>재검토필요_수준값불일치</x:v>
      </x:c>
      <x:c r="BG1449" s="14" t="str"/>
      <x:c r="BH1449" s="14" t="str"/>
      <x:c r="BI1449" s="14" t="str"/>
      <x:c r="BJ1449" s="14" t="str"/>
      <x:c r="BK1449" s="15" t="str"/>
      <x:c r="BL1449" s="15" t="str"/>
      <x:c r="BM1449" s="14" t="str"/>
      <x:c r="BN1449" s="14" t="str"/>
      <x:c r="BO1449" s="14" t="str"/>
      <x:c r="BP1449" s="14" t="str"/>
      <x:c r="BQ1449" s="15" t="str"/>
      <x:c r="BR1449" s="15" t="str"/>
      <x:c r="BS1449" s="15" t="str"/>
      <x:c r="BT1449" s="15" t="str">
        <x:v>1448</x:v>
      </x:c>
      <x:c r="BU1449" s="15" t="str">
        <x:v>8</x:v>
      </x:c>
      <x:c r="BV1449" s="14" t="str">
        <x:v>소매</x:v>
      </x:c>
      <x:c r="BW1449" s="14" t="str">
        <x:v>코드북_비검증분류</x:v>
      </x:c>
      <x:c r="BX1449" s="14" t="str">
        <x:v>판단불가_KOSIS 미제공</x:v>
      </x:c>
      <x:c r="BY1449" s="15" t="str">
        <x:v>N/A</x:v>
      </x:c>
      <x:c r="BZ1449" s="14" t="str">
        <x:v>판단불가</x:v>
      </x:c>
      <x:c r="CA1449" s="14" t="str">
        <x:v>KOSIS 미제공</x:v>
      </x:c>
      <x:c r="CB1449" s="14" t="str">
        <x:v>민간 설문·정책·시장가격 지표</x:v>
      </x:c>
      <x:c r="CC1449" s="15" t="str"/>
      <x:c r="CD1449" s="15" t="str"/>
      <x:c r="CE1449" s="15" t="str"/>
      <x:c r="CF1449" s="15" t="str"/>
      <x:c r="CG1449" s="15" t="str"/>
      <x:c r="CH1449" s="15" t="str"/>
      <x:c r="CI1449" s="15" t="str"/>
      <x:c r="CJ1449" s="15" t="str"/>
      <x:c r="CK1449" s="15" t="str"/>
      <x:c r="CL1449" s="14" t="str"/>
      <x:c r="CM1449" s="15" t="str"/>
      <x:c r="CN1449" s="15" t="str"/>
      <x:c r="CO1449" s="15" t="str"/>
      <x:c r="CP1449" s="15" t="str"/>
      <x:c r="CQ1449" s="14" t="str"/>
      <x:c r="CR1449" s="16" t="str"/>
    </x:row>
    <x:row r="1450" ht="30" customHeight="1">
      <x:c r="A1450" s="13" t="str">
        <x:v>C19702</x:v>
      </x:c>
      <x:c r="B1450" s="15" t="str">
        <x:v>2601</x:v>
      </x:c>
      <x:c r="C1450" s="14" t="str">
        <x:v>KDI “소비쿠폰 지급 후 매출 5% 늘어”..8월소매판매 통계와 상반된 결과</x:v>
      </x:c>
      <x:c r="D1450" s="15" t="str">
        <x:v>2025-10-01</x:v>
      </x:c>
      <x:c r="E1450" s="15" t="str">
        <x:v>https://www.chosun.com/economy/economy_general/2025/10/01/RWJASCUOGVGHBKEHKQCJIVYCEI/</x:v>
      </x:c>
      <x:c r="F1450" s="14" t="str">
        <x:v>◇8월 소매판매는 2.4% 감소 다만 이번 분석에는 신용·체크카드가 아닌 지역사랑상품권 등으로 지급된 소비쿠폰 효과는 반영되지 않았다.</x:v>
      </x:c>
      <x:c r="G1450" s="15" t="str">
        <x:v>비율·증감률</x:v>
      </x:c>
      <x:c r="H1450" s="15" t="str">
        <x:v>비율·증감률; 날짜·시간</x:v>
      </x:c>
      <x:c r="I1450" s="15" t="str">
        <x:v>True</x:v>
      </x:c>
      <x:c r="J1450" s="15" t="str"/>
      <x:c r="K1450" s="15" t="str">
        <x:v>쿠폰 지급 3주 차부터는 숙박·여행·문화 소비도 개선되는 모습을 보였다.</x:v>
      </x:c>
      <x:c r="L1450" s="15" t="str">
        <x:v>분석 대상 기간이 짧아 늘어난 소비가 사업체 소득으로 이어져 내수 증대로 이어지는 ‘승수효과’도 포착이 쉽지 않다고 기재부 측은 설명했다.</x:v>
      </x:c>
      <x:c r="M1450" s="15" t="str">
        <x:v>[8, 2.4]</x:v>
      </x:c>
      <x:c r="N1450" s="15" t="str">
        <x:v>['월', '%']</x:v>
      </x:c>
      <x:c r="O1450" s="15" t="str">
        <x:v>[]</x:v>
      </x:c>
      <x:c r="P1450" s="15" t="str">
        <x:v>[]</x:v>
      </x:c>
      <x:c r="Q1450" s="15" t="str">
        <x:v>재별 및 상품군별 소매판매액지수(2020=100.0)(tblId=DT_1K41012); 시도별 소매판매액지수(2020=100)(tblId=DT_1K41018)</x:v>
      </x:c>
      <x:c r="R1450" s="15" t="str">
        <x:v>orgId=101, tblId=DT_1K41012 | obj_l1/obj_l2 메타 API로 확인 필요</x:v>
      </x:c>
      <x:c r="S1450" s="15" t="str">
        <x:v>원자료 직접 조회 후 필요 시 증감률 계산</x:v>
      </x:c>
      <x:c r="T1450" s="15" t="str">
        <x:v>검토 필요</x:v>
      </x:c>
      <x:c r="U1450" s="15" t="str">
        <x:v>101</x:v>
      </x:c>
      <x:c r="V1450" s="15" t="str">
        <x:v>DT_1K41012</x:v>
      </x:c>
      <x:c r="W1450" s="15" t="str">
        <x:v>G0</x:v>
      </x:c>
      <x:c r="X1450" s="15" t="str">
        <x:v>T2</x:v>
      </x:c>
      <x:c r="Y1450" s="15" t="str">
        <x:v>M</x:v>
      </x:c>
      <x:c r="Z1450" s="14" t="str">
        <x:v>전국/지역 미상 소매판매 claim이라 전국 소매판매액지수 표로 변경 | 상품군 obj_l1 직접 확인 필요 | 상품군 코드 자동 후보: 총지수(G0)</x:v>
      </x:c>
      <x:c r="AA1450" s="15" t="str">
        <x:v>106.1</x:v>
      </x:c>
      <x:c r="AB1450" s="15" t="str">
        <x:v>202605</x:v>
      </x:c>
      <x:c r="AC1450" s="15" t="str">
        <x:v>102.2</x:v>
      </x:c>
      <x:c r="AD1450" s="15" t="str">
        <x:v>202604</x:v>
      </x:c>
      <x:c r="AE1450" s="15" t="str">
        <x:v>3.8160469667318897</x:v>
      </x:c>
      <x:c r="AF1450" s="15" t="str">
        <x:v>3.8999999999999915</x:v>
      </x:c>
      <x:c r="AG1450" s="14" t="str"/>
      <x:c r="AH1450" s="15" t="str">
        <x:v>CHANGE_RATE</x:v>
      </x:c>
      <x:c r="AI1450" s="15" t="str">
        <x:v>2.4</x:v>
      </x:c>
      <x:c r="AJ1450" s="15" t="str">
        <x:v>3.8160469667318897</x:v>
      </x:c>
      <x:c r="AK1450" s="15" t="str">
        <x:v>actual_change_pct 컬럼 사용(전기대비 계산값)</x:v>
      </x:c>
      <x:c r="AL1450" s="14" t="str">
        <x:v>불일치</x:v>
      </x:c>
      <x:c r="AM1450" s="15" t="str">
        <x:v>1.4160469667318898</x:v>
      </x:c>
      <x:c r="AN1450" s="14" t="str">
        <x:v>claim=2.4, actual=3.8160469667318897, 오차=1.416 (허용=0.3)</x:v>
      </x:c>
      <x:c r="AO1450" s="15" t="str">
        <x:v>CHANGE_RATE</x:v>
      </x:c>
      <x:c r="AP1450" s="15" t="str">
        <x:v>2.4</x:v>
      </x:c>
      <x:c r="AQ1450" s="14" t="str">
        <x:v>% 숫자 선택</x:v>
      </x:c>
      <x:c r="AR1450" s="15" t="str">
        <x:v>3.8160469667318897</x:v>
      </x:c>
      <x:c r="AS1450" s="14" t="str">
        <x:v>actual_change_pct 사용</x:v>
      </x:c>
      <x:c r="AT1450" s="14" t="str">
        <x:v>불일치</x:v>
      </x:c>
      <x:c r="AU1450" s="15" t="str">
        <x:v>1.4160469667318898</x:v>
      </x:c>
      <x:c r="AV1450" s="14" t="str">
        <x:v>claim=2.4, adjusted_actual=3.8160469667318897, 오차=1.416, 허용=0.3</x:v>
      </x:c>
      <x:c r="AW1450" s="14" t="str">
        <x:v>재검토필요_증감률불일치</x:v>
      </x:c>
      <x:c r="AX1450" s="15" t="str">
        <x:v>N</x:v>
      </x:c>
      <x:c r="AY1450" s="15" t="str">
        <x:v>N</x:v>
      </x:c>
      <x:c r="AZ1450" s="14" t="str">
        <x:v>N</x:v>
      </x:c>
      <x:c r="BA1450" s="15" t="str"/>
      <x:c r="BB1450" s="15" t="str"/>
      <x:c r="BC1450" s="14" t="str"/>
      <x:c r="BD1450" s="14" t="str"/>
      <x:c r="BE1450" s="14" t="str">
        <x:v>기존 재검토/판단불가 상태 유지</x:v>
      </x:c>
      <x:c r="BF1450" s="14" t="str">
        <x:v>재검토필요_증감률불일치</x:v>
      </x:c>
      <x:c r="BG1450" s="14" t="str"/>
      <x:c r="BH1450" s="14" t="str"/>
      <x:c r="BI1450" s="14" t="str"/>
      <x:c r="BJ1450" s="14" t="str"/>
      <x:c r="BK1450" s="15" t="str"/>
      <x:c r="BL1450" s="15" t="str"/>
      <x:c r="BM1450" s="14" t="str"/>
      <x:c r="BN1450" s="14" t="str"/>
      <x:c r="BO1450" s="14" t="str"/>
      <x:c r="BP1450" s="14" t="str"/>
      <x:c r="BQ1450" s="15" t="str"/>
      <x:c r="BR1450" s="15" t="str"/>
      <x:c r="BS1450" s="15" t="str"/>
      <x:c r="BT1450" s="15" t="str">
        <x:v>1449</x:v>
      </x:c>
      <x:c r="BU1450" s="15" t="str">
        <x:v>8</x:v>
      </x:c>
      <x:c r="BV1450" s="14" t="str">
        <x:v>소매</x:v>
      </x:c>
      <x:c r="BW1450" s="14" t="str">
        <x:v>코드북_비검증분류</x:v>
      </x:c>
      <x:c r="BX1450" s="14" t="str">
        <x:v>판단불가_KOSIS 미제공</x:v>
      </x:c>
      <x:c r="BY1450" s="15" t="str">
        <x:v>N/A</x:v>
      </x:c>
      <x:c r="BZ1450" s="14" t="str">
        <x:v>판단불가</x:v>
      </x:c>
      <x:c r="CA1450" s="14" t="str">
        <x:v>KOSIS 미제공</x:v>
      </x:c>
      <x:c r="CB1450" s="14" t="str">
        <x:v>민간 설문·정책·시장가격 지표</x:v>
      </x:c>
      <x:c r="CC1450" s="15" t="str"/>
      <x:c r="CD1450" s="15" t="str"/>
      <x:c r="CE1450" s="15" t="str"/>
      <x:c r="CF1450" s="15" t="str"/>
      <x:c r="CG1450" s="15" t="str"/>
      <x:c r="CH1450" s="15" t="str"/>
      <x:c r="CI1450" s="15" t="str"/>
      <x:c r="CJ1450" s="15" t="str"/>
      <x:c r="CK1450" s="15" t="str"/>
      <x:c r="CL1450" s="14" t="str"/>
      <x:c r="CM1450" s="15" t="str"/>
      <x:c r="CN1450" s="15" t="str"/>
      <x:c r="CO1450" s="15" t="str"/>
      <x:c r="CP1450" s="15" t="str"/>
      <x:c r="CQ1450" s="14" t="str"/>
      <x:c r="CR1450" s="16" t="str"/>
    </x:row>
    <x:row r="1451" ht="30" customHeight="1">
      <x:c r="A1451" s="13" t="str">
        <x:v>C19703</x:v>
      </x:c>
      <x:c r="B1451" s="15" t="str">
        <x:v>2601</x:v>
      </x:c>
      <x:c r="C1451" s="14" t="str">
        <x:v>KDI “소비쿠폰 지급 후 매출 5% 늘어”..8월소매판매 통계와 상반된 결과</x:v>
      </x:c>
      <x:c r="D1451" s="15" t="str">
        <x:v>2025-10-01</x:v>
      </x:c>
      <x:c r="E1451" s="15" t="str">
        <x:v>https://www.chosun.com/economy/economy_general/2025/10/01/RWJASCUOGVGHBKEHKQCJIVYCEI/</x:v>
      </x:c>
      <x:c r="F1451" s="14" t="str">
        <x:v>실제로 국가데이터처가 지난달 30일 발표한 ‘8월 산업활동동향’에 따르면, 1인당 15만~45만원의 1차 민생회복 소비쿠폰이 본격적으로 지급된 8월 소매판매액은 전월 대비 2.4% 감소했다.</x:v>
      </x:c>
      <x:c r="G1451" s="15" t="str">
        <x:v>비율·증감률</x:v>
      </x:c>
      <x:c r="H1451" s="15" t="str">
        <x:v>비율·증감률; 금액; 날짜·시간</x:v>
      </x:c>
      <x:c r="I1451" s="15" t="str">
        <x:v>True</x:v>
      </x:c>
      <x:c r="J1451" s="15" t="str"/>
      <x:c r="K1451" s="15" t="str">
        <x:v>하지만 현금을 직접 시장에 뿌리는 성격의 소비쿠폰 지급으로 소상공인 매출이 일시적으로 늘어날 수는 있지만, 침체된 내수 전반을 되살리기에는 역부족이라는 분석도 나온다.</x:v>
      </x:c>
      <x:c r="L1451" s="15" t="str">
        <x:v>올 초 감소세였던 소매판매는 5월 보합세를 거쳐 6월 0.6% 증가세로 돌아섰고, 1차 소비쿠폰 지급(7월 21일~9월 12일)이 시작된 지난 7월엔 소비가 2.7% 늘어 증가 폭을 키웠었다.</x:v>
      </x:c>
      <x:c r="M1451" s="15" t="str">
        <x:v>[30, 8, 45, 8, 2.4]</x:v>
      </x:c>
      <x:c r="N1451" s="15" t="str">
        <x:v>['일', '월', '만원', '월', '%']</x:v>
      </x:c>
      <x:c r="O1451" s="15" t="str">
        <x:v>[]</x:v>
      </x:c>
      <x:c r="P1451" s="15" t="str">
        <x:v>[]</x:v>
      </x:c>
      <x:c r="Q1451" s="15" t="str">
        <x:v>재별 및 상품군별 소매판매액지수(2020=100.0)(tblId=DT_1K41012); 시도별 소매판매액지수(2020=100)(tblId=DT_1K41018)</x:v>
      </x:c>
      <x:c r="R1451" s="15" t="str">
        <x:v>orgId=101, tblId=DT_1K41012 | obj_l1/obj_l2 메타 API로 확인 필요</x:v>
      </x:c>
      <x:c r="S1451" s="15" t="str">
        <x:v>원자료 직접 조회 후 필요 시 증감률 계산</x:v>
      </x:c>
      <x:c r="T1451" s="15" t="str">
        <x:v>검토 필요</x:v>
      </x:c>
      <x:c r="U1451" s="15" t="str">
        <x:v>101</x:v>
      </x:c>
      <x:c r="V1451" s="15" t="str">
        <x:v>DT_1K41012</x:v>
      </x:c>
      <x:c r="W1451" s="15" t="str">
        <x:v>G0</x:v>
      </x:c>
      <x:c r="X1451" s="15" t="str">
        <x:v>T2</x:v>
      </x:c>
      <x:c r="Y1451" s="15" t="str">
        <x:v>M</x:v>
      </x:c>
      <x:c r="Z1451" s="14" t="str">
        <x:v>전국/지역 미상 소매판매 claim이라 전국 소매판매액지수 표로 변경 | 상품군 obj_l1 직접 확인 필요 | 상품군 코드 자동 후보: 총지수(G0)</x:v>
      </x:c>
      <x:c r="AA1451" s="15" t="str">
        <x:v>99.3</x:v>
      </x:c>
      <x:c r="AB1451" s="15" t="str">
        <x:v>202508</x:v>
      </x:c>
      <x:c r="AC1451" s="15" t="str">
        <x:v>103.2</x:v>
      </x:c>
      <x:c r="AD1451" s="15" t="str">
        <x:v>202507</x:v>
      </x:c>
      <x:c r="AE1451" s="15" t="str">
        <x:v>-3.779069767441866</x:v>
      </x:c>
      <x:c r="AF1451" s="15" t="str">
        <x:v>-3.9000000000000057</x:v>
      </x:c>
      <x:c r="AG1451" s="14" t="str"/>
      <x:c r="AH1451" s="15" t="str">
        <x:v>CHANGE_RATE</x:v>
      </x:c>
      <x:c r="AI1451" s="15" t="str">
        <x:v>2.4</x:v>
      </x:c>
      <x:c r="AJ1451" s="15" t="str">
        <x:v>-3.779069767441866</x:v>
      </x:c>
      <x:c r="AK1451" s="15" t="str">
        <x:v>actual_change_pct 컬럼 사용(전기대비 계산값)</x:v>
      </x:c>
      <x:c r="AL1451" s="14" t="str">
        <x:v>불일치</x:v>
      </x:c>
      <x:c r="AM1451" s="15" t="str">
        <x:v>6.179069767441866</x:v>
      </x:c>
      <x:c r="AN1451" s="14" t="str">
        <x:v>claim=2.4, actual=-3.779069767441866, 오차=6.179 (허용=0.3)</x:v>
      </x:c>
      <x:c r="AO1451" s="15" t="str">
        <x:v>CHANGE_RATE</x:v>
      </x:c>
      <x:c r="AP1451" s="15" t="str">
        <x:v>2.4</x:v>
      </x:c>
      <x:c r="AQ1451" s="14" t="str">
        <x:v>% 숫자 선택</x:v>
      </x:c>
      <x:c r="AR1451" s="15" t="str">
        <x:v>-3.779069767441866</x:v>
      </x:c>
      <x:c r="AS1451" s="14" t="str">
        <x:v>actual_change_pct 사용</x:v>
      </x:c>
      <x:c r="AT1451" s="14" t="str">
        <x:v>불일치</x:v>
      </x:c>
      <x:c r="AU1451" s="15" t="str">
        <x:v>6.179069767441866</x:v>
      </x:c>
      <x:c r="AV1451" s="14" t="str">
        <x:v>claim=2.4, adjusted_actual=-3.779069767441866, 오차=6.179, 허용=0.3</x:v>
      </x:c>
      <x:c r="AW1451" s="14" t="str">
        <x:v>재검토필요_증감률불일치</x:v>
      </x:c>
      <x:c r="AX1451" s="15" t="str">
        <x:v>N</x:v>
      </x:c>
      <x:c r="AY1451" s="15" t="str">
        <x:v>N</x:v>
      </x:c>
      <x:c r="AZ1451" s="14" t="str">
        <x:v>N</x:v>
      </x:c>
      <x:c r="BA1451" s="15" t="str"/>
      <x:c r="BB1451" s="15" t="str"/>
      <x:c r="BC1451" s="14" t="str"/>
      <x:c r="BD1451" s="14" t="str"/>
      <x:c r="BE1451" s="14" t="str">
        <x:v>기존 재검토/판단불가 상태 유지</x:v>
      </x:c>
      <x:c r="BF1451" s="14" t="str">
        <x:v>재검토필요_증감률불일치</x:v>
      </x:c>
      <x:c r="BG1451" s="14" t="str"/>
      <x:c r="BH1451" s="14" t="str"/>
      <x:c r="BI1451" s="14" t="str"/>
      <x:c r="BJ1451" s="14" t="str"/>
      <x:c r="BK1451" s="15" t="str"/>
      <x:c r="BL1451" s="15" t="str"/>
      <x:c r="BM1451" s="14" t="str"/>
      <x:c r="BN1451" s="14" t="str"/>
      <x:c r="BO1451" s="14" t="str"/>
      <x:c r="BP1451" s="14" t="str"/>
      <x:c r="BQ1451" s="15" t="str"/>
      <x:c r="BR1451" s="15" t="str"/>
      <x:c r="BS1451" s="15" t="str"/>
      <x:c r="BT1451" s="15" t="str">
        <x:v>1450</x:v>
      </x:c>
      <x:c r="BU1451" s="15" t="str">
        <x:v>8</x:v>
      </x:c>
      <x:c r="BV1451" s="14" t="str">
        <x:v>소매</x:v>
      </x:c>
      <x:c r="BW1451" s="14" t="str">
        <x:v>코드북_비검증분류</x:v>
      </x:c>
      <x:c r="BX1451" s="14" t="str">
        <x:v>판단불가_KOSIS 미제공</x:v>
      </x:c>
      <x:c r="BY1451" s="15" t="str">
        <x:v>N/A</x:v>
      </x:c>
      <x:c r="BZ1451" s="14" t="str">
        <x:v>판단불가</x:v>
      </x:c>
      <x:c r="CA1451" s="14" t="str">
        <x:v>KOSIS 미제공</x:v>
      </x:c>
      <x:c r="CB1451" s="14" t="str">
        <x:v>민간 설문·정책·시장가격 지표</x:v>
      </x:c>
      <x:c r="CC1451" s="15" t="str"/>
      <x:c r="CD1451" s="15" t="str"/>
      <x:c r="CE1451" s="15" t="str"/>
      <x:c r="CF1451" s="15" t="str"/>
      <x:c r="CG1451" s="15" t="str"/>
      <x:c r="CH1451" s="15" t="str"/>
      <x:c r="CI1451" s="15" t="str"/>
      <x:c r="CJ1451" s="15" t="str"/>
      <x:c r="CK1451" s="15" t="str"/>
      <x:c r="CL1451" s="14" t="str"/>
      <x:c r="CM1451" s="15" t="str"/>
      <x:c r="CN1451" s="15" t="str"/>
      <x:c r="CO1451" s="15" t="str"/>
      <x:c r="CP1451" s="15" t="str"/>
      <x:c r="CQ1451" s="14" t="str"/>
      <x:c r="CR1451" s="16" t="str"/>
    </x:row>
    <x:row r="1452" ht="30" customHeight="1">
      <x:c r="A1452" s="13" t="str">
        <x:v>C19704</x:v>
      </x:c>
      <x:c r="B1452" s="15" t="str">
        <x:v>2601</x:v>
      </x:c>
      <x:c r="C1452" s="14" t="str">
        <x:v>KDI “소비쿠폰 지급 후 매출 5% 늘어”..8월소매판매 통계와 상반된 결과</x:v>
      </x:c>
      <x:c r="D1452" s="15" t="str">
        <x:v>2025-10-01</x:v>
      </x:c>
      <x:c r="E1452" s="15" t="str">
        <x:v>https://www.chosun.com/economy/economy_general/2025/10/01/RWJASCUOGVGHBKEHKQCJIVYCEI/</x:v>
      </x:c>
      <x:c r="F1452" s="14" t="str">
        <x:v>올 초 감소세였던 소매판매는 5월 보합세를 거쳐 6월 0.6% 증가세로 돌아섰고, 1차 소비쿠폰 지급(7월 21일~9월 12일)이 시작된 지난 7월엔 소비가 2.7% 늘어 증가 폭을 키웠었다.</x:v>
      </x:c>
      <x:c r="G1452" s="15" t="str">
        <x:v>비율·증감률</x:v>
      </x:c>
      <x:c r="H1452" s="15" t="str">
        <x:v>비율·증감률; 날짜·시간</x:v>
      </x:c>
      <x:c r="I1452" s="15" t="str">
        <x:v>True</x:v>
      </x:c>
      <x:c r="J1452" s="15" t="str"/>
      <x:c r="K1452" s="15" t="str">
        <x:v>실제로 국가데이터처가 지난달 30일 발표한 ‘8월 산업활동동향’에 따르면, 1인당 15만~45만원의 1차 민생회복 소비쿠폰이 본격적으로 지급된 8월 소매판매액은 전월 대비 2.4% 감소했다.</x:v>
      </x:c>
      <x:c r="L1452" s="15" t="str">
        <x:v>그런데 정작 소비쿠폰이 본격적으로 지급된 8월 들어 감소세로 돌아선 것이다.</x:v>
      </x:c>
      <x:c r="M1452" s="15" t="str">
        <x:v>[5, 6, 0.6, 7, 21, 9, 12, 7, 2.7]</x:v>
      </x:c>
      <x:c r="N1452" s="15" t="str">
        <x:v>['월', '월', '%', '월', '일', '월', '일', '월', '%']</x:v>
      </x:c>
      <x:c r="O1452" s="15" t="str">
        <x:v>[]</x:v>
      </x:c>
      <x:c r="P1452" s="15" t="str">
        <x:v>[]</x:v>
      </x:c>
      <x:c r="Q1452" s="15" t="str">
        <x:v>재별 및 상품군별 소매판매액지수(2020=100.0)(tblId=DT_1K41012); 시도별 소매판매액지수(2020=100)(tblId=DT_1K41018)</x:v>
      </x:c>
      <x:c r="R1452" s="15" t="str">
        <x:v>orgId=101, tblId=DT_1K41012 | obj_l1/obj_l2 메타 API로 확인 필요</x:v>
      </x:c>
      <x:c r="S1452" s="15" t="str">
        <x:v>원자료 직접 조회 후 필요 시 증감률 계산</x:v>
      </x:c>
      <x:c r="T1452" s="15" t="str">
        <x:v>검토 필요</x:v>
      </x:c>
      <x:c r="U1452" s="15" t="str">
        <x:v>101</x:v>
      </x:c>
      <x:c r="V1452" s="15" t="str">
        <x:v>DT_1K41012</x:v>
      </x:c>
      <x:c r="W1452" s="15" t="str">
        <x:v>G0</x:v>
      </x:c>
      <x:c r="X1452" s="15" t="str">
        <x:v>T2</x:v>
      </x:c>
      <x:c r="Y1452" s="15" t="str">
        <x:v>M</x:v>
      </x:c>
      <x:c r="Z1452" s="14" t="str">
        <x:v>전국/지역 미상 소매판매 claim이라 전국 소매판매액지수 표로 변경 | 상품군 obj_l1 직접 확인 필요 | 상품군 코드 자동 후보: 총지수(G0)</x:v>
      </x:c>
      <x:c r="AA1452" s="15" t="str">
        <x:v>106.1</x:v>
      </x:c>
      <x:c r="AB1452" s="15" t="str">
        <x:v>202605</x:v>
      </x:c>
      <x:c r="AC1452" s="15" t="str">
        <x:v>102.2</x:v>
      </x:c>
      <x:c r="AD1452" s="15" t="str">
        <x:v>202604</x:v>
      </x:c>
      <x:c r="AE1452" s="15" t="str">
        <x:v>3.8160469667318897</x:v>
      </x:c>
      <x:c r="AF1452" s="15" t="str">
        <x:v>3.8999999999999915</x:v>
      </x:c>
      <x:c r="AG1452" s="14" t="str"/>
      <x:c r="AH1452" s="15" t="str">
        <x:v>CHANGE_RATE</x:v>
      </x:c>
      <x:c r="AI1452" s="15" t="str">
        <x:v>2.7</x:v>
      </x:c>
      <x:c r="AJ1452" s="15" t="str">
        <x:v>3.8160469667318897</x:v>
      </x:c>
      <x:c r="AK1452" s="15" t="str">
        <x:v>actual_change_pct 컬럼 사용(전기대비 계산값)</x:v>
      </x:c>
      <x:c r="AL1452" s="14" t="str">
        <x:v>불일치</x:v>
      </x:c>
      <x:c r="AM1452" s="15" t="str">
        <x:v>1.1160469667318895</x:v>
      </x:c>
      <x:c r="AN1452" s="14" t="str">
        <x:v>claim=2.7, actual=3.8160469667318897, 오차=1.116 (허용=0.3)</x:v>
      </x:c>
      <x:c r="AO1452" s="15" t="str">
        <x:v>CHANGE_RATE</x:v>
      </x:c>
      <x:c r="AP1452" s="15" t="str">
        <x:v>2.7</x:v>
      </x:c>
      <x:c r="AQ1452" s="14" t="str">
        <x:v>% 숫자 선택</x:v>
      </x:c>
      <x:c r="AR1452" s="15" t="str">
        <x:v>3.8160469667318897</x:v>
      </x:c>
      <x:c r="AS1452" s="14" t="str">
        <x:v>actual_change_pct 사용</x:v>
      </x:c>
      <x:c r="AT1452" s="14" t="str">
        <x:v>불일치</x:v>
      </x:c>
      <x:c r="AU1452" s="15" t="str">
        <x:v>1.1160469667318895</x:v>
      </x:c>
      <x:c r="AV1452" s="14" t="str">
        <x:v>claim=2.7, adjusted_actual=3.8160469667318897, 오차=1.116, 허용=0.3</x:v>
      </x:c>
      <x:c r="AW1452" s="14" t="str">
        <x:v>재검토필요_증감률불일치</x:v>
      </x:c>
      <x:c r="AX1452" s="15" t="str">
        <x:v>N</x:v>
      </x:c>
      <x:c r="AY1452" s="15" t="str">
        <x:v>N</x:v>
      </x:c>
      <x:c r="AZ1452" s="14" t="str">
        <x:v>N</x:v>
      </x:c>
      <x:c r="BA1452" s="15" t="str"/>
      <x:c r="BB1452" s="15" t="str"/>
      <x:c r="BC1452" s="14" t="str"/>
      <x:c r="BD1452" s="14" t="str"/>
      <x:c r="BE1452" s="14" t="str">
        <x:v>기존 재검토/판단불가 상태 유지</x:v>
      </x:c>
      <x:c r="BF1452" s="14" t="str">
        <x:v>재검토필요_증감률불일치</x:v>
      </x:c>
      <x:c r="BG1452" s="14" t="str"/>
      <x:c r="BH1452" s="14" t="str"/>
      <x:c r="BI1452" s="14" t="str"/>
      <x:c r="BJ1452" s="14" t="str"/>
      <x:c r="BK1452" s="15" t="str"/>
      <x:c r="BL1452" s="15" t="str"/>
      <x:c r="BM1452" s="14" t="str"/>
      <x:c r="BN1452" s="14" t="str"/>
      <x:c r="BO1452" s="14" t="str"/>
      <x:c r="BP1452" s="14" t="str"/>
      <x:c r="BQ1452" s="15" t="str"/>
      <x:c r="BR1452" s="15" t="str"/>
      <x:c r="BS1452" s="15" t="str"/>
      <x:c r="BT1452" s="15" t="str">
        <x:v>1451</x:v>
      </x:c>
      <x:c r="BU1452" s="15" t="str">
        <x:v>8</x:v>
      </x:c>
      <x:c r="BV1452" s="14" t="str">
        <x:v>소매</x:v>
      </x:c>
      <x:c r="BW1452" s="14" t="str">
        <x:v>코드북_비검증분류</x:v>
      </x:c>
      <x:c r="BX1452" s="14" t="str">
        <x:v>판단불가_KOSIS 미제공</x:v>
      </x:c>
      <x:c r="BY1452" s="15" t="str">
        <x:v>N/A</x:v>
      </x:c>
      <x:c r="BZ1452" s="14" t="str">
        <x:v>판단불가</x:v>
      </x:c>
      <x:c r="CA1452" s="14" t="str">
        <x:v>KOSIS 미제공</x:v>
      </x:c>
      <x:c r="CB1452" s="14" t="str">
        <x:v>민간 설문·정책·시장가격 지표</x:v>
      </x:c>
      <x:c r="CC1452" s="15" t="str"/>
      <x:c r="CD1452" s="15" t="str"/>
      <x:c r="CE1452" s="15" t="str"/>
      <x:c r="CF1452" s="15" t="str"/>
      <x:c r="CG1452" s="15" t="str"/>
      <x:c r="CH1452" s="15" t="str"/>
      <x:c r="CI1452" s="15" t="str"/>
      <x:c r="CJ1452" s="15" t="str"/>
      <x:c r="CK1452" s="15" t="str"/>
      <x:c r="CL1452" s="14" t="str"/>
      <x:c r="CM1452" s="15" t="str"/>
      <x:c r="CN1452" s="15" t="str"/>
      <x:c r="CO1452" s="15" t="str"/>
      <x:c r="CP1452" s="15" t="str"/>
      <x:c r="CQ1452" s="14" t="str"/>
      <x:c r="CR1452" s="16" t="str"/>
    </x:row>
    <x:row r="1453" ht="30" customHeight="1">
      <x:c r="A1453" s="13" t="str">
        <x:v>C19706</x:v>
      </x:c>
      <x:c r="B1453" s="15" t="str">
        <x:v>2601</x:v>
      </x:c>
      <x:c r="C1453" s="14" t="str">
        <x:v>KDI “소비쿠폰 지급 후 매출 5% 늘어”..8월소매판매 통계와 상반된 결과</x:v>
      </x:c>
      <x:c r="D1453" s="15" t="str">
        <x:v>2025-10-01</x:v>
      </x:c>
      <x:c r="E1453" s="15" t="str">
        <x:v>https://www.chosun.com/economy/economy_general/2025/10/01/RWJASCUOGVGHBKEHKQCJIVYCEI/</x:v>
      </x:c>
      <x:c r="F1453" s="14" t="str">
        <x:v>지난달 소비 감소 폭은 작년 2월(-3.5%) 이후 가장 크다.</x:v>
      </x:c>
      <x:c r="G1453" s="15" t="str">
        <x:v>비율·증감률</x:v>
      </x:c>
      <x:c r="H1453" s="15" t="str">
        <x:v>비율·증감률; 날짜·시간</x:v>
      </x:c>
      <x:c r="I1453" s="15" t="str">
        <x:v>True</x:v>
      </x:c>
      <x:c r="J1453" s="15" t="str"/>
      <x:c r="K1453" s="15" t="str">
        <x:v>그런데 정작 소비쿠폰이 본격적으로 지급된 8월 들어 감소세로 돌아선 것이다.</x:v>
      </x:c>
      <x:c r="L1453" s="15" t="str">
        <x:v>#신용·체크카드 김지섭 기자 2010년 조선일보에 입사해 사회부와 산업부를 거쳤으며, 주로 경제부에서 취재해왔다.</x:v>
      </x:c>
      <x:c r="M1453" s="15" t="str">
        <x:v>[2, 3.5]</x:v>
      </x:c>
      <x:c r="N1453" s="15" t="str">
        <x:v>['월', '%']</x:v>
      </x:c>
      <x:c r="O1453" s="15" t="str">
        <x:v>[]</x:v>
      </x:c>
      <x:c r="P1453" s="15" t="str">
        <x:v>[]</x:v>
      </x:c>
      <x:c r="Q1453" s="15" t="str">
        <x:v>재별 및 상품군별 소매판매액지수(2020=100.0)(tblId=DT_1K41012); 시도별 소매판매액지수(2020=100)(tblId=DT_1K41018)</x:v>
      </x:c>
      <x:c r="R1453" s="15" t="str">
        <x:v>orgId=101, tblId=DT_1K41012 | obj_l1/obj_l2 메타 API로 확인 필요</x:v>
      </x:c>
      <x:c r="S1453" s="15" t="str">
        <x:v>원자료 직접 조회 후 필요 시 증감률 계산</x:v>
      </x:c>
      <x:c r="T1453" s="15" t="str">
        <x:v>검토 필요</x:v>
      </x:c>
      <x:c r="U1453" s="15" t="str">
        <x:v>101</x:v>
      </x:c>
      <x:c r="V1453" s="15" t="str">
        <x:v>DT_1K41012</x:v>
      </x:c>
      <x:c r="W1453" s="15" t="str">
        <x:v>G0</x:v>
      </x:c>
      <x:c r="X1453" s="15" t="str">
        <x:v>T2</x:v>
      </x:c>
      <x:c r="Y1453" s="15" t="str">
        <x:v>M</x:v>
      </x:c>
      <x:c r="Z1453" s="14" t="str">
        <x:v>전국/지역 미상 소매판매 claim이라 전국 소매판매액지수 표로 변경 | 상품군 obj_l1 직접 확인 필요 | 상품군 코드 자동 후보: 총지수(G0)</x:v>
      </x:c>
      <x:c r="AA1453" s="15" t="str">
        <x:v>95.7</x:v>
      </x:c>
      <x:c r="AB1453" s="15" t="str">
        <x:v>202402</x:v>
      </x:c>
      <x:c r="AC1453" s="15" t="str">
        <x:v>100.6</x:v>
      </x:c>
      <x:c r="AD1453" s="15" t="str">
        <x:v>202401</x:v>
      </x:c>
      <x:c r="AE1453" s="15" t="str">
        <x:v>-4.870775347912517</x:v>
      </x:c>
      <x:c r="AF1453" s="15" t="str">
        <x:v>-4.8999999999999915</x:v>
      </x:c>
      <x:c r="AG1453" s="14" t="str"/>
      <x:c r="AH1453" s="15" t="str">
        <x:v>CHANGE_RATE</x:v>
      </x:c>
      <x:c r="AI1453" s="15" t="str">
        <x:v>-3.5</x:v>
      </x:c>
      <x:c r="AJ1453" s="15" t="str">
        <x:v>-4.870775347912517</x:v>
      </x:c>
      <x:c r="AK1453" s="15" t="str">
        <x:v>actual_change_pct 컬럼 사용(전기대비 계산값)</x:v>
      </x:c>
      <x:c r="AL1453" s="14" t="str">
        <x:v>불일치</x:v>
      </x:c>
      <x:c r="AM1453" s="15" t="str">
        <x:v>1.3707753479125167</x:v>
      </x:c>
      <x:c r="AN1453" s="14" t="str">
        <x:v>claim=-3.5, actual=-4.870775347912517, 오차=1.371 (허용=0.3)</x:v>
      </x:c>
      <x:c r="AO1453" s="15" t="str">
        <x:v>CHANGE_RATE</x:v>
      </x:c>
      <x:c r="AP1453" s="15" t="str">
        <x:v>-3.5</x:v>
      </x:c>
      <x:c r="AQ1453" s="14" t="str">
        <x:v>% 숫자 선택</x:v>
      </x:c>
      <x:c r="AR1453" s="15" t="str">
        <x:v>-4.870775347912517</x:v>
      </x:c>
      <x:c r="AS1453" s="14" t="str">
        <x:v>actual_change_pct 사용</x:v>
      </x:c>
      <x:c r="AT1453" s="14" t="str">
        <x:v>불일치</x:v>
      </x:c>
      <x:c r="AU1453" s="15" t="str">
        <x:v>1.3707753479125167</x:v>
      </x:c>
      <x:c r="AV1453" s="14" t="str">
        <x:v>claim=-3.5, adjusted_actual=-4.870775347912517, 오차=1.371, 허용=0.3</x:v>
      </x:c>
      <x:c r="AW1453" s="14" t="str">
        <x:v>재검토필요_증감률불일치</x:v>
      </x:c>
      <x:c r="AX1453" s="15" t="str">
        <x:v>N</x:v>
      </x:c>
      <x:c r="AY1453" s="15" t="str">
        <x:v>N</x:v>
      </x:c>
      <x:c r="AZ1453" s="14" t="str">
        <x:v>N</x:v>
      </x:c>
      <x:c r="BA1453" s="15" t="str"/>
      <x:c r="BB1453" s="15" t="str"/>
      <x:c r="BC1453" s="14" t="str"/>
      <x:c r="BD1453" s="14" t="str"/>
      <x:c r="BE1453" s="14" t="str">
        <x:v>기존 재검토/판단불가 상태 유지</x:v>
      </x:c>
      <x:c r="BF1453" s="14" t="str">
        <x:v>재검토필요_증감률불일치</x:v>
      </x:c>
      <x:c r="BG1453" s="14" t="str"/>
      <x:c r="BH1453" s="14" t="str"/>
      <x:c r="BI1453" s="14" t="str"/>
      <x:c r="BJ1453" s="14" t="str"/>
      <x:c r="BK1453" s="15" t="str"/>
      <x:c r="BL1453" s="15" t="str"/>
      <x:c r="BM1453" s="14" t="str"/>
      <x:c r="BN1453" s="14" t="str"/>
      <x:c r="BO1453" s="14" t="str"/>
      <x:c r="BP1453" s="14" t="str"/>
      <x:c r="BQ1453" s="15" t="str"/>
      <x:c r="BR1453" s="15" t="str"/>
      <x:c r="BS1453" s="15" t="str"/>
      <x:c r="BT1453" s="15" t="str">
        <x:v>1452</x:v>
      </x:c>
      <x:c r="BU1453" s="15" t="str">
        <x:v>8</x:v>
      </x:c>
      <x:c r="BV1453" s="14" t="str">
        <x:v>소매</x:v>
      </x:c>
      <x:c r="BW1453" s="14" t="str">
        <x:v>코드북_비검증분류</x:v>
      </x:c>
      <x:c r="BX1453" s="14" t="str">
        <x:v>판단불가_KOSIS 미제공</x:v>
      </x:c>
      <x:c r="BY1453" s="15" t="str">
        <x:v>N/A</x:v>
      </x:c>
      <x:c r="BZ1453" s="14" t="str">
        <x:v>판단불가</x:v>
      </x:c>
      <x:c r="CA1453" s="14" t="str">
        <x:v>KOSIS 미제공</x:v>
      </x:c>
      <x:c r="CB1453" s="14" t="str">
        <x:v>민간 설문·정책·시장가격 지표</x:v>
      </x:c>
      <x:c r="CC1453" s="15" t="str"/>
      <x:c r="CD1453" s="15" t="str"/>
      <x:c r="CE1453" s="15" t="str"/>
      <x:c r="CF1453" s="15" t="str"/>
      <x:c r="CG1453" s="15" t="str"/>
      <x:c r="CH1453" s="15" t="str"/>
      <x:c r="CI1453" s="15" t="str"/>
      <x:c r="CJ1453" s="15" t="str"/>
      <x:c r="CK1453" s="15" t="str"/>
      <x:c r="CL1453" s="14" t="str"/>
      <x:c r="CM1453" s="15" t="str"/>
      <x:c r="CN1453" s="15" t="str"/>
      <x:c r="CO1453" s="15" t="str"/>
      <x:c r="CP1453" s="15" t="str"/>
      <x:c r="CQ1453" s="14" t="str"/>
      <x:c r="CR1453" s="16" t="str"/>
    </x:row>
    <x:row r="1454" ht="30" customHeight="1">
      <x:c r="A1454" s="13" t="str">
        <x:v>C19709</x:v>
      </x:c>
      <x:c r="B1454" s="15" t="str">
        <x:v>2603</x:v>
      </x:c>
      <x:c r="C1454" s="14" t="str">
        <x:v>9월 소비자물가 상승률 2.1%… 두 달 만에 다시 2%대 (종합)</x:v>
      </x:c>
      <x:c r="D1454" s="15" t="str">
        <x:v>2025-10-02</x:v>
      </x:c>
      <x:c r="E1454" s="15" t="str">
        <x:v>https://biz.chosun.com/policy/policy_sub/2025/10/02/YB7FNXZNQZFM3NPRM33AMSWXYE/</x:v>
      </x:c>
      <x:c r="F1454" s="14" t="str">
        <x:v>지난달 소비자물가 상승률이 2.1%를 기록했다.</x:v>
      </x:c>
      <x:c r="G1454" s="15" t="str">
        <x:v>물가지표</x:v>
      </x:c>
      <x:c r="H1454" s="15" t="str">
        <x:v>물가지표; 비율·증감률</x:v>
      </x:c>
      <x:c r="I1454" s="15" t="str">
        <x:v>True</x:v>
      </x:c>
      <x:c r="J1454" s="15" t="str"/>
      <x:c r="K1454" s="15" t="str"/>
      <x:c r="L1454" s="15" t="str">
        <x:v>전월보다 0.4%포인트(p) 높아진 수치로, 두 달 만에 다시 2%로 올라섰다.</x:v>
      </x:c>
      <x:c r="M1454" s="15" t="str">
        <x:v>[2.1]</x:v>
      </x:c>
      <x:c r="N1454" s="15" t="str">
        <x:v>['%']</x:v>
      </x:c>
      <x:c r="O1454" s="15" t="str">
        <x:v>[]</x:v>
      </x:c>
      <x:c r="P1454" s="15" t="str">
        <x:v>[]</x:v>
      </x:c>
      <x:c r="Q1454" s="15" t="str">
        <x:v>월별 소비자물가 등락률(tblId=DT_1J22042); 소비자물가지수(2020=100)(tblId=DT_1J22003); 품목별 소비자물가지수(품목성질별: 2020=100)(tblId=DT_1J22112)</x:v>
      </x:c>
      <x:c r="R1454" s="15" t="str">
        <x:v>orgId=101, tblId=DT_1J22042 | obj_l1/itm_id 메타 API로 확인 필요</x:v>
      </x:c>
      <x:c r="S1454" s="15" t="str">
        <x:v>원자료 직접 조회 후 필요 시 증감률 계산</x:v>
      </x:c>
      <x:c r="T1454" s="15" t="str">
        <x:v>검토 필요</x:v>
      </x:c>
      <x:c r="U1454" s="15" t="str">
        <x:v>101</x:v>
      </x:c>
      <x:c r="V1454" s="15" t="str">
        <x:v>DT_1J22042</x:v>
      </x:c>
      <x:c r="W1454" s="15" t="str">
        <x:v>0</x:v>
      </x:c>
      <x:c r="X1454" s="15" t="str">
        <x:v>T03</x:v>
      </x:c>
      <x:c r="Y1454" s="15" t="str">
        <x:v>M</x:v>
      </x:c>
      <x:c r="Z1454" s="14" t="str">
        <x:v>소비자물가 등락률 후보 선택. 지역/품목/월별 코드 확인 필요 | obj_l1/itm_id 자동 후보 입력</x:v>
      </x:c>
      <x:c r="AA1454" s="15" t="str">
        <x:v>2.1</x:v>
      </x:c>
      <x:c r="AB1454" s="15" t="str">
        <x:v>202509</x:v>
      </x:c>
      <x:c r="AC1454" s="15" t="str">
        <x:v>1.7</x:v>
      </x:c>
      <x:c r="AD1454" s="15" t="str">
        <x:v>202508</x:v>
      </x:c>
      <x:c r="AE1454" s="15" t="str">
        <x:v>23.52941176470589</x:v>
      </x:c>
      <x:c r="AF1454" s="15" t="str">
        <x:v>0.40000000000000013</x:v>
      </x:c>
      <x:c r="AG1454" s="14" t="str"/>
      <x:c r="AH1454" s="15" t="str">
        <x:v>CHANGE_RATE</x:v>
      </x:c>
      <x:c r="AI1454" s="15" t="str">
        <x:v>2.1</x:v>
      </x:c>
      <x:c r="AJ1454" s="15" t="str">
        <x:v>23.52941176470589</x:v>
      </x:c>
      <x:c r="AK1454" s="15" t="str">
        <x:v>actual_change_pct 컬럼 사용(전기대비 계산값)</x:v>
      </x:c>
      <x:c r="AL1454" s="14" t="str">
        <x:v>불일치</x:v>
      </x:c>
      <x:c r="AM1454" s="15" t="str">
        <x:v>21.42941176470589</x:v>
      </x:c>
      <x:c r="AN1454" s="14" t="str">
        <x:v>claim=2.1, actual=23.52941176470589, 오차=21.429 (허용=0.3)</x:v>
      </x:c>
      <x:c r="AO1454" s="15" t="str">
        <x:v>CHANGE_RATE</x:v>
      </x:c>
      <x:c r="AP1454" s="15" t="str">
        <x:v>2.1</x:v>
      </x:c>
      <x:c r="AQ1454" s="14" t="str">
        <x:v>% 숫자 선택</x:v>
      </x:c>
      <x:c r="AR1454" s="15" t="str">
        <x:v>23.52941176470589</x:v>
      </x:c>
      <x:c r="AS1454" s="14" t="str">
        <x:v>actual_change_pct 사용</x:v>
      </x:c>
      <x:c r="AT1454" s="14" t="str">
        <x:v>불일치</x:v>
      </x:c>
      <x:c r="AU1454" s="15" t="str">
        <x:v>21.42941176470589</x:v>
      </x:c>
      <x:c r="AV1454" s="14" t="str">
        <x:v>claim=2.1, adjusted_actual=23.52941176470589, 오차=21.429, 허용=0.3</x:v>
      </x:c>
      <x:c r="AW1454" s="14" t="str">
        <x:v>재검토필요_증감률불일치</x:v>
      </x:c>
      <x:c r="AX1454" s="15" t="str">
        <x:v>N</x:v>
      </x:c>
      <x:c r="AY1454" s="15" t="str">
        <x:v>N</x:v>
      </x:c>
      <x:c r="AZ1454" s="14" t="str">
        <x:v>N</x:v>
      </x:c>
      <x:c r="BA1454" s="15" t="str"/>
      <x:c r="BB1454" s="15" t="str"/>
      <x:c r="BC1454" s="14" t="str"/>
      <x:c r="BD1454" s="14" t="str"/>
      <x:c r="BE1454" s="14" t="str">
        <x:v>기존 재검토/판단불가 상태 유지</x:v>
      </x:c>
      <x:c r="BF1454" s="14" t="str">
        <x:v>재검토필요_증감률불일치</x:v>
      </x:c>
      <x:c r="BG1454" s="14" t="str"/>
      <x:c r="BH1454" s="14" t="str"/>
      <x:c r="BI1454" s="14" t="str"/>
      <x:c r="BJ1454" s="14" t="str"/>
      <x:c r="BK1454" s="15" t="str"/>
      <x:c r="BL1454" s="15" t="str"/>
      <x:c r="BM1454" s="14" t="str"/>
      <x:c r="BN1454" s="14" t="str"/>
      <x:c r="BO1454" s="14" t="str"/>
      <x:c r="BP1454" s="14" t="str"/>
      <x:c r="BQ1454" s="15" t="str"/>
      <x:c r="BR1454" s="15" t="str"/>
      <x:c r="BS1454" s="15" t="str"/>
      <x:c r="BT1454" s="15" t="str">
        <x:v>1453</x:v>
      </x:c>
      <x:c r="BU1454" s="15" t="str">
        <x:v>8</x:v>
      </x:c>
      <x:c r="BV1454" s="14" t="str">
        <x:v>물가</x:v>
      </x:c>
      <x:c r="BW1454" s="14" t="str">
        <x:v>코드북_자동검증대상</x:v>
      </x:c>
      <x:c r="BX1454" s="14" t="str">
        <x:v>검증완료_코드북일치</x:v>
      </x:c>
      <x:c r="BY1454" s="15" t="str">
        <x:v>Y</x:v>
      </x:c>
      <x:c r="BZ1454" s="14" t="str">
        <x:v>일치</x:v>
      </x:c>
      <x:c r="CA1454" s="14" t="str"/>
      <x:c r="CB1454" s="14" t="str"/>
      <x:c r="CC1454" s="15" t="str">
        <x:v>101</x:v>
      </x:c>
      <x:c r="CD1454" s="15" t="str">
        <x:v>DT_1J22042</x:v>
      </x:c>
      <x:c r="CE1454" s="15" t="str">
        <x:v>0</x:v>
      </x:c>
      <x:c r="CF1454" s="15" t="str"/>
      <x:c r="CG1454" s="15" t="str">
        <x:v>T03</x:v>
      </x:c>
      <x:c r="CH1454" s="15" t="str">
        <x:v>M</x:v>
      </x:c>
      <x:c r="CI1454" s="15" t="str">
        <x:v>2.1</x:v>
      </x:c>
      <x:c r="CJ1454" s="15" t="str">
        <x:v>202509</x:v>
      </x:c>
      <x:c r="CK1454" s="15" t="str"/>
      <x:c r="CL1454" s="14" t="str">
        <x:v>소비자물가 총지수 전년동월비 직접값</x:v>
      </x:c>
      <x:c r="CM1454" s="15" t="str">
        <x:v>2.1</x:v>
      </x:c>
      <x:c r="CN1454" s="15" t="str">
        <x:v>2.1</x:v>
      </x:c>
      <x:c r="CO1454" s="15" t="str"/>
      <x:c r="CP1454" s="15" t="str"/>
      <x:c r="CQ1454" s="14" t="str">
        <x:v>DT_1J22042 202509=2.1; =None; actual=2.1; target=2.1</x:v>
      </x:c>
      <x:c r="CR1454" s="16" t="str"/>
    </x:row>
    <x:row r="1455" ht="30" customHeight="1">
      <x:c r="A1455" s="13" t="str">
        <x:v>C19710</x:v>
      </x:c>
      <x:c r="B1455" s="15" t="str">
        <x:v>2603</x:v>
      </x:c>
      <x:c r="C1455" s="14" t="str">
        <x:v>9월 소비자물가 상승률 2.1%… 두 달 만에 다시 2%대 (종합)</x:v>
      </x:c>
      <x:c r="D1455" s="15" t="str">
        <x:v>2025-10-02</x:v>
      </x:c>
      <x:c r="E1455" s="15" t="str">
        <x:v>https://biz.chosun.com/policy/policy_sub/2025/10/02/YB7FNXZNQZFM3NPRM33AMSWXYE/</x:v>
      </x:c>
      <x:c r="F1455" s="14" t="str">
        <x:v>전월보다 0.4%포인트(p) 높아진 수치로, 두 달 만에 다시 2%로 올라섰다.</x:v>
      </x:c>
      <x:c r="G1455" s="15" t="str">
        <x:v>비율·증감률</x:v>
      </x:c>
      <x:c r="H1455" s="15" t="str">
        <x:v>비율·증감률</x:v>
      </x:c>
      <x:c r="I1455" s="15" t="str">
        <x:v>True</x:v>
      </x:c>
      <x:c r="J1455" s="15" t="str"/>
      <x:c r="K1455" s="15" t="str">
        <x:v>지난달 소비자물가 상승률이 2.1%를 기록했다.</x:v>
      </x:c>
      <x:c r="L1455" s="15" t="str">
        <x:v>가공식품과 축·수산물 등 먹거리 물가를 중심으로 높은 상승세가 지속됐다.</x:v>
      </x:c>
      <x:c r="M1455" s="15" t="str">
        <x:v>[0.4, 2]</x:v>
      </x:c>
      <x:c r="N1455" s="15" t="str">
        <x:v>['%', '%']</x:v>
      </x:c>
      <x:c r="O1455" s="15" t="str">
        <x:v>[]</x:v>
      </x:c>
      <x:c r="P1455" s="15" t="str">
        <x:v>[]</x:v>
      </x:c>
      <x:c r="Q1455" s="15" t="str">
        <x:v>월별 소비자물가 등락률(tblId=DT_1J22042); 소비자물가지수(2020=100)(tblId=DT_1J22003); 품목별 소비자물가지수(품목성질별: 2020=100)(tblId=DT_1J22112)</x:v>
      </x:c>
      <x:c r="R1455" s="15" t="str">
        <x:v>orgId=101, tblId=DT_1J22042 | obj_l1/itm_id 메타 API로 확인 필요</x:v>
      </x:c>
      <x:c r="S1455" s="15" t="str">
        <x:v>원자료 직접 조회 후 필요 시 증감률 계산</x:v>
      </x:c>
      <x:c r="T1455" s="15" t="str">
        <x:v>검토 필요</x:v>
      </x:c>
      <x:c r="U1455" s="15" t="str">
        <x:v>101</x:v>
      </x:c>
      <x:c r="V1455" s="15" t="str">
        <x:v>DT_1J22042</x:v>
      </x:c>
      <x:c r="W1455" s="15" t="str">
        <x:v>0</x:v>
      </x:c>
      <x:c r="X1455" s="15" t="str">
        <x:v>T02</x:v>
      </x:c>
      <x:c r="Y1455" s="15" t="str">
        <x:v>M</x:v>
      </x:c>
      <x:c r="Z1455" s="14" t="str">
        <x:v>소비자물가 등락률 후보 선택. 지역/품목/월별 코드 확인 필요 | obj_l1/itm_id 자동 후보 입력</x:v>
      </x:c>
      <x:c r="AA1455" s="15" t="str">
        <x:v>0.5</x:v>
      </x:c>
      <x:c r="AB1455" s="15" t="str">
        <x:v>202509</x:v>
      </x:c>
      <x:c r="AC1455" s="15" t="str">
        <x:v>-0.1</x:v>
      </x:c>
      <x:c r="AD1455" s="15" t="str">
        <x:v>202508</x:v>
      </x:c>
      <x:c r="AE1455" s="15" t="str">
        <x:v>-599.9999999999999</x:v>
      </x:c>
      <x:c r="AF1455" s="15" t="str">
        <x:v>0.6</x:v>
      </x:c>
      <x:c r="AG1455" s="14" t="str"/>
      <x:c r="AH1455" s="15" t="str">
        <x:v>POINT_CHANGE</x:v>
      </x:c>
      <x:c r="AI1455" s="15" t="str">
        <x:v>2.0</x:v>
      </x:c>
      <x:c r="AJ1455" s="15" t="str">
        <x:v>0.6</x:v>
      </x:c>
      <x:c r="AK1455" s="15" t="str">
        <x:v>actual_change_point 컬럼 사용(전기대비 계산값)</x:v>
      </x:c>
      <x:c r="AL1455" s="14" t="str">
        <x:v>불일치</x:v>
      </x:c>
      <x:c r="AM1455" s="15" t="str">
        <x:v>1.4</x:v>
      </x:c>
      <x:c r="AN1455" s="14" t="str">
        <x:v>claim=2.0, actual=0.6, 오차=1.400 (허용=0.3)</x:v>
      </x:c>
      <x:c r="AO1455" s="15" t="str">
        <x:v>POINT_CHANGE</x:v>
      </x:c>
      <x:c r="AP1455" s="15" t="str">
        <x:v>2.0</x:v>
      </x:c>
      <x:c r="AQ1455" s="14" t="str">
        <x:v>% 숫자 선택</x:v>
      </x:c>
      <x:c r="AR1455" s="15" t="str">
        <x:v>0.6</x:v>
      </x:c>
      <x:c r="AS1455" s="14" t="str">
        <x:v>actual_change_point 사용</x:v>
      </x:c>
      <x:c r="AT1455" s="14" t="str">
        <x:v>불일치</x:v>
      </x:c>
      <x:c r="AU1455" s="15" t="str">
        <x:v>1.4</x:v>
      </x:c>
      <x:c r="AV1455" s="14" t="str">
        <x:v>claim=2.0, adjusted_actual=0.6, 오차=1.400, 허용=0.3</x:v>
      </x:c>
      <x:c r="AW1455" s="14" t="str">
        <x:v>재검토필요_증감률불일치</x:v>
      </x:c>
      <x:c r="AX1455" s="15" t="str">
        <x:v>N</x:v>
      </x:c>
      <x:c r="AY1455" s="15" t="str">
        <x:v>N</x:v>
      </x:c>
      <x:c r="AZ1455" s="14" t="str">
        <x:v>N</x:v>
      </x:c>
      <x:c r="BA1455" s="15" t="str"/>
      <x:c r="BB1455" s="15" t="str"/>
      <x:c r="BC1455" s="14" t="str"/>
      <x:c r="BD1455" s="14" t="str"/>
      <x:c r="BE1455" s="14" t="str">
        <x:v>기존 재검토/판단불가 상태 유지</x:v>
      </x:c>
      <x:c r="BF1455" s="14" t="str">
        <x:v>재검토필요_증감률불일치</x:v>
      </x:c>
      <x:c r="BG1455" s="14" t="str"/>
      <x:c r="BH1455" s="14" t="str"/>
      <x:c r="BI1455" s="14" t="str"/>
      <x:c r="BJ1455" s="14" t="str"/>
      <x:c r="BK1455" s="15" t="str"/>
      <x:c r="BL1455" s="15" t="str"/>
      <x:c r="BM1455" s="14" t="str"/>
      <x:c r="BN1455" s="14" t="str"/>
      <x:c r="BO1455" s="14" t="str"/>
      <x:c r="BP1455" s="14" t="str"/>
      <x:c r="BQ1455" s="15" t="str"/>
      <x:c r="BR1455" s="15" t="str"/>
      <x:c r="BS1455" s="15" t="str"/>
      <x:c r="BT1455" s="15" t="str">
        <x:v>1454</x:v>
      </x:c>
      <x:c r="BU1455" s="15" t="str">
        <x:v>8</x:v>
      </x:c>
      <x:c r="BV1455" s="14" t="str">
        <x:v>물가</x:v>
      </x:c>
      <x:c r="BW1455" s="14" t="str">
        <x:v>수동검토유지</x:v>
      </x:c>
      <x:c r="BX1455" s="14" t="str">
        <x:v>재검토필요_증감률불일치</x:v>
      </x:c>
      <x:c r="BY1455" s="15" t="str">
        <x:v>N/A</x:v>
      </x:c>
      <x:c r="BZ1455" s="14" t="str"/>
      <x:c r="CA1455" s="14" t="str"/>
      <x:c r="CB1455" s="14" t="str"/>
      <x:c r="CC1455" s="15" t="str"/>
      <x:c r="CD1455" s="15" t="str"/>
      <x:c r="CE1455" s="15" t="str"/>
      <x:c r="CF1455" s="15" t="str"/>
      <x:c r="CG1455" s="15" t="str"/>
      <x:c r="CH1455" s="15" t="str"/>
      <x:c r="CI1455" s="15" t="str"/>
      <x:c r="CJ1455" s="15" t="str"/>
      <x:c r="CK1455" s="15" t="str"/>
      <x:c r="CL1455" s="14" t="str"/>
      <x:c r="CM1455" s="15" t="str"/>
      <x:c r="CN1455" s="15" t="str"/>
      <x:c r="CO1455" s="15" t="str"/>
      <x:c r="CP1455" s="15" t="str"/>
      <x:c r="CQ1455" s="14" t="str"/>
      <x:c r="CR1455" s="16" t="str"/>
    </x:row>
    <x:row r="1456" ht="30" customHeight="1">
      <x:c r="A1456" s="13" t="str">
        <x:v>C19711</x:v>
      </x:c>
      <x:c r="B1456" s="15" t="str">
        <x:v>2603</x:v>
      </x:c>
      <x:c r="C1456" s="14" t="str">
        <x:v>9월 소비자물가 상승률 2.1%… 두 달 만에 다시 2%대 (종합)</x:v>
      </x:c>
      <x:c r="D1456" s="15" t="str">
        <x:v>2025-10-02</x:v>
      </x:c>
      <x:c r="E1456" s="15" t="str">
        <x:v>https://biz.chosun.com/policy/policy_sub/2025/10/02/YB7FNXZNQZFM3NPRM33AMSWXYE/</x:v>
      </x:c>
      <x:c r="F1456" s="14" t="str">
        <x:v>국가데이터처가 2일 발표한 '9월 소비자물가 동향'에 따르면, 지난달 소비자물가지수는 117.06(2020=100)으로 전년 동월 대비 2.1% 상승했다.</x:v>
      </x:c>
      <x:c r="G1456" s="15" t="str">
        <x:v>물가지표</x:v>
      </x:c>
      <x:c r="H1456" s="15" t="str">
        <x:v>물가지표; 비율·증감률; 날짜·시간</x:v>
      </x:c>
      <x:c r="I1456" s="15" t="str">
        <x:v>True</x:v>
      </x:c>
      <x:c r="J1456" s="15" t="str"/>
      <x:c r="K1456" s="15" t="str">
        <x:v>가공식품과 축·수산물 등 먹거리 물가를 중심으로 높은 상승세가 지속됐다.</x:v>
      </x:c>
      <x:c r="L1456" s="15" t="str">
        <x:v>물가상승률은 지난 8월 SK텔레콤 해킹 사태에 따른 요금 인하 효과로 1%대로 내려갔다가 다시 반등했다.</x:v>
      </x:c>
      <x:c r="M1456" s="15" t="str">
        <x:v>[2, 9, 2.1]</x:v>
      </x:c>
      <x:c r="N1456" s="15" t="str">
        <x:v>['일', '월', '%']</x:v>
      </x:c>
      <x:c r="O1456" s="15" t="str">
        <x:v>[]</x:v>
      </x:c>
      <x:c r="P1456" s="15" t="str">
        <x:v>[]</x:v>
      </x:c>
      <x:c r="Q1456" s="15" t="str">
        <x:v>월별 소비자물가 등락률(tblId=DT_1J22042); 소비자물가지수(2020=100)(tblId=DT_1J22003); 품목별 소비자물가지수(품목성질별: 2020=100)(tblId=DT_1J22112)</x:v>
      </x:c>
      <x:c r="R1456" s="15" t="str">
        <x:v>orgId=101, tblId=DT_1J22042 | obj_l1/itm_id 메타 API로 확인 필요</x:v>
      </x:c>
      <x:c r="S1456" s="15" t="str">
        <x:v>원자료 직접 조회 후 필요 시 증감률 계산</x:v>
      </x:c>
      <x:c r="T1456" s="15" t="str">
        <x:v>검토 필요</x:v>
      </x:c>
      <x:c r="U1456" s="15" t="str">
        <x:v>101</x:v>
      </x:c>
      <x:c r="V1456" s="15" t="str">
        <x:v>DT_1J22042</x:v>
      </x:c>
      <x:c r="W1456" s="15" t="str">
        <x:v>0</x:v>
      </x:c>
      <x:c r="X1456" s="15" t="str">
        <x:v>T03</x:v>
      </x:c>
      <x:c r="Y1456" s="15" t="str">
        <x:v>M</x:v>
      </x:c>
      <x:c r="Z1456" s="14" t="str">
        <x:v>소비자물가 등락률 후보 선택. 지역/품목/월별 코드 확인 필요 | obj_l1/itm_id 자동 후보 입력</x:v>
      </x:c>
      <x:c r="AA1456" s="15" t="str">
        <x:v>1.6</x:v>
      </x:c>
      <x:c r="AB1456" s="15" t="str">
        <x:v>202409</x:v>
      </x:c>
      <x:c r="AC1456" s="15" t="str">
        <x:v>3.7</x:v>
      </x:c>
      <x:c r="AD1456" s="15" t="str">
        <x:v>202309</x:v>
      </x:c>
      <x:c r="AE1456" s="15" t="str">
        <x:v>-56.75675675675676</x:v>
      </x:c>
      <x:c r="AF1456" s="15" t="str">
        <x:v>-2.1</x:v>
      </x:c>
      <x:c r="AG1456" s="14" t="str"/>
      <x:c r="AH1456" s="15" t="str">
        <x:v>CHANGE_RATE</x:v>
      </x:c>
      <x:c r="AI1456" s="15" t="str">
        <x:v>2.1</x:v>
      </x:c>
      <x:c r="AJ1456" s="15" t="str">
        <x:v>-56.75675675675676</x:v>
      </x:c>
      <x:c r="AK1456" s="15" t="str">
        <x:v>actual_change_pct 컬럼 사용(전기대비 계산값)</x:v>
      </x:c>
      <x:c r="AL1456" s="14" t="str">
        <x:v>불일치</x:v>
      </x:c>
      <x:c r="AM1456" s="15" t="str">
        <x:v>58.85675675675676</x:v>
      </x:c>
      <x:c r="AN1456" s="14" t="str">
        <x:v>claim=2.1, actual=-56.75675675675676, 오차=58.857 (허용=0.3)</x:v>
      </x:c>
      <x:c r="AO1456" s="15" t="str">
        <x:v>CHANGE_RATE</x:v>
      </x:c>
      <x:c r="AP1456" s="15" t="str">
        <x:v>2.1</x:v>
      </x:c>
      <x:c r="AQ1456" s="14" t="str">
        <x:v>% 숫자 선택</x:v>
      </x:c>
      <x:c r="AR1456" s="15" t="str">
        <x:v>-56.75675675675676</x:v>
      </x:c>
      <x:c r="AS1456" s="14" t="str">
        <x:v>actual_change_pct 사용</x:v>
      </x:c>
      <x:c r="AT1456" s="14" t="str">
        <x:v>불일치</x:v>
      </x:c>
      <x:c r="AU1456" s="15" t="str">
        <x:v>58.85675675675676</x:v>
      </x:c>
      <x:c r="AV1456" s="14" t="str">
        <x:v>claim=2.1, adjusted_actual=-56.75675675675676, 오차=58.857, 허용=0.3</x:v>
      </x:c>
      <x:c r="AW1456" s="14" t="str">
        <x:v>재검토필요_증감률불일치</x:v>
      </x:c>
      <x:c r="AX1456" s="15" t="str">
        <x:v>N</x:v>
      </x:c>
      <x:c r="AY1456" s="15" t="str">
        <x:v>N</x:v>
      </x:c>
      <x:c r="AZ1456" s="14" t="str">
        <x:v>N</x:v>
      </x:c>
      <x:c r="BA1456" s="15" t="str"/>
      <x:c r="BB1456" s="15" t="str"/>
      <x:c r="BC1456" s="14" t="str"/>
      <x:c r="BD1456" s="14" t="str"/>
      <x:c r="BE1456" s="14" t="str">
        <x:v>기존 재검토/판단불가 상태 유지</x:v>
      </x:c>
      <x:c r="BF1456" s="14" t="str">
        <x:v>재검토필요_증감률불일치</x:v>
      </x:c>
      <x:c r="BG1456" s="14" t="str"/>
      <x:c r="BH1456" s="14" t="str"/>
      <x:c r="BI1456" s="14" t="str"/>
      <x:c r="BJ1456" s="14" t="str"/>
      <x:c r="BK1456" s="15" t="str"/>
      <x:c r="BL1456" s="15" t="str"/>
      <x:c r="BM1456" s="14" t="str"/>
      <x:c r="BN1456" s="14" t="str"/>
      <x:c r="BO1456" s="14" t="str"/>
      <x:c r="BP1456" s="14" t="str"/>
      <x:c r="BQ1456" s="15" t="str"/>
      <x:c r="BR1456" s="15" t="str"/>
      <x:c r="BS1456" s="15" t="str"/>
      <x:c r="BT1456" s="15" t="str">
        <x:v>1455</x:v>
      </x:c>
      <x:c r="BU1456" s="15" t="str">
        <x:v>8</x:v>
      </x:c>
      <x:c r="BV1456" s="14" t="str">
        <x:v>물가</x:v>
      </x:c>
      <x:c r="BW1456" s="14" t="str">
        <x:v>코드북_자동검증대상</x:v>
      </x:c>
      <x:c r="BX1456" s="14" t="str">
        <x:v>검증완료_코드북일치</x:v>
      </x:c>
      <x:c r="BY1456" s="15" t="str">
        <x:v>Y</x:v>
      </x:c>
      <x:c r="BZ1456" s="14" t="str">
        <x:v>일치</x:v>
      </x:c>
      <x:c r="CA1456" s="14" t="str"/>
      <x:c r="CB1456" s="14" t="str"/>
      <x:c r="CC1456" s="15" t="str">
        <x:v>101</x:v>
      </x:c>
      <x:c r="CD1456" s="15" t="str">
        <x:v>DT_1J22042</x:v>
      </x:c>
      <x:c r="CE1456" s="15" t="str">
        <x:v>0</x:v>
      </x:c>
      <x:c r="CF1456" s="15" t="str"/>
      <x:c r="CG1456" s="15" t="str">
        <x:v>T03</x:v>
      </x:c>
      <x:c r="CH1456" s="15" t="str">
        <x:v>M</x:v>
      </x:c>
      <x:c r="CI1456" s="15" t="str">
        <x:v>2.1</x:v>
      </x:c>
      <x:c r="CJ1456" s="15" t="str">
        <x:v>202509</x:v>
      </x:c>
      <x:c r="CK1456" s="15" t="str"/>
      <x:c r="CL1456" s="14" t="str">
        <x:v>소비자물가 총지수 전년동월비 직접값</x:v>
      </x:c>
      <x:c r="CM1456" s="15" t="str">
        <x:v>2.1</x:v>
      </x:c>
      <x:c r="CN1456" s="15" t="str">
        <x:v>2.1</x:v>
      </x:c>
      <x:c r="CO1456" s="15" t="str"/>
      <x:c r="CP1456" s="15" t="str"/>
      <x:c r="CQ1456" s="14" t="str">
        <x:v>DT_1J22042 202509=2.1; =None; actual=2.1; target=2.1</x:v>
      </x:c>
      <x:c r="CR1456" s="16" t="str"/>
    </x:row>
    <x:row r="1457" ht="30" customHeight="1">
      <x:c r="A1457" s="13" t="str">
        <x:v>C19712</x:v>
      </x:c>
      <x:c r="B1457" s="15" t="str">
        <x:v>2603</x:v>
      </x:c>
      <x:c r="C1457" s="14" t="str">
        <x:v>9월 소비자물가 상승률 2.1%… 두 달 만에 다시 2%대 (종합)</x:v>
      </x:c>
      <x:c r="D1457" s="15" t="str">
        <x:v>2025-10-02</x:v>
      </x:c>
      <x:c r="E1457" s="15" t="str">
        <x:v>https://biz.chosun.com/policy/policy_sub/2025/10/02/YB7FNXZNQZFM3NPRM33AMSWXYE/</x:v>
      </x:c>
      <x:c r="F1457" s="14" t="str">
        <x:v>물가상승률은 지난 8월 SK텔레콤 해킹 사태에 따른 요금 인하 효과로 1%대로 내려갔다가 다시 반등했다.</x:v>
      </x:c>
      <x:c r="G1457" s="15" t="str">
        <x:v>물가지표</x:v>
      </x:c>
      <x:c r="H1457" s="15" t="str">
        <x:v>물가지표; 비율·증감률; 날짜·시간</x:v>
      </x:c>
      <x:c r="I1457" s="15" t="str">
        <x:v>True</x:v>
      </x:c>
      <x:c r="J1457" s="15" t="str"/>
      <x:c r="K1457" s="15" t="str">
        <x:v>국가데이터처가 2일 발표한 '9월 소비자물가 동향'에 따르면, 지난달 소비자물가지수는 117.06(2020=100)으로 전년 동월 대비 2.1% 상승했다.</x:v>
      </x:c>
      <x:c r="L1457" s="15" t="str">
        <x:v>농축수산물 가운데 수산물 가격은 전년 동월 대비 6.4%, 축산물은 5.4% 올랐다.</x:v>
      </x:c>
      <x:c r="M1457" s="15" t="str">
        <x:v>[8, 1]</x:v>
      </x:c>
      <x:c r="N1457" s="15" t="str">
        <x:v>['월', '%']</x:v>
      </x:c>
      <x:c r="O1457" s="15" t="str">
        <x:v>[]</x:v>
      </x:c>
      <x:c r="P1457" s="15" t="str">
        <x:v>[]</x:v>
      </x:c>
      <x:c r="Q1457" s="15" t="str">
        <x:v>월별 소비자물가 등락률(tblId=DT_1J22042); 소비자물가지수(2020=100)(tblId=DT_1J22003); 품목별 소비자물가지수(품목성질별: 2020=100)(tblId=DT_1J22112)</x:v>
      </x:c>
      <x:c r="R1457" s="15" t="str">
        <x:v>orgId=101, tblId=DT_1J22042 | obj_l1/itm_id 메타 API로 확인 필요</x:v>
      </x:c>
      <x:c r="S1457" s="15" t="str">
        <x:v>원자료 직접 조회 후 필요 시 증감률 계산</x:v>
      </x:c>
      <x:c r="T1457" s="15" t="str">
        <x:v>검토 필요</x:v>
      </x:c>
      <x:c r="U1457" s="15" t="str">
        <x:v>101</x:v>
      </x:c>
      <x:c r="V1457" s="15" t="str">
        <x:v>DT_1J22042</x:v>
      </x:c>
      <x:c r="W1457" s="15" t="str">
        <x:v>0</x:v>
      </x:c>
      <x:c r="X1457" s="15" t="str">
        <x:v>T03</x:v>
      </x:c>
      <x:c r="Y1457" s="15" t="str">
        <x:v>M</x:v>
      </x:c>
      <x:c r="Z1457" s="14" t="str">
        <x:v>소비자물가 등락률 후보 선택. 지역/품목/월별 코드 확인 필요 | obj_l1/itm_id 자동 후보 입력</x:v>
      </x:c>
      <x:c r="AA1457" s="15" t="str">
        <x:v>3.2</x:v>
      </x:c>
      <x:c r="AB1457" s="15" t="str">
        <x:v>202606</x:v>
      </x:c>
      <x:c r="AC1457" s="15" t="str">
        <x:v>3.1</x:v>
      </x:c>
      <x:c r="AD1457" s="15" t="str">
        <x:v>202605</x:v>
      </x:c>
      <x:c r="AE1457" s="15" t="str">
        <x:v>3.2258064516129057</x:v>
      </x:c>
      <x:c r="AF1457" s="15" t="str">
        <x:v>0.10000000000000009</x:v>
      </x:c>
      <x:c r="AG1457" s="14" t="str"/>
      <x:c r="AH1457" s="15" t="str">
        <x:v>CHANGE_RATE</x:v>
      </x:c>
      <x:c r="AI1457" s="15" t="str">
        <x:v>1.0</x:v>
      </x:c>
      <x:c r="AJ1457" s="15" t="str">
        <x:v>3.2258064516129057</x:v>
      </x:c>
      <x:c r="AK1457" s="15" t="str">
        <x:v>actual_change_pct 컬럼 사용(전기대비 계산값)</x:v>
      </x:c>
      <x:c r="AL1457" s="14" t="str">
        <x:v>불일치</x:v>
      </x:c>
      <x:c r="AM1457" s="15" t="str">
        <x:v>2.2258064516129057</x:v>
      </x:c>
      <x:c r="AN1457" s="14" t="str">
        <x:v>claim=1.0, actual=3.2258064516129057, 오차=2.226 (허용=0.3)</x:v>
      </x:c>
      <x:c r="AO1457" s="15" t="str">
        <x:v>CHANGE_RATE</x:v>
      </x:c>
      <x:c r="AP1457" s="15" t="str">
        <x:v>1.0</x:v>
      </x:c>
      <x:c r="AQ1457" s="14" t="str">
        <x:v>% 숫자 선택</x:v>
      </x:c>
      <x:c r="AR1457" s="15" t="str">
        <x:v>3.2258064516129057</x:v>
      </x:c>
      <x:c r="AS1457" s="14" t="str">
        <x:v>actual_change_pct 사용</x:v>
      </x:c>
      <x:c r="AT1457" s="14" t="str">
        <x:v>불일치</x:v>
      </x:c>
      <x:c r="AU1457" s="15" t="str">
        <x:v>2.2258064516129057</x:v>
      </x:c>
      <x:c r="AV1457" s="14" t="str">
        <x:v>claim=1.0, adjusted_actual=3.2258064516129057, 오차=2.226, 허용=0.3</x:v>
      </x:c>
      <x:c r="AW1457" s="14" t="str">
        <x:v>재검토필요_증감률불일치</x:v>
      </x:c>
      <x:c r="AX1457" s="15" t="str">
        <x:v>N</x:v>
      </x:c>
      <x:c r="AY1457" s="15" t="str">
        <x:v>N</x:v>
      </x:c>
      <x:c r="AZ1457" s="14" t="str">
        <x:v>N</x:v>
      </x:c>
      <x:c r="BA1457" s="15" t="str"/>
      <x:c r="BB1457" s="15" t="str"/>
      <x:c r="BC1457" s="14" t="str"/>
      <x:c r="BD1457" s="14" t="str"/>
      <x:c r="BE1457" s="14" t="str">
        <x:v>기존 재검토/판단불가 상태 유지</x:v>
      </x:c>
      <x:c r="BF1457" s="14" t="str">
        <x:v>재검토필요_증감률불일치</x:v>
      </x:c>
      <x:c r="BG1457" s="14" t="str"/>
      <x:c r="BH1457" s="14" t="str"/>
      <x:c r="BI1457" s="14" t="str"/>
      <x:c r="BJ1457" s="14" t="str"/>
      <x:c r="BK1457" s="15" t="str"/>
      <x:c r="BL1457" s="15" t="str"/>
      <x:c r="BM1457" s="14" t="str"/>
      <x:c r="BN1457" s="14" t="str"/>
      <x:c r="BO1457" s="14" t="str"/>
      <x:c r="BP1457" s="14" t="str"/>
      <x:c r="BQ1457" s="15" t="str"/>
      <x:c r="BR1457" s="15" t="str"/>
      <x:c r="BS1457" s="15" t="str"/>
      <x:c r="BT1457" s="15" t="str">
        <x:v>1456</x:v>
      </x:c>
      <x:c r="BU1457" s="15" t="str">
        <x:v>8</x:v>
      </x:c>
      <x:c r="BV1457" s="14" t="str">
        <x:v>물가</x:v>
      </x:c>
      <x:c r="BW1457" s="14" t="str">
        <x:v>수동검토유지</x:v>
      </x:c>
      <x:c r="BX1457" s="14" t="str">
        <x:v>재검토필요_증감률불일치</x:v>
      </x:c>
      <x:c r="BY1457" s="15" t="str">
        <x:v>N/A</x:v>
      </x:c>
      <x:c r="BZ1457" s="14" t="str"/>
      <x:c r="CA1457" s="14" t="str"/>
      <x:c r="CB1457" s="14" t="str"/>
      <x:c r="CC1457" s="15" t="str"/>
      <x:c r="CD1457" s="15" t="str"/>
      <x:c r="CE1457" s="15" t="str"/>
      <x:c r="CF1457" s="15" t="str"/>
      <x:c r="CG1457" s="15" t="str"/>
      <x:c r="CH1457" s="15" t="str"/>
      <x:c r="CI1457" s="15" t="str"/>
      <x:c r="CJ1457" s="15" t="str"/>
      <x:c r="CK1457" s="15" t="str"/>
      <x:c r="CL1457" s="14" t="str"/>
      <x:c r="CM1457" s="15" t="str"/>
      <x:c r="CN1457" s="15" t="str"/>
      <x:c r="CO1457" s="15" t="str"/>
      <x:c r="CP1457" s="15" t="str"/>
      <x:c r="CQ1457" s="14" t="str"/>
      <x:c r="CR1457" s="16" t="str"/>
    </x:row>
    <x:row r="1458" ht="30" customHeight="1">
      <x:c r="A1458" s="13" t="str">
        <x:v>C19713</x:v>
      </x:c>
      <x:c r="B1458" s="15" t="str">
        <x:v>2603</x:v>
      </x:c>
      <x:c r="C1458" s="14" t="str">
        <x:v>9월 소비자물가 상승률 2.1%… 두 달 만에 다시 2%대 (종합)</x:v>
      </x:c>
      <x:c r="D1458" s="15" t="str">
        <x:v>2025-10-02</x:v>
      </x:c>
      <x:c r="E1458" s="15" t="str">
        <x:v>https://biz.chosun.com/policy/policy_sub/2025/10/02/YB7FNXZNQZFM3NPRM33AMSWXYE/</x:v>
      </x:c>
      <x:c r="F1458" s="14" t="str">
        <x:v>농축수산물 가운데 수산물 가격은 전년 동월 대비 6.4%, 축산물은 5.4% 올랐다.</x:v>
      </x:c>
      <x:c r="G1458" s="15" t="str">
        <x:v>비율·증감률</x:v>
      </x:c>
      <x:c r="H1458" s="15" t="str">
        <x:v>비율·증감률</x:v>
      </x:c>
      <x:c r="I1458" s="15" t="str">
        <x:v>True</x:v>
      </x:c>
      <x:c r="J1458" s="15" t="str"/>
      <x:c r="K1458" s="15" t="str">
        <x:v>물가상승률은 지난 8월 SK텔레콤 해킹 사태에 따른 요금 인하 효과로 1%대로 내려갔다가 다시 반등했다.</x:v>
      </x:c>
      <x:c r="L1458" s="15" t="str">
        <x:v>반면 채소 가격은 전년 동월 대비 -12.3% 하락했다.</x:v>
      </x:c>
      <x:c r="M1458" s="15" t="str">
        <x:v>[6.4, 5.4]</x:v>
      </x:c>
      <x:c r="N1458" s="15" t="str">
        <x:v>['%', '%']</x:v>
      </x:c>
      <x:c r="O1458" s="15" t="str">
        <x:v>[]</x:v>
      </x:c>
      <x:c r="P1458" s="15" t="str">
        <x:v>[]</x:v>
      </x:c>
      <x:c r="Q1458" s="15" t="str">
        <x:v>월별 소비자물가 등락률(tblId=DT_1J22042); 소비자물가지수(2020=100)(tblId=DT_1J22003); 품목별 소비자물가지수(품목성질별: 2020=100)(tblId=DT_1J22112)</x:v>
      </x:c>
      <x:c r="R1458" s="15" t="str">
        <x:v>orgId=101, tblId=DT_1J22042 | obj_l1/itm_id 메타 API로 확인 필요</x:v>
      </x:c>
      <x:c r="S1458" s="15" t="str">
        <x:v>원자료 직접 조회 후 필요 시 증감률 계산</x:v>
      </x:c>
      <x:c r="T1458" s="15" t="str">
        <x:v>검토 필요</x:v>
      </x:c>
      <x:c r="U1458" s="15" t="str">
        <x:v>101</x:v>
      </x:c>
      <x:c r="V1458" s="15" t="str">
        <x:v>DT_1J22042</x:v>
      </x:c>
      <x:c r="W1458" s="15" t="str">
        <x:v>0</x:v>
      </x:c>
      <x:c r="X1458" s="15" t="str">
        <x:v>T03</x:v>
      </x:c>
      <x:c r="Y1458" s="15" t="str">
        <x:v>M</x:v>
      </x:c>
      <x:c r="Z1458" s="14" t="str">
        <x:v>소비자물가 등락률 후보 선택. 지역/품목/월별 코드 확인 필요 | obj_l1/itm_id 자동 후보 입력</x:v>
      </x:c>
      <x:c r="AA1458" s="15" t="str">
        <x:v>1.9</x:v>
      </x:c>
      <x:c r="AB1458" s="15" t="str">
        <x:v>202412</x:v>
      </x:c>
      <x:c r="AC1458" s="15" t="str">
        <x:v>3.2</x:v>
      </x:c>
      <x:c r="AD1458" s="15" t="str">
        <x:v>202312</x:v>
      </x:c>
      <x:c r="AE1458" s="15" t="str">
        <x:v>-40.62500000000001</x:v>
      </x:c>
      <x:c r="AF1458" s="15" t="str">
        <x:v>-1.3000000000000003</x:v>
      </x:c>
      <x:c r="AG1458" s="14" t="str"/>
      <x:c r="AH1458" s="15" t="str">
        <x:v>CHANGE_RATE</x:v>
      </x:c>
      <x:c r="AI1458" s="15" t="str">
        <x:v>5.4</x:v>
      </x:c>
      <x:c r="AJ1458" s="15" t="str">
        <x:v>-40.62500000000001</x:v>
      </x:c>
      <x:c r="AK1458" s="15" t="str">
        <x:v>actual_change_pct 컬럼 사용(전기대비 계산값)</x:v>
      </x:c>
      <x:c r="AL1458" s="14" t="str">
        <x:v>불일치</x:v>
      </x:c>
      <x:c r="AM1458" s="15" t="str">
        <x:v>46.025000000000006</x:v>
      </x:c>
      <x:c r="AN1458" s="14" t="str">
        <x:v>claim=5.4, actual=-40.62500000000001, 오차=46.025 (허용=0.3)</x:v>
      </x:c>
      <x:c r="AO1458" s="15" t="str">
        <x:v>CHANGE_RATE</x:v>
      </x:c>
      <x:c r="AP1458" s="15" t="str">
        <x:v>5.4</x:v>
      </x:c>
      <x:c r="AQ1458" s="14" t="str">
        <x:v>% 숫자 선택</x:v>
      </x:c>
      <x:c r="AR1458" s="15" t="str">
        <x:v>-40.62500000000001</x:v>
      </x:c>
      <x:c r="AS1458" s="14" t="str">
        <x:v>actual_change_pct 사용</x:v>
      </x:c>
      <x:c r="AT1458" s="14" t="str">
        <x:v>불일치</x:v>
      </x:c>
      <x:c r="AU1458" s="15" t="str">
        <x:v>46.025000000000006</x:v>
      </x:c>
      <x:c r="AV1458" s="14" t="str">
        <x:v>claim=5.4, adjusted_actual=-40.62500000000001, 오차=46.025, 허용=0.3</x:v>
      </x:c>
      <x:c r="AW1458" s="14" t="str">
        <x:v>재검토필요_증감률불일치</x:v>
      </x:c>
      <x:c r="AX1458" s="15" t="str">
        <x:v>N</x:v>
      </x:c>
      <x:c r="AY1458" s="15" t="str">
        <x:v>N</x:v>
      </x:c>
      <x:c r="AZ1458" s="14" t="str">
        <x:v>N</x:v>
      </x:c>
      <x:c r="BA1458" s="15" t="str"/>
      <x:c r="BB1458" s="15" t="str"/>
      <x:c r="BC1458" s="14" t="str"/>
      <x:c r="BD1458" s="14" t="str"/>
      <x:c r="BE1458" s="14" t="str">
        <x:v>기존 재검토/판단불가 상태 유지</x:v>
      </x:c>
      <x:c r="BF1458" s="14" t="str">
        <x:v>재검토필요_증감률불일치</x:v>
      </x:c>
      <x:c r="BG1458" s="14" t="str"/>
      <x:c r="BH1458" s="14" t="str"/>
      <x:c r="BI1458" s="14" t="str"/>
      <x:c r="BJ1458" s="14" t="str"/>
      <x:c r="BK1458" s="15" t="str"/>
      <x:c r="BL1458" s="15" t="str"/>
      <x:c r="BM1458" s="14" t="str"/>
      <x:c r="BN1458" s="14" t="str"/>
      <x:c r="BO1458" s="14" t="str"/>
      <x:c r="BP1458" s="14" t="str"/>
      <x:c r="BQ1458" s="15" t="str"/>
      <x:c r="BR1458" s="15" t="str"/>
      <x:c r="BS1458" s="15" t="str"/>
      <x:c r="BT1458" s="15" t="str">
        <x:v>1457</x:v>
      </x:c>
      <x:c r="BU1458" s="15" t="str">
        <x:v>8</x:v>
      </x:c>
      <x:c r="BV1458" s="14" t="str">
        <x:v>물가</x:v>
      </x:c>
      <x:c r="BW1458" s="14" t="str">
        <x:v>수동검토유지</x:v>
      </x:c>
      <x:c r="BX1458" s="14" t="str">
        <x:v>재검토필요_증감률불일치</x:v>
      </x:c>
      <x:c r="BY1458" s="15" t="str">
        <x:v>N/A</x:v>
      </x:c>
      <x:c r="BZ1458" s="14" t="str"/>
      <x:c r="CA1458" s="14" t="str"/>
      <x:c r="CB1458" s="14" t="str"/>
      <x:c r="CC1458" s="15" t="str"/>
      <x:c r="CD1458" s="15" t="str"/>
      <x:c r="CE1458" s="15" t="str"/>
      <x:c r="CF1458" s="15" t="str"/>
      <x:c r="CG1458" s="15" t="str"/>
      <x:c r="CH1458" s="15" t="str"/>
      <x:c r="CI1458" s="15" t="str"/>
      <x:c r="CJ1458" s="15" t="str"/>
      <x:c r="CK1458" s="15" t="str"/>
      <x:c r="CL1458" s="14" t="str"/>
      <x:c r="CM1458" s="15" t="str"/>
      <x:c r="CN1458" s="15" t="str"/>
      <x:c r="CO1458" s="15" t="str"/>
      <x:c r="CP1458" s="15" t="str"/>
      <x:c r="CQ1458" s="14" t="str"/>
      <x:c r="CR1458" s="16" t="str"/>
    </x:row>
    <x:row r="1459" ht="30" customHeight="1">
      <x:c r="A1459" s="13" t="str">
        <x:v>C19714</x:v>
      </x:c>
      <x:c r="B1459" s="15" t="str">
        <x:v>2603</x:v>
      </x:c>
      <x:c r="C1459" s="14" t="str">
        <x:v>9월 소비자물가 상승률 2.1%… 두 달 만에 다시 2%대 (종합)</x:v>
      </x:c>
      <x:c r="D1459" s="15" t="str">
        <x:v>2025-10-02</x:v>
      </x:c>
      <x:c r="E1459" s="15" t="str">
        <x:v>https://biz.chosun.com/policy/policy_sub/2025/10/02/YB7FNXZNQZFM3NPRM33AMSWXYE/</x:v>
      </x:c>
      <x:c r="F1459" s="14" t="str">
        <x:v>반면 채소 가격은 전년 동월 대비 -12.3% 하락했다.</x:v>
      </x:c>
      <x:c r="G1459" s="15" t="str">
        <x:v>비율·증감률</x:v>
      </x:c>
      <x:c r="H1459" s="15" t="str">
        <x:v>비율·증감률</x:v>
      </x:c>
      <x:c r="I1459" s="15" t="str">
        <x:v>True</x:v>
      </x:c>
      <x:c r="J1459" s="15" t="str"/>
      <x:c r="K1459" s="15" t="str">
        <x:v>농축수산물 가운데 수산물 가격은 전년 동월 대비 6.4%, 축산물은 5.4% 올랐다.</x:v>
      </x:c>
      <x:c r="L1459" s="15" t="str">
        <x:v>통계청은 "지난해 9월 폭염으로 가격이 높았던 기저효과가 작용했다"고 설명했다.</x:v>
      </x:c>
      <x:c r="M1459" s="15" t="str">
        <x:v>[12.3]</x:v>
      </x:c>
      <x:c r="N1459" s="15" t="str">
        <x:v>['%']</x:v>
      </x:c>
      <x:c r="O1459" s="15" t="str">
        <x:v>[]</x:v>
      </x:c>
      <x:c r="P1459" s="15" t="str">
        <x:v>[]</x:v>
      </x:c>
      <x:c r="Q1459" s="15" t="str">
        <x:v>월별 소비자물가 등락률(tblId=DT_1J22042); 소비자물가지수(2020=100)(tblId=DT_1J22003); 품목별 소비자물가지수(품목성질별: 2020=100)(tblId=DT_1J22112)</x:v>
      </x:c>
      <x:c r="R1459" s="15" t="str">
        <x:v>orgId=101, tblId=DT_1J22042 | obj_l1/itm_id 메타 API로 확인 필요</x:v>
      </x:c>
      <x:c r="S1459" s="15" t="str">
        <x:v>원자료 직접 조회 후 필요 시 증감률 계산</x:v>
      </x:c>
      <x:c r="T1459" s="15" t="str">
        <x:v>검토 필요</x:v>
      </x:c>
      <x:c r="U1459" s="15" t="str">
        <x:v>101</x:v>
      </x:c>
      <x:c r="V1459" s="15" t="str">
        <x:v>DT_1J22042</x:v>
      </x:c>
      <x:c r="W1459" s="15" t="str">
        <x:v>0</x:v>
      </x:c>
      <x:c r="X1459" s="15" t="str">
        <x:v>T03</x:v>
      </x:c>
      <x:c r="Y1459" s="15" t="str">
        <x:v>M</x:v>
      </x:c>
      <x:c r="Z1459" s="14" t="str">
        <x:v>소비자물가 등락률 후보 선택. 지역/품목/월별 코드 확인 필요 | obj_l1/itm_id 자동 후보 입력</x:v>
      </x:c>
      <x:c r="AA1459" s="15" t="str">
        <x:v>1.9</x:v>
      </x:c>
      <x:c r="AB1459" s="15" t="str">
        <x:v>202412</x:v>
      </x:c>
      <x:c r="AC1459" s="15" t="str">
        <x:v>3.2</x:v>
      </x:c>
      <x:c r="AD1459" s="15" t="str">
        <x:v>202312</x:v>
      </x:c>
      <x:c r="AE1459" s="15" t="str">
        <x:v>-40.62500000000001</x:v>
      </x:c>
      <x:c r="AF1459" s="15" t="str">
        <x:v>-1.3000000000000003</x:v>
      </x:c>
      <x:c r="AG1459" s="14" t="str"/>
      <x:c r="AH1459" s="15" t="str">
        <x:v>CHANGE_RATE</x:v>
      </x:c>
      <x:c r="AI1459" s="15" t="str">
        <x:v>-12.3</x:v>
      </x:c>
      <x:c r="AJ1459" s="15" t="str">
        <x:v>-40.62500000000001</x:v>
      </x:c>
      <x:c r="AK1459" s="15" t="str">
        <x:v>actual_change_pct 컬럼 사용(전기대비 계산값)</x:v>
      </x:c>
      <x:c r="AL1459" s="14" t="str">
        <x:v>불일치</x:v>
      </x:c>
      <x:c r="AM1459" s="15" t="str">
        <x:v>28.325000000000006</x:v>
      </x:c>
      <x:c r="AN1459" s="14" t="str">
        <x:v>claim=-12.3, actual=-40.62500000000001, 오차=28.325 (허용=0.3)</x:v>
      </x:c>
      <x:c r="AO1459" s="15" t="str">
        <x:v>CHANGE_RATE</x:v>
      </x:c>
      <x:c r="AP1459" s="15" t="str">
        <x:v>-12.3</x:v>
      </x:c>
      <x:c r="AQ1459" s="14" t="str">
        <x:v>% 숫자 선택</x:v>
      </x:c>
      <x:c r="AR1459" s="15" t="str">
        <x:v>-40.62500000000001</x:v>
      </x:c>
      <x:c r="AS1459" s="14" t="str">
        <x:v>actual_change_pct 사용</x:v>
      </x:c>
      <x:c r="AT1459" s="14" t="str">
        <x:v>불일치</x:v>
      </x:c>
      <x:c r="AU1459" s="15" t="str">
        <x:v>28.325000000000006</x:v>
      </x:c>
      <x:c r="AV1459" s="14" t="str">
        <x:v>claim=-12.3, adjusted_actual=-40.62500000000001, 오차=28.325, 허용=0.3</x:v>
      </x:c>
      <x:c r="AW1459" s="14" t="str">
        <x:v>재검토필요_증감률불일치</x:v>
      </x:c>
      <x:c r="AX1459" s="15" t="str">
        <x:v>N</x:v>
      </x:c>
      <x:c r="AY1459" s="15" t="str">
        <x:v>N</x:v>
      </x:c>
      <x:c r="AZ1459" s="14" t="str">
        <x:v>N</x:v>
      </x:c>
      <x:c r="BA1459" s="15" t="str"/>
      <x:c r="BB1459" s="15" t="str"/>
      <x:c r="BC1459" s="14" t="str"/>
      <x:c r="BD1459" s="14" t="str"/>
      <x:c r="BE1459" s="14" t="str">
        <x:v>기존 재검토/판단불가 상태 유지</x:v>
      </x:c>
      <x:c r="BF1459" s="14" t="str">
        <x:v>재검토필요_증감률불일치</x:v>
      </x:c>
      <x:c r="BG1459" s="14" t="str"/>
      <x:c r="BH1459" s="14" t="str"/>
      <x:c r="BI1459" s="14" t="str"/>
      <x:c r="BJ1459" s="14" t="str"/>
      <x:c r="BK1459" s="15" t="str"/>
      <x:c r="BL1459" s="15" t="str"/>
      <x:c r="BM1459" s="14" t="str"/>
      <x:c r="BN1459" s="14" t="str"/>
      <x:c r="BO1459" s="14" t="str"/>
      <x:c r="BP1459" s="14" t="str"/>
      <x:c r="BQ1459" s="15" t="str"/>
      <x:c r="BR1459" s="15" t="str"/>
      <x:c r="BS1459" s="15" t="str"/>
      <x:c r="BT1459" s="15" t="str">
        <x:v>1458</x:v>
      </x:c>
      <x:c r="BU1459" s="15" t="str">
        <x:v>8</x:v>
      </x:c>
      <x:c r="BV1459" s="14" t="str">
        <x:v>물가</x:v>
      </x:c>
      <x:c r="BW1459" s="14" t="str">
        <x:v>수동검토유지</x:v>
      </x:c>
      <x:c r="BX1459" s="14" t="str">
        <x:v>재검토필요_증감률불일치</x:v>
      </x:c>
      <x:c r="BY1459" s="15" t="str">
        <x:v>N/A</x:v>
      </x:c>
      <x:c r="BZ1459" s="14" t="str"/>
      <x:c r="CA1459" s="14" t="str"/>
      <x:c r="CB1459" s="14" t="str"/>
      <x:c r="CC1459" s="15" t="str"/>
      <x:c r="CD1459" s="15" t="str"/>
      <x:c r="CE1459" s="15" t="str"/>
      <x:c r="CF1459" s="15" t="str"/>
      <x:c r="CG1459" s="15" t="str"/>
      <x:c r="CH1459" s="15" t="str"/>
      <x:c r="CI1459" s="15" t="str"/>
      <x:c r="CJ1459" s="15" t="str"/>
      <x:c r="CK1459" s="15" t="str"/>
      <x:c r="CL1459" s="14" t="str"/>
      <x:c r="CM1459" s="15" t="str"/>
      <x:c r="CN1459" s="15" t="str"/>
      <x:c r="CO1459" s="15" t="str"/>
      <x:c r="CP1459" s="15" t="str"/>
      <x:c r="CQ1459" s="14" t="str"/>
      <x:c r="CR1459" s="16" t="str"/>
    </x:row>
    <x:row r="1460" ht="30" customHeight="1">
      <x:c r="A1460" s="13" t="str">
        <x:v>C19716</x:v>
      </x:c>
      <x:c r="B1460" s="15" t="str">
        <x:v>2603</x:v>
      </x:c>
      <x:c r="C1460" s="14" t="str">
        <x:v>9월 소비자물가 상승률 2.1%… 두 달 만에 다시 2%대 (종합)</x:v>
      </x:c>
      <x:c r="D1460" s="15" t="str">
        <x:v>2025-10-02</x:v>
      </x:c>
      <x:c r="E1460" s="15" t="str">
        <x:v>https://biz.chosun.com/policy/policy_sub/2025/10/02/YB7FNXZNQZFM3NPRM33AMSWXYE/</x:v>
      </x:c>
      <x:c r="F1460" s="14" t="str">
        <x:v>공업제품 중에서는 석유류 가격이 전년 동월 대비 2.3% 상승했다.</x:v>
      </x:c>
      <x:c r="G1460" s="15" t="str">
        <x:v>비율·증감률</x:v>
      </x:c>
      <x:c r="H1460" s="15" t="str">
        <x:v>비율·증감률</x:v>
      </x:c>
      <x:c r="I1460" s="15" t="str">
        <x:v>True</x:v>
      </x:c>
      <x:c r="J1460" s="15" t="str"/>
      <x:c r="K1460" s="15" t="str">
        <x:v>통계청은 "지난해 9월 폭염으로 가격이 높았던 기저효과가 작용했다"고 설명했다.</x:v>
      </x:c>
      <x:c r="L1460" s="15" t="str">
        <x:v>소폭의 국제유가 상승, 환율, 유류세 인하율 변화, 전년 9월 기저효과(-7.6%) 등이 영향을 미쳤다.</x:v>
      </x:c>
      <x:c r="M1460" s="15" t="str">
        <x:v>[2.3]</x:v>
      </x:c>
      <x:c r="N1460" s="15" t="str">
        <x:v>['%']</x:v>
      </x:c>
      <x:c r="O1460" s="15" t="str">
        <x:v>[]</x:v>
      </x:c>
      <x:c r="P1460" s="15" t="str">
        <x:v>[]</x:v>
      </x:c>
      <x:c r="Q1460" s="15" t="str">
        <x:v>월별 소비자물가 등락률(tblId=DT_1J22042); 소비자물가지수(2020=100)(tblId=DT_1J22003); 품목별 소비자물가지수(품목성질별: 2020=100)(tblId=DT_1J22112)</x:v>
      </x:c>
      <x:c r="R1460" s="15" t="str">
        <x:v>orgId=101, tblId=DT_1J22042 | obj_l1/itm_id 메타 API로 확인 필요</x:v>
      </x:c>
      <x:c r="S1460" s="15" t="str">
        <x:v>원자료 직접 조회 후 필요 시 증감률 계산</x:v>
      </x:c>
      <x:c r="T1460" s="15" t="str">
        <x:v>검토 필요</x:v>
      </x:c>
      <x:c r="U1460" s="15" t="str">
        <x:v>101</x:v>
      </x:c>
      <x:c r="V1460" s="15" t="str">
        <x:v>DT_1J22042</x:v>
      </x:c>
      <x:c r="W1460" s="15" t="str">
        <x:v>0</x:v>
      </x:c>
      <x:c r="X1460" s="15" t="str">
        <x:v>T03</x:v>
      </x:c>
      <x:c r="Y1460" s="15" t="str">
        <x:v>M</x:v>
      </x:c>
      <x:c r="Z1460" s="14" t="str">
        <x:v>소비자물가 등락률 후보 선택. 지역/품목/월별 코드 확인 필요 | obj_l1/itm_id 자동 후보 입력</x:v>
      </x:c>
      <x:c r="AA1460" s="15" t="str">
        <x:v>1.9</x:v>
      </x:c>
      <x:c r="AB1460" s="15" t="str">
        <x:v>202412</x:v>
      </x:c>
      <x:c r="AC1460" s="15" t="str">
        <x:v>3.2</x:v>
      </x:c>
      <x:c r="AD1460" s="15" t="str">
        <x:v>202312</x:v>
      </x:c>
      <x:c r="AE1460" s="15" t="str">
        <x:v>-40.62500000000001</x:v>
      </x:c>
      <x:c r="AF1460" s="15" t="str">
        <x:v>-1.3000000000000003</x:v>
      </x:c>
      <x:c r="AG1460" s="14" t="str"/>
      <x:c r="AH1460" s="15" t="str">
        <x:v>CHANGE_RATE</x:v>
      </x:c>
      <x:c r="AI1460" s="15" t="str">
        <x:v>2.3</x:v>
      </x:c>
      <x:c r="AJ1460" s="15" t="str">
        <x:v>-40.62500000000001</x:v>
      </x:c>
      <x:c r="AK1460" s="15" t="str">
        <x:v>actual_change_pct 컬럼 사용(전기대비 계산값)</x:v>
      </x:c>
      <x:c r="AL1460" s="14" t="str">
        <x:v>불일치</x:v>
      </x:c>
      <x:c r="AM1460" s="15" t="str">
        <x:v>42.925000000000004</x:v>
      </x:c>
      <x:c r="AN1460" s="14" t="str">
        <x:v>claim=2.3, actual=-40.62500000000001, 오차=42.925 (허용=0.3)</x:v>
      </x:c>
      <x:c r="AO1460" s="15" t="str">
        <x:v>CHANGE_RATE</x:v>
      </x:c>
      <x:c r="AP1460" s="15" t="str">
        <x:v>2.3</x:v>
      </x:c>
      <x:c r="AQ1460" s="14" t="str">
        <x:v>% 숫자 선택</x:v>
      </x:c>
      <x:c r="AR1460" s="15" t="str">
        <x:v>-40.62500000000001</x:v>
      </x:c>
      <x:c r="AS1460" s="14" t="str">
        <x:v>actual_change_pct 사용</x:v>
      </x:c>
      <x:c r="AT1460" s="14" t="str">
        <x:v>불일치</x:v>
      </x:c>
      <x:c r="AU1460" s="15" t="str">
        <x:v>42.925000000000004</x:v>
      </x:c>
      <x:c r="AV1460" s="14" t="str">
        <x:v>claim=2.3, adjusted_actual=-40.62500000000001, 오차=42.925, 허용=0.3</x:v>
      </x:c>
      <x:c r="AW1460" s="14" t="str">
        <x:v>재검토필요_증감률불일치</x:v>
      </x:c>
      <x:c r="AX1460" s="15" t="str">
        <x:v>N</x:v>
      </x:c>
      <x:c r="AY1460" s="15" t="str">
        <x:v>N</x:v>
      </x:c>
      <x:c r="AZ1460" s="14" t="str">
        <x:v>N</x:v>
      </x:c>
      <x:c r="BA1460" s="15" t="str"/>
      <x:c r="BB1460" s="15" t="str"/>
      <x:c r="BC1460" s="14" t="str"/>
      <x:c r="BD1460" s="14" t="str"/>
      <x:c r="BE1460" s="14" t="str">
        <x:v>기존 재검토/판단불가 상태 유지</x:v>
      </x:c>
      <x:c r="BF1460" s="14" t="str">
        <x:v>재검토필요_증감률불일치</x:v>
      </x:c>
      <x:c r="BG1460" s="14" t="str"/>
      <x:c r="BH1460" s="14" t="str"/>
      <x:c r="BI1460" s="14" t="str"/>
      <x:c r="BJ1460" s="14" t="str"/>
      <x:c r="BK1460" s="15" t="str"/>
      <x:c r="BL1460" s="15" t="str"/>
      <x:c r="BM1460" s="14" t="str"/>
      <x:c r="BN1460" s="14" t="str"/>
      <x:c r="BO1460" s="14" t="str"/>
      <x:c r="BP1460" s="14" t="str"/>
      <x:c r="BQ1460" s="15" t="str"/>
      <x:c r="BR1460" s="15" t="str"/>
      <x:c r="BS1460" s="15" t="str"/>
      <x:c r="BT1460" s="15" t="str">
        <x:v>1459</x:v>
      </x:c>
      <x:c r="BU1460" s="15" t="str">
        <x:v>8</x:v>
      </x:c>
      <x:c r="BV1460" s="14" t="str">
        <x:v>물가</x:v>
      </x:c>
      <x:c r="BW1460" s="14" t="str">
        <x:v>수동검토유지</x:v>
      </x:c>
      <x:c r="BX1460" s="14" t="str">
        <x:v>재검토필요_증감률불일치</x:v>
      </x:c>
      <x:c r="BY1460" s="15" t="str">
        <x:v>N/A</x:v>
      </x:c>
      <x:c r="BZ1460" s="14" t="str"/>
      <x:c r="CA1460" s="14" t="str"/>
      <x:c r="CB1460" s="14" t="str"/>
      <x:c r="CC1460" s="15" t="str"/>
      <x:c r="CD1460" s="15" t="str"/>
      <x:c r="CE1460" s="15" t="str"/>
      <x:c r="CF1460" s="15" t="str"/>
      <x:c r="CG1460" s="15" t="str"/>
      <x:c r="CH1460" s="15" t="str"/>
      <x:c r="CI1460" s="15" t="str"/>
      <x:c r="CJ1460" s="15" t="str"/>
      <x:c r="CK1460" s="15" t="str"/>
      <x:c r="CL1460" s="14" t="str"/>
      <x:c r="CM1460" s="15" t="str"/>
      <x:c r="CN1460" s="15" t="str"/>
      <x:c r="CO1460" s="15" t="str"/>
      <x:c r="CP1460" s="15" t="str"/>
      <x:c r="CQ1460" s="14" t="str"/>
      <x:c r="CR1460" s="16" t="str"/>
    </x:row>
    <x:row r="1461" ht="30" customHeight="1">
      <x:c r="A1461" s="13" t="str">
        <x:v>C19718</x:v>
      </x:c>
      <x:c r="B1461" s="15" t="str">
        <x:v>2603</x:v>
      </x:c>
      <x:c r="C1461" s="14" t="str">
        <x:v>9월 소비자물가 상승률 2.1%… 두 달 만에 다시 2%대 (종합)</x:v>
      </x:c>
      <x:c r="D1461" s="15" t="str">
        <x:v>2025-10-02</x:v>
      </x:c>
      <x:c r="E1461" s="15" t="str">
        <x:v>https://biz.chosun.com/policy/policy_sub/2025/10/02/YB7FNXZNQZFM3NPRM33AMSWXYE/</x:v>
      </x:c>
      <x:c r="F1461" s="14" t="str">
        <x:v>가공식품 물가는 4.2% 뛰며 전체 물가를 0.36%p 끌어올렸다.</x:v>
      </x:c>
      <x:c r="G1461" s="15" t="str">
        <x:v>비율·증감률</x:v>
      </x:c>
      <x:c r="H1461" s="15" t="str">
        <x:v>비율·증감률</x:v>
      </x:c>
      <x:c r="I1461" s="15" t="str">
        <x:v>True</x:v>
      </x:c>
      <x:c r="J1461" s="15" t="str"/>
      <x:c r="K1461" s="15" t="str">
        <x:v>소폭의 국제유가 상승, 환율, 유류세 인하율 변화, 전년 9월 기저효과(-7.6%) 등이 영향을 미쳤다.</x:v>
      </x:c>
      <x:c r="L1461" s="15" t="str">
        <x:v>특히 빵(6.5%), 커피(15.6%) 등의 상승세가 두드러졌다.</x:v>
      </x:c>
      <x:c r="M1461" s="15" t="str">
        <x:v>[4.2, 0.36]</x:v>
      </x:c>
      <x:c r="N1461" s="15" t="str">
        <x:v>['%', '%']</x:v>
      </x:c>
      <x:c r="O1461" s="15" t="str">
        <x:v>[]</x:v>
      </x:c>
      <x:c r="P1461" s="15" t="str">
        <x:v>[]</x:v>
      </x:c>
      <x:c r="Q1461" s="15" t="str">
        <x:v>월별 소비자물가 등락률(tblId=DT_1J22042); 소비자물가지수(2020=100)(tblId=DT_1J22003); 품목별 소비자물가지수(품목성질별: 2020=100)(tblId=DT_1J22112)</x:v>
      </x:c>
      <x:c r="R1461" s="15" t="str">
        <x:v>orgId=101, tblId=DT_1J22042 | obj_l1/itm_id 메타 API로 확인 필요</x:v>
      </x:c>
      <x:c r="S1461" s="15" t="str">
        <x:v>원자료 직접 조회 후 필요 시 증감률 계산</x:v>
      </x:c>
      <x:c r="T1461" s="15" t="str">
        <x:v>검토 필요</x:v>
      </x:c>
      <x:c r="U1461" s="15" t="str">
        <x:v>101</x:v>
      </x:c>
      <x:c r="V1461" s="15" t="str">
        <x:v>DT_1J22042</x:v>
      </x:c>
      <x:c r="W1461" s="15" t="str">
        <x:v>0</x:v>
      </x:c>
      <x:c r="X1461" s="15" t="str">
        <x:v>T03</x:v>
      </x:c>
      <x:c r="Y1461" s="15" t="str">
        <x:v>Y</x:v>
      </x:c>
      <x:c r="Z1461" s="14" t="str">
        <x:v>소비자물가 등락률 후보 선택. 지역/품목/월별 코드 확인 필요 | obj_l1/itm_id 자동 후보 입력</x:v>
      </x:c>
      <x:c r="AA1461" s="15" t="str">
        <x:v>3.2</x:v>
      </x:c>
      <x:c r="AB1461" s="15" t="str">
        <x:v>202606</x:v>
      </x:c>
      <x:c r="AC1461" s="15" t="str">
        <x:v>3.1</x:v>
      </x:c>
      <x:c r="AD1461" s="15" t="str">
        <x:v>202605</x:v>
      </x:c>
      <x:c r="AE1461" s="15" t="str">
        <x:v>3.2258064516129057</x:v>
      </x:c>
      <x:c r="AF1461" s="15" t="str">
        <x:v>0.10000000000000009</x:v>
      </x:c>
      <x:c r="AG1461" s="14" t="str"/>
      <x:c r="AH1461" s="15" t="str">
        <x:v>POINT_CHANGE</x:v>
      </x:c>
      <x:c r="AI1461" s="15" t="str">
        <x:v>0.36</x:v>
      </x:c>
      <x:c r="AJ1461" s="15" t="str">
        <x:v>0.10000000000000009</x:v>
      </x:c>
      <x:c r="AK1461" s="15" t="str">
        <x:v>actual_change_point 컬럼 사용(전기대비 계산값)</x:v>
      </x:c>
      <x:c r="AL1461" s="14" t="str">
        <x:v>일치</x:v>
      </x:c>
      <x:c r="AM1461" s="15" t="str">
        <x:v>0.2599999999999999</x:v>
      </x:c>
      <x:c r="AN1461" s="14" t="str">
        <x:v>claim=0.36, actual=0.10000000000000009, 오차=0.260 (허용=0.3)</x:v>
      </x:c>
      <x:c r="AO1461" s="15" t="str">
        <x:v>POINT_CHANGE</x:v>
      </x:c>
      <x:c r="AP1461" s="15" t="str">
        <x:v>0.36</x:v>
      </x:c>
      <x:c r="AQ1461" s="14" t="str">
        <x:v>포인트/%p 숫자 선택</x:v>
      </x:c>
      <x:c r="AR1461" s="15" t="str">
        <x:v>0.10000000000000009</x:v>
      </x:c>
      <x:c r="AS1461" s="14" t="str">
        <x:v>actual_change_point 사용</x:v>
      </x:c>
      <x:c r="AT1461" s="14" t="str">
        <x:v>일치</x:v>
      </x:c>
      <x:c r="AU1461" s="15" t="str">
        <x:v>0.2599999999999999</x:v>
      </x:c>
      <x:c r="AV1461" s="14" t="str">
        <x:v>claim=0.36, adjusted_actual=0.10000000000000009, 오차=0.260, 허용=0.3</x:v>
      </x:c>
      <x:c r="AW1461" s="14" t="str">
        <x:v>검증완료_일치</x:v>
      </x:c>
      <x:c r="AX1461" s="15" t="str">
        <x:v>Y</x:v>
      </x:c>
      <x:c r="AY1461" s="15" t="str">
        <x:v>N</x:v>
      </x:c>
      <x:c r="AZ1461" s="14" t="str">
        <x:v>Y</x:v>
      </x:c>
      <x:c r="BA1461" s="15" t="str">
        <x:v>202512</x:v>
      </x:c>
      <x:c r="BB1461" s="15" t="str">
        <x:v>2.3</x:v>
      </x:c>
      <x:c r="BC1461" s="14" t="str">
        <x:v>불일치</x:v>
      </x:c>
      <x:c r="BD1461" s="14" t="str"/>
      <x:c r="BE1461" s="14" t="str">
        <x:v>정확한 목표 시점으로 재조회한 KOSIS 값과 주장 수치가 다름</x:v>
      </x:c>
      <x:c r="BF1461" s="14" t="str">
        <x:v>재검토필요_정확시점불일치</x:v>
      </x:c>
      <x:c r="BG1461" s="14" t="str"/>
      <x:c r="BH1461" s="14" t="str"/>
      <x:c r="BI1461" s="14" t="str"/>
      <x:c r="BJ1461" s="14" t="str"/>
      <x:c r="BK1461" s="15" t="str"/>
      <x:c r="BL1461" s="15" t="str"/>
      <x:c r="BM1461" s="14" t="str"/>
      <x:c r="BN1461" s="14" t="str"/>
      <x:c r="BO1461" s="14" t="str"/>
      <x:c r="BP1461" s="14" t="str"/>
      <x:c r="BQ1461" s="15" t="str"/>
      <x:c r="BR1461" s="15" t="str"/>
      <x:c r="BS1461" s="15" t="str"/>
      <x:c r="BT1461" s="15" t="str">
        <x:v>1460</x:v>
      </x:c>
      <x:c r="BU1461" s="15" t="str">
        <x:v>8</x:v>
      </x:c>
      <x:c r="BV1461" s="14" t="str">
        <x:v>물가</x:v>
      </x:c>
      <x:c r="BW1461" s="14" t="str">
        <x:v>코드북_비검증분류</x:v>
      </x:c>
      <x:c r="BX1461" s="14" t="str">
        <x:v>판단불가_기여도 미제공</x:v>
      </x:c>
      <x:c r="BY1461" s="15" t="str">
        <x:v>N/A</x:v>
      </x:c>
      <x:c r="BZ1461" s="14" t="str">
        <x:v>판단불가</x:v>
      </x:c>
      <x:c r="CA1461" s="14" t="str">
        <x:v>기여도 미제공</x:v>
      </x:c>
      <x:c r="CB1461" s="14" t="str">
        <x:v>KOSIS 코드북 표에 물가 기여도 항목이 없음</x:v>
      </x:c>
      <x:c r="CC1461" s="15" t="str"/>
      <x:c r="CD1461" s="15" t="str"/>
      <x:c r="CE1461" s="15" t="str"/>
      <x:c r="CF1461" s="15" t="str"/>
      <x:c r="CG1461" s="15" t="str"/>
      <x:c r="CH1461" s="15" t="str"/>
      <x:c r="CI1461" s="15" t="str"/>
      <x:c r="CJ1461" s="15" t="str"/>
      <x:c r="CK1461" s="15" t="str"/>
      <x:c r="CL1461" s="14" t="str"/>
      <x:c r="CM1461" s="15" t="str"/>
      <x:c r="CN1461" s="15" t="str"/>
      <x:c r="CO1461" s="15" t="str"/>
      <x:c r="CP1461" s="15" t="str"/>
      <x:c r="CQ1461" s="14" t="str"/>
      <x:c r="CR1461" s="16" t="str"/>
    </x:row>
    <x:row r="1462" ht="30" customHeight="1">
      <x:c r="A1462" s="13" t="str">
        <x:v>C19719</x:v>
      </x:c>
      <x:c r="B1462" s="15" t="str">
        <x:v>2603</x:v>
      </x:c>
      <x:c r="C1462" s="14" t="str">
        <x:v>9월 소비자물가 상승률 2.1%… 두 달 만에 다시 2%대 (종합)</x:v>
      </x:c>
      <x:c r="D1462" s="15" t="str">
        <x:v>2025-10-02</x:v>
      </x:c>
      <x:c r="E1462" s="15" t="str">
        <x:v>https://biz.chosun.com/policy/policy_sub/2025/10/02/YB7FNXZNQZFM3NPRM33AMSWXYE/</x:v>
      </x:c>
      <x:c r="F1462" s="14" t="str">
        <x:v>특히 빵(6.5%), 커피(15.6%) 등의 상승세가 두드러졌다.</x:v>
      </x:c>
      <x:c r="G1462" s="15" t="str">
        <x:v>비율·증감률</x:v>
      </x:c>
      <x:c r="H1462" s="15" t="str">
        <x:v>비율·증감률</x:v>
      </x:c>
      <x:c r="I1462" s="15" t="str">
        <x:v>True</x:v>
      </x:c>
      <x:c r="J1462" s="15" t="str"/>
      <x:c r="K1462" s="15" t="str">
        <x:v>가공식품 물가는 4.2% 뛰며 전체 물가를 0.36%p 끌어올렸다.</x:v>
      </x:c>
      <x:c r="L1462" s="15" t="str">
        <x:v>공공서비스 가격은 전년 동월보다 1.2% 올랐다.</x:v>
      </x:c>
      <x:c r="M1462" s="15" t="str">
        <x:v>[6.5, 15.6]</x:v>
      </x:c>
      <x:c r="N1462" s="15" t="str">
        <x:v>['%', '%']</x:v>
      </x:c>
      <x:c r="O1462" s="15" t="str">
        <x:v>[]</x:v>
      </x:c>
      <x:c r="P1462" s="15" t="str">
        <x:v>[]</x:v>
      </x:c>
      <x:c r="Q1462" s="15" t="str">
        <x:v>월별 소비자물가 등락률(tblId=DT_1J22042); 소비자물가지수(2020=100)(tblId=DT_1J22003); 품목별 소비자물가지수(품목성질별: 2020=100)(tblId=DT_1J22112)</x:v>
      </x:c>
      <x:c r="R1462" s="15" t="str">
        <x:v>orgId=101, tblId=DT_1J22042 | obj_l1/itm_id 메타 API로 확인 필요</x:v>
      </x:c>
      <x:c r="S1462" s="15" t="str">
        <x:v>원자료 직접 조회 후 필요 시 증감률 계산</x:v>
      </x:c>
      <x:c r="T1462" s="15" t="str">
        <x:v>검토 필요</x:v>
      </x:c>
      <x:c r="U1462" s="15" t="str">
        <x:v>101</x:v>
      </x:c>
      <x:c r="V1462" s="15" t="str">
        <x:v>DT_1J22042</x:v>
      </x:c>
      <x:c r="W1462" s="15" t="str">
        <x:v>0</x:v>
      </x:c>
      <x:c r="X1462" s="15" t="str">
        <x:v>T03</x:v>
      </x:c>
      <x:c r="Y1462" s="15" t="str">
        <x:v>Y</x:v>
      </x:c>
      <x:c r="Z1462" s="14" t="str">
        <x:v>소비자물가 등락률 후보 선택. 지역/품목/월별 코드 확인 필요 | obj_l1/itm_id 자동 후보 입력</x:v>
      </x:c>
      <x:c r="AA1462" s="15" t="str">
        <x:v>3.2</x:v>
      </x:c>
      <x:c r="AB1462" s="15" t="str">
        <x:v>202606</x:v>
      </x:c>
      <x:c r="AC1462" s="15" t="str">
        <x:v>3.1</x:v>
      </x:c>
      <x:c r="AD1462" s="15" t="str">
        <x:v>202605</x:v>
      </x:c>
      <x:c r="AE1462" s="15" t="str">
        <x:v>3.2258064516129057</x:v>
      </x:c>
      <x:c r="AF1462" s="15" t="str">
        <x:v>0.10000000000000009</x:v>
      </x:c>
      <x:c r="AG1462" s="14" t="str"/>
      <x:c r="AH1462" s="15" t="str">
        <x:v>CHANGE_RATE</x:v>
      </x:c>
      <x:c r="AI1462" s="15" t="str">
        <x:v>15.6</x:v>
      </x:c>
      <x:c r="AJ1462" s="15" t="str">
        <x:v>3.2258064516129057</x:v>
      </x:c>
      <x:c r="AK1462" s="15" t="str">
        <x:v>actual_change_pct 컬럼 사용(전기대비 계산값)</x:v>
      </x:c>
      <x:c r="AL1462" s="14" t="str">
        <x:v>불일치</x:v>
      </x:c>
      <x:c r="AM1462" s="15" t="str">
        <x:v>12.374193548387094</x:v>
      </x:c>
      <x:c r="AN1462" s="14" t="str">
        <x:v>claim=15.6, actual=3.2258064516129057, 오차=12.374 (허용=0.3)</x:v>
      </x:c>
      <x:c r="AO1462" s="15" t="str">
        <x:v>CHANGE_RATE</x:v>
      </x:c>
      <x:c r="AP1462" s="15" t="str">
        <x:v>15.6</x:v>
      </x:c>
      <x:c r="AQ1462" s="14" t="str">
        <x:v>% 숫자 선택</x:v>
      </x:c>
      <x:c r="AR1462" s="15" t="str">
        <x:v>3.2258064516129057</x:v>
      </x:c>
      <x:c r="AS1462" s="14" t="str">
        <x:v>actual_change_pct 사용</x:v>
      </x:c>
      <x:c r="AT1462" s="14" t="str">
        <x:v>불일치</x:v>
      </x:c>
      <x:c r="AU1462" s="15" t="str">
        <x:v>12.374193548387094</x:v>
      </x:c>
      <x:c r="AV1462" s="14" t="str">
        <x:v>claim=15.6, adjusted_actual=3.2258064516129057, 오차=12.374, 허용=0.3</x:v>
      </x:c>
      <x:c r="AW1462" s="14" t="str">
        <x:v>재검토필요_증감률불일치</x:v>
      </x:c>
      <x:c r="AX1462" s="15" t="str">
        <x:v>N</x:v>
      </x:c>
      <x:c r="AY1462" s="15" t="str">
        <x:v>N</x:v>
      </x:c>
      <x:c r="AZ1462" s="14" t="str">
        <x:v>N</x:v>
      </x:c>
      <x:c r="BA1462" s="15" t="str"/>
      <x:c r="BB1462" s="15" t="str"/>
      <x:c r="BC1462" s="14" t="str"/>
      <x:c r="BD1462" s="14" t="str"/>
      <x:c r="BE1462" s="14" t="str">
        <x:v>기존 재검토/판단불가 상태 유지</x:v>
      </x:c>
      <x:c r="BF1462" s="14" t="str">
        <x:v>재검토필요_증감률불일치</x:v>
      </x:c>
      <x:c r="BG1462" s="14" t="str"/>
      <x:c r="BH1462" s="14" t="str"/>
      <x:c r="BI1462" s="14" t="str"/>
      <x:c r="BJ1462" s="14" t="str"/>
      <x:c r="BK1462" s="15" t="str"/>
      <x:c r="BL1462" s="15" t="str"/>
      <x:c r="BM1462" s="14" t="str"/>
      <x:c r="BN1462" s="14" t="str"/>
      <x:c r="BO1462" s="14" t="str"/>
      <x:c r="BP1462" s="14" t="str"/>
      <x:c r="BQ1462" s="15" t="str"/>
      <x:c r="BR1462" s="15" t="str"/>
      <x:c r="BS1462" s="15" t="str"/>
      <x:c r="BT1462" s="15" t="str">
        <x:v>1461</x:v>
      </x:c>
      <x:c r="BU1462" s="15" t="str">
        <x:v>8</x:v>
      </x:c>
      <x:c r="BV1462" s="14" t="str">
        <x:v>물가</x:v>
      </x:c>
      <x:c r="BW1462" s="14" t="str">
        <x:v>수동검토유지</x:v>
      </x:c>
      <x:c r="BX1462" s="14" t="str">
        <x:v>재검토필요_증감률불일치</x:v>
      </x:c>
      <x:c r="BY1462" s="15" t="str">
        <x:v>N/A</x:v>
      </x:c>
      <x:c r="BZ1462" s="14" t="str"/>
      <x:c r="CA1462" s="14" t="str"/>
      <x:c r="CB1462" s="14" t="str"/>
      <x:c r="CC1462" s="15" t="str"/>
      <x:c r="CD1462" s="15" t="str"/>
      <x:c r="CE1462" s="15" t="str"/>
      <x:c r="CF1462" s="15" t="str"/>
      <x:c r="CG1462" s="15" t="str"/>
      <x:c r="CH1462" s="15" t="str"/>
      <x:c r="CI1462" s="15" t="str"/>
      <x:c r="CJ1462" s="15" t="str"/>
      <x:c r="CK1462" s="15" t="str"/>
      <x:c r="CL1462" s="14" t="str"/>
      <x:c r="CM1462" s="15" t="str"/>
      <x:c r="CN1462" s="15" t="str"/>
      <x:c r="CO1462" s="15" t="str"/>
      <x:c r="CP1462" s="15" t="str"/>
      <x:c r="CQ1462" s="14" t="str"/>
      <x:c r="CR1462" s="16" t="str"/>
    </x:row>
    <x:row r="1463" ht="30" customHeight="1">
      <x:c r="A1463" s="13" t="str">
        <x:v>C19720</x:v>
      </x:c>
      <x:c r="B1463" s="15" t="str">
        <x:v>2603</x:v>
      </x:c>
      <x:c r="C1463" s="14" t="str">
        <x:v>9월 소비자물가 상승률 2.1%… 두 달 만에 다시 2%대 (종합)</x:v>
      </x:c>
      <x:c r="D1463" s="15" t="str">
        <x:v>2025-10-02</x:v>
      </x:c>
      <x:c r="E1463" s="15" t="str">
        <x:v>https://biz.chosun.com/policy/policy_sub/2025/10/02/YB7FNXZNQZFM3NPRM33AMSWXYE/</x:v>
      </x:c>
      <x:c r="F1463" s="14" t="str">
        <x:v>공공서비스 가격은 전년 동월보다 1.2% 올랐다.</x:v>
      </x:c>
      <x:c r="G1463" s="15" t="str">
        <x:v>비율·증감률</x:v>
      </x:c>
      <x:c r="H1463" s="15" t="str">
        <x:v>비율·증감률</x:v>
      </x:c>
      <x:c r="I1463" s="15" t="str">
        <x:v>True</x:v>
      </x:c>
      <x:c r="J1463" s="15" t="str"/>
      <x:c r="K1463" s="15" t="str">
        <x:v>특히 빵(6.5%), 커피(15.6%) 등의 상승세가 두드러졌다.</x:v>
      </x:c>
      <x:c r="L1463" s="15" t="str">
        <x:v>공공서비스 물가 상승률은 지난달 -3.6%였으나, 이달 상승 전환했다.</x:v>
      </x:c>
      <x:c r="M1463" s="15" t="str">
        <x:v>[1.2]</x:v>
      </x:c>
      <x:c r="N1463" s="15" t="str">
        <x:v>['%']</x:v>
      </x:c>
      <x:c r="O1463" s="15" t="str">
        <x:v>[]</x:v>
      </x:c>
      <x:c r="P1463" s="15" t="str">
        <x:v>[]</x:v>
      </x:c>
      <x:c r="Q1463" s="15" t="str">
        <x:v>월별 소비자물가 등락률(tblId=DT_1J22042); 소비자물가지수(2020=100)(tblId=DT_1J22003); 품목별 소비자물가지수(품목성질별: 2020=100)(tblId=DT_1J22112)</x:v>
      </x:c>
      <x:c r="R1463" s="15" t="str">
        <x:v>orgId=101, tblId=DT_1J22042 | obj_l1/itm_id 메타 API로 확인 필요</x:v>
      </x:c>
      <x:c r="S1463" s="15" t="str">
        <x:v>원자료 직접 조회 후 필요 시 증감률 계산</x:v>
      </x:c>
      <x:c r="T1463" s="15" t="str">
        <x:v>검토 필요</x:v>
      </x:c>
      <x:c r="U1463" s="15" t="str">
        <x:v>101</x:v>
      </x:c>
      <x:c r="V1463" s="15" t="str">
        <x:v>DT_1J22042</x:v>
      </x:c>
      <x:c r="W1463" s="15" t="str">
        <x:v>0</x:v>
      </x:c>
      <x:c r="X1463" s="15" t="str">
        <x:v>T03</x:v>
      </x:c>
      <x:c r="Y1463" s="15" t="str">
        <x:v>M</x:v>
      </x:c>
      <x:c r="Z1463" s="14" t="str">
        <x:v>소비자물가 등락률 후보 선택. 지역/품목/월별 코드 확인 필요 | obj_l1/itm_id 자동 후보 입력</x:v>
      </x:c>
      <x:c r="AA1463" s="15" t="str">
        <x:v>1.9</x:v>
      </x:c>
      <x:c r="AB1463" s="15" t="str">
        <x:v>202412</x:v>
      </x:c>
      <x:c r="AC1463" s="15" t="str">
        <x:v>3.2</x:v>
      </x:c>
      <x:c r="AD1463" s="15" t="str">
        <x:v>202312</x:v>
      </x:c>
      <x:c r="AE1463" s="15" t="str">
        <x:v>-40.62500000000001</x:v>
      </x:c>
      <x:c r="AF1463" s="15" t="str">
        <x:v>-1.3000000000000003</x:v>
      </x:c>
      <x:c r="AG1463" s="14" t="str"/>
      <x:c r="AH1463" s="15" t="str">
        <x:v>CHANGE_RATE</x:v>
      </x:c>
      <x:c r="AI1463" s="15" t="str">
        <x:v>1.2</x:v>
      </x:c>
      <x:c r="AJ1463" s="15" t="str">
        <x:v>-40.62500000000001</x:v>
      </x:c>
      <x:c r="AK1463" s="15" t="str">
        <x:v>actual_change_pct 컬럼 사용(전기대비 계산값)</x:v>
      </x:c>
      <x:c r="AL1463" s="14" t="str">
        <x:v>불일치</x:v>
      </x:c>
      <x:c r="AM1463" s="15" t="str">
        <x:v>41.82500000000001</x:v>
      </x:c>
      <x:c r="AN1463" s="14" t="str">
        <x:v>claim=1.2, actual=-40.62500000000001, 오차=41.825 (허용=0.3)</x:v>
      </x:c>
      <x:c r="AO1463" s="15" t="str">
        <x:v>CHANGE_RATE</x:v>
      </x:c>
      <x:c r="AP1463" s="15" t="str">
        <x:v>1.2</x:v>
      </x:c>
      <x:c r="AQ1463" s="14" t="str">
        <x:v>% 숫자 선택</x:v>
      </x:c>
      <x:c r="AR1463" s="15" t="str">
        <x:v>-40.62500000000001</x:v>
      </x:c>
      <x:c r="AS1463" s="14" t="str">
        <x:v>actual_change_pct 사용</x:v>
      </x:c>
      <x:c r="AT1463" s="14" t="str">
        <x:v>불일치</x:v>
      </x:c>
      <x:c r="AU1463" s="15" t="str">
        <x:v>41.82500000000001</x:v>
      </x:c>
      <x:c r="AV1463" s="14" t="str">
        <x:v>claim=1.2, adjusted_actual=-40.62500000000001, 오차=41.825, 허용=0.3</x:v>
      </x:c>
      <x:c r="AW1463" s="14" t="str">
        <x:v>재검토필요_증감률불일치</x:v>
      </x:c>
      <x:c r="AX1463" s="15" t="str">
        <x:v>N</x:v>
      </x:c>
      <x:c r="AY1463" s="15" t="str">
        <x:v>N</x:v>
      </x:c>
      <x:c r="AZ1463" s="14" t="str">
        <x:v>N</x:v>
      </x:c>
      <x:c r="BA1463" s="15" t="str"/>
      <x:c r="BB1463" s="15" t="str"/>
      <x:c r="BC1463" s="14" t="str"/>
      <x:c r="BD1463" s="14" t="str"/>
      <x:c r="BE1463" s="14" t="str">
        <x:v>기존 재검토/판단불가 상태 유지</x:v>
      </x:c>
      <x:c r="BF1463" s="14" t="str">
        <x:v>재검토필요_증감률불일치</x:v>
      </x:c>
      <x:c r="BG1463" s="14" t="str"/>
      <x:c r="BH1463" s="14" t="str"/>
      <x:c r="BI1463" s="14" t="str"/>
      <x:c r="BJ1463" s="14" t="str"/>
      <x:c r="BK1463" s="15" t="str"/>
      <x:c r="BL1463" s="15" t="str"/>
      <x:c r="BM1463" s="14" t="str"/>
      <x:c r="BN1463" s="14" t="str"/>
      <x:c r="BO1463" s="14" t="str"/>
      <x:c r="BP1463" s="14" t="str"/>
      <x:c r="BQ1463" s="15" t="str"/>
      <x:c r="BR1463" s="15" t="str"/>
      <x:c r="BS1463" s="15" t="str"/>
      <x:c r="BT1463" s="15" t="str">
        <x:v>1462</x:v>
      </x:c>
      <x:c r="BU1463" s="15" t="str">
        <x:v>8</x:v>
      </x:c>
      <x:c r="BV1463" s="14" t="str">
        <x:v>물가</x:v>
      </x:c>
      <x:c r="BW1463" s="14" t="str">
        <x:v>수동검토유지</x:v>
      </x:c>
      <x:c r="BX1463" s="14" t="str">
        <x:v>재검토필요_증감률불일치</x:v>
      </x:c>
      <x:c r="BY1463" s="15" t="str">
        <x:v>N/A</x:v>
      </x:c>
      <x:c r="BZ1463" s="14" t="str"/>
      <x:c r="CA1463" s="14" t="str"/>
      <x:c r="CB1463" s="14" t="str"/>
      <x:c r="CC1463" s="15" t="str"/>
      <x:c r="CD1463" s="15" t="str"/>
      <x:c r="CE1463" s="15" t="str"/>
      <x:c r="CF1463" s="15" t="str"/>
      <x:c r="CG1463" s="15" t="str"/>
      <x:c r="CH1463" s="15" t="str"/>
      <x:c r="CI1463" s="15" t="str"/>
      <x:c r="CJ1463" s="15" t="str"/>
      <x:c r="CK1463" s="15" t="str"/>
      <x:c r="CL1463" s="14" t="str"/>
      <x:c r="CM1463" s="15" t="str"/>
      <x:c r="CN1463" s="15" t="str"/>
      <x:c r="CO1463" s="15" t="str"/>
      <x:c r="CP1463" s="15" t="str"/>
      <x:c r="CQ1463" s="14" t="str"/>
      <x:c r="CR1463" s="16" t="str"/>
    </x:row>
    <x:row r="1464" ht="30" customHeight="1">
      <x:c r="A1464" s="13" t="str">
        <x:v>C19721</x:v>
      </x:c>
      <x:c r="B1464" s="15" t="str">
        <x:v>2603</x:v>
      </x:c>
      <x:c r="C1464" s="14" t="str">
        <x:v>9월 소비자물가 상승률 2.1%… 두 달 만에 다시 2%대 (종합)</x:v>
      </x:c>
      <x:c r="D1464" s="15" t="str">
        <x:v>2025-10-02</x:v>
      </x:c>
      <x:c r="E1464" s="15" t="str">
        <x:v>https://biz.chosun.com/policy/policy_sub/2025/10/02/YB7FNXZNQZFM3NPRM33AMSWXYE/</x:v>
      </x:c>
      <x:c r="F1464" s="14" t="str">
        <x:v>공공서비스 물가 상승률은 지난달 -3.6%였으나, 이달 상승 전환했다.</x:v>
      </x:c>
      <x:c r="G1464" s="15" t="str">
        <x:v>비율·증감률</x:v>
      </x:c>
      <x:c r="H1464" s="15" t="str">
        <x:v>비율·증감률</x:v>
      </x:c>
      <x:c r="I1464" s="15" t="str">
        <x:v>True</x:v>
      </x:c>
      <x:c r="J1464" s="15" t="str"/>
      <x:c r="K1464" s="15" t="str">
        <x:v>공공서비스 가격은 전년 동월보다 1.2% 올랐다.</x:v>
      </x:c>
      <x:c r="L1464" s="15" t="str">
        <x:v>공공서비스 물가 상승률은 전체 소비자물가 상승률 중 0.57%p를 끌어올렸다.</x:v>
      </x:c>
      <x:c r="M1464" s="15" t="str">
        <x:v>[3.6]</x:v>
      </x:c>
      <x:c r="N1464" s="15" t="str">
        <x:v>['%']</x:v>
      </x:c>
      <x:c r="O1464" s="15" t="str">
        <x:v>[]</x:v>
      </x:c>
      <x:c r="P1464" s="15" t="str">
        <x:v>[]</x:v>
      </x:c>
      <x:c r="Q1464" s="15" t="str">
        <x:v>월별 소비자물가 등락률(tblId=DT_1J22042); 소비자물가지수(2020=100)(tblId=DT_1J22003); 품목별 소비자물가지수(품목성질별: 2020=100)(tblId=DT_1J22112)</x:v>
      </x:c>
      <x:c r="R1464" s="15" t="str">
        <x:v>orgId=101, tblId=DT_1J22042 | obj_l1/itm_id 메타 API로 확인 필요</x:v>
      </x:c>
      <x:c r="S1464" s="15" t="str">
        <x:v>원자료 직접 조회 후 필요 시 증감률 계산</x:v>
      </x:c>
      <x:c r="T1464" s="15" t="str">
        <x:v>검토 필요</x:v>
      </x:c>
      <x:c r="U1464" s="15" t="str">
        <x:v>101</x:v>
      </x:c>
      <x:c r="V1464" s="15" t="str">
        <x:v>DT_1J22042</x:v>
      </x:c>
      <x:c r="W1464" s="15" t="str">
        <x:v>0</x:v>
      </x:c>
      <x:c r="X1464" s="15" t="str">
        <x:v>T03</x:v>
      </x:c>
      <x:c r="Y1464" s="15" t="str">
        <x:v>M</x:v>
      </x:c>
      <x:c r="Z1464" s="14" t="str">
        <x:v>소비자물가 등락률 후보 선택. 지역/품목/월별 코드 확인 필요 | obj_l1/itm_id 자동 후보 입력</x:v>
      </x:c>
      <x:c r="AA1464" s="15" t="str">
        <x:v>2.1</x:v>
      </x:c>
      <x:c r="AB1464" s="15" t="str">
        <x:v>202509</x:v>
      </x:c>
      <x:c r="AC1464" s="15" t="str">
        <x:v>1.7</x:v>
      </x:c>
      <x:c r="AD1464" s="15" t="str">
        <x:v>202508</x:v>
      </x:c>
      <x:c r="AE1464" s="15" t="str">
        <x:v>23.52941176470589</x:v>
      </x:c>
      <x:c r="AF1464" s="15" t="str">
        <x:v>0.40000000000000013</x:v>
      </x:c>
      <x:c r="AG1464" s="14" t="str"/>
      <x:c r="AH1464" s="15" t="str">
        <x:v>CHANGE_RATE</x:v>
      </x:c>
      <x:c r="AI1464" s="15" t="str">
        <x:v>-3.6</x:v>
      </x:c>
      <x:c r="AJ1464" s="15" t="str">
        <x:v>23.52941176470589</x:v>
      </x:c>
      <x:c r="AK1464" s="15" t="str">
        <x:v>actual_change_pct 컬럼 사용(전기대비 계산값)</x:v>
      </x:c>
      <x:c r="AL1464" s="14" t="str">
        <x:v>불일치</x:v>
      </x:c>
      <x:c r="AM1464" s="15" t="str">
        <x:v>27.129411764705893</x:v>
      </x:c>
      <x:c r="AN1464" s="14" t="str">
        <x:v>claim=-3.6, actual=23.52941176470589, 오차=27.129 (허용=0.3)</x:v>
      </x:c>
      <x:c r="AO1464" s="15" t="str">
        <x:v>CHANGE_RATE</x:v>
      </x:c>
      <x:c r="AP1464" s="15" t="str">
        <x:v>-3.6</x:v>
      </x:c>
      <x:c r="AQ1464" s="14" t="str">
        <x:v>% 숫자 선택</x:v>
      </x:c>
      <x:c r="AR1464" s="15" t="str">
        <x:v>23.52941176470589</x:v>
      </x:c>
      <x:c r="AS1464" s="14" t="str">
        <x:v>actual_change_pct 사용</x:v>
      </x:c>
      <x:c r="AT1464" s="14" t="str">
        <x:v>불일치</x:v>
      </x:c>
      <x:c r="AU1464" s="15" t="str">
        <x:v>27.129411764705893</x:v>
      </x:c>
      <x:c r="AV1464" s="14" t="str">
        <x:v>claim=-3.6, adjusted_actual=23.52941176470589, 오차=27.129, 허용=0.3</x:v>
      </x:c>
      <x:c r="AW1464" s="14" t="str">
        <x:v>재검토필요_증감률불일치</x:v>
      </x:c>
      <x:c r="AX1464" s="15" t="str">
        <x:v>N</x:v>
      </x:c>
      <x:c r="AY1464" s="15" t="str">
        <x:v>N</x:v>
      </x:c>
      <x:c r="AZ1464" s="14" t="str">
        <x:v>N</x:v>
      </x:c>
      <x:c r="BA1464" s="15" t="str"/>
      <x:c r="BB1464" s="15" t="str"/>
      <x:c r="BC1464" s="14" t="str"/>
      <x:c r="BD1464" s="14" t="str"/>
      <x:c r="BE1464" s="14" t="str">
        <x:v>기존 재검토/판단불가 상태 유지</x:v>
      </x:c>
      <x:c r="BF1464" s="14" t="str">
        <x:v>재검토필요_증감률불일치</x:v>
      </x:c>
      <x:c r="BG1464" s="14" t="str"/>
      <x:c r="BH1464" s="14" t="str"/>
      <x:c r="BI1464" s="14" t="str"/>
      <x:c r="BJ1464" s="14" t="str"/>
      <x:c r="BK1464" s="15" t="str"/>
      <x:c r="BL1464" s="15" t="str"/>
      <x:c r="BM1464" s="14" t="str"/>
      <x:c r="BN1464" s="14" t="str"/>
      <x:c r="BO1464" s="14" t="str"/>
      <x:c r="BP1464" s="14" t="str"/>
      <x:c r="BQ1464" s="15" t="str"/>
      <x:c r="BR1464" s="15" t="str"/>
      <x:c r="BS1464" s="15" t="str"/>
      <x:c r="BT1464" s="15" t="str">
        <x:v>1463</x:v>
      </x:c>
      <x:c r="BU1464" s="15" t="str">
        <x:v>8</x:v>
      </x:c>
      <x:c r="BV1464" s="14" t="str">
        <x:v>물가</x:v>
      </x:c>
      <x:c r="BW1464" s="14" t="str">
        <x:v>수동검토유지</x:v>
      </x:c>
      <x:c r="BX1464" s="14" t="str">
        <x:v>재검토필요_증감률불일치</x:v>
      </x:c>
      <x:c r="BY1464" s="15" t="str">
        <x:v>N/A</x:v>
      </x:c>
      <x:c r="BZ1464" s="14" t="str"/>
      <x:c r="CA1464" s="14" t="str"/>
      <x:c r="CB1464" s="14" t="str"/>
      <x:c r="CC1464" s="15" t="str"/>
      <x:c r="CD1464" s="15" t="str"/>
      <x:c r="CE1464" s="15" t="str"/>
      <x:c r="CF1464" s="15" t="str"/>
      <x:c r="CG1464" s="15" t="str"/>
      <x:c r="CH1464" s="15" t="str"/>
      <x:c r="CI1464" s="15" t="str"/>
      <x:c r="CJ1464" s="15" t="str"/>
      <x:c r="CK1464" s="15" t="str"/>
      <x:c r="CL1464" s="14" t="str"/>
      <x:c r="CM1464" s="15" t="str"/>
      <x:c r="CN1464" s="15" t="str"/>
      <x:c r="CO1464" s="15" t="str"/>
      <x:c r="CP1464" s="15" t="str"/>
      <x:c r="CQ1464" s="14" t="str"/>
      <x:c r="CR1464" s="16" t="str"/>
    </x:row>
    <x:row r="1465" ht="30" customHeight="1">
      <x:c r="A1465" s="13" t="str">
        <x:v>C19722</x:v>
      </x:c>
      <x:c r="B1465" s="15" t="str">
        <x:v>2603</x:v>
      </x:c>
      <x:c r="C1465" s="14" t="str">
        <x:v>9월 소비자물가 상승률 2.1%… 두 달 만에 다시 2%대 (종합)</x:v>
      </x:c>
      <x:c r="D1465" s="15" t="str">
        <x:v>2025-10-02</x:v>
      </x:c>
      <x:c r="E1465" s="15" t="str">
        <x:v>https://biz.chosun.com/policy/policy_sub/2025/10/02/YB7FNXZNQZFM3NPRM33AMSWXYE/</x:v>
      </x:c>
      <x:c r="F1465" s="14" t="str">
        <x:v>공공서비스 물가 상승률은 전체 소비자물가 상승률 중 0.57%p를 끌어올렸다.</x:v>
      </x:c>
      <x:c r="G1465" s="15" t="str">
        <x:v>물가지표</x:v>
      </x:c>
      <x:c r="H1465" s="15" t="str">
        <x:v>물가지표; 비율·증감률</x:v>
      </x:c>
      <x:c r="I1465" s="15" t="str">
        <x:v>True</x:v>
      </x:c>
      <x:c r="J1465" s="15" t="str"/>
      <x:c r="K1465" s="15" t="str">
        <x:v>공공서비스 물가 상승률은 지난달 -3.6%였으나, 이달 상승 전환했다.</x:v>
      </x:c>
      <x:c r="L1465" s="15" t="str">
        <x:v>개인 서비스 물가 상승률은 지난달 3.1%에서 2.9% 상승으로 상승폭을 축소했다.</x:v>
      </x:c>
      <x:c r="M1465" s="15" t="str">
        <x:v>[0.57]</x:v>
      </x:c>
      <x:c r="N1465" s="15" t="str">
        <x:v>['%']</x:v>
      </x:c>
      <x:c r="O1465" s="15" t="str">
        <x:v>[]</x:v>
      </x:c>
      <x:c r="P1465" s="15" t="str">
        <x:v>[]</x:v>
      </x:c>
      <x:c r="Q1465" s="15" t="str">
        <x:v>월별 소비자물가 등락률(tblId=DT_1J22042); 소비자물가지수(2020=100)(tblId=DT_1J22003); 품목별 소비자물가지수(품목성질별: 2020=100)(tblId=DT_1J22112)</x:v>
      </x:c>
      <x:c r="R1465" s="15" t="str">
        <x:v>orgId=101, tblId=DT_1J22042 | obj_l1/itm_id 메타 API로 확인 필요</x:v>
      </x:c>
      <x:c r="S1465" s="15" t="str">
        <x:v>원자료 직접 조회 후 필요 시 증감률 계산</x:v>
      </x:c>
      <x:c r="T1465" s="15" t="str">
        <x:v>검토 필요</x:v>
      </x:c>
      <x:c r="U1465" s="15" t="str">
        <x:v>101</x:v>
      </x:c>
      <x:c r="V1465" s="15" t="str">
        <x:v>DT_1J22042</x:v>
      </x:c>
      <x:c r="W1465" s="15" t="str">
        <x:v>0</x:v>
      </x:c>
      <x:c r="X1465" s="15" t="str">
        <x:v>T03</x:v>
      </x:c>
      <x:c r="Y1465" s="15" t="str">
        <x:v>Y</x:v>
      </x:c>
      <x:c r="Z1465" s="14" t="str">
        <x:v>소비자물가 등락률 후보 선택. 지역/품목/월별 코드 확인 필요 | obj_l1/itm_id 자동 후보 입력</x:v>
      </x:c>
      <x:c r="AA1465" s="15" t="str">
        <x:v>3.2</x:v>
      </x:c>
      <x:c r="AB1465" s="15" t="str">
        <x:v>202606</x:v>
      </x:c>
      <x:c r="AC1465" s="15" t="str">
        <x:v>3.1</x:v>
      </x:c>
      <x:c r="AD1465" s="15" t="str">
        <x:v>202605</x:v>
      </x:c>
      <x:c r="AE1465" s="15" t="str">
        <x:v>3.2258064516129057</x:v>
      </x:c>
      <x:c r="AF1465" s="15" t="str">
        <x:v>0.10000000000000009</x:v>
      </x:c>
      <x:c r="AG1465" s="14" t="str"/>
      <x:c r="AH1465" s="15" t="str">
        <x:v>POINT_CHANGE</x:v>
      </x:c>
      <x:c r="AI1465" s="15" t="str">
        <x:v>0.57</x:v>
      </x:c>
      <x:c r="AJ1465" s="15" t="str">
        <x:v>0.10000000000000009</x:v>
      </x:c>
      <x:c r="AK1465" s="15" t="str">
        <x:v>actual_change_point 컬럼 사용(전기대비 계산값)</x:v>
      </x:c>
      <x:c r="AL1465" s="14" t="str">
        <x:v>불일치</x:v>
      </x:c>
      <x:c r="AM1465" s="15" t="str">
        <x:v>0.46999999999999986</x:v>
      </x:c>
      <x:c r="AN1465" s="14" t="str">
        <x:v>claim=0.57, actual=0.10000000000000009, 오차=0.470 (허용=0.3)</x:v>
      </x:c>
      <x:c r="AO1465" s="15" t="str">
        <x:v>POINT_CHANGE</x:v>
      </x:c>
      <x:c r="AP1465" s="15" t="str">
        <x:v>0.57</x:v>
      </x:c>
      <x:c r="AQ1465" s="14" t="str">
        <x:v>포인트/%p 숫자 선택</x:v>
      </x:c>
      <x:c r="AR1465" s="15" t="str">
        <x:v>0.10000000000000009</x:v>
      </x:c>
      <x:c r="AS1465" s="14" t="str">
        <x:v>actual_change_point 사용</x:v>
      </x:c>
      <x:c r="AT1465" s="14" t="str">
        <x:v>불일치</x:v>
      </x:c>
      <x:c r="AU1465" s="15" t="str">
        <x:v>0.46999999999999986</x:v>
      </x:c>
      <x:c r="AV1465" s="14" t="str">
        <x:v>claim=0.57, adjusted_actual=0.10000000000000009, 오차=0.470, 허용=0.3</x:v>
      </x:c>
      <x:c r="AW1465" s="14" t="str">
        <x:v>재검토필요_증감률불일치</x:v>
      </x:c>
      <x:c r="AX1465" s="15" t="str">
        <x:v>N</x:v>
      </x:c>
      <x:c r="AY1465" s="15" t="str">
        <x:v>N</x:v>
      </x:c>
      <x:c r="AZ1465" s="14" t="str">
        <x:v>N</x:v>
      </x:c>
      <x:c r="BA1465" s="15" t="str"/>
      <x:c r="BB1465" s="15" t="str"/>
      <x:c r="BC1465" s="14" t="str"/>
      <x:c r="BD1465" s="14" t="str"/>
      <x:c r="BE1465" s="14" t="str">
        <x:v>기존 재검토/판단불가 상태 유지</x:v>
      </x:c>
      <x:c r="BF1465" s="14" t="str">
        <x:v>재검토필요_증감률불일치</x:v>
      </x:c>
      <x:c r="BG1465" s="14" t="str"/>
      <x:c r="BH1465" s="14" t="str"/>
      <x:c r="BI1465" s="14" t="str"/>
      <x:c r="BJ1465" s="14" t="str"/>
      <x:c r="BK1465" s="15" t="str"/>
      <x:c r="BL1465" s="15" t="str"/>
      <x:c r="BM1465" s="14" t="str"/>
      <x:c r="BN1465" s="14" t="str"/>
      <x:c r="BO1465" s="14" t="str"/>
      <x:c r="BP1465" s="14" t="str"/>
      <x:c r="BQ1465" s="15" t="str"/>
      <x:c r="BR1465" s="15" t="str"/>
      <x:c r="BS1465" s="15" t="str"/>
      <x:c r="BT1465" s="15" t="str">
        <x:v>1464</x:v>
      </x:c>
      <x:c r="BU1465" s="15" t="str">
        <x:v>8</x:v>
      </x:c>
      <x:c r="BV1465" s="14" t="str">
        <x:v>물가</x:v>
      </x:c>
      <x:c r="BW1465" s="14" t="str">
        <x:v>코드북_비검증분류</x:v>
      </x:c>
      <x:c r="BX1465" s="14" t="str">
        <x:v>판단불가_기여도 미제공</x:v>
      </x:c>
      <x:c r="BY1465" s="15" t="str">
        <x:v>N/A</x:v>
      </x:c>
      <x:c r="BZ1465" s="14" t="str">
        <x:v>판단불가</x:v>
      </x:c>
      <x:c r="CA1465" s="14" t="str">
        <x:v>기여도 미제공</x:v>
      </x:c>
      <x:c r="CB1465" s="14" t="str">
        <x:v>KOSIS 코드북 표에 물가 기여도 항목이 없음</x:v>
      </x:c>
      <x:c r="CC1465" s="15" t="str"/>
      <x:c r="CD1465" s="15" t="str"/>
      <x:c r="CE1465" s="15" t="str"/>
      <x:c r="CF1465" s="15" t="str"/>
      <x:c r="CG1465" s="15" t="str"/>
      <x:c r="CH1465" s="15" t="str"/>
      <x:c r="CI1465" s="15" t="str"/>
      <x:c r="CJ1465" s="15" t="str"/>
      <x:c r="CK1465" s="15" t="str"/>
      <x:c r="CL1465" s="14" t="str"/>
      <x:c r="CM1465" s="15" t="str"/>
      <x:c r="CN1465" s="15" t="str"/>
      <x:c r="CO1465" s="15" t="str"/>
      <x:c r="CP1465" s="15" t="str"/>
      <x:c r="CQ1465" s="14" t="str"/>
      <x:c r="CR1465" s="16" t="str"/>
    </x:row>
    <x:row r="1466" ht="30" customHeight="1">
      <x:c r="A1466" s="13" t="str">
        <x:v>C19723</x:v>
      </x:c>
      <x:c r="B1466" s="15" t="str">
        <x:v>2603</x:v>
      </x:c>
      <x:c r="C1466" s="14" t="str">
        <x:v>9월 소비자물가 상승률 2.1%… 두 달 만에 다시 2%대 (종합)</x:v>
      </x:c>
      <x:c r="D1466" s="15" t="str">
        <x:v>2025-10-02</x:v>
      </x:c>
      <x:c r="E1466" s="15" t="str">
        <x:v>https://biz.chosun.com/policy/policy_sub/2025/10/02/YB7FNXZNQZFM3NPRM33AMSWXYE/</x:v>
      </x:c>
      <x:c r="F1466" s="14" t="str">
        <x:v>개인 서비스 물가 상승률은 지난달 3.1%에서 2.9% 상승으로 상승폭을 축소했다.</x:v>
      </x:c>
      <x:c r="G1466" s="15" t="str">
        <x:v>비율·증감률</x:v>
      </x:c>
      <x:c r="H1466" s="15" t="str">
        <x:v>비율·증감률</x:v>
      </x:c>
      <x:c r="I1466" s="15" t="str">
        <x:v>True</x:v>
      </x:c>
      <x:c r="J1466" s="15" t="str"/>
      <x:c r="K1466" s="15" t="str">
        <x:v>공공서비스 물가 상승률은 전체 소비자물가 상승률 중 0.57%p를 끌어올렸다.</x:v>
      </x:c>
      <x:c r="L1466" s="15" t="str">
        <x:v>휴가철이 종료되고, 올해 추석이 10월로 넘어가면서 여행관련 품목의 하락폭이 컸다.</x:v>
      </x:c>
      <x:c r="M1466" s="15" t="str">
        <x:v>[3.1, 2.9]</x:v>
      </x:c>
      <x:c r="N1466" s="15" t="str">
        <x:v>['%', '%']</x:v>
      </x:c>
      <x:c r="O1466" s="15" t="str">
        <x:v>[]</x:v>
      </x:c>
      <x:c r="P1466" s="15" t="str">
        <x:v>[]</x:v>
      </x:c>
      <x:c r="Q1466" s="15" t="str">
        <x:v>월별 소비자물가 등락률(tblId=DT_1J22042); 소비자물가지수(2020=100)(tblId=DT_1J22003); 품목별 소비자물가지수(품목성질별: 2020=100)(tblId=DT_1J22112)</x:v>
      </x:c>
      <x:c r="R1466" s="15" t="str">
        <x:v>orgId=101, tblId=DT_1J22042 | obj_l1/itm_id 메타 API로 확인 필요</x:v>
      </x:c>
      <x:c r="S1466" s="15" t="str">
        <x:v>원자료 직접 조회 후 필요 시 증감률 계산</x:v>
      </x:c>
      <x:c r="T1466" s="15" t="str">
        <x:v>검토 필요</x:v>
      </x:c>
      <x:c r="U1466" s="15" t="str">
        <x:v>101</x:v>
      </x:c>
      <x:c r="V1466" s="15" t="str">
        <x:v>DT_1J22042</x:v>
      </x:c>
      <x:c r="W1466" s="15" t="str">
        <x:v>0</x:v>
      </x:c>
      <x:c r="X1466" s="15" t="str">
        <x:v>T03</x:v>
      </x:c>
      <x:c r="Y1466" s="15" t="str">
        <x:v>M</x:v>
      </x:c>
      <x:c r="Z1466" s="14" t="str">
        <x:v>소비자물가 등락률 후보 선택. 지역/품목/월별 코드 확인 필요 | obj_l1/itm_id 자동 후보 입력</x:v>
      </x:c>
      <x:c r="AA1466" s="15" t="str">
        <x:v>2.1</x:v>
      </x:c>
      <x:c r="AB1466" s="15" t="str">
        <x:v>202509</x:v>
      </x:c>
      <x:c r="AC1466" s="15" t="str">
        <x:v>1.7</x:v>
      </x:c>
      <x:c r="AD1466" s="15" t="str">
        <x:v>202508</x:v>
      </x:c>
      <x:c r="AE1466" s="15" t="str">
        <x:v>23.52941176470589</x:v>
      </x:c>
      <x:c r="AF1466" s="15" t="str">
        <x:v>0.40000000000000013</x:v>
      </x:c>
      <x:c r="AG1466" s="14" t="str"/>
      <x:c r="AH1466" s="15" t="str">
        <x:v>ABS_TO_ABS</x:v>
      </x:c>
      <x:c r="AI1466" s="15" t="str">
        <x:v>3.1</x:v>
      </x:c>
      <x:c r="AJ1466" s="15" t="str">
        <x:v>2.1</x:v>
      </x:c>
      <x:c r="AK1466" s="15" t="str">
        <x:v>actual_value 컬럼 사용</x:v>
      </x:c>
      <x:c r="AL1466" s="14" t="str">
        <x:v>불일치</x:v>
      </x:c>
      <x:c r="AM1466" s="15" t="str">
        <x:v>0.47619047619047616</x:v>
      </x:c>
      <x:c r="AN1466" s="14" t="str">
        <x:v>claim=3.1, actual=2.1, 오차=0.476 (허용=0.02)</x:v>
      </x:c>
      <x:c r="AO1466" s="15" t="str">
        <x:v>ABS_TO_ABS</x:v>
      </x:c>
      <x:c r="AP1466" s="15" t="str">
        <x:v>2.9</x:v>
      </x:c>
      <x:c r="AQ1466" s="14" t="str">
        <x:v>% 숫자 선택</x:v>
      </x:c>
      <x:c r="AR1466" s="15" t="str">
        <x:v>2.1</x:v>
      </x:c>
      <x:c r="AS1466" s="14" t="str">
        <x:v>actual_value 사용</x:v>
      </x:c>
      <x:c r="AT1466" s="14" t="str">
        <x:v>불일치</x:v>
      </x:c>
      <x:c r="AU1466" s="15" t="str">
        <x:v>0.3809523809523809</x:v>
      </x:c>
      <x:c r="AV1466" s="14" t="str">
        <x:v>claim=2.9, adjusted_actual=2.1, 오차=0.381, 허용=0.02</x:v>
      </x:c>
      <x:c r="AW1466" s="14" t="str">
        <x:v>재검토필요_수준값불일치</x:v>
      </x:c>
      <x:c r="AX1466" s="15" t="str">
        <x:v>N</x:v>
      </x:c>
      <x:c r="AY1466" s="15" t="str">
        <x:v>N</x:v>
      </x:c>
      <x:c r="AZ1466" s="14" t="str">
        <x:v>N</x:v>
      </x:c>
      <x:c r="BA1466" s="15" t="str"/>
      <x:c r="BB1466" s="15" t="str"/>
      <x:c r="BC1466" s="14" t="str"/>
      <x:c r="BD1466" s="14" t="str"/>
      <x:c r="BE1466" s="14" t="str">
        <x:v>기존 재검토/판단불가 상태 유지</x:v>
      </x:c>
      <x:c r="BF1466" s="14" t="str">
        <x:v>재검토필요_수준값불일치</x:v>
      </x:c>
      <x:c r="BG1466" s="14" t="str"/>
      <x:c r="BH1466" s="14" t="str"/>
      <x:c r="BI1466" s="14" t="str"/>
      <x:c r="BJ1466" s="14" t="str"/>
      <x:c r="BK1466" s="15" t="str"/>
      <x:c r="BL1466" s="15" t="str"/>
      <x:c r="BM1466" s="14" t="str"/>
      <x:c r="BN1466" s="14" t="str"/>
      <x:c r="BO1466" s="14" t="str"/>
      <x:c r="BP1466" s="14" t="str"/>
      <x:c r="BQ1466" s="15" t="str"/>
      <x:c r="BR1466" s="15" t="str"/>
      <x:c r="BS1466" s="15" t="str"/>
      <x:c r="BT1466" s="15" t="str">
        <x:v>1465</x:v>
      </x:c>
      <x:c r="BU1466" s="15" t="str">
        <x:v>8</x:v>
      </x:c>
      <x:c r="BV1466" s="14" t="str">
        <x:v>물가</x:v>
      </x:c>
      <x:c r="BW1466" s="14" t="str">
        <x:v>수동검토유지</x:v>
      </x:c>
      <x:c r="BX1466" s="14" t="str">
        <x:v>재검토필요_수준값불일치</x:v>
      </x:c>
      <x:c r="BY1466" s="15" t="str">
        <x:v>N/A</x:v>
      </x:c>
      <x:c r="BZ1466" s="14" t="str"/>
      <x:c r="CA1466" s="14" t="str"/>
      <x:c r="CB1466" s="14" t="str"/>
      <x:c r="CC1466" s="15" t="str"/>
      <x:c r="CD1466" s="15" t="str"/>
      <x:c r="CE1466" s="15" t="str"/>
      <x:c r="CF1466" s="15" t="str"/>
      <x:c r="CG1466" s="15" t="str"/>
      <x:c r="CH1466" s="15" t="str"/>
      <x:c r="CI1466" s="15" t="str"/>
      <x:c r="CJ1466" s="15" t="str"/>
      <x:c r="CK1466" s="15" t="str"/>
      <x:c r="CL1466" s="14" t="str"/>
      <x:c r="CM1466" s="15" t="str"/>
      <x:c r="CN1466" s="15" t="str"/>
      <x:c r="CO1466" s="15" t="str"/>
      <x:c r="CP1466" s="15" t="str"/>
      <x:c r="CQ1466" s="14" t="str"/>
      <x:c r="CR1466" s="16" t="str"/>
    </x:row>
    <x:row r="1467" ht="30" customHeight="1">
      <x:c r="A1467" s="13" t="str">
        <x:v>C19725</x:v>
      </x:c>
      <x:c r="B1467" s="15" t="str">
        <x:v>2603</x:v>
      </x:c>
      <x:c r="C1467" s="14" t="str">
        <x:v>9월 소비자물가 상승률 2.1%… 두 달 만에 다시 2%대 (종합)</x:v>
      </x:c>
      <x:c r="D1467" s="15" t="str">
        <x:v>2025-10-02</x:v>
      </x:c>
      <x:c r="E1467" s="15" t="str">
        <x:v>https://biz.chosun.com/policy/policy_sub/2025/10/02/YB7FNXZNQZFM3NPRM33AMSWXYE/</x:v>
      </x:c>
      <x:c r="F1467" s="14" t="str">
        <x:v>다만, 외식 가격은 지난해 같은 기간에 비해 3.4% 상승해 전월 물가상승률(3.1%)보다 상승폭을 키웠다.</x:v>
      </x:c>
      <x:c r="G1467" s="15" t="str">
        <x:v>물가지표</x:v>
      </x:c>
      <x:c r="H1467" s="15" t="str">
        <x:v>물가지표; 비율·증감률</x:v>
      </x:c>
      <x:c r="I1467" s="15" t="str">
        <x:v>True</x:v>
      </x:c>
      <x:c r="J1467" s="15" t="str"/>
      <x:c r="K1467" s="15" t="str">
        <x:v>휴가철이 종료되고, 올해 추석이 10월로 넘어가면서 여행관련 품목의 하락폭이 컸다.</x:v>
      </x:c>
      <x:c r="L1467" s="15" t="str">
        <x:v>통계청은 "피자, 햄버거 등의 세일가가 환원되면서 외식 물가가 상승했다"면서 "원재료비와 인건비 상승도 영향을 미쳤다"고 설명했다.</x:v>
      </x:c>
      <x:c r="M1467" s="15" t="str">
        <x:v>[3.4, 3.1]</x:v>
      </x:c>
      <x:c r="N1467" s="15" t="str">
        <x:v>['%', '%']</x:v>
      </x:c>
      <x:c r="O1467" s="15" t="str">
        <x:v>[]</x:v>
      </x:c>
      <x:c r="P1467" s="15" t="str">
        <x:v>[]</x:v>
      </x:c>
      <x:c r="Q1467" s="15" t="str">
        <x:v>월별 소비자물가 등락률(tblId=DT_1J22042); 소비자물가지수(2020=100)(tblId=DT_1J22003); 품목별 소비자물가지수(품목성질별: 2020=100)(tblId=DT_1J22112)</x:v>
      </x:c>
      <x:c r="R1467" s="15" t="str">
        <x:v>orgId=101, tblId=DT_1J22042 | obj_l1/itm_id 메타 API로 확인 필요</x:v>
      </x:c>
      <x:c r="S1467" s="15" t="str">
        <x:v>원자료 직접 조회 후 필요 시 증감률 계산</x:v>
      </x:c>
      <x:c r="T1467" s="15" t="str">
        <x:v>검토 필요</x:v>
      </x:c>
      <x:c r="U1467" s="15" t="str">
        <x:v>101</x:v>
      </x:c>
      <x:c r="V1467" s="15" t="str">
        <x:v>DT_1J22042</x:v>
      </x:c>
      <x:c r="W1467" s="15" t="str">
        <x:v>0</x:v>
      </x:c>
      <x:c r="X1467" s="15" t="str">
        <x:v>T02</x:v>
      </x:c>
      <x:c r="Y1467" s="15" t="str">
        <x:v>M</x:v>
      </x:c>
      <x:c r="Z1467" s="14" t="str">
        <x:v>소비자물가 등락률 후보 선택. 지역/품목/월별 코드 확인 필요 | obj_l1/itm_id 자동 후보 입력</x:v>
      </x:c>
      <x:c r="AA1467" s="15" t="str">
        <x:v>0.1</x:v>
      </x:c>
      <x:c r="AB1467" s="15" t="str">
        <x:v>202409</x:v>
      </x:c>
      <x:c r="AC1467" s="15" t="str">
        <x:v>0.4</x:v>
      </x:c>
      <x:c r="AD1467" s="15" t="str">
        <x:v>202408</x:v>
      </x:c>
      <x:c r="AE1467" s="15" t="str">
        <x:v>-75.00000000000001</x:v>
      </x:c>
      <x:c r="AF1467" s="15" t="str">
        <x:v>-0.30000000000000004</x:v>
      </x:c>
      <x:c r="AG1467" s="14" t="str"/>
      <x:c r="AH1467" s="15" t="str">
        <x:v>CHANGE_RATE</x:v>
      </x:c>
      <x:c r="AI1467" s="15" t="str">
        <x:v>3.1</x:v>
      </x:c>
      <x:c r="AJ1467" s="15" t="str">
        <x:v>-75.00000000000001</x:v>
      </x:c>
      <x:c r="AK1467" s="15" t="str">
        <x:v>actual_change_pct 컬럼 사용(전기대비 계산값)</x:v>
      </x:c>
      <x:c r="AL1467" s="14" t="str">
        <x:v>불일치</x:v>
      </x:c>
      <x:c r="AM1467" s="15" t="str">
        <x:v>78.10000000000001</x:v>
      </x:c>
      <x:c r="AN1467" s="14" t="str">
        <x:v>claim=3.1, actual=-75.00000000000001, 오차=78.100 (허용=0.3)</x:v>
      </x:c>
      <x:c r="AO1467" s="15" t="str">
        <x:v>CHANGE_RATE</x:v>
      </x:c>
      <x:c r="AP1467" s="15" t="str">
        <x:v>3.1</x:v>
      </x:c>
      <x:c r="AQ1467" s="14" t="str">
        <x:v>% 숫자 선택</x:v>
      </x:c>
      <x:c r="AR1467" s="15" t="str">
        <x:v>-75.00000000000001</x:v>
      </x:c>
      <x:c r="AS1467" s="14" t="str">
        <x:v>actual_change_pct 사용</x:v>
      </x:c>
      <x:c r="AT1467" s="14" t="str">
        <x:v>불일치</x:v>
      </x:c>
      <x:c r="AU1467" s="15" t="str">
        <x:v>78.10000000000001</x:v>
      </x:c>
      <x:c r="AV1467" s="14" t="str">
        <x:v>claim=3.1, adjusted_actual=-75.00000000000001, 오차=78.100, 허용=0.3</x:v>
      </x:c>
      <x:c r="AW1467" s="14" t="str">
        <x:v>재검토필요_증감률불일치</x:v>
      </x:c>
      <x:c r="AX1467" s="15" t="str">
        <x:v>N</x:v>
      </x:c>
      <x:c r="AY1467" s="15" t="str">
        <x:v>N</x:v>
      </x:c>
      <x:c r="AZ1467" s="14" t="str">
        <x:v>N</x:v>
      </x:c>
      <x:c r="BA1467" s="15" t="str"/>
      <x:c r="BB1467" s="15" t="str"/>
      <x:c r="BC1467" s="14" t="str"/>
      <x:c r="BD1467" s="14" t="str"/>
      <x:c r="BE1467" s="14" t="str">
        <x:v>기존 재검토/판단불가 상태 유지</x:v>
      </x:c>
      <x:c r="BF1467" s="14" t="str">
        <x:v>재검토필요_증감률불일치</x:v>
      </x:c>
      <x:c r="BG1467" s="14" t="str"/>
      <x:c r="BH1467" s="14" t="str"/>
      <x:c r="BI1467" s="14" t="str"/>
      <x:c r="BJ1467" s="14" t="str"/>
      <x:c r="BK1467" s="15" t="str"/>
      <x:c r="BL1467" s="15" t="str"/>
      <x:c r="BM1467" s="14" t="str"/>
      <x:c r="BN1467" s="14" t="str"/>
      <x:c r="BO1467" s="14" t="str"/>
      <x:c r="BP1467" s="14" t="str"/>
      <x:c r="BQ1467" s="15" t="str"/>
      <x:c r="BR1467" s="15" t="str"/>
      <x:c r="BS1467" s="15" t="str"/>
      <x:c r="BT1467" s="15" t="str">
        <x:v>1466</x:v>
      </x:c>
      <x:c r="BU1467" s="15" t="str">
        <x:v>8</x:v>
      </x:c>
      <x:c r="BV1467" s="14" t="str">
        <x:v>물가</x:v>
      </x:c>
      <x:c r="BW1467" s="14" t="str">
        <x:v>수동검토유지</x:v>
      </x:c>
      <x:c r="BX1467" s="14" t="str">
        <x:v>재검토필요_증감률불일치</x:v>
      </x:c>
      <x:c r="BY1467" s="15" t="str">
        <x:v>N/A</x:v>
      </x:c>
      <x:c r="BZ1467" s="14" t="str"/>
      <x:c r="CA1467" s="14" t="str"/>
      <x:c r="CB1467" s="14" t="str"/>
      <x:c r="CC1467" s="15" t="str"/>
      <x:c r="CD1467" s="15" t="str"/>
      <x:c r="CE1467" s="15" t="str"/>
      <x:c r="CF1467" s="15" t="str"/>
      <x:c r="CG1467" s="15" t="str"/>
      <x:c r="CH1467" s="15" t="str"/>
      <x:c r="CI1467" s="15" t="str"/>
      <x:c r="CJ1467" s="15" t="str"/>
      <x:c r="CK1467" s="15" t="str"/>
      <x:c r="CL1467" s="14" t="str"/>
      <x:c r="CM1467" s="15" t="str"/>
      <x:c r="CN1467" s="15" t="str"/>
      <x:c r="CO1467" s="15" t="str"/>
      <x:c r="CP1467" s="15" t="str"/>
      <x:c r="CQ1467" s="14" t="str"/>
      <x:c r="CR1467" s="16" t="str"/>
    </x:row>
    <x:row r="1468" ht="30" customHeight="1">
      <x:c r="A1468" s="13" t="str">
        <x:v>C19726</x:v>
      </x:c>
      <x:c r="B1468" s="15" t="str">
        <x:v>2603</x:v>
      </x:c>
      <x:c r="C1468" s="14" t="str">
        <x:v>9월 소비자물가 상승률 2.1%… 두 달 만에 다시 2%대 (종합)</x:v>
      </x:c>
      <x:c r="D1468" s="15" t="str">
        <x:v>2025-10-02</x:v>
      </x:c>
      <x:c r="E1468" s="15" t="str">
        <x:v>https://biz.chosun.com/policy/policy_sub/2025/10/02/YB7FNXZNQZFM3NPRM33AMSWXYE/</x:v>
      </x:c>
      <x:c r="F1468" s="14" t="str">
        <x:v>한편, 물가의 기조적 흐름을 보여주는 경제협력개발기구(OECD) 기준 근원물가(식료품·에너지 제외)는 2.0% 상승했다.</x:v>
      </x:c>
      <x:c r="G1468" s="15" t="str">
        <x:v>비율·증감률</x:v>
      </x:c>
      <x:c r="H1468" s="15" t="str">
        <x:v>비율·증감률</x:v>
      </x:c>
      <x:c r="I1468" s="15" t="str">
        <x:v>True</x:v>
      </x:c>
      <x:c r="J1468" s="15" t="str"/>
      <x:c r="K1468" s="15" t="str">
        <x:v>통계청은 "피자, 햄버거 등의 세일가가 환원되면서 외식 물가가 상승했다"면서 "원재료비와 인건비 상승도 영향을 미쳤다"고 설명했다.</x:v>
      </x:c>
      <x:c r="L1468" s="15" t="str">
        <x:v>구입 빈도와 지출 비중이 높은 144개 품목을 중심으로 한 생활물가지수는 전년 동월 대비 2.5% 올랐다.</x:v>
      </x:c>
      <x:c r="M1468" s="15" t="str">
        <x:v>[2.0]</x:v>
      </x:c>
      <x:c r="N1468" s="15" t="str">
        <x:v>['%']</x:v>
      </x:c>
      <x:c r="O1468" s="15" t="str">
        <x:v>[]</x:v>
      </x:c>
      <x:c r="P1468" s="15" t="str">
        <x:v>[]</x:v>
      </x:c>
      <x:c r="Q1468" s="15" t="str">
        <x:v>월별 소비자물가 등락률(tblId=DT_1J22042); 소비자물가지수(2020=100)(tblId=DT_1J22003); 품목별 소비자물가지수(품목성질별: 2020=100)(tblId=DT_1J22112)</x:v>
      </x:c>
      <x:c r="R1468" s="15" t="str">
        <x:v>orgId=101, tblId=DT_1J22042 | obj_l1/itm_id 메타 API로 확인 필요</x:v>
      </x:c>
      <x:c r="S1468" s="15" t="str">
        <x:v>원자료 직접 조회 후 필요 시 증감률 계산</x:v>
      </x:c>
      <x:c r="T1468" s="15" t="str">
        <x:v>검토 필요</x:v>
      </x:c>
      <x:c r="U1468" s="15" t="str">
        <x:v>101</x:v>
      </x:c>
      <x:c r="V1468" s="15" t="str">
        <x:v>DT_1J22042</x:v>
      </x:c>
      <x:c r="W1468" s="15" t="str">
        <x:v>0</x:v>
      </x:c>
      <x:c r="X1468" s="15" t="str">
        <x:v>T03</x:v>
      </x:c>
      <x:c r="Y1468" s="15" t="str">
        <x:v>Y</x:v>
      </x:c>
      <x:c r="Z1468" s="14" t="str">
        <x:v>소비자물가 등락률 후보 선택. 지역/품목/월별 코드 확인 필요 | obj_l1/itm_id 자동 후보 입력</x:v>
      </x:c>
      <x:c r="AA1468" s="15" t="str">
        <x:v>3.2</x:v>
      </x:c>
      <x:c r="AB1468" s="15" t="str">
        <x:v>202606</x:v>
      </x:c>
      <x:c r="AC1468" s="15" t="str">
        <x:v>3.1</x:v>
      </x:c>
      <x:c r="AD1468" s="15" t="str">
        <x:v>202605</x:v>
      </x:c>
      <x:c r="AE1468" s="15" t="str">
        <x:v>3.2258064516129057</x:v>
      </x:c>
      <x:c r="AF1468" s="15" t="str">
        <x:v>0.10000000000000009</x:v>
      </x:c>
      <x:c r="AG1468" s="14" t="str"/>
      <x:c r="AH1468" s="15" t="str">
        <x:v>CHANGE_RATE</x:v>
      </x:c>
      <x:c r="AI1468" s="15" t="str">
        <x:v>2.0</x:v>
      </x:c>
      <x:c r="AJ1468" s="15" t="str">
        <x:v>3.2258064516129057</x:v>
      </x:c>
      <x:c r="AK1468" s="15" t="str">
        <x:v>actual_change_pct 컬럼 사용(전기대비 계산값)</x:v>
      </x:c>
      <x:c r="AL1468" s="14" t="str">
        <x:v>불일치</x:v>
      </x:c>
      <x:c r="AM1468" s="15" t="str">
        <x:v>1.2258064516129057</x:v>
      </x:c>
      <x:c r="AN1468" s="14" t="str">
        <x:v>claim=2.0, actual=3.2258064516129057, 오차=1.226 (허용=0.3)</x:v>
      </x:c>
      <x:c r="AO1468" s="15" t="str">
        <x:v>CHANGE_RATE</x:v>
      </x:c>
      <x:c r="AP1468" s="15" t="str">
        <x:v>2.0</x:v>
      </x:c>
      <x:c r="AQ1468" s="14" t="str">
        <x:v>% 숫자 선택</x:v>
      </x:c>
      <x:c r="AR1468" s="15" t="str">
        <x:v>3.2258064516129057</x:v>
      </x:c>
      <x:c r="AS1468" s="14" t="str">
        <x:v>actual_change_pct 사용</x:v>
      </x:c>
      <x:c r="AT1468" s="14" t="str">
        <x:v>불일치</x:v>
      </x:c>
      <x:c r="AU1468" s="15" t="str">
        <x:v>1.2258064516129057</x:v>
      </x:c>
      <x:c r="AV1468" s="14" t="str">
        <x:v>claim=2.0, adjusted_actual=3.2258064516129057, 오차=1.226, 허용=0.3</x:v>
      </x:c>
      <x:c r="AW1468" s="14" t="str">
        <x:v>재검토필요_증감률불일치</x:v>
      </x:c>
      <x:c r="AX1468" s="15" t="str">
        <x:v>N</x:v>
      </x:c>
      <x:c r="AY1468" s="15" t="str">
        <x:v>N</x:v>
      </x:c>
      <x:c r="AZ1468" s="14" t="str">
        <x:v>N</x:v>
      </x:c>
      <x:c r="BA1468" s="15" t="str"/>
      <x:c r="BB1468" s="15" t="str"/>
      <x:c r="BC1468" s="14" t="str"/>
      <x:c r="BD1468" s="14" t="str"/>
      <x:c r="BE1468" s="14" t="str">
        <x:v>기존 재검토/판단불가 상태 유지</x:v>
      </x:c>
      <x:c r="BF1468" s="14" t="str">
        <x:v>재검토필요_증감률불일치</x:v>
      </x:c>
      <x:c r="BG1468" s="14" t="str"/>
      <x:c r="BH1468" s="14" t="str"/>
      <x:c r="BI1468" s="14" t="str"/>
      <x:c r="BJ1468" s="14" t="str"/>
      <x:c r="BK1468" s="15" t="str"/>
      <x:c r="BL1468" s="15" t="str"/>
      <x:c r="BM1468" s="14" t="str"/>
      <x:c r="BN1468" s="14" t="str"/>
      <x:c r="BO1468" s="14" t="str"/>
      <x:c r="BP1468" s="14" t="str"/>
      <x:c r="BQ1468" s="15" t="str"/>
      <x:c r="BR1468" s="15" t="str"/>
      <x:c r="BS1468" s="15" t="str"/>
      <x:c r="BT1468" s="15" t="str">
        <x:v>1467</x:v>
      </x:c>
      <x:c r="BU1468" s="15" t="str">
        <x:v>8</x:v>
      </x:c>
      <x:c r="BV1468" s="14" t="str">
        <x:v>물가</x:v>
      </x:c>
      <x:c r="BW1468" s="14" t="str">
        <x:v>수동검토유지</x:v>
      </x:c>
      <x:c r="BX1468" s="14" t="str">
        <x:v>재검토필요_증감률불일치</x:v>
      </x:c>
      <x:c r="BY1468" s="15" t="str">
        <x:v>N/A</x:v>
      </x:c>
      <x:c r="BZ1468" s="14" t="str"/>
      <x:c r="CA1468" s="14" t="str"/>
      <x:c r="CB1468" s="14" t="str"/>
      <x:c r="CC1468" s="15" t="str"/>
      <x:c r="CD1468" s="15" t="str"/>
      <x:c r="CE1468" s="15" t="str"/>
      <x:c r="CF1468" s="15" t="str"/>
      <x:c r="CG1468" s="15" t="str"/>
      <x:c r="CH1468" s="15" t="str"/>
      <x:c r="CI1468" s="15" t="str"/>
      <x:c r="CJ1468" s="15" t="str"/>
      <x:c r="CK1468" s="15" t="str"/>
      <x:c r="CL1468" s="14" t="str"/>
      <x:c r="CM1468" s="15" t="str"/>
      <x:c r="CN1468" s="15" t="str"/>
      <x:c r="CO1468" s="15" t="str"/>
      <x:c r="CP1468" s="15" t="str"/>
      <x:c r="CQ1468" s="14" t="str"/>
      <x:c r="CR1468" s="16" t="str"/>
    </x:row>
    <x:row r="1469" ht="30" customHeight="1">
      <x:c r="A1469" s="13" t="str">
        <x:v>C19727</x:v>
      </x:c>
      <x:c r="B1469" s="15" t="str">
        <x:v>2603</x:v>
      </x:c>
      <x:c r="C1469" s="14" t="str">
        <x:v>9월 소비자물가 상승률 2.1%… 두 달 만에 다시 2%대 (종합)</x:v>
      </x:c>
      <x:c r="D1469" s="15" t="str">
        <x:v>2025-10-02</x:v>
      </x:c>
      <x:c r="E1469" s="15" t="str">
        <x:v>https://biz.chosun.com/policy/policy_sub/2025/10/02/YB7FNXZNQZFM3NPRM33AMSWXYE/</x:v>
      </x:c>
      <x:c r="F1469" s="14" t="str">
        <x:v>구입 빈도와 지출 비중이 높은 144개 품목을 중심으로 한 생활물가지수는 전년 동월 대비 2.5% 올랐다.</x:v>
      </x:c>
      <x:c r="G1469" s="15" t="str">
        <x:v>물가지표</x:v>
      </x:c>
      <x:c r="H1469" s="15" t="str">
        <x:v>물가지표; 비율·증감률; 건수·개수</x:v>
      </x:c>
      <x:c r="I1469" s="15" t="str">
        <x:v>True</x:v>
      </x:c>
      <x:c r="J1469" s="15" t="str"/>
      <x:c r="K1469" s="15" t="str">
        <x:v>한편, 물가의 기조적 흐름을 보여주는 경제협력개발기구(OECD) 기준 근원물가(식료품·에너지 제외)는 2.0% 상승했다.</x:v>
      </x:c>
      <x:c r="L1469" s="15" t="str"/>
      <x:c r="M1469" s="15" t="str">
        <x:v>[144, 2.5]</x:v>
      </x:c>
      <x:c r="N1469" s="15" t="str">
        <x:v>['개', '%']</x:v>
      </x:c>
      <x:c r="O1469" s="15" t="str">
        <x:v>[]</x:v>
      </x:c>
      <x:c r="P1469" s="15" t="str">
        <x:v>[]</x:v>
      </x:c>
      <x:c r="Q1469" s="15" t="str">
        <x:v>월별 소비자물가 등락률(tblId=DT_1J22042); 소비자물가지수(2020=100)(tblId=DT_1J22003); 품목별 소비자물가지수(품목성질별: 2020=100)(tblId=DT_1J22112)</x:v>
      </x:c>
      <x:c r="R1469" s="15" t="str">
        <x:v>orgId=101, tblId=DT_1J22042 | obj_l1/itm_id 메타 API로 확인 필요</x:v>
      </x:c>
      <x:c r="S1469" s="15" t="str">
        <x:v>원자료 직접 조회 후 필요 시 증감률 계산</x:v>
      </x:c>
      <x:c r="T1469" s="15" t="str">
        <x:v>검토 필요</x:v>
      </x:c>
      <x:c r="U1469" s="15" t="str">
        <x:v>101</x:v>
      </x:c>
      <x:c r="V1469" s="15" t="str">
        <x:v>DT_1J22042</x:v>
      </x:c>
      <x:c r="W1469" s="15" t="str">
        <x:v>1</x:v>
      </x:c>
      <x:c r="X1469" s="15" t="str">
        <x:v>T03</x:v>
      </x:c>
      <x:c r="Y1469" s="15" t="str">
        <x:v>M</x:v>
      </x:c>
      <x:c r="Z1469" s="14" t="str">
        <x:v>소비자물가 등락률 후보 선택. 지역/품목/월별 코드 확인 필요 | obj_l1/itm_id 자동 후보 입력</x:v>
      </x:c>
      <x:c r="AA1469" s="15" t="str">
        <x:v>2.2</x:v>
      </x:c>
      <x:c r="AB1469" s="15" t="str">
        <x:v>202412</x:v>
      </x:c>
      <x:c r="AC1469" s="15" t="str">
        <x:v>3.7</x:v>
      </x:c>
      <x:c r="AD1469" s="15" t="str">
        <x:v>202312</x:v>
      </x:c>
      <x:c r="AE1469" s="15" t="str">
        <x:v>-40.54054054054054</x:v>
      </x:c>
      <x:c r="AF1469" s="15" t="str">
        <x:v>-1.5</x:v>
      </x:c>
      <x:c r="AG1469" s="14" t="str"/>
      <x:c r="AH1469" s="15" t="str">
        <x:v>CHANGE_RATE</x:v>
      </x:c>
      <x:c r="AI1469" s="15" t="str">
        <x:v>2.5</x:v>
      </x:c>
      <x:c r="AJ1469" s="15" t="str">
        <x:v>-40.54054054054054</x:v>
      </x:c>
      <x:c r="AK1469" s="15" t="str">
        <x:v>actual_change_pct 컬럼 사용(전기대비 계산값)</x:v>
      </x:c>
      <x:c r="AL1469" s="14" t="str">
        <x:v>불일치</x:v>
      </x:c>
      <x:c r="AM1469" s="15" t="str">
        <x:v>43.04054054054054</x:v>
      </x:c>
      <x:c r="AN1469" s="14" t="str">
        <x:v>claim=2.5, actual=-40.54054054054054, 오차=43.041 (허용=0.3)</x:v>
      </x:c>
      <x:c r="AO1469" s="15" t="str">
        <x:v>CHANGE_RATE</x:v>
      </x:c>
      <x:c r="AP1469" s="15" t="str">
        <x:v>2.5</x:v>
      </x:c>
      <x:c r="AQ1469" s="14" t="str">
        <x:v>% 숫자 선택</x:v>
      </x:c>
      <x:c r="AR1469" s="15" t="str">
        <x:v>-40.54054054054054</x:v>
      </x:c>
      <x:c r="AS1469" s="14" t="str">
        <x:v>actual_change_pct 사용</x:v>
      </x:c>
      <x:c r="AT1469" s="14" t="str">
        <x:v>불일치</x:v>
      </x:c>
      <x:c r="AU1469" s="15" t="str">
        <x:v>43.04054054054054</x:v>
      </x:c>
      <x:c r="AV1469" s="14" t="str">
        <x:v>claim=2.5, adjusted_actual=-40.54054054054054, 오차=43.041, 허용=0.3</x:v>
      </x:c>
      <x:c r="AW1469" s="14" t="str">
        <x:v>재검토필요_증감률불일치</x:v>
      </x:c>
      <x:c r="AX1469" s="15" t="str">
        <x:v>N</x:v>
      </x:c>
      <x:c r="AY1469" s="15" t="str">
        <x:v>N</x:v>
      </x:c>
      <x:c r="AZ1469" s="14" t="str">
        <x:v>N</x:v>
      </x:c>
      <x:c r="BA1469" s="15" t="str"/>
      <x:c r="BB1469" s="15" t="str"/>
      <x:c r="BC1469" s="14" t="str"/>
      <x:c r="BD1469" s="14" t="str"/>
      <x:c r="BE1469" s="14" t="str">
        <x:v>기존 재검토/판단불가 상태 유지</x:v>
      </x:c>
      <x:c r="BF1469" s="14" t="str">
        <x:v>재검토필요_증감률불일치</x:v>
      </x:c>
      <x:c r="BG1469" s="14" t="str"/>
      <x:c r="BH1469" s="14" t="str"/>
      <x:c r="BI1469" s="14" t="str"/>
      <x:c r="BJ1469" s="14" t="str"/>
      <x:c r="BK1469" s="15" t="str"/>
      <x:c r="BL1469" s="15" t="str"/>
      <x:c r="BM1469" s="14" t="str"/>
      <x:c r="BN1469" s="14" t="str"/>
      <x:c r="BO1469" s="14" t="str"/>
      <x:c r="BP1469" s="14" t="str"/>
      <x:c r="BQ1469" s="15" t="str"/>
      <x:c r="BR1469" s="15" t="str"/>
      <x:c r="BS1469" s="15" t="str"/>
      <x:c r="BT1469" s="15" t="str">
        <x:v>1468</x:v>
      </x:c>
      <x:c r="BU1469" s="15" t="str">
        <x:v>8</x:v>
      </x:c>
      <x:c r="BV1469" s="14" t="str">
        <x:v>물가</x:v>
      </x:c>
      <x:c r="BW1469" s="14" t="str">
        <x:v>수동검토유지</x:v>
      </x:c>
      <x:c r="BX1469" s="14" t="str">
        <x:v>재검토필요_증감률불일치</x:v>
      </x:c>
      <x:c r="BY1469" s="15" t="str">
        <x:v>N/A</x:v>
      </x:c>
      <x:c r="BZ1469" s="14" t="str"/>
      <x:c r="CA1469" s="14" t="str"/>
      <x:c r="CB1469" s="14" t="str"/>
      <x:c r="CC1469" s="15" t="str"/>
      <x:c r="CD1469" s="15" t="str"/>
      <x:c r="CE1469" s="15" t="str"/>
      <x:c r="CF1469" s="15" t="str"/>
      <x:c r="CG1469" s="15" t="str"/>
      <x:c r="CH1469" s="15" t="str"/>
      <x:c r="CI1469" s="15" t="str"/>
      <x:c r="CJ1469" s="15" t="str"/>
      <x:c r="CK1469" s="15" t="str"/>
      <x:c r="CL1469" s="14" t="str"/>
      <x:c r="CM1469" s="15" t="str"/>
      <x:c r="CN1469" s="15" t="str"/>
      <x:c r="CO1469" s="15" t="str"/>
      <x:c r="CP1469" s="15" t="str"/>
      <x:c r="CQ1469" s="14" t="str"/>
      <x:c r="CR1469" s="16" t="str"/>
    </x:row>
    <x:row r="1470" ht="30" customHeight="1">
      <x:c r="A1470" s="13" t="str">
        <x:v>C19728</x:v>
      </x:c>
      <x:c r="B1470" s="15" t="str">
        <x:v>2604</x:v>
      </x:c>
      <x:c r="C1470" s="14" t="str">
        <x:v>쌀 16%↑ 빵 6%↑ 추석 앞두고 먹거리 고공행진</x:v>
      </x:c>
      <x:c r="D1470" s="15" t="str">
        <x:v>2025-10-02</x:v>
      </x:c>
      <x:c r="E1470" s="15" t="str">
        <x:v>https://www.chosun.com/economy/economy_general/2025/10/02/KR6ITPWJVRBNJFORKVQQZFSKVY/</x:v>
      </x:c>
      <x:c r="F1470" s="14" t="str">
        <x:v>쌀과 빵, 커피, 달걀 등 먹거리 물가가 뛰면서 지난달 소비자 물가 상승률이 2달 만에 다시 2%대로 올라섰다.</x:v>
      </x:c>
      <x:c r="G1470" s="15" t="str">
        <x:v>위치·거리정보</x:v>
      </x:c>
      <x:c r="H1470" s="15" t="str">
        <x:v>위치·거리정보; 비율·증감률</x:v>
      </x:c>
      <x:c r="I1470" s="15" t="str">
        <x:v>True</x:v>
      </x:c>
      <x:c r="J1470" s="15" t="str"/>
      <x:c r="K1470" s="15" t="str"/>
      <x:c r="L1470" s="15" t="str">
        <x:v>국가데이터처가 2일 발표한 ‘9월 소비자물가 동향’에 따르면 지난달 소비자 물가지수는 117.06(2020년=100)으로 1년 전 대비 2.1% 올랐다.</x:v>
      </x:c>
      <x:c r="M1470" s="15" t="str">
        <x:v>[2]</x:v>
      </x:c>
      <x:c r="N1470" s="15" t="str">
        <x:v>['%']</x:v>
      </x:c>
      <x:c r="O1470" s="15" t="str">
        <x:v>[]</x:v>
      </x:c>
      <x:c r="P1470" s="15" t="str">
        <x:v>[]</x:v>
      </x:c>
      <x:c r="Q1470" s="15" t="str">
        <x:v>월별 소비자물가 등락률(tblId=DT_1J22042); 소비자물가지수(2020=100)(tblId=DT_1J22003); 품목별 소비자물가지수(품목성질별: 2020=100)(tblId=DT_1J22112)</x:v>
      </x:c>
      <x:c r="R1470" s="15" t="str">
        <x:v>orgId=101, tblId=DT_1J22042 | obj_l1/itm_id 메타 API로 확인 필요</x:v>
      </x:c>
      <x:c r="S1470" s="15" t="str">
        <x:v>원자료 직접 조회 후 필요 시 증감률 계산</x:v>
      </x:c>
      <x:c r="T1470" s="15" t="str">
        <x:v>검토 필요</x:v>
      </x:c>
      <x:c r="U1470" s="15" t="str">
        <x:v>101</x:v>
      </x:c>
      <x:c r="V1470" s="15" t="str">
        <x:v>DT_1J22042</x:v>
      </x:c>
      <x:c r="W1470" s="15" t="str">
        <x:v>0</x:v>
      </x:c>
      <x:c r="X1470" s="15" t="str">
        <x:v>T03</x:v>
      </x:c>
      <x:c r="Y1470" s="15" t="str">
        <x:v>M</x:v>
      </x:c>
      <x:c r="Z1470" s="14" t="str">
        <x:v>소비자물가 등락률 후보 선택. 지역/품목/월별 코드 확인 필요 | obj_l1/itm_id 자동 후보 입력</x:v>
      </x:c>
      <x:c r="AA1470" s="15" t="str">
        <x:v>2.1</x:v>
      </x:c>
      <x:c r="AB1470" s="15" t="str">
        <x:v>202509</x:v>
      </x:c>
      <x:c r="AC1470" s="15" t="str">
        <x:v>1.7</x:v>
      </x:c>
      <x:c r="AD1470" s="15" t="str">
        <x:v>202508</x:v>
      </x:c>
      <x:c r="AE1470" s="15" t="str">
        <x:v>23.52941176470589</x:v>
      </x:c>
      <x:c r="AF1470" s="15" t="str">
        <x:v>0.40000000000000013</x:v>
      </x:c>
      <x:c r="AG1470" s="14" t="str"/>
      <x:c r="AH1470" s="15" t="str">
        <x:v>CHANGE_RATE</x:v>
      </x:c>
      <x:c r="AI1470" s="15" t="str">
        <x:v>2.0</x:v>
      </x:c>
      <x:c r="AJ1470" s="15" t="str">
        <x:v>23.52941176470589</x:v>
      </x:c>
      <x:c r="AK1470" s="15" t="str">
        <x:v>actual_change_pct 컬럼 사용(전기대비 계산값)</x:v>
      </x:c>
      <x:c r="AL1470" s="14" t="str">
        <x:v>불일치</x:v>
      </x:c>
      <x:c r="AM1470" s="15" t="str">
        <x:v>21.52941176470589</x:v>
      </x:c>
      <x:c r="AN1470" s="14" t="str">
        <x:v>claim=2.0, actual=23.52941176470589, 오차=21.529 (허용=0.3)</x:v>
      </x:c>
      <x:c r="AO1470" s="15" t="str">
        <x:v>CHANGE_RATE</x:v>
      </x:c>
      <x:c r="AP1470" s="15" t="str">
        <x:v>2.0</x:v>
      </x:c>
      <x:c r="AQ1470" s="14" t="str">
        <x:v>% 숫자 선택</x:v>
      </x:c>
      <x:c r="AR1470" s="15" t="str">
        <x:v>23.52941176470589</x:v>
      </x:c>
      <x:c r="AS1470" s="14" t="str">
        <x:v>actual_change_pct 사용</x:v>
      </x:c>
      <x:c r="AT1470" s="14" t="str">
        <x:v>불일치</x:v>
      </x:c>
      <x:c r="AU1470" s="15" t="str">
        <x:v>21.52941176470589</x:v>
      </x:c>
      <x:c r="AV1470" s="14" t="str">
        <x:v>claim=2.0, adjusted_actual=23.52941176470589, 오차=21.529, 허용=0.3</x:v>
      </x:c>
      <x:c r="AW1470" s="14" t="str">
        <x:v>재검토필요_증감률불일치</x:v>
      </x:c>
      <x:c r="AX1470" s="15" t="str">
        <x:v>N</x:v>
      </x:c>
      <x:c r="AY1470" s="15" t="str">
        <x:v>N</x:v>
      </x:c>
      <x:c r="AZ1470" s="14" t="str">
        <x:v>N</x:v>
      </x:c>
      <x:c r="BA1470" s="15" t="str"/>
      <x:c r="BB1470" s="15" t="str"/>
      <x:c r="BC1470" s="14" t="str"/>
      <x:c r="BD1470" s="14" t="str"/>
      <x:c r="BE1470" s="14" t="str">
        <x:v>기존 재검토/판단불가 상태 유지</x:v>
      </x:c>
      <x:c r="BF1470" s="14" t="str">
        <x:v>재검토필요_증감률불일치</x:v>
      </x:c>
      <x:c r="BG1470" s="14" t="str"/>
      <x:c r="BH1470" s="14" t="str"/>
      <x:c r="BI1470" s="14" t="str"/>
      <x:c r="BJ1470" s="14" t="str"/>
      <x:c r="BK1470" s="15" t="str"/>
      <x:c r="BL1470" s="15" t="str"/>
      <x:c r="BM1470" s="14" t="str"/>
      <x:c r="BN1470" s="14" t="str"/>
      <x:c r="BO1470" s="14" t="str"/>
      <x:c r="BP1470" s="14" t="str"/>
      <x:c r="BQ1470" s="15" t="str"/>
      <x:c r="BR1470" s="15" t="str"/>
      <x:c r="BS1470" s="15" t="str"/>
      <x:c r="BT1470" s="15" t="str">
        <x:v>1469</x:v>
      </x:c>
      <x:c r="BU1470" s="15" t="str">
        <x:v>8</x:v>
      </x:c>
      <x:c r="BV1470" s="14" t="str">
        <x:v>물가</x:v>
      </x:c>
      <x:c r="BW1470" s="14" t="str">
        <x:v>수동검토유지</x:v>
      </x:c>
      <x:c r="BX1470" s="14" t="str">
        <x:v>재검토필요_증감률불일치</x:v>
      </x:c>
      <x:c r="BY1470" s="15" t="str">
        <x:v>N/A</x:v>
      </x:c>
      <x:c r="BZ1470" s="14" t="str"/>
      <x:c r="CA1470" s="14" t="str"/>
      <x:c r="CB1470" s="14" t="str"/>
      <x:c r="CC1470" s="15" t="str"/>
      <x:c r="CD1470" s="15" t="str"/>
      <x:c r="CE1470" s="15" t="str"/>
      <x:c r="CF1470" s="15" t="str"/>
      <x:c r="CG1470" s="15" t="str"/>
      <x:c r="CH1470" s="15" t="str"/>
      <x:c r="CI1470" s="15" t="str"/>
      <x:c r="CJ1470" s="15" t="str"/>
      <x:c r="CK1470" s="15" t="str"/>
      <x:c r="CL1470" s="14" t="str"/>
      <x:c r="CM1470" s="15" t="str"/>
      <x:c r="CN1470" s="15" t="str"/>
      <x:c r="CO1470" s="15" t="str"/>
      <x:c r="CP1470" s="15" t="str"/>
      <x:c r="CQ1470" s="14" t="str"/>
      <x:c r="CR1470" s="16" t="str"/>
    </x:row>
    <x:row r="1471" ht="30" customHeight="1">
      <x:c r="A1471" s="13" t="str">
        <x:v>C19729</x:v>
      </x:c>
      <x:c r="B1471" s="15" t="str">
        <x:v>2604</x:v>
      </x:c>
      <x:c r="C1471" s="14" t="str">
        <x:v>쌀 16%↑ 빵 6%↑ 추석 앞두고 먹거리 고공행진</x:v>
      </x:c>
      <x:c r="D1471" s="15" t="str">
        <x:v>2025-10-02</x:v>
      </x:c>
      <x:c r="E1471" s="15" t="str">
        <x:v>https://www.chosun.com/economy/economy_general/2025/10/02/KR6ITPWJVRBNJFORKVQQZFSKVY/</x:v>
      </x:c>
      <x:c r="F1471" s="14" t="str">
        <x:v>국가데이터처가 2일 발표한 ‘9월 소비자물가 동향’에 따르면 지난달 소비자 물가지수는 117.06(2020년=100)으로 1년 전 대비 2.1% 올랐다.</x:v>
      </x:c>
      <x:c r="G1471" s="15" t="str">
        <x:v>물가지표</x:v>
      </x:c>
      <x:c r="H1471" s="15" t="str">
        <x:v>물가지표; 비율·증감률; 날짜·시간</x:v>
      </x:c>
      <x:c r="I1471" s="15" t="str">
        <x:v>True</x:v>
      </x:c>
      <x:c r="J1471" s="15" t="str"/>
      <x:c r="K1471" s="15" t="str">
        <x:v>쌀과 빵, 커피, 달걀 등 먹거리 물가가 뛰면서 지난달 소비자 물가 상승률이 2달 만에 다시 2%대로 올라섰다.</x:v>
      </x:c>
      <x:c r="L1471" s="15" t="str">
        <x:v>7월(2.1%) 이후 2달 만에 다시 한국은행의 물가 안정 목표치인 2%를 넘어섰다.</x:v>
      </x:c>
      <x:c r="M1471" s="15" t="str">
        <x:v>[2, 9, 2020, 1, 2.1]</x:v>
      </x:c>
      <x:c r="N1471" s="15" t="str">
        <x:v>['일', '월', '년', '년', '%']</x:v>
      </x:c>
      <x:c r="O1471" s="15" t="str">
        <x:v>['2020']</x:v>
      </x:c>
      <x:c r="P1471" s="15" t="str">
        <x:v>[]</x:v>
      </x:c>
      <x:c r="Q1471" s="15" t="str">
        <x:v>월별 소비자물가 등락률(tblId=DT_1J22042); 소비자물가지수(2020=100)(tblId=DT_1J22003); 품목별 소비자물가지수(품목성질별: 2020=100)(tblId=DT_1J22112)</x:v>
      </x:c>
      <x:c r="R1471" s="15" t="str">
        <x:v>orgId=101, tblId=DT_1J22042 | obj_l1/itm_id 메타 API로 확인 필요</x:v>
      </x:c>
      <x:c r="S1471" s="15" t="str">
        <x:v>원자료 직접 조회 후 필요 시 증감률 계산</x:v>
      </x:c>
      <x:c r="T1471" s="15" t="str">
        <x:v>검토 필요</x:v>
      </x:c>
      <x:c r="U1471" s="15" t="str">
        <x:v>101</x:v>
      </x:c>
      <x:c r="V1471" s="15" t="str">
        <x:v>DT_1J22042</x:v>
      </x:c>
      <x:c r="W1471" s="15" t="str">
        <x:v>0</x:v>
      </x:c>
      <x:c r="X1471" s="15" t="str">
        <x:v>T03</x:v>
      </x:c>
      <x:c r="Y1471" s="15" t="str">
        <x:v>M</x:v>
      </x:c>
      <x:c r="Z1471" s="14" t="str">
        <x:v>소비자물가 등락률 후보 선택. 지역/품목/월별 코드 확인 필요 | obj_l1/itm_id 자동 후보 입력</x:v>
      </x:c>
      <x:c r="AA1471" s="15" t="str">
        <x:v>2.1</x:v>
      </x:c>
      <x:c r="AB1471" s="15" t="str">
        <x:v>202509</x:v>
      </x:c>
      <x:c r="AC1471" s="15" t="str">
        <x:v>1.7</x:v>
      </x:c>
      <x:c r="AD1471" s="15" t="str">
        <x:v>202508</x:v>
      </x:c>
      <x:c r="AE1471" s="15" t="str">
        <x:v>23.52941176470589</x:v>
      </x:c>
      <x:c r="AF1471" s="15" t="str">
        <x:v>0.40000000000000013</x:v>
      </x:c>
      <x:c r="AG1471" s="14" t="str"/>
      <x:c r="AH1471" s="15" t="str">
        <x:v>CHANGE_RATE</x:v>
      </x:c>
      <x:c r="AI1471" s="15" t="str">
        <x:v>2.1</x:v>
      </x:c>
      <x:c r="AJ1471" s="15" t="str">
        <x:v>23.52941176470589</x:v>
      </x:c>
      <x:c r="AK1471" s="15" t="str">
        <x:v>actual_change_pct 컬럼 사용(전기대비 계산값)</x:v>
      </x:c>
      <x:c r="AL1471" s="14" t="str">
        <x:v>불일치</x:v>
      </x:c>
      <x:c r="AM1471" s="15" t="str">
        <x:v>21.42941176470589</x:v>
      </x:c>
      <x:c r="AN1471" s="14" t="str">
        <x:v>claim=2.1, actual=23.52941176470589, 오차=21.429 (허용=0.3)</x:v>
      </x:c>
      <x:c r="AO1471" s="15" t="str">
        <x:v>CHANGE_RATE</x:v>
      </x:c>
      <x:c r="AP1471" s="15" t="str">
        <x:v>2.1</x:v>
      </x:c>
      <x:c r="AQ1471" s="14" t="str">
        <x:v>% 숫자 선택</x:v>
      </x:c>
      <x:c r="AR1471" s="15" t="str">
        <x:v>23.52941176470589</x:v>
      </x:c>
      <x:c r="AS1471" s="14" t="str">
        <x:v>actual_change_pct 사용</x:v>
      </x:c>
      <x:c r="AT1471" s="14" t="str">
        <x:v>불일치</x:v>
      </x:c>
      <x:c r="AU1471" s="15" t="str">
        <x:v>21.42941176470589</x:v>
      </x:c>
      <x:c r="AV1471" s="14" t="str">
        <x:v>claim=2.1, adjusted_actual=23.52941176470589, 오차=21.429, 허용=0.3</x:v>
      </x:c>
      <x:c r="AW1471" s="14" t="str">
        <x:v>재검토필요_증감률불일치</x:v>
      </x:c>
      <x:c r="AX1471" s="15" t="str">
        <x:v>N</x:v>
      </x:c>
      <x:c r="AY1471" s="15" t="str">
        <x:v>N</x:v>
      </x:c>
      <x:c r="AZ1471" s="14" t="str">
        <x:v>N</x:v>
      </x:c>
      <x:c r="BA1471" s="15" t="str"/>
      <x:c r="BB1471" s="15" t="str"/>
      <x:c r="BC1471" s="14" t="str"/>
      <x:c r="BD1471" s="14" t="str"/>
      <x:c r="BE1471" s="14" t="str">
        <x:v>기존 재검토/판단불가 상태 유지</x:v>
      </x:c>
      <x:c r="BF1471" s="14" t="str">
        <x:v>재검토필요_증감률불일치</x:v>
      </x:c>
      <x:c r="BG1471" s="14" t="str"/>
      <x:c r="BH1471" s="14" t="str"/>
      <x:c r="BI1471" s="14" t="str"/>
      <x:c r="BJ1471" s="14" t="str"/>
      <x:c r="BK1471" s="15" t="str"/>
      <x:c r="BL1471" s="15" t="str"/>
      <x:c r="BM1471" s="14" t="str"/>
      <x:c r="BN1471" s="14" t="str"/>
      <x:c r="BO1471" s="14" t="str"/>
      <x:c r="BP1471" s="14" t="str"/>
      <x:c r="BQ1471" s="15" t="str"/>
      <x:c r="BR1471" s="15" t="str"/>
      <x:c r="BS1471" s="15" t="str"/>
      <x:c r="BT1471" s="15" t="str">
        <x:v>1470</x:v>
      </x:c>
      <x:c r="BU1471" s="15" t="str">
        <x:v>8</x:v>
      </x:c>
      <x:c r="BV1471" s="14" t="str">
        <x:v>물가</x:v>
      </x:c>
      <x:c r="BW1471" s="14" t="str">
        <x:v>수동검토유지</x:v>
      </x:c>
      <x:c r="BX1471" s="14" t="str">
        <x:v>재검토필요_증감률불일치</x:v>
      </x:c>
      <x:c r="BY1471" s="15" t="str">
        <x:v>N/A</x:v>
      </x:c>
      <x:c r="BZ1471" s="14" t="str"/>
      <x:c r="CA1471" s="14" t="str"/>
      <x:c r="CB1471" s="14" t="str"/>
      <x:c r="CC1471" s="15" t="str"/>
      <x:c r="CD1471" s="15" t="str"/>
      <x:c r="CE1471" s="15" t="str"/>
      <x:c r="CF1471" s="15" t="str"/>
      <x:c r="CG1471" s="15" t="str"/>
      <x:c r="CH1471" s="15" t="str"/>
      <x:c r="CI1471" s="15" t="str"/>
      <x:c r="CJ1471" s="15" t="str"/>
      <x:c r="CK1471" s="15" t="str"/>
      <x:c r="CL1471" s="14" t="str"/>
      <x:c r="CM1471" s="15" t="str"/>
      <x:c r="CN1471" s="15" t="str"/>
      <x:c r="CO1471" s="15" t="str"/>
      <x:c r="CP1471" s="15" t="str"/>
      <x:c r="CQ1471" s="14" t="str"/>
      <x:c r="CR1471" s="16" t="str"/>
    </x:row>
    <x:row r="1472" ht="30" customHeight="1">
      <x:c r="A1472" s="13" t="str">
        <x:v>C19730</x:v>
      </x:c>
      <x:c r="B1472" s="15" t="str">
        <x:v>2604</x:v>
      </x:c>
      <x:c r="C1472" s="14" t="str">
        <x:v>쌀 16%↑ 빵 6%↑ 추석 앞두고 먹거리 고공행진</x:v>
      </x:c>
      <x:c r="D1472" s="15" t="str">
        <x:v>2025-10-02</x:v>
      </x:c>
      <x:c r="E1472" s="15" t="str">
        <x:v>https://www.chosun.com/economy/economy_general/2025/10/02/KR6ITPWJVRBNJFORKVQQZFSKVY/</x:v>
      </x:c>
      <x:c r="F1472" s="14" t="str">
        <x:v>7월(2.1%) 이후 2달 만에 다시 한국은행의 물가 안정 목표치인 2%를 넘어섰다.</x:v>
      </x:c>
      <x:c r="G1472" s="15" t="str">
        <x:v>비율·증감률</x:v>
      </x:c>
      <x:c r="H1472" s="15" t="str">
        <x:v>비율·증감률; 날짜·시간</x:v>
      </x:c>
      <x:c r="I1472" s="15" t="str">
        <x:v>True</x:v>
      </x:c>
      <x:c r="J1472" s="15" t="str"/>
      <x:c r="K1472" s="15" t="str">
        <x:v>국가데이터처가 2일 발표한 ‘9월 소비자물가 동향’에 따르면 지난달 소비자 물가지수는 117.06(2020년=100)으로 1년 전 대비 2.1% 올랐다.</x:v>
      </x:c>
      <x:c r="L1472" s="15" t="str">
        <x:v>8월엔 SK텔레콤 해킹 사태에 따른 요금 인하 효과로 물가 상승률이 1.7%로 떨어졌었다.</x:v>
      </x:c>
      <x:c r="M1472" s="15" t="str">
        <x:v>[7, 2.1, 2]</x:v>
      </x:c>
      <x:c r="N1472" s="15" t="str">
        <x:v>['월', '%', '%']</x:v>
      </x:c>
      <x:c r="O1472" s="15" t="str">
        <x:v>[]</x:v>
      </x:c>
      <x:c r="P1472" s="15" t="str">
        <x:v>[]</x:v>
      </x:c>
      <x:c r="Q1472" s="15" t="str">
        <x:v>소비자물가지수(2020=100)(tblId=DT_1J22003); 월별 소비자물가 등락률(tblId=DT_1J22042); 품목별 소비자물가지수(품목성질별: 2020=100)(tblId=DT_1J22112)</x:v>
      </x:c>
      <x:c r="R1472" s="15" t="str">
        <x:v>orgId=101, tblId=DT_1J22003 | obj_l1/itm_id 메타 API로 확인 필요</x:v>
      </x:c>
      <x:c r="S1472" s="15" t="str">
        <x:v>원자료 직접 조회 후 필요 시 증감률 계산</x:v>
      </x:c>
      <x:c r="T1472" s="15" t="str">
        <x:v>검토 필요</x:v>
      </x:c>
      <x:c r="U1472" s="15" t="str">
        <x:v>101</x:v>
      </x:c>
      <x:c r="V1472" s="15" t="str">
        <x:v>DT_1J22003</x:v>
      </x:c>
      <x:c r="W1472" s="15" t="str">
        <x:v>T10</x:v>
      </x:c>
      <x:c r="X1472" s="15" t="str">
        <x:v>T</x:v>
      </x:c>
      <x:c r="Y1472" s="15" t="str">
        <x:v>M</x:v>
      </x:c>
      <x:c r="Z1472" s="14" t="str">
        <x:v>소비자물가지수 후보 선택. 지역/품목 코드 확인 필요 | obj_l1/itm_id 자동 후보 입력</x:v>
      </x:c>
      <x:c r="AA1472" s="15" t="str">
        <x:v>119.99</x:v>
      </x:c>
      <x:c r="AB1472" s="15" t="str">
        <x:v>202606</x:v>
      </x:c>
      <x:c r="AC1472" s="15" t="str">
        <x:v>119.92</x:v>
      </x:c>
      <x:c r="AD1472" s="15" t="str">
        <x:v>202605</x:v>
      </x:c>
      <x:c r="AE1472" s="15" t="str">
        <x:v>0.05837224816543794</x:v>
      </x:c>
      <x:c r="AF1472" s="15" t="str">
        <x:v>0.06999999999999318</x:v>
      </x:c>
      <x:c r="AG1472" s="14" t="str"/>
      <x:c r="AH1472" s="15" t="str">
        <x:v>LEVEL</x:v>
      </x:c>
      <x:c r="AI1472" s="15" t="str">
        <x:v>2.1</x:v>
      </x:c>
      <x:c r="AJ1472" s="15" t="str">
        <x:v>119.99</x:v>
      </x:c>
      <x:c r="AK1472" s="15" t="str">
        <x:v>actual_value 컬럼 사용</x:v>
      </x:c>
      <x:c r="AL1472" s="14" t="str">
        <x:v>불일치</x:v>
      </x:c>
      <x:c r="AM1472" s="15" t="str">
        <x:v>0.9824985415451288</x:v>
      </x:c>
      <x:c r="AN1472" s="14" t="str">
        <x:v>claim=2.1, actual=119.99, 오차=0.982 (허용=0.05)</x:v>
      </x:c>
      <x:c r="AO1472" s="15" t="str">
        <x:v>LEVEL</x:v>
      </x:c>
      <x:c r="AP1472" s="15" t="str">
        <x:v>2.0</x:v>
      </x:c>
      <x:c r="AQ1472" s="14" t="str">
        <x:v>% 숫자 선택</x:v>
      </x:c>
      <x:c r="AR1472" s="15" t="str">
        <x:v>119.99</x:v>
      </x:c>
      <x:c r="AS1472" s="14" t="str">
        <x:v>actual_value 사용</x:v>
      </x:c>
      <x:c r="AT1472" s="14" t="str">
        <x:v>불일치</x:v>
      </x:c>
      <x:c r="AU1472" s="15" t="str">
        <x:v>0.9833319443286941</x:v>
      </x:c>
      <x:c r="AV1472" s="14" t="str">
        <x:v>claim=2.0, adjusted_actual=119.99, 오차=0.983, 허용=0.05</x:v>
      </x:c>
      <x:c r="AW1472" s="14" t="str">
        <x:v>재검토필요_수준값불일치</x:v>
      </x:c>
      <x:c r="AX1472" s="15" t="str">
        <x:v>N</x:v>
      </x:c>
      <x:c r="AY1472" s="15" t="str">
        <x:v>N</x:v>
      </x:c>
      <x:c r="AZ1472" s="14" t="str">
        <x:v>N</x:v>
      </x:c>
      <x:c r="BA1472" s="15" t="str"/>
      <x:c r="BB1472" s="15" t="str"/>
      <x:c r="BC1472" s="14" t="str"/>
      <x:c r="BD1472" s="14" t="str"/>
      <x:c r="BE1472" s="14" t="str">
        <x:v>기존 재검토/판단불가 상태 유지</x:v>
      </x:c>
      <x:c r="BF1472" s="14" t="str">
        <x:v>재검토필요_수준값불일치</x:v>
      </x:c>
      <x:c r="BG1472" s="14" t="str"/>
      <x:c r="BH1472" s="14" t="str"/>
      <x:c r="BI1472" s="14" t="str"/>
      <x:c r="BJ1472" s="14" t="str"/>
      <x:c r="BK1472" s="15" t="str"/>
      <x:c r="BL1472" s="15" t="str"/>
      <x:c r="BM1472" s="14" t="str"/>
      <x:c r="BN1472" s="14" t="str"/>
      <x:c r="BO1472" s="14" t="str"/>
      <x:c r="BP1472" s="14" t="str"/>
      <x:c r="BQ1472" s="15" t="str"/>
      <x:c r="BR1472" s="15" t="str"/>
      <x:c r="BS1472" s="15" t="str"/>
      <x:c r="BT1472" s="15" t="str">
        <x:v>1471</x:v>
      </x:c>
      <x:c r="BU1472" s="15" t="str">
        <x:v>8</x:v>
      </x:c>
      <x:c r="BV1472" s="14" t="str">
        <x:v>물가</x:v>
      </x:c>
      <x:c r="BW1472" s="14" t="str">
        <x:v>코드북_비검증분류</x:v>
      </x:c>
      <x:c r="BX1472" s="14" t="str">
        <x:v>판단불가_정보 부족</x:v>
      </x:c>
      <x:c r="BY1472" s="15" t="str">
        <x:v>N/A</x:v>
      </x:c>
      <x:c r="BZ1472" s="14" t="str">
        <x:v>판단불가</x:v>
      </x:c>
      <x:c r="CA1472" s="14" t="str">
        <x:v>정보 부족</x:v>
      </x:c>
      <x:c r="CB1472" s="14" t="str">
        <x:v>관측 실적이 아닌 전망·목표 문장</x:v>
      </x:c>
      <x:c r="CC1472" s="15" t="str"/>
      <x:c r="CD1472" s="15" t="str"/>
      <x:c r="CE1472" s="15" t="str"/>
      <x:c r="CF1472" s="15" t="str"/>
      <x:c r="CG1472" s="15" t="str"/>
      <x:c r="CH1472" s="15" t="str"/>
      <x:c r="CI1472" s="15" t="str"/>
      <x:c r="CJ1472" s="15" t="str"/>
      <x:c r="CK1472" s="15" t="str"/>
      <x:c r="CL1472" s="14" t="str"/>
      <x:c r="CM1472" s="15" t="str"/>
      <x:c r="CN1472" s="15" t="str"/>
      <x:c r="CO1472" s="15" t="str"/>
      <x:c r="CP1472" s="15" t="str"/>
      <x:c r="CQ1472" s="14" t="str"/>
      <x:c r="CR1472" s="16" t="str"/>
    </x:row>
    <x:row r="1473" ht="30" customHeight="1">
      <x:c r="A1473" s="13" t="str">
        <x:v>C19731</x:v>
      </x:c>
      <x:c r="B1473" s="15" t="str">
        <x:v>2604</x:v>
      </x:c>
      <x:c r="C1473" s="14" t="str">
        <x:v>쌀 16%↑ 빵 6%↑ 추석 앞두고 먹거리 고공행진</x:v>
      </x:c>
      <x:c r="D1473" s="15" t="str">
        <x:v>2025-10-02</x:v>
      </x:c>
      <x:c r="E1473" s="15" t="str">
        <x:v>https://www.chosun.com/economy/economy_general/2025/10/02/KR6ITPWJVRBNJFORKVQQZFSKVY/</x:v>
      </x:c>
      <x:c r="F1473" s="14" t="str">
        <x:v>8월엔 SK텔레콤 해킹 사태에 따른 요금 인하 효과로 물가 상승률이 1.7%로 떨어졌었다.</x:v>
      </x:c>
      <x:c r="G1473" s="15" t="str">
        <x:v>비율·증감률</x:v>
      </x:c>
      <x:c r="H1473" s="15" t="str">
        <x:v>비율·증감률; 날짜·시간</x:v>
      </x:c>
      <x:c r="I1473" s="15" t="str">
        <x:v>True</x:v>
      </x:c>
      <x:c r="J1473" s="15" t="str"/>
      <x:c r="K1473" s="15" t="str">
        <x:v>7월(2.1%) 이후 2달 만에 다시 한국은행의 물가 안정 목표치인 2%를 넘어섰다.</x:v>
      </x:c>
      <x:c r="L1473" s="15" t="str"/>
      <x:c r="M1473" s="15" t="str">
        <x:v>[8, 1.7]</x:v>
      </x:c>
      <x:c r="N1473" s="15" t="str">
        <x:v>['월', '%']</x:v>
      </x:c>
      <x:c r="O1473" s="15" t="str">
        <x:v>[]</x:v>
      </x:c>
      <x:c r="P1473" s="15" t="str">
        <x:v>[]</x:v>
      </x:c>
      <x:c r="Q1473" s="15" t="str">
        <x:v>월별 소비자물가 등락률(tblId=DT_1J22042); 소비자물가지수(2020=100)(tblId=DT_1J22003); 품목별 소비자물가지수(품목성질별: 2020=100)(tblId=DT_1J22112)</x:v>
      </x:c>
      <x:c r="R1473" s="15" t="str">
        <x:v>orgId=101, tblId=DT_1J22042 | obj_l1/itm_id 메타 API로 확인 필요</x:v>
      </x:c>
      <x:c r="S1473" s="15" t="str">
        <x:v>원자료 직접 조회 후 필요 시 증감률 계산</x:v>
      </x:c>
      <x:c r="T1473" s="15" t="str">
        <x:v>검토 필요</x:v>
      </x:c>
      <x:c r="U1473" s="15" t="str">
        <x:v>101</x:v>
      </x:c>
      <x:c r="V1473" s="15" t="str">
        <x:v>DT_1J22042</x:v>
      </x:c>
      <x:c r="W1473" s="15" t="str">
        <x:v>0</x:v>
      </x:c>
      <x:c r="X1473" s="15" t="str">
        <x:v>T03</x:v>
      </x:c>
      <x:c r="Y1473" s="15" t="str">
        <x:v>M</x:v>
      </x:c>
      <x:c r="Z1473" s="14" t="str">
        <x:v>소비자물가 등락률 후보 선택. 지역/품목/월별 코드 확인 필요 | obj_l1/itm_id 자동 후보 입력</x:v>
      </x:c>
      <x:c r="AA1473" s="15" t="str">
        <x:v>3.2</x:v>
      </x:c>
      <x:c r="AB1473" s="15" t="str">
        <x:v>202606</x:v>
      </x:c>
      <x:c r="AC1473" s="15" t="str">
        <x:v>3.1</x:v>
      </x:c>
      <x:c r="AD1473" s="15" t="str">
        <x:v>202605</x:v>
      </x:c>
      <x:c r="AE1473" s="15" t="str">
        <x:v>3.2258064516129057</x:v>
      </x:c>
      <x:c r="AF1473" s="15" t="str">
        <x:v>0.10000000000000009</x:v>
      </x:c>
      <x:c r="AG1473" s="14" t="str"/>
      <x:c r="AH1473" s="15" t="str">
        <x:v>CHANGE_RATE</x:v>
      </x:c>
      <x:c r="AI1473" s="15" t="str">
        <x:v>1.7</x:v>
      </x:c>
      <x:c r="AJ1473" s="15" t="str">
        <x:v>3.2258064516129057</x:v>
      </x:c>
      <x:c r="AK1473" s="15" t="str">
        <x:v>actual_change_pct 컬럼 사용(전기대비 계산값)</x:v>
      </x:c>
      <x:c r="AL1473" s="14" t="str">
        <x:v>불일치</x:v>
      </x:c>
      <x:c r="AM1473" s="15" t="str">
        <x:v>1.5258064516129057</x:v>
      </x:c>
      <x:c r="AN1473" s="14" t="str">
        <x:v>claim=1.7, actual=3.2258064516129057, 오차=1.526 (허용=0.3)</x:v>
      </x:c>
      <x:c r="AO1473" s="15" t="str">
        <x:v>CHANGE_RATE</x:v>
      </x:c>
      <x:c r="AP1473" s="15" t="str">
        <x:v>1.7</x:v>
      </x:c>
      <x:c r="AQ1473" s="14" t="str">
        <x:v>% 숫자 선택</x:v>
      </x:c>
      <x:c r="AR1473" s="15" t="str">
        <x:v>3.2258064516129057</x:v>
      </x:c>
      <x:c r="AS1473" s="14" t="str">
        <x:v>actual_change_pct 사용</x:v>
      </x:c>
      <x:c r="AT1473" s="14" t="str">
        <x:v>불일치</x:v>
      </x:c>
      <x:c r="AU1473" s="15" t="str">
        <x:v>1.5258064516129057</x:v>
      </x:c>
      <x:c r="AV1473" s="14" t="str">
        <x:v>claim=1.7, adjusted_actual=3.2258064516129057, 오차=1.526, 허용=0.3</x:v>
      </x:c>
      <x:c r="AW1473" s="14" t="str">
        <x:v>재검토필요_증감률불일치</x:v>
      </x:c>
      <x:c r="AX1473" s="15" t="str">
        <x:v>N</x:v>
      </x:c>
      <x:c r="AY1473" s="15" t="str">
        <x:v>N</x:v>
      </x:c>
      <x:c r="AZ1473" s="14" t="str">
        <x:v>N</x:v>
      </x:c>
      <x:c r="BA1473" s="15" t="str"/>
      <x:c r="BB1473" s="15" t="str"/>
      <x:c r="BC1473" s="14" t="str"/>
      <x:c r="BD1473" s="14" t="str"/>
      <x:c r="BE1473" s="14" t="str">
        <x:v>기존 재검토/판단불가 상태 유지</x:v>
      </x:c>
      <x:c r="BF1473" s="14" t="str">
        <x:v>재검토필요_증감률불일치</x:v>
      </x:c>
      <x:c r="BG1473" s="14" t="str"/>
      <x:c r="BH1473" s="14" t="str"/>
      <x:c r="BI1473" s="14" t="str"/>
      <x:c r="BJ1473" s="14" t="str"/>
      <x:c r="BK1473" s="15" t="str"/>
      <x:c r="BL1473" s="15" t="str"/>
      <x:c r="BM1473" s="14" t="str"/>
      <x:c r="BN1473" s="14" t="str"/>
      <x:c r="BO1473" s="14" t="str"/>
      <x:c r="BP1473" s="14" t="str"/>
      <x:c r="BQ1473" s="15" t="str"/>
      <x:c r="BR1473" s="15" t="str"/>
      <x:c r="BS1473" s="15" t="str"/>
      <x:c r="BT1473" s="15" t="str">
        <x:v>1472</x:v>
      </x:c>
      <x:c r="BU1473" s="15" t="str">
        <x:v>8</x:v>
      </x:c>
      <x:c r="BV1473" s="14" t="str">
        <x:v>물가</x:v>
      </x:c>
      <x:c r="BW1473" s="14" t="str">
        <x:v>코드북_자동검증대상</x:v>
      </x:c>
      <x:c r="BX1473" s="14" t="str">
        <x:v>검증완료_코드북일치</x:v>
      </x:c>
      <x:c r="BY1473" s="15" t="str">
        <x:v>Y</x:v>
      </x:c>
      <x:c r="BZ1473" s="14" t="str">
        <x:v>일치</x:v>
      </x:c>
      <x:c r="CA1473" s="14" t="str"/>
      <x:c r="CB1473" s="14" t="str"/>
      <x:c r="CC1473" s="15" t="str">
        <x:v>101</x:v>
      </x:c>
      <x:c r="CD1473" s="15" t="str">
        <x:v>DT_1J22042</x:v>
      </x:c>
      <x:c r="CE1473" s="15" t="str">
        <x:v>0</x:v>
      </x:c>
      <x:c r="CF1473" s="15" t="str"/>
      <x:c r="CG1473" s="15" t="str">
        <x:v>T03</x:v>
      </x:c>
      <x:c r="CH1473" s="15" t="str">
        <x:v>M</x:v>
      </x:c>
      <x:c r="CI1473" s="15" t="str">
        <x:v>1.7</x:v>
      </x:c>
      <x:c r="CJ1473" s="15" t="str">
        <x:v>202508</x:v>
      </x:c>
      <x:c r="CK1473" s="15" t="str"/>
      <x:c r="CL1473" s="14" t="str">
        <x:v>소비자물가 총지수 전년동월비 직접값</x:v>
      </x:c>
      <x:c r="CM1473" s="15" t="str">
        <x:v>1.7</x:v>
      </x:c>
      <x:c r="CN1473" s="15" t="str">
        <x:v>1.7</x:v>
      </x:c>
      <x:c r="CO1473" s="15" t="str"/>
      <x:c r="CP1473" s="15" t="str"/>
      <x:c r="CQ1473" s="14" t="str">
        <x:v>DT_1J22042 202508=1.7; =None; actual=1.7; target=1.7</x:v>
      </x:c>
      <x:c r="CR1473" s="16" t="str"/>
    </x:row>
    <x:row r="1474" ht="30" customHeight="1">
      <x:c r="A1474" s="13" t="str">
        <x:v>C19732</x:v>
      </x:c>
      <x:c r="B1474" s="15" t="str">
        <x:v>2605</x:v>
      </x:c>
      <x:c r="C1474" s="14" t="str">
        <x:v>통신료·외식 할인 종료… 생활물가, 전월比 1%P 상승</x:v>
      </x:c>
      <x:c r="D1474" s="15" t="str">
        <x:v>2025-10-02</x:v>
      </x:c>
      <x:c r="E1474" s="15" t="str">
        <x:v>https://biz.chosun.com/policy/policy_sub/2025/10/02/RYCCY5GNCFCR5DLWADJPTZI4RI/</x:v>
      </x:c>
      <x:c r="F1474" s="14" t="str">
        <x:v>지난달 생활물가지수가 2.5% 상승했다.</x:v>
      </x:c>
      <x:c r="G1474" s="15" t="str">
        <x:v>물가지표</x:v>
      </x:c>
      <x:c r="H1474" s="15" t="str">
        <x:v>물가지표; 비율·증감률</x:v>
      </x:c>
      <x:c r="I1474" s="15" t="str">
        <x:v>True</x:v>
      </x:c>
      <x:c r="J1474" s="15" t="str"/>
      <x:c r="K1474" s="15" t="str"/>
      <x:c r="L1474" s="15" t="str">
        <x:v>전월(8월) 1.5%를 기록했던 생활물가지수 상승률이 한 달 만에 1.0%포인트(P) 올랐다.</x:v>
      </x:c>
      <x:c r="M1474" s="15" t="str">
        <x:v>[2.5]</x:v>
      </x:c>
      <x:c r="N1474" s="15" t="str">
        <x:v>['%']</x:v>
      </x:c>
      <x:c r="O1474" s="15" t="str">
        <x:v>[]</x:v>
      </x:c>
      <x:c r="P1474" s="15" t="str">
        <x:v>[]</x:v>
      </x:c>
      <x:c r="Q1474" s="15" t="str">
        <x:v>월별 소비자물가 등락률(tblId=DT_1J22042); 소비자물가지수(2020=100)(tblId=DT_1J22003); 품목별 소비자물가지수(품목성질별: 2020=100)(tblId=DT_1J22112)</x:v>
      </x:c>
      <x:c r="R1474" s="15" t="str">
        <x:v>orgId=101, tblId=DT_1J22042 | obj_l1/itm_id 메타 API로 확인 필요</x:v>
      </x:c>
      <x:c r="S1474" s="15" t="str">
        <x:v>원자료 직접 조회 후 필요 시 증감률 계산</x:v>
      </x:c>
      <x:c r="T1474" s="15" t="str">
        <x:v>검토 필요</x:v>
      </x:c>
      <x:c r="U1474" s="15" t="str">
        <x:v>101</x:v>
      </x:c>
      <x:c r="V1474" s="15" t="str">
        <x:v>DT_1J22042</x:v>
      </x:c>
      <x:c r="W1474" s="15" t="str">
        <x:v>1</x:v>
      </x:c>
      <x:c r="X1474" s="15" t="str">
        <x:v>T02</x:v>
      </x:c>
      <x:c r="Y1474" s="15" t="str">
        <x:v>M</x:v>
      </x:c>
      <x:c r="Z1474" s="14" t="str">
        <x:v>소비자물가 등락률 후보 선택. 지역/품목/월별 코드 확인 필요 | obj_l1/itm_id 자동 후보 입력</x:v>
      </x:c>
      <x:c r="AA1474" s="15" t="str">
        <x:v>1.4</x:v>
      </x:c>
      <x:c r="AB1474" s="15" t="str">
        <x:v>202509</x:v>
      </x:c>
      <x:c r="AC1474" s="15" t="str">
        <x:v>-0.5</x:v>
      </x:c>
      <x:c r="AD1474" s="15" t="str">
        <x:v>202508</x:v>
      </x:c>
      <x:c r="AE1474" s="15" t="str">
        <x:v>-380.0</x:v>
      </x:c>
      <x:c r="AF1474" s="15" t="str">
        <x:v>1.9</x:v>
      </x:c>
      <x:c r="AG1474" s="14" t="str"/>
      <x:c r="AH1474" s="15" t="str">
        <x:v>CHANGE_RATE</x:v>
      </x:c>
      <x:c r="AI1474" s="15" t="str">
        <x:v>2.5</x:v>
      </x:c>
      <x:c r="AJ1474" s="15" t="str">
        <x:v>-380.0</x:v>
      </x:c>
      <x:c r="AK1474" s="15" t="str">
        <x:v>actual_change_pct 컬럼 사용(전기대비 계산값)</x:v>
      </x:c>
      <x:c r="AL1474" s="14" t="str">
        <x:v>불일치</x:v>
      </x:c>
      <x:c r="AM1474" s="15" t="str">
        <x:v>382.5</x:v>
      </x:c>
      <x:c r="AN1474" s="14" t="str">
        <x:v>claim=2.5, actual=-380.0, 오차=382.500 (허용=0.3)</x:v>
      </x:c>
      <x:c r="AO1474" s="15" t="str">
        <x:v>CHANGE_RATE</x:v>
      </x:c>
      <x:c r="AP1474" s="15" t="str">
        <x:v>2.5</x:v>
      </x:c>
      <x:c r="AQ1474" s="14" t="str">
        <x:v>% 숫자 선택</x:v>
      </x:c>
      <x:c r="AR1474" s="15" t="str">
        <x:v>-380.0</x:v>
      </x:c>
      <x:c r="AS1474" s="14" t="str">
        <x:v>actual_change_pct 사용</x:v>
      </x:c>
      <x:c r="AT1474" s="14" t="str">
        <x:v>불일치</x:v>
      </x:c>
      <x:c r="AU1474" s="15" t="str">
        <x:v>382.5</x:v>
      </x:c>
      <x:c r="AV1474" s="14" t="str">
        <x:v>claim=2.5, adjusted_actual=-380.0, 오차=382.500, 허용=0.3</x:v>
      </x:c>
      <x:c r="AW1474" s="14" t="str">
        <x:v>재검토필요_증감률불일치</x:v>
      </x:c>
      <x:c r="AX1474" s="15" t="str">
        <x:v>N</x:v>
      </x:c>
      <x:c r="AY1474" s="15" t="str">
        <x:v>N</x:v>
      </x:c>
      <x:c r="AZ1474" s="14" t="str">
        <x:v>N</x:v>
      </x:c>
      <x:c r="BA1474" s="15" t="str"/>
      <x:c r="BB1474" s="15" t="str"/>
      <x:c r="BC1474" s="14" t="str"/>
      <x:c r="BD1474" s="14" t="str"/>
      <x:c r="BE1474" s="14" t="str">
        <x:v>기존 재검토/판단불가 상태 유지</x:v>
      </x:c>
      <x:c r="BF1474" s="14" t="str">
        <x:v>재검토필요_증감률불일치</x:v>
      </x:c>
      <x:c r="BG1474" s="14" t="str"/>
      <x:c r="BH1474" s="14" t="str"/>
      <x:c r="BI1474" s="14" t="str"/>
      <x:c r="BJ1474" s="14" t="str"/>
      <x:c r="BK1474" s="15" t="str"/>
      <x:c r="BL1474" s="15" t="str"/>
      <x:c r="BM1474" s="14" t="str"/>
      <x:c r="BN1474" s="14" t="str"/>
      <x:c r="BO1474" s="14" t="str"/>
      <x:c r="BP1474" s="14" t="str"/>
      <x:c r="BQ1474" s="15" t="str"/>
      <x:c r="BR1474" s="15" t="str"/>
      <x:c r="BS1474" s="15" t="str"/>
      <x:c r="BT1474" s="15" t="str">
        <x:v>1473</x:v>
      </x:c>
      <x:c r="BU1474" s="15" t="str">
        <x:v>8</x:v>
      </x:c>
      <x:c r="BV1474" s="14" t="str">
        <x:v>물가</x:v>
      </x:c>
      <x:c r="BW1474" s="14" t="str">
        <x:v>코드북_자동검증대상</x:v>
      </x:c>
      <x:c r="BX1474" s="14" t="str">
        <x:v>검증완료_코드북일치</x:v>
      </x:c>
      <x:c r="BY1474" s="15" t="str">
        <x:v>Y</x:v>
      </x:c>
      <x:c r="BZ1474" s="14" t="str">
        <x:v>일치</x:v>
      </x:c>
      <x:c r="CA1474" s="14" t="str"/>
      <x:c r="CB1474" s="14" t="str"/>
      <x:c r="CC1474" s="15" t="str">
        <x:v>101</x:v>
      </x:c>
      <x:c r="CD1474" s="15" t="str">
        <x:v>DT_1J22042</x:v>
      </x:c>
      <x:c r="CE1474" s="15" t="str">
        <x:v>1</x:v>
      </x:c>
      <x:c r="CF1474" s="15" t="str"/>
      <x:c r="CG1474" s="15" t="str">
        <x:v>T03</x:v>
      </x:c>
      <x:c r="CH1474" s="15" t="str">
        <x:v>M</x:v>
      </x:c>
      <x:c r="CI1474" s="15" t="str">
        <x:v>2.5</x:v>
      </x:c>
      <x:c r="CJ1474" s="15" t="str">
        <x:v>202509</x:v>
      </x:c>
      <x:c r="CK1474" s="15" t="str"/>
      <x:c r="CL1474" s="14" t="str">
        <x:v>생활물가 전년동월비 직접값</x:v>
      </x:c>
      <x:c r="CM1474" s="15" t="str">
        <x:v>2.5</x:v>
      </x:c>
      <x:c r="CN1474" s="15" t="str">
        <x:v>2.5</x:v>
      </x:c>
      <x:c r="CO1474" s="15" t="str"/>
      <x:c r="CP1474" s="15" t="str"/>
      <x:c r="CQ1474" s="14" t="str">
        <x:v>DT_1J22042 202509=2.5; =None; actual=2.5; target=2.5</x:v>
      </x:c>
      <x:c r="CR1474" s="16" t="str"/>
    </x:row>
    <x:row r="1475" ht="30" customHeight="1">
      <x:c r="A1475" s="13" t="str">
        <x:v>C19733</x:v>
      </x:c>
      <x:c r="B1475" s="15" t="str">
        <x:v>2605</x:v>
      </x:c>
      <x:c r="C1475" s="14" t="str">
        <x:v>통신료·외식 할인 종료… 생활물가, 전월比 1%P 상승</x:v>
      </x:c>
      <x:c r="D1475" s="15" t="str">
        <x:v>2025-10-02</x:v>
      </x:c>
      <x:c r="E1475" s="15" t="str">
        <x:v>https://biz.chosun.com/policy/policy_sub/2025/10/02/RYCCY5GNCFCR5DLWADJPTZI4RI/</x:v>
      </x:c>
      <x:c r="F1475" s="14" t="str">
        <x:v>전월(8월) 1.5%를 기록했던 생활물가지수 상승률이 한 달 만에 1.0%포인트(P) 올랐다.</x:v>
      </x:c>
      <x:c r="G1475" s="15" t="str">
        <x:v>물가지표</x:v>
      </x:c>
      <x:c r="H1475" s="15" t="str">
        <x:v>물가지표; 비율·증감률; 날짜·시간</x:v>
      </x:c>
      <x:c r="I1475" s="15" t="str">
        <x:v>True</x:v>
      </x:c>
      <x:c r="J1475" s="15" t="str"/>
      <x:c r="K1475" s="15" t="str">
        <x:v>지난달 생활물가지수가 2.5% 상승했다.</x:v>
      </x:c>
      <x:c r="L1475" s="15" t="str">
        <x:v>2일 국가데이터처에 따르면 9월 소비자물가 상승률은 2.1%로 집계됐다.</x:v>
      </x:c>
      <x:c r="M1475" s="15" t="str">
        <x:v>[8, 1.5, 1.0]</x:v>
      </x:c>
      <x:c r="N1475" s="15" t="str">
        <x:v>['월', '%', '%']</x:v>
      </x:c>
      <x:c r="O1475" s="15" t="str">
        <x:v>[]</x:v>
      </x:c>
      <x:c r="P1475" s="15" t="str">
        <x:v>[]</x:v>
      </x:c>
      <x:c r="Q1475" s="15" t="str">
        <x:v>월별 소비자물가 등락률(tblId=DT_1J22042); 소비자물가지수(2020=100)(tblId=DT_1J22003); 품목별 소비자물가지수(품목성질별: 2020=100)(tblId=DT_1J22112)</x:v>
      </x:c>
      <x:c r="R1475" s="15" t="str">
        <x:v>orgId=101, tblId=DT_1J22042 | obj_l1/itm_id 메타 API로 확인 필요</x:v>
      </x:c>
      <x:c r="S1475" s="15" t="str">
        <x:v>원자료 직접 조회 후 필요 시 증감률 계산</x:v>
      </x:c>
      <x:c r="T1475" s="15" t="str">
        <x:v>검토 필요</x:v>
      </x:c>
      <x:c r="U1475" s="15" t="str">
        <x:v>101</x:v>
      </x:c>
      <x:c r="V1475" s="15" t="str">
        <x:v>DT_1J22042</x:v>
      </x:c>
      <x:c r="W1475" s="15" t="str">
        <x:v>1</x:v>
      </x:c>
      <x:c r="X1475" s="15" t="str">
        <x:v>T02</x:v>
      </x:c>
      <x:c r="Y1475" s="15" t="str">
        <x:v>M</x:v>
      </x:c>
      <x:c r="Z1475" s="14" t="str">
        <x:v>소비자물가 등락률 후보 선택. 지역/품목/월별 코드 확인 필요 | obj_l1/itm_id 자동 후보 입력</x:v>
      </x:c>
      <x:c r="AA1475" s="15" t="str">
        <x:v>-0.5</x:v>
      </x:c>
      <x:c r="AB1475" s="15" t="str">
        <x:v>202508</x:v>
      </x:c>
      <x:c r="AC1475" s="15" t="str">
        <x:v>0</x:v>
      </x:c>
      <x:c r="AD1475" s="15" t="str">
        <x:v>202507</x:v>
      </x:c>
      <x:c r="AE1475" s="15" t="str"/>
      <x:c r="AF1475" s="15" t="str">
        <x:v>-0.5</x:v>
      </x:c>
      <x:c r="AG1475" s="14" t="str"/>
      <x:c r="AH1475" s="15" t="str">
        <x:v>POINT_CHANGE</x:v>
      </x:c>
      <x:c r="AI1475" s="15" t="str">
        <x:v>1.0</x:v>
      </x:c>
      <x:c r="AJ1475" s="15" t="str">
        <x:v>-0.5</x:v>
      </x:c>
      <x:c r="AK1475" s="15" t="str">
        <x:v>actual_change_point 컬럼 사용(전기대비 계산값)</x:v>
      </x:c>
      <x:c r="AL1475" s="14" t="str">
        <x:v>불일치</x:v>
      </x:c>
      <x:c r="AM1475" s="15" t="str">
        <x:v>1.5</x:v>
      </x:c>
      <x:c r="AN1475" s="14" t="str">
        <x:v>claim=1.0, actual=-0.5, 오차=1.500 (허용=0.3)</x:v>
      </x:c>
      <x:c r="AO1475" s="15" t="str">
        <x:v>POINT_CHANGE</x:v>
      </x:c>
      <x:c r="AP1475" s="15" t="str">
        <x:v>1.0</x:v>
      </x:c>
      <x:c r="AQ1475" s="14" t="str">
        <x:v>% 숫자 선택</x:v>
      </x:c>
      <x:c r="AR1475" s="15" t="str">
        <x:v>-0.5</x:v>
      </x:c>
      <x:c r="AS1475" s="14" t="str">
        <x:v>actual_change_point 사용</x:v>
      </x:c>
      <x:c r="AT1475" s="14" t="str">
        <x:v>불일치</x:v>
      </x:c>
      <x:c r="AU1475" s="15" t="str">
        <x:v>1.5</x:v>
      </x:c>
      <x:c r="AV1475" s="14" t="str">
        <x:v>claim=1.0, adjusted_actual=-0.5, 오차=1.500, 허용=0.3</x:v>
      </x:c>
      <x:c r="AW1475" s="14" t="str">
        <x:v>재검토필요_증감률불일치</x:v>
      </x:c>
      <x:c r="AX1475" s="15" t="str">
        <x:v>N</x:v>
      </x:c>
      <x:c r="AY1475" s="15" t="str">
        <x:v>N</x:v>
      </x:c>
      <x:c r="AZ1475" s="14" t="str">
        <x:v>N</x:v>
      </x:c>
      <x:c r="BA1475" s="15" t="str"/>
      <x:c r="BB1475" s="15" t="str"/>
      <x:c r="BC1475" s="14" t="str"/>
      <x:c r="BD1475" s="14" t="str"/>
      <x:c r="BE1475" s="14" t="str">
        <x:v>기존 재검토/판단불가 상태 유지</x:v>
      </x:c>
      <x:c r="BF1475" s="14" t="str">
        <x:v>재검토필요_증감률불일치</x:v>
      </x:c>
      <x:c r="BG1475" s="14" t="str"/>
      <x:c r="BH1475" s="14" t="str"/>
      <x:c r="BI1475" s="14" t="str"/>
      <x:c r="BJ1475" s="14" t="str"/>
      <x:c r="BK1475" s="15" t="str"/>
      <x:c r="BL1475" s="15" t="str"/>
      <x:c r="BM1475" s="14" t="str"/>
      <x:c r="BN1475" s="14" t="str"/>
      <x:c r="BO1475" s="14" t="str"/>
      <x:c r="BP1475" s="14" t="str"/>
      <x:c r="BQ1475" s="15" t="str"/>
      <x:c r="BR1475" s="15" t="str"/>
      <x:c r="BS1475" s="15" t="str"/>
      <x:c r="BT1475" s="15" t="str">
        <x:v>1474</x:v>
      </x:c>
      <x:c r="BU1475" s="15" t="str">
        <x:v>8</x:v>
      </x:c>
      <x:c r="BV1475" s="14" t="str">
        <x:v>물가</x:v>
      </x:c>
      <x:c r="BW1475" s="14" t="str">
        <x:v>수동검토유지</x:v>
      </x:c>
      <x:c r="BX1475" s="14" t="str">
        <x:v>재검토필요_증감률불일치</x:v>
      </x:c>
      <x:c r="BY1475" s="15" t="str">
        <x:v>N/A</x:v>
      </x:c>
      <x:c r="BZ1475" s="14" t="str"/>
      <x:c r="CA1475" s="14" t="str"/>
      <x:c r="CB1475" s="14" t="str"/>
      <x:c r="CC1475" s="15" t="str"/>
      <x:c r="CD1475" s="15" t="str"/>
      <x:c r="CE1475" s="15" t="str"/>
      <x:c r="CF1475" s="15" t="str"/>
      <x:c r="CG1475" s="15" t="str"/>
      <x:c r="CH1475" s="15" t="str"/>
      <x:c r="CI1475" s="15" t="str"/>
      <x:c r="CJ1475" s="15" t="str"/>
      <x:c r="CK1475" s="15" t="str"/>
      <x:c r="CL1475" s="14" t="str"/>
      <x:c r="CM1475" s="15" t="str"/>
      <x:c r="CN1475" s="15" t="str"/>
      <x:c r="CO1475" s="15" t="str"/>
      <x:c r="CP1475" s="15" t="str"/>
      <x:c r="CQ1475" s="14" t="str"/>
      <x:c r="CR1475" s="16" t="str"/>
    </x:row>
    <x:row r="1476" ht="30" customHeight="1">
      <x:c r="A1476" s="13" t="str">
        <x:v>C19734</x:v>
      </x:c>
      <x:c r="B1476" s="15" t="str">
        <x:v>2605</x:v>
      </x:c>
      <x:c r="C1476" s="14" t="str">
        <x:v>통신료·외식 할인 종료… 생활물가, 전월比 1%P 상승</x:v>
      </x:c>
      <x:c r="D1476" s="15" t="str">
        <x:v>2025-10-02</x:v>
      </x:c>
      <x:c r="E1476" s="15" t="str">
        <x:v>https://biz.chosun.com/policy/policy_sub/2025/10/02/RYCCY5GNCFCR5DLWADJPTZI4RI/</x:v>
      </x:c>
      <x:c r="F1476" s="14" t="str">
        <x:v>2일 국가데이터처에 따르면 9월 소비자물가 상승률은 2.1%로 집계됐다.</x:v>
      </x:c>
      <x:c r="G1476" s="15" t="str">
        <x:v>물가지표</x:v>
      </x:c>
      <x:c r="H1476" s="15" t="str">
        <x:v>물가지표; 비율·증감률; 날짜·시간</x:v>
      </x:c>
      <x:c r="I1476" s="15" t="str">
        <x:v>True</x:v>
      </x:c>
      <x:c r="J1476" s="15" t="str"/>
      <x:c r="K1476" s="15" t="str">
        <x:v>전월(8월) 1.5%를 기록했던 생활물가지수 상승률이 한 달 만에 1.0%포인트(P) 올랐다.</x:v>
      </x:c>
      <x:c r="L1476" s="15" t="str">
        <x:v>소비자물가가 전반적으로 안정세를 보이고 있지만, 국민이 체감하는 생활물가는 상대적으로 높은 수준을 보이고 있다.</x:v>
      </x:c>
      <x:c r="M1476" s="15" t="str">
        <x:v>[2, 9, 2.1]</x:v>
      </x:c>
      <x:c r="N1476" s="15" t="str">
        <x:v>['일', '월', '%']</x:v>
      </x:c>
      <x:c r="O1476" s="15" t="str">
        <x:v>[]</x:v>
      </x:c>
      <x:c r="P1476" s="15" t="str">
        <x:v>[]</x:v>
      </x:c>
      <x:c r="Q1476" s="15" t="str">
        <x:v>월별 소비자물가 등락률(tblId=DT_1J22042); 소비자물가지수(2020=100)(tblId=DT_1J22003); 품목별 소비자물가지수(품목성질별: 2020=100)(tblId=DT_1J22112)</x:v>
      </x:c>
      <x:c r="R1476" s="15" t="str">
        <x:v>orgId=101, tblId=DT_1J22042 | obj_l1/itm_id 메타 API로 확인 필요</x:v>
      </x:c>
      <x:c r="S1476" s="15" t="str">
        <x:v>원자료 직접 조회 후 필요 시 증감률 계산</x:v>
      </x:c>
      <x:c r="T1476" s="15" t="str">
        <x:v>검토 필요</x:v>
      </x:c>
      <x:c r="U1476" s="15" t="str">
        <x:v>101</x:v>
      </x:c>
      <x:c r="V1476" s="15" t="str">
        <x:v>DT_1J22042</x:v>
      </x:c>
      <x:c r="W1476" s="15" t="str">
        <x:v>1</x:v>
      </x:c>
      <x:c r="X1476" s="15" t="str">
        <x:v>T02</x:v>
      </x:c>
      <x:c r="Y1476" s="15" t="str">
        <x:v>M</x:v>
      </x:c>
      <x:c r="Z1476" s="14" t="str">
        <x:v>소비자물가 등락률 후보 선택. 지역/품목/월별 코드 확인 필요 | obj_l1/itm_id 자동 후보 입력</x:v>
      </x:c>
      <x:c r="AA1476" s="15" t="str">
        <x:v>0.1</x:v>
      </x:c>
      <x:c r="AB1476" s="15" t="str">
        <x:v>202606</x:v>
      </x:c>
      <x:c r="AC1476" s="15" t="str">
        <x:v>0.3</x:v>
      </x:c>
      <x:c r="AD1476" s="15" t="str">
        <x:v>202605</x:v>
      </x:c>
      <x:c r="AE1476" s="15" t="str">
        <x:v>-66.66666666666666</x:v>
      </x:c>
      <x:c r="AF1476" s="15" t="str">
        <x:v>-0.19999999999999998</x:v>
      </x:c>
      <x:c r="AG1476" s="14" t="str"/>
      <x:c r="AH1476" s="15" t="str">
        <x:v>CHANGE_RATE</x:v>
      </x:c>
      <x:c r="AI1476" s="15" t="str">
        <x:v>2.1</x:v>
      </x:c>
      <x:c r="AJ1476" s="15" t="str">
        <x:v>-66.66666666666666</x:v>
      </x:c>
      <x:c r="AK1476" s="15" t="str">
        <x:v>actual_change_pct 컬럼 사용(전기대비 계산값)</x:v>
      </x:c>
      <x:c r="AL1476" s="14" t="str">
        <x:v>불일치</x:v>
      </x:c>
      <x:c r="AM1476" s="15" t="str">
        <x:v>68.76666666666665</x:v>
      </x:c>
      <x:c r="AN1476" s="14" t="str">
        <x:v>claim=2.1, actual=-66.66666666666666, 오차=68.767 (허용=0.3)</x:v>
      </x:c>
      <x:c r="AO1476" s="15" t="str">
        <x:v>CHANGE_RATE</x:v>
      </x:c>
      <x:c r="AP1476" s="15" t="str">
        <x:v>2.1</x:v>
      </x:c>
      <x:c r="AQ1476" s="14" t="str">
        <x:v>% 숫자 선택</x:v>
      </x:c>
      <x:c r="AR1476" s="15" t="str">
        <x:v>-66.66666666666666</x:v>
      </x:c>
      <x:c r="AS1476" s="14" t="str">
        <x:v>actual_change_pct 사용</x:v>
      </x:c>
      <x:c r="AT1476" s="14" t="str">
        <x:v>불일치</x:v>
      </x:c>
      <x:c r="AU1476" s="15" t="str">
        <x:v>68.76666666666665</x:v>
      </x:c>
      <x:c r="AV1476" s="14" t="str">
        <x:v>claim=2.1, adjusted_actual=-66.66666666666666, 오차=68.767, 허용=0.3</x:v>
      </x:c>
      <x:c r="AW1476" s="14" t="str">
        <x:v>재검토필요_증감률불일치</x:v>
      </x:c>
      <x:c r="AX1476" s="15" t="str">
        <x:v>N</x:v>
      </x:c>
      <x:c r="AY1476" s="15" t="str">
        <x:v>N</x:v>
      </x:c>
      <x:c r="AZ1476" s="14" t="str">
        <x:v>N</x:v>
      </x:c>
      <x:c r="BA1476" s="15" t="str"/>
      <x:c r="BB1476" s="15" t="str"/>
      <x:c r="BC1476" s="14" t="str"/>
      <x:c r="BD1476" s="14" t="str"/>
      <x:c r="BE1476" s="14" t="str">
        <x:v>기존 재검토/판단불가 상태 유지</x:v>
      </x:c>
      <x:c r="BF1476" s="14" t="str">
        <x:v>재검토필요_증감률불일치</x:v>
      </x:c>
      <x:c r="BG1476" s="14" t="str"/>
      <x:c r="BH1476" s="14" t="str"/>
      <x:c r="BI1476" s="14" t="str"/>
      <x:c r="BJ1476" s="14" t="str"/>
      <x:c r="BK1476" s="15" t="str"/>
      <x:c r="BL1476" s="15" t="str"/>
      <x:c r="BM1476" s="14" t="str"/>
      <x:c r="BN1476" s="14" t="str"/>
      <x:c r="BO1476" s="14" t="str"/>
      <x:c r="BP1476" s="14" t="str"/>
      <x:c r="BQ1476" s="15" t="str"/>
      <x:c r="BR1476" s="15" t="str"/>
      <x:c r="BS1476" s="15" t="str"/>
      <x:c r="BT1476" s="15" t="str">
        <x:v>1475</x:v>
      </x:c>
      <x:c r="BU1476" s="15" t="str">
        <x:v>8</x:v>
      </x:c>
      <x:c r="BV1476" s="14" t="str">
        <x:v>물가</x:v>
      </x:c>
      <x:c r="BW1476" s="14" t="str">
        <x:v>코드북_자동검증대상</x:v>
      </x:c>
      <x:c r="BX1476" s="14" t="str">
        <x:v>검증완료_코드북일치</x:v>
      </x:c>
      <x:c r="BY1476" s="15" t="str">
        <x:v>Y</x:v>
      </x:c>
      <x:c r="BZ1476" s="14" t="str">
        <x:v>일치</x:v>
      </x:c>
      <x:c r="CA1476" s="14" t="str"/>
      <x:c r="CB1476" s="14" t="str"/>
      <x:c r="CC1476" s="15" t="str">
        <x:v>101</x:v>
      </x:c>
      <x:c r="CD1476" s="15" t="str">
        <x:v>DT_1J22042</x:v>
      </x:c>
      <x:c r="CE1476" s="15" t="str">
        <x:v>0</x:v>
      </x:c>
      <x:c r="CF1476" s="15" t="str"/>
      <x:c r="CG1476" s="15" t="str">
        <x:v>T03</x:v>
      </x:c>
      <x:c r="CH1476" s="15" t="str">
        <x:v>M</x:v>
      </x:c>
      <x:c r="CI1476" s="15" t="str">
        <x:v>2.1</x:v>
      </x:c>
      <x:c r="CJ1476" s="15" t="str">
        <x:v>202509</x:v>
      </x:c>
      <x:c r="CK1476" s="15" t="str"/>
      <x:c r="CL1476" s="14" t="str">
        <x:v>소비자물가 총지수 전년동월비 직접값</x:v>
      </x:c>
      <x:c r="CM1476" s="15" t="str">
        <x:v>2.1</x:v>
      </x:c>
      <x:c r="CN1476" s="15" t="str">
        <x:v>2.1</x:v>
      </x:c>
      <x:c r="CO1476" s="15" t="str"/>
      <x:c r="CP1476" s="15" t="str"/>
      <x:c r="CQ1476" s="14" t="str">
        <x:v>DT_1J22042 202509=2.1; =None; actual=2.1; target=2.1</x:v>
      </x:c>
      <x:c r="CR1476" s="16" t="str"/>
    </x:row>
    <x:row r="1477" ht="30" customHeight="1">
      <x:c r="A1477" s="13" t="str">
        <x:v>C19735</x:v>
      </x:c>
      <x:c r="B1477" s="15" t="str">
        <x:v>2605</x:v>
      </x:c>
      <x:c r="C1477" s="14" t="str">
        <x:v>통신료·외식 할인 종료… 생활물가, 전월比 1%P 상승</x:v>
      </x:c>
      <x:c r="D1477" s="15" t="str">
        <x:v>2025-10-02</x:v>
      </x:c>
      <x:c r="E1477" s="15" t="str">
        <x:v>https://biz.chosun.com/policy/policy_sub/2025/10/02/RYCCY5GNCFCR5DLWADJPTZI4RI/</x:v>
      </x:c>
      <x:c r="F1477" s="14" t="str">
        <x:v>특히 식품 물가가 전년 동월 대비 3.2% 상승한 것으로 나타났다.</x:v>
      </x:c>
      <x:c r="G1477" s="15" t="str">
        <x:v>비율·증감률</x:v>
      </x:c>
      <x:c r="H1477" s="15" t="str">
        <x:v>비율·증감률</x:v>
      </x:c>
      <x:c r="I1477" s="15" t="str">
        <x:v>True</x:v>
      </x:c>
      <x:c r="J1477" s="15" t="str"/>
      <x:c r="K1477" s="15" t="str">
        <x:v>소비자물가가 전반적으로 안정세를 보이고 있지만, 국민이 체감하는 생활물가는 상대적으로 높은 수준을 보이고 있다.</x:v>
      </x:c>
      <x:c r="L1477" s="15" t="str">
        <x:v>생활물가지수 상승률이 한 달 만에 1%P 오른 요인으로는 SK텔레콤의 요금 감면 종료와 외식업계 할인 행사 마감이 거론된다.</x:v>
      </x:c>
      <x:c r="M1477" s="15" t="str">
        <x:v>[3.2]</x:v>
      </x:c>
      <x:c r="N1477" s="15" t="str">
        <x:v>['%']</x:v>
      </x:c>
      <x:c r="O1477" s="15" t="str">
        <x:v>[]</x:v>
      </x:c>
      <x:c r="P1477" s="15" t="str">
        <x:v>[]</x:v>
      </x:c>
      <x:c r="Q1477" s="15" t="str">
        <x:v>월별 소비자물가 등락률(tblId=DT_1J22042); 소비자물가지수(2020=100)(tblId=DT_1J22003); 품목별 소비자물가지수(품목성질별: 2020=100)(tblId=DT_1J22112)</x:v>
      </x:c>
      <x:c r="R1477" s="15" t="str">
        <x:v>orgId=101, tblId=DT_1J22042 | obj_l1/itm_id 메타 API로 확인 필요</x:v>
      </x:c>
      <x:c r="S1477" s="15" t="str">
        <x:v>원자료 직접 조회 후 필요 시 증감률 계산</x:v>
      </x:c>
      <x:c r="T1477" s="15" t="str">
        <x:v>검토 필요</x:v>
      </x:c>
      <x:c r="U1477" s="15" t="str">
        <x:v>101</x:v>
      </x:c>
      <x:c r="V1477" s="15" t="str">
        <x:v>DT_1J22042</x:v>
      </x:c>
      <x:c r="W1477" s="15" t="str">
        <x:v>1</x:v>
      </x:c>
      <x:c r="X1477" s="15" t="str">
        <x:v>T02</x:v>
      </x:c>
      <x:c r="Y1477" s="15" t="str">
        <x:v>M</x:v>
      </x:c>
      <x:c r="Z1477" s="14" t="str">
        <x:v>소비자물가 등락률 후보 선택. 지역/품목/월별 코드 확인 필요 | obj_l1/itm_id 자동 후보 입력</x:v>
      </x:c>
      <x:c r="AA1477" s="15" t="str">
        <x:v>0.2</x:v>
      </x:c>
      <x:c r="AB1477" s="15" t="str">
        <x:v>202412</x:v>
      </x:c>
      <x:c r="AC1477" s="15" t="str">
        <x:v>-0.3</x:v>
      </x:c>
      <x:c r="AD1477" s="15" t="str">
        <x:v>202312</x:v>
      </x:c>
      <x:c r="AE1477" s="15" t="str">
        <x:v>-166.66666666666669</x:v>
      </x:c>
      <x:c r="AF1477" s="15" t="str">
        <x:v>0.5</x:v>
      </x:c>
      <x:c r="AG1477" s="14" t="str"/>
      <x:c r="AH1477" s="15" t="str">
        <x:v>CHANGE_RATE</x:v>
      </x:c>
      <x:c r="AI1477" s="15" t="str">
        <x:v>3.2</x:v>
      </x:c>
      <x:c r="AJ1477" s="15" t="str">
        <x:v>-166.66666666666669</x:v>
      </x:c>
      <x:c r="AK1477" s="15" t="str">
        <x:v>actual_change_pct 컬럼 사용(전기대비 계산값)</x:v>
      </x:c>
      <x:c r="AL1477" s="14" t="str">
        <x:v>불일치</x:v>
      </x:c>
      <x:c r="AM1477" s="15" t="str">
        <x:v>169.86666666666667</x:v>
      </x:c>
      <x:c r="AN1477" s="14" t="str">
        <x:v>claim=3.2, actual=-166.66666666666669, 오차=169.867 (허용=0.3)</x:v>
      </x:c>
      <x:c r="AO1477" s="15" t="str">
        <x:v>CHANGE_RATE</x:v>
      </x:c>
      <x:c r="AP1477" s="15" t="str">
        <x:v>3.2</x:v>
      </x:c>
      <x:c r="AQ1477" s="14" t="str">
        <x:v>% 숫자 선택</x:v>
      </x:c>
      <x:c r="AR1477" s="15" t="str">
        <x:v>-166.66666666666669</x:v>
      </x:c>
      <x:c r="AS1477" s="14" t="str">
        <x:v>actual_change_pct 사용</x:v>
      </x:c>
      <x:c r="AT1477" s="14" t="str">
        <x:v>불일치</x:v>
      </x:c>
      <x:c r="AU1477" s="15" t="str">
        <x:v>169.86666666666667</x:v>
      </x:c>
      <x:c r="AV1477" s="14" t="str">
        <x:v>claim=3.2, adjusted_actual=-166.66666666666669, 오차=169.867, 허용=0.3</x:v>
      </x:c>
      <x:c r="AW1477" s="14" t="str">
        <x:v>재검토필요_증감률불일치</x:v>
      </x:c>
      <x:c r="AX1477" s="15" t="str">
        <x:v>N</x:v>
      </x:c>
      <x:c r="AY1477" s="15" t="str">
        <x:v>N</x:v>
      </x:c>
      <x:c r="AZ1477" s="14" t="str">
        <x:v>N</x:v>
      </x:c>
      <x:c r="BA1477" s="15" t="str"/>
      <x:c r="BB1477" s="15" t="str"/>
      <x:c r="BC1477" s="14" t="str"/>
      <x:c r="BD1477" s="14" t="str"/>
      <x:c r="BE1477" s="14" t="str">
        <x:v>기존 재검토/판단불가 상태 유지</x:v>
      </x:c>
      <x:c r="BF1477" s="14" t="str">
        <x:v>재검토필요_증감률불일치</x:v>
      </x:c>
      <x:c r="BG1477" s="14" t="str"/>
      <x:c r="BH1477" s="14" t="str"/>
      <x:c r="BI1477" s="14" t="str"/>
      <x:c r="BJ1477" s="14" t="str"/>
      <x:c r="BK1477" s="15" t="str"/>
      <x:c r="BL1477" s="15" t="str"/>
      <x:c r="BM1477" s="14" t="str"/>
      <x:c r="BN1477" s="14" t="str"/>
      <x:c r="BO1477" s="14" t="str"/>
      <x:c r="BP1477" s="14" t="str"/>
      <x:c r="BQ1477" s="15" t="str"/>
      <x:c r="BR1477" s="15" t="str"/>
      <x:c r="BS1477" s="15" t="str"/>
      <x:c r="BT1477" s="15" t="str">
        <x:v>1476</x:v>
      </x:c>
      <x:c r="BU1477" s="15" t="str">
        <x:v>8</x:v>
      </x:c>
      <x:c r="BV1477" s="14" t="str">
        <x:v>물가</x:v>
      </x:c>
      <x:c r="BW1477" s="14" t="str">
        <x:v>수동검토유지</x:v>
      </x:c>
      <x:c r="BX1477" s="14" t="str">
        <x:v>재검토필요_증감률불일치</x:v>
      </x:c>
      <x:c r="BY1477" s="15" t="str">
        <x:v>N/A</x:v>
      </x:c>
      <x:c r="BZ1477" s="14" t="str"/>
      <x:c r="CA1477" s="14" t="str"/>
      <x:c r="CB1477" s="14" t="str"/>
      <x:c r="CC1477" s="15" t="str"/>
      <x:c r="CD1477" s="15" t="str"/>
      <x:c r="CE1477" s="15" t="str"/>
      <x:c r="CF1477" s="15" t="str"/>
      <x:c r="CG1477" s="15" t="str"/>
      <x:c r="CH1477" s="15" t="str"/>
      <x:c r="CI1477" s="15" t="str"/>
      <x:c r="CJ1477" s="15" t="str"/>
      <x:c r="CK1477" s="15" t="str"/>
      <x:c r="CL1477" s="14" t="str"/>
      <x:c r="CM1477" s="15" t="str"/>
      <x:c r="CN1477" s="15" t="str"/>
      <x:c r="CO1477" s="15" t="str"/>
      <x:c r="CP1477" s="15" t="str"/>
      <x:c r="CQ1477" s="14" t="str"/>
      <x:c r="CR1477" s="16" t="str"/>
    </x:row>
    <x:row r="1478" ht="30" customHeight="1">
      <x:c r="A1478" s="13" t="str">
        <x:v>C19736</x:v>
      </x:c>
      <x:c r="B1478" s="15" t="str">
        <x:v>2605</x:v>
      </x:c>
      <x:c r="C1478" s="14" t="str">
        <x:v>통신료·외식 할인 종료… 생활물가, 전월比 1%P 상승</x:v>
      </x:c>
      <x:c r="D1478" s="15" t="str">
        <x:v>2025-10-02</x:v>
      </x:c>
      <x:c r="E1478" s="15" t="str">
        <x:v>https://biz.chosun.com/policy/policy_sub/2025/10/02/RYCCY5GNCFCR5DLWADJPTZI4RI/</x:v>
      </x:c>
      <x:c r="F1478" s="14" t="str">
        <x:v>생활물가지수 상승률이 한 달 만에 1%P 오른 요인으로는 SK텔레콤의 요금 감면 종료와 외식업계 할인 행사 마감이 거론된다.</x:v>
      </x:c>
      <x:c r="G1478" s="15" t="str">
        <x:v>물가지표</x:v>
      </x:c>
      <x:c r="H1478" s="15" t="str">
        <x:v>물가지표; 정책·제도; 비율·증감률</x:v>
      </x:c>
      <x:c r="I1478" s="15" t="str">
        <x:v>True</x:v>
      </x:c>
      <x:c r="J1478" s="15" t="str"/>
      <x:c r="K1478" s="15" t="str">
        <x:v>특히 식품 물가가 전년 동월 대비 3.2% 상승한 것으로 나타났다.</x:v>
      </x:c>
      <x:c r="L1478" s="15" t="str">
        <x:v>지난 8월 SK텔레콤은 해킹 피해 보상 차원에서 통신 요금을 절반 인하했다.</x:v>
      </x:c>
      <x:c r="M1478" s="15" t="str">
        <x:v>[1]</x:v>
      </x:c>
      <x:c r="N1478" s="15" t="str">
        <x:v>['%']</x:v>
      </x:c>
      <x:c r="O1478" s="15" t="str">
        <x:v>[]</x:v>
      </x:c>
      <x:c r="P1478" s="15" t="str">
        <x:v>[]</x:v>
      </x:c>
      <x:c r="Q1478" s="15" t="str">
        <x:v>월별 소비자물가 등락률(tblId=DT_1J22042); 소비자물가지수(2020=100)(tblId=DT_1J22003); 품목별 소비자물가지수(품목성질별: 2020=100)(tblId=DT_1J22112)</x:v>
      </x:c>
      <x:c r="R1478" s="15" t="str">
        <x:v>orgId=101, tblId=DT_1J22042 | obj_l1/itm_id 메타 API로 확인 필요</x:v>
      </x:c>
      <x:c r="S1478" s="15" t="str">
        <x:v>원자료 직접 조회 후 필요 시 증감률 계산</x:v>
      </x:c>
      <x:c r="T1478" s="15" t="str">
        <x:v>검토 필요</x:v>
      </x:c>
      <x:c r="U1478" s="15" t="str">
        <x:v>101</x:v>
      </x:c>
      <x:c r="V1478" s="15" t="str">
        <x:v>DT_1J22042</x:v>
      </x:c>
      <x:c r="W1478" s="15" t="str">
        <x:v>1</x:v>
      </x:c>
      <x:c r="X1478" s="15" t="str">
        <x:v>T02</x:v>
      </x:c>
      <x:c r="Y1478" s="15" t="str">
        <x:v>Y</x:v>
      </x:c>
      <x:c r="Z1478" s="14" t="str">
        <x:v>소비자물가 등락률 후보 선택. 지역/품목/월별 코드 확인 필요 | obj_l1/itm_id 자동 후보 입력</x:v>
      </x:c>
      <x:c r="AA1478" s="15" t="str">
        <x:v>0.1</x:v>
      </x:c>
      <x:c r="AB1478" s="15" t="str">
        <x:v>202606</x:v>
      </x:c>
      <x:c r="AC1478" s="15" t="str">
        <x:v>0.3</x:v>
      </x:c>
      <x:c r="AD1478" s="15" t="str">
        <x:v>202605</x:v>
      </x:c>
      <x:c r="AE1478" s="15" t="str">
        <x:v>-66.66666666666666</x:v>
      </x:c>
      <x:c r="AF1478" s="15" t="str">
        <x:v>-0.19999999999999998</x:v>
      </x:c>
      <x:c r="AG1478" s="14" t="str"/>
      <x:c r="AH1478" s="15" t="str">
        <x:v>CHANGE_RATE</x:v>
      </x:c>
      <x:c r="AI1478" s="15" t="str">
        <x:v>1.0</x:v>
      </x:c>
      <x:c r="AJ1478" s="15" t="str">
        <x:v>-66.66666666666666</x:v>
      </x:c>
      <x:c r="AK1478" s="15" t="str">
        <x:v>actual_change_pct 컬럼 사용(전기대비 계산값)</x:v>
      </x:c>
      <x:c r="AL1478" s="14" t="str">
        <x:v>불일치</x:v>
      </x:c>
      <x:c r="AM1478" s="15" t="str">
        <x:v>67.66666666666666</x:v>
      </x:c>
      <x:c r="AN1478" s="14" t="str">
        <x:v>claim=1.0, actual=-66.66666666666666, 오차=67.667 (허용=0.3)</x:v>
      </x:c>
      <x:c r="AO1478" s="15" t="str">
        <x:v>CHANGE_RATE</x:v>
      </x:c>
      <x:c r="AP1478" s="15" t="str">
        <x:v>1.0</x:v>
      </x:c>
      <x:c r="AQ1478" s="14" t="str">
        <x:v>% 숫자 선택</x:v>
      </x:c>
      <x:c r="AR1478" s="15" t="str">
        <x:v>-66.66666666666666</x:v>
      </x:c>
      <x:c r="AS1478" s="14" t="str">
        <x:v>actual_change_pct 사용</x:v>
      </x:c>
      <x:c r="AT1478" s="14" t="str">
        <x:v>불일치</x:v>
      </x:c>
      <x:c r="AU1478" s="15" t="str">
        <x:v>67.66666666666666</x:v>
      </x:c>
      <x:c r="AV1478" s="14" t="str">
        <x:v>claim=1.0, adjusted_actual=-66.66666666666666, 오차=67.667, 허용=0.3</x:v>
      </x:c>
      <x:c r="AW1478" s="14" t="str">
        <x:v>재검토필요_증감률불일치</x:v>
      </x:c>
      <x:c r="AX1478" s="15" t="str">
        <x:v>N</x:v>
      </x:c>
      <x:c r="AY1478" s="15" t="str">
        <x:v>N</x:v>
      </x:c>
      <x:c r="AZ1478" s="14" t="str">
        <x:v>N</x:v>
      </x:c>
      <x:c r="BA1478" s="15" t="str"/>
      <x:c r="BB1478" s="15" t="str"/>
      <x:c r="BC1478" s="14" t="str"/>
      <x:c r="BD1478" s="14" t="str"/>
      <x:c r="BE1478" s="14" t="str">
        <x:v>기존 재검토/판단불가 상태 유지</x:v>
      </x:c>
      <x:c r="BF1478" s="14" t="str">
        <x:v>재검토필요_증감률불일치</x:v>
      </x:c>
      <x:c r="BG1478" s="14" t="str"/>
      <x:c r="BH1478" s="14" t="str"/>
      <x:c r="BI1478" s="14" t="str"/>
      <x:c r="BJ1478" s="14" t="str"/>
      <x:c r="BK1478" s="15" t="str"/>
      <x:c r="BL1478" s="15" t="str"/>
      <x:c r="BM1478" s="14" t="str"/>
      <x:c r="BN1478" s="14" t="str"/>
      <x:c r="BO1478" s="14" t="str"/>
      <x:c r="BP1478" s="14" t="str"/>
      <x:c r="BQ1478" s="15" t="str"/>
      <x:c r="BR1478" s="15" t="str"/>
      <x:c r="BS1478" s="15" t="str"/>
      <x:c r="BT1478" s="15" t="str">
        <x:v>1477</x:v>
      </x:c>
      <x:c r="BU1478" s="15" t="str">
        <x:v>8</x:v>
      </x:c>
      <x:c r="BV1478" s="14" t="str">
        <x:v>물가</x:v>
      </x:c>
      <x:c r="BW1478" s="14" t="str">
        <x:v>수동검토유지</x:v>
      </x:c>
      <x:c r="BX1478" s="14" t="str">
        <x:v>재검토필요_증감률불일치</x:v>
      </x:c>
      <x:c r="BY1478" s="15" t="str">
        <x:v>N/A</x:v>
      </x:c>
      <x:c r="BZ1478" s="14" t="str"/>
      <x:c r="CA1478" s="14" t="str"/>
      <x:c r="CB1478" s="14" t="str"/>
      <x:c r="CC1478" s="15" t="str"/>
      <x:c r="CD1478" s="15" t="str"/>
      <x:c r="CE1478" s="15" t="str"/>
      <x:c r="CF1478" s="15" t="str"/>
      <x:c r="CG1478" s="15" t="str"/>
      <x:c r="CH1478" s="15" t="str"/>
      <x:c r="CI1478" s="15" t="str"/>
      <x:c r="CJ1478" s="15" t="str"/>
      <x:c r="CK1478" s="15" t="str"/>
      <x:c r="CL1478" s="14" t="str"/>
      <x:c r="CM1478" s="15" t="str"/>
      <x:c r="CN1478" s="15" t="str"/>
      <x:c r="CO1478" s="15" t="str"/>
      <x:c r="CP1478" s="15" t="str"/>
      <x:c r="CQ1478" s="14" t="str"/>
      <x:c r="CR1478" s="16" t="str"/>
    </x:row>
    <x:row r="1479" ht="30" customHeight="1">
      <x:c r="A1479" s="13" t="str">
        <x:v>C19738</x:v>
      </x:c>
      <x:c r="B1479" s="15" t="str">
        <x:v>2605</x:v>
      </x:c>
      <x:c r="C1479" s="14" t="str">
        <x:v>통신료·외식 할인 종료… 생활물가, 전월比 1%P 상승</x:v>
      </x:c>
      <x:c r="D1479" s="15" t="str">
        <x:v>2025-10-02</x:v>
      </x:c>
      <x:c r="E1479" s="15" t="str">
        <x:v>https://biz.chosun.com/policy/policy_sub/2025/10/02/RYCCY5GNCFCR5DLWADJPTZI4RI/</x:v>
      </x:c>
      <x:c r="F1479" s="14" t="str">
        <x:v>이로 인해 8월 공공서비스 물가는 3.6% 하락했다.</x:v>
      </x:c>
      <x:c r="G1479" s="15" t="str">
        <x:v>비율·증감률</x:v>
      </x:c>
      <x:c r="H1479" s="15" t="str">
        <x:v>비율·증감률; 날짜·시간</x:v>
      </x:c>
      <x:c r="I1479" s="15" t="str">
        <x:v>True</x:v>
      </x:c>
      <x:c r="J1479" s="15" t="str"/>
      <x:c r="K1479" s="15" t="str">
        <x:v>지난 8월 SK텔레콤은 해킹 피해 보상 차원에서 통신 요금을 절반 인하했다.</x:v>
      </x:c>
      <x:c r="L1479" s="15" t="str">
        <x:v>하지만 9월 들어 SK텔레콤이 요금 감면을 종료했다.</x:v>
      </x:c>
      <x:c r="M1479" s="15" t="str">
        <x:v>[8, 3.6]</x:v>
      </x:c>
      <x:c r="N1479" s="15" t="str">
        <x:v>['월', '%']</x:v>
      </x:c>
      <x:c r="O1479" s="15" t="str">
        <x:v>[]</x:v>
      </x:c>
      <x:c r="P1479" s="15" t="str">
        <x:v>[]</x:v>
      </x:c>
      <x:c r="Q1479" s="15" t="str">
        <x:v>월별 소비자물가 등락률(tblId=DT_1J22042); 소비자물가지수(2020=100)(tblId=DT_1J22003); 품목별 소비자물가지수(품목성질별: 2020=100)(tblId=DT_1J22112)</x:v>
      </x:c>
      <x:c r="R1479" s="15" t="str">
        <x:v>orgId=101, tblId=DT_1J22042 | obj_l1/itm_id 메타 API로 확인 필요</x:v>
      </x:c>
      <x:c r="S1479" s="15" t="str">
        <x:v>원자료 직접 조회 후 필요 시 증감률 계산</x:v>
      </x:c>
      <x:c r="T1479" s="15" t="str">
        <x:v>검토 필요</x:v>
      </x:c>
      <x:c r="U1479" s="15" t="str">
        <x:v>101</x:v>
      </x:c>
      <x:c r="V1479" s="15" t="str">
        <x:v>DT_1J22042</x:v>
      </x:c>
      <x:c r="W1479" s="15" t="str">
        <x:v>1</x:v>
      </x:c>
      <x:c r="X1479" s="15" t="str">
        <x:v>T02</x:v>
      </x:c>
      <x:c r="Y1479" s="15" t="str">
        <x:v>M</x:v>
      </x:c>
      <x:c r="Z1479" s="14" t="str">
        <x:v>소비자물가 등락률 후보 선택. 지역/품목/월별 코드 확인 필요 | obj_l1/itm_id 자동 후보 입력</x:v>
      </x:c>
      <x:c r="AA1479" s="15" t="str">
        <x:v>0.1</x:v>
      </x:c>
      <x:c r="AB1479" s="15" t="str">
        <x:v>202606</x:v>
      </x:c>
      <x:c r="AC1479" s="15" t="str">
        <x:v>0.3</x:v>
      </x:c>
      <x:c r="AD1479" s="15" t="str">
        <x:v>202605</x:v>
      </x:c>
      <x:c r="AE1479" s="15" t="str">
        <x:v>-66.66666666666666</x:v>
      </x:c>
      <x:c r="AF1479" s="15" t="str">
        <x:v>-0.19999999999999998</x:v>
      </x:c>
      <x:c r="AG1479" s="14" t="str"/>
      <x:c r="AH1479" s="15" t="str">
        <x:v>CHANGE_RATE</x:v>
      </x:c>
      <x:c r="AI1479" s="15" t="str">
        <x:v>3.6</x:v>
      </x:c>
      <x:c r="AJ1479" s="15" t="str">
        <x:v>-66.66666666666666</x:v>
      </x:c>
      <x:c r="AK1479" s="15" t="str">
        <x:v>actual_change_pct 컬럼 사용(전기대비 계산값)</x:v>
      </x:c>
      <x:c r="AL1479" s="14" t="str">
        <x:v>불일치</x:v>
      </x:c>
      <x:c r="AM1479" s="15" t="str">
        <x:v>70.26666666666665</x:v>
      </x:c>
      <x:c r="AN1479" s="14" t="str">
        <x:v>claim=3.6, actual=-66.66666666666666, 오차=70.267 (허용=0.3)</x:v>
      </x:c>
      <x:c r="AO1479" s="15" t="str">
        <x:v>CHANGE_RATE</x:v>
      </x:c>
      <x:c r="AP1479" s="15" t="str">
        <x:v>3.6</x:v>
      </x:c>
      <x:c r="AQ1479" s="14" t="str">
        <x:v>% 숫자 선택</x:v>
      </x:c>
      <x:c r="AR1479" s="15" t="str">
        <x:v>-66.66666666666666</x:v>
      </x:c>
      <x:c r="AS1479" s="14" t="str">
        <x:v>actual_change_pct 사용</x:v>
      </x:c>
      <x:c r="AT1479" s="14" t="str">
        <x:v>불일치</x:v>
      </x:c>
      <x:c r="AU1479" s="15" t="str">
        <x:v>70.26666666666665</x:v>
      </x:c>
      <x:c r="AV1479" s="14" t="str">
        <x:v>claim=3.6, adjusted_actual=-66.66666666666666, 오차=70.267, 허용=0.3</x:v>
      </x:c>
      <x:c r="AW1479" s="14" t="str">
        <x:v>재검토필요_증감률불일치</x:v>
      </x:c>
      <x:c r="AX1479" s="15" t="str">
        <x:v>N</x:v>
      </x:c>
      <x:c r="AY1479" s="15" t="str">
        <x:v>N</x:v>
      </x:c>
      <x:c r="AZ1479" s="14" t="str">
        <x:v>N</x:v>
      </x:c>
      <x:c r="BA1479" s="15" t="str"/>
      <x:c r="BB1479" s="15" t="str"/>
      <x:c r="BC1479" s="14" t="str"/>
      <x:c r="BD1479" s="14" t="str"/>
      <x:c r="BE1479" s="14" t="str">
        <x:v>기존 재검토/판단불가 상태 유지</x:v>
      </x:c>
      <x:c r="BF1479" s="14" t="str">
        <x:v>재검토필요_증감률불일치</x:v>
      </x:c>
      <x:c r="BG1479" s="14" t="str"/>
      <x:c r="BH1479" s="14" t="str"/>
      <x:c r="BI1479" s="14" t="str"/>
      <x:c r="BJ1479" s="14" t="str"/>
      <x:c r="BK1479" s="15" t="str"/>
      <x:c r="BL1479" s="15" t="str"/>
      <x:c r="BM1479" s="14" t="str"/>
      <x:c r="BN1479" s="14" t="str"/>
      <x:c r="BO1479" s="14" t="str"/>
      <x:c r="BP1479" s="14" t="str"/>
      <x:c r="BQ1479" s="15" t="str"/>
      <x:c r="BR1479" s="15" t="str"/>
      <x:c r="BS1479" s="15" t="str"/>
      <x:c r="BT1479" s="15" t="str">
        <x:v>1478</x:v>
      </x:c>
      <x:c r="BU1479" s="15" t="str">
        <x:v>8</x:v>
      </x:c>
      <x:c r="BV1479" s="14" t="str">
        <x:v>물가</x:v>
      </x:c>
      <x:c r="BW1479" s="14" t="str">
        <x:v>수동검토유지</x:v>
      </x:c>
      <x:c r="BX1479" s="14" t="str">
        <x:v>재검토필요_증감률불일치</x:v>
      </x:c>
      <x:c r="BY1479" s="15" t="str">
        <x:v>N/A</x:v>
      </x:c>
      <x:c r="BZ1479" s="14" t="str"/>
      <x:c r="CA1479" s="14" t="str"/>
      <x:c r="CB1479" s="14" t="str"/>
      <x:c r="CC1479" s="15" t="str"/>
      <x:c r="CD1479" s="15" t="str"/>
      <x:c r="CE1479" s="15" t="str"/>
      <x:c r="CF1479" s="15" t="str"/>
      <x:c r="CG1479" s="15" t="str"/>
      <x:c r="CH1479" s="15" t="str"/>
      <x:c r="CI1479" s="15" t="str"/>
      <x:c r="CJ1479" s="15" t="str"/>
      <x:c r="CK1479" s="15" t="str"/>
      <x:c r="CL1479" s="14" t="str"/>
      <x:c r="CM1479" s="15" t="str"/>
      <x:c r="CN1479" s="15" t="str"/>
      <x:c r="CO1479" s="15" t="str"/>
      <x:c r="CP1479" s="15" t="str"/>
      <x:c r="CQ1479" s="14" t="str"/>
      <x:c r="CR1479" s="16" t="str"/>
    </x:row>
    <x:row r="1480" ht="30" customHeight="1">
      <x:c r="A1480" s="13" t="str">
        <x:v>C19740</x:v>
      </x:c>
      <x:c r="B1480" s="15" t="str">
        <x:v>2605</x:v>
      </x:c>
      <x:c r="C1480" s="14" t="str">
        <x:v>통신료·외식 할인 종료… 생활물가, 전월比 1%P 상승</x:v>
      </x:c>
      <x:c r="D1480" s="15" t="str">
        <x:v>2025-10-02</x:v>
      </x:c>
      <x:c r="E1480" s="15" t="str">
        <x:v>https://biz.chosun.com/policy/policy_sub/2025/10/02/RYCCY5GNCFCR5DLWADJPTZI4RI/</x:v>
      </x:c>
      <x:c r="F1480" s="14" t="str">
        <x:v>이로 인해 지난달 휴대전화 요금은 전월 대비 26.7% 오른 것으로 나타났다.</x:v>
      </x:c>
      <x:c r="G1480" s="15" t="str">
        <x:v>비율·증감률</x:v>
      </x:c>
      <x:c r="H1480" s="15" t="str">
        <x:v>비율·증감률</x:v>
      </x:c>
      <x:c r="I1480" s="15" t="str">
        <x:v>True</x:v>
      </x:c>
      <x:c r="J1480" s="15" t="str"/>
      <x:c r="K1480" s="15" t="str">
        <x:v>하지만 9월 들어 SK텔레콤이 요금 감면을 종료했다.</x:v>
      </x:c>
      <x:c r="L1480" s="15" t="str">
        <x:v>이는 공공서비스 물가 1.2% 상승(전년 동월 대비)으로 이어졌다.</x:v>
      </x:c>
      <x:c r="M1480" s="15" t="str">
        <x:v>[26.7]</x:v>
      </x:c>
      <x:c r="N1480" s="15" t="str">
        <x:v>['%']</x:v>
      </x:c>
      <x:c r="O1480" s="15" t="str">
        <x:v>[]</x:v>
      </x:c>
      <x:c r="P1480" s="15" t="str">
        <x:v>['대전']</x:v>
      </x:c>
      <x:c r="Q1480" s="15" t="str">
        <x:v>월별 소비자물가 등락률(tblId=DT_1J22042); 소비자물가지수(2020=100)(tblId=DT_1J22003); 품목별 소비자물가지수(품목성질별: 2020=100)(tblId=DT_1J22112)</x:v>
      </x:c>
      <x:c r="R1480" s="15" t="str">
        <x:v>orgId=101, tblId=DT_1J22042 | obj_l1/itm_id 메타 API로 확인 필요</x:v>
      </x:c>
      <x:c r="S1480" s="15" t="str">
        <x:v>원자료 직접 조회 후 필요 시 증감률 계산</x:v>
      </x:c>
      <x:c r="T1480" s="15" t="str">
        <x:v>검토 필요</x:v>
      </x:c>
      <x:c r="U1480" s="15" t="str">
        <x:v>101</x:v>
      </x:c>
      <x:c r="V1480" s="15" t="str">
        <x:v>DT_1J22042</x:v>
      </x:c>
      <x:c r="W1480" s="15" t="str">
        <x:v>1</x:v>
      </x:c>
      <x:c r="X1480" s="15" t="str">
        <x:v>T02</x:v>
      </x:c>
      <x:c r="Y1480" s="15" t="str">
        <x:v>M</x:v>
      </x:c>
      <x:c r="Z1480" s="14" t="str">
        <x:v>소비자물가 등락률 후보 선택. 지역/품목/월별 코드 확인 필요 | obj_l1/itm_id 자동 후보 입력</x:v>
      </x:c>
      <x:c r="AA1480" s="15" t="str">
        <x:v>1.4</x:v>
      </x:c>
      <x:c r="AB1480" s="15" t="str">
        <x:v>202509</x:v>
      </x:c>
      <x:c r="AC1480" s="15" t="str">
        <x:v>-0.5</x:v>
      </x:c>
      <x:c r="AD1480" s="15" t="str">
        <x:v>202508</x:v>
      </x:c>
      <x:c r="AE1480" s="15" t="str">
        <x:v>-380.0</x:v>
      </x:c>
      <x:c r="AF1480" s="15" t="str">
        <x:v>1.9</x:v>
      </x:c>
      <x:c r="AG1480" s="14" t="str"/>
      <x:c r="AH1480" s="15" t="str">
        <x:v>LEVEL</x:v>
      </x:c>
      <x:c r="AI1480" s="15" t="str">
        <x:v>26.7</x:v>
      </x:c>
      <x:c r="AJ1480" s="15" t="str">
        <x:v>1.4</x:v>
      </x:c>
      <x:c r="AK1480" s="15" t="str">
        <x:v>actual_value 컬럼 사용</x:v>
      </x:c>
      <x:c r="AL1480" s="14" t="str">
        <x:v>불일치</x:v>
      </x:c>
      <x:c r="AM1480" s="15" t="str">
        <x:v>18.071428571428573</x:v>
      </x:c>
      <x:c r="AN1480" s="14" t="str">
        <x:v>claim=26.7, actual=1.4, 오차=18.071 (허용=0.05)</x:v>
      </x:c>
      <x:c r="AO1480" s="15" t="str">
        <x:v>LEVEL</x:v>
      </x:c>
      <x:c r="AP1480" s="15" t="str">
        <x:v>26.7</x:v>
      </x:c>
      <x:c r="AQ1480" s="14" t="str">
        <x:v>% 숫자 선택</x:v>
      </x:c>
      <x:c r="AR1480" s="15" t="str">
        <x:v>1.4</x:v>
      </x:c>
      <x:c r="AS1480" s="14" t="str">
        <x:v>actual_value 사용</x:v>
      </x:c>
      <x:c r="AT1480" s="14" t="str">
        <x:v>불일치</x:v>
      </x:c>
      <x:c r="AU1480" s="15" t="str">
        <x:v>18.071428571428573</x:v>
      </x:c>
      <x:c r="AV1480" s="14" t="str">
        <x:v>claim=26.7, adjusted_actual=1.4, 오차=18.071, 허용=0.05</x:v>
      </x:c>
      <x:c r="AW1480" s="14" t="str">
        <x:v>재검토필요_수준값불일치</x:v>
      </x:c>
      <x:c r="AX1480" s="15" t="str">
        <x:v>N</x:v>
      </x:c>
      <x:c r="AY1480" s="15" t="str">
        <x:v>N</x:v>
      </x:c>
      <x:c r="AZ1480" s="14" t="str">
        <x:v>N</x:v>
      </x:c>
      <x:c r="BA1480" s="15" t="str"/>
      <x:c r="BB1480" s="15" t="str"/>
      <x:c r="BC1480" s="14" t="str"/>
      <x:c r="BD1480" s="14" t="str"/>
      <x:c r="BE1480" s="14" t="str">
        <x:v>기존 재검토/판단불가 상태 유지</x:v>
      </x:c>
      <x:c r="BF1480" s="14" t="str">
        <x:v>재검토필요_수준값불일치</x:v>
      </x:c>
      <x:c r="BG1480" s="14" t="str"/>
      <x:c r="BH1480" s="14" t="str"/>
      <x:c r="BI1480" s="14" t="str"/>
      <x:c r="BJ1480" s="14" t="str"/>
      <x:c r="BK1480" s="15" t="str"/>
      <x:c r="BL1480" s="15" t="str"/>
      <x:c r="BM1480" s="14" t="str"/>
      <x:c r="BN1480" s="14" t="str"/>
      <x:c r="BO1480" s="14" t="str"/>
      <x:c r="BP1480" s="14" t="str"/>
      <x:c r="BQ1480" s="15" t="str"/>
      <x:c r="BR1480" s="15" t="str"/>
      <x:c r="BS1480" s="15" t="str"/>
      <x:c r="BT1480" s="15" t="str">
        <x:v>1479</x:v>
      </x:c>
      <x:c r="BU1480" s="15" t="str">
        <x:v>8</x:v>
      </x:c>
      <x:c r="BV1480" s="14" t="str">
        <x:v>물가</x:v>
      </x:c>
      <x:c r="BW1480" s="14" t="str">
        <x:v>수동검토유지</x:v>
      </x:c>
      <x:c r="BX1480" s="14" t="str">
        <x:v>재검토필요_수준값불일치</x:v>
      </x:c>
      <x:c r="BY1480" s="15" t="str">
        <x:v>N/A</x:v>
      </x:c>
      <x:c r="BZ1480" s="14" t="str"/>
      <x:c r="CA1480" s="14" t="str"/>
      <x:c r="CB1480" s="14" t="str"/>
      <x:c r="CC1480" s="15" t="str"/>
      <x:c r="CD1480" s="15" t="str"/>
      <x:c r="CE1480" s="15" t="str"/>
      <x:c r="CF1480" s="15" t="str"/>
      <x:c r="CG1480" s="15" t="str"/>
      <x:c r="CH1480" s="15" t="str"/>
      <x:c r="CI1480" s="15" t="str"/>
      <x:c r="CJ1480" s="15" t="str"/>
      <x:c r="CK1480" s="15" t="str"/>
      <x:c r="CL1480" s="14" t="str"/>
      <x:c r="CM1480" s="15" t="str"/>
      <x:c r="CN1480" s="15" t="str"/>
      <x:c r="CO1480" s="15" t="str"/>
      <x:c r="CP1480" s="15" t="str"/>
      <x:c r="CQ1480" s="14" t="str"/>
      <x:c r="CR1480" s="16" t="str"/>
    </x:row>
    <x:row r="1481" ht="30" customHeight="1">
      <x:c r="A1481" s="13" t="str">
        <x:v>C19741</x:v>
      </x:c>
      <x:c r="B1481" s="15" t="str">
        <x:v>2605</x:v>
      </x:c>
      <x:c r="C1481" s="14" t="str">
        <x:v>통신료·외식 할인 종료… 생활물가, 전월比 1%P 상승</x:v>
      </x:c>
      <x:c r="D1481" s="15" t="str">
        <x:v>2025-10-02</x:v>
      </x:c>
      <x:c r="E1481" s="15" t="str">
        <x:v>https://biz.chosun.com/policy/policy_sub/2025/10/02/RYCCY5GNCFCR5DLWADJPTZI4RI/</x:v>
      </x:c>
      <x:c r="F1481" s="14" t="str">
        <x:v>이는 공공서비스 물가 1.2% 상승(전년 동월 대비)으로 이어졌다.</x:v>
      </x:c>
      <x:c r="G1481" s="15" t="str">
        <x:v>비율·증감률</x:v>
      </x:c>
      <x:c r="H1481" s="15" t="str">
        <x:v>비율·증감률</x:v>
      </x:c>
      <x:c r="I1481" s="15" t="str">
        <x:v>True</x:v>
      </x:c>
      <x:c r="J1481" s="15" t="str"/>
      <x:c r="K1481" s="15" t="str">
        <x:v>이로 인해 지난달 휴대전화 요금은 전월 대비 26.7% 오른 것으로 나타났다.</x:v>
      </x:c>
      <x:c r="L1481" s="15" t="str">
        <x:v>이두원 국가데이터처 경제동향통계심의관은 "8월 물가 둔화는 통신사 요금 감면이라는 일시적 요인이 컸다"라고 말했다.</x:v>
      </x:c>
      <x:c r="M1481" s="15" t="str">
        <x:v>[1.2]</x:v>
      </x:c>
      <x:c r="N1481" s="15" t="str">
        <x:v>['%']</x:v>
      </x:c>
      <x:c r="O1481" s="15" t="str">
        <x:v>[]</x:v>
      </x:c>
      <x:c r="P1481" s="15" t="str">
        <x:v>[]</x:v>
      </x:c>
      <x:c r="Q1481" s="15" t="str">
        <x:v>월별 소비자물가 등락률(tblId=DT_1J22042); 소비자물가지수(2020=100)(tblId=DT_1J22003); 품목별 소비자물가지수(품목성질별: 2020=100)(tblId=DT_1J22112)</x:v>
      </x:c>
      <x:c r="R1481" s="15" t="str">
        <x:v>orgId=101, tblId=DT_1J22042 | obj_l1/itm_id 메타 API로 확인 필요</x:v>
      </x:c>
      <x:c r="S1481" s="15" t="str">
        <x:v>원자료 직접 조회 후 필요 시 증감률 계산</x:v>
      </x:c>
      <x:c r="T1481" s="15" t="str">
        <x:v>검토 필요</x:v>
      </x:c>
      <x:c r="U1481" s="15" t="str">
        <x:v>101</x:v>
      </x:c>
      <x:c r="V1481" s="15" t="str">
        <x:v>DT_1J22042</x:v>
      </x:c>
      <x:c r="W1481" s="15" t="str">
        <x:v>1</x:v>
      </x:c>
      <x:c r="X1481" s="15" t="str">
        <x:v>T02</x:v>
      </x:c>
      <x:c r="Y1481" s="15" t="str">
        <x:v>M</x:v>
      </x:c>
      <x:c r="Z1481" s="14" t="str">
        <x:v>소비자물가 등락률 후보 선택. 지역/품목/월별 코드 확인 필요 | obj_l1/itm_id 자동 후보 입력</x:v>
      </x:c>
      <x:c r="AA1481" s="15" t="str">
        <x:v>0.2</x:v>
      </x:c>
      <x:c r="AB1481" s="15" t="str">
        <x:v>202412</x:v>
      </x:c>
      <x:c r="AC1481" s="15" t="str">
        <x:v>-0.3</x:v>
      </x:c>
      <x:c r="AD1481" s="15" t="str">
        <x:v>202312</x:v>
      </x:c>
      <x:c r="AE1481" s="15" t="str">
        <x:v>-166.66666666666669</x:v>
      </x:c>
      <x:c r="AF1481" s="15" t="str">
        <x:v>0.5</x:v>
      </x:c>
      <x:c r="AG1481" s="14" t="str"/>
      <x:c r="AH1481" s="15" t="str">
        <x:v>CHANGE_RATE</x:v>
      </x:c>
      <x:c r="AI1481" s="15" t="str">
        <x:v>1.2</x:v>
      </x:c>
      <x:c r="AJ1481" s="15" t="str">
        <x:v>-166.66666666666669</x:v>
      </x:c>
      <x:c r="AK1481" s="15" t="str">
        <x:v>actual_change_pct 컬럼 사용(전기대비 계산값)</x:v>
      </x:c>
      <x:c r="AL1481" s="14" t="str">
        <x:v>불일치</x:v>
      </x:c>
      <x:c r="AM1481" s="15" t="str">
        <x:v>167.86666666666667</x:v>
      </x:c>
      <x:c r="AN1481" s="14" t="str">
        <x:v>claim=1.2, actual=-166.66666666666669, 오차=167.867 (허용=0.3)</x:v>
      </x:c>
      <x:c r="AO1481" s="15" t="str">
        <x:v>CHANGE_RATE</x:v>
      </x:c>
      <x:c r="AP1481" s="15" t="str">
        <x:v>1.2</x:v>
      </x:c>
      <x:c r="AQ1481" s="14" t="str">
        <x:v>% 숫자 선택</x:v>
      </x:c>
      <x:c r="AR1481" s="15" t="str">
        <x:v>-166.66666666666669</x:v>
      </x:c>
      <x:c r="AS1481" s="14" t="str">
        <x:v>actual_change_pct 사용</x:v>
      </x:c>
      <x:c r="AT1481" s="14" t="str">
        <x:v>불일치</x:v>
      </x:c>
      <x:c r="AU1481" s="15" t="str">
        <x:v>167.86666666666667</x:v>
      </x:c>
      <x:c r="AV1481" s="14" t="str">
        <x:v>claim=1.2, adjusted_actual=-166.66666666666669, 오차=167.867, 허용=0.3</x:v>
      </x:c>
      <x:c r="AW1481" s="14" t="str">
        <x:v>재검토필요_증감률불일치</x:v>
      </x:c>
      <x:c r="AX1481" s="15" t="str">
        <x:v>N</x:v>
      </x:c>
      <x:c r="AY1481" s="15" t="str">
        <x:v>N</x:v>
      </x:c>
      <x:c r="AZ1481" s="14" t="str">
        <x:v>N</x:v>
      </x:c>
      <x:c r="BA1481" s="15" t="str"/>
      <x:c r="BB1481" s="15" t="str"/>
      <x:c r="BC1481" s="14" t="str"/>
      <x:c r="BD1481" s="14" t="str"/>
      <x:c r="BE1481" s="14" t="str">
        <x:v>기존 재검토/판단불가 상태 유지</x:v>
      </x:c>
      <x:c r="BF1481" s="14" t="str">
        <x:v>재검토필요_증감률불일치</x:v>
      </x:c>
      <x:c r="BG1481" s="14" t="str"/>
      <x:c r="BH1481" s="14" t="str"/>
      <x:c r="BI1481" s="14" t="str"/>
      <x:c r="BJ1481" s="14" t="str"/>
      <x:c r="BK1481" s="15" t="str"/>
      <x:c r="BL1481" s="15" t="str"/>
      <x:c r="BM1481" s="14" t="str"/>
      <x:c r="BN1481" s="14" t="str"/>
      <x:c r="BO1481" s="14" t="str"/>
      <x:c r="BP1481" s="14" t="str"/>
      <x:c r="BQ1481" s="15" t="str"/>
      <x:c r="BR1481" s="15" t="str"/>
      <x:c r="BS1481" s="15" t="str"/>
      <x:c r="BT1481" s="15" t="str">
        <x:v>1480</x:v>
      </x:c>
      <x:c r="BU1481" s="15" t="str">
        <x:v>8</x:v>
      </x:c>
      <x:c r="BV1481" s="14" t="str">
        <x:v>물가</x:v>
      </x:c>
      <x:c r="BW1481" s="14" t="str">
        <x:v>수동검토유지</x:v>
      </x:c>
      <x:c r="BX1481" s="14" t="str">
        <x:v>재검토필요_증감률불일치</x:v>
      </x:c>
      <x:c r="BY1481" s="15" t="str">
        <x:v>N/A</x:v>
      </x:c>
      <x:c r="BZ1481" s="14" t="str"/>
      <x:c r="CA1481" s="14" t="str"/>
      <x:c r="CB1481" s="14" t="str"/>
      <x:c r="CC1481" s="15" t="str"/>
      <x:c r="CD1481" s="15" t="str"/>
      <x:c r="CE1481" s="15" t="str"/>
      <x:c r="CF1481" s="15" t="str"/>
      <x:c r="CG1481" s="15" t="str"/>
      <x:c r="CH1481" s="15" t="str"/>
      <x:c r="CI1481" s="15" t="str"/>
      <x:c r="CJ1481" s="15" t="str"/>
      <x:c r="CK1481" s="15" t="str"/>
      <x:c r="CL1481" s="14" t="str"/>
      <x:c r="CM1481" s="15" t="str"/>
      <x:c r="CN1481" s="15" t="str"/>
      <x:c r="CO1481" s="15" t="str"/>
      <x:c r="CP1481" s="15" t="str"/>
      <x:c r="CQ1481" s="14" t="str"/>
      <x:c r="CR1481" s="16" t="str"/>
    </x:row>
    <x:row r="1482" ht="30" customHeight="1">
      <x:c r="A1482" s="13" t="str">
        <x:v>C19743</x:v>
      </x:c>
      <x:c r="B1482" s="15" t="str">
        <x:v>2605</x:v>
      </x:c>
      <x:c r="C1482" s="14" t="str">
        <x:v>통신료·외식 할인 종료… 생활물가, 전월比 1%P 상승</x:v>
      </x:c>
      <x:c r="D1482" s="15" t="str">
        <x:v>2025-10-02</x:v>
      </x:c>
      <x:c r="E1482" s="15" t="str">
        <x:v>https://biz.chosun.com/policy/policy_sub/2025/10/02/RYCCY5GNCFCR5DLWADJPTZI4RI/</x:v>
      </x:c>
      <x:c r="F1482" s="14" t="str">
        <x:v>◇ 달걀 9.2%↑… 축산·수산물 가격 강세 9월 농축수산물 물가는 전년 동월 대비 1.9% 올랐다.</x:v>
      </x:c>
      <x:c r="G1482" s="15" t="str">
        <x:v>비율·증감률</x:v>
      </x:c>
      <x:c r="H1482" s="15" t="str">
        <x:v>비율·증감률; 날짜·시간</x:v>
      </x:c>
      <x:c r="I1482" s="15" t="str">
        <x:v>True</x:v>
      </x:c>
      <x:c r="J1482" s="15" t="str"/>
      <x:c r="K1482" s="15" t="str">
        <x:v>이두원 국가데이터처 경제동향통계심의관은 "8월 물가 둔화는 통신사 요금 감면이라는 일시적 요인이 컸다"라고 말했다.</x:v>
      </x:c>
      <x:c r="L1482" s="15" t="str">
        <x:v>작년 9월 폭염으로 인한 공급이 부족했던 채소류는 올해 9월엔 안정적으로 공급되면서 물가가 12.3% 내렸다.</x:v>
      </x:c>
      <x:c r="M1482" s="15" t="str">
        <x:v>[9.2, 9, 1.9]</x:v>
      </x:c>
      <x:c r="N1482" s="15" t="str">
        <x:v>['%', '월', '%']</x:v>
      </x:c>
      <x:c r="O1482" s="15" t="str">
        <x:v>[]</x:v>
      </x:c>
      <x:c r="P1482" s="15" t="str">
        <x:v>[]</x:v>
      </x:c>
      <x:c r="Q1482" s="15" t="str">
        <x:v>월별 소비자물가 등락률(tblId=DT_1J22042); 소비자물가지수(2020=100)(tblId=DT_1J22003); 품목별 소비자물가지수(품목성질별: 2020=100)(tblId=DT_1J22112)</x:v>
      </x:c>
      <x:c r="R1482" s="15" t="str">
        <x:v>orgId=101, tblId=DT_1J22042 | obj_l1/itm_id 메타 API로 확인 필요</x:v>
      </x:c>
      <x:c r="S1482" s="15" t="str">
        <x:v>원자료 직접 조회 후 필요 시 증감률 계산</x:v>
      </x:c>
      <x:c r="T1482" s="15" t="str">
        <x:v>검토 필요</x:v>
      </x:c>
      <x:c r="U1482" s="15" t="str">
        <x:v>101</x:v>
      </x:c>
      <x:c r="V1482" s="15" t="str">
        <x:v>DT_1J22042</x:v>
      </x:c>
      <x:c r="W1482" s="15" t="str">
        <x:v>1</x:v>
      </x:c>
      <x:c r="X1482" s="15" t="str">
        <x:v>T02</x:v>
      </x:c>
      <x:c r="Y1482" s="15" t="str">
        <x:v>M</x:v>
      </x:c>
      <x:c r="Z1482" s="14" t="str">
        <x:v>소비자물가 등락률 후보 선택. 지역/품목/월별 코드 확인 필요 | obj_l1/itm_id 자동 후보 입력</x:v>
      </x:c>
      <x:c r="AA1482" s="15" t="str">
        <x:v>0.4</x:v>
      </x:c>
      <x:c r="AB1482" s="15" t="str">
        <x:v>202409</x:v>
      </x:c>
      <x:c r="AC1482" s="15" t="str">
        <x:v>1.1</x:v>
      </x:c>
      <x:c r="AD1482" s="15" t="str">
        <x:v>202309</x:v>
      </x:c>
      <x:c r="AE1482" s="15" t="str">
        <x:v>-63.63636363636363</x:v>
      </x:c>
      <x:c r="AF1482" s="15" t="str">
        <x:v>-0.7000000000000001</x:v>
      </x:c>
      <x:c r="AG1482" s="14" t="str"/>
      <x:c r="AH1482" s="15" t="str">
        <x:v>CHANGE_RATE</x:v>
      </x:c>
      <x:c r="AI1482" s="15" t="str">
        <x:v>1.9</x:v>
      </x:c>
      <x:c r="AJ1482" s="15" t="str">
        <x:v>-63.63636363636363</x:v>
      </x:c>
      <x:c r="AK1482" s="15" t="str">
        <x:v>actual_change_pct 컬럼 사용(전기대비 계산값)</x:v>
      </x:c>
      <x:c r="AL1482" s="14" t="str">
        <x:v>불일치</x:v>
      </x:c>
      <x:c r="AM1482" s="15" t="str">
        <x:v>65.53636363636363</x:v>
      </x:c>
      <x:c r="AN1482" s="14" t="str">
        <x:v>claim=1.9, actual=-63.63636363636363, 오차=65.536 (허용=0.3)</x:v>
      </x:c>
      <x:c r="AO1482" s="15" t="str">
        <x:v>CHANGE_RATE</x:v>
      </x:c>
      <x:c r="AP1482" s="15" t="str">
        <x:v>1.9</x:v>
      </x:c>
      <x:c r="AQ1482" s="14" t="str">
        <x:v>% 숫자 선택</x:v>
      </x:c>
      <x:c r="AR1482" s="15" t="str">
        <x:v>-63.63636363636363</x:v>
      </x:c>
      <x:c r="AS1482" s="14" t="str">
        <x:v>actual_change_pct 사용</x:v>
      </x:c>
      <x:c r="AT1482" s="14" t="str">
        <x:v>불일치</x:v>
      </x:c>
      <x:c r="AU1482" s="15" t="str">
        <x:v>65.53636363636363</x:v>
      </x:c>
      <x:c r="AV1482" s="14" t="str">
        <x:v>claim=1.9, adjusted_actual=-63.63636363636363, 오차=65.536, 허용=0.3</x:v>
      </x:c>
      <x:c r="AW1482" s="14" t="str">
        <x:v>재검토필요_증감률불일치</x:v>
      </x:c>
      <x:c r="AX1482" s="15" t="str">
        <x:v>N</x:v>
      </x:c>
      <x:c r="AY1482" s="15" t="str">
        <x:v>N</x:v>
      </x:c>
      <x:c r="AZ1482" s="14" t="str">
        <x:v>N</x:v>
      </x:c>
      <x:c r="BA1482" s="15" t="str"/>
      <x:c r="BB1482" s="15" t="str"/>
      <x:c r="BC1482" s="14" t="str"/>
      <x:c r="BD1482" s="14" t="str"/>
      <x:c r="BE1482" s="14" t="str">
        <x:v>기존 재검토/판단불가 상태 유지</x:v>
      </x:c>
      <x:c r="BF1482" s="14" t="str">
        <x:v>재검토필요_증감률불일치</x:v>
      </x:c>
      <x:c r="BG1482" s="14" t="str"/>
      <x:c r="BH1482" s="14" t="str"/>
      <x:c r="BI1482" s="14" t="str"/>
      <x:c r="BJ1482" s="14" t="str"/>
      <x:c r="BK1482" s="15" t="str"/>
      <x:c r="BL1482" s="15" t="str"/>
      <x:c r="BM1482" s="14" t="str"/>
      <x:c r="BN1482" s="14" t="str"/>
      <x:c r="BO1482" s="14" t="str"/>
      <x:c r="BP1482" s="14" t="str"/>
      <x:c r="BQ1482" s="15" t="str"/>
      <x:c r="BR1482" s="15" t="str"/>
      <x:c r="BS1482" s="15" t="str"/>
      <x:c r="BT1482" s="15" t="str">
        <x:v>1481</x:v>
      </x:c>
      <x:c r="BU1482" s="15" t="str">
        <x:v>8</x:v>
      </x:c>
      <x:c r="BV1482" s="14" t="str">
        <x:v>물가</x:v>
      </x:c>
      <x:c r="BW1482" s="14" t="str">
        <x:v>수동검토유지</x:v>
      </x:c>
      <x:c r="BX1482" s="14" t="str">
        <x:v>재검토필요_증감률불일치</x:v>
      </x:c>
      <x:c r="BY1482" s="15" t="str">
        <x:v>N/A</x:v>
      </x:c>
      <x:c r="BZ1482" s="14" t="str"/>
      <x:c r="CA1482" s="14" t="str"/>
      <x:c r="CB1482" s="14" t="str"/>
      <x:c r="CC1482" s="15" t="str"/>
      <x:c r="CD1482" s="15" t="str"/>
      <x:c r="CE1482" s="15" t="str"/>
      <x:c r="CF1482" s="15" t="str"/>
      <x:c r="CG1482" s="15" t="str"/>
      <x:c r="CH1482" s="15" t="str"/>
      <x:c r="CI1482" s="15" t="str"/>
      <x:c r="CJ1482" s="15" t="str"/>
      <x:c r="CK1482" s="15" t="str"/>
      <x:c r="CL1482" s="14" t="str"/>
      <x:c r="CM1482" s="15" t="str"/>
      <x:c r="CN1482" s="15" t="str"/>
      <x:c r="CO1482" s="15" t="str"/>
      <x:c r="CP1482" s="15" t="str"/>
      <x:c r="CQ1482" s="14" t="str"/>
      <x:c r="CR1482" s="16" t="str"/>
    </x:row>
    <x:row r="1483" ht="30" customHeight="1">
      <x:c r="A1483" s="13" t="str">
        <x:v>C19744</x:v>
      </x:c>
      <x:c r="B1483" s="15" t="str">
        <x:v>2605</x:v>
      </x:c>
      <x:c r="C1483" s="14" t="str">
        <x:v>통신료·외식 할인 종료… 생활물가, 전월比 1%P 상승</x:v>
      </x:c>
      <x:c r="D1483" s="15" t="str">
        <x:v>2025-10-02</x:v>
      </x:c>
      <x:c r="E1483" s="15" t="str">
        <x:v>https://biz.chosun.com/policy/policy_sub/2025/10/02/RYCCY5GNCFCR5DLWADJPTZI4RI/</x:v>
      </x:c>
      <x:c r="F1483" s="14" t="str">
        <x:v>작년 9월 폭염으로 인한 공급이 부족했던 채소류는 올해 9월엔 안정적으로 공급되면서 물가가 12.3% 내렸다.</x:v>
      </x:c>
      <x:c r="G1483" s="15" t="str">
        <x:v>기상·환경</x:v>
      </x:c>
      <x:c r="H1483" s="15" t="str">
        <x:v>기상·환경; 비율·증감률; 날짜·시간</x:v>
      </x:c>
      <x:c r="I1483" s="15" t="str">
        <x:v>True</x:v>
      </x:c>
      <x:c r="J1483" s="15" t="str"/>
      <x:c r="K1483" s="15" t="str">
        <x:v>◇ 달걀 9.2%↑… 축산·수산물 가격 강세 9월 농축수산물 물가는 전년 동월 대비 1.9% 올랐다.</x:v>
      </x:c>
      <x:c r="L1483" s="15" t="str">
        <x:v>다만 축산물과 수산물 물가는 각각 5.4%, 6.4% 상승했다.</x:v>
      </x:c>
      <x:c r="M1483" s="15" t="str">
        <x:v>[9, 9, 12.3]</x:v>
      </x:c>
      <x:c r="N1483" s="15" t="str">
        <x:v>['월', '월', '%']</x:v>
      </x:c>
      <x:c r="O1483" s="15" t="str">
        <x:v>[]</x:v>
      </x:c>
      <x:c r="P1483" s="15" t="str">
        <x:v>[]</x:v>
      </x:c>
      <x:c r="Q1483" s="15" t="str">
        <x:v>소비자물가지수(2020=100)(tblId=DT_1J22003); 월별 소비자물가 등락률(tblId=DT_1J22042); 품목별 소비자물가지수(품목성질별: 2020=100)(tblId=DT_1J22112)</x:v>
      </x:c>
      <x:c r="R1483" s="15" t="str">
        <x:v>orgId=101, tblId=DT_1J22003 | obj_l1/itm_id 메타 API로 확인 필요</x:v>
      </x:c>
      <x:c r="S1483" s="15" t="str">
        <x:v>원자료 직접 조회 후 필요 시 증감률 계산</x:v>
      </x:c>
      <x:c r="T1483" s="15" t="str">
        <x:v>검토 필요</x:v>
      </x:c>
      <x:c r="U1483" s="15" t="str">
        <x:v>101</x:v>
      </x:c>
      <x:c r="V1483" s="15" t="str">
        <x:v>DT_1J22003</x:v>
      </x:c>
      <x:c r="W1483" s="15" t="str">
        <x:v>T10</x:v>
      </x:c>
      <x:c r="X1483" s="15" t="str">
        <x:v>T</x:v>
      </x:c>
      <x:c r="Y1483" s="15" t="str">
        <x:v>M</x:v>
      </x:c>
      <x:c r="Z1483" s="14" t="str">
        <x:v>소비자물가지수 후보 선택. 지역/품목 코드 확인 필요 | obj_l1/itm_id 자동 후보 입력</x:v>
      </x:c>
      <x:c r="AA1483" s="15" t="str">
        <x:v>114.65</x:v>
      </x:c>
      <x:c r="AB1483" s="15" t="str">
        <x:v>202409</x:v>
      </x:c>
      <x:c r="AC1483" s="15" t="str">
        <x:v>114.54</x:v>
      </x:c>
      <x:c r="AD1483" s="15" t="str">
        <x:v>202408</x:v>
      </x:c>
      <x:c r="AE1483" s="15" t="str">
        <x:v>0.09603631918980218</x:v>
      </x:c>
      <x:c r="AF1483" s="15" t="str">
        <x:v>0.10999999999999943</x:v>
      </x:c>
      <x:c r="AG1483" s="14" t="str"/>
      <x:c r="AH1483" s="15" t="str">
        <x:v>CHANGE_RATE</x:v>
      </x:c>
      <x:c r="AI1483" s="15" t="str">
        <x:v>12.3</x:v>
      </x:c>
      <x:c r="AJ1483" s="15" t="str">
        <x:v>0.09603631918980218</x:v>
      </x:c>
      <x:c r="AK1483" s="15" t="str">
        <x:v>actual_change_pct 컬럼 사용(전기대비 계산값)</x:v>
      </x:c>
      <x:c r="AL1483" s="14" t="str">
        <x:v>불일치</x:v>
      </x:c>
      <x:c r="AM1483" s="15" t="str">
        <x:v>12.2039636808102</x:v>
      </x:c>
      <x:c r="AN1483" s="14" t="str">
        <x:v>claim=12.3, actual=0.09603631918980218, 오차=12.204 (허용=0.3)</x:v>
      </x:c>
      <x:c r="AO1483" s="15" t="str">
        <x:v>CHANGE_RATE</x:v>
      </x:c>
      <x:c r="AP1483" s="15" t="str">
        <x:v>12.3</x:v>
      </x:c>
      <x:c r="AQ1483" s="14" t="str">
        <x:v>% 숫자 선택</x:v>
      </x:c>
      <x:c r="AR1483" s="15" t="str">
        <x:v>0.09603631918980218</x:v>
      </x:c>
      <x:c r="AS1483" s="14" t="str">
        <x:v>actual_change_pct 사용</x:v>
      </x:c>
      <x:c r="AT1483" s="14" t="str">
        <x:v>불일치</x:v>
      </x:c>
      <x:c r="AU1483" s="15" t="str">
        <x:v>12.2039636808102</x:v>
      </x:c>
      <x:c r="AV1483" s="14" t="str">
        <x:v>claim=12.3, adjusted_actual=0.09603631918980218, 오차=12.204, 허용=0.3</x:v>
      </x:c>
      <x:c r="AW1483" s="14" t="str">
        <x:v>재검토필요_증감률불일치</x:v>
      </x:c>
      <x:c r="AX1483" s="15" t="str">
        <x:v>N</x:v>
      </x:c>
      <x:c r="AY1483" s="15" t="str">
        <x:v>N</x:v>
      </x:c>
      <x:c r="AZ1483" s="14" t="str">
        <x:v>N</x:v>
      </x:c>
      <x:c r="BA1483" s="15" t="str"/>
      <x:c r="BB1483" s="15" t="str"/>
      <x:c r="BC1483" s="14" t="str"/>
      <x:c r="BD1483" s="14" t="str"/>
      <x:c r="BE1483" s="14" t="str">
        <x:v>기존 재검토/판단불가 상태 유지</x:v>
      </x:c>
      <x:c r="BF1483" s="14" t="str">
        <x:v>재검토필요_증감률불일치</x:v>
      </x:c>
      <x:c r="BG1483" s="14" t="str"/>
      <x:c r="BH1483" s="14" t="str"/>
      <x:c r="BI1483" s="14" t="str"/>
      <x:c r="BJ1483" s="14" t="str"/>
      <x:c r="BK1483" s="15" t="str"/>
      <x:c r="BL1483" s="15" t="str"/>
      <x:c r="BM1483" s="14" t="str"/>
      <x:c r="BN1483" s="14" t="str"/>
      <x:c r="BO1483" s="14" t="str"/>
      <x:c r="BP1483" s="14" t="str"/>
      <x:c r="BQ1483" s="15" t="str"/>
      <x:c r="BR1483" s="15" t="str"/>
      <x:c r="BS1483" s="15" t="str"/>
      <x:c r="BT1483" s="15" t="str">
        <x:v>1482</x:v>
      </x:c>
      <x:c r="BU1483" s="15" t="str">
        <x:v>8</x:v>
      </x:c>
      <x:c r="BV1483" s="14" t="str">
        <x:v>물가</x:v>
      </x:c>
      <x:c r="BW1483" s="14" t="str">
        <x:v>수동검토유지</x:v>
      </x:c>
      <x:c r="BX1483" s="14" t="str">
        <x:v>재검토필요_증감률불일치</x:v>
      </x:c>
      <x:c r="BY1483" s="15" t="str">
        <x:v>N/A</x:v>
      </x:c>
      <x:c r="BZ1483" s="14" t="str"/>
      <x:c r="CA1483" s="14" t="str"/>
      <x:c r="CB1483" s="14" t="str"/>
      <x:c r="CC1483" s="15" t="str"/>
      <x:c r="CD1483" s="15" t="str"/>
      <x:c r="CE1483" s="15" t="str"/>
      <x:c r="CF1483" s="15" t="str"/>
      <x:c r="CG1483" s="15" t="str"/>
      <x:c r="CH1483" s="15" t="str"/>
      <x:c r="CI1483" s="15" t="str"/>
      <x:c r="CJ1483" s="15" t="str"/>
      <x:c r="CK1483" s="15" t="str"/>
      <x:c r="CL1483" s="14" t="str"/>
      <x:c r="CM1483" s="15" t="str"/>
      <x:c r="CN1483" s="15" t="str"/>
      <x:c r="CO1483" s="15" t="str"/>
      <x:c r="CP1483" s="15" t="str"/>
      <x:c r="CQ1483" s="14" t="str"/>
      <x:c r="CR1483" s="16" t="str"/>
    </x:row>
    <x:row r="1484" ht="30" customHeight="1">
      <x:c r="A1484" s="13" t="str">
        <x:v>C19745</x:v>
      </x:c>
      <x:c r="B1484" s="15" t="str">
        <x:v>2605</x:v>
      </x:c>
      <x:c r="C1484" s="14" t="str">
        <x:v>통신료·외식 할인 종료… 생활물가, 전월比 1%P 상승</x:v>
      </x:c>
      <x:c r="D1484" s="15" t="str">
        <x:v>2025-10-02</x:v>
      </x:c>
      <x:c r="E1484" s="15" t="str">
        <x:v>https://biz.chosun.com/policy/policy_sub/2025/10/02/RYCCY5GNCFCR5DLWADJPTZI4RI/</x:v>
      </x:c>
      <x:c r="F1484" s="14" t="str">
        <x:v>다만 축산물과 수산물 물가는 각각 5.4%, 6.4% 상승했다.</x:v>
      </x:c>
      <x:c r="G1484" s="15" t="str">
        <x:v>비율·증감률</x:v>
      </x:c>
      <x:c r="H1484" s="15" t="str">
        <x:v>비율·증감률</x:v>
      </x:c>
      <x:c r="I1484" s="15" t="str">
        <x:v>True</x:v>
      </x:c>
      <x:c r="J1484" s="15" t="str"/>
      <x:c r="K1484" s="15" t="str">
        <x:v>작년 9월 폭염으로 인한 공급이 부족했던 채소류는 올해 9월엔 안정적으로 공급되면서 물가가 12.3% 내렸다.</x:v>
      </x:c>
      <x:c r="L1484" s="15" t="str">
        <x:v>특히 달걀 가격은 전년 동월 대비 9.2% 올랐다.</x:v>
      </x:c>
      <x:c r="M1484" s="15" t="str">
        <x:v>[5.4, 6.4]</x:v>
      </x:c>
      <x:c r="N1484" s="15" t="str">
        <x:v>['%', '%']</x:v>
      </x:c>
      <x:c r="O1484" s="15" t="str">
        <x:v>[]</x:v>
      </x:c>
      <x:c r="P1484" s="15" t="str">
        <x:v>[]</x:v>
      </x:c>
      <x:c r="Q1484" s="15" t="str">
        <x:v>월별 소비자물가 등락률(tblId=DT_1J22042); 소비자물가지수(2020=100)(tblId=DT_1J22003); 품목별 소비자물가지수(품목성질별: 2020=100)(tblId=DT_1J22112)</x:v>
      </x:c>
      <x:c r="R1484" s="15" t="str">
        <x:v>orgId=101, tblId=DT_1J22042 | obj_l1/itm_id 메타 API로 확인 필요</x:v>
      </x:c>
      <x:c r="S1484" s="15" t="str">
        <x:v>원자료 직접 조회 후 필요 시 증감률 계산</x:v>
      </x:c>
      <x:c r="T1484" s="15" t="str">
        <x:v>검토 필요</x:v>
      </x:c>
      <x:c r="U1484" s="15" t="str">
        <x:v>101</x:v>
      </x:c>
      <x:c r="V1484" s="15" t="str">
        <x:v>DT_1J22042</x:v>
      </x:c>
      <x:c r="W1484" s="15" t="str">
        <x:v>1</x:v>
      </x:c>
      <x:c r="X1484" s="15" t="str">
        <x:v>T02</x:v>
      </x:c>
      <x:c r="Y1484" s="15" t="str">
        <x:v>Y</x:v>
      </x:c>
      <x:c r="Z1484" s="14" t="str">
        <x:v>소비자물가 등락률 후보 선택. 지역/품목/월별 코드 확인 필요 | obj_l1/itm_id 자동 후보 입력</x:v>
      </x:c>
      <x:c r="AA1484" s="15" t="str">
        <x:v>0.1</x:v>
      </x:c>
      <x:c r="AB1484" s="15" t="str">
        <x:v>202606</x:v>
      </x:c>
      <x:c r="AC1484" s="15" t="str">
        <x:v>0.3</x:v>
      </x:c>
      <x:c r="AD1484" s="15" t="str">
        <x:v>202605</x:v>
      </x:c>
      <x:c r="AE1484" s="15" t="str">
        <x:v>-66.66666666666666</x:v>
      </x:c>
      <x:c r="AF1484" s="15" t="str">
        <x:v>-0.19999999999999998</x:v>
      </x:c>
      <x:c r="AG1484" s="14" t="str"/>
      <x:c r="AH1484" s="15" t="str">
        <x:v>CHANGE_RATE</x:v>
      </x:c>
      <x:c r="AI1484" s="15" t="str">
        <x:v>6.4</x:v>
      </x:c>
      <x:c r="AJ1484" s="15" t="str">
        <x:v>-66.66666666666666</x:v>
      </x:c>
      <x:c r="AK1484" s="15" t="str">
        <x:v>actual_change_pct 컬럼 사용(전기대비 계산값)</x:v>
      </x:c>
      <x:c r="AL1484" s="14" t="str">
        <x:v>불일치</x:v>
      </x:c>
      <x:c r="AM1484" s="15" t="str">
        <x:v>73.06666666666666</x:v>
      </x:c>
      <x:c r="AN1484" s="14" t="str">
        <x:v>claim=6.4, actual=-66.66666666666666, 오차=73.067 (허용=0.3)</x:v>
      </x:c>
      <x:c r="AO1484" s="15" t="str">
        <x:v>CHANGE_RATE</x:v>
      </x:c>
      <x:c r="AP1484" s="15" t="str">
        <x:v>6.4</x:v>
      </x:c>
      <x:c r="AQ1484" s="14" t="str">
        <x:v>% 숫자 선택</x:v>
      </x:c>
      <x:c r="AR1484" s="15" t="str">
        <x:v>-66.66666666666666</x:v>
      </x:c>
      <x:c r="AS1484" s="14" t="str">
        <x:v>actual_change_pct 사용</x:v>
      </x:c>
      <x:c r="AT1484" s="14" t="str">
        <x:v>불일치</x:v>
      </x:c>
      <x:c r="AU1484" s="15" t="str">
        <x:v>73.06666666666666</x:v>
      </x:c>
      <x:c r="AV1484" s="14" t="str">
        <x:v>claim=6.4, adjusted_actual=-66.66666666666666, 오차=73.067, 허용=0.3</x:v>
      </x:c>
      <x:c r="AW1484" s="14" t="str">
        <x:v>재검토필요_증감률불일치</x:v>
      </x:c>
      <x:c r="AX1484" s="15" t="str">
        <x:v>N</x:v>
      </x:c>
      <x:c r="AY1484" s="15" t="str">
        <x:v>N</x:v>
      </x:c>
      <x:c r="AZ1484" s="14" t="str">
        <x:v>N</x:v>
      </x:c>
      <x:c r="BA1484" s="15" t="str"/>
      <x:c r="BB1484" s="15" t="str"/>
      <x:c r="BC1484" s="14" t="str"/>
      <x:c r="BD1484" s="14" t="str"/>
      <x:c r="BE1484" s="14" t="str">
        <x:v>기존 재검토/판단불가 상태 유지</x:v>
      </x:c>
      <x:c r="BF1484" s="14" t="str">
        <x:v>재검토필요_증감률불일치</x:v>
      </x:c>
      <x:c r="BG1484" s="14" t="str"/>
      <x:c r="BH1484" s="14" t="str"/>
      <x:c r="BI1484" s="14" t="str"/>
      <x:c r="BJ1484" s="14" t="str"/>
      <x:c r="BK1484" s="15" t="str"/>
      <x:c r="BL1484" s="15" t="str"/>
      <x:c r="BM1484" s="14" t="str"/>
      <x:c r="BN1484" s="14" t="str"/>
      <x:c r="BO1484" s="14" t="str"/>
      <x:c r="BP1484" s="14" t="str"/>
      <x:c r="BQ1484" s="15" t="str"/>
      <x:c r="BR1484" s="15" t="str"/>
      <x:c r="BS1484" s="15" t="str"/>
      <x:c r="BT1484" s="15" t="str">
        <x:v>1483</x:v>
      </x:c>
      <x:c r="BU1484" s="15" t="str">
        <x:v>8</x:v>
      </x:c>
      <x:c r="BV1484" s="14" t="str">
        <x:v>물가</x:v>
      </x:c>
      <x:c r="BW1484" s="14" t="str">
        <x:v>수동검토유지</x:v>
      </x:c>
      <x:c r="BX1484" s="14" t="str">
        <x:v>재검토필요_증감률불일치</x:v>
      </x:c>
      <x:c r="BY1484" s="15" t="str">
        <x:v>N/A</x:v>
      </x:c>
      <x:c r="BZ1484" s="14" t="str"/>
      <x:c r="CA1484" s="14" t="str"/>
      <x:c r="CB1484" s="14" t="str"/>
      <x:c r="CC1484" s="15" t="str"/>
      <x:c r="CD1484" s="15" t="str"/>
      <x:c r="CE1484" s="15" t="str"/>
      <x:c r="CF1484" s="15" t="str"/>
      <x:c r="CG1484" s="15" t="str"/>
      <x:c r="CH1484" s="15" t="str"/>
      <x:c r="CI1484" s="15" t="str"/>
      <x:c r="CJ1484" s="15" t="str"/>
      <x:c r="CK1484" s="15" t="str"/>
      <x:c r="CL1484" s="14" t="str"/>
      <x:c r="CM1484" s="15" t="str"/>
      <x:c r="CN1484" s="15" t="str"/>
      <x:c r="CO1484" s="15" t="str"/>
      <x:c r="CP1484" s="15" t="str"/>
      <x:c r="CQ1484" s="14" t="str"/>
      <x:c r="CR1484" s="16" t="str"/>
    </x:row>
    <x:row r="1485" ht="30" customHeight="1">
      <x:c r="A1485" s="13" t="str">
        <x:v>C19746</x:v>
      </x:c>
      <x:c r="B1485" s="15" t="str">
        <x:v>2605</x:v>
      </x:c>
      <x:c r="C1485" s="14" t="str">
        <x:v>통신료·외식 할인 종료… 생활물가, 전월比 1%P 상승</x:v>
      </x:c>
      <x:c r="D1485" s="15" t="str">
        <x:v>2025-10-02</x:v>
      </x:c>
      <x:c r="E1485" s="15" t="str">
        <x:v>https://biz.chosun.com/policy/policy_sub/2025/10/02/RYCCY5GNCFCR5DLWADJPTZI4RI/</x:v>
      </x:c>
      <x:c r="F1485" s="14" t="str">
        <x:v>특히 달걀 가격은 전년 동월 대비 9.2% 올랐다.</x:v>
      </x:c>
      <x:c r="G1485" s="15" t="str">
        <x:v>비율·증감률</x:v>
      </x:c>
      <x:c r="H1485" s="15" t="str">
        <x:v>비율·증감률</x:v>
      </x:c>
      <x:c r="I1485" s="15" t="str">
        <x:v>True</x:v>
      </x:c>
      <x:c r="J1485" s="15" t="str"/>
      <x:c r="K1485" s="15" t="str">
        <x:v>다만 축산물과 수산물 물가는 각각 5.4%, 6.4% 상승했다.</x:v>
      </x:c>
      <x:c r="L1485" s="15" t="str">
        <x:v>2022년 1월(15.8%) 이후 3년 8개월 만에 최대 상승률이다.</x:v>
      </x:c>
      <x:c r="M1485" s="15" t="str">
        <x:v>[9.2]</x:v>
      </x:c>
      <x:c r="N1485" s="15" t="str">
        <x:v>['%']</x:v>
      </x:c>
      <x:c r="O1485" s="15" t="str">
        <x:v>[]</x:v>
      </x:c>
      <x:c r="P1485" s="15" t="str">
        <x:v>[]</x:v>
      </x:c>
      <x:c r="Q1485" s="15" t="str">
        <x:v>월별 소비자물가 등락률(tblId=DT_1J22042); 소비자물가지수(2020=100)(tblId=DT_1J22003); 품목별 소비자물가지수(품목성질별: 2020=100)(tblId=DT_1J22112)</x:v>
      </x:c>
      <x:c r="R1485" s="15" t="str">
        <x:v>orgId=101, tblId=DT_1J22042 | obj_l1/itm_id 메타 API로 확인 필요</x:v>
      </x:c>
      <x:c r="S1485" s="15" t="str">
        <x:v>원자료 직접 조회 후 필요 시 증감률 계산</x:v>
      </x:c>
      <x:c r="T1485" s="15" t="str">
        <x:v>검토 필요</x:v>
      </x:c>
      <x:c r="U1485" s="15" t="str">
        <x:v>101</x:v>
      </x:c>
      <x:c r="V1485" s="15" t="str">
        <x:v>DT_1J22042</x:v>
      </x:c>
      <x:c r="W1485" s="15" t="str">
        <x:v>1</x:v>
      </x:c>
      <x:c r="X1485" s="15" t="str">
        <x:v>T02</x:v>
      </x:c>
      <x:c r="Y1485" s="15" t="str">
        <x:v>M</x:v>
      </x:c>
      <x:c r="Z1485" s="14" t="str">
        <x:v>소비자물가 등락률 후보 선택. 지역/품목/월별 코드 확인 필요 | obj_l1/itm_id 자동 후보 입력</x:v>
      </x:c>
      <x:c r="AA1485" s="15" t="str">
        <x:v>0.2</x:v>
      </x:c>
      <x:c r="AB1485" s="15" t="str">
        <x:v>202412</x:v>
      </x:c>
      <x:c r="AC1485" s="15" t="str">
        <x:v>-0.3</x:v>
      </x:c>
      <x:c r="AD1485" s="15" t="str">
        <x:v>202312</x:v>
      </x:c>
      <x:c r="AE1485" s="15" t="str">
        <x:v>-166.66666666666669</x:v>
      </x:c>
      <x:c r="AF1485" s="15" t="str">
        <x:v>0.5</x:v>
      </x:c>
      <x:c r="AG1485" s="14" t="str"/>
      <x:c r="AH1485" s="15" t="str">
        <x:v>CHANGE_RATE</x:v>
      </x:c>
      <x:c r="AI1485" s="15" t="str">
        <x:v>9.2</x:v>
      </x:c>
      <x:c r="AJ1485" s="15" t="str">
        <x:v>-166.66666666666669</x:v>
      </x:c>
      <x:c r="AK1485" s="15" t="str">
        <x:v>actual_change_pct 컬럼 사용(전기대비 계산값)</x:v>
      </x:c>
      <x:c r="AL1485" s="14" t="str">
        <x:v>불일치</x:v>
      </x:c>
      <x:c r="AM1485" s="15" t="str">
        <x:v>175.86666666666667</x:v>
      </x:c>
      <x:c r="AN1485" s="14" t="str">
        <x:v>claim=9.2, actual=-166.66666666666669, 오차=175.867 (허용=0.3)</x:v>
      </x:c>
      <x:c r="AO1485" s="15" t="str">
        <x:v>CHANGE_RATE</x:v>
      </x:c>
      <x:c r="AP1485" s="15" t="str">
        <x:v>9.2</x:v>
      </x:c>
      <x:c r="AQ1485" s="14" t="str">
        <x:v>% 숫자 선택</x:v>
      </x:c>
      <x:c r="AR1485" s="15" t="str">
        <x:v>-166.66666666666669</x:v>
      </x:c>
      <x:c r="AS1485" s="14" t="str">
        <x:v>actual_change_pct 사용</x:v>
      </x:c>
      <x:c r="AT1485" s="14" t="str">
        <x:v>불일치</x:v>
      </x:c>
      <x:c r="AU1485" s="15" t="str">
        <x:v>175.86666666666667</x:v>
      </x:c>
      <x:c r="AV1485" s="14" t="str">
        <x:v>claim=9.2, adjusted_actual=-166.66666666666669, 오차=175.867, 허용=0.3</x:v>
      </x:c>
      <x:c r="AW1485" s="14" t="str">
        <x:v>재검토필요_증감률불일치</x:v>
      </x:c>
      <x:c r="AX1485" s="15" t="str">
        <x:v>N</x:v>
      </x:c>
      <x:c r="AY1485" s="15" t="str">
        <x:v>N</x:v>
      </x:c>
      <x:c r="AZ1485" s="14" t="str">
        <x:v>N</x:v>
      </x:c>
      <x:c r="BA1485" s="15" t="str"/>
      <x:c r="BB1485" s="15" t="str"/>
      <x:c r="BC1485" s="14" t="str"/>
      <x:c r="BD1485" s="14" t="str"/>
      <x:c r="BE1485" s="14" t="str">
        <x:v>기존 재검토/판단불가 상태 유지</x:v>
      </x:c>
      <x:c r="BF1485" s="14" t="str">
        <x:v>재검토필요_증감률불일치</x:v>
      </x:c>
      <x:c r="BG1485" s="14" t="str"/>
      <x:c r="BH1485" s="14" t="str"/>
      <x:c r="BI1485" s="14" t="str"/>
      <x:c r="BJ1485" s="14" t="str"/>
      <x:c r="BK1485" s="15" t="str"/>
      <x:c r="BL1485" s="15" t="str"/>
      <x:c r="BM1485" s="14" t="str"/>
      <x:c r="BN1485" s="14" t="str"/>
      <x:c r="BO1485" s="14" t="str"/>
      <x:c r="BP1485" s="14" t="str"/>
      <x:c r="BQ1485" s="15" t="str"/>
      <x:c r="BR1485" s="15" t="str"/>
      <x:c r="BS1485" s="15" t="str"/>
      <x:c r="BT1485" s="15" t="str">
        <x:v>1484</x:v>
      </x:c>
      <x:c r="BU1485" s="15" t="str">
        <x:v>8</x:v>
      </x:c>
      <x:c r="BV1485" s="14" t="str">
        <x:v>물가</x:v>
      </x:c>
      <x:c r="BW1485" s="14" t="str">
        <x:v>수동검토유지</x:v>
      </x:c>
      <x:c r="BX1485" s="14" t="str">
        <x:v>재검토필요_증감률불일치</x:v>
      </x:c>
      <x:c r="BY1485" s="15" t="str">
        <x:v>N/A</x:v>
      </x:c>
      <x:c r="BZ1485" s="14" t="str"/>
      <x:c r="CA1485" s="14" t="str"/>
      <x:c r="CB1485" s="14" t="str"/>
      <x:c r="CC1485" s="15" t="str"/>
      <x:c r="CD1485" s="15" t="str"/>
      <x:c r="CE1485" s="15" t="str"/>
      <x:c r="CF1485" s="15" t="str"/>
      <x:c r="CG1485" s="15" t="str"/>
      <x:c r="CH1485" s="15" t="str"/>
      <x:c r="CI1485" s="15" t="str"/>
      <x:c r="CJ1485" s="15" t="str"/>
      <x:c r="CK1485" s="15" t="str"/>
      <x:c r="CL1485" s="14" t="str"/>
      <x:c r="CM1485" s="15" t="str"/>
      <x:c r="CN1485" s="15" t="str"/>
      <x:c r="CO1485" s="15" t="str"/>
      <x:c r="CP1485" s="15" t="str"/>
      <x:c r="CQ1485" s="14" t="str"/>
      <x:c r="CR1485" s="16" t="str"/>
    </x:row>
    <x:row r="1486" ht="30" customHeight="1">
      <x:c r="A1486" s="13" t="str">
        <x:v>C19747</x:v>
      </x:c>
      <x:c r="B1486" s="15" t="str">
        <x:v>2605</x:v>
      </x:c>
      <x:c r="C1486" s="14" t="str">
        <x:v>통신료·외식 할인 종료… 생활물가, 전월比 1%P 상승</x:v>
      </x:c>
      <x:c r="D1486" s="15" t="str">
        <x:v>2025-10-02</x:v>
      </x:c>
      <x:c r="E1486" s="15" t="str">
        <x:v>https://biz.chosun.com/policy/policy_sub/2025/10/02/RYCCY5GNCFCR5DLWADJPTZI4RI/</x:v>
      </x:c>
      <x:c r="F1486" s="14" t="str">
        <x:v>2022년 1월(15.8%) 이후 3년 8개월 만에 최대 상승률이다.</x:v>
      </x:c>
      <x:c r="G1486" s="15" t="str">
        <x:v>비율·증감률</x:v>
      </x:c>
      <x:c r="H1486" s="15" t="str">
        <x:v>비율·증감률; 건수·개수; 날짜·시간</x:v>
      </x:c>
      <x:c r="I1486" s="15" t="str">
        <x:v>True</x:v>
      </x:c>
      <x:c r="J1486" s="15" t="str"/>
      <x:c r="K1486" s="15" t="str">
        <x:v>특히 달걀 가격은 전년 동월 대비 9.2% 올랐다.</x:v>
      </x:c>
      <x:c r="L1486" s="15" t="str">
        <x:v>명절 수요와 산지 가격 상승이 겹친 결과다.</x:v>
      </x:c>
      <x:c r="M1486" s="15" t="str">
        <x:v>[2022, 1, 15.8, 3, 8]</x:v>
      </x:c>
      <x:c r="N1486" s="15" t="str">
        <x:v>['년', '월', '%', '년', '개']</x:v>
      </x:c>
      <x:c r="O1486" s="15" t="str">
        <x:v>['2022']</x:v>
      </x:c>
      <x:c r="P1486" s="15" t="str">
        <x:v>[]</x:v>
      </x:c>
      <x:c r="Q1486" s="15" t="str">
        <x:v>월별 소비자물가 등락률(tblId=DT_1J22042); 소비자물가지수(2020=100)(tblId=DT_1J22003); 품목별 소비자물가지수(품목성질별: 2020=100)(tblId=DT_1J22112)</x:v>
      </x:c>
      <x:c r="R1486" s="15" t="str">
        <x:v>orgId=101, tblId=DT_1J22042 | obj_l1/itm_id 메타 API로 확인 필요</x:v>
      </x:c>
      <x:c r="S1486" s="15" t="str">
        <x:v>원자료 직접 조회 후 필요 시 증감률 계산</x:v>
      </x:c>
      <x:c r="T1486" s="15" t="str">
        <x:v>검토 필요</x:v>
      </x:c>
      <x:c r="U1486" s="15" t="str">
        <x:v>101</x:v>
      </x:c>
      <x:c r="V1486" s="15" t="str">
        <x:v>DT_1J22042</x:v>
      </x:c>
      <x:c r="W1486" s="15" t="str">
        <x:v>1</x:v>
      </x:c>
      <x:c r="X1486" s="15" t="str">
        <x:v>T02</x:v>
      </x:c>
      <x:c r="Y1486" s="15" t="str">
        <x:v>M</x:v>
      </x:c>
      <x:c r="Z1486" s="14" t="str">
        <x:v>소비자물가 등락률 후보 선택. 지역/품목/월별 코드 확인 필요 | obj_l1/itm_id 자동 후보 입력</x:v>
      </x:c>
      <x:c r="AA1486" s="15" t="str">
        <x:v>0.9</x:v>
      </x:c>
      <x:c r="AB1486" s="15" t="str">
        <x:v>202201</x:v>
      </x:c>
      <x:c r="AC1486" s="15" t="str">
        <x:v>-0.4</x:v>
      </x:c>
      <x:c r="AD1486" s="15" t="str">
        <x:v>202112</x:v>
      </x:c>
      <x:c r="AE1486" s="15" t="str">
        <x:v>-325.0</x:v>
      </x:c>
      <x:c r="AF1486" s="15" t="str">
        <x:v>1.3</x:v>
      </x:c>
      <x:c r="AG1486" s="14" t="str"/>
      <x:c r="AH1486" s="15" t="str">
        <x:v>CHANGE_RATE</x:v>
      </x:c>
      <x:c r="AI1486" s="15" t="str">
        <x:v>15.8</x:v>
      </x:c>
      <x:c r="AJ1486" s="15" t="str">
        <x:v>-325.0</x:v>
      </x:c>
      <x:c r="AK1486" s="15" t="str">
        <x:v>actual_change_pct 컬럼 사용(전기대비 계산값)</x:v>
      </x:c>
      <x:c r="AL1486" s="14" t="str">
        <x:v>불일치</x:v>
      </x:c>
      <x:c r="AM1486" s="15" t="str">
        <x:v>340.8</x:v>
      </x:c>
      <x:c r="AN1486" s="14" t="str">
        <x:v>claim=15.8, actual=-325.0, 오차=340.800 (허용=0.3)</x:v>
      </x:c>
      <x:c r="AO1486" s="15" t="str">
        <x:v>CHANGE_RATE</x:v>
      </x:c>
      <x:c r="AP1486" s="15" t="str">
        <x:v>15.8</x:v>
      </x:c>
      <x:c r="AQ1486" s="14" t="str">
        <x:v>% 숫자 선택</x:v>
      </x:c>
      <x:c r="AR1486" s="15" t="str">
        <x:v>-325.0</x:v>
      </x:c>
      <x:c r="AS1486" s="14" t="str">
        <x:v>actual_change_pct 사용</x:v>
      </x:c>
      <x:c r="AT1486" s="14" t="str">
        <x:v>불일치</x:v>
      </x:c>
      <x:c r="AU1486" s="15" t="str">
        <x:v>340.8</x:v>
      </x:c>
      <x:c r="AV1486" s="14" t="str">
        <x:v>claim=15.8, adjusted_actual=-325.0, 오차=340.800, 허용=0.3</x:v>
      </x:c>
      <x:c r="AW1486" s="14" t="str">
        <x:v>재검토필요_증감률불일치</x:v>
      </x:c>
      <x:c r="AX1486" s="15" t="str">
        <x:v>N</x:v>
      </x:c>
      <x:c r="AY1486" s="15" t="str">
        <x:v>N</x:v>
      </x:c>
      <x:c r="AZ1486" s="14" t="str">
        <x:v>N</x:v>
      </x:c>
      <x:c r="BA1486" s="15" t="str"/>
      <x:c r="BB1486" s="15" t="str"/>
      <x:c r="BC1486" s="14" t="str"/>
      <x:c r="BD1486" s="14" t="str"/>
      <x:c r="BE1486" s="14" t="str">
        <x:v>기존 재검토/판단불가 상태 유지</x:v>
      </x:c>
      <x:c r="BF1486" s="14" t="str">
        <x:v>재검토필요_증감률불일치</x:v>
      </x:c>
      <x:c r="BG1486" s="14" t="str"/>
      <x:c r="BH1486" s="14" t="str"/>
      <x:c r="BI1486" s="14" t="str"/>
      <x:c r="BJ1486" s="14" t="str"/>
      <x:c r="BK1486" s="15" t="str"/>
      <x:c r="BL1486" s="15" t="str"/>
      <x:c r="BM1486" s="14" t="str"/>
      <x:c r="BN1486" s="14" t="str"/>
      <x:c r="BO1486" s="14" t="str"/>
      <x:c r="BP1486" s="14" t="str"/>
      <x:c r="BQ1486" s="15" t="str"/>
      <x:c r="BR1486" s="15" t="str"/>
      <x:c r="BS1486" s="15" t="str"/>
      <x:c r="BT1486" s="15" t="str">
        <x:v>1485</x:v>
      </x:c>
      <x:c r="BU1486" s="15" t="str">
        <x:v>8</x:v>
      </x:c>
      <x:c r="BV1486" s="14" t="str">
        <x:v>물가</x:v>
      </x:c>
      <x:c r="BW1486" s="14" t="str">
        <x:v>수동검토유지</x:v>
      </x:c>
      <x:c r="BX1486" s="14" t="str">
        <x:v>재검토필요_증감률불일치</x:v>
      </x:c>
      <x:c r="BY1486" s="15" t="str">
        <x:v>N/A</x:v>
      </x:c>
      <x:c r="BZ1486" s="14" t="str"/>
      <x:c r="CA1486" s="14" t="str"/>
      <x:c r="CB1486" s="14" t="str"/>
      <x:c r="CC1486" s="15" t="str"/>
      <x:c r="CD1486" s="15" t="str"/>
      <x:c r="CE1486" s="15" t="str"/>
      <x:c r="CF1486" s="15" t="str"/>
      <x:c r="CG1486" s="15" t="str"/>
      <x:c r="CH1486" s="15" t="str"/>
      <x:c r="CI1486" s="15" t="str"/>
      <x:c r="CJ1486" s="15" t="str"/>
      <x:c r="CK1486" s="15" t="str"/>
      <x:c r="CL1486" s="14" t="str"/>
      <x:c r="CM1486" s="15" t="str"/>
      <x:c r="CN1486" s="15" t="str"/>
      <x:c r="CO1486" s="15" t="str"/>
      <x:c r="CP1486" s="15" t="str"/>
      <x:c r="CQ1486" s="14" t="str"/>
      <x:c r="CR1486" s="16" t="str"/>
    </x:row>
    <x:row r="1487" ht="30" customHeight="1">
      <x:c r="A1487" s="13" t="str">
        <x:v>C19748</x:v>
      </x:c>
      <x:c r="B1487" s="15" t="str">
        <x:v>2605</x:v>
      </x:c>
      <x:c r="C1487" s="14" t="str">
        <x:v>통신료·외식 할인 종료… 생활물가, 전월比 1%P 상승</x:v>
      </x:c>
      <x:c r="D1487" s="15" t="str">
        <x:v>2025-10-02</x:v>
      </x:c>
      <x:c r="E1487" s="15" t="str">
        <x:v>https://biz.chosun.com/policy/policy_sub/2025/10/02/RYCCY5GNCFCR5DLWADJPTZI4RI/</x:v>
      </x:c>
      <x:c r="F1487" s="14" t="str">
        <x:v>이 외에도 돼지고기(6.3%), 국산 쇠고기(4.8%), 고등어(10.7%) 물가도 상승했다.</x:v>
      </x:c>
      <x:c r="G1487" s="15" t="str">
        <x:v>비율·증감률</x:v>
      </x:c>
      <x:c r="H1487" s="15" t="str">
        <x:v>비율·증감률</x:v>
      </x:c>
      <x:c r="I1487" s="15" t="str">
        <x:v>True</x:v>
      </x:c>
      <x:c r="J1487" s="15" t="str"/>
      <x:c r="K1487" s="15" t="str">
        <x:v>명절 수요와 산지 가격 상승이 겹친 결과다.</x:v>
      </x:c>
      <x:c r="L1487" s="15" t="str">
        <x:v>공업 제품 물가는 전년 동월 대비 2.2% 오르며, 전체 소비자물가 상승률과 큰 차이를 보이지 않았다.</x:v>
      </x:c>
      <x:c r="M1487" s="15" t="str">
        <x:v>[6.3, 4.8, 10.7]</x:v>
      </x:c>
      <x:c r="N1487" s="15" t="str">
        <x:v>['%', '%', '%']</x:v>
      </x:c>
      <x:c r="O1487" s="15" t="str">
        <x:v>[]</x:v>
      </x:c>
      <x:c r="P1487" s="15" t="str">
        <x:v>[]</x:v>
      </x:c>
      <x:c r="Q1487" s="15" t="str">
        <x:v>월별 소비자물가 등락률(tblId=DT_1J22042); 소비자물가지수(2020=100)(tblId=DT_1J22003); 품목별 소비자물가지수(품목성질별: 2020=100)(tblId=DT_1J22112)</x:v>
      </x:c>
      <x:c r="R1487" s="15" t="str">
        <x:v>orgId=101, tblId=DT_1J22042 | obj_l1/itm_id 메타 API로 확인 필요</x:v>
      </x:c>
      <x:c r="S1487" s="15" t="str">
        <x:v>원자료 직접 조회 후 필요 시 증감률 계산</x:v>
      </x:c>
      <x:c r="T1487" s="15" t="str">
        <x:v>검토 필요</x:v>
      </x:c>
      <x:c r="U1487" s="15" t="str">
        <x:v>101</x:v>
      </x:c>
      <x:c r="V1487" s="15" t="str">
        <x:v>DT_1J22042</x:v>
      </x:c>
      <x:c r="W1487" s="15" t="str">
        <x:v>1</x:v>
      </x:c>
      <x:c r="X1487" s="15" t="str">
        <x:v>T02</x:v>
      </x:c>
      <x:c r="Y1487" s="15" t="str">
        <x:v>Y</x:v>
      </x:c>
      <x:c r="Z1487" s="14" t="str">
        <x:v>소비자물가 등락률 후보 선택. 지역/품목/월별 코드 확인 필요 | obj_l1/itm_id 자동 후보 입력</x:v>
      </x:c>
      <x:c r="AA1487" s="15" t="str">
        <x:v>0.1</x:v>
      </x:c>
      <x:c r="AB1487" s="15" t="str">
        <x:v>202606</x:v>
      </x:c>
      <x:c r="AC1487" s="15" t="str">
        <x:v>0.3</x:v>
      </x:c>
      <x:c r="AD1487" s="15" t="str">
        <x:v>202605</x:v>
      </x:c>
      <x:c r="AE1487" s="15" t="str">
        <x:v>-66.66666666666666</x:v>
      </x:c>
      <x:c r="AF1487" s="15" t="str">
        <x:v>-0.19999999999999998</x:v>
      </x:c>
      <x:c r="AG1487" s="14" t="str"/>
      <x:c r="AH1487" s="15" t="str">
        <x:v>CHANGE_RATE</x:v>
      </x:c>
      <x:c r="AI1487" s="15" t="str">
        <x:v>10.7</x:v>
      </x:c>
      <x:c r="AJ1487" s="15" t="str">
        <x:v>-66.66666666666666</x:v>
      </x:c>
      <x:c r="AK1487" s="15" t="str">
        <x:v>actual_change_pct 컬럼 사용(전기대비 계산값)</x:v>
      </x:c>
      <x:c r="AL1487" s="14" t="str">
        <x:v>불일치</x:v>
      </x:c>
      <x:c r="AM1487" s="15" t="str">
        <x:v>77.36666666666666</x:v>
      </x:c>
      <x:c r="AN1487" s="14" t="str">
        <x:v>claim=10.7, actual=-66.66666666666666, 오차=77.367 (허용=0.3)</x:v>
      </x:c>
      <x:c r="AO1487" s="15" t="str">
        <x:v>CHANGE_RATE</x:v>
      </x:c>
      <x:c r="AP1487" s="15" t="str">
        <x:v>10.7</x:v>
      </x:c>
      <x:c r="AQ1487" s="14" t="str">
        <x:v>% 숫자 선택</x:v>
      </x:c>
      <x:c r="AR1487" s="15" t="str">
        <x:v>-66.66666666666666</x:v>
      </x:c>
      <x:c r="AS1487" s="14" t="str">
        <x:v>actual_change_pct 사용</x:v>
      </x:c>
      <x:c r="AT1487" s="14" t="str">
        <x:v>불일치</x:v>
      </x:c>
      <x:c r="AU1487" s="15" t="str">
        <x:v>77.36666666666666</x:v>
      </x:c>
      <x:c r="AV1487" s="14" t="str">
        <x:v>claim=10.7, adjusted_actual=-66.66666666666666, 오차=77.367, 허용=0.3</x:v>
      </x:c>
      <x:c r="AW1487" s="14" t="str">
        <x:v>재검토필요_증감률불일치</x:v>
      </x:c>
      <x:c r="AX1487" s="15" t="str">
        <x:v>N</x:v>
      </x:c>
      <x:c r="AY1487" s="15" t="str">
        <x:v>N</x:v>
      </x:c>
      <x:c r="AZ1487" s="14" t="str">
        <x:v>N</x:v>
      </x:c>
      <x:c r="BA1487" s="15" t="str"/>
      <x:c r="BB1487" s="15" t="str"/>
      <x:c r="BC1487" s="14" t="str"/>
      <x:c r="BD1487" s="14" t="str"/>
      <x:c r="BE1487" s="14" t="str">
        <x:v>기존 재검토/판단불가 상태 유지</x:v>
      </x:c>
      <x:c r="BF1487" s="14" t="str">
        <x:v>재검토필요_증감률불일치</x:v>
      </x:c>
      <x:c r="BG1487" s="14" t="str"/>
      <x:c r="BH1487" s="14" t="str"/>
      <x:c r="BI1487" s="14" t="str"/>
      <x:c r="BJ1487" s="14" t="str"/>
      <x:c r="BK1487" s="15" t="str"/>
      <x:c r="BL1487" s="15" t="str"/>
      <x:c r="BM1487" s="14" t="str"/>
      <x:c r="BN1487" s="14" t="str"/>
      <x:c r="BO1487" s="14" t="str"/>
      <x:c r="BP1487" s="14" t="str"/>
      <x:c r="BQ1487" s="15" t="str"/>
      <x:c r="BR1487" s="15" t="str"/>
      <x:c r="BS1487" s="15" t="str"/>
      <x:c r="BT1487" s="15" t="str">
        <x:v>1486</x:v>
      </x:c>
      <x:c r="BU1487" s="15" t="str">
        <x:v>8</x:v>
      </x:c>
      <x:c r="BV1487" s="14" t="str">
        <x:v>물가</x:v>
      </x:c>
      <x:c r="BW1487" s="14" t="str">
        <x:v>수동검토유지</x:v>
      </x:c>
      <x:c r="BX1487" s="14" t="str">
        <x:v>재검토필요_증감률불일치</x:v>
      </x:c>
      <x:c r="BY1487" s="15" t="str">
        <x:v>N/A</x:v>
      </x:c>
      <x:c r="BZ1487" s="14" t="str"/>
      <x:c r="CA1487" s="14" t="str"/>
      <x:c r="CB1487" s="14" t="str"/>
      <x:c r="CC1487" s="15" t="str"/>
      <x:c r="CD1487" s="15" t="str"/>
      <x:c r="CE1487" s="15" t="str"/>
      <x:c r="CF1487" s="15" t="str"/>
      <x:c r="CG1487" s="15" t="str"/>
      <x:c r="CH1487" s="15" t="str"/>
      <x:c r="CI1487" s="15" t="str"/>
      <x:c r="CJ1487" s="15" t="str"/>
      <x:c r="CK1487" s="15" t="str"/>
      <x:c r="CL1487" s="14" t="str"/>
      <x:c r="CM1487" s="15" t="str"/>
      <x:c r="CN1487" s="15" t="str"/>
      <x:c r="CO1487" s="15" t="str"/>
      <x:c r="CP1487" s="15" t="str"/>
      <x:c r="CQ1487" s="14" t="str"/>
      <x:c r="CR1487" s="16" t="str"/>
    </x:row>
    <x:row r="1488" ht="30" customHeight="1">
      <x:c r="A1488" s="13" t="str">
        <x:v>C19749</x:v>
      </x:c>
      <x:c r="B1488" s="15" t="str">
        <x:v>2605</x:v>
      </x:c>
      <x:c r="C1488" s="14" t="str">
        <x:v>통신료·외식 할인 종료… 생활물가, 전월比 1%P 상승</x:v>
      </x:c>
      <x:c r="D1488" s="15" t="str">
        <x:v>2025-10-02</x:v>
      </x:c>
      <x:c r="E1488" s="15" t="str">
        <x:v>https://biz.chosun.com/policy/policy_sub/2025/10/02/RYCCY5GNCFCR5DLWADJPTZI4RI/</x:v>
      </x:c>
      <x:c r="F1488" s="14" t="str">
        <x:v>공업 제품 물가는 전년 동월 대비 2.2% 오르며, 전체 소비자물가 상승률과 큰 차이를 보이지 않았다.</x:v>
      </x:c>
      <x:c r="G1488" s="15" t="str">
        <x:v>물가지표</x:v>
      </x:c>
      <x:c r="H1488" s="15" t="str">
        <x:v>물가지표; 비율·증감률</x:v>
      </x:c>
      <x:c r="I1488" s="15" t="str">
        <x:v>True</x:v>
      </x:c>
      <x:c r="J1488" s="15" t="str"/>
      <x:c r="K1488" s="15" t="str">
        <x:v>이 외에도 돼지고기(6.3%), 국산 쇠고기(4.8%), 고등어(10.7%) 물가도 상승했다.</x:v>
      </x:c>
      <x:c r="L1488" s="15" t="str">
        <x:v>다만 가공식품 물가는 4.2% 오른 것으로 집계됐다.</x:v>
      </x:c>
      <x:c r="M1488" s="15" t="str">
        <x:v>[2.2]</x:v>
      </x:c>
      <x:c r="N1488" s="15" t="str">
        <x:v>['%']</x:v>
      </x:c>
      <x:c r="O1488" s="15" t="str">
        <x:v>[]</x:v>
      </x:c>
      <x:c r="P1488" s="15" t="str">
        <x:v>[]</x:v>
      </x:c>
      <x:c r="Q1488" s="15" t="str">
        <x:v>월별 소비자물가 등락률(tblId=DT_1J22042); 소비자물가지수(2020=100)(tblId=DT_1J22003); 품목별 소비자물가지수(품목성질별: 2020=100)(tblId=DT_1J22112)</x:v>
      </x:c>
      <x:c r="R1488" s="15" t="str">
        <x:v>orgId=101, tblId=DT_1J22042 | obj_l1/itm_id 메타 API로 확인 필요</x:v>
      </x:c>
      <x:c r="S1488" s="15" t="str">
        <x:v>원자료 직접 조회 후 필요 시 증감률 계산</x:v>
      </x:c>
      <x:c r="T1488" s="15" t="str">
        <x:v>검토 필요</x:v>
      </x:c>
      <x:c r="U1488" s="15" t="str">
        <x:v>101</x:v>
      </x:c>
      <x:c r="V1488" s="15" t="str">
        <x:v>DT_1J22042</x:v>
      </x:c>
      <x:c r="W1488" s="15" t="str">
        <x:v>1</x:v>
      </x:c>
      <x:c r="X1488" s="15" t="str">
        <x:v>T02</x:v>
      </x:c>
      <x:c r="Y1488" s="15" t="str">
        <x:v>M</x:v>
      </x:c>
      <x:c r="Z1488" s="14" t="str">
        <x:v>소비자물가 등락률 후보 선택. 지역/품목/월별 코드 확인 필요 | obj_l1/itm_id 자동 후보 입력</x:v>
      </x:c>
      <x:c r="AA1488" s="15" t="str">
        <x:v>0.2</x:v>
      </x:c>
      <x:c r="AB1488" s="15" t="str">
        <x:v>202412</x:v>
      </x:c>
      <x:c r="AC1488" s="15" t="str">
        <x:v>-0.3</x:v>
      </x:c>
      <x:c r="AD1488" s="15" t="str">
        <x:v>202312</x:v>
      </x:c>
      <x:c r="AE1488" s="15" t="str">
        <x:v>-166.66666666666669</x:v>
      </x:c>
      <x:c r="AF1488" s="15" t="str">
        <x:v>0.5</x:v>
      </x:c>
      <x:c r="AG1488" s="14" t="str"/>
      <x:c r="AH1488" s="15" t="str">
        <x:v>CHANGE_RATE</x:v>
      </x:c>
      <x:c r="AI1488" s="15" t="str">
        <x:v>2.2</x:v>
      </x:c>
      <x:c r="AJ1488" s="15" t="str">
        <x:v>-166.66666666666669</x:v>
      </x:c>
      <x:c r="AK1488" s="15" t="str">
        <x:v>actual_change_pct 컬럼 사용(전기대비 계산값)</x:v>
      </x:c>
      <x:c r="AL1488" s="14" t="str">
        <x:v>불일치</x:v>
      </x:c>
      <x:c r="AM1488" s="15" t="str">
        <x:v>168.86666666666667</x:v>
      </x:c>
      <x:c r="AN1488" s="14" t="str">
        <x:v>claim=2.2, actual=-166.66666666666669, 오차=168.867 (허용=0.3)</x:v>
      </x:c>
      <x:c r="AO1488" s="15" t="str">
        <x:v>CHANGE_RATE</x:v>
      </x:c>
      <x:c r="AP1488" s="15" t="str">
        <x:v>2.2</x:v>
      </x:c>
      <x:c r="AQ1488" s="14" t="str">
        <x:v>% 숫자 선택</x:v>
      </x:c>
      <x:c r="AR1488" s="15" t="str">
        <x:v>-166.66666666666669</x:v>
      </x:c>
      <x:c r="AS1488" s="14" t="str">
        <x:v>actual_change_pct 사용</x:v>
      </x:c>
      <x:c r="AT1488" s="14" t="str">
        <x:v>불일치</x:v>
      </x:c>
      <x:c r="AU1488" s="15" t="str">
        <x:v>168.86666666666667</x:v>
      </x:c>
      <x:c r="AV1488" s="14" t="str">
        <x:v>claim=2.2, adjusted_actual=-166.66666666666669, 오차=168.867, 허용=0.3</x:v>
      </x:c>
      <x:c r="AW1488" s="14" t="str">
        <x:v>재검토필요_증감률불일치</x:v>
      </x:c>
      <x:c r="AX1488" s="15" t="str">
        <x:v>N</x:v>
      </x:c>
      <x:c r="AY1488" s="15" t="str">
        <x:v>N</x:v>
      </x:c>
      <x:c r="AZ1488" s="14" t="str">
        <x:v>N</x:v>
      </x:c>
      <x:c r="BA1488" s="15" t="str"/>
      <x:c r="BB1488" s="15" t="str"/>
      <x:c r="BC1488" s="14" t="str"/>
      <x:c r="BD1488" s="14" t="str"/>
      <x:c r="BE1488" s="14" t="str">
        <x:v>기존 재검토/판단불가 상태 유지</x:v>
      </x:c>
      <x:c r="BF1488" s="14" t="str">
        <x:v>재검토필요_증감률불일치</x:v>
      </x:c>
      <x:c r="BG1488" s="14" t="str"/>
      <x:c r="BH1488" s="14" t="str"/>
      <x:c r="BI1488" s="14" t="str"/>
      <x:c r="BJ1488" s="14" t="str"/>
      <x:c r="BK1488" s="15" t="str"/>
      <x:c r="BL1488" s="15" t="str"/>
      <x:c r="BM1488" s="14" t="str"/>
      <x:c r="BN1488" s="14" t="str"/>
      <x:c r="BO1488" s="14" t="str"/>
      <x:c r="BP1488" s="14" t="str"/>
      <x:c r="BQ1488" s="15" t="str"/>
      <x:c r="BR1488" s="15" t="str"/>
      <x:c r="BS1488" s="15" t="str"/>
      <x:c r="BT1488" s="15" t="str">
        <x:v>1487</x:v>
      </x:c>
      <x:c r="BU1488" s="15" t="str">
        <x:v>8</x:v>
      </x:c>
      <x:c r="BV1488" s="14" t="str">
        <x:v>물가</x:v>
      </x:c>
      <x:c r="BW1488" s="14" t="str">
        <x:v>수동검토유지</x:v>
      </x:c>
      <x:c r="BX1488" s="14" t="str">
        <x:v>재검토필요_증감률불일치</x:v>
      </x:c>
      <x:c r="BY1488" s="15" t="str">
        <x:v>N/A</x:v>
      </x:c>
      <x:c r="BZ1488" s="14" t="str"/>
      <x:c r="CA1488" s="14" t="str"/>
      <x:c r="CB1488" s="14" t="str"/>
      <x:c r="CC1488" s="15" t="str"/>
      <x:c r="CD1488" s="15" t="str"/>
      <x:c r="CE1488" s="15" t="str"/>
      <x:c r="CF1488" s="15" t="str"/>
      <x:c r="CG1488" s="15" t="str"/>
      <x:c r="CH1488" s="15" t="str"/>
      <x:c r="CI1488" s="15" t="str"/>
      <x:c r="CJ1488" s="15" t="str"/>
      <x:c r="CK1488" s="15" t="str"/>
      <x:c r="CL1488" s="14" t="str"/>
      <x:c r="CM1488" s="15" t="str"/>
      <x:c r="CN1488" s="15" t="str"/>
      <x:c r="CO1488" s="15" t="str"/>
      <x:c r="CP1488" s="15" t="str"/>
      <x:c r="CQ1488" s="14" t="str"/>
      <x:c r="CR1488" s="16" t="str"/>
    </x:row>
    <x:row r="1489" ht="30" customHeight="1">
      <x:c r="A1489" s="13" t="str">
        <x:v>C19750</x:v>
      </x:c>
      <x:c r="B1489" s="15" t="str">
        <x:v>2605</x:v>
      </x:c>
      <x:c r="C1489" s="14" t="str">
        <x:v>통신료·외식 할인 종료… 생활물가, 전월比 1%P 상승</x:v>
      </x:c>
      <x:c r="D1489" s="15" t="str">
        <x:v>2025-10-02</x:v>
      </x:c>
      <x:c r="E1489" s="15" t="str">
        <x:v>https://biz.chosun.com/policy/policy_sub/2025/10/02/RYCCY5GNCFCR5DLWADJPTZI4RI/</x:v>
      </x:c>
      <x:c r="F1489" s="14" t="str">
        <x:v>다만 가공식품 물가는 4.2% 오른 것으로 집계됐다.</x:v>
      </x:c>
      <x:c r="G1489" s="15" t="str">
        <x:v>비율·증감률</x:v>
      </x:c>
      <x:c r="H1489" s="15" t="str">
        <x:v>비율·증감률</x:v>
      </x:c>
      <x:c r="I1489" s="15" t="str">
        <x:v>True</x:v>
      </x:c>
      <x:c r="J1489" s="15" t="str"/>
      <x:c r="K1489" s="15" t="str">
        <x:v>공업 제품 물가는 전년 동월 대비 2.2% 오르며, 전체 소비자물가 상승률과 큰 차이를 보이지 않았다.</x:v>
      </x:c>
      <x:c r="L1489" s="15" t="str">
        <x:v>세부 품목 중에선 빵(6.5%)과 커피(15.6%) 가격이 눈에 띄게 올랐다.</x:v>
      </x:c>
      <x:c r="M1489" s="15" t="str">
        <x:v>[4.2]</x:v>
      </x:c>
      <x:c r="N1489" s="15" t="str">
        <x:v>['%']</x:v>
      </x:c>
      <x:c r="O1489" s="15" t="str">
        <x:v>[]</x:v>
      </x:c>
      <x:c r="P1489" s="15" t="str">
        <x:v>[]</x:v>
      </x:c>
      <x:c r="Q1489" s="15" t="str">
        <x:v>소비자물가지수(2020=100)(tblId=DT_1J22003); 월별 소비자물가 등락률(tblId=DT_1J22042); 품목별 소비자물가지수(품목성질별: 2020=100)(tblId=DT_1J22112)</x:v>
      </x:c>
      <x:c r="R1489" s="15" t="str">
        <x:v>orgId=101, tblId=DT_1J22003 | obj_l1/itm_id 메타 API로 확인 필요</x:v>
      </x:c>
      <x:c r="S1489" s="15" t="str">
        <x:v>원자료 직접 조회 후 필요 시 증감률 계산</x:v>
      </x:c>
      <x:c r="T1489" s="15" t="str">
        <x:v>검토 필요</x:v>
      </x:c>
      <x:c r="U1489" s="15" t="str">
        <x:v>101</x:v>
      </x:c>
      <x:c r="V1489" s="15" t="str">
        <x:v>DT_1J22003</x:v>
      </x:c>
      <x:c r="W1489" s="15" t="str">
        <x:v>T10</x:v>
      </x:c>
      <x:c r="X1489" s="15" t="str">
        <x:v>T</x:v>
      </x:c>
      <x:c r="Y1489" s="15" t="str">
        <x:v>Y</x:v>
      </x:c>
      <x:c r="Z1489" s="14" t="str">
        <x:v>소비자물가지수 후보 선택. 지역/품목 코드 확인 필요 | obj_l1/itm_id 자동 후보 입력</x:v>
      </x:c>
      <x:c r="AA1489" s="15" t="str">
        <x:v>116.61</x:v>
      </x:c>
      <x:c r="AB1489" s="15" t="str">
        <x:v>2025</x:v>
      </x:c>
      <x:c r="AC1489" s="15" t="str">
        <x:v>114.18</x:v>
      </x:c>
      <x:c r="AD1489" s="15" t="str">
        <x:v>2024</x:v>
      </x:c>
      <x:c r="AE1489" s="15" t="str">
        <x:v>2.128218602207035</x:v>
      </x:c>
      <x:c r="AF1489" s="15" t="str">
        <x:v>2.4299999999999926</x:v>
      </x:c>
      <x:c r="AG1489" s="14" t="str"/>
      <x:c r="AH1489" s="15" t="str">
        <x:v>LEVEL</x:v>
      </x:c>
      <x:c r="AI1489" s="15" t="str">
        <x:v>4.2</x:v>
      </x:c>
      <x:c r="AJ1489" s="15" t="str">
        <x:v>116.61</x:v>
      </x:c>
      <x:c r="AK1489" s="15" t="str">
        <x:v>actual_value 컬럼 사용</x:v>
      </x:c>
      <x:c r="AL1489" s="14" t="str">
        <x:v>불일치</x:v>
      </x:c>
      <x:c r="AM1489" s="15" t="str">
        <x:v>0.9639825057885258</x:v>
      </x:c>
      <x:c r="AN1489" s="14" t="str">
        <x:v>claim=4.2, actual=116.61, 오차=0.964 (허용=0.05)</x:v>
      </x:c>
      <x:c r="AO1489" s="15" t="str">
        <x:v>LEVEL</x:v>
      </x:c>
      <x:c r="AP1489" s="15" t="str">
        <x:v>4.2</x:v>
      </x:c>
      <x:c r="AQ1489" s="14" t="str">
        <x:v>% 숫자 선택</x:v>
      </x:c>
      <x:c r="AR1489" s="15" t="str">
        <x:v>116.61</x:v>
      </x:c>
      <x:c r="AS1489" s="14" t="str">
        <x:v>actual_value 사용</x:v>
      </x:c>
      <x:c r="AT1489" s="14" t="str">
        <x:v>불일치</x:v>
      </x:c>
      <x:c r="AU1489" s="15" t="str">
        <x:v>0.9639825057885258</x:v>
      </x:c>
      <x:c r="AV1489" s="14" t="str">
        <x:v>claim=4.2, adjusted_actual=116.61, 오차=0.964, 허용=0.05</x:v>
      </x:c>
      <x:c r="AW1489" s="14" t="str">
        <x:v>재검토필요_수준값불일치</x:v>
      </x:c>
      <x:c r="AX1489" s="15" t="str">
        <x:v>N</x:v>
      </x:c>
      <x:c r="AY1489" s="15" t="str">
        <x:v>N</x:v>
      </x:c>
      <x:c r="AZ1489" s="14" t="str">
        <x:v>N</x:v>
      </x:c>
      <x:c r="BA1489" s="15" t="str"/>
      <x:c r="BB1489" s="15" t="str"/>
      <x:c r="BC1489" s="14" t="str"/>
      <x:c r="BD1489" s="14" t="str"/>
      <x:c r="BE1489" s="14" t="str">
        <x:v>기존 재검토/판단불가 상태 유지</x:v>
      </x:c>
      <x:c r="BF1489" s="14" t="str">
        <x:v>재검토필요_수준값불일치</x:v>
      </x:c>
      <x:c r="BG1489" s="14" t="str"/>
      <x:c r="BH1489" s="14" t="str"/>
      <x:c r="BI1489" s="14" t="str"/>
      <x:c r="BJ1489" s="14" t="str"/>
      <x:c r="BK1489" s="15" t="str"/>
      <x:c r="BL1489" s="15" t="str"/>
      <x:c r="BM1489" s="14" t="str"/>
      <x:c r="BN1489" s="14" t="str"/>
      <x:c r="BO1489" s="14" t="str"/>
      <x:c r="BP1489" s="14" t="str"/>
      <x:c r="BQ1489" s="15" t="str"/>
      <x:c r="BR1489" s="15" t="str"/>
      <x:c r="BS1489" s="15" t="str"/>
      <x:c r="BT1489" s="15" t="str">
        <x:v>1488</x:v>
      </x:c>
      <x:c r="BU1489" s="15" t="str">
        <x:v>8</x:v>
      </x:c>
      <x:c r="BV1489" s="14" t="str">
        <x:v>물가</x:v>
      </x:c>
      <x:c r="BW1489" s="14" t="str">
        <x:v>수동검토유지</x:v>
      </x:c>
      <x:c r="BX1489" s="14" t="str">
        <x:v>재검토필요_수준값불일치</x:v>
      </x:c>
      <x:c r="BY1489" s="15" t="str">
        <x:v>N/A</x:v>
      </x:c>
      <x:c r="BZ1489" s="14" t="str"/>
      <x:c r="CA1489" s="14" t="str"/>
      <x:c r="CB1489" s="14" t="str"/>
      <x:c r="CC1489" s="15" t="str"/>
      <x:c r="CD1489" s="15" t="str"/>
      <x:c r="CE1489" s="15" t="str"/>
      <x:c r="CF1489" s="15" t="str"/>
      <x:c r="CG1489" s="15" t="str"/>
      <x:c r="CH1489" s="15" t="str"/>
      <x:c r="CI1489" s="15" t="str"/>
      <x:c r="CJ1489" s="15" t="str"/>
      <x:c r="CK1489" s="15" t="str"/>
      <x:c r="CL1489" s="14" t="str"/>
      <x:c r="CM1489" s="15" t="str"/>
      <x:c r="CN1489" s="15" t="str"/>
      <x:c r="CO1489" s="15" t="str"/>
      <x:c r="CP1489" s="15" t="str"/>
      <x:c r="CQ1489" s="14" t="str"/>
      <x:c r="CR1489" s="16" t="str"/>
    </x:row>
    <x:row r="1490" ht="30" customHeight="1">
      <x:c r="A1490" s="13" t="str">
        <x:v>C19751</x:v>
      </x:c>
      <x:c r="B1490" s="15" t="str">
        <x:v>2605</x:v>
      </x:c>
      <x:c r="C1490" s="14" t="str">
        <x:v>통신료·외식 할인 종료… 생활물가, 전월比 1%P 상승</x:v>
      </x:c>
      <x:c r="D1490" s="15" t="str">
        <x:v>2025-10-02</x:v>
      </x:c>
      <x:c r="E1490" s="15" t="str">
        <x:v>https://biz.chosun.com/policy/policy_sub/2025/10/02/RYCCY5GNCFCR5DLWADJPTZI4RI/</x:v>
      </x:c>
      <x:c r="F1490" s="14" t="str">
        <x:v>세부 품목 중에선 빵(6.5%)과 커피(15.6%) 가격이 눈에 띄게 올랐다.</x:v>
      </x:c>
      <x:c r="G1490" s="15" t="str">
        <x:v>비율·증감률</x:v>
      </x:c>
      <x:c r="H1490" s="15" t="str">
        <x:v>비율·증감률</x:v>
      </x:c>
      <x:c r="I1490" s="15" t="str">
        <x:v>True</x:v>
      </x:c>
      <x:c r="J1490" s="15" t="str"/>
      <x:c r="K1490" s="15" t="str">
        <x:v>다만 가공식품 물가는 4.2% 오른 것으로 집계됐다.</x:v>
      </x:c>
      <x:c r="L1490" s="15" t="str">
        <x:v>외식 물가도 강세를 보이고 있다.</x:v>
      </x:c>
      <x:c r="M1490" s="15" t="str">
        <x:v>[6.5, 15.6]</x:v>
      </x:c>
      <x:c r="N1490" s="15" t="str">
        <x:v>['%', '%']</x:v>
      </x:c>
      <x:c r="O1490" s="15" t="str">
        <x:v>[]</x:v>
      </x:c>
      <x:c r="P1490" s="15" t="str">
        <x:v>[]</x:v>
      </x:c>
      <x:c r="Q1490" s="15" t="str">
        <x:v>월별 소비자물가 등락률(tblId=DT_1J22042); 소비자물가지수(2020=100)(tblId=DT_1J22003); 품목별 소비자물가지수(품목성질별: 2020=100)(tblId=DT_1J22112)</x:v>
      </x:c>
      <x:c r="R1490" s="15" t="str">
        <x:v>orgId=101, tblId=DT_1J22042 | obj_l1/itm_id 메타 API로 확인 필요</x:v>
      </x:c>
      <x:c r="S1490" s="15" t="str">
        <x:v>원자료 직접 조회 후 필요 시 증감률 계산</x:v>
      </x:c>
      <x:c r="T1490" s="15" t="str">
        <x:v>검토 필요</x:v>
      </x:c>
      <x:c r="U1490" s="15" t="str">
        <x:v>101</x:v>
      </x:c>
      <x:c r="V1490" s="15" t="str">
        <x:v>DT_1J22042</x:v>
      </x:c>
      <x:c r="W1490" s="15" t="str">
        <x:v>1</x:v>
      </x:c>
      <x:c r="X1490" s="15" t="str">
        <x:v>T02</x:v>
      </x:c>
      <x:c r="Y1490" s="15" t="str">
        <x:v>Y</x:v>
      </x:c>
      <x:c r="Z1490" s="14" t="str">
        <x:v>소비자물가 등락률 후보 선택. 지역/품목/월별 코드 확인 필요 | obj_l1/itm_id 자동 후보 입력</x:v>
      </x:c>
      <x:c r="AA1490" s="15" t="str">
        <x:v>0.1</x:v>
      </x:c>
      <x:c r="AB1490" s="15" t="str">
        <x:v>202606</x:v>
      </x:c>
      <x:c r="AC1490" s="15" t="str">
        <x:v>0.3</x:v>
      </x:c>
      <x:c r="AD1490" s="15" t="str">
        <x:v>202605</x:v>
      </x:c>
      <x:c r="AE1490" s="15" t="str">
        <x:v>-66.66666666666666</x:v>
      </x:c>
      <x:c r="AF1490" s="15" t="str">
        <x:v>-0.19999999999999998</x:v>
      </x:c>
      <x:c r="AG1490" s="14" t="str"/>
      <x:c r="AH1490" s="15" t="str">
        <x:v>CHANGE_RATE</x:v>
      </x:c>
      <x:c r="AI1490" s="15" t="str">
        <x:v>15.6</x:v>
      </x:c>
      <x:c r="AJ1490" s="15" t="str">
        <x:v>-66.66666666666666</x:v>
      </x:c>
      <x:c r="AK1490" s="15" t="str">
        <x:v>actual_change_pct 컬럼 사용(전기대비 계산값)</x:v>
      </x:c>
      <x:c r="AL1490" s="14" t="str">
        <x:v>불일치</x:v>
      </x:c>
      <x:c r="AM1490" s="15" t="str">
        <x:v>82.26666666666665</x:v>
      </x:c>
      <x:c r="AN1490" s="14" t="str">
        <x:v>claim=15.6, actual=-66.66666666666666, 오차=82.267 (허용=0.3)</x:v>
      </x:c>
      <x:c r="AO1490" s="15" t="str">
        <x:v>CHANGE_RATE</x:v>
      </x:c>
      <x:c r="AP1490" s="15" t="str">
        <x:v>15.6</x:v>
      </x:c>
      <x:c r="AQ1490" s="14" t="str">
        <x:v>% 숫자 선택</x:v>
      </x:c>
      <x:c r="AR1490" s="15" t="str">
        <x:v>-66.66666666666666</x:v>
      </x:c>
      <x:c r="AS1490" s="14" t="str">
        <x:v>actual_change_pct 사용</x:v>
      </x:c>
      <x:c r="AT1490" s="14" t="str">
        <x:v>불일치</x:v>
      </x:c>
      <x:c r="AU1490" s="15" t="str">
        <x:v>82.26666666666665</x:v>
      </x:c>
      <x:c r="AV1490" s="14" t="str">
        <x:v>claim=15.6, adjusted_actual=-66.66666666666666, 오차=82.267, 허용=0.3</x:v>
      </x:c>
      <x:c r="AW1490" s="14" t="str">
        <x:v>재검토필요_증감률불일치</x:v>
      </x:c>
      <x:c r="AX1490" s="15" t="str">
        <x:v>N</x:v>
      </x:c>
      <x:c r="AY1490" s="15" t="str">
        <x:v>N</x:v>
      </x:c>
      <x:c r="AZ1490" s="14" t="str">
        <x:v>N</x:v>
      </x:c>
      <x:c r="BA1490" s="15" t="str"/>
      <x:c r="BB1490" s="15" t="str"/>
      <x:c r="BC1490" s="14" t="str"/>
      <x:c r="BD1490" s="14" t="str"/>
      <x:c r="BE1490" s="14" t="str">
        <x:v>기존 재검토/판단불가 상태 유지</x:v>
      </x:c>
      <x:c r="BF1490" s="14" t="str">
        <x:v>재검토필요_증감률불일치</x:v>
      </x:c>
      <x:c r="BG1490" s="14" t="str"/>
      <x:c r="BH1490" s="14" t="str"/>
      <x:c r="BI1490" s="14" t="str"/>
      <x:c r="BJ1490" s="14" t="str"/>
      <x:c r="BK1490" s="15" t="str"/>
      <x:c r="BL1490" s="15" t="str"/>
      <x:c r="BM1490" s="14" t="str"/>
      <x:c r="BN1490" s="14" t="str"/>
      <x:c r="BO1490" s="14" t="str"/>
      <x:c r="BP1490" s="14" t="str"/>
      <x:c r="BQ1490" s="15" t="str"/>
      <x:c r="BR1490" s="15" t="str"/>
      <x:c r="BS1490" s="15" t="str"/>
      <x:c r="BT1490" s="15" t="str">
        <x:v>1489</x:v>
      </x:c>
      <x:c r="BU1490" s="15" t="str">
        <x:v>8</x:v>
      </x:c>
      <x:c r="BV1490" s="14" t="str">
        <x:v>물가</x:v>
      </x:c>
      <x:c r="BW1490" s="14" t="str">
        <x:v>수동검토유지</x:v>
      </x:c>
      <x:c r="BX1490" s="14" t="str">
        <x:v>재검토필요_증감률불일치</x:v>
      </x:c>
      <x:c r="BY1490" s="15" t="str">
        <x:v>N/A</x:v>
      </x:c>
      <x:c r="BZ1490" s="14" t="str"/>
      <x:c r="CA1490" s="14" t="str"/>
      <x:c r="CB1490" s="14" t="str"/>
      <x:c r="CC1490" s="15" t="str"/>
      <x:c r="CD1490" s="15" t="str"/>
      <x:c r="CE1490" s="15" t="str"/>
      <x:c r="CF1490" s="15" t="str"/>
      <x:c r="CG1490" s="15" t="str"/>
      <x:c r="CH1490" s="15" t="str"/>
      <x:c r="CI1490" s="15" t="str"/>
      <x:c r="CJ1490" s="15" t="str"/>
      <x:c r="CK1490" s="15" t="str"/>
      <x:c r="CL1490" s="14" t="str"/>
      <x:c r="CM1490" s="15" t="str"/>
      <x:c r="CN1490" s="15" t="str"/>
      <x:c r="CO1490" s="15" t="str"/>
      <x:c r="CP1490" s="15" t="str"/>
      <x:c r="CQ1490" s="14" t="str"/>
      <x:c r="CR1490" s="16" t="str"/>
    </x:row>
    <x:row r="1491" ht="30" customHeight="1">
      <x:c r="A1491" s="13" t="str">
        <x:v>C19752</x:v>
      </x:c>
      <x:c r="B1491" s="15" t="str">
        <x:v>2605</x:v>
      </x:c>
      <x:c r="C1491" s="14" t="str">
        <x:v>통신료·외식 할인 종료… 생활물가, 전월比 1%P 상승</x:v>
      </x:c>
      <x:c r="D1491" s="15" t="str">
        <x:v>2025-10-02</x:v>
      </x:c>
      <x:c r="E1491" s="15" t="str">
        <x:v>https://biz.chosun.com/policy/policy_sub/2025/10/02/RYCCY5GNCFCR5DLWADJPTZI4RI/</x:v>
      </x:c>
      <x:c r="F1491" s="14" t="str">
        <x:v>전년 동월 대비 3.4% 상승하며, 전월(3.1%)보다 오름폭이 확대됐다.</x:v>
      </x:c>
      <x:c r="G1491" s="15" t="str">
        <x:v>비율·증감률</x:v>
      </x:c>
      <x:c r="H1491" s="15" t="str">
        <x:v>비율·증감률</x:v>
      </x:c>
      <x:c r="I1491" s="15" t="str">
        <x:v>True</x:v>
      </x:c>
      <x:c r="J1491" s="15" t="str"/>
      <x:c r="K1491" s="15" t="str">
        <x:v>외식 물가도 강세를 보이고 있다.</x:v>
      </x:c>
      <x:c r="L1491" s="15" t="str">
        <x:v>외식업계가 8월에 진행한 할인행사가 종료하고, 배달료 인상 요인이 더해진 여파다.</x:v>
      </x:c>
      <x:c r="M1491" s="15" t="str">
        <x:v>[3.4, 3.1]</x:v>
      </x:c>
      <x:c r="N1491" s="15" t="str">
        <x:v>['%', '%']</x:v>
      </x:c>
      <x:c r="O1491" s="15" t="str">
        <x:v>[]</x:v>
      </x:c>
      <x:c r="P1491" s="15" t="str">
        <x:v>[]</x:v>
      </x:c>
      <x:c r="Q1491" s="15" t="str">
        <x:v>월별 소비자물가 등락률(tblId=DT_1J22042); 소비자물가지수(2020=100)(tblId=DT_1J22003); 품목별 소비자물가지수(품목성질별: 2020=100)(tblId=DT_1J22112)</x:v>
      </x:c>
      <x:c r="R1491" s="15" t="str">
        <x:v>orgId=101, tblId=DT_1J22042 | obj_l1/itm_id 메타 API로 확인 필요</x:v>
      </x:c>
      <x:c r="S1491" s="15" t="str">
        <x:v>원자료 직접 조회 후 필요 시 증감률 계산</x:v>
      </x:c>
      <x:c r="T1491" s="15" t="str">
        <x:v>검토 필요</x:v>
      </x:c>
      <x:c r="U1491" s="15" t="str">
        <x:v>101</x:v>
      </x:c>
      <x:c r="V1491" s="15" t="str">
        <x:v>DT_1J22042</x:v>
      </x:c>
      <x:c r="W1491" s="15" t="str">
        <x:v>1</x:v>
      </x:c>
      <x:c r="X1491" s="15" t="str">
        <x:v>T02</x:v>
      </x:c>
      <x:c r="Y1491" s="15" t="str">
        <x:v>M</x:v>
      </x:c>
      <x:c r="Z1491" s="14" t="str">
        <x:v>소비자물가 등락률 후보 선택. 지역/품목/월별 코드 확인 필요 | obj_l1/itm_id 자동 후보 입력</x:v>
      </x:c>
      <x:c r="AA1491" s="15" t="str">
        <x:v>0.4</x:v>
      </x:c>
      <x:c r="AB1491" s="15" t="str">
        <x:v>202409</x:v>
      </x:c>
      <x:c r="AC1491" s="15" t="str">
        <x:v>1.1</x:v>
      </x:c>
      <x:c r="AD1491" s="15" t="str">
        <x:v>202309</x:v>
      </x:c>
      <x:c r="AE1491" s="15" t="str">
        <x:v>-63.63636363636363</x:v>
      </x:c>
      <x:c r="AF1491" s="15" t="str">
        <x:v>-0.7000000000000001</x:v>
      </x:c>
      <x:c r="AG1491" s="14" t="str"/>
      <x:c r="AH1491" s="15" t="str">
        <x:v>CHANGE_RATE</x:v>
      </x:c>
      <x:c r="AI1491" s="15" t="str">
        <x:v>3.1</x:v>
      </x:c>
      <x:c r="AJ1491" s="15" t="str">
        <x:v>-63.63636363636363</x:v>
      </x:c>
      <x:c r="AK1491" s="15" t="str">
        <x:v>actual_change_pct 컬럼 사용(전기대비 계산값)</x:v>
      </x:c>
      <x:c r="AL1491" s="14" t="str">
        <x:v>불일치</x:v>
      </x:c>
      <x:c r="AM1491" s="15" t="str">
        <x:v>66.73636363636363</x:v>
      </x:c>
      <x:c r="AN1491" s="14" t="str">
        <x:v>claim=3.1, actual=-63.63636363636363, 오차=66.736 (허용=0.3)</x:v>
      </x:c>
      <x:c r="AO1491" s="15" t="str">
        <x:v>CHANGE_RATE</x:v>
      </x:c>
      <x:c r="AP1491" s="15" t="str">
        <x:v>3.1</x:v>
      </x:c>
      <x:c r="AQ1491" s="14" t="str">
        <x:v>% 숫자 선택</x:v>
      </x:c>
      <x:c r="AR1491" s="15" t="str">
        <x:v>-63.63636363636363</x:v>
      </x:c>
      <x:c r="AS1491" s="14" t="str">
        <x:v>actual_change_pct 사용</x:v>
      </x:c>
      <x:c r="AT1491" s="14" t="str">
        <x:v>불일치</x:v>
      </x:c>
      <x:c r="AU1491" s="15" t="str">
        <x:v>66.73636363636363</x:v>
      </x:c>
      <x:c r="AV1491" s="14" t="str">
        <x:v>claim=3.1, adjusted_actual=-63.63636363636363, 오차=66.736, 허용=0.3</x:v>
      </x:c>
      <x:c r="AW1491" s="14" t="str">
        <x:v>재검토필요_증감률불일치</x:v>
      </x:c>
      <x:c r="AX1491" s="15" t="str">
        <x:v>N</x:v>
      </x:c>
      <x:c r="AY1491" s="15" t="str">
        <x:v>N</x:v>
      </x:c>
      <x:c r="AZ1491" s="14" t="str">
        <x:v>N</x:v>
      </x:c>
      <x:c r="BA1491" s="15" t="str"/>
      <x:c r="BB1491" s="15" t="str"/>
      <x:c r="BC1491" s="14" t="str"/>
      <x:c r="BD1491" s="14" t="str"/>
      <x:c r="BE1491" s="14" t="str">
        <x:v>기존 재검토/판단불가 상태 유지</x:v>
      </x:c>
      <x:c r="BF1491" s="14" t="str">
        <x:v>재검토필요_증감률불일치</x:v>
      </x:c>
      <x:c r="BG1491" s="14" t="str"/>
      <x:c r="BH1491" s="14" t="str"/>
      <x:c r="BI1491" s="14" t="str"/>
      <x:c r="BJ1491" s="14" t="str"/>
      <x:c r="BK1491" s="15" t="str"/>
      <x:c r="BL1491" s="15" t="str"/>
      <x:c r="BM1491" s="14" t="str"/>
      <x:c r="BN1491" s="14" t="str"/>
      <x:c r="BO1491" s="14" t="str"/>
      <x:c r="BP1491" s="14" t="str"/>
      <x:c r="BQ1491" s="15" t="str"/>
      <x:c r="BR1491" s="15" t="str"/>
      <x:c r="BS1491" s="15" t="str"/>
      <x:c r="BT1491" s="15" t="str">
        <x:v>1490</x:v>
      </x:c>
      <x:c r="BU1491" s="15" t="str">
        <x:v>8</x:v>
      </x:c>
      <x:c r="BV1491" s="14" t="str">
        <x:v>물가</x:v>
      </x:c>
      <x:c r="BW1491" s="14" t="str">
        <x:v>수동검토유지</x:v>
      </x:c>
      <x:c r="BX1491" s="14" t="str">
        <x:v>재검토필요_증감률불일치</x:v>
      </x:c>
      <x:c r="BY1491" s="15" t="str">
        <x:v>N/A</x:v>
      </x:c>
      <x:c r="BZ1491" s="14" t="str"/>
      <x:c r="CA1491" s="14" t="str"/>
      <x:c r="CB1491" s="14" t="str"/>
      <x:c r="CC1491" s="15" t="str"/>
      <x:c r="CD1491" s="15" t="str"/>
      <x:c r="CE1491" s="15" t="str"/>
      <x:c r="CF1491" s="15" t="str"/>
      <x:c r="CG1491" s="15" t="str"/>
      <x:c r="CH1491" s="15" t="str"/>
      <x:c r="CI1491" s="15" t="str"/>
      <x:c r="CJ1491" s="15" t="str"/>
      <x:c r="CK1491" s="15" t="str"/>
      <x:c r="CL1491" s="14" t="str"/>
      <x:c r="CM1491" s="15" t="str"/>
      <x:c r="CN1491" s="15" t="str"/>
      <x:c r="CO1491" s="15" t="str"/>
      <x:c r="CP1491" s="15" t="str"/>
      <x:c r="CQ1491" s="14" t="str"/>
      <x:c r="CR1491" s="16" t="str"/>
    </x:row>
    <x:row r="1492" ht="30" customHeight="1">
      <x:c r="A1492" s="13" t="str">
        <x:v>C19754</x:v>
      </x:c>
      <x:c r="B1492" s="15" t="str">
        <x:v>2605</x:v>
      </x:c>
      <x:c r="C1492" s="14" t="str">
        <x:v>통신료·외식 할인 종료… 생활물가, 전월比 1%P 상승</x:v>
      </x:c>
      <x:c r="D1492" s="15" t="str">
        <x:v>2025-10-02</x:v>
      </x:c>
      <x:c r="E1492" s="15" t="str">
        <x:v>https://biz.chosun.com/policy/policy_sub/2025/10/02/RYCCY5GNCFCR5DLWADJPTZI4RI/</x:v>
      </x:c>
      <x:c r="F1492" s="14" t="str">
        <x:v>석유류 가격은 전년 동월 대비 2.3% 상승한 것으로 집계됐다.</x:v>
      </x:c>
      <x:c r="G1492" s="15" t="str">
        <x:v>비율·증감률</x:v>
      </x:c>
      <x:c r="H1492" s="15" t="str">
        <x:v>비율·증감률</x:v>
      </x:c>
      <x:c r="I1492" s="15" t="str">
        <x:v>True</x:v>
      </x:c>
      <x:c r="J1492" s="15" t="str"/>
      <x:c r="K1492" s="15" t="str">
        <x:v>이두원 심의관은 "외식 부문 물가 상승세는 피자, 햄버거 등 할인 행사가 종료된 영향"이라면서 "배달료 인상과 인건비 부담도 가격 상승에 반영됐다"고 말했다.</x:v>
      </x:c>
      <x:c r="L1492" s="15" t="str">
        <x:v>석유류 물가는 3개월 만에 오름세로 전환됐다.</x:v>
      </x:c>
      <x:c r="M1492" s="15" t="str">
        <x:v>[2.3]</x:v>
      </x:c>
      <x:c r="N1492" s="15" t="str">
        <x:v>['%']</x:v>
      </x:c>
      <x:c r="O1492" s="15" t="str">
        <x:v>[]</x:v>
      </x:c>
      <x:c r="P1492" s="15" t="str">
        <x:v>[]</x:v>
      </x:c>
      <x:c r="Q1492" s="15" t="str">
        <x:v>월별 소비자물가 등락률(tblId=DT_1J22042); 소비자물가지수(2020=100)(tblId=DT_1J22003); 품목별 소비자물가지수(품목성질별: 2020=100)(tblId=DT_1J22112)</x:v>
      </x:c>
      <x:c r="R1492" s="15" t="str">
        <x:v>orgId=101, tblId=DT_1J22042 | obj_l1/itm_id 메타 API로 확인 필요</x:v>
      </x:c>
      <x:c r="S1492" s="15" t="str">
        <x:v>원자료 직접 조회 후 필요 시 증감률 계산</x:v>
      </x:c>
      <x:c r="T1492" s="15" t="str">
        <x:v>검토 필요</x:v>
      </x:c>
      <x:c r="U1492" s="15" t="str">
        <x:v>101</x:v>
      </x:c>
      <x:c r="V1492" s="15" t="str">
        <x:v>DT_1J22042</x:v>
      </x:c>
      <x:c r="W1492" s="15" t="str">
        <x:v>1</x:v>
      </x:c>
      <x:c r="X1492" s="15" t="str">
        <x:v>T02</x:v>
      </x:c>
      <x:c r="Y1492" s="15" t="str">
        <x:v>M</x:v>
      </x:c>
      <x:c r="Z1492" s="14" t="str">
        <x:v>소비자물가 등락률 후보 선택. 지역/품목/월별 코드 확인 필요 | obj_l1/itm_id 자동 후보 입력</x:v>
      </x:c>
      <x:c r="AA1492" s="15" t="str">
        <x:v>0.2</x:v>
      </x:c>
      <x:c r="AB1492" s="15" t="str">
        <x:v>202412</x:v>
      </x:c>
      <x:c r="AC1492" s="15" t="str">
        <x:v>-0.3</x:v>
      </x:c>
      <x:c r="AD1492" s="15" t="str">
        <x:v>202312</x:v>
      </x:c>
      <x:c r="AE1492" s="15" t="str">
        <x:v>-166.66666666666669</x:v>
      </x:c>
      <x:c r="AF1492" s="15" t="str">
        <x:v>0.5</x:v>
      </x:c>
      <x:c r="AG1492" s="14" t="str"/>
      <x:c r="AH1492" s="15" t="str">
        <x:v>CHANGE_RATE</x:v>
      </x:c>
      <x:c r="AI1492" s="15" t="str">
        <x:v>2.3</x:v>
      </x:c>
      <x:c r="AJ1492" s="15" t="str">
        <x:v>-166.66666666666669</x:v>
      </x:c>
      <x:c r="AK1492" s="15" t="str">
        <x:v>actual_change_pct 컬럼 사용(전기대비 계산값)</x:v>
      </x:c>
      <x:c r="AL1492" s="14" t="str">
        <x:v>불일치</x:v>
      </x:c>
      <x:c r="AM1492" s="15" t="str">
        <x:v>168.9666666666667</x:v>
      </x:c>
      <x:c r="AN1492" s="14" t="str">
        <x:v>claim=2.3, actual=-166.66666666666669, 오차=168.967 (허용=0.3)</x:v>
      </x:c>
      <x:c r="AO1492" s="15" t="str">
        <x:v>CHANGE_RATE</x:v>
      </x:c>
      <x:c r="AP1492" s="15" t="str">
        <x:v>2.3</x:v>
      </x:c>
      <x:c r="AQ1492" s="14" t="str">
        <x:v>% 숫자 선택</x:v>
      </x:c>
      <x:c r="AR1492" s="15" t="str">
        <x:v>-166.66666666666669</x:v>
      </x:c>
      <x:c r="AS1492" s="14" t="str">
        <x:v>actual_change_pct 사용</x:v>
      </x:c>
      <x:c r="AT1492" s="14" t="str">
        <x:v>불일치</x:v>
      </x:c>
      <x:c r="AU1492" s="15" t="str">
        <x:v>168.9666666666667</x:v>
      </x:c>
      <x:c r="AV1492" s="14" t="str">
        <x:v>claim=2.3, adjusted_actual=-166.66666666666669, 오차=168.967, 허용=0.3</x:v>
      </x:c>
      <x:c r="AW1492" s="14" t="str">
        <x:v>재검토필요_증감률불일치</x:v>
      </x:c>
      <x:c r="AX1492" s="15" t="str">
        <x:v>N</x:v>
      </x:c>
      <x:c r="AY1492" s="15" t="str">
        <x:v>N</x:v>
      </x:c>
      <x:c r="AZ1492" s="14" t="str">
        <x:v>N</x:v>
      </x:c>
      <x:c r="BA1492" s="15" t="str"/>
      <x:c r="BB1492" s="15" t="str"/>
      <x:c r="BC1492" s="14" t="str"/>
      <x:c r="BD1492" s="14" t="str"/>
      <x:c r="BE1492" s="14" t="str">
        <x:v>기존 재검토/판단불가 상태 유지</x:v>
      </x:c>
      <x:c r="BF1492" s="14" t="str">
        <x:v>재검토필요_증감률불일치</x:v>
      </x:c>
      <x:c r="BG1492" s="14" t="str"/>
      <x:c r="BH1492" s="14" t="str"/>
      <x:c r="BI1492" s="14" t="str"/>
      <x:c r="BJ1492" s="14" t="str"/>
      <x:c r="BK1492" s="15" t="str"/>
      <x:c r="BL1492" s="15" t="str"/>
      <x:c r="BM1492" s="14" t="str"/>
      <x:c r="BN1492" s="14" t="str"/>
      <x:c r="BO1492" s="14" t="str"/>
      <x:c r="BP1492" s="14" t="str"/>
      <x:c r="BQ1492" s="15" t="str"/>
      <x:c r="BR1492" s="15" t="str"/>
      <x:c r="BS1492" s="15" t="str"/>
      <x:c r="BT1492" s="15" t="str">
        <x:v>1491</x:v>
      </x:c>
      <x:c r="BU1492" s="15" t="str">
        <x:v>8</x:v>
      </x:c>
      <x:c r="BV1492" s="14" t="str">
        <x:v>물가</x:v>
      </x:c>
      <x:c r="BW1492" s="14" t="str">
        <x:v>수동검토유지</x:v>
      </x:c>
      <x:c r="BX1492" s="14" t="str">
        <x:v>재검토필요_증감률불일치</x:v>
      </x:c>
      <x:c r="BY1492" s="15" t="str">
        <x:v>N/A</x:v>
      </x:c>
      <x:c r="BZ1492" s="14" t="str"/>
      <x:c r="CA1492" s="14" t="str"/>
      <x:c r="CB1492" s="14" t="str"/>
      <x:c r="CC1492" s="15" t="str"/>
      <x:c r="CD1492" s="15" t="str"/>
      <x:c r="CE1492" s="15" t="str"/>
      <x:c r="CF1492" s="15" t="str"/>
      <x:c r="CG1492" s="15" t="str"/>
      <x:c r="CH1492" s="15" t="str"/>
      <x:c r="CI1492" s="15" t="str"/>
      <x:c r="CJ1492" s="15" t="str"/>
      <x:c r="CK1492" s="15" t="str"/>
      <x:c r="CL1492" s="14" t="str"/>
      <x:c r="CM1492" s="15" t="str"/>
      <x:c r="CN1492" s="15" t="str"/>
      <x:c r="CO1492" s="15" t="str"/>
      <x:c r="CP1492" s="15" t="str"/>
      <x:c r="CQ1492" s="14" t="str"/>
      <x:c r="CR1492" s="16" t="str"/>
    </x:row>
    <x:row r="1493" ht="30" customHeight="1">
      <x:c r="A1493" s="13" t="str">
        <x:v>C19756</x:v>
      </x:c>
      <x:c r="B1493" s="15" t="str">
        <x:v>2605</x:v>
      </x:c>
      <x:c r="C1493" s="14" t="str">
        <x:v>통신료·외식 할인 종료… 생활물가, 전월比 1%P 상승</x:v>
      </x:c>
      <x:c r="D1493" s="15" t="str">
        <x:v>2025-10-02</x:v>
      </x:c>
      <x:c r="E1493" s="15" t="str">
        <x:v>https://biz.chosun.com/policy/policy_sub/2025/10/02/RYCCY5GNCFCR5DLWADJPTZI4RI/</x:v>
      </x:c>
      <x:c r="F1493" s="14" t="str">
        <x:v>국가데이터처에 따르면 9월 물가 상승에는 개인서비스가 1.00%포인트 기여했다.</x:v>
      </x:c>
      <x:c r="G1493" s="15" t="str">
        <x:v>비율·증감률</x:v>
      </x:c>
      <x:c r="H1493" s="15" t="str">
        <x:v>비율·증감률; 날짜·시간</x:v>
      </x:c>
      <x:c r="I1493" s="15" t="str">
        <x:v>True</x:v>
      </x:c>
      <x:c r="J1493" s="15" t="str"/>
      <x:c r="K1493" s="15" t="str">
        <x:v>국제 유가 상승과 원화 가치 하락이 영향을 미쳤다.</x:v>
      </x:c>
      <x:c r="L1493" s="15" t="str">
        <x:v>이 가운데 외식(0.49%p)과 외식 제외 서비스(0.51%p)가 절반씩 나눠 부담을 키웠다.</x:v>
      </x:c>
      <x:c r="M1493" s="15" t="str">
        <x:v>[9, 1.0]</x:v>
      </x:c>
      <x:c r="N1493" s="15" t="str">
        <x:v>['월', '%']</x:v>
      </x:c>
      <x:c r="O1493" s="15" t="str">
        <x:v>[]</x:v>
      </x:c>
      <x:c r="P1493" s="15" t="str">
        <x:v>[]</x:v>
      </x:c>
      <x:c r="Q1493" s="15" t="str">
        <x:v>소비자물가지수(2020=100)(tblId=DT_1J22003); 월별 소비자물가 등락률(tblId=DT_1J22042); 품목별 소비자물가지수(품목성질별: 2020=100)(tblId=DT_1J22112)</x:v>
      </x:c>
      <x:c r="R1493" s="15" t="str">
        <x:v>orgId=101, tblId=DT_1J22003 | obj_l1/itm_id 메타 API로 확인 필요</x:v>
      </x:c>
      <x:c r="S1493" s="15" t="str">
        <x:v>원자료 직접 조회 후 필요 시 증감률 계산</x:v>
      </x:c>
      <x:c r="T1493" s="15" t="str">
        <x:v>검토 필요</x:v>
      </x:c>
      <x:c r="U1493" s="15" t="str">
        <x:v>101</x:v>
      </x:c>
      <x:c r="V1493" s="15" t="str">
        <x:v>DT_1J22003</x:v>
      </x:c>
      <x:c r="W1493" s="15" t="str">
        <x:v>T10</x:v>
      </x:c>
      <x:c r="X1493" s="15" t="str">
        <x:v>T</x:v>
      </x:c>
      <x:c r="Y1493" s="15" t="str">
        <x:v>M</x:v>
      </x:c>
      <x:c r="Z1493" s="14" t="str">
        <x:v>소비자물가지수 후보 선택. 지역/품목 코드 확인 필요 | obj_l1/itm_id 자동 후보 입력</x:v>
      </x:c>
      <x:c r="AA1493" s="15" t="str">
        <x:v>119.99</x:v>
      </x:c>
      <x:c r="AB1493" s="15" t="str">
        <x:v>202606</x:v>
      </x:c>
      <x:c r="AC1493" s="15" t="str">
        <x:v>119.92</x:v>
      </x:c>
      <x:c r="AD1493" s="15" t="str">
        <x:v>202605</x:v>
      </x:c>
      <x:c r="AE1493" s="15" t="str">
        <x:v>0.05837224816543794</x:v>
      </x:c>
      <x:c r="AF1493" s="15" t="str">
        <x:v>0.06999999999999318</x:v>
      </x:c>
      <x:c r="AG1493" s="14" t="str"/>
      <x:c r="AH1493" s="15" t="str">
        <x:v>POINT_CHANGE</x:v>
      </x:c>
      <x:c r="AI1493" s="15" t="str">
        <x:v>1.0</x:v>
      </x:c>
      <x:c r="AJ1493" s="15" t="str">
        <x:v>0.06999999999999318</x:v>
      </x:c>
      <x:c r="AK1493" s="15" t="str">
        <x:v>actual_change_point 컬럼 사용(전기대비 계산값)</x:v>
      </x:c>
      <x:c r="AL1493" s="14" t="str">
        <x:v>불일치</x:v>
      </x:c>
      <x:c r="AM1493" s="15" t="str">
        <x:v>0.9300000000000068</x:v>
      </x:c>
      <x:c r="AN1493" s="14" t="str">
        <x:v>claim=1.0, actual=0.06999999999999318, 오차=0.930 (허용=0.3)</x:v>
      </x:c>
      <x:c r="AO1493" s="15" t="str">
        <x:v>POINT_CHANGE</x:v>
      </x:c>
      <x:c r="AP1493" s="15" t="str">
        <x:v>1.0</x:v>
      </x:c>
      <x:c r="AQ1493" s="14" t="str">
        <x:v>% 숫자 선택</x:v>
      </x:c>
      <x:c r="AR1493" s="15" t="str">
        <x:v>0.06999999999999318</x:v>
      </x:c>
      <x:c r="AS1493" s="14" t="str">
        <x:v>actual_change_point 사용</x:v>
      </x:c>
      <x:c r="AT1493" s="14" t="str">
        <x:v>불일치</x:v>
      </x:c>
      <x:c r="AU1493" s="15" t="str">
        <x:v>0.9300000000000068</x:v>
      </x:c>
      <x:c r="AV1493" s="14" t="str">
        <x:v>claim=1.0, adjusted_actual=0.06999999999999318, 오차=0.930, 허용=0.3</x:v>
      </x:c>
      <x:c r="AW1493" s="14" t="str">
        <x:v>재검토필요_증감률불일치</x:v>
      </x:c>
      <x:c r="AX1493" s="15" t="str">
        <x:v>N</x:v>
      </x:c>
      <x:c r="AY1493" s="15" t="str">
        <x:v>N</x:v>
      </x:c>
      <x:c r="AZ1493" s="14" t="str">
        <x:v>N</x:v>
      </x:c>
      <x:c r="BA1493" s="15" t="str"/>
      <x:c r="BB1493" s="15" t="str"/>
      <x:c r="BC1493" s="14" t="str"/>
      <x:c r="BD1493" s="14" t="str"/>
      <x:c r="BE1493" s="14" t="str">
        <x:v>기존 재검토/판단불가 상태 유지</x:v>
      </x:c>
      <x:c r="BF1493" s="14" t="str">
        <x:v>재검토필요_증감률불일치</x:v>
      </x:c>
      <x:c r="BG1493" s="14" t="str"/>
      <x:c r="BH1493" s="14" t="str"/>
      <x:c r="BI1493" s="14" t="str"/>
      <x:c r="BJ1493" s="14" t="str"/>
      <x:c r="BK1493" s="15" t="str"/>
      <x:c r="BL1493" s="15" t="str"/>
      <x:c r="BM1493" s="14" t="str"/>
      <x:c r="BN1493" s="14" t="str"/>
      <x:c r="BO1493" s="14" t="str"/>
      <x:c r="BP1493" s="14" t="str"/>
      <x:c r="BQ1493" s="15" t="str"/>
      <x:c r="BR1493" s="15" t="str"/>
      <x:c r="BS1493" s="15" t="str"/>
      <x:c r="BT1493" s="15" t="str">
        <x:v>1492</x:v>
      </x:c>
      <x:c r="BU1493" s="15" t="str">
        <x:v>8</x:v>
      </x:c>
      <x:c r="BV1493" s="14" t="str">
        <x:v>물가</x:v>
      </x:c>
      <x:c r="BW1493" s="14" t="str">
        <x:v>수동검토유지</x:v>
      </x:c>
      <x:c r="BX1493" s="14" t="str">
        <x:v>재검토필요_증감률불일치</x:v>
      </x:c>
      <x:c r="BY1493" s="15" t="str">
        <x:v>N/A</x:v>
      </x:c>
      <x:c r="BZ1493" s="14" t="str"/>
      <x:c r="CA1493" s="14" t="str"/>
      <x:c r="CB1493" s="14" t="str"/>
      <x:c r="CC1493" s="15" t="str"/>
      <x:c r="CD1493" s="15" t="str"/>
      <x:c r="CE1493" s="15" t="str"/>
      <x:c r="CF1493" s="15" t="str"/>
      <x:c r="CG1493" s="15" t="str"/>
      <x:c r="CH1493" s="15" t="str"/>
      <x:c r="CI1493" s="15" t="str"/>
      <x:c r="CJ1493" s="15" t="str"/>
      <x:c r="CK1493" s="15" t="str"/>
      <x:c r="CL1493" s="14" t="str"/>
      <x:c r="CM1493" s="15" t="str"/>
      <x:c r="CN1493" s="15" t="str"/>
      <x:c r="CO1493" s="15" t="str"/>
      <x:c r="CP1493" s="15" t="str"/>
      <x:c r="CQ1493" s="14" t="str"/>
      <x:c r="CR1493" s="16" t="str"/>
    </x:row>
    <x:row r="1494" ht="30" customHeight="1">
      <x:c r="A1494" s="13" t="str">
        <x:v>C19757</x:v>
      </x:c>
      <x:c r="B1494" s="15" t="str">
        <x:v>2605</x:v>
      </x:c>
      <x:c r="C1494" s="14" t="str">
        <x:v>통신료·외식 할인 종료… 생활물가, 전월比 1%P 상승</x:v>
      </x:c>
      <x:c r="D1494" s="15" t="str">
        <x:v>2025-10-02</x:v>
      </x:c>
      <x:c r="E1494" s="15" t="str">
        <x:v>https://biz.chosun.com/policy/policy_sub/2025/10/02/RYCCY5GNCFCR5DLWADJPTZI4RI/</x:v>
      </x:c>
      <x:c r="F1494" s="14" t="str">
        <x:v>이 가운데 외식(0.49%p)과 외식 제외 서비스(0.51%p)가 절반씩 나눠 부담을 키웠다.</x:v>
      </x:c>
      <x:c r="G1494" s="15" t="str">
        <x:v>비율·증감률</x:v>
      </x:c>
      <x:c r="H1494" s="15" t="str">
        <x:v>비율·증감률</x:v>
      </x:c>
      <x:c r="I1494" s="15" t="str">
        <x:v>True</x:v>
      </x:c>
      <x:c r="J1494" s="15" t="str"/>
      <x:c r="K1494" s="15" t="str">
        <x:v>국가데이터처에 따르면 9월 물가 상승에는 개인서비스가 1.00%포인트 기여했다.</x:v>
      </x:c>
      <x:c r="L1494" s="15" t="str">
        <x:v>농축수산물과 가공식품도 각각 0.15%p, 0.36%p 기여한 것으로 나타났다.</x:v>
      </x:c>
      <x:c r="M1494" s="15" t="str">
        <x:v>[0.49, 0.51]</x:v>
      </x:c>
      <x:c r="N1494" s="15" t="str">
        <x:v>['%', '%']</x:v>
      </x:c>
      <x:c r="O1494" s="15" t="str">
        <x:v>[]</x:v>
      </x:c>
      <x:c r="P1494" s="15" t="str">
        <x:v>[]</x:v>
      </x:c>
      <x:c r="Q1494" s="15" t="str">
        <x:v>소비자물가지수(2020=100)(tblId=DT_1J22003); 월별 소비자물가 등락률(tblId=DT_1J22042); 품목별 소비자물가지수(품목성질별: 2020=100)(tblId=DT_1J22112)</x:v>
      </x:c>
      <x:c r="R1494" s="15" t="str">
        <x:v>orgId=101, tblId=DT_1J22003 | obj_l1/itm_id 메타 API로 확인 필요</x:v>
      </x:c>
      <x:c r="S1494" s="15" t="str">
        <x:v>원자료 직접 조회 후 필요 시 증감률 계산</x:v>
      </x:c>
      <x:c r="T1494" s="15" t="str">
        <x:v>검토 필요</x:v>
      </x:c>
      <x:c r="U1494" s="15" t="str">
        <x:v>101</x:v>
      </x:c>
      <x:c r="V1494" s="15" t="str">
        <x:v>DT_1J22003</x:v>
      </x:c>
      <x:c r="W1494" s="15" t="str">
        <x:v>T10</x:v>
      </x:c>
      <x:c r="X1494" s="15" t="str">
        <x:v>T</x:v>
      </x:c>
      <x:c r="Y1494" s="15" t="str">
        <x:v>Y</x:v>
      </x:c>
      <x:c r="Z1494" s="14" t="str">
        <x:v>소비자물가지수 후보 선택. 지역/품목 코드 확인 필요 | obj_l1/itm_id 자동 후보 입력</x:v>
      </x:c>
      <x:c r="AA1494" s="15" t="str">
        <x:v>116.61</x:v>
      </x:c>
      <x:c r="AB1494" s="15" t="str">
        <x:v>2025</x:v>
      </x:c>
      <x:c r="AC1494" s="15" t="str">
        <x:v>114.18</x:v>
      </x:c>
      <x:c r="AD1494" s="15" t="str">
        <x:v>2024</x:v>
      </x:c>
      <x:c r="AE1494" s="15" t="str">
        <x:v>2.128218602207035</x:v>
      </x:c>
      <x:c r="AF1494" s="15" t="str">
        <x:v>2.4299999999999926</x:v>
      </x:c>
      <x:c r="AG1494" s="14" t="str"/>
      <x:c r="AH1494" s="15" t="str">
        <x:v>POINT_CHANGE</x:v>
      </x:c>
      <x:c r="AI1494" s="15" t="str">
        <x:v>0.51</x:v>
      </x:c>
      <x:c r="AJ1494" s="15" t="str">
        <x:v>2.4299999999999926</x:v>
      </x:c>
      <x:c r="AK1494" s="15" t="str">
        <x:v>actual_change_point 컬럼 사용(전기대비 계산값)</x:v>
      </x:c>
      <x:c r="AL1494" s="14" t="str">
        <x:v>불일치</x:v>
      </x:c>
      <x:c r="AM1494" s="15" t="str">
        <x:v>1.9199999999999926</x:v>
      </x:c>
      <x:c r="AN1494" s="14" t="str">
        <x:v>claim=0.51, actual=2.4299999999999926, 오차=1.920 (허용=0.3)</x:v>
      </x:c>
      <x:c r="AO1494" s="15" t="str">
        <x:v>POINT_CHANGE</x:v>
      </x:c>
      <x:c r="AP1494" s="15" t="str">
        <x:v>0.51</x:v>
      </x:c>
      <x:c r="AQ1494" s="14" t="str">
        <x:v>포인트/%p 숫자 선택</x:v>
      </x:c>
      <x:c r="AR1494" s="15" t="str">
        <x:v>2.4299999999999926</x:v>
      </x:c>
      <x:c r="AS1494" s="14" t="str">
        <x:v>actual_change_point 사용</x:v>
      </x:c>
      <x:c r="AT1494" s="14" t="str">
        <x:v>불일치</x:v>
      </x:c>
      <x:c r="AU1494" s="15" t="str">
        <x:v>1.9199999999999926</x:v>
      </x:c>
      <x:c r="AV1494" s="14" t="str">
        <x:v>claim=0.51, adjusted_actual=2.4299999999999926, 오차=1.920, 허용=0.3</x:v>
      </x:c>
      <x:c r="AW1494" s="14" t="str">
        <x:v>재검토필요_증감률불일치</x:v>
      </x:c>
      <x:c r="AX1494" s="15" t="str">
        <x:v>N</x:v>
      </x:c>
      <x:c r="AY1494" s="15" t="str">
        <x:v>N</x:v>
      </x:c>
      <x:c r="AZ1494" s="14" t="str">
        <x:v>N</x:v>
      </x:c>
      <x:c r="BA1494" s="15" t="str"/>
      <x:c r="BB1494" s="15" t="str"/>
      <x:c r="BC1494" s="14" t="str"/>
      <x:c r="BD1494" s="14" t="str"/>
      <x:c r="BE1494" s="14" t="str">
        <x:v>기존 재검토/판단불가 상태 유지</x:v>
      </x:c>
      <x:c r="BF1494" s="14" t="str">
        <x:v>재검토필요_증감률불일치</x:v>
      </x:c>
      <x:c r="BG1494" s="14" t="str"/>
      <x:c r="BH1494" s="14" t="str"/>
      <x:c r="BI1494" s="14" t="str"/>
      <x:c r="BJ1494" s="14" t="str"/>
      <x:c r="BK1494" s="15" t="str"/>
      <x:c r="BL1494" s="15" t="str"/>
      <x:c r="BM1494" s="14" t="str"/>
      <x:c r="BN1494" s="14" t="str"/>
      <x:c r="BO1494" s="14" t="str"/>
      <x:c r="BP1494" s="14" t="str"/>
      <x:c r="BQ1494" s="15" t="str"/>
      <x:c r="BR1494" s="15" t="str"/>
      <x:c r="BS1494" s="15" t="str"/>
      <x:c r="BT1494" s="15" t="str">
        <x:v>1493</x:v>
      </x:c>
      <x:c r="BU1494" s="15" t="str">
        <x:v>8</x:v>
      </x:c>
      <x:c r="BV1494" s="14" t="str">
        <x:v>물가</x:v>
      </x:c>
      <x:c r="BW1494" s="14" t="str">
        <x:v>수동검토유지</x:v>
      </x:c>
      <x:c r="BX1494" s="14" t="str">
        <x:v>재검토필요_증감률불일치</x:v>
      </x:c>
      <x:c r="BY1494" s="15" t="str">
        <x:v>N/A</x:v>
      </x:c>
      <x:c r="BZ1494" s="14" t="str"/>
      <x:c r="CA1494" s="14" t="str"/>
      <x:c r="CB1494" s="14" t="str"/>
      <x:c r="CC1494" s="15" t="str"/>
      <x:c r="CD1494" s="15" t="str"/>
      <x:c r="CE1494" s="15" t="str"/>
      <x:c r="CF1494" s="15" t="str"/>
      <x:c r="CG1494" s="15" t="str"/>
      <x:c r="CH1494" s="15" t="str"/>
      <x:c r="CI1494" s="15" t="str"/>
      <x:c r="CJ1494" s="15" t="str"/>
      <x:c r="CK1494" s="15" t="str"/>
      <x:c r="CL1494" s="14" t="str"/>
      <x:c r="CM1494" s="15" t="str"/>
      <x:c r="CN1494" s="15" t="str"/>
      <x:c r="CO1494" s="15" t="str"/>
      <x:c r="CP1494" s="15" t="str"/>
      <x:c r="CQ1494" s="14" t="str"/>
      <x:c r="CR1494" s="16" t="str"/>
    </x:row>
    <x:row r="1495" ht="30" customHeight="1">
      <x:c r="A1495" s="13" t="str">
        <x:v>C19758</x:v>
      </x:c>
      <x:c r="B1495" s="15" t="str">
        <x:v>2605</x:v>
      </x:c>
      <x:c r="C1495" s="14" t="str">
        <x:v>통신료·외식 할인 종료… 생활물가, 전월比 1%P 상승</x:v>
      </x:c>
      <x:c r="D1495" s="15" t="str">
        <x:v>2025-10-02</x:v>
      </x:c>
      <x:c r="E1495" s="15" t="str">
        <x:v>https://biz.chosun.com/policy/policy_sub/2025/10/02/RYCCY5GNCFCR5DLWADJPTZI4RI/</x:v>
      </x:c>
      <x:c r="F1495" s="14" t="str">
        <x:v>농축수산물과 가공식품도 각각 0.15%p, 0.36%p 기여한 것으로 나타났다.</x:v>
      </x:c>
      <x:c r="G1495" s="15" t="str">
        <x:v>비율·증감률</x:v>
      </x:c>
      <x:c r="H1495" s="15" t="str">
        <x:v>비율·증감률</x:v>
      </x:c>
      <x:c r="I1495" s="15" t="str">
        <x:v>True</x:v>
      </x:c>
      <x:c r="J1495" s="15" t="str"/>
      <x:c r="K1495" s="15" t="str">
        <x:v>이 가운데 외식(0.49%p)과 외식 제외 서비스(0.51%p)가 절반씩 나눠 부담을 키웠다.</x:v>
      </x:c>
      <x:c r="L1495" s="15" t="str">
        <x:v>근원물가(식료품·에너지 제외 지수)는 전년 동월 대비 2.0% 올라 전월(1.3%)보다 오름폭이 확대됐다.</x:v>
      </x:c>
      <x:c r="M1495" s="15" t="str">
        <x:v>[0.15, 0.36]</x:v>
      </x:c>
      <x:c r="N1495" s="15" t="str">
        <x:v>['%', '%']</x:v>
      </x:c>
      <x:c r="O1495" s="15" t="str">
        <x:v>[]</x:v>
      </x:c>
      <x:c r="P1495" s="15" t="str">
        <x:v>[]</x:v>
      </x:c>
      <x:c r="Q1495" s="15" t="str">
        <x:v>소비자물가지수(2020=100)(tblId=DT_1J22003); 월별 소비자물가 등락률(tblId=DT_1J22042); 품목별 소비자물가지수(품목성질별: 2020=100)(tblId=DT_1J22112)</x:v>
      </x:c>
      <x:c r="R1495" s="15" t="str">
        <x:v>orgId=101, tblId=DT_1J22003 | obj_l1/itm_id 메타 API로 확인 필요</x:v>
      </x:c>
      <x:c r="S1495" s="15" t="str">
        <x:v>원자료 직접 조회 후 필요 시 증감률 계산</x:v>
      </x:c>
      <x:c r="T1495" s="15" t="str">
        <x:v>검토 필요</x:v>
      </x:c>
      <x:c r="U1495" s="15" t="str">
        <x:v>101</x:v>
      </x:c>
      <x:c r="V1495" s="15" t="str">
        <x:v>DT_1J22003</x:v>
      </x:c>
      <x:c r="W1495" s="15" t="str">
        <x:v>T10</x:v>
      </x:c>
      <x:c r="X1495" s="15" t="str">
        <x:v>T</x:v>
      </x:c>
      <x:c r="Y1495" s="15" t="str">
        <x:v>Y</x:v>
      </x:c>
      <x:c r="Z1495" s="14" t="str">
        <x:v>소비자물가지수 후보 선택. 지역/품목 코드 확인 필요 | obj_l1/itm_id 자동 후보 입력</x:v>
      </x:c>
      <x:c r="AA1495" s="15" t="str">
        <x:v>116.61</x:v>
      </x:c>
      <x:c r="AB1495" s="15" t="str">
        <x:v>2025</x:v>
      </x:c>
      <x:c r="AC1495" s="15" t="str">
        <x:v>114.18</x:v>
      </x:c>
      <x:c r="AD1495" s="15" t="str">
        <x:v>2024</x:v>
      </x:c>
      <x:c r="AE1495" s="15" t="str">
        <x:v>2.128218602207035</x:v>
      </x:c>
      <x:c r="AF1495" s="15" t="str">
        <x:v>2.4299999999999926</x:v>
      </x:c>
      <x:c r="AG1495" s="14" t="str"/>
      <x:c r="AH1495" s="15" t="str">
        <x:v>POINT_CHANGE</x:v>
      </x:c>
      <x:c r="AI1495" s="15" t="str">
        <x:v>0.36</x:v>
      </x:c>
      <x:c r="AJ1495" s="15" t="str">
        <x:v>2.4299999999999926</x:v>
      </x:c>
      <x:c r="AK1495" s="15" t="str">
        <x:v>actual_change_point 컬럼 사용(전기대비 계산값)</x:v>
      </x:c>
      <x:c r="AL1495" s="14" t="str">
        <x:v>불일치</x:v>
      </x:c>
      <x:c r="AM1495" s="15" t="str">
        <x:v>2.0699999999999927</x:v>
      </x:c>
      <x:c r="AN1495" s="14" t="str">
        <x:v>claim=0.36, actual=2.4299999999999926, 오차=2.070 (허용=0.3)</x:v>
      </x:c>
      <x:c r="AO1495" s="15" t="str">
        <x:v>POINT_CHANGE</x:v>
      </x:c>
      <x:c r="AP1495" s="15" t="str">
        <x:v>0.36</x:v>
      </x:c>
      <x:c r="AQ1495" s="14" t="str">
        <x:v>포인트/%p 숫자 선택</x:v>
      </x:c>
      <x:c r="AR1495" s="15" t="str">
        <x:v>2.4299999999999926</x:v>
      </x:c>
      <x:c r="AS1495" s="14" t="str">
        <x:v>actual_change_point 사용</x:v>
      </x:c>
      <x:c r="AT1495" s="14" t="str">
        <x:v>불일치</x:v>
      </x:c>
      <x:c r="AU1495" s="15" t="str">
        <x:v>2.0699999999999927</x:v>
      </x:c>
      <x:c r="AV1495" s="14" t="str">
        <x:v>claim=0.36, adjusted_actual=2.4299999999999926, 오차=2.070, 허용=0.3</x:v>
      </x:c>
      <x:c r="AW1495" s="14" t="str">
        <x:v>재검토필요_증감률불일치</x:v>
      </x:c>
      <x:c r="AX1495" s="15" t="str">
        <x:v>N</x:v>
      </x:c>
      <x:c r="AY1495" s="15" t="str">
        <x:v>N</x:v>
      </x:c>
      <x:c r="AZ1495" s="14" t="str">
        <x:v>N</x:v>
      </x:c>
      <x:c r="BA1495" s="15" t="str"/>
      <x:c r="BB1495" s="15" t="str"/>
      <x:c r="BC1495" s="14" t="str"/>
      <x:c r="BD1495" s="14" t="str"/>
      <x:c r="BE1495" s="14" t="str">
        <x:v>기존 재검토/판단불가 상태 유지</x:v>
      </x:c>
      <x:c r="BF1495" s="14" t="str">
        <x:v>재검토필요_증감률불일치</x:v>
      </x:c>
      <x:c r="BG1495" s="14" t="str"/>
      <x:c r="BH1495" s="14" t="str"/>
      <x:c r="BI1495" s="14" t="str"/>
      <x:c r="BJ1495" s="14" t="str"/>
      <x:c r="BK1495" s="15" t="str"/>
      <x:c r="BL1495" s="15" t="str"/>
      <x:c r="BM1495" s="14" t="str"/>
      <x:c r="BN1495" s="14" t="str"/>
      <x:c r="BO1495" s="14" t="str"/>
      <x:c r="BP1495" s="14" t="str"/>
      <x:c r="BQ1495" s="15" t="str"/>
      <x:c r="BR1495" s="15" t="str"/>
      <x:c r="BS1495" s="15" t="str"/>
      <x:c r="BT1495" s="15" t="str">
        <x:v>1494</x:v>
      </x:c>
      <x:c r="BU1495" s="15" t="str">
        <x:v>8</x:v>
      </x:c>
      <x:c r="BV1495" s="14" t="str">
        <x:v>물가</x:v>
      </x:c>
      <x:c r="BW1495" s="14" t="str">
        <x:v>수동검토유지</x:v>
      </x:c>
      <x:c r="BX1495" s="14" t="str">
        <x:v>재검토필요_증감률불일치</x:v>
      </x:c>
      <x:c r="BY1495" s="15" t="str">
        <x:v>N/A</x:v>
      </x:c>
      <x:c r="BZ1495" s="14" t="str"/>
      <x:c r="CA1495" s="14" t="str"/>
      <x:c r="CB1495" s="14" t="str"/>
      <x:c r="CC1495" s="15" t="str"/>
      <x:c r="CD1495" s="15" t="str"/>
      <x:c r="CE1495" s="15" t="str"/>
      <x:c r="CF1495" s="15" t="str"/>
      <x:c r="CG1495" s="15" t="str"/>
      <x:c r="CH1495" s="15" t="str"/>
      <x:c r="CI1495" s="15" t="str"/>
      <x:c r="CJ1495" s="15" t="str"/>
      <x:c r="CK1495" s="15" t="str"/>
      <x:c r="CL1495" s="14" t="str"/>
      <x:c r="CM1495" s="15" t="str"/>
      <x:c r="CN1495" s="15" t="str"/>
      <x:c r="CO1495" s="15" t="str"/>
      <x:c r="CP1495" s="15" t="str"/>
      <x:c r="CQ1495" s="14" t="str"/>
      <x:c r="CR1495" s="16" t="str"/>
    </x:row>
    <x:row r="1496" ht="30" customHeight="1">
      <x:c r="A1496" s="13" t="str">
        <x:v>C19759</x:v>
      </x:c>
      <x:c r="B1496" s="15" t="str">
        <x:v>2605</x:v>
      </x:c>
      <x:c r="C1496" s="14" t="str">
        <x:v>통신료·외식 할인 종료… 생활물가, 전월比 1%P 상승</x:v>
      </x:c>
      <x:c r="D1496" s="15" t="str">
        <x:v>2025-10-02</x:v>
      </x:c>
      <x:c r="E1496" s="15" t="str">
        <x:v>https://biz.chosun.com/policy/policy_sub/2025/10/02/RYCCY5GNCFCR5DLWADJPTZI4RI/</x:v>
      </x:c>
      <x:c r="F1496" s="14" t="str">
        <x:v>근원물가(식료품·에너지 제외 지수)는 전년 동월 대비 2.0% 올라 전월(1.3%)보다 오름폭이 확대됐다.</x:v>
      </x:c>
      <x:c r="G1496" s="15" t="str">
        <x:v>비율·증감률</x:v>
      </x:c>
      <x:c r="H1496" s="15" t="str">
        <x:v>비율·증감률</x:v>
      </x:c>
      <x:c r="I1496" s="15" t="str">
        <x:v>True</x:v>
      </x:c>
      <x:c r="J1496" s="15" t="str"/>
      <x:c r="K1496" s="15" t="str">
        <x:v>농축수산물과 가공식품도 각각 0.15%p, 0.36%p 기여한 것으로 나타났다.</x:v>
      </x:c>
      <x:c r="L1496" s="15" t="str">
        <x:v>일시적 요인을 제외하더라도 물가 압력이 여전히 남아 있다는 의미다.</x:v>
      </x:c>
      <x:c r="M1496" s="15" t="str">
        <x:v>[2.0, 1.3]</x:v>
      </x:c>
      <x:c r="N1496" s="15" t="str">
        <x:v>['%', '%']</x:v>
      </x:c>
      <x:c r="O1496" s="15" t="str">
        <x:v>[]</x:v>
      </x:c>
      <x:c r="P1496" s="15" t="str">
        <x:v>[]</x:v>
      </x:c>
      <x:c r="Q1496" s="15" t="str">
        <x:v>월별 소비자물가 등락률(tblId=DT_1J22042); 소비자물가지수(2020=100)(tblId=DT_1J22003); 품목별 소비자물가지수(품목성질별: 2020=100)(tblId=DT_1J22112)</x:v>
      </x:c>
      <x:c r="R1496" s="15" t="str">
        <x:v>orgId=101, tblId=DT_1J22042 | obj_l1/itm_id 메타 API로 확인 필요</x:v>
      </x:c>
      <x:c r="S1496" s="15" t="str">
        <x:v>원자료 직접 조회 후 필요 시 증감률 계산</x:v>
      </x:c>
      <x:c r="T1496" s="15" t="str">
        <x:v>검토 필요</x:v>
      </x:c>
      <x:c r="U1496" s="15" t="str">
        <x:v>101</x:v>
      </x:c>
      <x:c r="V1496" s="15" t="str">
        <x:v>DT_1J22042</x:v>
      </x:c>
      <x:c r="W1496" s="15" t="str">
        <x:v>1</x:v>
      </x:c>
      <x:c r="X1496" s="15" t="str">
        <x:v>T02</x:v>
      </x:c>
      <x:c r="Y1496" s="15" t="str">
        <x:v>M</x:v>
      </x:c>
      <x:c r="Z1496" s="14" t="str">
        <x:v>소비자물가 등락률 후보 선택. 지역/품목/월별 코드 확인 필요 | obj_l1/itm_id 자동 후보 입력</x:v>
      </x:c>
      <x:c r="AA1496" s="15" t="str">
        <x:v>0.4</x:v>
      </x:c>
      <x:c r="AB1496" s="15" t="str">
        <x:v>202409</x:v>
      </x:c>
      <x:c r="AC1496" s="15" t="str">
        <x:v>1.1</x:v>
      </x:c>
      <x:c r="AD1496" s="15" t="str">
        <x:v>202309</x:v>
      </x:c>
      <x:c r="AE1496" s="15" t="str">
        <x:v>-63.63636363636363</x:v>
      </x:c>
      <x:c r="AF1496" s="15" t="str">
        <x:v>-0.7000000000000001</x:v>
      </x:c>
      <x:c r="AG1496" s="14" t="str"/>
      <x:c r="AH1496" s="15" t="str">
        <x:v>CHANGE_RATE</x:v>
      </x:c>
      <x:c r="AI1496" s="15" t="str">
        <x:v>1.3</x:v>
      </x:c>
      <x:c r="AJ1496" s="15" t="str">
        <x:v>-63.63636363636363</x:v>
      </x:c>
      <x:c r="AK1496" s="15" t="str">
        <x:v>actual_change_pct 컬럼 사용(전기대비 계산값)</x:v>
      </x:c>
      <x:c r="AL1496" s="14" t="str">
        <x:v>불일치</x:v>
      </x:c>
      <x:c r="AM1496" s="15" t="str">
        <x:v>64.93636363636364</x:v>
      </x:c>
      <x:c r="AN1496" s="14" t="str">
        <x:v>claim=1.3, actual=-63.63636363636363, 오차=64.936 (허용=0.3)</x:v>
      </x:c>
      <x:c r="AO1496" s="15" t="str">
        <x:v>CHANGE_RATE</x:v>
      </x:c>
      <x:c r="AP1496" s="15" t="str">
        <x:v>1.3</x:v>
      </x:c>
      <x:c r="AQ1496" s="14" t="str">
        <x:v>% 숫자 선택</x:v>
      </x:c>
      <x:c r="AR1496" s="15" t="str">
        <x:v>-63.63636363636363</x:v>
      </x:c>
      <x:c r="AS1496" s="14" t="str">
        <x:v>actual_change_pct 사용</x:v>
      </x:c>
      <x:c r="AT1496" s="14" t="str">
        <x:v>불일치</x:v>
      </x:c>
      <x:c r="AU1496" s="15" t="str">
        <x:v>64.93636363636364</x:v>
      </x:c>
      <x:c r="AV1496" s="14" t="str">
        <x:v>claim=1.3, adjusted_actual=-63.63636363636363, 오차=64.936, 허용=0.3</x:v>
      </x:c>
      <x:c r="AW1496" s="14" t="str">
        <x:v>재검토필요_증감률불일치</x:v>
      </x:c>
      <x:c r="AX1496" s="15" t="str">
        <x:v>N</x:v>
      </x:c>
      <x:c r="AY1496" s="15" t="str">
        <x:v>N</x:v>
      </x:c>
      <x:c r="AZ1496" s="14" t="str">
        <x:v>N</x:v>
      </x:c>
      <x:c r="BA1496" s="15" t="str"/>
      <x:c r="BB1496" s="15" t="str"/>
      <x:c r="BC1496" s="14" t="str"/>
      <x:c r="BD1496" s="14" t="str"/>
      <x:c r="BE1496" s="14" t="str">
        <x:v>기존 재검토/판단불가 상태 유지</x:v>
      </x:c>
      <x:c r="BF1496" s="14" t="str">
        <x:v>재검토필요_증감률불일치</x:v>
      </x:c>
      <x:c r="BG1496" s="14" t="str"/>
      <x:c r="BH1496" s="14" t="str"/>
      <x:c r="BI1496" s="14" t="str"/>
      <x:c r="BJ1496" s="14" t="str"/>
      <x:c r="BK1496" s="15" t="str"/>
      <x:c r="BL1496" s="15" t="str"/>
      <x:c r="BM1496" s="14" t="str"/>
      <x:c r="BN1496" s="14" t="str"/>
      <x:c r="BO1496" s="14" t="str"/>
      <x:c r="BP1496" s="14" t="str"/>
      <x:c r="BQ1496" s="15" t="str"/>
      <x:c r="BR1496" s="15" t="str"/>
      <x:c r="BS1496" s="15" t="str"/>
      <x:c r="BT1496" s="15" t="str">
        <x:v>1495</x:v>
      </x:c>
      <x:c r="BU1496" s="15" t="str">
        <x:v>8</x:v>
      </x:c>
      <x:c r="BV1496" s="14" t="str">
        <x:v>물가</x:v>
      </x:c>
      <x:c r="BW1496" s="14" t="str">
        <x:v>수동검토유지</x:v>
      </x:c>
      <x:c r="BX1496" s="14" t="str">
        <x:v>재검토필요_증감률불일치</x:v>
      </x:c>
      <x:c r="BY1496" s="15" t="str">
        <x:v>N/A</x:v>
      </x:c>
      <x:c r="BZ1496" s="14" t="str"/>
      <x:c r="CA1496" s="14" t="str"/>
      <x:c r="CB1496" s="14" t="str"/>
      <x:c r="CC1496" s="15" t="str"/>
      <x:c r="CD1496" s="15" t="str"/>
      <x:c r="CE1496" s="15" t="str"/>
      <x:c r="CF1496" s="15" t="str"/>
      <x:c r="CG1496" s="15" t="str"/>
      <x:c r="CH1496" s="15" t="str"/>
      <x:c r="CI1496" s="15" t="str"/>
      <x:c r="CJ1496" s="15" t="str"/>
      <x:c r="CK1496" s="15" t="str"/>
      <x:c r="CL1496" s="14" t="str"/>
      <x:c r="CM1496" s="15" t="str"/>
      <x:c r="CN1496" s="15" t="str"/>
      <x:c r="CO1496" s="15" t="str"/>
      <x:c r="CP1496" s="15" t="str"/>
      <x:c r="CQ1496" s="14" t="str"/>
      <x:c r="CR1496" s="16" t="str"/>
    </x:row>
    <x:row r="1497" ht="30" customHeight="1">
      <x:c r="A1497" s="13" t="str">
        <x:v>C19767</x:v>
      </x:c>
      <x:c r="B1497" s="15" t="str">
        <x:v>2607</x:v>
      </x:c>
      <x:c r="C1497" s="14" t="str">
        <x:v>쌀 31%, 소고기 29% 급등… 추석 성수품 물가 ‘비상’</x:v>
      </x:c>
      <x:c r="D1497" s="15" t="str">
        <x:v>2025-10-03</x:v>
      </x:c>
      <x:c r="E1497" s="15" t="str">
        <x:v>https://www.chosun.com/economy/economy_general/2025/10/03/DYYFMA7NVZBVTIPXROED76W5VI/</x:v>
      </x:c>
      <x:c r="F1497" s="14" t="str">
        <x:v>쌀·찹쌀 가격이 지난해 추석 전보다 30% 이상 급등하면서 송편·인절미 등 떡값이 요동치고, 육류와 생선 가격도 고공 행진하고 있다.</x:v>
      </x:c>
      <x:c r="G1497" s="15" t="str">
        <x:v>비율·증감률</x:v>
      </x:c>
      <x:c r="H1497" s="15" t="str">
        <x:v>비율·증감률</x:v>
      </x:c>
      <x:c r="I1497" s="15" t="str">
        <x:v>True</x:v>
      </x:c>
      <x:c r="J1497" s="15" t="str"/>
      <x:c r="K1497" s="15" t="str">
        <x:v>오는 6일 추석을 앞두고 주요 식자재 가격이 크게 오르며, 명절 차례상 준비에 비상이 걸렸다.</x:v>
      </x:c>
      <x:c r="L1497" s="15" t="str"/>
      <x:c r="M1497" s="15" t="str">
        <x:v>[30]</x:v>
      </x:c>
      <x:c r="N1497" s="15" t="str">
        <x:v>['%']</x:v>
      </x:c>
      <x:c r="O1497" s="15" t="str">
        <x:v>[]</x:v>
      </x:c>
      <x:c r="P1497" s="15" t="str">
        <x:v>[]</x:v>
      </x:c>
      <x:c r="Q1497" s="15" t="str">
        <x:v>소비자물가지수(2020=100)(tblId=DT_1J22003); 월별 소비자물가 등락률(tblId=DT_1J22042); 품목별 소비자물가지수(품목성질별: 2020=100)(tblId=DT_1J22112)</x:v>
      </x:c>
      <x:c r="R1497" s="15" t="str">
        <x:v>orgId=101, tblId=DT_1J22003 | obj_l1/itm_id 메타 API로 확인 필요</x:v>
      </x:c>
      <x:c r="S1497" s="15" t="str">
        <x:v>원자료 직접 조회 후 필요 시 증감률 계산</x:v>
      </x:c>
      <x:c r="T1497" s="15" t="str">
        <x:v>검토 필요</x:v>
      </x:c>
      <x:c r="U1497" s="15" t="str">
        <x:v>101</x:v>
      </x:c>
      <x:c r="V1497" s="15" t="str">
        <x:v>DT_1J22003</x:v>
      </x:c>
      <x:c r="W1497" s="15" t="str">
        <x:v>T10</x:v>
      </x:c>
      <x:c r="X1497" s="15" t="str">
        <x:v>T</x:v>
      </x:c>
      <x:c r="Y1497" s="15" t="str">
        <x:v>Y</x:v>
      </x:c>
      <x:c r="Z1497" s="14" t="str">
        <x:v>소비자물가지수 후보 선택. 지역/품목 코드 확인 필요 | obj_l1/itm_id 자동 후보 입력</x:v>
      </x:c>
      <x:c r="AA1497" s="15" t="str">
        <x:v>114.18</x:v>
      </x:c>
      <x:c r="AB1497" s="15" t="str">
        <x:v>2024</x:v>
      </x:c>
      <x:c r="AC1497" s="15" t="str">
        <x:v>111.59</x:v>
      </x:c>
      <x:c r="AD1497" s="15" t="str">
        <x:v>2023</x:v>
      </x:c>
      <x:c r="AE1497" s="15" t="str">
        <x:v>2.3209965050631807</x:v>
      </x:c>
      <x:c r="AF1497" s="15" t="str">
        <x:v>2.5900000000000034</x:v>
      </x:c>
      <x:c r="AG1497" s="14" t="str"/>
      <x:c r="AH1497" s="15" t="str">
        <x:v>LEVEL</x:v>
      </x:c>
      <x:c r="AI1497" s="15" t="str">
        <x:v>30.0</x:v>
      </x:c>
      <x:c r="AJ1497" s="15" t="str">
        <x:v>114.18</x:v>
      </x:c>
      <x:c r="AK1497" s="15" t="str">
        <x:v>actual_value 컬럼 사용</x:v>
      </x:c>
      <x:c r="AL1497" s="14" t="str">
        <x:v>불일치</x:v>
      </x:c>
      <x:c r="AM1497" s="15" t="str">
        <x:v>0.7372569626904887</x:v>
      </x:c>
      <x:c r="AN1497" s="14" t="str">
        <x:v>claim=30.0, actual=114.18, 오차=0.737 (허용=0.05)</x:v>
      </x:c>
      <x:c r="AO1497" s="15" t="str">
        <x:v>LEVEL</x:v>
      </x:c>
      <x:c r="AP1497" s="15" t="str">
        <x:v>30.0</x:v>
      </x:c>
      <x:c r="AQ1497" s="14" t="str">
        <x:v>% 숫자 선택</x:v>
      </x:c>
      <x:c r="AR1497" s="15" t="str">
        <x:v>114.18</x:v>
      </x:c>
      <x:c r="AS1497" s="14" t="str">
        <x:v>actual_value 사용</x:v>
      </x:c>
      <x:c r="AT1497" s="14" t="str">
        <x:v>불일치</x:v>
      </x:c>
      <x:c r="AU1497" s="15" t="str">
        <x:v>0.7372569626904887</x:v>
      </x:c>
      <x:c r="AV1497" s="14" t="str">
        <x:v>claim=30.0, adjusted_actual=114.18, 오차=0.737, 허용=0.05</x:v>
      </x:c>
      <x:c r="AW1497" s="14" t="str">
        <x:v>재검토필요_수준값불일치</x:v>
      </x:c>
      <x:c r="AX1497" s="15" t="str">
        <x:v>N</x:v>
      </x:c>
      <x:c r="AY1497" s="15" t="str">
        <x:v>N</x:v>
      </x:c>
      <x:c r="AZ1497" s="14" t="str">
        <x:v>N</x:v>
      </x:c>
      <x:c r="BA1497" s="15" t="str"/>
      <x:c r="BB1497" s="15" t="str"/>
      <x:c r="BC1497" s="14" t="str"/>
      <x:c r="BD1497" s="14" t="str"/>
      <x:c r="BE1497" s="14" t="str">
        <x:v>기존 재검토/판단불가 상태 유지</x:v>
      </x:c>
      <x:c r="BF1497" s="14" t="str">
        <x:v>재검토필요_수준값불일치</x:v>
      </x:c>
      <x:c r="BG1497" s="14" t="str"/>
      <x:c r="BH1497" s="14" t="str"/>
      <x:c r="BI1497" s="14" t="str"/>
      <x:c r="BJ1497" s="14" t="str"/>
      <x:c r="BK1497" s="15" t="str"/>
      <x:c r="BL1497" s="15" t="str"/>
      <x:c r="BM1497" s="14" t="str"/>
      <x:c r="BN1497" s="14" t="str"/>
      <x:c r="BO1497" s="14" t="str"/>
      <x:c r="BP1497" s="14" t="str"/>
      <x:c r="BQ1497" s="15" t="str"/>
      <x:c r="BR1497" s="15" t="str"/>
      <x:c r="BS1497" s="15" t="str"/>
      <x:c r="BT1497" s="15" t="str">
        <x:v>1496</x:v>
      </x:c>
      <x:c r="BU1497" s="15" t="str">
        <x:v>8</x:v>
      </x:c>
      <x:c r="BV1497" s="14" t="str">
        <x:v>물가</x:v>
      </x:c>
      <x:c r="BW1497" s="14" t="str">
        <x:v>코드북_비검증분류</x:v>
      </x:c>
      <x:c r="BX1497" s="14" t="str">
        <x:v>판단불가_KOSIS 미제공</x:v>
      </x:c>
      <x:c r="BY1497" s="15" t="str">
        <x:v>N/A</x:v>
      </x:c>
      <x:c r="BZ1497" s="14" t="str">
        <x:v>판단불가</x:v>
      </x:c>
      <x:c r="CA1497" s="14" t="str">
        <x:v>KOSIS 미제공</x:v>
      </x:c>
      <x:c r="CB1497" s="14" t="str">
        <x:v>대한민국 KOSIS 범위 밖의 해외 통계</x:v>
      </x:c>
      <x:c r="CC1497" s="15" t="str"/>
      <x:c r="CD1497" s="15" t="str"/>
      <x:c r="CE1497" s="15" t="str"/>
      <x:c r="CF1497" s="15" t="str"/>
      <x:c r="CG1497" s="15" t="str"/>
      <x:c r="CH1497" s="15" t="str"/>
      <x:c r="CI1497" s="15" t="str"/>
      <x:c r="CJ1497" s="15" t="str"/>
      <x:c r="CK1497" s="15" t="str"/>
      <x:c r="CL1497" s="14" t="str"/>
      <x:c r="CM1497" s="15" t="str"/>
      <x:c r="CN1497" s="15" t="str"/>
      <x:c r="CO1497" s="15" t="str"/>
      <x:c r="CP1497" s="15" t="str"/>
      <x:c r="CQ1497" s="14" t="str"/>
      <x:c r="CR1497" s="16" t="str"/>
    </x:row>
    <x:row r="1498" ht="30" customHeight="1">
      <x:c r="A1498" s="13" t="str">
        <x:v>C19768</x:v>
      </x:c>
      <x:c r="B1498" s="15" t="str">
        <x:v>2609</x:v>
      </x:c>
      <x:c r="C1498" s="14" t="str">
        <x:v>밥상 물가 비상… 쌀 소매가 27만원 돌파, 전년比 30% 증가</x:v>
      </x:c>
      <x:c r="D1498" s="15" t="str">
        <x:v>2025-10-04</x:v>
      </x:c>
      <x:c r="E1498" s="15" t="str">
        <x:v>https://biz.chosun.com/distribution/food/2025/10/04/HZHJBLXLJJBYDEGLBFTUK7VMCM/</x:v>
      </x:c>
      <x:c r="F1498" s="14" t="str">
        <x:v>쌀 소매가격이 지난해보다 30% 가까이 급등해 한 가마에 27만원을 넘었다.</x:v>
      </x:c>
      <x:c r="G1498" s="15" t="str">
        <x:v>비율·증감률</x:v>
      </x:c>
      <x:c r="H1498" s="15" t="str">
        <x:v>비율·증감률; 금액</x:v>
      </x:c>
      <x:c r="I1498" s="15" t="str">
        <x:v>True</x:v>
      </x:c>
      <x:c r="J1498" s="15" t="str"/>
      <x:c r="K1498" s="15" t="str"/>
      <x:c r="L1498" s="15" t="str">
        <x:v>4일 한국농수산식품유통공사에 따르면 쌀 평균 소매가격은 지난 2일 20㎏당 6만8000원을 돌파했다.</x:v>
      </x:c>
      <x:c r="M1498" s="15" t="str">
        <x:v>[30, 27]</x:v>
      </x:c>
      <x:c r="N1498" s="15" t="str">
        <x:v>['%', '만원']</x:v>
      </x:c>
      <x:c r="O1498" s="15" t="str">
        <x:v>[]</x:v>
      </x:c>
      <x:c r="P1498" s="15" t="str">
        <x:v>[]</x:v>
      </x:c>
      <x:c r="Q1498" s="15" t="str">
        <x:v>소비자물가지수(2020=100)(tblId=DT_1J22003); 월별 소비자물가 등락률(tblId=DT_1J22042); 품목별 소비자물가지수(품목성질별: 2020=100)(tblId=DT_1J22112)</x:v>
      </x:c>
      <x:c r="R1498" s="15" t="str">
        <x:v>orgId=101, tblId=DT_1J22003 | obj_l1/itm_id 메타 API로 확인 필요</x:v>
      </x:c>
      <x:c r="S1498" s="15" t="str">
        <x:v>원자료 직접 조회 후 필요 시 증감률 계산</x:v>
      </x:c>
      <x:c r="T1498" s="15" t="str">
        <x:v>검토 필요</x:v>
      </x:c>
      <x:c r="U1498" s="15" t="str">
        <x:v>101</x:v>
      </x:c>
      <x:c r="V1498" s="15" t="str">
        <x:v>DT_1J22003</x:v>
      </x:c>
      <x:c r="W1498" s="15" t="str">
        <x:v>T10</x:v>
      </x:c>
      <x:c r="X1498" s="15" t="str">
        <x:v>T</x:v>
      </x:c>
      <x:c r="Y1498" s="15" t="str">
        <x:v>Y</x:v>
      </x:c>
      <x:c r="Z1498" s="14" t="str">
        <x:v>소비자물가지수 후보 선택. 지역/품목 코드 확인 필요 | obj_l1/itm_id 자동 후보 입력</x:v>
      </x:c>
      <x:c r="AA1498" s="15" t="str">
        <x:v>114.18</x:v>
      </x:c>
      <x:c r="AB1498" s="15" t="str">
        <x:v>2024</x:v>
      </x:c>
      <x:c r="AC1498" s="15" t="str">
        <x:v>111.59</x:v>
      </x:c>
      <x:c r="AD1498" s="15" t="str">
        <x:v>2023</x:v>
      </x:c>
      <x:c r="AE1498" s="15" t="str">
        <x:v>2.3209965050631807</x:v>
      </x:c>
      <x:c r="AF1498" s="15" t="str">
        <x:v>2.5900000000000034</x:v>
      </x:c>
      <x:c r="AG1498" s="14" t="str"/>
      <x:c r="AH1498" s="15" t="str">
        <x:v>LEVEL</x:v>
      </x:c>
      <x:c r="AI1498" s="15" t="str">
        <x:v>30.0</x:v>
      </x:c>
      <x:c r="AJ1498" s="15" t="str">
        <x:v>114.18</x:v>
      </x:c>
      <x:c r="AK1498" s="15" t="str">
        <x:v>actual_value 컬럼 사용</x:v>
      </x:c>
      <x:c r="AL1498" s="14" t="str">
        <x:v>불일치</x:v>
      </x:c>
      <x:c r="AM1498" s="15" t="str">
        <x:v>0.7372569626904887</x:v>
      </x:c>
      <x:c r="AN1498" s="14" t="str">
        <x:v>claim=30.0, actual=114.18, 오차=0.737 (허용=0.05)</x:v>
      </x:c>
      <x:c r="AO1498" s="15" t="str">
        <x:v>LEVEL</x:v>
      </x:c>
      <x:c r="AP1498" s="15" t="str">
        <x:v>27.0</x:v>
      </x:c>
      <x:c r="AQ1498" s="14" t="str">
        <x:v>만원 숫자 선택</x:v>
      </x:c>
      <x:c r="AR1498" s="15" t="str">
        <x:v>114.18</x:v>
      </x:c>
      <x:c r="AS1498" s="14" t="str">
        <x:v>actual_value 사용</x:v>
      </x:c>
      <x:c r="AT1498" s="14" t="str">
        <x:v>불일치</x:v>
      </x:c>
      <x:c r="AU1498" s="15" t="str">
        <x:v>0.7635312664214399</x:v>
      </x:c>
      <x:c r="AV1498" s="14" t="str">
        <x:v>claim=27.0, adjusted_actual=114.18, 오차=0.764, 허용=0.05</x:v>
      </x:c>
      <x:c r="AW1498" s="14" t="str">
        <x:v>재검토필요_수준값불일치</x:v>
      </x:c>
      <x:c r="AX1498" s="15" t="str">
        <x:v>N</x:v>
      </x:c>
      <x:c r="AY1498" s="15" t="str">
        <x:v>N</x:v>
      </x:c>
      <x:c r="AZ1498" s="14" t="str">
        <x:v>N</x:v>
      </x:c>
      <x:c r="BA1498" s="15" t="str"/>
      <x:c r="BB1498" s="15" t="str"/>
      <x:c r="BC1498" s="14" t="str"/>
      <x:c r="BD1498" s="14" t="str"/>
      <x:c r="BE1498" s="14" t="str">
        <x:v>기존 재검토/판단불가 상태 유지</x:v>
      </x:c>
      <x:c r="BF1498" s="14" t="str">
        <x:v>재검토필요_수준값불일치</x:v>
      </x:c>
      <x:c r="BG1498" s="14" t="str"/>
      <x:c r="BH1498" s="14" t="str"/>
      <x:c r="BI1498" s="14" t="str"/>
      <x:c r="BJ1498" s="14" t="str"/>
      <x:c r="BK1498" s="15" t="str"/>
      <x:c r="BL1498" s="15" t="str"/>
      <x:c r="BM1498" s="14" t="str"/>
      <x:c r="BN1498" s="14" t="str"/>
      <x:c r="BO1498" s="14" t="str"/>
      <x:c r="BP1498" s="14" t="str"/>
      <x:c r="BQ1498" s="15" t="str"/>
      <x:c r="BR1498" s="15" t="str"/>
      <x:c r="BS1498" s="15" t="str"/>
      <x:c r="BT1498" s="15" t="str">
        <x:v>1497</x:v>
      </x:c>
      <x:c r="BU1498" s="15" t="str">
        <x:v>8</x:v>
      </x:c>
      <x:c r="BV1498" s="14" t="str">
        <x:v>소매</x:v>
      </x:c>
      <x:c r="BW1498" s="14" t="str">
        <x:v>코드북_비검증분류</x:v>
      </x:c>
      <x:c r="BX1498" s="14" t="str">
        <x:v>판단불가_KOSIS 미제공</x:v>
      </x:c>
      <x:c r="BY1498" s="15" t="str">
        <x:v>N/A</x:v>
      </x:c>
      <x:c r="BZ1498" s="14" t="str">
        <x:v>판단불가</x:v>
      </x:c>
      <x:c r="CA1498" s="14" t="str">
        <x:v>KOSIS 미제공</x:v>
      </x:c>
      <x:c r="CB1498" s="14" t="str">
        <x:v>민간 설문·정책·시장가격 지표</x:v>
      </x:c>
      <x:c r="CC1498" s="15" t="str"/>
      <x:c r="CD1498" s="15" t="str"/>
      <x:c r="CE1498" s="15" t="str"/>
      <x:c r="CF1498" s="15" t="str"/>
      <x:c r="CG1498" s="15" t="str"/>
      <x:c r="CH1498" s="15" t="str"/>
      <x:c r="CI1498" s="15" t="str"/>
      <x:c r="CJ1498" s="15" t="str"/>
      <x:c r="CK1498" s="15" t="str"/>
      <x:c r="CL1498" s="14" t="str"/>
      <x:c r="CM1498" s="15" t="str"/>
      <x:c r="CN1498" s="15" t="str"/>
      <x:c r="CO1498" s="15" t="str"/>
      <x:c r="CP1498" s="15" t="str"/>
      <x:c r="CQ1498" s="14" t="str"/>
      <x:c r="CR1498" s="16" t="str"/>
    </x:row>
    <x:row r="1499" ht="30" customHeight="1">
      <x:c r="A1499" s="13" t="str">
        <x:v>C19769</x:v>
      </x:c>
      <x:c r="B1499" s="15" t="str">
        <x:v>2609</x:v>
      </x:c>
      <x:c r="C1499" s="14" t="str">
        <x:v>밥상 물가 비상… 쌀 소매가 27만원 돌파, 전년比 30% 증가</x:v>
      </x:c>
      <x:c r="D1499" s="15" t="str">
        <x:v>2025-10-04</x:v>
      </x:c>
      <x:c r="E1499" s="15" t="str">
        <x:v>https://biz.chosun.com/distribution/food/2025/10/04/HZHJBLXLJJBYDEGLBFTUK7VMCM/</x:v>
      </x:c>
      <x:c r="F1499" s="14" t="str">
        <x:v>4일 한국농수산식품유통공사에 따르면 쌀 평균 소매가격은 지난 2일 20㎏당 6만8000원을 돌파했다.</x:v>
      </x:c>
      <x:c r="G1499" s="15" t="str">
        <x:v>금액</x:v>
      </x:c>
      <x:c r="H1499" s="15" t="str">
        <x:v>금액; 날짜·시간</x:v>
      </x:c>
      <x:c r="I1499" s="15" t="str">
        <x:v>True</x:v>
      </x:c>
      <x:c r="J1499" s="15" t="str"/>
      <x:c r="K1499" s="15" t="str">
        <x:v>쌀 소매가격이 지난해보다 30% 가까이 급등해 한 가마에 27만원을 넘었다.</x:v>
      </x:c>
      <x:c r="L1499" s="15" t="str">
        <x:v>20㎏에 6만8435원으로 한 가마(80㎏)로 환산하면 27만3740원이다.</x:v>
      </x:c>
      <x:c r="M1499" s="15" t="str">
        <x:v>[4, 2, 8000]</x:v>
      </x:c>
      <x:c r="N1499" s="15" t="str">
        <x:v>['일', '일', '원']</x:v>
      </x:c>
      <x:c r="O1499" s="15" t="str">
        <x:v>[]</x:v>
      </x:c>
      <x:c r="P1499" s="15" t="str">
        <x:v>[]</x:v>
      </x:c>
      <x:c r="Q1499" s="15" t="str">
        <x:v>소비자물가지수(2020=100)(tblId=DT_1J22003); 월별 소비자물가 등락률(tblId=DT_1J22042); 품목별 소비자물가지수(품목성질별: 2020=100)(tblId=DT_1J22112)</x:v>
      </x:c>
      <x:c r="R1499" s="15" t="str">
        <x:v>orgId=101, tblId=DT_1J22003 | obj_l1/itm_id 메타 API로 확인 필요</x:v>
      </x:c>
      <x:c r="S1499" s="15" t="str">
        <x:v>원자료 직접 조회 후 필요 시 증감률 계산</x:v>
      </x:c>
      <x:c r="T1499" s="15" t="str">
        <x:v>검토 필요</x:v>
      </x:c>
      <x:c r="U1499" s="15" t="str">
        <x:v>101</x:v>
      </x:c>
      <x:c r="V1499" s="15" t="str">
        <x:v>DT_1J22003</x:v>
      </x:c>
      <x:c r="W1499" s="15" t="str">
        <x:v>T10</x:v>
      </x:c>
      <x:c r="X1499" s="15" t="str">
        <x:v>T</x:v>
      </x:c>
      <x:c r="Y1499" s="15" t="str">
        <x:v>Y</x:v>
      </x:c>
      <x:c r="Z1499" s="14" t="str">
        <x:v>소비자물가지수 후보 선택. 지역/품목 코드 확인 필요 | obj_l1/itm_id 자동 후보 입력</x:v>
      </x:c>
      <x:c r="AA1499" s="15" t="str">
        <x:v>116.61</x:v>
      </x:c>
      <x:c r="AB1499" s="15" t="str">
        <x:v>2025</x:v>
      </x:c>
      <x:c r="AC1499" s="15" t="str">
        <x:v>114.18</x:v>
      </x:c>
      <x:c r="AD1499" s="15" t="str">
        <x:v>2024</x:v>
      </x:c>
      <x:c r="AE1499" s="15" t="str">
        <x:v>2.128218602207035</x:v>
      </x:c>
      <x:c r="AF1499" s="15" t="str">
        <x:v>2.4299999999999926</x:v>
      </x:c>
      <x:c r="AG1499" s="14" t="str"/>
      <x:c r="AH1499" s="15" t="str">
        <x:v>LEVEL</x:v>
      </x:c>
      <x:c r="AI1499" s="15" t="str">
        <x:v>20.0</x:v>
      </x:c>
      <x:c r="AJ1499" s="15" t="str">
        <x:v>116.61</x:v>
      </x:c>
      <x:c r="AK1499" s="15" t="str">
        <x:v>actual_value 컬럼 사용</x:v>
      </x:c>
      <x:c r="AL1499" s="14" t="str">
        <x:v>불일치</x:v>
      </x:c>
      <x:c r="AM1499" s="15" t="str">
        <x:v>0.8284881228025041</x:v>
      </x:c>
      <x:c r="AN1499" s="14" t="str">
        <x:v>claim=20.0, actual=116.61, 오차=0.828 (허용=0.05)</x:v>
      </x:c>
      <x:c r="AO1499" s="15" t="str">
        <x:v>LEVEL</x:v>
      </x:c>
      <x:c r="AP1499" s="15" t="str">
        <x:v>8000.0</x:v>
      </x:c>
      <x:c r="AQ1499" s="14" t="str">
        <x:v>원 숫자 선택</x:v>
      </x:c>
      <x:c r="AR1499" s="15" t="str">
        <x:v>116.61</x:v>
      </x:c>
      <x:c r="AS1499" s="14" t="str">
        <x:v>actual_value 사용</x:v>
      </x:c>
      <x:c r="AT1499" s="14" t="str">
        <x:v>불일치</x:v>
      </x:c>
      <x:c r="AU1499" s="15" t="str">
        <x:v>67.60475087899837</x:v>
      </x:c>
      <x:c r="AV1499" s="14" t="str">
        <x:v>claim=8000.0, adjusted_actual=116.61, 오차=67.605, 허용=0.05</x:v>
      </x:c>
      <x:c r="AW1499" s="14" t="str">
        <x:v>재검토필요_수준값불일치</x:v>
      </x:c>
      <x:c r="AX1499" s="15" t="str">
        <x:v>N</x:v>
      </x:c>
      <x:c r="AY1499" s="15" t="str">
        <x:v>N</x:v>
      </x:c>
      <x:c r="AZ1499" s="14" t="str">
        <x:v>N</x:v>
      </x:c>
      <x:c r="BA1499" s="15" t="str"/>
      <x:c r="BB1499" s="15" t="str"/>
      <x:c r="BC1499" s="14" t="str"/>
      <x:c r="BD1499" s="14" t="str"/>
      <x:c r="BE1499" s="14" t="str">
        <x:v>기존 재검토/판단불가 상태 유지</x:v>
      </x:c>
      <x:c r="BF1499" s="14" t="str">
        <x:v>재검토필요_수준값불일치</x:v>
      </x:c>
      <x:c r="BG1499" s="14" t="str"/>
      <x:c r="BH1499" s="14" t="str"/>
      <x:c r="BI1499" s="14" t="str"/>
      <x:c r="BJ1499" s="14" t="str"/>
      <x:c r="BK1499" s="15" t="str"/>
      <x:c r="BL1499" s="15" t="str"/>
      <x:c r="BM1499" s="14" t="str"/>
      <x:c r="BN1499" s="14" t="str"/>
      <x:c r="BO1499" s="14" t="str"/>
      <x:c r="BP1499" s="14" t="str"/>
      <x:c r="BQ1499" s="15" t="str"/>
      <x:c r="BR1499" s="15" t="str"/>
      <x:c r="BS1499" s="15" t="str"/>
      <x:c r="BT1499" s="15" t="str">
        <x:v>1498</x:v>
      </x:c>
      <x:c r="BU1499" s="15" t="str">
        <x:v>8</x:v>
      </x:c>
      <x:c r="BV1499" s="14" t="str">
        <x:v>소매</x:v>
      </x:c>
      <x:c r="BW1499" s="14" t="str">
        <x:v>코드북_비검증분류</x:v>
      </x:c>
      <x:c r="BX1499" s="14" t="str">
        <x:v>판단불가_KOSIS 미제공</x:v>
      </x:c>
      <x:c r="BY1499" s="15" t="str">
        <x:v>N/A</x:v>
      </x:c>
      <x:c r="BZ1499" s="14" t="str">
        <x:v>판단불가</x:v>
      </x:c>
      <x:c r="CA1499" s="14" t="str">
        <x:v>KOSIS 미제공</x:v>
      </x:c>
      <x:c r="CB1499" s="14" t="str">
        <x:v>민간 설문·정책·시장가격 지표</x:v>
      </x:c>
      <x:c r="CC1499" s="15" t="str"/>
      <x:c r="CD1499" s="15" t="str"/>
      <x:c r="CE1499" s="15" t="str"/>
      <x:c r="CF1499" s="15" t="str"/>
      <x:c r="CG1499" s="15" t="str"/>
      <x:c r="CH1499" s="15" t="str"/>
      <x:c r="CI1499" s="15" t="str"/>
      <x:c r="CJ1499" s="15" t="str"/>
      <x:c r="CK1499" s="15" t="str"/>
      <x:c r="CL1499" s="14" t="str"/>
      <x:c r="CM1499" s="15" t="str"/>
      <x:c r="CN1499" s="15" t="str"/>
      <x:c r="CO1499" s="15" t="str"/>
      <x:c r="CP1499" s="15" t="str"/>
      <x:c r="CQ1499" s="14" t="str"/>
      <x:c r="CR1499" s="16" t="str"/>
    </x:row>
    <x:row r="1500" ht="30" customHeight="1">
      <x:c r="A1500" s="13" t="str">
        <x:v>C19772</x:v>
      </x:c>
      <x:c r="B1500" s="15" t="str">
        <x:v>2609</x:v>
      </x:c>
      <x:c r="C1500" s="14" t="str">
        <x:v>밥상 물가 비상… 쌀 소매가 27만원 돌파, 전년比 30% 증가</x:v>
      </x:c>
      <x:c r="D1500" s="15" t="str">
        <x:v>2025-10-04</x:v>
      </x:c>
      <x:c r="E1500" s="15" t="str">
        <x:v>https://biz.chosun.com/distribution/food/2025/10/04/HZHJBLXLJJBYDEGLBFTUK7VMCM/</x:v>
      </x:c>
      <x:c r="F1500" s="14" t="str">
        <x:v>쌀값은 지난해(5만2980원)보다 29.2% 상승했으며 평년(5만4747원)보다는 25% 올랐다.</x:v>
      </x:c>
      <x:c r="G1500" s="15" t="str">
        <x:v>비율·증감률</x:v>
      </x:c>
      <x:c r="H1500" s="15" t="str">
        <x:v>비율·증감률; 금액</x:v>
      </x:c>
      <x:c r="I1500" s="15" t="str">
        <x:v>True</x:v>
      </x:c>
      <x:c r="J1500" s="15" t="str"/>
      <x:c r="K1500" s="15" t="str">
        <x:v>지난달 22일 가격은 6만3991원에서 열흘 만에 4000원 넘게 뛰었다.</x:v>
      </x:c>
      <x:c r="L1500" s="15" t="str">
        <x:v>농림축산식품부가 지난해 수확기 가격 하락을 막기 위해 26만t(톤)을 시장격리로 매입한 영향으로 최근 몇 달 사이 산지 유통업체의 재고가 부족해지면서 쌀값이 뜀박질하고 있다.</x:v>
      </x:c>
      <x:c r="M1500" s="15" t="str">
        <x:v>[2980, 29.2, 4747, 25]</x:v>
      </x:c>
      <x:c r="N1500" s="15" t="str">
        <x:v>['원', '%', '원', '%']</x:v>
      </x:c>
      <x:c r="O1500" s="15" t="str">
        <x:v>[]</x:v>
      </x:c>
      <x:c r="P1500" s="15" t="str">
        <x:v>[]</x:v>
      </x:c>
      <x:c r="Q1500" s="15" t="str">
        <x:v>월별 소비자물가 등락률(tblId=DT_1J22042); 소비자물가지수(2020=100)(tblId=DT_1J22003); 품목별 소비자물가지수(품목성질별: 2020=100)(tblId=DT_1J22112)</x:v>
      </x:c>
      <x:c r="R1500" s="15" t="str">
        <x:v>orgId=101, tblId=DT_1J22042 | obj_l1/itm_id 메타 API로 확인 필요</x:v>
      </x:c>
      <x:c r="S1500" s="15" t="str">
        <x:v>원자료 직접 조회 후 필요 시 증감률 계산</x:v>
      </x:c>
      <x:c r="T1500" s="15" t="str">
        <x:v>검토 필요</x:v>
      </x:c>
      <x:c r="U1500" s="15" t="str">
        <x:v>101</x:v>
      </x:c>
      <x:c r="V1500" s="15" t="str">
        <x:v>DT_1J22042</x:v>
      </x:c>
      <x:c r="W1500" s="15" t="str">
        <x:v>0</x:v>
      </x:c>
      <x:c r="X1500" s="15" t="str">
        <x:v>T03</x:v>
      </x:c>
      <x:c r="Y1500" s="15" t="str">
        <x:v>Y</x:v>
      </x:c>
      <x:c r="Z1500" s="14" t="str">
        <x:v>소비자물가 등락률 후보 선택. 지역/품목/월별 코드 확인 필요 | obj_l1/itm_id 자동 후보 입력</x:v>
      </x:c>
      <x:c r="AA1500" s="15" t="str">
        <x:v>1.9</x:v>
      </x:c>
      <x:c r="AB1500" s="15" t="str">
        <x:v>202412</x:v>
      </x:c>
      <x:c r="AC1500" s="15" t="str">
        <x:v>1.5</x:v>
      </x:c>
      <x:c r="AD1500" s="15" t="str">
        <x:v>202411</x:v>
      </x:c>
      <x:c r="AE1500" s="15" t="str">
        <x:v>26.66666666666666</x:v>
      </x:c>
      <x:c r="AF1500" s="15" t="str">
        <x:v>0.3999999999999999</x:v>
      </x:c>
      <x:c r="AG1500" s="14" t="str"/>
      <x:c r="AH1500" s="15" t="str">
        <x:v>CHANGE_RATE</x:v>
      </x:c>
      <x:c r="AI1500" s="15" t="str">
        <x:v>25.0</x:v>
      </x:c>
      <x:c r="AJ1500" s="15" t="str">
        <x:v>26.66666666666666</x:v>
      </x:c>
      <x:c r="AK1500" s="15" t="str">
        <x:v>actual_change_pct 컬럼 사용(전기대비 계산값)</x:v>
      </x:c>
      <x:c r="AL1500" s="14" t="str">
        <x:v>불일치</x:v>
      </x:c>
      <x:c r="AM1500" s="15" t="str">
        <x:v>1.6666666666666607</x:v>
      </x:c>
      <x:c r="AN1500" s="14" t="str">
        <x:v>claim=25.0, actual=26.66666666666666, 오차=1.667 (허용=0.3)</x:v>
      </x:c>
      <x:c r="AO1500" s="15" t="str">
        <x:v>CHANGE_RATE</x:v>
      </x:c>
      <x:c r="AP1500" s="15" t="str">
        <x:v>25.0</x:v>
      </x:c>
      <x:c r="AQ1500" s="14" t="str">
        <x:v>% 숫자 선택</x:v>
      </x:c>
      <x:c r="AR1500" s="15" t="str">
        <x:v>26.66666666666666</x:v>
      </x:c>
      <x:c r="AS1500" s="14" t="str">
        <x:v>actual_change_pct 사용</x:v>
      </x:c>
      <x:c r="AT1500" s="14" t="str">
        <x:v>불일치</x:v>
      </x:c>
      <x:c r="AU1500" s="15" t="str">
        <x:v>1.6666666666666607</x:v>
      </x:c>
      <x:c r="AV1500" s="14" t="str">
        <x:v>claim=25.0, adjusted_actual=26.66666666666666, 오차=1.667, 허용=0.3</x:v>
      </x:c>
      <x:c r="AW1500" s="14" t="str">
        <x:v>재검토필요_증감률불일치</x:v>
      </x:c>
      <x:c r="AX1500" s="15" t="str">
        <x:v>N</x:v>
      </x:c>
      <x:c r="AY1500" s="15" t="str">
        <x:v>N</x:v>
      </x:c>
      <x:c r="AZ1500" s="14" t="str">
        <x:v>N</x:v>
      </x:c>
      <x:c r="BA1500" s="15" t="str"/>
      <x:c r="BB1500" s="15" t="str"/>
      <x:c r="BC1500" s="14" t="str"/>
      <x:c r="BD1500" s="14" t="str"/>
      <x:c r="BE1500" s="14" t="str">
        <x:v>기존 재검토/판단불가 상태 유지</x:v>
      </x:c>
      <x:c r="BF1500" s="14" t="str">
        <x:v>재검토필요_증감률불일치</x:v>
      </x:c>
      <x:c r="BG1500" s="14" t="str"/>
      <x:c r="BH1500" s="14" t="str"/>
      <x:c r="BI1500" s="14" t="str"/>
      <x:c r="BJ1500" s="14" t="str"/>
      <x:c r="BK1500" s="15" t="str"/>
      <x:c r="BL1500" s="15" t="str"/>
      <x:c r="BM1500" s="14" t="str"/>
      <x:c r="BN1500" s="14" t="str"/>
      <x:c r="BO1500" s="14" t="str"/>
      <x:c r="BP1500" s="14" t="str"/>
      <x:c r="BQ1500" s="15" t="str"/>
      <x:c r="BR1500" s="15" t="str"/>
      <x:c r="BS1500" s="15" t="str"/>
      <x:c r="BT1500" s="15" t="str">
        <x:v>1499</x:v>
      </x:c>
      <x:c r="BU1500" s="15" t="str">
        <x:v>8</x:v>
      </x:c>
      <x:c r="BV1500" s="14" t="str">
        <x:v>물가</x:v>
      </x:c>
      <x:c r="BW1500" s="14" t="str">
        <x:v>수동검토유지</x:v>
      </x:c>
      <x:c r="BX1500" s="14" t="str">
        <x:v>재검토필요_증감률불일치</x:v>
      </x:c>
      <x:c r="BY1500" s="15" t="str">
        <x:v>N/A</x:v>
      </x:c>
      <x:c r="BZ1500" s="14" t="str"/>
      <x:c r="CA1500" s="14" t="str"/>
      <x:c r="CB1500" s="14" t="str"/>
      <x:c r="CC1500" s="15" t="str"/>
      <x:c r="CD1500" s="15" t="str"/>
      <x:c r="CE1500" s="15" t="str"/>
      <x:c r="CF1500" s="15" t="str"/>
      <x:c r="CG1500" s="15" t="str"/>
      <x:c r="CH1500" s="15" t="str"/>
      <x:c r="CI1500" s="15" t="str"/>
      <x:c r="CJ1500" s="15" t="str"/>
      <x:c r="CK1500" s="15" t="str"/>
      <x:c r="CL1500" s="14" t="str"/>
      <x:c r="CM1500" s="15" t="str"/>
      <x:c r="CN1500" s="15" t="str"/>
      <x:c r="CO1500" s="15" t="str"/>
      <x:c r="CP1500" s="15" t="str"/>
      <x:c r="CQ1500" s="14" t="str"/>
      <x:c r="CR1500" s="16" t="str"/>
    </x:row>
    <x:row r="1501" ht="30" customHeight="1">
      <x:c r="A1501" s="13" t="str">
        <x:v>C19773</x:v>
      </x:c>
      <x:c r="B1501" s="15" t="str">
        <x:v>2609</x:v>
      </x:c>
      <x:c r="C1501" s="14" t="str">
        <x:v>밥상 물가 비상… 쌀 소매가 27만원 돌파, 전년比 30% 증가</x:v>
      </x:c>
      <x:c r="D1501" s="15" t="str">
        <x:v>2025-10-04</x:v>
      </x:c>
      <x:c r="E1501" s="15" t="str">
        <x:v>https://biz.chosun.com/distribution/food/2025/10/04/HZHJBLXLJJBYDEGLBFTUK7VMCM/</x:v>
      </x:c>
      <x:c r="F1501" s="14" t="str">
        <x:v>국가데이터처가 지난 2일 발표한 '9월 소비자물가 동향'에 따르면 쌀 소비자물가는 지난해 같은 달보다 15.9% 올랐다.</x:v>
      </x:c>
      <x:c r="G1501" s="15" t="str">
        <x:v>물가지표</x:v>
      </x:c>
      <x:c r="H1501" s="15" t="str">
        <x:v>물가지표; 비율·증감률; 날짜·시간</x:v>
      </x:c>
      <x:c r="I1501" s="15" t="str">
        <x:v>True</x:v>
      </x:c>
      <x:c r="J1501" s="15" t="str"/>
      <x:c r="K1501" s="15" t="str">
        <x:v>농림축산식품부가 지난해 수확기 가격 하락을 막기 위해 26만t(톤)을 시장격리로 매입한 영향으로 최근 몇 달 사이 산지 유통업체의 재고가 부족해지면서 쌀값이 뜀박질하고 있다.</x:v>
      </x:c>
      <x:c r="L1501" s="15" t="str">
        <x:v>농식품부는 정부 양곡 5만5000t(톤)을 대여 방식으로 산지 유통업체에 공급했으며, 지난 25일 기준 산지 쌀값은 80㎏당 22만6816원으로 열흘 전보다 0.7% 올라 상승 폭이 둔화하는 추세라고 설명했다.</x:v>
      </x:c>
      <x:c r="M1501" s="15" t="str">
        <x:v>[2, 9, 15.9]</x:v>
      </x:c>
      <x:c r="N1501" s="15" t="str">
        <x:v>['일', '월', '%']</x:v>
      </x:c>
      <x:c r="O1501" s="15" t="str">
        <x:v>[]</x:v>
      </x:c>
      <x:c r="P1501" s="15" t="str">
        <x:v>[]</x:v>
      </x:c>
      <x:c r="Q1501" s="15" t="str">
        <x:v>월별 소비자물가 등락률(tblId=DT_1J22042); 소비자물가지수(2020=100)(tblId=DT_1J22003); 품목별 소비자물가지수(품목성질별: 2020=100)(tblId=DT_1J22112)</x:v>
      </x:c>
      <x:c r="R1501" s="15" t="str">
        <x:v>orgId=101, tblId=DT_1J22042 | obj_l1/itm_id 메타 API로 확인 필요</x:v>
      </x:c>
      <x:c r="S1501" s="15" t="str">
        <x:v>원자료 직접 조회 후 필요 시 증감률 계산</x:v>
      </x:c>
      <x:c r="T1501" s="15" t="str">
        <x:v>검토 필요</x:v>
      </x:c>
      <x:c r="U1501" s="15" t="str">
        <x:v>101</x:v>
      </x:c>
      <x:c r="V1501" s="15" t="str">
        <x:v>DT_1J22042</x:v>
      </x:c>
      <x:c r="W1501" s="15" t="str">
        <x:v>0</x:v>
      </x:c>
      <x:c r="X1501" s="15" t="str">
        <x:v>T03</x:v>
      </x:c>
      <x:c r="Y1501" s="15" t="str">
        <x:v>M</x:v>
      </x:c>
      <x:c r="Z1501" s="14" t="str">
        <x:v>소비자물가 등락률 후보 선택. 지역/품목/월별 코드 확인 필요 | obj_l1/itm_id 자동 후보 입력</x:v>
      </x:c>
      <x:c r="AA1501" s="15" t="str">
        <x:v>1.6</x:v>
      </x:c>
      <x:c r="AB1501" s="15" t="str">
        <x:v>202409</x:v>
      </x:c>
      <x:c r="AC1501" s="15" t="str">
        <x:v>2</x:v>
      </x:c>
      <x:c r="AD1501" s="15" t="str">
        <x:v>202408</x:v>
      </x:c>
      <x:c r="AE1501" s="15" t="str">
        <x:v>-19.999999999999996</x:v>
      </x:c>
      <x:c r="AF1501" s="15" t="str">
        <x:v>-0.3999999999999999</x:v>
      </x:c>
      <x:c r="AG1501" s="14" t="str"/>
      <x:c r="AH1501" s="15" t="str">
        <x:v>CHANGE_RATE</x:v>
      </x:c>
      <x:c r="AI1501" s="15" t="str">
        <x:v>15.9</x:v>
      </x:c>
      <x:c r="AJ1501" s="15" t="str">
        <x:v>-19.999999999999996</x:v>
      </x:c>
      <x:c r="AK1501" s="15" t="str">
        <x:v>actual_change_pct 컬럼 사용(전기대비 계산값)</x:v>
      </x:c>
      <x:c r="AL1501" s="14" t="str">
        <x:v>불일치</x:v>
      </x:c>
      <x:c r="AM1501" s="15" t="str">
        <x:v>35.9</x:v>
      </x:c>
      <x:c r="AN1501" s="14" t="str">
        <x:v>claim=15.9, actual=-19.999999999999996, 오차=35.900 (허용=0.3)</x:v>
      </x:c>
      <x:c r="AO1501" s="15" t="str">
        <x:v>CHANGE_RATE</x:v>
      </x:c>
      <x:c r="AP1501" s="15" t="str">
        <x:v>15.9</x:v>
      </x:c>
      <x:c r="AQ1501" s="14" t="str">
        <x:v>% 숫자 선택</x:v>
      </x:c>
      <x:c r="AR1501" s="15" t="str">
        <x:v>-19.999999999999996</x:v>
      </x:c>
      <x:c r="AS1501" s="14" t="str">
        <x:v>actual_change_pct 사용</x:v>
      </x:c>
      <x:c r="AT1501" s="14" t="str">
        <x:v>불일치</x:v>
      </x:c>
      <x:c r="AU1501" s="15" t="str">
        <x:v>35.9</x:v>
      </x:c>
      <x:c r="AV1501" s="14" t="str">
        <x:v>claim=15.9, adjusted_actual=-19.999999999999996, 오차=35.900, 허용=0.3</x:v>
      </x:c>
      <x:c r="AW1501" s="14" t="str">
        <x:v>재검토필요_증감률불일치</x:v>
      </x:c>
      <x:c r="AX1501" s="15" t="str">
        <x:v>N</x:v>
      </x:c>
      <x:c r="AY1501" s="15" t="str">
        <x:v>N</x:v>
      </x:c>
      <x:c r="AZ1501" s="14" t="str">
        <x:v>N</x:v>
      </x:c>
      <x:c r="BA1501" s="15" t="str"/>
      <x:c r="BB1501" s="15" t="str"/>
      <x:c r="BC1501" s="14" t="str"/>
      <x:c r="BD1501" s="14" t="str"/>
      <x:c r="BE1501" s="14" t="str">
        <x:v>기존 재검토/판단불가 상태 유지</x:v>
      </x:c>
      <x:c r="BF1501" s="14" t="str">
        <x:v>재검토필요_증감률불일치</x:v>
      </x:c>
      <x:c r="BG1501" s="14" t="str"/>
      <x:c r="BH1501" s="14" t="str"/>
      <x:c r="BI1501" s="14" t="str"/>
      <x:c r="BJ1501" s="14" t="str"/>
      <x:c r="BK1501" s="15" t="str"/>
      <x:c r="BL1501" s="15" t="str"/>
      <x:c r="BM1501" s="14" t="str"/>
      <x:c r="BN1501" s="14" t="str"/>
      <x:c r="BO1501" s="14" t="str"/>
      <x:c r="BP1501" s="14" t="str"/>
      <x:c r="BQ1501" s="15" t="str"/>
      <x:c r="BR1501" s="15" t="str"/>
      <x:c r="BS1501" s="15" t="str"/>
      <x:c r="BT1501" s="15" t="str">
        <x:v>1500</x:v>
      </x:c>
      <x:c r="BU1501" s="15" t="str">
        <x:v>8</x:v>
      </x:c>
      <x:c r="BV1501" s="14" t="str">
        <x:v>물가</x:v>
      </x:c>
      <x:c r="BW1501" s="14" t="str">
        <x:v>수동검토유지</x:v>
      </x:c>
      <x:c r="BX1501" s="14" t="str">
        <x:v>재검토필요_증감률불일치</x:v>
      </x:c>
      <x:c r="BY1501" s="15" t="str">
        <x:v>N/A</x:v>
      </x:c>
      <x:c r="BZ1501" s="14" t="str"/>
      <x:c r="CA1501" s="14" t="str"/>
      <x:c r="CB1501" s="14" t="str"/>
      <x:c r="CC1501" s="15" t="str"/>
      <x:c r="CD1501" s="15" t="str"/>
      <x:c r="CE1501" s="15" t="str"/>
      <x:c r="CF1501" s="15" t="str"/>
      <x:c r="CG1501" s="15" t="str"/>
      <x:c r="CH1501" s="15" t="str"/>
      <x:c r="CI1501" s="15" t="str"/>
      <x:c r="CJ1501" s="15" t="str"/>
      <x:c r="CK1501" s="15" t="str"/>
      <x:c r="CL1501" s="14" t="str"/>
      <x:c r="CM1501" s="15" t="str"/>
      <x:c r="CN1501" s="15" t="str"/>
      <x:c r="CO1501" s="15" t="str"/>
      <x:c r="CP1501" s="15" t="str"/>
      <x:c r="CQ1501" s="14" t="str"/>
      <x:c r="CR1501" s="16" t="str"/>
    </x:row>
    <x:row r="1502" ht="30" customHeight="1">
      <x:c r="A1502" s="13" t="str">
        <x:v>C19774</x:v>
      </x:c>
      <x:c r="B1502" s="15" t="str">
        <x:v>2609</x:v>
      </x:c>
      <x:c r="C1502" s="14" t="str">
        <x:v>밥상 물가 비상… 쌀 소매가 27만원 돌파, 전년比 30% 증가</x:v>
      </x:c>
      <x:c r="D1502" s="15" t="str">
        <x:v>2025-10-04</x:v>
      </x:c>
      <x:c r="E1502" s="15" t="str">
        <x:v>https://biz.chosun.com/distribution/food/2025/10/04/HZHJBLXLJJBYDEGLBFTUK7VMCM/</x:v>
      </x:c>
      <x:c r="F1502" s="14" t="str">
        <x:v>농식품부는 정부 양곡 5만5000t(톤)을 대여 방식으로 산지 유통업체에 공급했으며, 지난 25일 기준 산지 쌀값은 80㎏당 22만6816원으로 열흘 전보다 0.7% 올라 상승 폭이 둔화하는 추세라고 설명했다.</x:v>
      </x:c>
      <x:c r="G1502" s="15" t="str">
        <x:v>비율·증감률</x:v>
      </x:c>
      <x:c r="H1502" s="15" t="str">
        <x:v>비율·증감률; 금액; 날짜·시간</x:v>
      </x:c>
      <x:c r="I1502" s="15" t="str">
        <x:v>True</x:v>
      </x:c>
      <x:c r="J1502" s="15" t="str"/>
      <x:c r="K1502" s="15" t="str">
        <x:v>국가데이터처가 지난 2일 발표한 '9월 소비자물가 동향'에 따르면 쌀 소비자물가는 지난해 같은 달보다 15.9% 올랐다.</x:v>
      </x:c>
      <x:c r="L1502" s="15" t="str">
        <x:v>농식품부는 햅쌀이 본격 수확되는 이달 중순 이후 산지 쌀값이 안정되고 소비자 쌀값도 연착륙할 수 있다고 예상했다.</x:v>
      </x:c>
      <x:c r="M1502" s="15" t="str">
        <x:v>[25, 6816, 0.7]</x:v>
      </x:c>
      <x:c r="N1502" s="15" t="str">
        <x:v>['일', '원', '%']</x:v>
      </x:c>
      <x:c r="O1502" s="15" t="str">
        <x:v>[]</x:v>
      </x:c>
      <x:c r="P1502" s="15" t="str">
        <x:v>[]</x:v>
      </x:c>
      <x:c r="Q1502" s="15" t="str">
        <x:v>소비자물가지수(2020=100)(tblId=DT_1J22003); 월별 소비자물가 등락률(tblId=DT_1J22042); 품목별 소비자물가지수(품목성질별: 2020=100)(tblId=DT_1J22112)</x:v>
      </x:c>
      <x:c r="R1502" s="15" t="str">
        <x:v>orgId=101, tblId=DT_1J22003 | obj_l1/itm_id 메타 API로 확인 필요</x:v>
      </x:c>
      <x:c r="S1502" s="15" t="str">
        <x:v>원자료 직접 조회 후 필요 시 증감률 계산</x:v>
      </x:c>
      <x:c r="T1502" s="15" t="str">
        <x:v>검토 필요</x:v>
      </x:c>
      <x:c r="U1502" s="15" t="str">
        <x:v>101</x:v>
      </x:c>
      <x:c r="V1502" s="15" t="str">
        <x:v>DT_1J22003</x:v>
      </x:c>
      <x:c r="W1502" s="15" t="str">
        <x:v>T10</x:v>
      </x:c>
      <x:c r="X1502" s="15" t="str">
        <x:v>T</x:v>
      </x:c>
      <x:c r="Y1502" s="15" t="str">
        <x:v>Y</x:v>
      </x:c>
      <x:c r="Z1502" s="14" t="str">
        <x:v>소비자물가지수 후보 선택. 지역/품목 코드 확인 필요 | obj_l1/itm_id 자동 후보 입력</x:v>
      </x:c>
      <x:c r="AA1502" s="15" t="str">
        <x:v>116.61</x:v>
      </x:c>
      <x:c r="AB1502" s="15" t="str">
        <x:v>2025</x:v>
      </x:c>
      <x:c r="AC1502" s="15" t="str">
        <x:v>114.18</x:v>
      </x:c>
      <x:c r="AD1502" s="15" t="str">
        <x:v>2024</x:v>
      </x:c>
      <x:c r="AE1502" s="15" t="str">
        <x:v>2.128218602207035</x:v>
      </x:c>
      <x:c r="AF1502" s="15" t="str">
        <x:v>2.4299999999999926</x:v>
      </x:c>
      <x:c r="AG1502" s="14" t="str"/>
      <x:c r="AH1502" s="15" t="str">
        <x:v>CHANGE_RATE</x:v>
      </x:c>
      <x:c r="AI1502" s="15" t="str">
        <x:v>0.7</x:v>
      </x:c>
      <x:c r="AJ1502" s="15" t="str">
        <x:v>2.128218602207035</x:v>
      </x:c>
      <x:c r="AK1502" s="15" t="str">
        <x:v>actual_change_pct 컬럼 사용(전기대비 계산값)</x:v>
      </x:c>
      <x:c r="AL1502" s="14" t="str">
        <x:v>불일치</x:v>
      </x:c>
      <x:c r="AM1502" s="15" t="str">
        <x:v>1.428218602207035</x:v>
      </x:c>
      <x:c r="AN1502" s="14" t="str">
        <x:v>claim=0.7, actual=2.128218602207035, 오차=1.428 (허용=0.3)</x:v>
      </x:c>
      <x:c r="AO1502" s="15" t="str">
        <x:v>CHANGE_RATE</x:v>
      </x:c>
      <x:c r="AP1502" s="15" t="str">
        <x:v>0.7</x:v>
      </x:c>
      <x:c r="AQ1502" s="14" t="str">
        <x:v>% 숫자 선택</x:v>
      </x:c>
      <x:c r="AR1502" s="15" t="str">
        <x:v>2.128218602207035</x:v>
      </x:c>
      <x:c r="AS1502" s="14" t="str">
        <x:v>actual_change_pct 사용</x:v>
      </x:c>
      <x:c r="AT1502" s="14" t="str">
        <x:v>불일치</x:v>
      </x:c>
      <x:c r="AU1502" s="15" t="str">
        <x:v>1.428218602207035</x:v>
      </x:c>
      <x:c r="AV1502" s="14" t="str">
        <x:v>claim=0.7, adjusted_actual=2.128218602207035, 오차=1.428, 허용=0.3</x:v>
      </x:c>
      <x:c r="AW1502" s="14" t="str">
        <x:v>재검토필요_증감률불일치</x:v>
      </x:c>
      <x:c r="AX1502" s="15" t="str">
        <x:v>N</x:v>
      </x:c>
      <x:c r="AY1502" s="15" t="str">
        <x:v>N</x:v>
      </x:c>
      <x:c r="AZ1502" s="14" t="str">
        <x:v>N</x:v>
      </x:c>
      <x:c r="BA1502" s="15" t="str"/>
      <x:c r="BB1502" s="15" t="str"/>
      <x:c r="BC1502" s="14" t="str"/>
      <x:c r="BD1502" s="14" t="str"/>
      <x:c r="BE1502" s="14" t="str">
        <x:v>기존 재검토/판단불가 상태 유지</x:v>
      </x:c>
      <x:c r="BF1502" s="14" t="str">
        <x:v>재검토필요_증감률불일치</x:v>
      </x:c>
      <x:c r="BG1502" s="14" t="str"/>
      <x:c r="BH1502" s="14" t="str"/>
      <x:c r="BI1502" s="14" t="str"/>
      <x:c r="BJ1502" s="14" t="str"/>
      <x:c r="BK1502" s="15" t="str"/>
      <x:c r="BL1502" s="15" t="str"/>
      <x:c r="BM1502" s="14" t="str"/>
      <x:c r="BN1502" s="14" t="str"/>
      <x:c r="BO1502" s="14" t="str"/>
      <x:c r="BP1502" s="14" t="str"/>
      <x:c r="BQ1502" s="15" t="str"/>
      <x:c r="BR1502" s="15" t="str"/>
      <x:c r="BS1502" s="15" t="str"/>
      <x:c r="BT1502" s="15" t="str">
        <x:v>1501</x:v>
      </x:c>
      <x:c r="BU1502" s="15" t="str">
        <x:v>8</x:v>
      </x:c>
      <x:c r="BV1502" s="14" t="str">
        <x:v>물가</x:v>
      </x:c>
      <x:c r="BW1502" s="14" t="str">
        <x:v>수동검토유지</x:v>
      </x:c>
      <x:c r="BX1502" s="14" t="str">
        <x:v>재검토필요_증감률불일치</x:v>
      </x:c>
      <x:c r="BY1502" s="15" t="str">
        <x:v>N/A</x:v>
      </x:c>
      <x:c r="BZ1502" s="14" t="str"/>
      <x:c r="CA1502" s="14" t="str"/>
      <x:c r="CB1502" s="14" t="str"/>
      <x:c r="CC1502" s="15" t="str"/>
      <x:c r="CD1502" s="15" t="str"/>
      <x:c r="CE1502" s="15" t="str"/>
      <x:c r="CF1502" s="15" t="str"/>
      <x:c r="CG1502" s="15" t="str"/>
      <x:c r="CH1502" s="15" t="str"/>
      <x:c r="CI1502" s="15" t="str"/>
      <x:c r="CJ1502" s="15" t="str"/>
      <x:c r="CK1502" s="15" t="str"/>
      <x:c r="CL1502" s="14" t="str"/>
      <x:c r="CM1502" s="15" t="str"/>
      <x:c r="CN1502" s="15" t="str"/>
      <x:c r="CO1502" s="15" t="str"/>
      <x:c r="CP1502" s="15" t="str"/>
      <x:c r="CQ1502" s="14" t="str"/>
      <x:c r="CR1502" s="16" t="str"/>
    </x:row>
    <x:row r="1503" ht="30" customHeight="1">
      <x:c r="A1503" s="13" t="str">
        <x:v>C19800</x:v>
      </x:c>
      <x:c r="B1503" s="15" t="str">
        <x:v>2614</x:v>
      </x:c>
      <x:c r="C1503" s="14" t="str">
        <x:v>5년간 먹거리 물가 20% 이상 상승… 과일·빵 상승률 40% 수준</x:v>
      </x:c>
      <x:c r="D1503" s="15" t="str">
        <x:v>2025-10-08</x:v>
      </x:c>
      <x:c r="E1503" s="15" t="str">
        <x:v>https://biz.chosun.com/distribution/food/2025/10/08/RXZHN5KKIVDYDBTMMCPVRSVQUE/</x:v>
      </x:c>
      <x:c r="F1503" s="14" t="str">
        <x:v>5년간 먹거리 물가가 20% 넘게 상승한 것으로 분석됐다.</x:v>
      </x:c>
      <x:c r="G1503" s="15" t="str">
        <x:v>위치·거리정보</x:v>
      </x:c>
      <x:c r="H1503" s="15" t="str">
        <x:v>위치·거리정보; 비율·증감률; 날짜·시간</x:v>
      </x:c>
      <x:c r="I1503" s="15" t="str">
        <x:v>True</x:v>
      </x:c>
      <x:c r="J1503" s="15" t="str"/>
      <x:c r="K1503" s="15" t="str"/>
      <x:c r="L1503" s="15" t="str">
        <x:v>8일 국가데이터처에 따르면 지난달 '식료품 및 비주류 음료' 물가지수는 2020년 9월에 비해 22.9% 올랐다.</x:v>
      </x:c>
      <x:c r="M1503" s="15" t="str">
        <x:v>[5, 20]</x:v>
      </x:c>
      <x:c r="N1503" s="15" t="str">
        <x:v>['년', '%']</x:v>
      </x:c>
      <x:c r="O1503" s="15" t="str">
        <x:v>[]</x:v>
      </x:c>
      <x:c r="P1503" s="15" t="str">
        <x:v>[]</x:v>
      </x:c>
      <x:c r="Q1503" s="15" t="str">
        <x:v>월별 소비자물가 등락률(tblId=DT_1J22042); 소비자물가지수(2020=100)(tblId=DT_1J22003); 품목별 소비자물가지수(품목성질별: 2020=100)(tblId=DT_1J22112)</x:v>
      </x:c>
      <x:c r="R1503" s="15" t="str">
        <x:v>orgId=101, tblId=DT_1J22042 | obj_l1/itm_id 메타 API로 확인 필요</x:v>
      </x:c>
      <x:c r="S1503" s="15" t="str">
        <x:v>원자료 직접 조회 후 필요 시 증감률 계산</x:v>
      </x:c>
      <x:c r="T1503" s="15" t="str">
        <x:v>검토 필요</x:v>
      </x:c>
      <x:c r="U1503" s="15" t="str">
        <x:v>101</x:v>
      </x:c>
      <x:c r="V1503" s="15" t="str">
        <x:v>DT_1J22042</x:v>
      </x:c>
      <x:c r="W1503" s="15" t="str">
        <x:v>0</x:v>
      </x:c>
      <x:c r="X1503" s="15" t="str">
        <x:v>T03</x:v>
      </x:c>
      <x:c r="Y1503" s="15" t="str">
        <x:v>Y</x:v>
      </x:c>
      <x:c r="Z1503" s="14" t="str">
        <x:v>소비자물가 등락률 후보 선택. 지역/품목/월별 코드 확인 필요 | obj_l1/itm_id 자동 후보 입력</x:v>
      </x:c>
      <x:c r="AA1503" s="15" t="str">
        <x:v>3.2</x:v>
      </x:c>
      <x:c r="AB1503" s="15" t="str">
        <x:v>202606</x:v>
      </x:c>
      <x:c r="AC1503" s="15" t="str">
        <x:v>3.1</x:v>
      </x:c>
      <x:c r="AD1503" s="15" t="str">
        <x:v>202605</x:v>
      </x:c>
      <x:c r="AE1503" s="15" t="str">
        <x:v>3.2258064516129057</x:v>
      </x:c>
      <x:c r="AF1503" s="15" t="str">
        <x:v>0.10000000000000009</x:v>
      </x:c>
      <x:c r="AG1503" s="14" t="str"/>
      <x:c r="AH1503" s="15" t="str">
        <x:v>CHANGE_RATE</x:v>
      </x:c>
      <x:c r="AI1503" s="15" t="str">
        <x:v>20.0</x:v>
      </x:c>
      <x:c r="AJ1503" s="15" t="str">
        <x:v>3.2258064516129057</x:v>
      </x:c>
      <x:c r="AK1503" s="15" t="str">
        <x:v>actual_change_pct 컬럼 사용(전기대비 계산값)</x:v>
      </x:c>
      <x:c r="AL1503" s="14" t="str">
        <x:v>불일치</x:v>
      </x:c>
      <x:c r="AM1503" s="15" t="str">
        <x:v>16.774193548387096</x:v>
      </x:c>
      <x:c r="AN1503" s="14" t="str">
        <x:v>claim=20.0, actual=3.2258064516129057, 오차=16.774 (허용=0.3)</x:v>
      </x:c>
      <x:c r="AO1503" s="15" t="str">
        <x:v>CHANGE_RATE</x:v>
      </x:c>
      <x:c r="AP1503" s="15" t="str">
        <x:v>20.0</x:v>
      </x:c>
      <x:c r="AQ1503" s="14" t="str">
        <x:v>% 숫자 선택</x:v>
      </x:c>
      <x:c r="AR1503" s="15" t="str">
        <x:v>3.2258064516129057</x:v>
      </x:c>
      <x:c r="AS1503" s="14" t="str">
        <x:v>actual_change_pct 사용</x:v>
      </x:c>
      <x:c r="AT1503" s="14" t="str">
        <x:v>불일치</x:v>
      </x:c>
      <x:c r="AU1503" s="15" t="str">
        <x:v>16.774193548387096</x:v>
      </x:c>
      <x:c r="AV1503" s="14" t="str">
        <x:v>claim=20.0, adjusted_actual=3.2258064516129057, 오차=16.774, 허용=0.3</x:v>
      </x:c>
      <x:c r="AW1503" s="14" t="str">
        <x:v>재검토필요_증감률불일치</x:v>
      </x:c>
      <x:c r="AX1503" s="15" t="str">
        <x:v>N</x:v>
      </x:c>
      <x:c r="AY1503" s="15" t="str">
        <x:v>N</x:v>
      </x:c>
      <x:c r="AZ1503" s="14" t="str">
        <x:v>N</x:v>
      </x:c>
      <x:c r="BA1503" s="15" t="str"/>
      <x:c r="BB1503" s="15" t="str"/>
      <x:c r="BC1503" s="14" t="str"/>
      <x:c r="BD1503" s="14" t="str"/>
      <x:c r="BE1503" s="14" t="str">
        <x:v>기존 재검토/판단불가 상태 유지</x:v>
      </x:c>
      <x:c r="BF1503" s="14" t="str">
        <x:v>재검토필요_증감률불일치</x:v>
      </x:c>
      <x:c r="BG1503" s="14" t="str"/>
      <x:c r="BH1503" s="14" t="str"/>
      <x:c r="BI1503" s="14" t="str"/>
      <x:c r="BJ1503" s="14" t="str"/>
      <x:c r="BK1503" s="15" t="str"/>
      <x:c r="BL1503" s="15" t="str"/>
      <x:c r="BM1503" s="14" t="str"/>
      <x:c r="BN1503" s="14" t="str"/>
      <x:c r="BO1503" s="14" t="str"/>
      <x:c r="BP1503" s="14" t="str"/>
      <x:c r="BQ1503" s="15" t="str"/>
      <x:c r="BR1503" s="15" t="str"/>
      <x:c r="BS1503" s="15" t="str"/>
      <x:c r="BT1503" s="15" t="str">
        <x:v>1502</x:v>
      </x:c>
      <x:c r="BU1503" s="15" t="str">
        <x:v>8</x:v>
      </x:c>
      <x:c r="BV1503" s="14" t="str">
        <x:v>물가</x:v>
      </x:c>
      <x:c r="BW1503" s="14" t="str">
        <x:v>수동검토유지</x:v>
      </x:c>
      <x:c r="BX1503" s="14" t="str">
        <x:v>재검토필요_증감률불일치</x:v>
      </x:c>
      <x:c r="BY1503" s="15" t="str">
        <x:v>N/A</x:v>
      </x:c>
      <x:c r="BZ1503" s="14" t="str"/>
      <x:c r="CA1503" s="14" t="str"/>
      <x:c r="CB1503" s="14" t="str"/>
      <x:c r="CC1503" s="15" t="str"/>
      <x:c r="CD1503" s="15" t="str"/>
      <x:c r="CE1503" s="15" t="str"/>
      <x:c r="CF1503" s="15" t="str"/>
      <x:c r="CG1503" s="15" t="str"/>
      <x:c r="CH1503" s="15" t="str"/>
      <x:c r="CI1503" s="15" t="str"/>
      <x:c r="CJ1503" s="15" t="str"/>
      <x:c r="CK1503" s="15" t="str"/>
      <x:c r="CL1503" s="14" t="str"/>
      <x:c r="CM1503" s="15" t="str"/>
      <x:c r="CN1503" s="15" t="str"/>
      <x:c r="CO1503" s="15" t="str"/>
      <x:c r="CP1503" s="15" t="str"/>
      <x:c r="CQ1503" s="14" t="str"/>
      <x:c r="CR1503" s="16" t="str"/>
    </x:row>
    <x:row r="1504" ht="30" customHeight="1">
      <x:c r="A1504" s="13" t="str">
        <x:v>C19801</x:v>
      </x:c>
      <x:c r="B1504" s="15" t="str">
        <x:v>2614</x:v>
      </x:c>
      <x:c r="C1504" s="14" t="str">
        <x:v>5년간 먹거리 물가 20% 이상 상승… 과일·빵 상승률 40% 수준</x:v>
      </x:c>
      <x:c r="D1504" s="15" t="str">
        <x:v>2025-10-08</x:v>
      </x:c>
      <x:c r="E1504" s="15" t="str">
        <x:v>https://biz.chosun.com/distribution/food/2025/10/08/RXZHN5KKIVDYDBTMMCPVRSVQUE/</x:v>
      </x:c>
      <x:c r="F1504" s="14" t="str">
        <x:v>8일 국가데이터처에 따르면 지난달 '식료품 및 비주류 음료' 물가지수는 2020년 9월에 비해 22.9% 올랐다.</x:v>
      </x:c>
      <x:c r="G1504" s="15" t="str">
        <x:v>물가지표</x:v>
      </x:c>
      <x:c r="H1504" s="15" t="str">
        <x:v>물가지표; 비율·증감률; 날짜·시간</x:v>
      </x:c>
      <x:c r="I1504" s="15" t="str">
        <x:v>True</x:v>
      </x:c>
      <x:c r="J1504" s="15" t="str"/>
      <x:c r="K1504" s="15" t="str">
        <x:v>5년간 먹거리 물가가 20% 넘게 상승한 것으로 분석됐다.</x:v>
      </x:c>
      <x:c r="L1504" s="15" t="str">
        <x:v>같은 기간 전체 소비자 물가지수 상승률(16.2%)보다 7%포인트 가까이 높은 수치다.</x:v>
      </x:c>
      <x:c r="M1504" s="15" t="str">
        <x:v>[8, 2020, 9, 22.9]</x:v>
      </x:c>
      <x:c r="N1504" s="15" t="str">
        <x:v>['일', '년', '월', '%']</x:v>
      </x:c>
      <x:c r="O1504" s="15" t="str">
        <x:v>['2020']</x:v>
      </x:c>
      <x:c r="P1504" s="15" t="str">
        <x:v>[]</x:v>
      </x:c>
      <x:c r="Q1504" s="15" t="str">
        <x:v>월별 소비자물가 등락률(tblId=DT_1J22042); 소비자물가지수(2020=100)(tblId=DT_1J22003); 품목별 소비자물가지수(품목성질별: 2020=100)(tblId=DT_1J22112)</x:v>
      </x:c>
      <x:c r="R1504" s="15" t="str">
        <x:v>orgId=101, tblId=DT_1J22042 | obj_l1/itm_id 메타 API로 확인 필요</x:v>
      </x:c>
      <x:c r="S1504" s="15" t="str">
        <x:v>원자료 직접 조회 후 필요 시 증감률 계산</x:v>
      </x:c>
      <x:c r="T1504" s="15" t="str">
        <x:v>검토 필요</x:v>
      </x:c>
      <x:c r="U1504" s="15" t="str">
        <x:v>101</x:v>
      </x:c>
      <x:c r="V1504" s="15" t="str">
        <x:v>DT_1J22042</x:v>
      </x:c>
      <x:c r="W1504" s="15" t="str">
        <x:v>0</x:v>
      </x:c>
      <x:c r="X1504" s="15" t="str">
        <x:v>T03</x:v>
      </x:c>
      <x:c r="Y1504" s="15" t="str">
        <x:v>M</x:v>
      </x:c>
      <x:c r="Z1504" s="14" t="str">
        <x:v>소비자물가 등락률 후보 선택. 지역/품목/월별 코드 확인 필요 | obj_l1/itm_id 자동 후보 입력</x:v>
      </x:c>
      <x:c r="AA1504" s="15" t="str">
        <x:v>2.1</x:v>
      </x:c>
      <x:c r="AB1504" s="15" t="str">
        <x:v>202509</x:v>
      </x:c>
      <x:c r="AC1504" s="15" t="str">
        <x:v>1.7</x:v>
      </x:c>
      <x:c r="AD1504" s="15" t="str">
        <x:v>202508</x:v>
      </x:c>
      <x:c r="AE1504" s="15" t="str">
        <x:v>23.52941176470589</x:v>
      </x:c>
      <x:c r="AF1504" s="15" t="str">
        <x:v>0.40000000000000013</x:v>
      </x:c>
      <x:c r="AG1504" s="14" t="str"/>
      <x:c r="AH1504" s="15" t="str">
        <x:v>CHANGE_RATE</x:v>
      </x:c>
      <x:c r="AI1504" s="15" t="str">
        <x:v>22.9</x:v>
      </x:c>
      <x:c r="AJ1504" s="15" t="str">
        <x:v>23.52941176470589</x:v>
      </x:c>
      <x:c r="AK1504" s="15" t="str">
        <x:v>actual_change_pct 컬럼 사용(전기대비 계산값)</x:v>
      </x:c>
      <x:c r="AL1504" s="14" t="str">
        <x:v>불일치</x:v>
      </x:c>
      <x:c r="AM1504" s="15" t="str">
        <x:v>0.6294117647058926</x:v>
      </x:c>
      <x:c r="AN1504" s="14" t="str">
        <x:v>claim=22.9, actual=23.52941176470589, 오차=0.629 (허용=0.3)</x:v>
      </x:c>
      <x:c r="AO1504" s="15" t="str">
        <x:v>CHANGE_RATE</x:v>
      </x:c>
      <x:c r="AP1504" s="15" t="str">
        <x:v>22.9</x:v>
      </x:c>
      <x:c r="AQ1504" s="14" t="str">
        <x:v>% 숫자 선택</x:v>
      </x:c>
      <x:c r="AR1504" s="15" t="str">
        <x:v>23.52941176470589</x:v>
      </x:c>
      <x:c r="AS1504" s="14" t="str">
        <x:v>actual_change_pct 사용</x:v>
      </x:c>
      <x:c r="AT1504" s="14" t="str">
        <x:v>불일치</x:v>
      </x:c>
      <x:c r="AU1504" s="15" t="str">
        <x:v>0.6294117647058926</x:v>
      </x:c>
      <x:c r="AV1504" s="14" t="str">
        <x:v>claim=22.9, adjusted_actual=23.52941176470589, 오차=0.629, 허용=0.3</x:v>
      </x:c>
      <x:c r="AW1504" s="14" t="str">
        <x:v>재검토필요_증감률불일치</x:v>
      </x:c>
      <x:c r="AX1504" s="15" t="str">
        <x:v>N</x:v>
      </x:c>
      <x:c r="AY1504" s="15" t="str">
        <x:v>N</x:v>
      </x:c>
      <x:c r="AZ1504" s="14" t="str">
        <x:v>N</x:v>
      </x:c>
      <x:c r="BA1504" s="15" t="str"/>
      <x:c r="BB1504" s="15" t="str"/>
      <x:c r="BC1504" s="14" t="str"/>
      <x:c r="BD1504" s="14" t="str"/>
      <x:c r="BE1504" s="14" t="str">
        <x:v>기존 재검토/판단불가 상태 유지</x:v>
      </x:c>
      <x:c r="BF1504" s="14" t="str">
        <x:v>재검토필요_증감률불일치</x:v>
      </x:c>
      <x:c r="BG1504" s="14" t="str"/>
      <x:c r="BH1504" s="14" t="str"/>
      <x:c r="BI1504" s="14" t="str"/>
      <x:c r="BJ1504" s="14" t="str"/>
      <x:c r="BK1504" s="15" t="str"/>
      <x:c r="BL1504" s="15" t="str"/>
      <x:c r="BM1504" s="14" t="str"/>
      <x:c r="BN1504" s="14" t="str"/>
      <x:c r="BO1504" s="14" t="str"/>
      <x:c r="BP1504" s="14" t="str"/>
      <x:c r="BQ1504" s="15" t="str"/>
      <x:c r="BR1504" s="15" t="str"/>
      <x:c r="BS1504" s="15" t="str"/>
      <x:c r="BT1504" s="15" t="str">
        <x:v>1503</x:v>
      </x:c>
      <x:c r="BU1504" s="15" t="str">
        <x:v>8</x:v>
      </x:c>
      <x:c r="BV1504" s="14" t="str">
        <x:v>물가</x:v>
      </x:c>
      <x:c r="BW1504" s="14" t="str">
        <x:v>수동검토유지</x:v>
      </x:c>
      <x:c r="BX1504" s="14" t="str">
        <x:v>재검토필요_증감률불일치</x:v>
      </x:c>
      <x:c r="BY1504" s="15" t="str">
        <x:v>N/A</x:v>
      </x:c>
      <x:c r="BZ1504" s="14" t="str"/>
      <x:c r="CA1504" s="14" t="str"/>
      <x:c r="CB1504" s="14" t="str"/>
      <x:c r="CC1504" s="15" t="str"/>
      <x:c r="CD1504" s="15" t="str"/>
      <x:c r="CE1504" s="15" t="str"/>
      <x:c r="CF1504" s="15" t="str"/>
      <x:c r="CG1504" s="15" t="str"/>
      <x:c r="CH1504" s="15" t="str"/>
      <x:c r="CI1504" s="15" t="str"/>
      <x:c r="CJ1504" s="15" t="str"/>
      <x:c r="CK1504" s="15" t="str"/>
      <x:c r="CL1504" s="14" t="str"/>
      <x:c r="CM1504" s="15" t="str"/>
      <x:c r="CN1504" s="15" t="str"/>
      <x:c r="CO1504" s="15" t="str"/>
      <x:c r="CP1504" s="15" t="str"/>
      <x:c r="CQ1504" s="14" t="str"/>
      <x:c r="CR1504" s="16" t="str"/>
    </x:row>
    <x:row r="1505" ht="30" customHeight="1">
      <x:c r="A1505" s="13" t="str">
        <x:v>C19802</x:v>
      </x:c>
      <x:c r="B1505" s="15" t="str">
        <x:v>2614</x:v>
      </x:c>
      <x:c r="C1505" s="14" t="str">
        <x:v>5년간 먹거리 물가 20% 이상 상승… 과일·빵 상승률 40% 수준</x:v>
      </x:c>
      <x:c r="D1505" s="15" t="str">
        <x:v>2025-10-08</x:v>
      </x:c>
      <x:c r="E1505" s="15" t="str">
        <x:v>https://biz.chosun.com/distribution/food/2025/10/08/RXZHN5KKIVDYDBTMMCPVRSVQUE/</x:v>
      </x:c>
      <x:c r="F1505" s="14" t="str">
        <x:v>같은 기간 전체 소비자 물가지수 상승률(16.2%)보다 7%포인트 가까이 높은 수치다.</x:v>
      </x:c>
      <x:c r="G1505" s="15" t="str">
        <x:v>물가지표</x:v>
      </x:c>
      <x:c r="H1505" s="15" t="str">
        <x:v>물가지표; 비율·증감률</x:v>
      </x:c>
      <x:c r="I1505" s="15" t="str">
        <x:v>True</x:v>
      </x:c>
      <x:c r="J1505" s="15" t="str"/>
      <x:c r="K1505" s="15" t="str">
        <x:v>8일 국가데이터처에 따르면 지난달 '식료품 및 비주류 음료' 물가지수는 2020년 9월에 비해 22.9% 올랐다.</x:v>
      </x:c>
      <x:c r="L1505" s="15" t="str">
        <x:v>과일(35.2%)과 우유·치즈 및 계란(30.7%) 등은 5년 전에 비해 30% 넘게 급등했다.</x:v>
      </x:c>
      <x:c r="M1505" s="15" t="str">
        <x:v>[16.2, 7]</x:v>
      </x:c>
      <x:c r="N1505" s="15" t="str">
        <x:v>['%', '%']</x:v>
      </x:c>
      <x:c r="O1505" s="15" t="str">
        <x:v>[]</x:v>
      </x:c>
      <x:c r="P1505" s="15" t="str">
        <x:v>[]</x:v>
      </x:c>
      <x:c r="Q1505" s="15" t="str">
        <x:v>월별 소비자물가 등락률(tblId=DT_1J22042); 소비자물가지수(2020=100)(tblId=DT_1J22003); 품목별 소비자물가지수(품목성질별: 2020=100)(tblId=DT_1J22112)</x:v>
      </x:c>
      <x:c r="R1505" s="15" t="str">
        <x:v>orgId=101, tblId=DT_1J22042 | obj_l1/itm_id 메타 API로 확인 필요</x:v>
      </x:c>
      <x:c r="S1505" s="15" t="str">
        <x:v>원자료 직접 조회 후 필요 시 증감률 계산</x:v>
      </x:c>
      <x:c r="T1505" s="15" t="str">
        <x:v>검토 필요</x:v>
      </x:c>
      <x:c r="U1505" s="15" t="str">
        <x:v>101</x:v>
      </x:c>
      <x:c r="V1505" s="15" t="str">
        <x:v>DT_1J22042</x:v>
      </x:c>
      <x:c r="W1505" s="15" t="str">
        <x:v>0</x:v>
      </x:c>
      <x:c r="X1505" s="15" t="str">
        <x:v>T03</x:v>
      </x:c>
      <x:c r="Y1505" s="15" t="str">
        <x:v>Y</x:v>
      </x:c>
      <x:c r="Z1505" s="14" t="str">
        <x:v>소비자물가 등락률 후보 선택. 지역/품목/월별 코드 확인 필요 | obj_l1/itm_id 자동 후보 입력</x:v>
      </x:c>
      <x:c r="AA1505" s="15" t="str">
        <x:v>3.2</x:v>
      </x:c>
      <x:c r="AB1505" s="15" t="str">
        <x:v>202606</x:v>
      </x:c>
      <x:c r="AC1505" s="15" t="str">
        <x:v>3.1</x:v>
      </x:c>
      <x:c r="AD1505" s="15" t="str">
        <x:v>202605</x:v>
      </x:c>
      <x:c r="AE1505" s="15" t="str">
        <x:v>3.2258064516129057</x:v>
      </x:c>
      <x:c r="AF1505" s="15" t="str">
        <x:v>0.10000000000000009</x:v>
      </x:c>
      <x:c r="AG1505" s="14" t="str"/>
      <x:c r="AH1505" s="15" t="str">
        <x:v>POINT_CHANGE</x:v>
      </x:c>
      <x:c r="AI1505" s="15" t="str">
        <x:v>7.0</x:v>
      </x:c>
      <x:c r="AJ1505" s="15" t="str">
        <x:v>0.10000000000000009</x:v>
      </x:c>
      <x:c r="AK1505" s="15" t="str">
        <x:v>actual_change_point 컬럼 사용(전기대비 계산값)</x:v>
      </x:c>
      <x:c r="AL1505" s="14" t="str">
        <x:v>불일치</x:v>
      </x:c>
      <x:c r="AM1505" s="15" t="str">
        <x:v>6.9</x:v>
      </x:c>
      <x:c r="AN1505" s="14" t="str">
        <x:v>claim=7.0, actual=0.10000000000000009, 오차=6.900 (허용=0.3)</x:v>
      </x:c>
      <x:c r="AO1505" s="15" t="str">
        <x:v>POINT_CHANGE</x:v>
      </x:c>
      <x:c r="AP1505" s="15" t="str">
        <x:v>7.0</x:v>
      </x:c>
      <x:c r="AQ1505" s="14" t="str">
        <x:v>% 숫자 선택</x:v>
      </x:c>
      <x:c r="AR1505" s="15" t="str">
        <x:v>0.10000000000000009</x:v>
      </x:c>
      <x:c r="AS1505" s="14" t="str">
        <x:v>actual_change_point 사용</x:v>
      </x:c>
      <x:c r="AT1505" s="14" t="str">
        <x:v>불일치</x:v>
      </x:c>
      <x:c r="AU1505" s="15" t="str">
        <x:v>6.9</x:v>
      </x:c>
      <x:c r="AV1505" s="14" t="str">
        <x:v>claim=7.0, adjusted_actual=0.10000000000000009, 오차=6.900, 허용=0.3</x:v>
      </x:c>
      <x:c r="AW1505" s="14" t="str">
        <x:v>재검토필요_증감률불일치</x:v>
      </x:c>
      <x:c r="AX1505" s="15" t="str">
        <x:v>N</x:v>
      </x:c>
      <x:c r="AY1505" s="15" t="str">
        <x:v>N</x:v>
      </x:c>
      <x:c r="AZ1505" s="14" t="str">
        <x:v>N</x:v>
      </x:c>
      <x:c r="BA1505" s="15" t="str"/>
      <x:c r="BB1505" s="15" t="str"/>
      <x:c r="BC1505" s="14" t="str"/>
      <x:c r="BD1505" s="14" t="str"/>
      <x:c r="BE1505" s="14" t="str">
        <x:v>기존 재검토/판단불가 상태 유지</x:v>
      </x:c>
      <x:c r="BF1505" s="14" t="str">
        <x:v>재검토필요_증감률불일치</x:v>
      </x:c>
      <x:c r="BG1505" s="14" t="str"/>
      <x:c r="BH1505" s="14" t="str"/>
      <x:c r="BI1505" s="14" t="str"/>
      <x:c r="BJ1505" s="14" t="str"/>
      <x:c r="BK1505" s="15" t="str"/>
      <x:c r="BL1505" s="15" t="str"/>
      <x:c r="BM1505" s="14" t="str"/>
      <x:c r="BN1505" s="14" t="str"/>
      <x:c r="BO1505" s="14" t="str"/>
      <x:c r="BP1505" s="14" t="str"/>
      <x:c r="BQ1505" s="15" t="str"/>
      <x:c r="BR1505" s="15" t="str"/>
      <x:c r="BS1505" s="15" t="str"/>
      <x:c r="BT1505" s="15" t="str">
        <x:v>1504</x:v>
      </x:c>
      <x:c r="BU1505" s="15" t="str">
        <x:v>8</x:v>
      </x:c>
      <x:c r="BV1505" s="14" t="str">
        <x:v>물가</x:v>
      </x:c>
      <x:c r="BW1505" s="14" t="str">
        <x:v>수동검토유지</x:v>
      </x:c>
      <x:c r="BX1505" s="14" t="str">
        <x:v>재검토필요_증감률불일치</x:v>
      </x:c>
      <x:c r="BY1505" s="15" t="str">
        <x:v>N/A</x:v>
      </x:c>
      <x:c r="BZ1505" s="14" t="str"/>
      <x:c r="CA1505" s="14" t="str"/>
      <x:c r="CB1505" s="14" t="str"/>
      <x:c r="CC1505" s="15" t="str"/>
      <x:c r="CD1505" s="15" t="str"/>
      <x:c r="CE1505" s="15" t="str"/>
      <x:c r="CF1505" s="15" t="str"/>
      <x:c r="CG1505" s="15" t="str"/>
      <x:c r="CH1505" s="15" t="str"/>
      <x:c r="CI1505" s="15" t="str"/>
      <x:c r="CJ1505" s="15" t="str"/>
      <x:c r="CK1505" s="15" t="str"/>
      <x:c r="CL1505" s="14" t="str"/>
      <x:c r="CM1505" s="15" t="str"/>
      <x:c r="CN1505" s="15" t="str"/>
      <x:c r="CO1505" s="15" t="str"/>
      <x:c r="CP1505" s="15" t="str"/>
      <x:c r="CQ1505" s="14" t="str"/>
      <x:c r="CR1505" s="16" t="str"/>
    </x:row>
    <x:row r="1506" ht="30" customHeight="1">
      <x:c r="A1506" s="13" t="str">
        <x:v>C19803</x:v>
      </x:c>
      <x:c r="B1506" s="15" t="str">
        <x:v>2614</x:v>
      </x:c>
      <x:c r="C1506" s="14" t="str">
        <x:v>5년간 먹거리 물가 20% 이상 상승… 과일·빵 상승률 40% 수준</x:v>
      </x:c>
      <x:c r="D1506" s="15" t="str">
        <x:v>2025-10-08</x:v>
      </x:c>
      <x:c r="E1506" s="15" t="str">
        <x:v>https://biz.chosun.com/distribution/food/2025/10/08/RXZHN5KKIVDYDBTMMCPVRSVQUE/</x:v>
      </x:c>
      <x:c r="F1506" s="14" t="str">
        <x:v>과일(35.2%)과 우유·치즈 및 계란(30.7%) 등은 5년 전에 비해 30% 넘게 급등했다.</x:v>
      </x:c>
      <x:c r="G1506" s="15" t="str">
        <x:v>비율·증감률</x:v>
      </x:c>
      <x:c r="H1506" s="15" t="str">
        <x:v>비율·증감률; 날짜·시간</x:v>
      </x:c>
      <x:c r="I1506" s="15" t="str">
        <x:v>True</x:v>
      </x:c>
      <x:c r="J1506" s="15" t="str"/>
      <x:c r="K1506" s="15" t="str">
        <x:v>같은 기간 전체 소비자 물가지수 상승률(16.2%)보다 7%포인트 가까이 높은 수치다.</x:v>
      </x:c>
      <x:c r="L1506" s="15" t="str">
        <x:v>빵(38.5%), 케이크(31.7%), 떡(25.8%), 라면(25.3%) 등이 크게 오르며 빵 및 곡물(28.0%)도 큰 폭으로 올랐다.</x:v>
      </x:c>
      <x:c r="M1506" s="15" t="str">
        <x:v>[35.2, 30.7, 5, 30]</x:v>
      </x:c>
      <x:c r="N1506" s="15" t="str">
        <x:v>['%', '%', '년', '%']</x:v>
      </x:c>
      <x:c r="O1506" s="15" t="str">
        <x:v>[]</x:v>
      </x:c>
      <x:c r="P1506" s="15" t="str">
        <x:v>[]</x:v>
      </x:c>
      <x:c r="Q1506" s="15" t="str">
        <x:v>월별 소비자물가 등락률(tblId=DT_1J22042); 소비자물가지수(2020=100)(tblId=DT_1J22003); 품목별 소비자물가지수(품목성질별: 2020=100)(tblId=DT_1J22112)</x:v>
      </x:c>
      <x:c r="R1506" s="15" t="str">
        <x:v>orgId=101, tblId=DT_1J22042 | obj_l1/itm_id 메타 API로 확인 필요</x:v>
      </x:c>
      <x:c r="S1506" s="15" t="str">
        <x:v>원자료 직접 조회 후 필요 시 증감률 계산</x:v>
      </x:c>
      <x:c r="T1506" s="15" t="str">
        <x:v>검토 필요</x:v>
      </x:c>
      <x:c r="U1506" s="15" t="str">
        <x:v>101</x:v>
      </x:c>
      <x:c r="V1506" s="15" t="str">
        <x:v>DT_1J22042</x:v>
      </x:c>
      <x:c r="W1506" s="15" t="str">
        <x:v>0</x:v>
      </x:c>
      <x:c r="X1506" s="15" t="str">
        <x:v>T03</x:v>
      </x:c>
      <x:c r="Y1506" s="15" t="str">
        <x:v>Y</x:v>
      </x:c>
      <x:c r="Z1506" s="14" t="str">
        <x:v>소비자물가 등락률 후보 선택. 지역/품목/월별 코드 확인 필요 | obj_l1/itm_id 자동 후보 입력</x:v>
      </x:c>
      <x:c r="AA1506" s="15" t="str">
        <x:v>3.2</x:v>
      </x:c>
      <x:c r="AB1506" s="15" t="str">
        <x:v>202606</x:v>
      </x:c>
      <x:c r="AC1506" s="15" t="str">
        <x:v>3.1</x:v>
      </x:c>
      <x:c r="AD1506" s="15" t="str">
        <x:v>202605</x:v>
      </x:c>
      <x:c r="AE1506" s="15" t="str">
        <x:v>3.2258064516129057</x:v>
      </x:c>
      <x:c r="AF1506" s="15" t="str">
        <x:v>0.10000000000000009</x:v>
      </x:c>
      <x:c r="AG1506" s="14" t="str"/>
      <x:c r="AH1506" s="15" t="str">
        <x:v>LEVEL</x:v>
      </x:c>
      <x:c r="AI1506" s="15" t="str">
        <x:v>35.2</x:v>
      </x:c>
      <x:c r="AJ1506" s="15" t="str">
        <x:v>3.2</x:v>
      </x:c>
      <x:c r="AK1506" s="15" t="str">
        <x:v>actual_value 컬럼 사용</x:v>
      </x:c>
      <x:c r="AL1506" s="14" t="str">
        <x:v>불일치</x:v>
      </x:c>
      <x:c r="AM1506" s="15" t="str">
        <x:v>10.0</x:v>
      </x:c>
      <x:c r="AN1506" s="14" t="str">
        <x:v>claim=35.2, actual=3.2, 오차=10.000 (허용=0.05)</x:v>
      </x:c>
      <x:c r="AO1506" s="15" t="str">
        <x:v>LEVEL</x:v>
      </x:c>
      <x:c r="AP1506" s="15" t="str">
        <x:v>30.0</x:v>
      </x:c>
      <x:c r="AQ1506" s="14" t="str">
        <x:v>% 숫자 선택</x:v>
      </x:c>
      <x:c r="AR1506" s="15" t="str">
        <x:v>3.2</x:v>
      </x:c>
      <x:c r="AS1506" s="14" t="str">
        <x:v>actual_value 사용</x:v>
      </x:c>
      <x:c r="AT1506" s="14" t="str">
        <x:v>불일치</x:v>
      </x:c>
      <x:c r="AU1506" s="15" t="str">
        <x:v>8.375</x:v>
      </x:c>
      <x:c r="AV1506" s="14" t="str">
        <x:v>claim=30.0, adjusted_actual=3.2, 오차=8.375, 허용=0.05</x:v>
      </x:c>
      <x:c r="AW1506" s="14" t="str">
        <x:v>재검토필요_수준값불일치</x:v>
      </x:c>
      <x:c r="AX1506" s="15" t="str">
        <x:v>N</x:v>
      </x:c>
      <x:c r="AY1506" s="15" t="str">
        <x:v>N</x:v>
      </x:c>
      <x:c r="AZ1506" s="14" t="str">
        <x:v>N</x:v>
      </x:c>
      <x:c r="BA1506" s="15" t="str"/>
      <x:c r="BB1506" s="15" t="str"/>
      <x:c r="BC1506" s="14" t="str"/>
      <x:c r="BD1506" s="14" t="str"/>
      <x:c r="BE1506" s="14" t="str">
        <x:v>기존 재검토/판단불가 상태 유지</x:v>
      </x:c>
      <x:c r="BF1506" s="14" t="str">
        <x:v>재검토필요_수준값불일치</x:v>
      </x:c>
      <x:c r="BG1506" s="14" t="str"/>
      <x:c r="BH1506" s="14" t="str"/>
      <x:c r="BI1506" s="14" t="str"/>
      <x:c r="BJ1506" s="14" t="str"/>
      <x:c r="BK1506" s="15" t="str"/>
      <x:c r="BL1506" s="15" t="str"/>
      <x:c r="BM1506" s="14" t="str"/>
      <x:c r="BN1506" s="14" t="str"/>
      <x:c r="BO1506" s="14" t="str"/>
      <x:c r="BP1506" s="14" t="str"/>
      <x:c r="BQ1506" s="15" t="str"/>
      <x:c r="BR1506" s="15" t="str"/>
      <x:c r="BS1506" s="15" t="str"/>
      <x:c r="BT1506" s="15" t="str">
        <x:v>1505</x:v>
      </x:c>
      <x:c r="BU1506" s="15" t="str">
        <x:v>8</x:v>
      </x:c>
      <x:c r="BV1506" s="14" t="str">
        <x:v>물가</x:v>
      </x:c>
      <x:c r="BW1506" s="14" t="str">
        <x:v>수동검토유지</x:v>
      </x:c>
      <x:c r="BX1506" s="14" t="str">
        <x:v>재검토필요_수준값불일치</x:v>
      </x:c>
      <x:c r="BY1506" s="15" t="str">
        <x:v>N/A</x:v>
      </x:c>
      <x:c r="BZ1506" s="14" t="str"/>
      <x:c r="CA1506" s="14" t="str"/>
      <x:c r="CB1506" s="14" t="str"/>
      <x:c r="CC1506" s="15" t="str"/>
      <x:c r="CD1506" s="15" t="str"/>
      <x:c r="CE1506" s="15" t="str"/>
      <x:c r="CF1506" s="15" t="str"/>
      <x:c r="CG1506" s="15" t="str"/>
      <x:c r="CH1506" s="15" t="str"/>
      <x:c r="CI1506" s="15" t="str"/>
      <x:c r="CJ1506" s="15" t="str"/>
      <x:c r="CK1506" s="15" t="str"/>
      <x:c r="CL1506" s="14" t="str"/>
      <x:c r="CM1506" s="15" t="str"/>
      <x:c r="CN1506" s="15" t="str"/>
      <x:c r="CO1506" s="15" t="str"/>
      <x:c r="CP1506" s="15" t="str"/>
      <x:c r="CQ1506" s="14" t="str"/>
      <x:c r="CR1506" s="16" t="str"/>
    </x:row>
    <x:row r="1507" ht="30" customHeight="1">
      <x:c r="A1507" s="13" t="str">
        <x:v>C19804</x:v>
      </x:c>
      <x:c r="B1507" s="15" t="str">
        <x:v>2614</x:v>
      </x:c>
      <x:c r="C1507" s="14" t="str">
        <x:v>5년간 먹거리 물가 20% 이상 상승… 과일·빵 상승률 40% 수준</x:v>
      </x:c>
      <x:c r="D1507" s="15" t="str">
        <x:v>2025-10-08</x:v>
      </x:c>
      <x:c r="E1507" s="15" t="str">
        <x:v>https://biz.chosun.com/distribution/food/2025/10/08/RXZHN5KKIVDYDBTMMCPVRSVQUE/</x:v>
      </x:c>
      <x:c r="F1507" s="14" t="str">
        <x:v>빵(38.5%), 케이크(31.7%), 떡(25.8%), 라면(25.3%) 등이 크게 오르며 빵 및 곡물(28.0%)도 큰 폭으로 올랐다.</x:v>
      </x:c>
      <x:c r="G1507" s="15" t="str">
        <x:v>비율·증감률</x:v>
      </x:c>
      <x:c r="H1507" s="15" t="str">
        <x:v>비율·증감률</x:v>
      </x:c>
      <x:c r="I1507" s="15" t="str">
        <x:v>True</x:v>
      </x:c>
      <x:c r="J1507" s="15" t="str"/>
      <x:c r="K1507" s="15" t="str">
        <x:v>과일(35.2%)과 우유·치즈 및 계란(30.7%) 등은 5년 전에 비해 30% 넘게 급등했다.</x:v>
      </x:c>
      <x:c r="L1507" s="15" t="str">
        <x:v>과자, 빙과류 및 당류도 27.8% 올랐다.</x:v>
      </x:c>
      <x:c r="M1507" s="15" t="str">
        <x:v>[38.5, 31.7, 25.8, 25.3, 28.0]</x:v>
      </x:c>
      <x:c r="N1507" s="15" t="str">
        <x:v>['%', '%', '%', '%', '%']</x:v>
      </x:c>
      <x:c r="O1507" s="15" t="str">
        <x:v>[]</x:v>
      </x:c>
      <x:c r="P1507" s="15" t="str">
        <x:v>[]</x:v>
      </x:c>
      <x:c r="Q1507" s="15" t="str">
        <x:v>월별 소비자물가 등락률(tblId=DT_1J22042); 소비자물가지수(2020=100)(tblId=DT_1J22003); 품목별 소비자물가지수(품목성질별: 2020=100)(tblId=DT_1J22112)</x:v>
      </x:c>
      <x:c r="R1507" s="15" t="str">
        <x:v>orgId=101, tblId=DT_1J22042 | obj_l1/itm_id 메타 API로 확인 필요</x:v>
      </x:c>
      <x:c r="S1507" s="15" t="str">
        <x:v>원자료 직접 조회 후 필요 시 증감률 계산</x:v>
      </x:c>
      <x:c r="T1507" s="15" t="str">
        <x:v>검토 필요</x:v>
      </x:c>
      <x:c r="U1507" s="15" t="str">
        <x:v>101</x:v>
      </x:c>
      <x:c r="V1507" s="15" t="str">
        <x:v>DT_1J22042</x:v>
      </x:c>
      <x:c r="W1507" s="15" t="str">
        <x:v>0</x:v>
      </x:c>
      <x:c r="X1507" s="15" t="str">
        <x:v>T03</x:v>
      </x:c>
      <x:c r="Y1507" s="15" t="str">
        <x:v>Y</x:v>
      </x:c>
      <x:c r="Z1507" s="14" t="str">
        <x:v>소비자물가 등락률 후보 선택. 지역/품목/월별 코드 확인 필요 | obj_l1/itm_id 자동 후보 입력</x:v>
      </x:c>
      <x:c r="AA1507" s="15" t="str">
        <x:v>3.2</x:v>
      </x:c>
      <x:c r="AB1507" s="15" t="str">
        <x:v>202606</x:v>
      </x:c>
      <x:c r="AC1507" s="15" t="str">
        <x:v>3.1</x:v>
      </x:c>
      <x:c r="AD1507" s="15" t="str">
        <x:v>202605</x:v>
      </x:c>
      <x:c r="AE1507" s="15" t="str">
        <x:v>3.2258064516129057</x:v>
      </x:c>
      <x:c r="AF1507" s="15" t="str">
        <x:v>0.10000000000000009</x:v>
      </x:c>
      <x:c r="AG1507" s="14" t="str"/>
      <x:c r="AH1507" s="15" t="str">
        <x:v>CHANGE_RATE</x:v>
      </x:c>
      <x:c r="AI1507" s="15" t="str">
        <x:v>28.0</x:v>
      </x:c>
      <x:c r="AJ1507" s="15" t="str">
        <x:v>3.2258064516129057</x:v>
      </x:c>
      <x:c r="AK1507" s="15" t="str">
        <x:v>actual_change_pct 컬럼 사용(전기대비 계산값)</x:v>
      </x:c>
      <x:c r="AL1507" s="14" t="str">
        <x:v>불일치</x:v>
      </x:c>
      <x:c r="AM1507" s="15" t="str">
        <x:v>24.774193548387096</x:v>
      </x:c>
      <x:c r="AN1507" s="14" t="str">
        <x:v>claim=28.0, actual=3.2258064516129057, 오차=24.774 (허용=0.3)</x:v>
      </x:c>
      <x:c r="AO1507" s="15" t="str">
        <x:v>CHANGE_RATE</x:v>
      </x:c>
      <x:c r="AP1507" s="15" t="str">
        <x:v>28.0</x:v>
      </x:c>
      <x:c r="AQ1507" s="14" t="str">
        <x:v>% 숫자 선택</x:v>
      </x:c>
      <x:c r="AR1507" s="15" t="str">
        <x:v>3.2258064516129057</x:v>
      </x:c>
      <x:c r="AS1507" s="14" t="str">
        <x:v>actual_change_pct 사용</x:v>
      </x:c>
      <x:c r="AT1507" s="14" t="str">
        <x:v>불일치</x:v>
      </x:c>
      <x:c r="AU1507" s="15" t="str">
        <x:v>24.774193548387096</x:v>
      </x:c>
      <x:c r="AV1507" s="14" t="str">
        <x:v>claim=28.0, adjusted_actual=3.2258064516129057, 오차=24.774, 허용=0.3</x:v>
      </x:c>
      <x:c r="AW1507" s="14" t="str">
        <x:v>재검토필요_증감률불일치</x:v>
      </x:c>
      <x:c r="AX1507" s="15" t="str">
        <x:v>N</x:v>
      </x:c>
      <x:c r="AY1507" s="15" t="str">
        <x:v>N</x:v>
      </x:c>
      <x:c r="AZ1507" s="14" t="str">
        <x:v>N</x:v>
      </x:c>
      <x:c r="BA1507" s="15" t="str"/>
      <x:c r="BB1507" s="15" t="str"/>
      <x:c r="BC1507" s="14" t="str"/>
      <x:c r="BD1507" s="14" t="str"/>
      <x:c r="BE1507" s="14" t="str">
        <x:v>기존 재검토/판단불가 상태 유지</x:v>
      </x:c>
      <x:c r="BF1507" s="14" t="str">
        <x:v>재검토필요_증감률불일치</x:v>
      </x:c>
      <x:c r="BG1507" s="14" t="str"/>
      <x:c r="BH1507" s="14" t="str"/>
      <x:c r="BI1507" s="14" t="str"/>
      <x:c r="BJ1507" s="14" t="str"/>
      <x:c r="BK1507" s="15" t="str"/>
      <x:c r="BL1507" s="15" t="str"/>
      <x:c r="BM1507" s="14" t="str"/>
      <x:c r="BN1507" s="14" t="str"/>
      <x:c r="BO1507" s="14" t="str"/>
      <x:c r="BP1507" s="14" t="str"/>
      <x:c r="BQ1507" s="15" t="str"/>
      <x:c r="BR1507" s="15" t="str"/>
      <x:c r="BS1507" s="15" t="str"/>
      <x:c r="BT1507" s="15" t="str">
        <x:v>1506</x:v>
      </x:c>
      <x:c r="BU1507" s="15" t="str">
        <x:v>8</x:v>
      </x:c>
      <x:c r="BV1507" s="14" t="str">
        <x:v>물가</x:v>
      </x:c>
      <x:c r="BW1507" s="14" t="str">
        <x:v>수동검토유지</x:v>
      </x:c>
      <x:c r="BX1507" s="14" t="str">
        <x:v>재검토필요_증감률불일치</x:v>
      </x:c>
      <x:c r="BY1507" s="15" t="str">
        <x:v>N/A</x:v>
      </x:c>
      <x:c r="BZ1507" s="14" t="str"/>
      <x:c r="CA1507" s="14" t="str"/>
      <x:c r="CB1507" s="14" t="str"/>
      <x:c r="CC1507" s="15" t="str"/>
      <x:c r="CD1507" s="15" t="str"/>
      <x:c r="CE1507" s="15" t="str"/>
      <x:c r="CF1507" s="15" t="str"/>
      <x:c r="CG1507" s="15" t="str"/>
      <x:c r="CH1507" s="15" t="str"/>
      <x:c r="CI1507" s="15" t="str"/>
      <x:c r="CJ1507" s="15" t="str"/>
      <x:c r="CK1507" s="15" t="str"/>
      <x:c r="CL1507" s="14" t="str"/>
      <x:c r="CM1507" s="15" t="str"/>
      <x:c r="CN1507" s="15" t="str"/>
      <x:c r="CO1507" s="15" t="str"/>
      <x:c r="CP1507" s="15" t="str"/>
      <x:c r="CQ1507" s="14" t="str"/>
      <x:c r="CR1507" s="16" t="str"/>
    </x:row>
    <x:row r="1508" ht="30" customHeight="1">
      <x:c r="A1508" s="13" t="str">
        <x:v>C19805</x:v>
      </x:c>
      <x:c r="B1508" s="15" t="str">
        <x:v>2614</x:v>
      </x:c>
      <x:c r="C1508" s="14" t="str">
        <x:v>5년간 먹거리 물가 20% 이상 상승… 과일·빵 상승률 40% 수준</x:v>
      </x:c>
      <x:c r="D1508" s="15" t="str">
        <x:v>2025-10-08</x:v>
      </x:c>
      <x:c r="E1508" s="15" t="str">
        <x:v>https://biz.chosun.com/distribution/food/2025/10/08/RXZHN5KKIVDYDBTMMCPVRSVQUE/</x:v>
      </x:c>
      <x:c r="F1508" s="14" t="str">
        <x:v>과자, 빙과류 및 당류도 27.8% 올랐다.</x:v>
      </x:c>
      <x:c r="G1508" s="15" t="str">
        <x:v>비율·증감률</x:v>
      </x:c>
      <x:c r="H1508" s="15" t="str">
        <x:v>비율·증감률</x:v>
      </x:c>
      <x:c r="I1508" s="15" t="str">
        <x:v>True</x:v>
      </x:c>
      <x:c r="J1508" s="15" t="str"/>
      <x:c r="K1508" s="15" t="str">
        <x:v>빵(38.5%), 케이크(31.7%), 떡(25.8%), 라면(25.3%) 등이 크게 오르며 빵 및 곡물(28.0%)도 큰 폭으로 올랐다.</x:v>
      </x:c>
      <x:c r="L1508" s="15" t="str">
        <x:v>고춧가루, 참깨 등이 포함된 기타 식료품(21.4%), 육류(21.1%), 어류 및 수산(20.0%)은 먹거리 평균보다는 조금 낮았지만 상승률이 20%를 넘겼다.</x:v>
      </x:c>
      <x:c r="M1508" s="15" t="str">
        <x:v>[27.8]</x:v>
      </x:c>
      <x:c r="N1508" s="15" t="str">
        <x:v>['%']</x:v>
      </x:c>
      <x:c r="O1508" s="15" t="str">
        <x:v>[]</x:v>
      </x:c>
      <x:c r="P1508" s="15" t="str">
        <x:v>[]</x:v>
      </x:c>
      <x:c r="Q1508" s="15" t="str">
        <x:v>월별 소비자물가 등락률(tblId=DT_1J22042); 소비자물가지수(2020=100)(tblId=DT_1J22003); 품목별 소비자물가지수(품목성질별: 2020=100)(tblId=DT_1J22112)</x:v>
      </x:c>
      <x:c r="R1508" s="15" t="str">
        <x:v>orgId=101, tblId=DT_1J22042 | obj_l1/itm_id 메타 API로 확인 필요</x:v>
      </x:c>
      <x:c r="S1508" s="15" t="str">
        <x:v>원자료 직접 조회 후 필요 시 증감률 계산</x:v>
      </x:c>
      <x:c r="T1508" s="15" t="str">
        <x:v>검토 필요</x:v>
      </x:c>
      <x:c r="U1508" s="15" t="str">
        <x:v>101</x:v>
      </x:c>
      <x:c r="V1508" s="15" t="str">
        <x:v>DT_1J22042</x:v>
      </x:c>
      <x:c r="W1508" s="15" t="str">
        <x:v>0</x:v>
      </x:c>
      <x:c r="X1508" s="15" t="str">
        <x:v>T03</x:v>
      </x:c>
      <x:c r="Y1508" s="15" t="str">
        <x:v>Y</x:v>
      </x:c>
      <x:c r="Z1508" s="14" t="str">
        <x:v>소비자물가 등락률 후보 선택. 지역/품목/월별 코드 확인 필요 | obj_l1/itm_id 자동 후보 입력</x:v>
      </x:c>
      <x:c r="AA1508" s="15" t="str">
        <x:v>3.2</x:v>
      </x:c>
      <x:c r="AB1508" s="15" t="str">
        <x:v>202606</x:v>
      </x:c>
      <x:c r="AC1508" s="15" t="str">
        <x:v>3.1</x:v>
      </x:c>
      <x:c r="AD1508" s="15" t="str">
        <x:v>202605</x:v>
      </x:c>
      <x:c r="AE1508" s="15" t="str">
        <x:v>3.2258064516129057</x:v>
      </x:c>
      <x:c r="AF1508" s="15" t="str">
        <x:v>0.10000000000000009</x:v>
      </x:c>
      <x:c r="AG1508" s="14" t="str"/>
      <x:c r="AH1508" s="15" t="str">
        <x:v>CHANGE_RATE</x:v>
      </x:c>
      <x:c r="AI1508" s="15" t="str">
        <x:v>27.8</x:v>
      </x:c>
      <x:c r="AJ1508" s="15" t="str">
        <x:v>3.2258064516129057</x:v>
      </x:c>
      <x:c r="AK1508" s="15" t="str">
        <x:v>actual_change_pct 컬럼 사용(전기대비 계산값)</x:v>
      </x:c>
      <x:c r="AL1508" s="14" t="str">
        <x:v>불일치</x:v>
      </x:c>
      <x:c r="AM1508" s="15" t="str">
        <x:v>24.574193548387093</x:v>
      </x:c>
      <x:c r="AN1508" s="14" t="str">
        <x:v>claim=27.8, actual=3.2258064516129057, 오차=24.574 (허용=0.3)</x:v>
      </x:c>
      <x:c r="AO1508" s="15" t="str">
        <x:v>CHANGE_RATE</x:v>
      </x:c>
      <x:c r="AP1508" s="15" t="str">
        <x:v>27.8</x:v>
      </x:c>
      <x:c r="AQ1508" s="14" t="str">
        <x:v>% 숫자 선택</x:v>
      </x:c>
      <x:c r="AR1508" s="15" t="str">
        <x:v>3.2258064516129057</x:v>
      </x:c>
      <x:c r="AS1508" s="14" t="str">
        <x:v>actual_change_pct 사용</x:v>
      </x:c>
      <x:c r="AT1508" s="14" t="str">
        <x:v>불일치</x:v>
      </x:c>
      <x:c r="AU1508" s="15" t="str">
        <x:v>24.574193548387093</x:v>
      </x:c>
      <x:c r="AV1508" s="14" t="str">
        <x:v>claim=27.8, adjusted_actual=3.2258064516129057, 오차=24.574, 허용=0.3</x:v>
      </x:c>
      <x:c r="AW1508" s="14" t="str">
        <x:v>재검토필요_증감률불일치</x:v>
      </x:c>
      <x:c r="AX1508" s="15" t="str">
        <x:v>N</x:v>
      </x:c>
      <x:c r="AY1508" s="15" t="str">
        <x:v>N</x:v>
      </x:c>
      <x:c r="AZ1508" s="14" t="str">
        <x:v>N</x:v>
      </x:c>
      <x:c r="BA1508" s="15" t="str"/>
      <x:c r="BB1508" s="15" t="str"/>
      <x:c r="BC1508" s="14" t="str"/>
      <x:c r="BD1508" s="14" t="str"/>
      <x:c r="BE1508" s="14" t="str">
        <x:v>기존 재검토/판단불가 상태 유지</x:v>
      </x:c>
      <x:c r="BF1508" s="14" t="str">
        <x:v>재검토필요_증감률불일치</x:v>
      </x:c>
      <x:c r="BG1508" s="14" t="str"/>
      <x:c r="BH1508" s="14" t="str"/>
      <x:c r="BI1508" s="14" t="str"/>
      <x:c r="BJ1508" s="14" t="str"/>
      <x:c r="BK1508" s="15" t="str"/>
      <x:c r="BL1508" s="15" t="str"/>
      <x:c r="BM1508" s="14" t="str"/>
      <x:c r="BN1508" s="14" t="str"/>
      <x:c r="BO1508" s="14" t="str"/>
      <x:c r="BP1508" s="14" t="str"/>
      <x:c r="BQ1508" s="15" t="str"/>
      <x:c r="BR1508" s="15" t="str"/>
      <x:c r="BS1508" s="15" t="str"/>
      <x:c r="BT1508" s="15" t="str">
        <x:v>1507</x:v>
      </x:c>
      <x:c r="BU1508" s="15" t="str">
        <x:v>8</x:v>
      </x:c>
      <x:c r="BV1508" s="14" t="str">
        <x:v>물가</x:v>
      </x:c>
      <x:c r="BW1508" s="14" t="str">
        <x:v>수동검토유지</x:v>
      </x:c>
      <x:c r="BX1508" s="14" t="str">
        <x:v>재검토필요_증감률불일치</x:v>
      </x:c>
      <x:c r="BY1508" s="15" t="str">
        <x:v>N/A</x:v>
      </x:c>
      <x:c r="BZ1508" s="14" t="str"/>
      <x:c r="CA1508" s="14" t="str"/>
      <x:c r="CB1508" s="14" t="str"/>
      <x:c r="CC1508" s="15" t="str"/>
      <x:c r="CD1508" s="15" t="str"/>
      <x:c r="CE1508" s="15" t="str"/>
      <x:c r="CF1508" s="15" t="str"/>
      <x:c r="CG1508" s="15" t="str"/>
      <x:c r="CH1508" s="15" t="str"/>
      <x:c r="CI1508" s="15" t="str"/>
      <x:c r="CJ1508" s="15" t="str"/>
      <x:c r="CK1508" s="15" t="str"/>
      <x:c r="CL1508" s="14" t="str"/>
      <x:c r="CM1508" s="15" t="str"/>
      <x:c r="CN1508" s="15" t="str"/>
      <x:c r="CO1508" s="15" t="str"/>
      <x:c r="CP1508" s="15" t="str"/>
      <x:c r="CQ1508" s="14" t="str"/>
      <x:c r="CR1508" s="16" t="str"/>
    </x:row>
    <x:row r="1509" ht="30" customHeight="1">
      <x:c r="A1509" s="13" t="str">
        <x:v>C19806</x:v>
      </x:c>
      <x:c r="B1509" s="15" t="str">
        <x:v>2614</x:v>
      </x:c>
      <x:c r="C1509" s="14" t="str">
        <x:v>5년간 먹거리 물가 20% 이상 상승… 과일·빵 상승률 40% 수준</x:v>
      </x:c>
      <x:c r="D1509" s="15" t="str">
        <x:v>2025-10-08</x:v>
      </x:c>
      <x:c r="E1509" s="15" t="str">
        <x:v>https://biz.chosun.com/distribution/food/2025/10/08/RXZHN5KKIVDYDBTMMCPVRSVQUE/</x:v>
      </x:c>
      <x:c r="F1509" s="14" t="str">
        <x:v>고춧가루, 참깨 등이 포함된 기타 식료품(21.4%), 육류(21.1%), 어류 및 수산(20.0%)은 먹거리 평균보다는 조금 낮았지만 상승률이 20%를 넘겼다.</x:v>
      </x:c>
      <x:c r="G1509" s="15" t="str">
        <x:v>위치·거리정보</x:v>
      </x:c>
      <x:c r="H1509" s="15" t="str">
        <x:v>위치·거리정보; 비율·증감률</x:v>
      </x:c>
      <x:c r="I1509" s="15" t="str">
        <x:v>True</x:v>
      </x:c>
      <x:c r="J1509" s="15" t="str"/>
      <x:c r="K1509" s="15" t="str">
        <x:v>과자, 빙과류 및 당류도 27.8% 올랐다.</x:v>
      </x:c>
      <x:c r="L1509" s="15" t="str">
        <x:v>비주류 음료 중에 커피·차 및 코코아가 38.2% 치솟았고, 생수·청량음료·과일주스 및 채소주스도 22.7% 상승했다.</x:v>
      </x:c>
      <x:c r="M1509" s="15" t="str">
        <x:v>[21.4, 21.1, 20.0, 20]</x:v>
      </x:c>
      <x:c r="N1509" s="15" t="str">
        <x:v>['%', '%', '%', '%']</x:v>
      </x:c>
      <x:c r="O1509" s="15" t="str">
        <x:v>[]</x:v>
      </x:c>
      <x:c r="P1509" s="15" t="str">
        <x:v>[]</x:v>
      </x:c>
      <x:c r="Q1509" s="15" t="str">
        <x:v>월별 소비자물가 등락률(tblId=DT_1J22042); 소비자물가지수(2020=100)(tblId=DT_1J22003); 품목별 소비자물가지수(품목성질별: 2020=100)(tblId=DT_1J22112)</x:v>
      </x:c>
      <x:c r="R1509" s="15" t="str">
        <x:v>orgId=101, tblId=DT_1J22042 | obj_l1/itm_id 메타 API로 확인 필요</x:v>
      </x:c>
      <x:c r="S1509" s="15" t="str">
        <x:v>원자료 직접 조회 후 필요 시 증감률 계산</x:v>
      </x:c>
      <x:c r="T1509" s="15" t="str">
        <x:v>검토 필요</x:v>
      </x:c>
      <x:c r="U1509" s="15" t="str">
        <x:v>101</x:v>
      </x:c>
      <x:c r="V1509" s="15" t="str">
        <x:v>DT_1J22042</x:v>
      </x:c>
      <x:c r="W1509" s="15" t="str">
        <x:v>0</x:v>
      </x:c>
      <x:c r="X1509" s="15" t="str">
        <x:v>T03</x:v>
      </x:c>
      <x:c r="Y1509" s="15" t="str">
        <x:v>Y</x:v>
      </x:c>
      <x:c r="Z1509" s="14" t="str">
        <x:v>소비자물가 등락률 후보 선택. 지역/품목/월별 코드 확인 필요 | obj_l1/itm_id 자동 후보 입력</x:v>
      </x:c>
      <x:c r="AA1509" s="15" t="str">
        <x:v>3.2</x:v>
      </x:c>
      <x:c r="AB1509" s="15" t="str">
        <x:v>202606</x:v>
      </x:c>
      <x:c r="AC1509" s="15" t="str">
        <x:v>3.1</x:v>
      </x:c>
      <x:c r="AD1509" s="15" t="str">
        <x:v>202605</x:v>
      </x:c>
      <x:c r="AE1509" s="15" t="str">
        <x:v>3.2258064516129057</x:v>
      </x:c>
      <x:c r="AF1509" s="15" t="str">
        <x:v>0.10000000000000009</x:v>
      </x:c>
      <x:c r="AG1509" s="14" t="str"/>
      <x:c r="AH1509" s="15" t="str">
        <x:v>CHANGE_RATE</x:v>
      </x:c>
      <x:c r="AI1509" s="15" t="str">
        <x:v>20.0</x:v>
      </x:c>
      <x:c r="AJ1509" s="15" t="str">
        <x:v>3.2258064516129057</x:v>
      </x:c>
      <x:c r="AK1509" s="15" t="str">
        <x:v>actual_change_pct 컬럼 사용(전기대비 계산값)</x:v>
      </x:c>
      <x:c r="AL1509" s="14" t="str">
        <x:v>불일치</x:v>
      </x:c>
      <x:c r="AM1509" s="15" t="str">
        <x:v>16.774193548387096</x:v>
      </x:c>
      <x:c r="AN1509" s="14" t="str">
        <x:v>claim=20.0, actual=3.2258064516129057, 오차=16.774 (허용=0.3)</x:v>
      </x:c>
      <x:c r="AO1509" s="15" t="str">
        <x:v>CHANGE_RATE</x:v>
      </x:c>
      <x:c r="AP1509" s="15" t="str">
        <x:v>20.0</x:v>
      </x:c>
      <x:c r="AQ1509" s="14" t="str">
        <x:v>% 숫자 선택</x:v>
      </x:c>
      <x:c r="AR1509" s="15" t="str">
        <x:v>3.2258064516129057</x:v>
      </x:c>
      <x:c r="AS1509" s="14" t="str">
        <x:v>actual_change_pct 사용</x:v>
      </x:c>
      <x:c r="AT1509" s="14" t="str">
        <x:v>불일치</x:v>
      </x:c>
      <x:c r="AU1509" s="15" t="str">
        <x:v>16.774193548387096</x:v>
      </x:c>
      <x:c r="AV1509" s="14" t="str">
        <x:v>claim=20.0, adjusted_actual=3.2258064516129057, 오차=16.774, 허용=0.3</x:v>
      </x:c>
      <x:c r="AW1509" s="14" t="str">
        <x:v>재검토필요_증감률불일치</x:v>
      </x:c>
      <x:c r="AX1509" s="15" t="str">
        <x:v>N</x:v>
      </x:c>
      <x:c r="AY1509" s="15" t="str">
        <x:v>N</x:v>
      </x:c>
      <x:c r="AZ1509" s="14" t="str">
        <x:v>N</x:v>
      </x:c>
      <x:c r="BA1509" s="15" t="str"/>
      <x:c r="BB1509" s="15" t="str"/>
      <x:c r="BC1509" s="14" t="str"/>
      <x:c r="BD1509" s="14" t="str"/>
      <x:c r="BE1509" s="14" t="str">
        <x:v>기존 재검토/판단불가 상태 유지</x:v>
      </x:c>
      <x:c r="BF1509" s="14" t="str">
        <x:v>재검토필요_증감률불일치</x:v>
      </x:c>
      <x:c r="BG1509" s="14" t="str"/>
      <x:c r="BH1509" s="14" t="str"/>
      <x:c r="BI1509" s="14" t="str"/>
      <x:c r="BJ1509" s="14" t="str"/>
      <x:c r="BK1509" s="15" t="str"/>
      <x:c r="BL1509" s="15" t="str"/>
      <x:c r="BM1509" s="14" t="str"/>
      <x:c r="BN1509" s="14" t="str"/>
      <x:c r="BO1509" s="14" t="str"/>
      <x:c r="BP1509" s="14" t="str"/>
      <x:c r="BQ1509" s="15" t="str"/>
      <x:c r="BR1509" s="15" t="str"/>
      <x:c r="BS1509" s="15" t="str"/>
      <x:c r="BT1509" s="15" t="str">
        <x:v>1508</x:v>
      </x:c>
      <x:c r="BU1509" s="15" t="str">
        <x:v>8</x:v>
      </x:c>
      <x:c r="BV1509" s="14" t="str">
        <x:v>물가</x:v>
      </x:c>
      <x:c r="BW1509" s="14" t="str">
        <x:v>수동검토유지</x:v>
      </x:c>
      <x:c r="BX1509" s="14" t="str">
        <x:v>재검토필요_증감률불일치</x:v>
      </x:c>
      <x:c r="BY1509" s="15" t="str">
        <x:v>N/A</x:v>
      </x:c>
      <x:c r="BZ1509" s="14" t="str"/>
      <x:c r="CA1509" s="14" t="str"/>
      <x:c r="CB1509" s="14" t="str"/>
      <x:c r="CC1509" s="15" t="str"/>
      <x:c r="CD1509" s="15" t="str"/>
      <x:c r="CE1509" s="15" t="str"/>
      <x:c r="CF1509" s="15" t="str"/>
      <x:c r="CG1509" s="15" t="str"/>
      <x:c r="CH1509" s="15" t="str"/>
      <x:c r="CI1509" s="15" t="str"/>
      <x:c r="CJ1509" s="15" t="str"/>
      <x:c r="CK1509" s="15" t="str"/>
      <x:c r="CL1509" s="14" t="str"/>
      <x:c r="CM1509" s="15" t="str"/>
      <x:c r="CN1509" s="15" t="str"/>
      <x:c r="CO1509" s="15" t="str"/>
      <x:c r="CP1509" s="15" t="str"/>
      <x:c r="CQ1509" s="14" t="str"/>
      <x:c r="CR1509" s="16" t="str"/>
    </x:row>
    <x:row r="1510" ht="30" customHeight="1">
      <x:c r="A1510" s="13" t="str">
        <x:v>C19807</x:v>
      </x:c>
      <x:c r="B1510" s="15" t="str">
        <x:v>2614</x:v>
      </x:c>
      <x:c r="C1510" s="14" t="str">
        <x:v>5년간 먹거리 물가 20% 이상 상승… 과일·빵 상승률 40% 수준</x:v>
      </x:c>
      <x:c r="D1510" s="15" t="str">
        <x:v>2025-10-08</x:v>
      </x:c>
      <x:c r="E1510" s="15" t="str">
        <x:v>https://biz.chosun.com/distribution/food/2025/10/08/RXZHN5KKIVDYDBTMMCPVRSVQUE/</x:v>
      </x:c>
      <x:c r="F1510" s="14" t="str">
        <x:v>비주류 음료 중에 커피·차 및 코코아가 38.2% 치솟았고, 생수·청량음료·과일주스 및 채소주스도 22.7% 상승했다.</x:v>
      </x:c>
      <x:c r="G1510" s="15" t="str">
        <x:v>비율·증감률</x:v>
      </x:c>
      <x:c r="H1510" s="15" t="str">
        <x:v>비율·증감률</x:v>
      </x:c>
      <x:c r="I1510" s="15" t="str">
        <x:v>True</x:v>
      </x:c>
      <x:c r="J1510" s="15" t="str"/>
      <x:c r="K1510" s="15" t="str">
        <x:v>고춧가루, 참깨 등이 포함된 기타 식료품(21.4%), 육류(21.1%), 어류 및 수산(20.0%)은 먹거리 평균보다는 조금 낮았지만 상승률이 20%를 넘겼다.</x:v>
      </x:c>
      <x:c r="L1510" s="15" t="str">
        <x:v>주류 및 담배는 상승률이 5.0%에 그쳤지만 이 중 주류만 보면 13.1%였다.</x:v>
      </x:c>
      <x:c r="M1510" s="15" t="str">
        <x:v>[38.2, 22.7]</x:v>
      </x:c>
      <x:c r="N1510" s="15" t="str">
        <x:v>['%', '%']</x:v>
      </x:c>
      <x:c r="O1510" s="15" t="str">
        <x:v>[]</x:v>
      </x:c>
      <x:c r="P1510" s="15" t="str">
        <x:v>[]</x:v>
      </x:c>
      <x:c r="Q1510" s="15" t="str">
        <x:v>월별 소비자물가 등락률(tblId=DT_1J22042); 소비자물가지수(2020=100)(tblId=DT_1J22003); 품목별 소비자물가지수(품목성질별: 2020=100)(tblId=DT_1J22112)</x:v>
      </x:c>
      <x:c r="R1510" s="15" t="str">
        <x:v>orgId=101, tblId=DT_1J22042 | obj_l1/itm_id 메타 API로 확인 필요</x:v>
      </x:c>
      <x:c r="S1510" s="15" t="str">
        <x:v>원자료 직접 조회 후 필요 시 증감률 계산</x:v>
      </x:c>
      <x:c r="T1510" s="15" t="str">
        <x:v>검토 필요</x:v>
      </x:c>
      <x:c r="U1510" s="15" t="str">
        <x:v>101</x:v>
      </x:c>
      <x:c r="V1510" s="15" t="str">
        <x:v>DT_1J22042</x:v>
      </x:c>
      <x:c r="W1510" s="15" t="str">
        <x:v>0</x:v>
      </x:c>
      <x:c r="X1510" s="15" t="str">
        <x:v>T03</x:v>
      </x:c>
      <x:c r="Y1510" s="15" t="str">
        <x:v>Y</x:v>
      </x:c>
      <x:c r="Z1510" s="14" t="str">
        <x:v>소비자물가 등락률 후보 선택. 지역/품목/월별 코드 확인 필요 | obj_l1/itm_id 자동 후보 입력</x:v>
      </x:c>
      <x:c r="AA1510" s="15" t="str">
        <x:v>3.2</x:v>
      </x:c>
      <x:c r="AB1510" s="15" t="str">
        <x:v>202606</x:v>
      </x:c>
      <x:c r="AC1510" s="15" t="str">
        <x:v>3.1</x:v>
      </x:c>
      <x:c r="AD1510" s="15" t="str">
        <x:v>202605</x:v>
      </x:c>
      <x:c r="AE1510" s="15" t="str">
        <x:v>3.2258064516129057</x:v>
      </x:c>
      <x:c r="AF1510" s="15" t="str">
        <x:v>0.10000000000000009</x:v>
      </x:c>
      <x:c r="AG1510" s="14" t="str"/>
      <x:c r="AH1510" s="15" t="str">
        <x:v>CHANGE_RATE</x:v>
      </x:c>
      <x:c r="AI1510" s="15" t="str">
        <x:v>22.7</x:v>
      </x:c>
      <x:c r="AJ1510" s="15" t="str">
        <x:v>3.2258064516129057</x:v>
      </x:c>
      <x:c r="AK1510" s="15" t="str">
        <x:v>actual_change_pct 컬럼 사용(전기대비 계산값)</x:v>
      </x:c>
      <x:c r="AL1510" s="14" t="str">
        <x:v>불일치</x:v>
      </x:c>
      <x:c r="AM1510" s="15" t="str">
        <x:v>19.474193548387092</x:v>
      </x:c>
      <x:c r="AN1510" s="14" t="str">
        <x:v>claim=22.7, actual=3.2258064516129057, 오차=19.474 (허용=0.3)</x:v>
      </x:c>
      <x:c r="AO1510" s="15" t="str">
        <x:v>CHANGE_RATE</x:v>
      </x:c>
      <x:c r="AP1510" s="15" t="str">
        <x:v>22.7</x:v>
      </x:c>
      <x:c r="AQ1510" s="14" t="str">
        <x:v>% 숫자 선택</x:v>
      </x:c>
      <x:c r="AR1510" s="15" t="str">
        <x:v>3.2258064516129057</x:v>
      </x:c>
      <x:c r="AS1510" s="14" t="str">
        <x:v>actual_change_pct 사용</x:v>
      </x:c>
      <x:c r="AT1510" s="14" t="str">
        <x:v>불일치</x:v>
      </x:c>
      <x:c r="AU1510" s="15" t="str">
        <x:v>19.474193548387092</x:v>
      </x:c>
      <x:c r="AV1510" s="14" t="str">
        <x:v>claim=22.7, adjusted_actual=3.2258064516129057, 오차=19.474, 허용=0.3</x:v>
      </x:c>
      <x:c r="AW1510" s="14" t="str">
        <x:v>재검토필요_증감률불일치</x:v>
      </x:c>
      <x:c r="AX1510" s="15" t="str">
        <x:v>N</x:v>
      </x:c>
      <x:c r="AY1510" s="15" t="str">
        <x:v>N</x:v>
      </x:c>
      <x:c r="AZ1510" s="14" t="str">
        <x:v>N</x:v>
      </x:c>
      <x:c r="BA1510" s="15" t="str"/>
      <x:c r="BB1510" s="15" t="str"/>
      <x:c r="BC1510" s="14" t="str"/>
      <x:c r="BD1510" s="14" t="str"/>
      <x:c r="BE1510" s="14" t="str">
        <x:v>기존 재검토/판단불가 상태 유지</x:v>
      </x:c>
      <x:c r="BF1510" s="14" t="str">
        <x:v>재검토필요_증감률불일치</x:v>
      </x:c>
      <x:c r="BG1510" s="14" t="str"/>
      <x:c r="BH1510" s="14" t="str"/>
      <x:c r="BI1510" s="14" t="str"/>
      <x:c r="BJ1510" s="14" t="str"/>
      <x:c r="BK1510" s="15" t="str"/>
      <x:c r="BL1510" s="15" t="str"/>
      <x:c r="BM1510" s="14" t="str"/>
      <x:c r="BN1510" s="14" t="str"/>
      <x:c r="BO1510" s="14" t="str"/>
      <x:c r="BP1510" s="14" t="str"/>
      <x:c r="BQ1510" s="15" t="str"/>
      <x:c r="BR1510" s="15" t="str"/>
      <x:c r="BS1510" s="15" t="str"/>
      <x:c r="BT1510" s="15" t="str">
        <x:v>1509</x:v>
      </x:c>
      <x:c r="BU1510" s="15" t="str">
        <x:v>8</x:v>
      </x:c>
      <x:c r="BV1510" s="14" t="str">
        <x:v>물가</x:v>
      </x:c>
      <x:c r="BW1510" s="14" t="str">
        <x:v>수동검토유지</x:v>
      </x:c>
      <x:c r="BX1510" s="14" t="str">
        <x:v>재검토필요_증감률불일치</x:v>
      </x:c>
      <x:c r="BY1510" s="15" t="str">
        <x:v>N/A</x:v>
      </x:c>
      <x:c r="BZ1510" s="14" t="str"/>
      <x:c r="CA1510" s="14" t="str"/>
      <x:c r="CB1510" s="14" t="str"/>
      <x:c r="CC1510" s="15" t="str"/>
      <x:c r="CD1510" s="15" t="str"/>
      <x:c r="CE1510" s="15" t="str"/>
      <x:c r="CF1510" s="15" t="str"/>
      <x:c r="CG1510" s="15" t="str"/>
      <x:c r="CH1510" s="15" t="str"/>
      <x:c r="CI1510" s="15" t="str"/>
      <x:c r="CJ1510" s="15" t="str"/>
      <x:c r="CK1510" s="15" t="str"/>
      <x:c r="CL1510" s="14" t="str"/>
      <x:c r="CM1510" s="15" t="str"/>
      <x:c r="CN1510" s="15" t="str"/>
      <x:c r="CO1510" s="15" t="str"/>
      <x:c r="CP1510" s="15" t="str"/>
      <x:c r="CQ1510" s="14" t="str"/>
      <x:c r="CR1510" s="16" t="str"/>
    </x:row>
    <x:row r="1511" ht="30" customHeight="1">
      <x:c r="A1511" s="13" t="str">
        <x:v>C19808</x:v>
      </x:c>
      <x:c r="B1511" s="15" t="str">
        <x:v>2614</x:v>
      </x:c>
      <x:c r="C1511" s="14" t="str">
        <x:v>5년간 먹거리 물가 20% 이상 상승… 과일·빵 상승률 40% 수준</x:v>
      </x:c>
      <x:c r="D1511" s="15" t="str">
        <x:v>2025-10-08</x:v>
      </x:c>
      <x:c r="E1511" s="15" t="str">
        <x:v>https://biz.chosun.com/distribution/food/2025/10/08/RXZHN5KKIVDYDBTMMCPVRSVQUE/</x:v>
      </x:c>
      <x:c r="F1511" s="14" t="str">
        <x:v>주류 및 담배는 상승률이 5.0%에 그쳤지만 이 중 주류만 보면 13.1%였다.</x:v>
      </x:c>
      <x:c r="G1511" s="15" t="str">
        <x:v>비율·증감률</x:v>
      </x:c>
      <x:c r="H1511" s="15" t="str">
        <x:v>비율·증감률</x:v>
      </x:c>
      <x:c r="I1511" s="15" t="str">
        <x:v>True</x:v>
      </x:c>
      <x:c r="J1511" s="15" t="str"/>
      <x:c r="K1511" s="15" t="str">
        <x:v>비주류 음료 중에 커피·차 및 코코아가 38.2% 치솟았고, 생수·청량음료·과일주스 및 채소주스도 22.7% 상승했다.</x:v>
      </x:c>
      <x:c r="L1511" s="15" t="str">
        <x:v>식료품 및 비주류 음료 물가는 연도별로 2020년 4.4%, 2021년 5.9%, 2022년 5.9%, 2023년 5.5%, 2024년 3.9%로 계속 높은 수준의 상승세를 이어갔다.</x:v>
      </x:c>
      <x:c r="M1511" s="15" t="str">
        <x:v>[5.0, 13.1]</x:v>
      </x:c>
      <x:c r="N1511" s="15" t="str">
        <x:v>['%', '%']</x:v>
      </x:c>
      <x:c r="O1511" s="15" t="str">
        <x:v>[]</x:v>
      </x:c>
      <x:c r="P1511" s="15" t="str">
        <x:v>[]</x:v>
      </x:c>
      <x:c r="Q1511" s="15" t="str">
        <x:v>월별 소비자물가 등락률(tblId=DT_1J22042); 소비자물가지수(2020=100)(tblId=DT_1J22003); 품목별 소비자물가지수(품목성질별: 2020=100)(tblId=DT_1J22112)</x:v>
      </x:c>
      <x:c r="R1511" s="15" t="str">
        <x:v>orgId=101, tblId=DT_1J22042 | obj_l1/itm_id 메타 API로 확인 필요</x:v>
      </x:c>
      <x:c r="S1511" s="15" t="str">
        <x:v>원자료 직접 조회 후 필요 시 증감률 계산</x:v>
      </x:c>
      <x:c r="T1511" s="15" t="str">
        <x:v>검토 필요</x:v>
      </x:c>
      <x:c r="U1511" s="15" t="str">
        <x:v>101</x:v>
      </x:c>
      <x:c r="V1511" s="15" t="str">
        <x:v>DT_1J22042</x:v>
      </x:c>
      <x:c r="W1511" s="15" t="str">
        <x:v>0</x:v>
      </x:c>
      <x:c r="X1511" s="15" t="str">
        <x:v>T03</x:v>
      </x:c>
      <x:c r="Y1511" s="15" t="str">
        <x:v>Y</x:v>
      </x:c>
      <x:c r="Z1511" s="14" t="str">
        <x:v>소비자물가 등락률 후보 선택. 지역/품목/월별 코드 확인 필요 | obj_l1/itm_id 자동 후보 입력</x:v>
      </x:c>
      <x:c r="AA1511" s="15" t="str">
        <x:v>3.2</x:v>
      </x:c>
      <x:c r="AB1511" s="15" t="str">
        <x:v>202606</x:v>
      </x:c>
      <x:c r="AC1511" s="15" t="str">
        <x:v>3.1</x:v>
      </x:c>
      <x:c r="AD1511" s="15" t="str">
        <x:v>202605</x:v>
      </x:c>
      <x:c r="AE1511" s="15" t="str">
        <x:v>3.2258064516129057</x:v>
      </x:c>
      <x:c r="AF1511" s="15" t="str">
        <x:v>0.10000000000000009</x:v>
      </x:c>
      <x:c r="AG1511" s="14" t="str"/>
      <x:c r="AH1511" s="15" t="str">
        <x:v>CHANGE_RATE</x:v>
      </x:c>
      <x:c r="AI1511" s="15" t="str">
        <x:v>13.1</x:v>
      </x:c>
      <x:c r="AJ1511" s="15" t="str">
        <x:v>3.2258064516129057</x:v>
      </x:c>
      <x:c r="AK1511" s="15" t="str">
        <x:v>actual_change_pct 컬럼 사용(전기대비 계산값)</x:v>
      </x:c>
      <x:c r="AL1511" s="14" t="str">
        <x:v>불일치</x:v>
      </x:c>
      <x:c r="AM1511" s="15" t="str">
        <x:v>9.874193548387094</x:v>
      </x:c>
      <x:c r="AN1511" s="14" t="str">
        <x:v>claim=13.1, actual=3.2258064516129057, 오차=9.874 (허용=0.3)</x:v>
      </x:c>
      <x:c r="AO1511" s="15" t="str">
        <x:v>CHANGE_RATE</x:v>
      </x:c>
      <x:c r="AP1511" s="15" t="str">
        <x:v>13.1</x:v>
      </x:c>
      <x:c r="AQ1511" s="14" t="str">
        <x:v>% 숫자 선택</x:v>
      </x:c>
      <x:c r="AR1511" s="15" t="str">
        <x:v>3.2258064516129057</x:v>
      </x:c>
      <x:c r="AS1511" s="14" t="str">
        <x:v>actual_change_pct 사용</x:v>
      </x:c>
      <x:c r="AT1511" s="14" t="str">
        <x:v>불일치</x:v>
      </x:c>
      <x:c r="AU1511" s="15" t="str">
        <x:v>9.874193548387094</x:v>
      </x:c>
      <x:c r="AV1511" s="14" t="str">
        <x:v>claim=13.1, adjusted_actual=3.2258064516129057, 오차=9.874, 허용=0.3</x:v>
      </x:c>
      <x:c r="AW1511" s="14" t="str">
        <x:v>재검토필요_증감률불일치</x:v>
      </x:c>
      <x:c r="AX1511" s="15" t="str">
        <x:v>N</x:v>
      </x:c>
      <x:c r="AY1511" s="15" t="str">
        <x:v>N</x:v>
      </x:c>
      <x:c r="AZ1511" s="14" t="str">
        <x:v>N</x:v>
      </x:c>
      <x:c r="BA1511" s="15" t="str"/>
      <x:c r="BB1511" s="15" t="str"/>
      <x:c r="BC1511" s="14" t="str"/>
      <x:c r="BD1511" s="14" t="str"/>
      <x:c r="BE1511" s="14" t="str">
        <x:v>기존 재검토/판단불가 상태 유지</x:v>
      </x:c>
      <x:c r="BF1511" s="14" t="str">
        <x:v>재검토필요_증감률불일치</x:v>
      </x:c>
      <x:c r="BG1511" s="14" t="str"/>
      <x:c r="BH1511" s="14" t="str"/>
      <x:c r="BI1511" s="14" t="str"/>
      <x:c r="BJ1511" s="14" t="str"/>
      <x:c r="BK1511" s="15" t="str"/>
      <x:c r="BL1511" s="15" t="str"/>
      <x:c r="BM1511" s="14" t="str"/>
      <x:c r="BN1511" s="14" t="str"/>
      <x:c r="BO1511" s="14" t="str"/>
      <x:c r="BP1511" s="14" t="str"/>
      <x:c r="BQ1511" s="15" t="str"/>
      <x:c r="BR1511" s="15" t="str"/>
      <x:c r="BS1511" s="15" t="str"/>
      <x:c r="BT1511" s="15" t="str">
        <x:v>1510</x:v>
      </x:c>
      <x:c r="BU1511" s="15" t="str">
        <x:v>8</x:v>
      </x:c>
      <x:c r="BV1511" s="14" t="str">
        <x:v>물가</x:v>
      </x:c>
      <x:c r="BW1511" s="14" t="str">
        <x:v>수동검토유지</x:v>
      </x:c>
      <x:c r="BX1511" s="14" t="str">
        <x:v>재검토필요_증감률불일치</x:v>
      </x:c>
      <x:c r="BY1511" s="15" t="str">
        <x:v>N/A</x:v>
      </x:c>
      <x:c r="BZ1511" s="14" t="str"/>
      <x:c r="CA1511" s="14" t="str"/>
      <x:c r="CB1511" s="14" t="str"/>
      <x:c r="CC1511" s="15" t="str"/>
      <x:c r="CD1511" s="15" t="str"/>
      <x:c r="CE1511" s="15" t="str"/>
      <x:c r="CF1511" s="15" t="str"/>
      <x:c r="CG1511" s="15" t="str"/>
      <x:c r="CH1511" s="15" t="str"/>
      <x:c r="CI1511" s="15" t="str"/>
      <x:c r="CJ1511" s="15" t="str"/>
      <x:c r="CK1511" s="15" t="str"/>
      <x:c r="CL1511" s="14" t="str"/>
      <x:c r="CM1511" s="15" t="str"/>
      <x:c r="CN1511" s="15" t="str"/>
      <x:c r="CO1511" s="15" t="str"/>
      <x:c r="CP1511" s="15" t="str"/>
      <x:c r="CQ1511" s="14" t="str"/>
      <x:c r="CR1511" s="16" t="str"/>
    </x:row>
    <x:row r="1512" ht="30" customHeight="1">
      <x:c r="A1512" s="13" t="str">
        <x:v>C19809</x:v>
      </x:c>
      <x:c r="B1512" s="15" t="str">
        <x:v>2614</x:v>
      </x:c>
      <x:c r="C1512" s="14" t="str">
        <x:v>5년간 먹거리 물가 20% 이상 상승… 과일·빵 상승률 40% 수준</x:v>
      </x:c>
      <x:c r="D1512" s="15" t="str">
        <x:v>2025-10-08</x:v>
      </x:c>
      <x:c r="E1512" s="15" t="str">
        <x:v>https://biz.chosun.com/distribution/food/2025/10/08/RXZHN5KKIVDYDBTMMCPVRSVQUE/</x:v>
      </x:c>
      <x:c r="F1512" s="14" t="str">
        <x:v>식료품 및 비주류 음료 물가는 연도별로 2020년 4.4%, 2021년 5.9%, 2022년 5.9%, 2023년 5.5%, 2024년 3.9%로 계속 높은 수준의 상승세를 이어갔다.</x:v>
      </x:c>
      <x:c r="G1512" s="15" t="str">
        <x:v>비율·증감률</x:v>
      </x:c>
      <x:c r="H1512" s="15" t="str">
        <x:v>비율·증감률; 날짜·시간</x:v>
      </x:c>
      <x:c r="I1512" s="15" t="str">
        <x:v>True</x:v>
      </x:c>
      <x:c r="J1512" s="15" t="str"/>
      <x:c r="K1512" s="15" t="str">
        <x:v>주류 및 담배는 상승률이 5.0%에 그쳤지만 이 중 주류만 보면 13.1%였다.</x:v>
      </x:c>
      <x:c r="L1512" s="15" t="str">
        <x:v>이 기간 전체 소비자물가 상승률은 2020년 0.5%, 2021년 2.5%, 2022년 5.1%, 2023년 3.6%, 2024년 2.3%다.</x:v>
      </x:c>
      <x:c r="M1512" s="15" t="str">
        <x:v>[2020, 4.4, 2021, 5.9, 2022, 5.9, 2023, 5.5, 2024, 3.9]</x:v>
      </x:c>
      <x:c r="N1512" s="15" t="str">
        <x:v>['년', '%', '년', '%', '년', '%', '년', '%', '년', '%']</x:v>
      </x:c>
      <x:c r="O1512" s="15" t="str">
        <x:v>['2020', '2021', '2022', '2023', '2024']</x:v>
      </x:c>
      <x:c r="P1512" s="15" t="str">
        <x:v>[]</x:v>
      </x:c>
      <x:c r="Q1512" s="15" t="str">
        <x:v>월별 소비자물가 등락률(tblId=DT_1J22042); 소비자물가지수(2020=100)(tblId=DT_1J22003); 품목별 소비자물가지수(품목성질별: 2020=100)(tblId=DT_1J22112)</x:v>
      </x:c>
      <x:c r="R1512" s="15" t="str">
        <x:v>orgId=101, tblId=DT_1J22042 | obj_l1/itm_id 메타 API로 확인 필요</x:v>
      </x:c>
      <x:c r="S1512" s="15" t="str">
        <x:v>원자료 직접 조회 후 필요 시 증감률 계산</x:v>
      </x:c>
      <x:c r="T1512" s="15" t="str">
        <x:v>검토 필요</x:v>
      </x:c>
      <x:c r="U1512" s="15" t="str">
        <x:v>101</x:v>
      </x:c>
      <x:c r="V1512" s="15" t="str">
        <x:v>DT_1J22042</x:v>
      </x:c>
      <x:c r="W1512" s="15" t="str">
        <x:v>0</x:v>
      </x:c>
      <x:c r="X1512" s="15" t="str">
        <x:v>T03</x:v>
      </x:c>
      <x:c r="Y1512" s="15" t="str">
        <x:v>Y</x:v>
      </x:c>
      <x:c r="Z1512" s="14" t="str">
        <x:v>소비자물가 등락률 후보 선택. 지역/품목/월별 코드 확인 필요 | obj_l1/itm_id 자동 후보 입력</x:v>
      </x:c>
      <x:c r="AA1512" s="15" t="str">
        <x:v>1.9</x:v>
      </x:c>
      <x:c r="AB1512" s="15" t="str">
        <x:v>202412</x:v>
      </x:c>
      <x:c r="AC1512" s="15" t="str">
        <x:v>1.5</x:v>
      </x:c>
      <x:c r="AD1512" s="15" t="str">
        <x:v>202411</x:v>
      </x:c>
      <x:c r="AE1512" s="15" t="str">
        <x:v>26.66666666666666</x:v>
      </x:c>
      <x:c r="AF1512" s="15" t="str">
        <x:v>0.3999999999999999</x:v>
      </x:c>
      <x:c r="AG1512" s="14" t="str"/>
      <x:c r="AH1512" s="15" t="str">
        <x:v>CHANGE_RATE</x:v>
      </x:c>
      <x:c r="AI1512" s="15" t="str">
        <x:v>3.9</x:v>
      </x:c>
      <x:c r="AJ1512" s="15" t="str">
        <x:v>26.66666666666666</x:v>
      </x:c>
      <x:c r="AK1512" s="15" t="str">
        <x:v>actual_change_pct 컬럼 사용(전기대비 계산값)</x:v>
      </x:c>
      <x:c r="AL1512" s="14" t="str">
        <x:v>불일치</x:v>
      </x:c>
      <x:c r="AM1512" s="15" t="str">
        <x:v>22.766666666666662</x:v>
      </x:c>
      <x:c r="AN1512" s="14" t="str">
        <x:v>claim=3.9, actual=26.66666666666666, 오차=22.767 (허용=0.3)</x:v>
      </x:c>
      <x:c r="AO1512" s="15" t="str">
        <x:v>CHANGE_RATE</x:v>
      </x:c>
      <x:c r="AP1512" s="15" t="str">
        <x:v>3.9</x:v>
      </x:c>
      <x:c r="AQ1512" s="14" t="str">
        <x:v>% 숫자 선택</x:v>
      </x:c>
      <x:c r="AR1512" s="15" t="str">
        <x:v>26.66666666666666</x:v>
      </x:c>
      <x:c r="AS1512" s="14" t="str">
        <x:v>actual_change_pct 사용</x:v>
      </x:c>
      <x:c r="AT1512" s="14" t="str">
        <x:v>불일치</x:v>
      </x:c>
      <x:c r="AU1512" s="15" t="str">
        <x:v>22.766666666666662</x:v>
      </x:c>
      <x:c r="AV1512" s="14" t="str">
        <x:v>claim=3.9, adjusted_actual=26.66666666666666, 오차=22.767, 허용=0.3</x:v>
      </x:c>
      <x:c r="AW1512" s="14" t="str">
        <x:v>재검토필요_증감률불일치</x:v>
      </x:c>
      <x:c r="AX1512" s="15" t="str">
        <x:v>N</x:v>
      </x:c>
      <x:c r="AY1512" s="15" t="str">
        <x:v>N</x:v>
      </x:c>
      <x:c r="AZ1512" s="14" t="str">
        <x:v>N</x:v>
      </x:c>
      <x:c r="BA1512" s="15" t="str"/>
      <x:c r="BB1512" s="15" t="str"/>
      <x:c r="BC1512" s="14" t="str"/>
      <x:c r="BD1512" s="14" t="str"/>
      <x:c r="BE1512" s="14" t="str">
        <x:v>기존 재검토/판단불가 상태 유지</x:v>
      </x:c>
      <x:c r="BF1512" s="14" t="str">
        <x:v>재검토필요_증감률불일치</x:v>
      </x:c>
      <x:c r="BG1512" s="14" t="str"/>
      <x:c r="BH1512" s="14" t="str"/>
      <x:c r="BI1512" s="14" t="str"/>
      <x:c r="BJ1512" s="14" t="str"/>
      <x:c r="BK1512" s="15" t="str"/>
      <x:c r="BL1512" s="15" t="str"/>
      <x:c r="BM1512" s="14" t="str"/>
      <x:c r="BN1512" s="14" t="str"/>
      <x:c r="BO1512" s="14" t="str"/>
      <x:c r="BP1512" s="14" t="str"/>
      <x:c r="BQ1512" s="15" t="str"/>
      <x:c r="BR1512" s="15" t="str"/>
      <x:c r="BS1512" s="15" t="str"/>
      <x:c r="BT1512" s="15" t="str">
        <x:v>1511</x:v>
      </x:c>
      <x:c r="BU1512" s="15" t="str">
        <x:v>8</x:v>
      </x:c>
      <x:c r="BV1512" s="14" t="str">
        <x:v>물가</x:v>
      </x:c>
      <x:c r="BW1512" s="14" t="str">
        <x:v>수동검토유지</x:v>
      </x:c>
      <x:c r="BX1512" s="14" t="str">
        <x:v>재검토필요_증감률불일치</x:v>
      </x:c>
      <x:c r="BY1512" s="15" t="str">
        <x:v>N/A</x:v>
      </x:c>
      <x:c r="BZ1512" s="14" t="str"/>
      <x:c r="CA1512" s="14" t="str"/>
      <x:c r="CB1512" s="14" t="str"/>
      <x:c r="CC1512" s="15" t="str"/>
      <x:c r="CD1512" s="15" t="str"/>
      <x:c r="CE1512" s="15" t="str"/>
      <x:c r="CF1512" s="15" t="str"/>
      <x:c r="CG1512" s="15" t="str"/>
      <x:c r="CH1512" s="15" t="str"/>
      <x:c r="CI1512" s="15" t="str"/>
      <x:c r="CJ1512" s="15" t="str"/>
      <x:c r="CK1512" s="15" t="str"/>
      <x:c r="CL1512" s="14" t="str"/>
      <x:c r="CM1512" s="15" t="str"/>
      <x:c r="CN1512" s="15" t="str"/>
      <x:c r="CO1512" s="15" t="str"/>
      <x:c r="CP1512" s="15" t="str"/>
      <x:c r="CQ1512" s="14" t="str"/>
      <x:c r="CR1512" s="16" t="str"/>
    </x:row>
    <x:row r="1513" ht="30" customHeight="1">
      <x:c r="A1513" s="13" t="str">
        <x:v>C19810</x:v>
      </x:c>
      <x:c r="B1513" s="15" t="str">
        <x:v>2614</x:v>
      </x:c>
      <x:c r="C1513" s="14" t="str">
        <x:v>5년간 먹거리 물가 20% 이상 상승… 과일·빵 상승률 40% 수준</x:v>
      </x:c>
      <x:c r="D1513" s="15" t="str">
        <x:v>2025-10-08</x:v>
      </x:c>
      <x:c r="E1513" s="15" t="str">
        <x:v>https://biz.chosun.com/distribution/food/2025/10/08/RXZHN5KKIVDYDBTMMCPVRSVQUE/</x:v>
      </x:c>
      <x:c r="F1513" s="14" t="str">
        <x:v>이 기간 전체 소비자물가 상승률은 2020년 0.5%, 2021년 2.5%, 2022년 5.1%, 2023년 3.6%, 2024년 2.3%다.</x:v>
      </x:c>
      <x:c r="G1513" s="15" t="str">
        <x:v>물가지표</x:v>
      </x:c>
      <x:c r="H1513" s="15" t="str">
        <x:v>물가지표; 비율·증감률; 날짜·시간</x:v>
      </x:c>
      <x:c r="I1513" s="15" t="str">
        <x:v>True</x:v>
      </x:c>
      <x:c r="J1513" s="15" t="str"/>
      <x:c r="K1513" s="15" t="str">
        <x:v>식료품 및 비주류 음료 물가는 연도별로 2020년 4.4%, 2021년 5.9%, 2022년 5.9%, 2023년 5.5%, 2024년 3.9%로 계속 높은 수준의 상승세를 이어갔다.</x:v>
      </x:c>
      <x:c r="L1513" s="15" t="str">
        <x:v>지난 5년간 생활에 밀접한 품목들의 물가도 수준이 크게 상승했다.</x:v>
      </x:c>
      <x:c r="M1513" s="15" t="str">
        <x:v>[2020, 0.5, 2021, 2.5, 2022, 5.1, 2023, 3.6, 2024, 2.3]</x:v>
      </x:c>
      <x:c r="N1513" s="15" t="str">
        <x:v>['년', '%', '년', '%', '년', '%', '년', '%', '년', '%']</x:v>
      </x:c>
      <x:c r="O1513" s="15" t="str">
        <x:v>['2020', '2021', '2022', '2023', '2024']</x:v>
      </x:c>
      <x:c r="P1513" s="15" t="str">
        <x:v>[]</x:v>
      </x:c>
      <x:c r="Q1513" s="15" t="str">
        <x:v>월별 소비자물가 등락률(tblId=DT_1J22042); 소비자물가지수(2020=100)(tblId=DT_1J22003); 품목별 소비자물가지수(품목성질별: 2020=100)(tblId=DT_1J22112)</x:v>
      </x:c>
      <x:c r="R1513" s="15" t="str">
        <x:v>orgId=101, tblId=DT_1J22042 | obj_l1/itm_id 메타 API로 확인 필요</x:v>
      </x:c>
      <x:c r="S1513" s="15" t="str">
        <x:v>원자료 직접 조회 후 필요 시 증감률 계산</x:v>
      </x:c>
      <x:c r="T1513" s="15" t="str">
        <x:v>검토 필요</x:v>
      </x:c>
      <x:c r="U1513" s="15" t="str">
        <x:v>101</x:v>
      </x:c>
      <x:c r="V1513" s="15" t="str">
        <x:v>DT_1J22042</x:v>
      </x:c>
      <x:c r="W1513" s="15" t="str">
        <x:v>0</x:v>
      </x:c>
      <x:c r="X1513" s="15" t="str">
        <x:v>T03</x:v>
      </x:c>
      <x:c r="Y1513" s="15" t="str">
        <x:v>Y</x:v>
      </x:c>
      <x:c r="Z1513" s="14" t="str">
        <x:v>소비자물가 등락률 후보 선택. 지역/품목/월별 코드 확인 필요 | obj_l1/itm_id 자동 후보 입력</x:v>
      </x:c>
      <x:c r="AA1513" s="15" t="str">
        <x:v>1.9</x:v>
      </x:c>
      <x:c r="AB1513" s="15" t="str">
        <x:v>202412</x:v>
      </x:c>
      <x:c r="AC1513" s="15" t="str">
        <x:v>1.5</x:v>
      </x:c>
      <x:c r="AD1513" s="15" t="str">
        <x:v>202411</x:v>
      </x:c>
      <x:c r="AE1513" s="15" t="str">
        <x:v>26.66666666666666</x:v>
      </x:c>
      <x:c r="AF1513" s="15" t="str">
        <x:v>0.3999999999999999</x:v>
      </x:c>
      <x:c r="AG1513" s="14" t="str"/>
      <x:c r="AH1513" s="15" t="str">
        <x:v>CHANGE_RATE</x:v>
      </x:c>
      <x:c r="AI1513" s="15" t="str">
        <x:v>2.3</x:v>
      </x:c>
      <x:c r="AJ1513" s="15" t="str">
        <x:v>26.66666666666666</x:v>
      </x:c>
      <x:c r="AK1513" s="15" t="str">
        <x:v>actual_change_pct 컬럼 사용(전기대비 계산값)</x:v>
      </x:c>
      <x:c r="AL1513" s="14" t="str">
        <x:v>불일치</x:v>
      </x:c>
      <x:c r="AM1513" s="15" t="str">
        <x:v>24.36666666666666</x:v>
      </x:c>
      <x:c r="AN1513" s="14" t="str">
        <x:v>claim=2.3, actual=26.66666666666666, 오차=24.367 (허용=0.3)</x:v>
      </x:c>
      <x:c r="AO1513" s="15" t="str">
        <x:v>CHANGE_RATE</x:v>
      </x:c>
      <x:c r="AP1513" s="15" t="str">
        <x:v>2.3</x:v>
      </x:c>
      <x:c r="AQ1513" s="14" t="str">
        <x:v>% 숫자 선택</x:v>
      </x:c>
      <x:c r="AR1513" s="15" t="str">
        <x:v>26.66666666666666</x:v>
      </x:c>
      <x:c r="AS1513" s="14" t="str">
        <x:v>actual_change_pct 사용</x:v>
      </x:c>
      <x:c r="AT1513" s="14" t="str">
        <x:v>불일치</x:v>
      </x:c>
      <x:c r="AU1513" s="15" t="str">
        <x:v>24.36666666666666</x:v>
      </x:c>
      <x:c r="AV1513" s="14" t="str">
        <x:v>claim=2.3, adjusted_actual=26.66666666666666, 오차=24.367, 허용=0.3</x:v>
      </x:c>
      <x:c r="AW1513" s="14" t="str">
        <x:v>재검토필요_증감률불일치</x:v>
      </x:c>
      <x:c r="AX1513" s="15" t="str">
        <x:v>N</x:v>
      </x:c>
      <x:c r="AY1513" s="15" t="str">
        <x:v>N</x:v>
      </x:c>
      <x:c r="AZ1513" s="14" t="str">
        <x:v>N</x:v>
      </x:c>
      <x:c r="BA1513" s="15" t="str"/>
      <x:c r="BB1513" s="15" t="str"/>
      <x:c r="BC1513" s="14" t="str"/>
      <x:c r="BD1513" s="14" t="str"/>
      <x:c r="BE1513" s="14" t="str">
        <x:v>기존 재검토/판단불가 상태 유지</x:v>
      </x:c>
      <x:c r="BF1513" s="14" t="str">
        <x:v>재검토필요_증감률불일치</x:v>
      </x:c>
      <x:c r="BG1513" s="14" t="str"/>
      <x:c r="BH1513" s="14" t="str"/>
      <x:c r="BI1513" s="14" t="str"/>
      <x:c r="BJ1513" s="14" t="str"/>
      <x:c r="BK1513" s="15" t="str"/>
      <x:c r="BL1513" s="15" t="str"/>
      <x:c r="BM1513" s="14" t="str"/>
      <x:c r="BN1513" s="14" t="str"/>
      <x:c r="BO1513" s="14" t="str"/>
      <x:c r="BP1513" s="14" t="str"/>
      <x:c r="BQ1513" s="15" t="str"/>
      <x:c r="BR1513" s="15" t="str"/>
      <x:c r="BS1513" s="15" t="str"/>
      <x:c r="BT1513" s="15" t="str">
        <x:v>1512</x:v>
      </x:c>
      <x:c r="BU1513" s="15" t="str">
        <x:v>8</x:v>
      </x:c>
      <x:c r="BV1513" s="14" t="str">
        <x:v>물가</x:v>
      </x:c>
      <x:c r="BW1513" s="14" t="str">
        <x:v>수동검토유지</x:v>
      </x:c>
      <x:c r="BX1513" s="14" t="str">
        <x:v>재검토필요_증감률불일치</x:v>
      </x:c>
      <x:c r="BY1513" s="15" t="str">
        <x:v>N/A</x:v>
      </x:c>
      <x:c r="BZ1513" s="14" t="str"/>
      <x:c r="CA1513" s="14" t="str"/>
      <x:c r="CB1513" s="14" t="str"/>
      <x:c r="CC1513" s="15" t="str"/>
      <x:c r="CD1513" s="15" t="str"/>
      <x:c r="CE1513" s="15" t="str"/>
      <x:c r="CF1513" s="15" t="str"/>
      <x:c r="CG1513" s="15" t="str"/>
      <x:c r="CH1513" s="15" t="str"/>
      <x:c r="CI1513" s="15" t="str"/>
      <x:c r="CJ1513" s="15" t="str"/>
      <x:c r="CK1513" s="15" t="str"/>
      <x:c r="CL1513" s="14" t="str"/>
      <x:c r="CM1513" s="15" t="str"/>
      <x:c r="CN1513" s="15" t="str"/>
      <x:c r="CO1513" s="15" t="str"/>
      <x:c r="CP1513" s="15" t="str"/>
      <x:c r="CQ1513" s="14" t="str"/>
      <x:c r="CR1513" s="16" t="str"/>
    </x:row>
    <x:row r="1514" ht="30" customHeight="1">
      <x:c r="A1514" s="13" t="str">
        <x:v>C19812</x:v>
      </x:c>
      <x:c r="B1514" s="15" t="str">
        <x:v>2614</x:v>
      </x:c>
      <x:c r="C1514" s="14" t="str">
        <x:v>5년간 먹거리 물가 20% 이상 상승… 과일·빵 상승률 40% 수준</x:v>
      </x:c>
      <x:c r="D1514" s="15" t="str">
        <x:v>2025-10-08</x:v>
      </x:c>
      <x:c r="E1514" s="15" t="str">
        <x:v>https://biz.chosun.com/distribution/food/2025/10/08/RXZHN5KKIVDYDBTMMCPVRSVQUE/</x:v>
      </x:c>
      <x:c r="F1514" s="14" t="str">
        <x:v>'음식 및 숙박'은 24.8%로 가장 크게 상승했고 이 중 외식 비용을 뜻하는 '음식 서비스'는 상승률이 25.1%로 더 높았다.</x:v>
      </x:c>
      <x:c r="G1514" s="15" t="str">
        <x:v>비율·증감률</x:v>
      </x:c>
      <x:c r="H1514" s="15" t="str">
        <x:v>비율·증감률</x:v>
      </x:c>
      <x:c r="I1514" s="15" t="str">
        <x:v>True</x:v>
      </x:c>
      <x:c r="J1514" s="15" t="str"/>
      <x:c r="K1514" s="15" t="str">
        <x:v>지난 5년간 생활에 밀접한 품목들의 물가도 수준이 크게 상승했다.</x:v>
      </x:c>
      <x:c r="L1514" s="15" t="str">
        <x:v>식료품 등 원재료 가격이 상승한 영향이 그대로 반영된 것으로 보인다.</x:v>
      </x:c>
      <x:c r="M1514" s="15" t="str">
        <x:v>[24.8, 25.1]</x:v>
      </x:c>
      <x:c r="N1514" s="15" t="str">
        <x:v>['%', '%']</x:v>
      </x:c>
      <x:c r="O1514" s="15" t="str">
        <x:v>[]</x:v>
      </x:c>
      <x:c r="P1514" s="15" t="str">
        <x:v>[]</x:v>
      </x:c>
      <x:c r="Q1514" s="15" t="str">
        <x:v>월별 소비자물가 등락률(tblId=DT_1J22042); 소비자물가지수(2020=100)(tblId=DT_1J22003); 품목별 소비자물가지수(품목성질별: 2020=100)(tblId=DT_1J22112)</x:v>
      </x:c>
      <x:c r="R1514" s="15" t="str">
        <x:v>orgId=101, tblId=DT_1J22042 | obj_l1/itm_id 메타 API로 확인 필요</x:v>
      </x:c>
      <x:c r="S1514" s="15" t="str">
        <x:v>원자료 직접 조회 후 필요 시 증감률 계산</x:v>
      </x:c>
      <x:c r="T1514" s="15" t="str">
        <x:v>검토 필요</x:v>
      </x:c>
      <x:c r="U1514" s="15" t="str">
        <x:v>101</x:v>
      </x:c>
      <x:c r="V1514" s="15" t="str">
        <x:v>DT_1J22042</x:v>
      </x:c>
      <x:c r="W1514" s="15" t="str">
        <x:v>0</x:v>
      </x:c>
      <x:c r="X1514" s="15" t="str">
        <x:v>T03</x:v>
      </x:c>
      <x:c r="Y1514" s="15" t="str">
        <x:v>Y</x:v>
      </x:c>
      <x:c r="Z1514" s="14" t="str">
        <x:v>소비자물가 등락률 후보 선택. 지역/품목/월별 코드 확인 필요 | obj_l1/itm_id 자동 후보 입력</x:v>
      </x:c>
      <x:c r="AA1514" s="15" t="str">
        <x:v>3.2</x:v>
      </x:c>
      <x:c r="AB1514" s="15" t="str">
        <x:v>202606</x:v>
      </x:c>
      <x:c r="AC1514" s="15" t="str">
        <x:v>3.1</x:v>
      </x:c>
      <x:c r="AD1514" s="15" t="str">
        <x:v>202605</x:v>
      </x:c>
      <x:c r="AE1514" s="15" t="str">
        <x:v>3.2258064516129057</x:v>
      </x:c>
      <x:c r="AF1514" s="15" t="str">
        <x:v>0.10000000000000009</x:v>
      </x:c>
      <x:c r="AG1514" s="14" t="str"/>
      <x:c r="AH1514" s="15" t="str">
        <x:v>CHANGE_RATE</x:v>
      </x:c>
      <x:c r="AI1514" s="15" t="str">
        <x:v>25.1</x:v>
      </x:c>
      <x:c r="AJ1514" s="15" t="str">
        <x:v>3.2258064516129057</x:v>
      </x:c>
      <x:c r="AK1514" s="15" t="str">
        <x:v>actual_change_pct 컬럼 사용(전기대비 계산값)</x:v>
      </x:c>
      <x:c r="AL1514" s="14" t="str">
        <x:v>불일치</x:v>
      </x:c>
      <x:c r="AM1514" s="15" t="str">
        <x:v>21.874193548387098</x:v>
      </x:c>
      <x:c r="AN1514" s="14" t="str">
        <x:v>claim=25.1, actual=3.2258064516129057, 오차=21.874 (허용=0.3)</x:v>
      </x:c>
      <x:c r="AO1514" s="15" t="str">
        <x:v>CHANGE_RATE</x:v>
      </x:c>
      <x:c r="AP1514" s="15" t="str">
        <x:v>25.1</x:v>
      </x:c>
      <x:c r="AQ1514" s="14" t="str">
        <x:v>% 숫자 선택</x:v>
      </x:c>
      <x:c r="AR1514" s="15" t="str">
        <x:v>3.2258064516129057</x:v>
      </x:c>
      <x:c r="AS1514" s="14" t="str">
        <x:v>actual_change_pct 사용</x:v>
      </x:c>
      <x:c r="AT1514" s="14" t="str">
        <x:v>불일치</x:v>
      </x:c>
      <x:c r="AU1514" s="15" t="str">
        <x:v>21.874193548387098</x:v>
      </x:c>
      <x:c r="AV1514" s="14" t="str">
        <x:v>claim=25.1, adjusted_actual=3.2258064516129057, 오차=21.874, 허용=0.3</x:v>
      </x:c>
      <x:c r="AW1514" s="14" t="str">
        <x:v>재검토필요_증감률불일치</x:v>
      </x:c>
      <x:c r="AX1514" s="15" t="str">
        <x:v>N</x:v>
      </x:c>
      <x:c r="AY1514" s="15" t="str">
        <x:v>N</x:v>
      </x:c>
      <x:c r="AZ1514" s="14" t="str">
        <x:v>N</x:v>
      </x:c>
      <x:c r="BA1514" s="15" t="str"/>
      <x:c r="BB1514" s="15" t="str"/>
      <x:c r="BC1514" s="14" t="str"/>
      <x:c r="BD1514" s="14" t="str"/>
      <x:c r="BE1514" s="14" t="str">
        <x:v>기존 재검토/판단불가 상태 유지</x:v>
      </x:c>
      <x:c r="BF1514" s="14" t="str">
        <x:v>재검토필요_증감률불일치</x:v>
      </x:c>
      <x:c r="BG1514" s="14" t="str"/>
      <x:c r="BH1514" s="14" t="str"/>
      <x:c r="BI1514" s="14" t="str"/>
      <x:c r="BJ1514" s="14" t="str"/>
      <x:c r="BK1514" s="15" t="str"/>
      <x:c r="BL1514" s="15" t="str"/>
      <x:c r="BM1514" s="14" t="str"/>
      <x:c r="BN1514" s="14" t="str"/>
      <x:c r="BO1514" s="14" t="str"/>
      <x:c r="BP1514" s="14" t="str"/>
      <x:c r="BQ1514" s="15" t="str"/>
      <x:c r="BR1514" s="15" t="str"/>
      <x:c r="BS1514" s="15" t="str"/>
      <x:c r="BT1514" s="15" t="str">
        <x:v>1513</x:v>
      </x:c>
      <x:c r="BU1514" s="15" t="str">
        <x:v>8</x:v>
      </x:c>
      <x:c r="BV1514" s="14" t="str">
        <x:v>물가</x:v>
      </x:c>
      <x:c r="BW1514" s="14" t="str">
        <x:v>수동검토유지</x:v>
      </x:c>
      <x:c r="BX1514" s="14" t="str">
        <x:v>재검토필요_증감률불일치</x:v>
      </x:c>
      <x:c r="BY1514" s="15" t="str">
        <x:v>N/A</x:v>
      </x:c>
      <x:c r="BZ1514" s="14" t="str"/>
      <x:c r="CA1514" s="14" t="str"/>
      <x:c r="CB1514" s="14" t="str"/>
      <x:c r="CC1514" s="15" t="str"/>
      <x:c r="CD1514" s="15" t="str"/>
      <x:c r="CE1514" s="15" t="str"/>
      <x:c r="CF1514" s="15" t="str"/>
      <x:c r="CG1514" s="15" t="str"/>
      <x:c r="CH1514" s="15" t="str"/>
      <x:c r="CI1514" s="15" t="str"/>
      <x:c r="CJ1514" s="15" t="str"/>
      <x:c r="CK1514" s="15" t="str"/>
      <x:c r="CL1514" s="14" t="str"/>
      <x:c r="CM1514" s="15" t="str"/>
      <x:c r="CN1514" s="15" t="str"/>
      <x:c r="CO1514" s="15" t="str"/>
      <x:c r="CP1514" s="15" t="str"/>
      <x:c r="CQ1514" s="14" t="str"/>
      <x:c r="CR1514" s="16" t="str"/>
    </x:row>
    <x:row r="1515" ht="30" customHeight="1">
      <x:c r="A1515" s="13" t="str">
        <x:v>C19813</x:v>
      </x:c>
      <x:c r="B1515" s="15" t="str">
        <x:v>2614</x:v>
      </x:c>
      <x:c r="C1515" s="14" t="str">
        <x:v>5년간 먹거리 물가 20% 이상 상승… 과일·빵 상승률 40% 수준</x:v>
      </x:c>
      <x:c r="D1515" s="15" t="str">
        <x:v>2025-10-08</x:v>
      </x:c>
      <x:c r="E1515" s="15" t="str">
        <x:v>https://biz.chosun.com/distribution/food/2025/10/08/RXZHN5KKIVDYDBTMMCPVRSVQUE/</x:v>
      </x:c>
      <x:c r="F1515" s="14" t="str">
        <x:v>비누·샴푸·미용료 등이 포함된 '기타 상품 및 서비스'는 24.1% 올랐다.</x:v>
      </x:c>
      <x:c r="G1515" s="15" t="str">
        <x:v>비율·증감률</x:v>
      </x:c>
      <x:c r="H1515" s="15" t="str">
        <x:v>비율·증감률</x:v>
      </x:c>
      <x:c r="I1515" s="15" t="str">
        <x:v>True</x:v>
      </x:c>
      <x:c r="J1515" s="15" t="str"/>
      <x:c r="K1515" s="15" t="str">
        <x:v>식료품 등 원재료 가격이 상승한 영향이 그대로 반영된 것으로 보인다.</x:v>
      </x:c>
      <x:c r="L1515" s="15" t="str">
        <x:v>세제, 청소용품 등 살림에 필요한 물품과 세탁·청소 같은 가사 서비스를 포함한 '가정용품 및 가사서비스' 물가는 19.4% 상승했다.</x:v>
      </x:c>
      <x:c r="M1515" s="15" t="str">
        <x:v>[24.1]</x:v>
      </x:c>
      <x:c r="N1515" s="15" t="str">
        <x:v>['%']</x:v>
      </x:c>
      <x:c r="O1515" s="15" t="str">
        <x:v>[]</x:v>
      </x:c>
      <x:c r="P1515" s="15" t="str">
        <x:v>[]</x:v>
      </x:c>
      <x:c r="Q1515" s="15" t="str">
        <x:v>월별 소비자물가 등락률(tblId=DT_1J22042); 소비자물가지수(2020=100)(tblId=DT_1J22003); 품목별 소비자물가지수(품목성질별: 2020=100)(tblId=DT_1J22112)</x:v>
      </x:c>
      <x:c r="R1515" s="15" t="str">
        <x:v>orgId=101, tblId=DT_1J22042 | obj_l1/itm_id 메타 API로 확인 필요</x:v>
      </x:c>
      <x:c r="S1515" s="15" t="str">
        <x:v>원자료 직접 조회 후 필요 시 증감률 계산</x:v>
      </x:c>
      <x:c r="T1515" s="15" t="str">
        <x:v>검토 필요</x:v>
      </x:c>
      <x:c r="U1515" s="15" t="str">
        <x:v>101</x:v>
      </x:c>
      <x:c r="V1515" s="15" t="str">
        <x:v>DT_1J22042</x:v>
      </x:c>
      <x:c r="W1515" s="15" t="str">
        <x:v>0</x:v>
      </x:c>
      <x:c r="X1515" s="15" t="str">
        <x:v>T03</x:v>
      </x:c>
      <x:c r="Y1515" s="15" t="str">
        <x:v>Y</x:v>
      </x:c>
      <x:c r="Z1515" s="14" t="str">
        <x:v>소비자물가 등락률 후보 선택. 지역/품목/월별 코드 확인 필요 | obj_l1/itm_id 자동 후보 입력</x:v>
      </x:c>
      <x:c r="AA1515" s="15" t="str">
        <x:v>3.2</x:v>
      </x:c>
      <x:c r="AB1515" s="15" t="str">
        <x:v>202606</x:v>
      </x:c>
      <x:c r="AC1515" s="15" t="str">
        <x:v>3.1</x:v>
      </x:c>
      <x:c r="AD1515" s="15" t="str">
        <x:v>202605</x:v>
      </x:c>
      <x:c r="AE1515" s="15" t="str">
        <x:v>3.2258064516129057</x:v>
      </x:c>
      <x:c r="AF1515" s="15" t="str">
        <x:v>0.10000000000000009</x:v>
      </x:c>
      <x:c r="AG1515" s="14" t="str"/>
      <x:c r="AH1515" s="15" t="str">
        <x:v>CHANGE_RATE</x:v>
      </x:c>
      <x:c r="AI1515" s="15" t="str">
        <x:v>24.1</x:v>
      </x:c>
      <x:c r="AJ1515" s="15" t="str">
        <x:v>3.2258064516129057</x:v>
      </x:c>
      <x:c r="AK1515" s="15" t="str">
        <x:v>actual_change_pct 컬럼 사용(전기대비 계산값)</x:v>
      </x:c>
      <x:c r="AL1515" s="14" t="str">
        <x:v>불일치</x:v>
      </x:c>
      <x:c r="AM1515" s="15" t="str">
        <x:v>20.874193548387098</x:v>
      </x:c>
      <x:c r="AN1515" s="14" t="str">
        <x:v>claim=24.1, actual=3.2258064516129057, 오차=20.874 (허용=0.3)</x:v>
      </x:c>
      <x:c r="AO1515" s="15" t="str">
        <x:v>CHANGE_RATE</x:v>
      </x:c>
      <x:c r="AP1515" s="15" t="str">
        <x:v>24.1</x:v>
      </x:c>
      <x:c r="AQ1515" s="14" t="str">
        <x:v>% 숫자 선택</x:v>
      </x:c>
      <x:c r="AR1515" s="15" t="str">
        <x:v>3.2258064516129057</x:v>
      </x:c>
      <x:c r="AS1515" s="14" t="str">
        <x:v>actual_change_pct 사용</x:v>
      </x:c>
      <x:c r="AT1515" s="14" t="str">
        <x:v>불일치</x:v>
      </x:c>
      <x:c r="AU1515" s="15" t="str">
        <x:v>20.874193548387098</x:v>
      </x:c>
      <x:c r="AV1515" s="14" t="str">
        <x:v>claim=24.1, adjusted_actual=3.2258064516129057, 오차=20.874, 허용=0.3</x:v>
      </x:c>
      <x:c r="AW1515" s="14" t="str">
        <x:v>재검토필요_증감률불일치</x:v>
      </x:c>
      <x:c r="AX1515" s="15" t="str">
        <x:v>N</x:v>
      </x:c>
      <x:c r="AY1515" s="15" t="str">
        <x:v>N</x:v>
      </x:c>
      <x:c r="AZ1515" s="14" t="str">
        <x:v>N</x:v>
      </x:c>
      <x:c r="BA1515" s="15" t="str"/>
      <x:c r="BB1515" s="15" t="str"/>
      <x:c r="BC1515" s="14" t="str"/>
      <x:c r="BD1515" s="14" t="str"/>
      <x:c r="BE1515" s="14" t="str">
        <x:v>기존 재검토/판단불가 상태 유지</x:v>
      </x:c>
      <x:c r="BF1515" s="14" t="str">
        <x:v>재검토필요_증감률불일치</x:v>
      </x:c>
      <x:c r="BG1515" s="14" t="str"/>
      <x:c r="BH1515" s="14" t="str"/>
      <x:c r="BI1515" s="14" t="str"/>
      <x:c r="BJ1515" s="14" t="str"/>
      <x:c r="BK1515" s="15" t="str"/>
      <x:c r="BL1515" s="15" t="str"/>
      <x:c r="BM1515" s="14" t="str"/>
      <x:c r="BN1515" s="14" t="str"/>
      <x:c r="BO1515" s="14" t="str"/>
      <x:c r="BP1515" s="14" t="str"/>
      <x:c r="BQ1515" s="15" t="str"/>
      <x:c r="BR1515" s="15" t="str"/>
      <x:c r="BS1515" s="15" t="str"/>
      <x:c r="BT1515" s="15" t="str">
        <x:v>1514</x:v>
      </x:c>
      <x:c r="BU1515" s="15" t="str">
        <x:v>8</x:v>
      </x:c>
      <x:c r="BV1515" s="14" t="str">
        <x:v>물가</x:v>
      </x:c>
      <x:c r="BW1515" s="14" t="str">
        <x:v>수동검토유지</x:v>
      </x:c>
      <x:c r="BX1515" s="14" t="str">
        <x:v>재검토필요_증감률불일치</x:v>
      </x:c>
      <x:c r="BY1515" s="15" t="str">
        <x:v>N/A</x:v>
      </x:c>
      <x:c r="BZ1515" s="14" t="str"/>
      <x:c r="CA1515" s="14" t="str"/>
      <x:c r="CB1515" s="14" t="str"/>
      <x:c r="CC1515" s="15" t="str"/>
      <x:c r="CD1515" s="15" t="str"/>
      <x:c r="CE1515" s="15" t="str"/>
      <x:c r="CF1515" s="15" t="str"/>
      <x:c r="CG1515" s="15" t="str"/>
      <x:c r="CH1515" s="15" t="str"/>
      <x:c r="CI1515" s="15" t="str"/>
      <x:c r="CJ1515" s="15" t="str"/>
      <x:c r="CK1515" s="15" t="str"/>
      <x:c r="CL1515" s="14" t="str"/>
      <x:c r="CM1515" s="15" t="str"/>
      <x:c r="CN1515" s="15" t="str"/>
      <x:c r="CO1515" s="15" t="str"/>
      <x:c r="CP1515" s="15" t="str"/>
      <x:c r="CQ1515" s="14" t="str"/>
      <x:c r="CR1515" s="16" t="str"/>
    </x:row>
    <x:row r="1516" ht="30" customHeight="1">
      <x:c r="A1516" s="13" t="str">
        <x:v>C19814</x:v>
      </x:c>
      <x:c r="B1516" s="15" t="str">
        <x:v>2614</x:v>
      </x:c>
      <x:c r="C1516" s="14" t="str">
        <x:v>5년간 먹거리 물가 20% 이상 상승… 과일·빵 상승률 40% 수준</x:v>
      </x:c>
      <x:c r="D1516" s="15" t="str">
        <x:v>2025-10-08</x:v>
      </x:c>
      <x:c r="E1516" s="15" t="str">
        <x:v>https://biz.chosun.com/distribution/food/2025/10/08/RXZHN5KKIVDYDBTMMCPVRSVQUE/</x:v>
      </x:c>
      <x:c r="F1516" s="14" t="str">
        <x:v>세제, 청소용품 등 살림에 필요한 물품과 세탁·청소 같은 가사 서비스를 포함한 '가정용품 및 가사서비스' 물가는 19.4% 상승했다.</x:v>
      </x:c>
      <x:c r="G1516" s="15" t="str">
        <x:v>비율·증감률</x:v>
      </x:c>
      <x:c r="H1516" s="15" t="str">
        <x:v>비율·증감률</x:v>
      </x:c>
      <x:c r="I1516" s="15" t="str">
        <x:v>True</x:v>
      </x:c>
      <x:c r="J1516" s="15" t="str"/>
      <x:c r="K1516" s="15" t="str">
        <x:v>비누·샴푸·미용료 등이 포함된 '기타 상품 및 서비스'는 24.1% 올랐다.</x:v>
      </x:c>
      <x:c r="L1516" s="15" t="str">
        <x:v>전월세를 포함한 주거비와 각종 공공요금 등이 포함된 '주택, 수도, 전기 및 연료' 물가는 16.7%, '의류 및 신발'은 16.2%로 평균 상승률과 거의 유사했다.</x:v>
      </x:c>
      <x:c r="M1516" s="15" t="str">
        <x:v>[19.4]</x:v>
      </x:c>
      <x:c r="N1516" s="15" t="str">
        <x:v>['%']</x:v>
      </x:c>
      <x:c r="O1516" s="15" t="str">
        <x:v>[]</x:v>
      </x:c>
      <x:c r="P1516" s="15" t="str">
        <x:v>[]</x:v>
      </x:c>
      <x:c r="Q1516" s="15" t="str">
        <x:v>월별 소비자물가 등락률(tblId=DT_1J22042); 소비자물가지수(2020=100)(tblId=DT_1J22003); 품목별 소비자물가지수(품목성질별: 2020=100)(tblId=DT_1J22112)</x:v>
      </x:c>
      <x:c r="R1516" s="15" t="str">
        <x:v>orgId=101, tblId=DT_1J22042 | obj_l1/itm_id 메타 API로 확인 필요</x:v>
      </x:c>
      <x:c r="S1516" s="15" t="str">
        <x:v>원자료 직접 조회 후 필요 시 증감률 계산</x:v>
      </x:c>
      <x:c r="T1516" s="15" t="str">
        <x:v>검토 필요</x:v>
      </x:c>
      <x:c r="U1516" s="15" t="str">
        <x:v>101</x:v>
      </x:c>
      <x:c r="V1516" s="15" t="str">
        <x:v>DT_1J22042</x:v>
      </x:c>
      <x:c r="W1516" s="15" t="str">
        <x:v>0</x:v>
      </x:c>
      <x:c r="X1516" s="15" t="str">
        <x:v>T03</x:v>
      </x:c>
      <x:c r="Y1516" s="15" t="str">
        <x:v>Y</x:v>
      </x:c>
      <x:c r="Z1516" s="14" t="str">
        <x:v>소비자물가 등락률 후보 선택. 지역/품목/월별 코드 확인 필요 | obj_l1/itm_id 자동 후보 입력</x:v>
      </x:c>
      <x:c r="AA1516" s="15" t="str">
        <x:v>3.2</x:v>
      </x:c>
      <x:c r="AB1516" s="15" t="str">
        <x:v>202606</x:v>
      </x:c>
      <x:c r="AC1516" s="15" t="str">
        <x:v>3.1</x:v>
      </x:c>
      <x:c r="AD1516" s="15" t="str">
        <x:v>202605</x:v>
      </x:c>
      <x:c r="AE1516" s="15" t="str">
        <x:v>3.2258064516129057</x:v>
      </x:c>
      <x:c r="AF1516" s="15" t="str">
        <x:v>0.10000000000000009</x:v>
      </x:c>
      <x:c r="AG1516" s="14" t="str"/>
      <x:c r="AH1516" s="15" t="str">
        <x:v>CHANGE_RATE</x:v>
      </x:c>
      <x:c r="AI1516" s="15" t="str">
        <x:v>19.4</x:v>
      </x:c>
      <x:c r="AJ1516" s="15" t="str">
        <x:v>3.2258064516129057</x:v>
      </x:c>
      <x:c r="AK1516" s="15" t="str">
        <x:v>actual_change_pct 컬럼 사용(전기대비 계산값)</x:v>
      </x:c>
      <x:c r="AL1516" s="14" t="str">
        <x:v>불일치</x:v>
      </x:c>
      <x:c r="AM1516" s="15" t="str">
        <x:v>16.174193548387095</x:v>
      </x:c>
      <x:c r="AN1516" s="14" t="str">
        <x:v>claim=19.4, actual=3.2258064516129057, 오차=16.174 (허용=0.3)</x:v>
      </x:c>
      <x:c r="AO1516" s="15" t="str">
        <x:v>CHANGE_RATE</x:v>
      </x:c>
      <x:c r="AP1516" s="15" t="str">
        <x:v>19.4</x:v>
      </x:c>
      <x:c r="AQ1516" s="14" t="str">
        <x:v>% 숫자 선택</x:v>
      </x:c>
      <x:c r="AR1516" s="15" t="str">
        <x:v>3.2258064516129057</x:v>
      </x:c>
      <x:c r="AS1516" s="14" t="str">
        <x:v>actual_change_pct 사용</x:v>
      </x:c>
      <x:c r="AT1516" s="14" t="str">
        <x:v>불일치</x:v>
      </x:c>
      <x:c r="AU1516" s="15" t="str">
        <x:v>16.174193548387095</x:v>
      </x:c>
      <x:c r="AV1516" s="14" t="str">
        <x:v>claim=19.4, adjusted_actual=3.2258064516129057, 오차=16.174, 허용=0.3</x:v>
      </x:c>
      <x:c r="AW1516" s="14" t="str">
        <x:v>재검토필요_증감률불일치</x:v>
      </x:c>
      <x:c r="AX1516" s="15" t="str">
        <x:v>N</x:v>
      </x:c>
      <x:c r="AY1516" s="15" t="str">
        <x:v>N</x:v>
      </x:c>
      <x:c r="AZ1516" s="14" t="str">
        <x:v>N</x:v>
      </x:c>
      <x:c r="BA1516" s="15" t="str"/>
      <x:c r="BB1516" s="15" t="str"/>
      <x:c r="BC1516" s="14" t="str"/>
      <x:c r="BD1516" s="14" t="str"/>
      <x:c r="BE1516" s="14" t="str">
        <x:v>기존 재검토/판단불가 상태 유지</x:v>
      </x:c>
      <x:c r="BF1516" s="14" t="str">
        <x:v>재검토필요_증감률불일치</x:v>
      </x:c>
      <x:c r="BG1516" s="14" t="str"/>
      <x:c r="BH1516" s="14" t="str"/>
      <x:c r="BI1516" s="14" t="str"/>
      <x:c r="BJ1516" s="14" t="str"/>
      <x:c r="BK1516" s="15" t="str"/>
      <x:c r="BL1516" s="15" t="str"/>
      <x:c r="BM1516" s="14" t="str"/>
      <x:c r="BN1516" s="14" t="str"/>
      <x:c r="BO1516" s="14" t="str"/>
      <x:c r="BP1516" s="14" t="str"/>
      <x:c r="BQ1516" s="15" t="str"/>
      <x:c r="BR1516" s="15" t="str"/>
      <x:c r="BS1516" s="15" t="str"/>
      <x:c r="BT1516" s="15" t="str">
        <x:v>1515</x:v>
      </x:c>
      <x:c r="BU1516" s="15" t="str">
        <x:v>8</x:v>
      </x:c>
      <x:c r="BV1516" s="14" t="str">
        <x:v>물가</x:v>
      </x:c>
      <x:c r="BW1516" s="14" t="str">
        <x:v>수동검토유지</x:v>
      </x:c>
      <x:c r="BX1516" s="14" t="str">
        <x:v>재검토필요_증감률불일치</x:v>
      </x:c>
      <x:c r="BY1516" s="15" t="str">
        <x:v>N/A</x:v>
      </x:c>
      <x:c r="BZ1516" s="14" t="str"/>
      <x:c r="CA1516" s="14" t="str"/>
      <x:c r="CB1516" s="14" t="str"/>
      <x:c r="CC1516" s="15" t="str"/>
      <x:c r="CD1516" s="15" t="str"/>
      <x:c r="CE1516" s="15" t="str"/>
      <x:c r="CF1516" s="15" t="str"/>
      <x:c r="CG1516" s="15" t="str"/>
      <x:c r="CH1516" s="15" t="str"/>
      <x:c r="CI1516" s="15" t="str"/>
      <x:c r="CJ1516" s="15" t="str"/>
      <x:c r="CK1516" s="15" t="str"/>
      <x:c r="CL1516" s="14" t="str"/>
      <x:c r="CM1516" s="15" t="str"/>
      <x:c r="CN1516" s="15" t="str"/>
      <x:c r="CO1516" s="15" t="str"/>
      <x:c r="CP1516" s="15" t="str"/>
      <x:c r="CQ1516" s="14" t="str"/>
      <x:c r="CR1516" s="16" t="str"/>
    </x:row>
    <x:row r="1517" ht="30" customHeight="1">
      <x:c r="A1517" s="13" t="str">
        <x:v>C19815</x:v>
      </x:c>
      <x:c r="B1517" s="15" t="str">
        <x:v>2614</x:v>
      </x:c>
      <x:c r="C1517" s="14" t="str">
        <x:v>5년간 먹거리 물가 20% 이상 상승… 과일·빵 상승률 40% 수준</x:v>
      </x:c>
      <x:c r="D1517" s="15" t="str">
        <x:v>2025-10-08</x:v>
      </x:c>
      <x:c r="E1517" s="15" t="str">
        <x:v>https://biz.chosun.com/distribution/food/2025/10/08/RXZHN5KKIVDYDBTMMCPVRSVQUE/</x:v>
      </x:c>
      <x:c r="F1517" s="14" t="str">
        <x:v>전월세를 포함한 주거비와 각종 공공요금 등이 포함된 '주택, 수도, 전기 및 연료' 물가는 16.7%, '의류 및 신발'은 16.2%로 평균 상승률과 거의 유사했다.</x:v>
      </x:c>
      <x:c r="G1517" s="15" t="str">
        <x:v>부동산지표</x:v>
      </x:c>
      <x:c r="H1517" s="15" t="str">
        <x:v>부동산지표; 비율·증감률</x:v>
      </x:c>
      <x:c r="I1517" s="15" t="str">
        <x:v>True</x:v>
      </x:c>
      <x:c r="J1517" s="15" t="str"/>
      <x:c r="K1517" s="15" t="str">
        <x:v>세제, 청소용품 등 살림에 필요한 물품과 세탁·청소 같은 가사 서비스를 포함한 '가정용품 및 가사서비스' 물가는 19.4% 상승했다.</x:v>
      </x:c>
      <x:c r="L1517" s="15" t="str">
        <x:v>다만 연료비, 차량 유지비, 대중교통 요금 등을 포함한 '교통' 물가는 15.9%로 평균을 하회했다.</x:v>
      </x:c>
      <x:c r="M1517" s="15" t="str">
        <x:v>[16.7, 16.2]</x:v>
      </x:c>
      <x:c r="N1517" s="15" t="str">
        <x:v>['%', '%']</x:v>
      </x:c>
      <x:c r="O1517" s="15" t="str">
        <x:v>[]</x:v>
      </x:c>
      <x:c r="P1517" s="15" t="str">
        <x:v>[]</x:v>
      </x:c>
      <x:c r="Q1517" s="15" t="str">
        <x:v>월별 소비자물가 등락률(tblId=DT_1J22042); 소비자물가지수(2020=100)(tblId=DT_1J22003); 품목별 소비자물가지수(품목성질별: 2020=100)(tblId=DT_1J22112)</x:v>
      </x:c>
      <x:c r="R1517" s="15" t="str">
        <x:v>orgId=101, tblId=DT_1J22042 | obj_l1/itm_id 메타 API로 확인 필요</x:v>
      </x:c>
      <x:c r="S1517" s="15" t="str">
        <x:v>원자료 직접 조회 후 필요 시 증감률 계산</x:v>
      </x:c>
      <x:c r="T1517" s="15" t="str">
        <x:v>검토 필요</x:v>
      </x:c>
      <x:c r="U1517" s="15" t="str">
        <x:v>101</x:v>
      </x:c>
      <x:c r="V1517" s="15" t="str">
        <x:v>DT_1J22042</x:v>
      </x:c>
      <x:c r="W1517" s="15" t="str">
        <x:v>0</x:v>
      </x:c>
      <x:c r="X1517" s="15" t="str">
        <x:v>T02</x:v>
      </x:c>
      <x:c r="Y1517" s="15" t="str">
        <x:v>M</x:v>
      </x:c>
      <x:c r="Z1517" s="14" t="str">
        <x:v>소비자물가 등락률 후보 선택. 지역/품목/월별 코드 확인 필요 | obj_l1/itm_id 자동 후보 입력</x:v>
      </x:c>
      <x:c r="AA1517" s="15" t="str">
        <x:v>0.5</x:v>
      </x:c>
      <x:c r="AB1517" s="15" t="str">
        <x:v>202509</x:v>
      </x:c>
      <x:c r="AC1517" s="15" t="str">
        <x:v>-0.1</x:v>
      </x:c>
      <x:c r="AD1517" s="15" t="str">
        <x:v>202508</x:v>
      </x:c>
      <x:c r="AE1517" s="15" t="str">
        <x:v>-599.9999999999999</x:v>
      </x:c>
      <x:c r="AF1517" s="15" t="str">
        <x:v>0.6</x:v>
      </x:c>
      <x:c r="AG1517" s="14" t="str"/>
      <x:c r="AH1517" s="15" t="str">
        <x:v>CHANGE_RATE</x:v>
      </x:c>
      <x:c r="AI1517" s="15" t="str">
        <x:v>16.2</x:v>
      </x:c>
      <x:c r="AJ1517" s="15" t="str">
        <x:v>-599.9999999999999</x:v>
      </x:c>
      <x:c r="AK1517" s="15" t="str">
        <x:v>actual_change_pct 컬럼 사용(전기대비 계산값)</x:v>
      </x:c>
      <x:c r="AL1517" s="14" t="str">
        <x:v>불일치</x:v>
      </x:c>
      <x:c r="AM1517" s="15" t="str">
        <x:v>616.1999999999999</x:v>
      </x:c>
      <x:c r="AN1517" s="14" t="str">
        <x:v>claim=16.2, actual=-599.9999999999999, 오차=616.200 (허용=0.3)</x:v>
      </x:c>
      <x:c r="AO1517" s="15" t="str">
        <x:v>CHANGE_RATE</x:v>
      </x:c>
      <x:c r="AP1517" s="15" t="str">
        <x:v>16.2</x:v>
      </x:c>
      <x:c r="AQ1517" s="14" t="str">
        <x:v>% 숫자 선택</x:v>
      </x:c>
      <x:c r="AR1517" s="15" t="str">
        <x:v>-599.9999999999999</x:v>
      </x:c>
      <x:c r="AS1517" s="14" t="str">
        <x:v>actual_change_pct 사용</x:v>
      </x:c>
      <x:c r="AT1517" s="14" t="str">
        <x:v>불일치</x:v>
      </x:c>
      <x:c r="AU1517" s="15" t="str">
        <x:v>616.1999999999999</x:v>
      </x:c>
      <x:c r="AV1517" s="14" t="str">
        <x:v>claim=16.2, adjusted_actual=-599.9999999999999, 오차=616.200, 허용=0.3</x:v>
      </x:c>
      <x:c r="AW1517" s="14" t="str">
        <x:v>재검토필요_증감률불일치</x:v>
      </x:c>
      <x:c r="AX1517" s="15" t="str">
        <x:v>N</x:v>
      </x:c>
      <x:c r="AY1517" s="15" t="str">
        <x:v>N</x:v>
      </x:c>
      <x:c r="AZ1517" s="14" t="str">
        <x:v>N</x:v>
      </x:c>
      <x:c r="BA1517" s="15" t="str"/>
      <x:c r="BB1517" s="15" t="str"/>
      <x:c r="BC1517" s="14" t="str"/>
      <x:c r="BD1517" s="14" t="str"/>
      <x:c r="BE1517" s="14" t="str">
        <x:v>기존 재검토/판단불가 상태 유지</x:v>
      </x:c>
      <x:c r="BF1517" s="14" t="str">
        <x:v>재검토필요_증감률불일치</x:v>
      </x:c>
      <x:c r="BG1517" s="14" t="str"/>
      <x:c r="BH1517" s="14" t="str"/>
      <x:c r="BI1517" s="14" t="str"/>
      <x:c r="BJ1517" s="14" t="str"/>
      <x:c r="BK1517" s="15" t="str"/>
      <x:c r="BL1517" s="15" t="str"/>
      <x:c r="BM1517" s="14" t="str"/>
      <x:c r="BN1517" s="14" t="str"/>
      <x:c r="BO1517" s="14" t="str"/>
      <x:c r="BP1517" s="14" t="str"/>
      <x:c r="BQ1517" s="15" t="str"/>
      <x:c r="BR1517" s="15" t="str"/>
      <x:c r="BS1517" s="15" t="str"/>
      <x:c r="BT1517" s="15" t="str">
        <x:v>1516</x:v>
      </x:c>
      <x:c r="BU1517" s="15" t="str">
        <x:v>8</x:v>
      </x:c>
      <x:c r="BV1517" s="14" t="str">
        <x:v>물가</x:v>
      </x:c>
      <x:c r="BW1517" s="14" t="str">
        <x:v>수동검토유지</x:v>
      </x:c>
      <x:c r="BX1517" s="14" t="str">
        <x:v>재검토필요_증감률불일치</x:v>
      </x:c>
      <x:c r="BY1517" s="15" t="str">
        <x:v>N/A</x:v>
      </x:c>
      <x:c r="BZ1517" s="14" t="str"/>
      <x:c r="CA1517" s="14" t="str"/>
      <x:c r="CB1517" s="14" t="str"/>
      <x:c r="CC1517" s="15" t="str"/>
      <x:c r="CD1517" s="15" t="str"/>
      <x:c r="CE1517" s="15" t="str"/>
      <x:c r="CF1517" s="15" t="str"/>
      <x:c r="CG1517" s="15" t="str"/>
      <x:c r="CH1517" s="15" t="str"/>
      <x:c r="CI1517" s="15" t="str"/>
      <x:c r="CJ1517" s="15" t="str"/>
      <x:c r="CK1517" s="15" t="str"/>
      <x:c r="CL1517" s="14" t="str"/>
      <x:c r="CM1517" s="15" t="str"/>
      <x:c r="CN1517" s="15" t="str"/>
      <x:c r="CO1517" s="15" t="str"/>
      <x:c r="CP1517" s="15" t="str"/>
      <x:c r="CQ1517" s="14" t="str"/>
      <x:c r="CR1517" s="16" t="str"/>
    </x:row>
    <x:row r="1518" ht="30" customHeight="1">
      <x:c r="A1518" s="13" t="str">
        <x:v>C19816</x:v>
      </x:c>
      <x:c r="B1518" s="15" t="str">
        <x:v>2614</x:v>
      </x:c>
      <x:c r="C1518" s="14" t="str">
        <x:v>5년간 먹거리 물가 20% 이상 상승… 과일·빵 상승률 40% 수준</x:v>
      </x:c>
      <x:c r="D1518" s="15" t="str">
        <x:v>2025-10-08</x:v>
      </x:c>
      <x:c r="E1518" s="15" t="str">
        <x:v>https://biz.chosun.com/distribution/food/2025/10/08/RXZHN5KKIVDYDBTMMCPVRSVQUE/</x:v>
      </x:c>
      <x:c r="F1518" s="14" t="str">
        <x:v>다만 연료비, 차량 유지비, 대중교통 요금 등을 포함한 '교통' 물가는 15.9%로 평균을 하회했다.</x:v>
      </x:c>
      <x:c r="G1518" s="15" t="str">
        <x:v>비율·증감률</x:v>
      </x:c>
      <x:c r="H1518" s="15" t="str">
        <x:v>비율·증감률</x:v>
      </x:c>
      <x:c r="I1518" s="15" t="str">
        <x:v>True</x:v>
      </x:c>
      <x:c r="J1518" s="15" t="str"/>
      <x:c r="K1518" s="15" t="str">
        <x:v>전월세를 포함한 주거비와 각종 공공요금 등이 포함된 '주택, 수도, 전기 및 연료' 물가는 16.7%, '의류 및 신발'은 16.2%로 평균 상승률과 거의 유사했다.</x:v>
      </x:c>
      <x:c r="L1518" s="15" t="str">
        <x:v>오락 및 문화(9.5%), 교육(8.8%), 보건(6.2%)도 상승 폭이 작은 편이었고 통신비는 0.2% 내렸다.</x:v>
      </x:c>
      <x:c r="M1518" s="15" t="str">
        <x:v>[15.9]</x:v>
      </x:c>
      <x:c r="N1518" s="15" t="str">
        <x:v>['%']</x:v>
      </x:c>
      <x:c r="O1518" s="15" t="str">
        <x:v>[]</x:v>
      </x:c>
      <x:c r="P1518" s="15" t="str">
        <x:v>[]</x:v>
      </x:c>
      <x:c r="Q1518" s="15" t="str">
        <x:v>월별 소비자물가 등락률(tblId=DT_1J22042); 소비자물가지수(2020=100)(tblId=DT_1J22003); 품목별 소비자물가지수(품목성질별: 2020=100)(tblId=DT_1J22112)</x:v>
      </x:c>
      <x:c r="R1518" s="15" t="str">
        <x:v>orgId=101, tblId=DT_1J22042 | obj_l1/itm_id 메타 API로 확인 필요</x:v>
      </x:c>
      <x:c r="S1518" s="15" t="str">
        <x:v>원자료 직접 조회 후 필요 시 증감률 계산</x:v>
      </x:c>
      <x:c r="T1518" s="15" t="str">
        <x:v>검토 필요</x:v>
      </x:c>
      <x:c r="U1518" s="15" t="str">
        <x:v>101</x:v>
      </x:c>
      <x:c r="V1518" s="15" t="str">
        <x:v>DT_1J22042</x:v>
      </x:c>
      <x:c r="W1518" s="15" t="str">
        <x:v>0</x:v>
      </x:c>
      <x:c r="X1518" s="15" t="str">
        <x:v>T03</x:v>
      </x:c>
      <x:c r="Y1518" s="15" t="str">
        <x:v>Y</x:v>
      </x:c>
      <x:c r="Z1518" s="14" t="str">
        <x:v>소비자물가 등락률 후보 선택. 지역/품목/월별 코드 확인 필요 | obj_l1/itm_id 자동 후보 입력</x:v>
      </x:c>
      <x:c r="AA1518" s="15" t="str">
        <x:v>3.2</x:v>
      </x:c>
      <x:c r="AB1518" s="15" t="str">
        <x:v>202606</x:v>
      </x:c>
      <x:c r="AC1518" s="15" t="str">
        <x:v>3.1</x:v>
      </x:c>
      <x:c r="AD1518" s="15" t="str">
        <x:v>202605</x:v>
      </x:c>
      <x:c r="AE1518" s="15" t="str">
        <x:v>3.2258064516129057</x:v>
      </x:c>
      <x:c r="AF1518" s="15" t="str">
        <x:v>0.10000000000000009</x:v>
      </x:c>
      <x:c r="AG1518" s="14" t="str"/>
      <x:c r="AH1518" s="15" t="str">
        <x:v>LEVEL</x:v>
      </x:c>
      <x:c r="AI1518" s="15" t="str">
        <x:v>15.9</x:v>
      </x:c>
      <x:c r="AJ1518" s="15" t="str">
        <x:v>3.2</x:v>
      </x:c>
      <x:c r="AK1518" s="15" t="str">
        <x:v>actual_value 컬럼 사용</x:v>
      </x:c>
      <x:c r="AL1518" s="14" t="str">
        <x:v>불일치</x:v>
      </x:c>
      <x:c r="AM1518" s="15" t="str">
        <x:v>3.9687499999999996</x:v>
      </x:c>
      <x:c r="AN1518" s="14" t="str">
        <x:v>claim=15.9, actual=3.2, 오차=3.969 (허용=0.05)</x:v>
      </x:c>
      <x:c r="AO1518" s="15" t="str">
        <x:v>LEVEL</x:v>
      </x:c>
      <x:c r="AP1518" s="15" t="str">
        <x:v>15.9</x:v>
      </x:c>
      <x:c r="AQ1518" s="14" t="str">
        <x:v>% 숫자 선택</x:v>
      </x:c>
      <x:c r="AR1518" s="15" t="str">
        <x:v>3.2</x:v>
      </x:c>
      <x:c r="AS1518" s="14" t="str">
        <x:v>actual_value 사용</x:v>
      </x:c>
      <x:c r="AT1518" s="14" t="str">
        <x:v>불일치</x:v>
      </x:c>
      <x:c r="AU1518" s="15" t="str">
        <x:v>3.9687499999999996</x:v>
      </x:c>
      <x:c r="AV1518" s="14" t="str">
        <x:v>claim=15.9, adjusted_actual=3.2, 오차=3.969, 허용=0.05</x:v>
      </x:c>
      <x:c r="AW1518" s="14" t="str">
        <x:v>재검토필요_수준값불일치</x:v>
      </x:c>
      <x:c r="AX1518" s="15" t="str">
        <x:v>N</x:v>
      </x:c>
      <x:c r="AY1518" s="15" t="str">
        <x:v>N</x:v>
      </x:c>
      <x:c r="AZ1518" s="14" t="str">
        <x:v>N</x:v>
      </x:c>
      <x:c r="BA1518" s="15" t="str"/>
      <x:c r="BB1518" s="15" t="str"/>
      <x:c r="BC1518" s="14" t="str"/>
      <x:c r="BD1518" s="14" t="str"/>
      <x:c r="BE1518" s="14" t="str">
        <x:v>기존 재검토/판단불가 상태 유지</x:v>
      </x:c>
      <x:c r="BF1518" s="14" t="str">
        <x:v>재검토필요_수준값불일치</x:v>
      </x:c>
      <x:c r="BG1518" s="14" t="str"/>
      <x:c r="BH1518" s="14" t="str"/>
      <x:c r="BI1518" s="14" t="str"/>
      <x:c r="BJ1518" s="14" t="str"/>
      <x:c r="BK1518" s="15" t="str"/>
      <x:c r="BL1518" s="15" t="str"/>
      <x:c r="BM1518" s="14" t="str"/>
      <x:c r="BN1518" s="14" t="str"/>
      <x:c r="BO1518" s="14" t="str"/>
      <x:c r="BP1518" s="14" t="str"/>
      <x:c r="BQ1518" s="15" t="str"/>
      <x:c r="BR1518" s="15" t="str"/>
      <x:c r="BS1518" s="15" t="str"/>
      <x:c r="BT1518" s="15" t="str">
        <x:v>1517</x:v>
      </x:c>
      <x:c r="BU1518" s="15" t="str">
        <x:v>8</x:v>
      </x:c>
      <x:c r="BV1518" s="14" t="str">
        <x:v>물가</x:v>
      </x:c>
      <x:c r="BW1518" s="14" t="str">
        <x:v>수동검토유지</x:v>
      </x:c>
      <x:c r="BX1518" s="14" t="str">
        <x:v>재검토필요_수준값불일치</x:v>
      </x:c>
      <x:c r="BY1518" s="15" t="str">
        <x:v>N/A</x:v>
      </x:c>
      <x:c r="BZ1518" s="14" t="str"/>
      <x:c r="CA1518" s="14" t="str"/>
      <x:c r="CB1518" s="14" t="str"/>
      <x:c r="CC1518" s="15" t="str"/>
      <x:c r="CD1518" s="15" t="str"/>
      <x:c r="CE1518" s="15" t="str"/>
      <x:c r="CF1518" s="15" t="str"/>
      <x:c r="CG1518" s="15" t="str"/>
      <x:c r="CH1518" s="15" t="str"/>
      <x:c r="CI1518" s="15" t="str"/>
      <x:c r="CJ1518" s="15" t="str"/>
      <x:c r="CK1518" s="15" t="str"/>
      <x:c r="CL1518" s="14" t="str"/>
      <x:c r="CM1518" s="15" t="str"/>
      <x:c r="CN1518" s="15" t="str"/>
      <x:c r="CO1518" s="15" t="str"/>
      <x:c r="CP1518" s="15" t="str"/>
      <x:c r="CQ1518" s="14" t="str"/>
      <x:c r="CR1518" s="16" t="str"/>
    </x:row>
    <x:row r="1519" ht="30" customHeight="1">
      <x:c r="A1519" s="13" t="str">
        <x:v>C19817</x:v>
      </x:c>
      <x:c r="B1519" s="15" t="str">
        <x:v>2614</x:v>
      </x:c>
      <x:c r="C1519" s="14" t="str">
        <x:v>5년간 먹거리 물가 20% 이상 상승… 과일·빵 상승률 40% 수준</x:v>
      </x:c>
      <x:c r="D1519" s="15" t="str">
        <x:v>2025-10-08</x:v>
      </x:c>
      <x:c r="E1519" s="15" t="str">
        <x:v>https://biz.chosun.com/distribution/food/2025/10/08/RXZHN5KKIVDYDBTMMCPVRSVQUE/</x:v>
      </x:c>
      <x:c r="F1519" s="14" t="str">
        <x:v>오락 및 문화(9.5%), 교육(8.8%), 보건(6.2%)도 상승 폭이 작은 편이었고 통신비는 0.2% 내렸다.</x:v>
      </x:c>
      <x:c r="G1519" s="15" t="str">
        <x:v>비율·증감률</x:v>
      </x:c>
      <x:c r="H1519" s="15" t="str">
        <x:v>비율·증감률</x:v>
      </x:c>
      <x:c r="I1519" s="15" t="str">
        <x:v>True</x:v>
      </x:c>
      <x:c r="J1519" s="15" t="str"/>
      <x:c r="K1519" s="15" t="str">
        <x:v>다만 연료비, 차량 유지비, 대중교통 요금 등을 포함한 '교통' 물가는 15.9%로 평균을 하회했다.</x:v>
      </x:c>
      <x:c r="L1519" s="15" t="str"/>
      <x:c r="M1519" s="15" t="str">
        <x:v>[9.5, 8.8, 6.2, 0.2]</x:v>
      </x:c>
      <x:c r="N1519" s="15" t="str">
        <x:v>['%', '%', '%', '%']</x:v>
      </x:c>
      <x:c r="O1519" s="15" t="str">
        <x:v>[]</x:v>
      </x:c>
      <x:c r="P1519" s="15" t="str">
        <x:v>[]</x:v>
      </x:c>
      <x:c r="Q1519" s="15" t="str">
        <x:v>월별 소비자물가 등락률(tblId=DT_1J22042); 소비자물가지수(2020=100)(tblId=DT_1J22003); 품목별 소비자물가지수(품목성질별: 2020=100)(tblId=DT_1J22112)</x:v>
      </x:c>
      <x:c r="R1519" s="15" t="str">
        <x:v>orgId=101, tblId=DT_1J22042 | obj_l1/itm_id 메타 API로 확인 필요</x:v>
      </x:c>
      <x:c r="S1519" s="15" t="str">
        <x:v>원자료 직접 조회 후 필요 시 증감률 계산</x:v>
      </x:c>
      <x:c r="T1519" s="15" t="str">
        <x:v>검토 필요</x:v>
      </x:c>
      <x:c r="U1519" s="15" t="str">
        <x:v>101</x:v>
      </x:c>
      <x:c r="V1519" s="15" t="str">
        <x:v>DT_1J22042</x:v>
      </x:c>
      <x:c r="W1519" s="15" t="str">
        <x:v>0</x:v>
      </x:c>
      <x:c r="X1519" s="15" t="str">
        <x:v>T03</x:v>
      </x:c>
      <x:c r="Y1519" s="15" t="str">
        <x:v>Y</x:v>
      </x:c>
      <x:c r="Z1519" s="14" t="str">
        <x:v>소비자물가 등락률 후보 선택. 지역/품목/월별 코드 확인 필요 | obj_l1/itm_id 자동 후보 입력</x:v>
      </x:c>
      <x:c r="AA1519" s="15" t="str">
        <x:v>3.2</x:v>
      </x:c>
      <x:c r="AB1519" s="15" t="str">
        <x:v>202606</x:v>
      </x:c>
      <x:c r="AC1519" s="15" t="str">
        <x:v>3.1</x:v>
      </x:c>
      <x:c r="AD1519" s="15" t="str">
        <x:v>202605</x:v>
      </x:c>
      <x:c r="AE1519" s="15" t="str">
        <x:v>3.2258064516129057</x:v>
      </x:c>
      <x:c r="AF1519" s="15" t="str">
        <x:v>0.10000000000000009</x:v>
      </x:c>
      <x:c r="AG1519" s="14" t="str"/>
      <x:c r="AH1519" s="15" t="str">
        <x:v>CHANGE_RATE</x:v>
      </x:c>
      <x:c r="AI1519" s="15" t="str">
        <x:v>0.2</x:v>
      </x:c>
      <x:c r="AJ1519" s="15" t="str">
        <x:v>3.2258064516129057</x:v>
      </x:c>
      <x:c r="AK1519" s="15" t="str">
        <x:v>actual_change_pct 컬럼 사용(전기대비 계산값)</x:v>
      </x:c>
      <x:c r="AL1519" s="14" t="str">
        <x:v>불일치</x:v>
      </x:c>
      <x:c r="AM1519" s="15" t="str">
        <x:v>3.0258064516129055</x:v>
      </x:c>
      <x:c r="AN1519" s="14" t="str">
        <x:v>claim=0.2, actual=3.2258064516129057, 오차=3.026 (허용=0.3)</x:v>
      </x:c>
      <x:c r="AO1519" s="15" t="str">
        <x:v>CHANGE_RATE</x:v>
      </x:c>
      <x:c r="AP1519" s="15" t="str">
        <x:v>0.2</x:v>
      </x:c>
      <x:c r="AQ1519" s="14" t="str">
        <x:v>% 숫자 선택</x:v>
      </x:c>
      <x:c r="AR1519" s="15" t="str">
        <x:v>3.2258064516129057</x:v>
      </x:c>
      <x:c r="AS1519" s="14" t="str">
        <x:v>actual_change_pct 사용</x:v>
      </x:c>
      <x:c r="AT1519" s="14" t="str">
        <x:v>불일치</x:v>
      </x:c>
      <x:c r="AU1519" s="15" t="str">
        <x:v>3.0258064516129055</x:v>
      </x:c>
      <x:c r="AV1519" s="14" t="str">
        <x:v>claim=0.2, adjusted_actual=3.2258064516129057, 오차=3.026, 허용=0.3</x:v>
      </x:c>
      <x:c r="AW1519" s="14" t="str">
        <x:v>재검토필요_증감률불일치</x:v>
      </x:c>
      <x:c r="AX1519" s="15" t="str">
        <x:v>N</x:v>
      </x:c>
      <x:c r="AY1519" s="15" t="str">
        <x:v>N</x:v>
      </x:c>
      <x:c r="AZ1519" s="14" t="str">
        <x:v>N</x:v>
      </x:c>
      <x:c r="BA1519" s="15" t="str"/>
      <x:c r="BB1519" s="15" t="str"/>
      <x:c r="BC1519" s="14" t="str"/>
      <x:c r="BD1519" s="14" t="str"/>
      <x:c r="BE1519" s="14" t="str">
        <x:v>기존 재검토/판단불가 상태 유지</x:v>
      </x:c>
      <x:c r="BF1519" s="14" t="str">
        <x:v>재검토필요_증감률불일치</x:v>
      </x:c>
      <x:c r="BG1519" s="14" t="str"/>
      <x:c r="BH1519" s="14" t="str"/>
      <x:c r="BI1519" s="14" t="str"/>
      <x:c r="BJ1519" s="14" t="str"/>
      <x:c r="BK1519" s="15" t="str"/>
      <x:c r="BL1519" s="15" t="str"/>
      <x:c r="BM1519" s="14" t="str"/>
      <x:c r="BN1519" s="14" t="str"/>
      <x:c r="BO1519" s="14" t="str"/>
      <x:c r="BP1519" s="14" t="str"/>
      <x:c r="BQ1519" s="15" t="str"/>
      <x:c r="BR1519" s="15" t="str"/>
      <x:c r="BS1519" s="15" t="str"/>
      <x:c r="BT1519" s="15" t="str">
        <x:v>1518</x:v>
      </x:c>
      <x:c r="BU1519" s="15" t="str">
        <x:v>8</x:v>
      </x:c>
      <x:c r="BV1519" s="14" t="str">
        <x:v>물가</x:v>
      </x:c>
      <x:c r="BW1519" s="14" t="str">
        <x:v>수동검토유지</x:v>
      </x:c>
      <x:c r="BX1519" s="14" t="str">
        <x:v>재검토필요_증감률불일치</x:v>
      </x:c>
      <x:c r="BY1519" s="15" t="str">
        <x:v>N/A</x:v>
      </x:c>
      <x:c r="BZ1519" s="14" t="str"/>
      <x:c r="CA1519" s="14" t="str"/>
      <x:c r="CB1519" s="14" t="str"/>
      <x:c r="CC1519" s="15" t="str"/>
      <x:c r="CD1519" s="15" t="str"/>
      <x:c r="CE1519" s="15" t="str"/>
      <x:c r="CF1519" s="15" t="str"/>
      <x:c r="CG1519" s="15" t="str"/>
      <x:c r="CH1519" s="15" t="str"/>
      <x:c r="CI1519" s="15" t="str"/>
      <x:c r="CJ1519" s="15" t="str"/>
      <x:c r="CK1519" s="15" t="str"/>
      <x:c r="CL1519" s="14" t="str"/>
      <x:c r="CM1519" s="15" t="str"/>
      <x:c r="CN1519" s="15" t="str"/>
      <x:c r="CO1519" s="15" t="str"/>
      <x:c r="CP1519" s="15" t="str"/>
      <x:c r="CQ1519" s="14" t="str"/>
      <x:c r="CR1519" s="16" t="str"/>
    </x:row>
    <x:row r="1520" ht="30" customHeight="1">
      <x:c r="A1520" s="13" t="str">
        <x:v>C19825</x:v>
      </x:c>
      <x:c r="B1520" s="15" t="str">
        <x:v>2616</x:v>
      </x:c>
      <x:c r="C1520" s="14" t="str">
        <x:v>먹거리 물가 고공행진… 빵·과일 상승률 40% 육박</x:v>
      </x:c>
      <x:c r="D1520" s="15" t="str">
        <x:v>2025-10-09</x:v>
      </x:c>
      <x:c r="E1520" s="15" t="str">
        <x:v>https://www.chosun.com/economy/industry-company/2025/10/09/GMBIZP7ATNGJ3JGCY4ZXS267BU/</x:v>
      </x:c>
      <x:c r="F1520" s="14" t="str">
        <x:v>국가데이터처에 따르면, 지난달 식료품·비주류 음료 물가는 5년 전(2020년 9월) 대비 22.9% 상승했다.</x:v>
      </x:c>
      <x:c r="G1520" s="15" t="str">
        <x:v>비율·증감률</x:v>
      </x:c>
      <x:c r="H1520" s="15" t="str">
        <x:v>비율·증감률; 날짜·시간</x:v>
      </x:c>
      <x:c r="I1520" s="15" t="str">
        <x:v>True</x:v>
      </x:c>
      <x:c r="J1520" s="15" t="str"/>
      <x:c r="K1520" s="15" t="str">
        <x:v>고물가 속 추석 연휴를 맞은 8일 서울 시내 한 대형 마트에서 시민들이 과일을 고르고 있다.</x:v>
      </x:c>
      <x:c r="L1520" s="15" t="str">
        <x:v>빵(38.5%)과 과일(35.2%), 우유·치즈·계란(30.7%) 가격의 상승 폭이 컸고 과자·빙과류(27.8%), 라면(25.3%), 생수·청량음료·과채주스(22.7%), 육류(21.1%), 어류·수산(20%) 등도 상승률이 20% 이상이었다.</x:v>
      </x:c>
      <x:c r="M1520" s="15" t="str">
        <x:v>[5, 2020, 9, 22.9]</x:v>
      </x:c>
      <x:c r="N1520" s="15" t="str">
        <x:v>['년', '년', '월', '%']</x:v>
      </x:c>
      <x:c r="O1520" s="15" t="str">
        <x:v>['2020']</x:v>
      </x:c>
      <x:c r="P1520" s="15" t="str">
        <x:v>[]</x:v>
      </x:c>
      <x:c r="Q1520" s="15" t="str">
        <x:v>월별 소비자물가 등락률(tblId=DT_1J22042); 소비자물가지수(2020=100)(tblId=DT_1J22003); 품목별 소비자물가지수(품목성질별: 2020=100)(tblId=DT_1J22112)</x:v>
      </x:c>
      <x:c r="R1520" s="15" t="str">
        <x:v>orgId=101, tblId=DT_1J22042 | obj_l1/itm_id 메타 API로 확인 필요</x:v>
      </x:c>
      <x:c r="S1520" s="15" t="str">
        <x:v>원자료 직접 조회 후 필요 시 증감률 계산</x:v>
      </x:c>
      <x:c r="T1520" s="15" t="str">
        <x:v>검토 필요</x:v>
      </x:c>
      <x:c r="U1520" s="15" t="str">
        <x:v>101</x:v>
      </x:c>
      <x:c r="V1520" s="15" t="str">
        <x:v>DT_1J22042</x:v>
      </x:c>
      <x:c r="W1520" s="15" t="str">
        <x:v>0</x:v>
      </x:c>
      <x:c r="X1520" s="15" t="str">
        <x:v>T03</x:v>
      </x:c>
      <x:c r="Y1520" s="15" t="str">
        <x:v>M</x:v>
      </x:c>
      <x:c r="Z1520" s="14" t="str">
        <x:v>소비자물가 등락률 후보 선택. 지역/품목/월별 코드 확인 필요 | obj_l1/itm_id 자동 후보 입력</x:v>
      </x:c>
      <x:c r="AA1520" s="15" t="str">
        <x:v>2.1</x:v>
      </x:c>
      <x:c r="AB1520" s="15" t="str">
        <x:v>202509</x:v>
      </x:c>
      <x:c r="AC1520" s="15" t="str">
        <x:v>1.7</x:v>
      </x:c>
      <x:c r="AD1520" s="15" t="str">
        <x:v>202508</x:v>
      </x:c>
      <x:c r="AE1520" s="15" t="str">
        <x:v>23.52941176470589</x:v>
      </x:c>
      <x:c r="AF1520" s="15" t="str">
        <x:v>0.40000000000000013</x:v>
      </x:c>
      <x:c r="AG1520" s="14" t="str"/>
      <x:c r="AH1520" s="15" t="str">
        <x:v>CHANGE_RATE</x:v>
      </x:c>
      <x:c r="AI1520" s="15" t="str">
        <x:v>22.9</x:v>
      </x:c>
      <x:c r="AJ1520" s="15" t="str">
        <x:v>23.52941176470589</x:v>
      </x:c>
      <x:c r="AK1520" s="15" t="str">
        <x:v>actual_change_pct 컬럼 사용(전기대비 계산값)</x:v>
      </x:c>
      <x:c r="AL1520" s="14" t="str">
        <x:v>불일치</x:v>
      </x:c>
      <x:c r="AM1520" s="15" t="str">
        <x:v>0.6294117647058926</x:v>
      </x:c>
      <x:c r="AN1520" s="14" t="str">
        <x:v>claim=22.9, actual=23.52941176470589, 오차=0.629 (허용=0.3)</x:v>
      </x:c>
      <x:c r="AO1520" s="15" t="str">
        <x:v>CHANGE_RATE</x:v>
      </x:c>
      <x:c r="AP1520" s="15" t="str">
        <x:v>22.9</x:v>
      </x:c>
      <x:c r="AQ1520" s="14" t="str">
        <x:v>% 숫자 선택</x:v>
      </x:c>
      <x:c r="AR1520" s="15" t="str">
        <x:v>23.52941176470589</x:v>
      </x:c>
      <x:c r="AS1520" s="14" t="str">
        <x:v>actual_change_pct 사용</x:v>
      </x:c>
      <x:c r="AT1520" s="14" t="str">
        <x:v>불일치</x:v>
      </x:c>
      <x:c r="AU1520" s="15" t="str">
        <x:v>0.6294117647058926</x:v>
      </x:c>
      <x:c r="AV1520" s="14" t="str">
        <x:v>claim=22.9, adjusted_actual=23.52941176470589, 오차=0.629, 허용=0.3</x:v>
      </x:c>
      <x:c r="AW1520" s="14" t="str">
        <x:v>재검토필요_증감률불일치</x:v>
      </x:c>
      <x:c r="AX1520" s="15" t="str">
        <x:v>N</x:v>
      </x:c>
      <x:c r="AY1520" s="15" t="str">
        <x:v>N</x:v>
      </x:c>
      <x:c r="AZ1520" s="14" t="str">
        <x:v>N</x:v>
      </x:c>
      <x:c r="BA1520" s="15" t="str"/>
      <x:c r="BB1520" s="15" t="str"/>
      <x:c r="BC1520" s="14" t="str"/>
      <x:c r="BD1520" s="14" t="str"/>
      <x:c r="BE1520" s="14" t="str">
        <x:v>기존 재검토/판단불가 상태 유지</x:v>
      </x:c>
      <x:c r="BF1520" s="14" t="str">
        <x:v>재검토필요_증감률불일치</x:v>
      </x:c>
      <x:c r="BG1520" s="14" t="str"/>
      <x:c r="BH1520" s="14" t="str"/>
      <x:c r="BI1520" s="14" t="str"/>
      <x:c r="BJ1520" s="14" t="str"/>
      <x:c r="BK1520" s="15" t="str"/>
      <x:c r="BL1520" s="15" t="str"/>
      <x:c r="BM1520" s="14" t="str"/>
      <x:c r="BN1520" s="14" t="str"/>
      <x:c r="BO1520" s="14" t="str"/>
      <x:c r="BP1520" s="14" t="str"/>
      <x:c r="BQ1520" s="15" t="str"/>
      <x:c r="BR1520" s="15" t="str"/>
      <x:c r="BS1520" s="15" t="str"/>
      <x:c r="BT1520" s="15" t="str">
        <x:v>1519</x:v>
      </x:c>
      <x:c r="BU1520" s="15" t="str">
        <x:v>8</x:v>
      </x:c>
      <x:c r="BV1520" s="14" t="str">
        <x:v>물가</x:v>
      </x:c>
      <x:c r="BW1520" s="14" t="str">
        <x:v>수동검토유지</x:v>
      </x:c>
      <x:c r="BX1520" s="14" t="str">
        <x:v>재검토필요_증감률불일치</x:v>
      </x:c>
      <x:c r="BY1520" s="15" t="str">
        <x:v>N/A</x:v>
      </x:c>
      <x:c r="BZ1520" s="14" t="str"/>
      <x:c r="CA1520" s="14" t="str"/>
      <x:c r="CB1520" s="14" t="str"/>
      <x:c r="CC1520" s="15" t="str"/>
      <x:c r="CD1520" s="15" t="str"/>
      <x:c r="CE1520" s="15" t="str"/>
      <x:c r="CF1520" s="15" t="str"/>
      <x:c r="CG1520" s="15" t="str"/>
      <x:c r="CH1520" s="15" t="str"/>
      <x:c r="CI1520" s="15" t="str"/>
      <x:c r="CJ1520" s="15" t="str"/>
      <x:c r="CK1520" s="15" t="str"/>
      <x:c r="CL1520" s="14" t="str"/>
      <x:c r="CM1520" s="15" t="str"/>
      <x:c r="CN1520" s="15" t="str"/>
      <x:c r="CO1520" s="15" t="str"/>
      <x:c r="CP1520" s="15" t="str"/>
      <x:c r="CQ1520" s="14" t="str"/>
      <x:c r="CR1520" s="16" t="str"/>
    </x:row>
    <x:row r="1521" ht="30" customHeight="1">
      <x:c r="A1521" s="13" t="str">
        <x:v>C19826</x:v>
      </x:c>
      <x:c r="B1521" s="15" t="str">
        <x:v>2616</x:v>
      </x:c>
      <x:c r="C1521" s="14" t="str">
        <x:v>먹거리 물가 고공행진… 빵·과일 상승률 40% 육박</x:v>
      </x:c>
      <x:c r="D1521" s="15" t="str">
        <x:v>2025-10-09</x:v>
      </x:c>
      <x:c r="E1521" s="15" t="str">
        <x:v>https://www.chosun.com/economy/industry-company/2025/10/09/GMBIZP7ATNGJ3JGCY4ZXS267BU/</x:v>
      </x:c>
      <x:c r="F1521" s="14" t="str">
        <x:v>빵(38.5%)과 과일(35.2%), 우유·치즈·계란(30.7%) 가격의 상승 폭이 컸고 과자·빙과류(27.8%), 라면(25.3%), 생수·청량음료·과채주스(22.7%), 육류(21.1%), 어류·수산(20%) 등도 상승률이 20% 이상이었다.</x:v>
      </x:c>
      <x:c r="G1521" s="15" t="str">
        <x:v>비율·증감률</x:v>
      </x:c>
      <x:c r="H1521" s="15" t="str">
        <x:v>비율·증감률</x:v>
      </x:c>
      <x:c r="I1521" s="15" t="str">
        <x:v>True</x:v>
      </x:c>
      <x:c r="J1521" s="15" t="str"/>
      <x:c r="K1521" s="15" t="str">
        <x:v>국가데이터처에 따르면, 지난달 식료품·비주류 음료 물가는 5년 전(2020년 9월) 대비 22.9% 상승했다.</x:v>
      </x:c>
      <x:c r="L1521" s="15" t="str"/>
      <x:c r="M1521" s="15" t="str">
        <x:v>[38.5, 35.2, 30.7, 27.8, 25.3, 22.7, 21.1, 20, 20]</x:v>
      </x:c>
      <x:c r="N1521" s="15" t="str">
        <x:v>['%', '%', '%', '%', '%', '%', '%', '%', '%']</x:v>
      </x:c>
      <x:c r="O1521" s="15" t="str">
        <x:v>[]</x:v>
      </x:c>
      <x:c r="P1521" s="15" t="str">
        <x:v>[]</x:v>
      </x:c>
      <x:c r="Q1521" s="15" t="str">
        <x:v>월별 소비자물가 등락률(tblId=DT_1J22042); 소비자물가지수(2020=100)(tblId=DT_1J22003); 품목별 소비자물가지수(품목성질별: 2020=100)(tblId=DT_1J22112)</x:v>
      </x:c>
      <x:c r="R1521" s="15" t="str">
        <x:v>orgId=101, tblId=DT_1J22042 | obj_l1/itm_id 메타 API로 확인 필요</x:v>
      </x:c>
      <x:c r="S1521" s="15" t="str">
        <x:v>원자료 직접 조회 후 필요 시 증감률 계산</x:v>
      </x:c>
      <x:c r="T1521" s="15" t="str">
        <x:v>검토 필요</x:v>
      </x:c>
      <x:c r="U1521" s="15" t="str">
        <x:v>101</x:v>
      </x:c>
      <x:c r="V1521" s="15" t="str">
        <x:v>DT_1J22042</x:v>
      </x:c>
      <x:c r="W1521" s="15" t="str">
        <x:v>0</x:v>
      </x:c>
      <x:c r="X1521" s="15" t="str">
        <x:v>T03</x:v>
      </x:c>
      <x:c r="Y1521" s="15" t="str">
        <x:v>Y</x:v>
      </x:c>
      <x:c r="Z1521" s="14" t="str">
        <x:v>소비자물가 등락률 후보 선택. 지역/품목/월별 코드 확인 필요 | obj_l1/itm_id 자동 후보 입력</x:v>
      </x:c>
      <x:c r="AA1521" s="15" t="str">
        <x:v>3.2</x:v>
      </x:c>
      <x:c r="AB1521" s="15" t="str">
        <x:v>202606</x:v>
      </x:c>
      <x:c r="AC1521" s="15" t="str">
        <x:v>3.1</x:v>
      </x:c>
      <x:c r="AD1521" s="15" t="str">
        <x:v>202605</x:v>
      </x:c>
      <x:c r="AE1521" s="15" t="str">
        <x:v>3.2258064516129057</x:v>
      </x:c>
      <x:c r="AF1521" s="15" t="str">
        <x:v>0.10000000000000009</x:v>
      </x:c>
      <x:c r="AG1521" s="14" t="str"/>
      <x:c r="AH1521" s="15" t="str">
        <x:v>CHANGE_RATE</x:v>
      </x:c>
      <x:c r="AI1521" s="15" t="str">
        <x:v>20.0</x:v>
      </x:c>
      <x:c r="AJ1521" s="15" t="str">
        <x:v>3.2258064516129057</x:v>
      </x:c>
      <x:c r="AK1521" s="15" t="str">
        <x:v>actual_change_pct 컬럼 사용(전기대비 계산값)</x:v>
      </x:c>
      <x:c r="AL1521" s="14" t="str">
        <x:v>불일치</x:v>
      </x:c>
      <x:c r="AM1521" s="15" t="str">
        <x:v>16.774193548387096</x:v>
      </x:c>
      <x:c r="AN1521" s="14" t="str">
        <x:v>claim=20.0, actual=3.2258064516129057, 오차=16.774 (허용=0.3)</x:v>
      </x:c>
      <x:c r="AO1521" s="15" t="str">
        <x:v>CHANGE_RATE</x:v>
      </x:c>
      <x:c r="AP1521" s="15" t="str">
        <x:v>20.0</x:v>
      </x:c>
      <x:c r="AQ1521" s="14" t="str">
        <x:v>% 숫자 선택</x:v>
      </x:c>
      <x:c r="AR1521" s="15" t="str">
        <x:v>3.2258064516129057</x:v>
      </x:c>
      <x:c r="AS1521" s="14" t="str">
        <x:v>actual_change_pct 사용</x:v>
      </x:c>
      <x:c r="AT1521" s="14" t="str">
        <x:v>불일치</x:v>
      </x:c>
      <x:c r="AU1521" s="15" t="str">
        <x:v>16.774193548387096</x:v>
      </x:c>
      <x:c r="AV1521" s="14" t="str">
        <x:v>claim=20.0, adjusted_actual=3.2258064516129057, 오차=16.774, 허용=0.3</x:v>
      </x:c>
      <x:c r="AW1521" s="14" t="str">
        <x:v>재검토필요_증감률불일치</x:v>
      </x:c>
      <x:c r="AX1521" s="15" t="str">
        <x:v>N</x:v>
      </x:c>
      <x:c r="AY1521" s="15" t="str">
        <x:v>N</x:v>
      </x:c>
      <x:c r="AZ1521" s="14" t="str">
        <x:v>N</x:v>
      </x:c>
      <x:c r="BA1521" s="15" t="str"/>
      <x:c r="BB1521" s="15" t="str"/>
      <x:c r="BC1521" s="14" t="str"/>
      <x:c r="BD1521" s="14" t="str"/>
      <x:c r="BE1521" s="14" t="str">
        <x:v>기존 재검토/판단불가 상태 유지</x:v>
      </x:c>
      <x:c r="BF1521" s="14" t="str">
        <x:v>재검토필요_증감률불일치</x:v>
      </x:c>
      <x:c r="BG1521" s="14" t="str"/>
      <x:c r="BH1521" s="14" t="str"/>
      <x:c r="BI1521" s="14" t="str"/>
      <x:c r="BJ1521" s="14" t="str"/>
      <x:c r="BK1521" s="15" t="str"/>
      <x:c r="BL1521" s="15" t="str"/>
      <x:c r="BM1521" s="14" t="str"/>
      <x:c r="BN1521" s="14" t="str"/>
      <x:c r="BO1521" s="14" t="str"/>
      <x:c r="BP1521" s="14" t="str"/>
      <x:c r="BQ1521" s="15" t="str"/>
      <x:c r="BR1521" s="15" t="str"/>
      <x:c r="BS1521" s="15" t="str"/>
      <x:c r="BT1521" s="15" t="str">
        <x:v>1520</x:v>
      </x:c>
      <x:c r="BU1521" s="15" t="str">
        <x:v>8</x:v>
      </x:c>
      <x:c r="BV1521" s="14" t="str">
        <x:v>물가</x:v>
      </x:c>
      <x:c r="BW1521" s="14" t="str">
        <x:v>수동검토유지</x:v>
      </x:c>
      <x:c r="BX1521" s="14" t="str">
        <x:v>재검토필요_증감률불일치</x:v>
      </x:c>
      <x:c r="BY1521" s="15" t="str">
        <x:v>N/A</x:v>
      </x:c>
      <x:c r="BZ1521" s="14" t="str"/>
      <x:c r="CA1521" s="14" t="str"/>
      <x:c r="CB1521" s="14" t="str"/>
      <x:c r="CC1521" s="15" t="str"/>
      <x:c r="CD1521" s="15" t="str"/>
      <x:c r="CE1521" s="15" t="str"/>
      <x:c r="CF1521" s="15" t="str"/>
      <x:c r="CG1521" s="15" t="str"/>
      <x:c r="CH1521" s="15" t="str"/>
      <x:c r="CI1521" s="15" t="str"/>
      <x:c r="CJ1521" s="15" t="str"/>
      <x:c r="CK1521" s="15" t="str"/>
      <x:c r="CL1521" s="14" t="str"/>
      <x:c r="CM1521" s="15" t="str"/>
      <x:c r="CN1521" s="15" t="str"/>
      <x:c r="CO1521" s="15" t="str"/>
      <x:c r="CP1521" s="15" t="str"/>
      <x:c r="CQ1521" s="14" t="str"/>
      <x:c r="CR1521" s="16" t="str"/>
    </x:row>
    <x:row r="1522" ht="30" customHeight="1">
      <x:c r="A1522" s="13" t="str">
        <x:v>C19864</x:v>
      </x:c>
      <x:c r="B1522" s="15" t="str">
        <x:v>2624</x:v>
      </x:c>
      <x:c r="C1522" s="14" t="str">
        <x:v>20대 인구, 70대 이상보다 적다… 통계 작성 이래 처음</x:v>
      </x:c>
      <x:c r="D1522" s="15" t="str">
        <x:v>2025-10-12</x:v>
      </x:c>
      <x:c r="E1522" s="15" t="str">
        <x:v>https://biz.chosun.com/policy/policy_sub/2025/10/12/YBXDEQKJIBBF7IS5Y2PJ2PO2BU/</x:v>
      </x:c>
      <x:c r="F1522" s="14" t="str">
        <x:v>올해 8월 20대 고용률은 60.5%로 전년보다 1.2%포인트(p) 하락했다.</x:v>
      </x:c>
      <x:c r="G1522" s="15" t="str">
        <x:v>고용지표</x:v>
      </x:c>
      <x:c r="H1522" s="15" t="str">
        <x:v>고용지표; 비율·증감률; 날짜·시간</x:v>
      </x:c>
      <x:c r="I1522" s="15" t="str">
        <x:v>True</x:v>
      </x:c>
      <x:c r="J1522" s="15" t="str">
        <x:v>20대</x:v>
      </x:c>
      <x:c r="K1522" s="15" t="str">
        <x:v>인구 자체가 줄면서 노동 시장에서의 20대 비중은 줄어들고 있다.</x:v>
      </x:c>
      <x:c r="L1522" s="15" t="str">
        <x:v>지난해 8월 이후 12개월 연속 하락 또는 보합세다.</x:v>
      </x:c>
      <x:c r="M1522" s="15" t="str">
        <x:v>[8, 60.5, 1.2]</x:v>
      </x:c>
      <x:c r="N1522" s="15" t="str">
        <x:v>['월', '%', '%']</x:v>
      </x:c>
      <x:c r="O1522" s="15" t="str">
        <x:v>[]</x:v>
      </x:c>
      <x:c r="P1522" s="15" t="str">
        <x:v>[]</x:v>
      </x:c>
      <x:c r="Q1522" s="15" t="str">
        <x:v>성별 경제활동인구 총괄(tblId=DT_1DA7001S); 행정구역(시도)별 경제활동인구(tblId=DT_1DA7004S)</x:v>
      </x:c>
      <x:c r="R1522" s="15" t="str">
        <x:v>orgId=101, tblId=DT_1DA7001S | obj_l1/itm_id 메타 API로 확인 필요</x:v>
      </x:c>
      <x:c r="S1522" s="15" t="str">
        <x:v>원자료 직접 조회 후 필요 시 증감률 계산</x:v>
      </x:c>
      <x:c r="T1522" s="15" t="str">
        <x:v>검토 필요</x:v>
      </x:c>
      <x:c r="U1522" s="15" t="str">
        <x:v>101</x:v>
      </x:c>
      <x:c r="V1522" s="15" t="str">
        <x:v>DT_1DA7001S</x:v>
      </x:c>
      <x:c r="W1522" s="15" t="str">
        <x:v>0</x:v>
      </x:c>
      <x:c r="X1522" s="15" t="str">
        <x:v>T90</x:v>
      </x:c>
      <x:c r="Y1522" s="15" t="str">
        <x:v>M</x:v>
      </x:c>
      <x:c r="Z1522" s="14" t="str">
        <x:v>경제활동인구 총괄 후보 선택. 성별/고용률 항목 확인 필요 | obj_l1/itm_id 자동 후보 입력</x:v>
      </x:c>
      <x:c r="AA1522" s="15" t="str">
        <x:v>63.2</x:v>
      </x:c>
      <x:c r="AB1522" s="15" t="str">
        <x:v>202408</x:v>
      </x:c>
      <x:c r="AC1522" s="15" t="str">
        <x:v>63.3</x:v>
      </x:c>
      <x:c r="AD1522" s="15" t="str">
        <x:v>202407</x:v>
      </x:c>
      <x:c r="AE1522" s="15" t="str">
        <x:v>-0.15797788309635752</x:v>
      </x:c>
      <x:c r="AF1522" s="15" t="str">
        <x:v>-0.09999999999999432</x:v>
      </x:c>
      <x:c r="AG1522" s="14" t="str"/>
      <x:c r="AH1522" s="15" t="str">
        <x:v>POINT_CHANGE</x:v>
      </x:c>
      <x:c r="AI1522" s="15" t="str">
        <x:v>1.2</x:v>
      </x:c>
      <x:c r="AJ1522" s="15" t="str">
        <x:v>-0.09999999999999432</x:v>
      </x:c>
      <x:c r="AK1522" s="15" t="str">
        <x:v>actual_change_point 컬럼 사용(전기대비 계산값)</x:v>
      </x:c>
      <x:c r="AL1522" s="14" t="str">
        <x:v>불일치</x:v>
      </x:c>
      <x:c r="AM1522" s="15" t="str">
        <x:v>1.2999999999999943</x:v>
      </x:c>
      <x:c r="AN1522" s="14" t="str">
        <x:v>claim=1.2, actual=-0.09999999999999432, 오차=1.300 (허용=0.3)</x:v>
      </x:c>
      <x:c r="AO1522" s="15" t="str">
        <x:v>POINT_CHANGE</x:v>
      </x:c>
      <x:c r="AP1522" s="15" t="str">
        <x:v>1.2</x:v>
      </x:c>
      <x:c r="AQ1522" s="14" t="str">
        <x:v>% 숫자 선택</x:v>
      </x:c>
      <x:c r="AR1522" s="15" t="str">
        <x:v>-0.09999999999999432</x:v>
      </x:c>
      <x:c r="AS1522" s="14" t="str">
        <x:v>actual_change_point 사용</x:v>
      </x:c>
      <x:c r="AT1522" s="14" t="str">
        <x:v>불일치</x:v>
      </x:c>
      <x:c r="AU1522" s="15" t="str">
        <x:v>1.2999999999999943</x:v>
      </x:c>
      <x:c r="AV1522" s="14" t="str">
        <x:v>claim=1.2, adjusted_actual=-0.09999999999999432, 오차=1.300, 허용=0.3</x:v>
      </x:c>
      <x:c r="AW1522" s="14" t="str">
        <x:v>재검토필요_증감률불일치</x:v>
      </x:c>
      <x:c r="AX1522" s="15" t="str">
        <x:v>N</x:v>
      </x:c>
      <x:c r="AY1522" s="15" t="str">
        <x:v>N</x:v>
      </x:c>
      <x:c r="AZ1522" s="14" t="str">
        <x:v>N</x:v>
      </x:c>
      <x:c r="BA1522" s="15" t="str"/>
      <x:c r="BB1522" s="15" t="str"/>
      <x:c r="BC1522" s="14" t="str"/>
      <x:c r="BD1522" s="14" t="str"/>
      <x:c r="BE1522" s="14" t="str">
        <x:v>기존 재검토/판단불가 상태 유지</x:v>
      </x:c>
      <x:c r="BF1522" s="14" t="str">
        <x:v>재검토필요_증감률불일치</x:v>
      </x:c>
      <x:c r="BG1522" s="14" t="str"/>
      <x:c r="BH1522" s="14" t="str"/>
      <x:c r="BI1522" s="14" t="str"/>
      <x:c r="BJ1522" s="14" t="str"/>
      <x:c r="BK1522" s="15" t="str"/>
      <x:c r="BL1522" s="15" t="str"/>
      <x:c r="BM1522" s="14" t="str"/>
      <x:c r="BN1522" s="14" t="str"/>
      <x:c r="BO1522" s="14" t="str"/>
      <x:c r="BP1522" s="14" t="str"/>
      <x:c r="BQ1522" s="15" t="str"/>
      <x:c r="BR1522" s="15" t="str"/>
      <x:c r="BS1522" s="15" t="str"/>
      <x:c r="BT1522" s="15" t="str">
        <x:v>1521</x:v>
      </x:c>
      <x:c r="BU1522" s="15" t="str">
        <x:v>8</x:v>
      </x:c>
      <x:c r="BV1522" s="14" t="str">
        <x:v>고용</x:v>
      </x:c>
      <x:c r="BW1522" s="14" t="str">
        <x:v>수동검토유지</x:v>
      </x:c>
      <x:c r="BX1522" s="14" t="str">
        <x:v>재검토필요_증감률불일치</x:v>
      </x:c>
      <x:c r="BY1522" s="15" t="str">
        <x:v>N/A</x:v>
      </x:c>
      <x:c r="BZ1522" s="14" t="str"/>
      <x:c r="CA1522" s="14" t="str"/>
      <x:c r="CB1522" s="14" t="str"/>
      <x:c r="CC1522" s="15" t="str"/>
      <x:c r="CD1522" s="15" t="str"/>
      <x:c r="CE1522" s="15" t="str"/>
      <x:c r="CF1522" s="15" t="str"/>
      <x:c r="CG1522" s="15" t="str"/>
      <x:c r="CH1522" s="15" t="str"/>
      <x:c r="CI1522" s="15" t="str"/>
      <x:c r="CJ1522" s="15" t="str"/>
      <x:c r="CK1522" s="15" t="str"/>
      <x:c r="CL1522" s="14" t="str"/>
      <x:c r="CM1522" s="15" t="str"/>
      <x:c r="CN1522" s="15" t="str"/>
      <x:c r="CO1522" s="15" t="str"/>
      <x:c r="CP1522" s="15" t="str"/>
      <x:c r="CQ1522" s="14" t="str"/>
      <x:c r="CR1522" s="16" t="str"/>
    </x:row>
    <x:row r="1523" ht="30" customHeight="1">
      <x:c r="A1523" s="13" t="str">
        <x:v>C19866</x:v>
      </x:c>
      <x:c r="B1523" s="15" t="str">
        <x:v>2624</x:v>
      </x:c>
      <x:c r="C1523" s="14" t="str">
        <x:v>20대 인구, 70대 이상보다 적다… 통계 작성 이래 처음</x:v>
      </x:c>
      <x:c r="D1523" s="15" t="str">
        <x:v>2025-10-12</x:v>
      </x:c>
      <x:c r="E1523" s="15" t="str">
        <x:v>https://biz.chosun.com/policy/policy_sub/2025/10/12/YBXDEQKJIBBF7IS5Y2PJ2PO2BU/</x:v>
      </x:c>
      <x:c r="F1523" s="14" t="str">
        <x:v>같은 달 20대 실업률은 5.0%를 기록했다.</x:v>
      </x:c>
      <x:c r="G1523" s="15" t="str">
        <x:v>고용지표</x:v>
      </x:c>
      <x:c r="H1523" s="15" t="str">
        <x:v>고용지표; 비율·증감률</x:v>
      </x:c>
      <x:c r="I1523" s="15" t="str">
        <x:v>True</x:v>
      </x:c>
      <x:c r="J1523" s="15" t="str">
        <x:v>20대</x:v>
      </x:c>
      <x:c r="K1523" s="15" t="str">
        <x:v>지난해 8월 이후 12개월 연속 하락 또는 보합세다.</x:v>
      </x:c>
      <x:c r="L1523" s="15" t="str">
        <x:v>전년 같은 기간보다 1.0%p 상승했는데, 이는 8월 기준으로 2022년(5.4%) 이후 3년 만에 가장 높은 수준이다.</x:v>
      </x:c>
      <x:c r="M1523" s="15" t="str">
        <x:v>[5.0]</x:v>
      </x:c>
      <x:c r="N1523" s="15" t="str">
        <x:v>['%']</x:v>
      </x:c>
      <x:c r="O1523" s="15" t="str">
        <x:v>[]</x:v>
      </x:c>
      <x:c r="P1523" s="15" t="str">
        <x:v>[]</x:v>
      </x:c>
      <x:c r="Q1523" s="15" t="str">
        <x:v>성별 경제활동인구 총괄(tblId=DT_1DA7001S); 연령별 경제활동인구 총괄(tblId=DT_1DA7002S); 행정구역(시도)별 경제활동인구(tblId=DT_1DA7004S)</x:v>
      </x:c>
      <x:c r="R1523" s="15" t="str">
        <x:v>orgId=101, tblId=DT_1DA7001S | obj_l1/itm_id 메타 API로 확인 필요</x:v>
      </x:c>
      <x:c r="S1523" s="15" t="str">
        <x:v>원자료 직접 조회 후 필요 시 증감률 계산</x:v>
      </x:c>
      <x:c r="T1523" s="15" t="str">
        <x:v>검토 필요</x:v>
      </x:c>
      <x:c r="U1523" s="15" t="str">
        <x:v>101</x:v>
      </x:c>
      <x:c r="V1523" s="15" t="str">
        <x:v>DT_1DA7001S</x:v>
      </x:c>
      <x:c r="W1523" s="15" t="str">
        <x:v>0</x:v>
      </x:c>
      <x:c r="X1523" s="15" t="str">
        <x:v>T80</x:v>
      </x:c>
      <x:c r="Y1523" s="15" t="str">
        <x:v>Y</x:v>
      </x:c>
      <x:c r="Z1523" s="14" t="str">
        <x:v>경제활동인구 총괄 후보 선택. 실업률/실업자 항목 확인 필요 | obj_l1/itm_id 자동 후보 입력</x:v>
      </x:c>
      <x:c r="AA1523" s="15" t="str">
        <x:v>2.8</x:v>
      </x:c>
      <x:c r="AB1523" s="15" t="str">
        <x:v>2025</x:v>
      </x:c>
      <x:c r="AC1523" s="15" t="str">
        <x:v>2.8</x:v>
      </x:c>
      <x:c r="AD1523" s="15" t="str">
        <x:v>2024</x:v>
      </x:c>
      <x:c r="AE1523" s="15" t="str">
        <x:v>0.0</x:v>
      </x:c>
      <x:c r="AF1523" s="15" t="str">
        <x:v>0.0</x:v>
      </x:c>
      <x:c r="AG1523" s="14" t="str"/>
      <x:c r="AH1523" s="15" t="str">
        <x:v>LEVEL</x:v>
      </x:c>
      <x:c r="AI1523" s="15" t="str">
        <x:v>20.0</x:v>
      </x:c>
      <x:c r="AJ1523" s="15" t="str">
        <x:v>2.8</x:v>
      </x:c>
      <x:c r="AK1523" s="15" t="str">
        <x:v>actual_value 컬럼 사용</x:v>
      </x:c>
      <x:c r="AL1523" s="14" t="str">
        <x:v>불일치</x:v>
      </x:c>
      <x:c r="AM1523" s="15" t="str">
        <x:v>6.142857142857143</x:v>
      </x:c>
      <x:c r="AN1523" s="14" t="str">
        <x:v>claim=20.0, actual=2.8, 오차=6.143 (허용=0.05)</x:v>
      </x:c>
      <x:c r="AO1523" s="15" t="str">
        <x:v>LEVEL</x:v>
      </x:c>
      <x:c r="AP1523" s="15" t="str">
        <x:v>5.0</x:v>
      </x:c>
      <x:c r="AQ1523" s="14" t="str">
        <x:v>% 숫자 선택</x:v>
      </x:c>
      <x:c r="AR1523" s="15" t="str">
        <x:v>2.8</x:v>
      </x:c>
      <x:c r="AS1523" s="14" t="str">
        <x:v>actual_value 사용</x:v>
      </x:c>
      <x:c r="AT1523" s="14" t="str">
        <x:v>불일치</x:v>
      </x:c>
      <x:c r="AU1523" s="15" t="str">
        <x:v>0.7857142857142858</x:v>
      </x:c>
      <x:c r="AV1523" s="14" t="str">
        <x:v>claim=5.0, adjusted_actual=2.8, 오차=0.786, 허용=0.05</x:v>
      </x:c>
      <x:c r="AW1523" s="14" t="str">
        <x:v>재검토필요_수준값불일치</x:v>
      </x:c>
      <x:c r="AX1523" s="15" t="str">
        <x:v>N</x:v>
      </x:c>
      <x:c r="AY1523" s="15" t="str">
        <x:v>N</x:v>
      </x:c>
      <x:c r="AZ1523" s="14" t="str">
        <x:v>N</x:v>
      </x:c>
      <x:c r="BA1523" s="15" t="str"/>
      <x:c r="BB1523" s="15" t="str"/>
      <x:c r="BC1523" s="14" t="str"/>
      <x:c r="BD1523" s="14" t="str"/>
      <x:c r="BE1523" s="14" t="str">
        <x:v>기존 재검토/판단불가 상태 유지</x:v>
      </x:c>
      <x:c r="BF1523" s="14" t="str">
        <x:v>재검토필요_수준값불일치</x:v>
      </x:c>
      <x:c r="BG1523" s="14" t="str"/>
      <x:c r="BH1523" s="14" t="str"/>
      <x:c r="BI1523" s="14" t="str"/>
      <x:c r="BJ1523" s="14" t="str"/>
      <x:c r="BK1523" s="15" t="str"/>
      <x:c r="BL1523" s="15" t="str"/>
      <x:c r="BM1523" s="14" t="str"/>
      <x:c r="BN1523" s="14" t="str"/>
      <x:c r="BO1523" s="14" t="str"/>
      <x:c r="BP1523" s="14" t="str"/>
      <x:c r="BQ1523" s="15" t="str"/>
      <x:c r="BR1523" s="15" t="str"/>
      <x:c r="BS1523" s="15" t="str"/>
      <x:c r="BT1523" s="15" t="str">
        <x:v>1522</x:v>
      </x:c>
      <x:c r="BU1523" s="15" t="str">
        <x:v>8</x:v>
      </x:c>
      <x:c r="BV1523" s="14" t="str">
        <x:v>고용</x:v>
      </x:c>
      <x:c r="BW1523" s="14" t="str">
        <x:v>수동검토유지</x:v>
      </x:c>
      <x:c r="BX1523" s="14" t="str">
        <x:v>재검토필요_수준값불일치</x:v>
      </x:c>
      <x:c r="BY1523" s="15" t="str">
        <x:v>N/A</x:v>
      </x:c>
      <x:c r="BZ1523" s="14" t="str"/>
      <x:c r="CA1523" s="14" t="str"/>
      <x:c r="CB1523" s="14" t="str"/>
      <x:c r="CC1523" s="15" t="str"/>
      <x:c r="CD1523" s="15" t="str"/>
      <x:c r="CE1523" s="15" t="str"/>
      <x:c r="CF1523" s="15" t="str"/>
      <x:c r="CG1523" s="15" t="str"/>
      <x:c r="CH1523" s="15" t="str"/>
      <x:c r="CI1523" s="15" t="str"/>
      <x:c r="CJ1523" s="15" t="str"/>
      <x:c r="CK1523" s="15" t="str"/>
      <x:c r="CL1523" s="14" t="str"/>
      <x:c r="CM1523" s="15" t="str"/>
      <x:c r="CN1523" s="15" t="str"/>
      <x:c r="CO1523" s="15" t="str"/>
      <x:c r="CP1523" s="15" t="str"/>
      <x:c r="CQ1523" s="14" t="str"/>
      <x:c r="CR1523" s="16" t="str"/>
    </x:row>
    <x:row r="1524" ht="30" customHeight="1">
      <x:c r="A1524" s="13" t="str">
        <x:v>C19907</x:v>
      </x:c>
      <x:c r="B1524" s="15" t="str">
        <x:v>2631</x:v>
      </x:c>
      <x:c r="C1524" s="14" t="str">
        <x:v>서민들 체감 물가는 더 뛰었다... 의식주, 5년간 연평균 4.6% 올라</x:v>
      </x:c>
      <x:c r="D1524" s="15" t="str">
        <x:v>2025-10-16</x:v>
      </x:c>
      <x:c r="E1524" s="15" t="str">
        <x:v>https://www.chosun.com/economy/economy_general/2025/10/16/GL5BGH5UVBCX5PU3GKLB6VRBTQ/</x:v>
      </x:c>
      <x:c r="F1524" s="14" t="str">
        <x:v>보고서는 2019∼2024년 국가데이터처 소비자물가지수 분류 항목 중 의식주와 관련 있고 상승률이 높은 15개 항목(식료품, 수도 및 주거 관련 서비스, 음식 서비스 등)을 중점적으로 분석했다.</x:v>
      </x:c>
      <x:c r="G1524" s="15" t="str">
        <x:v>물가지표</x:v>
      </x:c>
      <x:c r="H1524" s="15" t="str">
        <x:v>물가지표; 건수·개수; 날짜·시간</x:v>
      </x:c>
      <x:c r="I1524" s="15" t="str">
        <x:v>True</x:v>
      </x:c>
      <x:c r="J1524" s="15" t="str"/>
      <x:c r="K1524" s="15" t="str">
        <x:v>한국경제인협회는 16일 김상봉 한성대 교수에게 의뢰한 ‘민생 물가 상승 요인 분석 및 대책’ 보고서를 공개하며 이같이 밝혔다.</x:v>
      </x:c>
      <x:c r="L1524" s="15" t="str"/>
      <x:c r="M1524" s="15" t="str">
        <x:v>[2024, 15]</x:v>
      </x:c>
      <x:c r="N1524" s="15" t="str">
        <x:v>['년', '개']</x:v>
      </x:c>
      <x:c r="O1524" s="15" t="str">
        <x:v>['2024']</x:v>
      </x:c>
      <x:c r="P1524" s="15" t="str">
        <x:v>[]</x:v>
      </x:c>
      <x:c r="Q1524" s="15" t="str">
        <x:v>월별 소비자물가 등락률(tblId=DT_1J22042); 소비자물가지수(2020=100)(tblId=DT_1J22003); 품목별 소비자물가지수(품목성질별: 2020=100)(tblId=DT_1J22112)</x:v>
      </x:c>
      <x:c r="R1524" s="15" t="str">
        <x:v>orgId=101, tblId=DT_1J22042 | obj_l1/itm_id 메타 API로 확인 필요</x:v>
      </x:c>
      <x:c r="S1524" s="15" t="str">
        <x:v>원자료 직접 조회 후 필요 시 증감률 계산</x:v>
      </x:c>
      <x:c r="T1524" s="15" t="str">
        <x:v>검토 필요</x:v>
      </x:c>
      <x:c r="U1524" s="15" t="str">
        <x:v>101</x:v>
      </x:c>
      <x:c r="V1524" s="15" t="str">
        <x:v>DT_1J22042</x:v>
      </x:c>
      <x:c r="W1524" s="15" t="str">
        <x:v>0</x:v>
      </x:c>
      <x:c r="X1524" s="15" t="str">
        <x:v>T03</x:v>
      </x:c>
      <x:c r="Y1524" s="15" t="str">
        <x:v>Y</x:v>
      </x:c>
      <x:c r="Z1524" s="14" t="str">
        <x:v>소비자물가 등락률 후보 선택. 지역/품목/월별 코드 확인 필요 | obj_l1/itm_id 자동 후보 입력</x:v>
      </x:c>
      <x:c r="AA1524" s="15" t="str">
        <x:v>1.9</x:v>
      </x:c>
      <x:c r="AB1524" s="15" t="str">
        <x:v>202412</x:v>
      </x:c>
      <x:c r="AC1524" s="15" t="str">
        <x:v>1.5</x:v>
      </x:c>
      <x:c r="AD1524" s="15" t="str">
        <x:v>202411</x:v>
      </x:c>
      <x:c r="AE1524" s="15" t="str">
        <x:v>26.66666666666666</x:v>
      </x:c>
      <x:c r="AF1524" s="15" t="str">
        <x:v>0.3999999999999999</x:v>
      </x:c>
      <x:c r="AG1524" s="14" t="str"/>
      <x:c r="AH1524" s="15" t="str">
        <x:v>CHANGE_RATE</x:v>
      </x:c>
      <x:c r="AI1524" s="15" t="str">
        <x:v>15.0</x:v>
      </x:c>
      <x:c r="AJ1524" s="15" t="str">
        <x:v>26.66666666666666</x:v>
      </x:c>
      <x:c r="AK1524" s="15" t="str">
        <x:v>actual_change_pct 컬럼 사용(전기대비 계산값)</x:v>
      </x:c>
      <x:c r="AL1524" s="14" t="str">
        <x:v>불일치</x:v>
      </x:c>
      <x:c r="AM1524" s="15" t="str">
        <x:v>11.66666666666666</x:v>
      </x:c>
      <x:c r="AN1524" s="14" t="str">
        <x:v>claim=15.0, actual=26.66666666666666, 오차=11.667 (허용=0.3)</x:v>
      </x:c>
      <x:c r="AO1524" s="15" t="str">
        <x:v>CHANGE_RATE</x:v>
      </x:c>
      <x:c r="AP1524" s="15" t="str">
        <x:v>15.0</x:v>
      </x:c>
      <x:c r="AQ1524" s="14" t="str">
        <x:v>날짜/기간 숫자 제거 후 첫 숫자 선택</x:v>
      </x:c>
      <x:c r="AR1524" s="15" t="str">
        <x:v>26.66666666666666</x:v>
      </x:c>
      <x:c r="AS1524" s="14" t="str">
        <x:v>actual_change_pct 사용</x:v>
      </x:c>
      <x:c r="AT1524" s="14" t="str">
        <x:v>불일치</x:v>
      </x:c>
      <x:c r="AU1524" s="15" t="str">
        <x:v>11.66666666666666</x:v>
      </x:c>
      <x:c r="AV1524" s="14" t="str">
        <x:v>claim=15.0, adjusted_actual=26.66666666666666, 오차=11.667, 허용=0.3</x:v>
      </x:c>
      <x:c r="AW1524" s="14" t="str">
        <x:v>재검토필요_증감률불일치</x:v>
      </x:c>
      <x:c r="AX1524" s="15" t="str">
        <x:v>N</x:v>
      </x:c>
      <x:c r="AY1524" s="15" t="str">
        <x:v>N</x:v>
      </x:c>
      <x:c r="AZ1524" s="14" t="str">
        <x:v>N</x:v>
      </x:c>
      <x:c r="BA1524" s="15" t="str"/>
      <x:c r="BB1524" s="15" t="str"/>
      <x:c r="BC1524" s="14" t="str"/>
      <x:c r="BD1524" s="14" t="str"/>
      <x:c r="BE1524" s="14" t="str">
        <x:v>기존 재검토/판단불가 상태 유지</x:v>
      </x:c>
      <x:c r="BF1524" s="14" t="str">
        <x:v>재검토필요_증감률불일치</x:v>
      </x:c>
      <x:c r="BG1524" s="14" t="str"/>
      <x:c r="BH1524" s="14" t="str"/>
      <x:c r="BI1524" s="14" t="str"/>
      <x:c r="BJ1524" s="14" t="str"/>
      <x:c r="BK1524" s="15" t="str"/>
      <x:c r="BL1524" s="15" t="str"/>
      <x:c r="BM1524" s="14" t="str"/>
      <x:c r="BN1524" s="14" t="str"/>
      <x:c r="BO1524" s="14" t="str"/>
      <x:c r="BP1524" s="14" t="str"/>
      <x:c r="BQ1524" s="15" t="str"/>
      <x:c r="BR1524" s="15" t="str"/>
      <x:c r="BS1524" s="15" t="str"/>
      <x:c r="BT1524" s="15" t="str">
        <x:v>1523</x:v>
      </x:c>
      <x:c r="BU1524" s="15" t="str">
        <x:v>8</x:v>
      </x:c>
      <x:c r="BV1524" s="14" t="str">
        <x:v>물가</x:v>
      </x:c>
      <x:c r="BW1524" s="14" t="str">
        <x:v>수동검토유지</x:v>
      </x:c>
      <x:c r="BX1524" s="14" t="str">
        <x:v>재검토필요_증감률불일치</x:v>
      </x:c>
      <x:c r="BY1524" s="15" t="str">
        <x:v>N/A</x:v>
      </x:c>
      <x:c r="BZ1524" s="14" t="str"/>
      <x:c r="CA1524" s="14" t="str"/>
      <x:c r="CB1524" s="14" t="str"/>
      <x:c r="CC1524" s="15" t="str"/>
      <x:c r="CD1524" s="15" t="str"/>
      <x:c r="CE1524" s="15" t="str"/>
      <x:c r="CF1524" s="15" t="str"/>
      <x:c r="CG1524" s="15" t="str"/>
      <x:c r="CH1524" s="15" t="str"/>
      <x:c r="CI1524" s="15" t="str"/>
      <x:c r="CJ1524" s="15" t="str"/>
      <x:c r="CK1524" s="15" t="str"/>
      <x:c r="CL1524" s="14" t="str"/>
      <x:c r="CM1524" s="15" t="str"/>
      <x:c r="CN1524" s="15" t="str"/>
      <x:c r="CO1524" s="15" t="str"/>
      <x:c r="CP1524" s="15" t="str"/>
      <x:c r="CQ1524" s="14" t="str"/>
      <x:c r="CR1524" s="16" t="str"/>
    </x:row>
    <x:row r="1525" ht="30" customHeight="1">
      <x:c r="A1525" s="13" t="str">
        <x:v>C19911</x:v>
      </x:c>
      <x:c r="B1525" s="15" t="str">
        <x:v>2633</x:v>
      </x:c>
      <x:c r="C1525" s="14" t="str">
        <x:v>심각해지는 고용 연령 양극화..30대·60대 빼곤 일자리 ‘총체적 부실’</x:v>
      </x:c>
      <x:c r="D1525" s="15" t="str">
        <x:v>2025-10-17</x:v>
      </x:c>
      <x:c r="E1525" s="15" t="str">
        <x:v>https://www.chosun.com/economy/economy_general/2025/10/17/6GLEDGGJMRC6VEZ6IZJO4V7ZMM/</x:v>
      </x:c>
      <x:c r="F1525" s="14" t="str">
        <x:v>17일 국가데이터처가 발표한 ‘9월 고용동향’에 따르면 지난달 15세 이상 취업자는 2915만4000명으로 전년 동월 대비 31만2000명 증가했다.</x:v>
      </x:c>
      <x:c r="G1525" s="15" t="str">
        <x:v>고용지표</x:v>
      </x:c>
      <x:c r="H1525" s="15" t="str">
        <x:v>고용지표; 인원수; 날짜·시간</x:v>
      </x:c>
      <x:c r="I1525" s="15" t="str">
        <x:v>True</x:v>
      </x:c>
      <x:c r="J1525" s="15" t="str"/>
      <x:c r="K1525" s="15" t="str">
        <x:v>30대와 60세 이상을 제외한 모든 연령대에서 취업자가 줄어 고용시장의 양극화가 극심해지는 모습이다.</x:v>
      </x:c>
      <x:c r="L1525" s="15" t="str">
        <x:v>이는 지난해 2월(32만9000명) 이후 1년 7개월 만에 가장 큰 증가 폭이다.</x:v>
      </x:c>
      <x:c r="M1525" s="15" t="str">
        <x:v>[17, 9, 4000, 2000]</x:v>
      </x:c>
      <x:c r="N1525" s="15" t="str">
        <x:v>['일', '월', '명', '명']</x:v>
      </x:c>
      <x:c r="O1525" s="15" t="str">
        <x:v>[]</x:v>
      </x:c>
      <x:c r="P1525" s="15" t="str">
        <x:v>[]</x:v>
      </x:c>
      <x:c r="Q1525" s="15" t="str">
        <x:v>연령별 경제활동인구 총괄(tblId=DT_1DA7002S); 성별 경제활동인구 총괄(tblId=DT_1DA7001S)</x:v>
      </x:c>
      <x:c r="R1525" s="15" t="str">
        <x:v>orgId=101, tblId=DT_1DA7002S | obj_l1/itm_id 메타 API로 확인 필요</x:v>
      </x:c>
      <x:c r="S1525" s="15" t="str">
        <x:v>원자료 직접 조회 후 필요 시 증감률 계산</x:v>
      </x:c>
      <x:c r="T1525" s="15" t="str">
        <x:v>검토 필요</x:v>
      </x:c>
      <x:c r="U1525" s="15" t="str">
        <x:v>101</x:v>
      </x:c>
      <x:c r="V1525" s="15" t="str">
        <x:v>DT_1DA7002S</x:v>
      </x:c>
      <x:c r="W1525" s="15" t="str">
        <x:v>30</x:v>
      </x:c>
      <x:c r="X1525" s="15" t="str">
        <x:v>T30</x:v>
      </x:c>
      <x:c r="Y1525" s="15" t="str">
        <x:v>M</x:v>
      </x:c>
      <x:c r="Z1525" s="14" t="str">
        <x:v>연령별 취업자 후보 선택. 연령/취업자 항목 확인 필요 | obj_l1/itm_id 자동 후보 입력</x:v>
      </x:c>
      <x:c r="AA1525" s="15" t="str">
        <x:v>5472.5</x:v>
      </x:c>
      <x:c r="AB1525" s="15" t="str">
        <x:v>202409</x:v>
      </x:c>
      <x:c r="AC1525" s="15" t="str">
        <x:v>5395.1</x:v>
      </x:c>
      <x:c r="AD1525" s="15" t="str">
        <x:v>202309</x:v>
      </x:c>
      <x:c r="AE1525" s="15" t="str">
        <x:v>1.4346351318789203</x:v>
      </x:c>
      <x:c r="AF1525" s="15" t="str">
        <x:v>77.39999999999964</x:v>
      </x:c>
      <x:c r="AG1525" s="14" t="str"/>
      <x:c r="AH1525" s="15" t="str">
        <x:v>CHANGE_RATE</x:v>
      </x:c>
      <x:c r="AI1525" s="15" t="str">
        <x:v>15.0</x:v>
      </x:c>
      <x:c r="AJ1525" s="15" t="str">
        <x:v>1.4346351318789203</x:v>
      </x:c>
      <x:c r="AK1525" s="15" t="str">
        <x:v>actual_change_pct 컬럼 사용(전기대비 계산값)</x:v>
      </x:c>
      <x:c r="AL1525" s="14" t="str">
        <x:v>불일치</x:v>
      </x:c>
      <x:c r="AM1525" s="15" t="str">
        <x:v>13.56536486812108</x:v>
      </x:c>
      <x:c r="AN1525" s="14" t="str">
        <x:v>claim=15.0, actual=1.4346351318789203, 오차=13.565 (허용=0.3)</x:v>
      </x:c>
      <x:c r="AO1525" s="15" t="str">
        <x:v>CHANGE_RATE</x:v>
      </x:c>
      <x:c r="AP1525" s="15" t="str">
        <x:v>2000.0</x:v>
      </x:c>
      <x:c r="AQ1525" s="14" t="str">
        <x:v>명 숫자 선택</x:v>
      </x:c>
      <x:c r="AR1525" s="15" t="str">
        <x:v>1.4346351318789203</x:v>
      </x:c>
      <x:c r="AS1525" s="14" t="str">
        <x:v>actual_change_pct 사용</x:v>
      </x:c>
      <x:c r="AT1525" s="14" t="str">
        <x:v>불일치</x:v>
      </x:c>
      <x:c r="AU1525" s="15" t="str">
        <x:v>1998.5653648681212</x:v>
      </x:c>
      <x:c r="AV1525" s="14" t="str">
        <x:v>claim=2000.0, adjusted_actual=1.4346351318789203, 오차=1998.565, 허용=0.3</x:v>
      </x:c>
      <x:c r="AW1525" s="14" t="str">
        <x:v>재검토필요_증감률불일치</x:v>
      </x:c>
      <x:c r="AX1525" s="15" t="str">
        <x:v>N</x:v>
      </x:c>
      <x:c r="AY1525" s="15" t="str">
        <x:v>N</x:v>
      </x:c>
      <x:c r="AZ1525" s="14" t="str">
        <x:v>N</x:v>
      </x:c>
      <x:c r="BA1525" s="15" t="str"/>
      <x:c r="BB1525" s="15" t="str"/>
      <x:c r="BC1525" s="14" t="str"/>
      <x:c r="BD1525" s="14" t="str"/>
      <x:c r="BE1525" s="14" t="str">
        <x:v>기존 재검토/판단불가 상태 유지</x:v>
      </x:c>
      <x:c r="BF1525" s="14" t="str">
        <x:v>재검토필요_증감률불일치</x:v>
      </x:c>
      <x:c r="BG1525" s="14" t="str"/>
      <x:c r="BH1525" s="14" t="str"/>
      <x:c r="BI1525" s="14" t="str"/>
      <x:c r="BJ1525" s="14" t="str"/>
      <x:c r="BK1525" s="15" t="str"/>
      <x:c r="BL1525" s="15" t="str"/>
      <x:c r="BM1525" s="14" t="str"/>
      <x:c r="BN1525" s="14" t="str"/>
      <x:c r="BO1525" s="14" t="str"/>
      <x:c r="BP1525" s="14" t="str"/>
      <x:c r="BQ1525" s="15" t="str"/>
      <x:c r="BR1525" s="15" t="str"/>
      <x:c r="BS1525" s="15" t="str"/>
      <x:c r="BT1525" s="15" t="str">
        <x:v>1524</x:v>
      </x:c>
      <x:c r="BU1525" s="15" t="str">
        <x:v>8</x:v>
      </x:c>
      <x:c r="BV1525" s="14" t="str">
        <x:v>고용</x:v>
      </x:c>
      <x:c r="BW1525" s="14" t="str">
        <x:v>수동검토유지</x:v>
      </x:c>
      <x:c r="BX1525" s="14" t="str">
        <x:v>재검토필요_증감률불일치</x:v>
      </x:c>
      <x:c r="BY1525" s="15" t="str">
        <x:v>N/A</x:v>
      </x:c>
      <x:c r="BZ1525" s="14" t="str"/>
      <x:c r="CA1525" s="14" t="str"/>
      <x:c r="CB1525" s="14" t="str"/>
      <x:c r="CC1525" s="15" t="str"/>
      <x:c r="CD1525" s="15" t="str"/>
      <x:c r="CE1525" s="15" t="str"/>
      <x:c r="CF1525" s="15" t="str"/>
      <x:c r="CG1525" s="15" t="str"/>
      <x:c r="CH1525" s="15" t="str"/>
      <x:c r="CI1525" s="15" t="str"/>
      <x:c r="CJ1525" s="15" t="str"/>
      <x:c r="CK1525" s="15" t="str"/>
      <x:c r="CL1525" s="14" t="str"/>
      <x:c r="CM1525" s="15" t="str"/>
      <x:c r="CN1525" s="15" t="str"/>
      <x:c r="CO1525" s="15" t="str"/>
      <x:c r="CP1525" s="15" t="str"/>
      <x:c r="CQ1525" s="14" t="str"/>
      <x:c r="CR1525" s="16" t="str"/>
    </x:row>
    <x:row r="1526" ht="30" customHeight="1">
      <x:c r="A1526" s="13" t="str">
        <x:v>C19917</x:v>
      </x:c>
      <x:c r="B1526" s="15" t="str">
        <x:v>2633</x:v>
      </x:c>
      <x:c r="C1526" s="14" t="str">
        <x:v>심각해지는 고용 연령 양극화..30대·60대 빼곤 일자리 ‘총체적 부실’</x:v>
      </x:c>
      <x:c r="D1526" s="15" t="str">
        <x:v>2025-10-17</x:v>
      </x:c>
      <x:c r="E1526" s="15" t="str">
        <x:v>https://www.chosun.com/economy/economy_general/2025/10/17/6GLEDGGJMRC6VEZ6IZJO4V7ZMM/</x:v>
      </x:c>
      <x:c r="F1526" s="14" t="str">
        <x:v>특히 50대는 작년까지는 계속해서 매달 취업자 수가 전년대비 증가했는데, 올해 들어 1월부터는 9개월 연속 전년대비 감소하는 모습을 보이고 있다.</x:v>
      </x:c>
      <x:c r="G1526" s="15" t="str">
        <x:v>고용지표</x:v>
      </x:c>
      <x:c r="H1526" s="15" t="str">
        <x:v>고용지표; 건수·개수; 날짜·시간</x:v>
      </x:c>
      <x:c r="I1526" s="15" t="str">
        <x:v>True</x:v>
      </x:c>
      <x:c r="J1526" s="15" t="str">
        <x:v>50대</x:v>
      </x:c>
      <x:c r="K1526" s="15" t="str">
        <x:v>40대와 50대 취업자도 각각 4만5200명, 1만1000명 줄었다.</x:v>
      </x:c>
      <x:c r="L1526" s="15" t="str">
        <x:v>이에 대해 국가데이터처 관계자는 “50대 인구가 줄어드는 효과도 있지만, 그 보다는 50대 취업자가 많은 건설업 등에서의 부진이 이어지면서 취업자에 부정적 영향을 준 측면이 있다”고 말했다.</x:v>
      </x:c>
      <x:c r="M1526" s="15" t="str">
        <x:v>[1, 9]</x:v>
      </x:c>
      <x:c r="N1526" s="15" t="str">
        <x:v>['월', '개']</x:v>
      </x:c>
      <x:c r="O1526" s="15" t="str">
        <x:v>[]</x:v>
      </x:c>
      <x:c r="P1526" s="15" t="str">
        <x:v>[]</x:v>
      </x:c>
      <x:c r="Q1526" s="15" t="str">
        <x:v>연령별 경제활동인구 총괄(tblId=DT_1DA7002S); 성별 경제활동인구 총괄(tblId=DT_1DA7001S)</x:v>
      </x:c>
      <x:c r="R1526" s="15" t="str">
        <x:v>orgId=101, tblId=DT_1DA7002S | obj_l1/itm_id 메타 API로 확인 필요</x:v>
      </x:c>
      <x:c r="S1526" s="15" t="str">
        <x:v>원자료 직접 조회 후 필요 시 증감률 계산</x:v>
      </x:c>
      <x:c r="T1526" s="15" t="str">
        <x:v>검토 필요</x:v>
      </x:c>
      <x:c r="U1526" s="15" t="str">
        <x:v>101</x:v>
      </x:c>
      <x:c r="V1526" s="15" t="str">
        <x:v>DT_1DA7002S</x:v>
      </x:c>
      <x:c r="W1526" s="15" t="str">
        <x:v>30</x:v>
      </x:c>
      <x:c r="X1526" s="15" t="str">
        <x:v>T30</x:v>
      </x:c>
      <x:c r="Y1526" s="15" t="str">
        <x:v>M</x:v>
      </x:c>
      <x:c r="Z1526" s="14" t="str">
        <x:v>연령별 취업자 후보 선택. 연령/취업자 항목 확인 필요 | obj_l1/itm_id 자동 후보 입력</x:v>
      </x:c>
      <x:c r="AA1526" s="15" t="str">
        <x:v>5369.6</x:v>
      </x:c>
      <x:c r="AB1526" s="15" t="str">
        <x:v>202401</x:v>
      </x:c>
      <x:c r="AC1526" s="15" t="str">
        <x:v>5284.3</x:v>
      </x:c>
      <x:c r="AD1526" s="15" t="str">
        <x:v>202301</x:v>
      </x:c>
      <x:c r="AE1526" s="15" t="str">
        <x:v>1.6142156955509752</x:v>
      </x:c>
      <x:c r="AF1526" s="15" t="str">
        <x:v>85.30000000000018</x:v>
      </x:c>
      <x:c r="AG1526" s="14" t="str"/>
      <x:c r="AH1526" s="15" t="str">
        <x:v>CHANGE_RATE</x:v>
      </x:c>
      <x:c r="AI1526" s="15" t="str">
        <x:v>50.0</x:v>
      </x:c>
      <x:c r="AJ1526" s="15" t="str">
        <x:v>1.6142156955509752</x:v>
      </x:c>
      <x:c r="AK1526" s="15" t="str">
        <x:v>actual_change_pct 컬럼 사용(전기대비 계산값)</x:v>
      </x:c>
      <x:c r="AL1526" s="14" t="str">
        <x:v>불일치</x:v>
      </x:c>
      <x:c r="AM1526" s="15" t="str">
        <x:v>48.385784304449025</x:v>
      </x:c>
      <x:c r="AN1526" s="14" t="str">
        <x:v>claim=50.0, actual=1.6142156955509752, 오차=48.386 (허용=0.3)</x:v>
      </x:c>
      <x:c r="AO1526" s="15" t="str">
        <x:v>CHANGE_RATE</x:v>
      </x:c>
      <x:c r="AP1526" s="15" t="str">
        <x:v>50.0</x:v>
      </x:c>
      <x:c r="AQ1526" s="14" t="str">
        <x:v>날짜/기간 숫자 제거 후 첫 숫자 선택</x:v>
      </x:c>
      <x:c r="AR1526" s="15" t="str">
        <x:v>1.6142156955509752</x:v>
      </x:c>
      <x:c r="AS1526" s="14" t="str">
        <x:v>actual_change_pct 사용</x:v>
      </x:c>
      <x:c r="AT1526" s="14" t="str">
        <x:v>불일치</x:v>
      </x:c>
      <x:c r="AU1526" s="15" t="str">
        <x:v>48.385784304449025</x:v>
      </x:c>
      <x:c r="AV1526" s="14" t="str">
        <x:v>claim=50.0, adjusted_actual=1.6142156955509752, 오차=48.386, 허용=0.3</x:v>
      </x:c>
      <x:c r="AW1526" s="14" t="str">
        <x:v>재검토필요_증감률불일치</x:v>
      </x:c>
      <x:c r="AX1526" s="15" t="str">
        <x:v>N</x:v>
      </x:c>
      <x:c r="AY1526" s="15" t="str">
        <x:v>N</x:v>
      </x:c>
      <x:c r="AZ1526" s="14" t="str">
        <x:v>N</x:v>
      </x:c>
      <x:c r="BA1526" s="15" t="str"/>
      <x:c r="BB1526" s="15" t="str"/>
      <x:c r="BC1526" s="14" t="str"/>
      <x:c r="BD1526" s="14" t="str"/>
      <x:c r="BE1526" s="14" t="str">
        <x:v>기존 재검토/판단불가 상태 유지</x:v>
      </x:c>
      <x:c r="BF1526" s="14" t="str">
        <x:v>재검토필요_증감률불일치</x:v>
      </x:c>
      <x:c r="BG1526" s="14" t="str"/>
      <x:c r="BH1526" s="14" t="str"/>
      <x:c r="BI1526" s="14" t="str"/>
      <x:c r="BJ1526" s="14" t="str"/>
      <x:c r="BK1526" s="15" t="str"/>
      <x:c r="BL1526" s="15" t="str"/>
      <x:c r="BM1526" s="14" t="str"/>
      <x:c r="BN1526" s="14" t="str"/>
      <x:c r="BO1526" s="14" t="str"/>
      <x:c r="BP1526" s="14" t="str"/>
      <x:c r="BQ1526" s="15" t="str"/>
      <x:c r="BR1526" s="15" t="str"/>
      <x:c r="BS1526" s="15" t="str"/>
      <x:c r="BT1526" s="15" t="str">
        <x:v>1525</x:v>
      </x:c>
      <x:c r="BU1526" s="15" t="str">
        <x:v>8</x:v>
      </x:c>
      <x:c r="BV1526" s="14" t="str">
        <x:v>고용</x:v>
      </x:c>
      <x:c r="BW1526" s="14" t="str">
        <x:v>수동검토유지</x:v>
      </x:c>
      <x:c r="BX1526" s="14" t="str">
        <x:v>재검토필요_증감률불일치</x:v>
      </x:c>
      <x:c r="BY1526" s="15" t="str">
        <x:v>N/A</x:v>
      </x:c>
      <x:c r="BZ1526" s="14" t="str"/>
      <x:c r="CA1526" s="14" t="str"/>
      <x:c r="CB1526" s="14" t="str"/>
      <x:c r="CC1526" s="15" t="str"/>
      <x:c r="CD1526" s="15" t="str"/>
      <x:c r="CE1526" s="15" t="str"/>
      <x:c r="CF1526" s="15" t="str"/>
      <x:c r="CG1526" s="15" t="str"/>
      <x:c r="CH1526" s="15" t="str"/>
      <x:c r="CI1526" s="15" t="str"/>
      <x:c r="CJ1526" s="15" t="str"/>
      <x:c r="CK1526" s="15" t="str"/>
      <x:c r="CL1526" s="14" t="str"/>
      <x:c r="CM1526" s="15" t="str"/>
      <x:c r="CN1526" s="15" t="str"/>
      <x:c r="CO1526" s="15" t="str"/>
      <x:c r="CP1526" s="15" t="str"/>
      <x:c r="CQ1526" s="14" t="str"/>
      <x:c r="CR1526" s="16" t="str"/>
    </x:row>
    <x:row r="1527" ht="30" customHeight="1">
      <x:c r="A1527" s="13" t="str">
        <x:v>C19939</x:v>
      </x:c>
      <x:c r="B1527" s="15" t="str">
        <x:v>2633</x:v>
      </x:c>
      <x:c r="C1527" s="14" t="str">
        <x:v>심각해지는 고용 연령 양극화..30대·60대 빼곤 일자리 ‘총체적 부실’</x:v>
      </x:c>
      <x:c r="D1527" s="15" t="str">
        <x:v>2025-10-17</x:v>
      </x:c>
      <x:c r="E1527" s="15" t="str">
        <x:v>https://www.chosun.com/economy/economy_general/2025/10/17/6GLEDGGJMRC6VEZ6IZJO4V7ZMM/</x:v>
      </x:c>
      <x:c r="F1527" s="14" t="str">
        <x:v>실업률은 2.1%로 낮지만, 일자리를 찾는 실업자는 여전히 많다는 의미다.</x:v>
      </x:c>
      <x:c r="G1527" s="15" t="str">
        <x:v>고용지표</x:v>
      </x:c>
      <x:c r="H1527" s="15" t="str">
        <x:v>고용지표; 비율·증감률</x:v>
      </x:c>
      <x:c r="I1527" s="15" t="str">
        <x:v>True</x:v>
      </x:c>
      <x:c r="J1527" s="15" t="str"/>
      <x:c r="K1527" s="15" t="str">
        <x:v>지난 9월 구직급여 신규 신청자는 8만9000명으로 전년보다 10% 증가했고, 전체 구직급여 지급액은 1조673억원으로 전년 대비 10.9% 늘었다.</x:v>
      </x:c>
      <x:c r="L1527" s="15" t="str">
        <x:v>한 경제연구원 관계자는 “서비스업 중심 고용 증가와 고령층 일자리 확대만으로는 경제 활력을 되살리기 어렵다”며 “제조업과 건설업 회복, 청년 일자리 창출이 시급하다”고 강조했다.</x:v>
      </x:c>
      <x:c r="M1527" s="15" t="str">
        <x:v>[2.1]</x:v>
      </x:c>
      <x:c r="N1527" s="15" t="str">
        <x:v>['%']</x:v>
      </x:c>
      <x:c r="O1527" s="15" t="str">
        <x:v>[]</x:v>
      </x:c>
      <x:c r="P1527" s="15" t="str">
        <x:v>[]</x:v>
      </x:c>
      <x:c r="Q1527" s="15" t="str">
        <x:v>성별 경제활동인구 총괄(tblId=DT_1DA7001S); 연령별 경제활동인구 총괄(tblId=DT_1DA7002S); 행정구역(시도)별 경제활동인구(tblId=DT_1DA7004S)</x:v>
      </x:c>
      <x:c r="R1527" s="15" t="str">
        <x:v>orgId=101, tblId=DT_1DA7001S | obj_l1/itm_id 메타 API로 확인 필요</x:v>
      </x:c>
      <x:c r="S1527" s="15" t="str">
        <x:v>원자료 직접 조회 후 필요 시 증감률 계산</x:v>
      </x:c>
      <x:c r="T1527" s="15" t="str">
        <x:v>검토 필요</x:v>
      </x:c>
      <x:c r="U1527" s="15" t="str">
        <x:v>101</x:v>
      </x:c>
      <x:c r="V1527" s="15" t="str">
        <x:v>DT_1DA7001S</x:v>
      </x:c>
      <x:c r="W1527" s="15" t="str">
        <x:v>0</x:v>
      </x:c>
      <x:c r="X1527" s="15" t="str">
        <x:v>T80</x:v>
      </x:c>
      <x:c r="Y1527" s="15" t="str">
        <x:v>Y</x:v>
      </x:c>
      <x:c r="Z1527" s="14" t="str">
        <x:v>경제활동인구 총괄 후보 선택. 실업률/실업자 항목 확인 필요 | obj_l1/itm_id 자동 후보 입력</x:v>
      </x:c>
      <x:c r="AA1527" s="15" t="str">
        <x:v>2.8</x:v>
      </x:c>
      <x:c r="AB1527" s="15" t="str">
        <x:v>2025</x:v>
      </x:c>
      <x:c r="AC1527" s="15" t="str">
        <x:v>2.8</x:v>
      </x:c>
      <x:c r="AD1527" s="15" t="str">
        <x:v>2024</x:v>
      </x:c>
      <x:c r="AE1527" s="15" t="str">
        <x:v>0.0</x:v>
      </x:c>
      <x:c r="AF1527" s="15" t="str">
        <x:v>0.0</x:v>
      </x:c>
      <x:c r="AG1527" s="14" t="str"/>
      <x:c r="AH1527" s="15" t="str">
        <x:v>LEVEL</x:v>
      </x:c>
      <x:c r="AI1527" s="15" t="str">
        <x:v>2.1</x:v>
      </x:c>
      <x:c r="AJ1527" s="15" t="str">
        <x:v>2.8</x:v>
      </x:c>
      <x:c r="AK1527" s="15" t="str">
        <x:v>actual_value 컬럼 사용</x:v>
      </x:c>
      <x:c r="AL1527" s="14" t="str">
        <x:v>불일치</x:v>
      </x:c>
      <x:c r="AM1527" s="15" t="str">
        <x:v>0.24999999999999992</x:v>
      </x:c>
      <x:c r="AN1527" s="14" t="str">
        <x:v>claim=2.1, actual=2.8, 오차=0.250 (허용=0.05)</x:v>
      </x:c>
      <x:c r="AO1527" s="15" t="str">
        <x:v>LEVEL</x:v>
      </x:c>
      <x:c r="AP1527" s="15" t="str">
        <x:v>2.1</x:v>
      </x:c>
      <x:c r="AQ1527" s="14" t="str">
        <x:v>% 숫자 선택</x:v>
      </x:c>
      <x:c r="AR1527" s="15" t="str">
        <x:v>2.8</x:v>
      </x:c>
      <x:c r="AS1527" s="14" t="str">
        <x:v>actual_value 사용</x:v>
      </x:c>
      <x:c r="AT1527" s="14" t="str">
        <x:v>불일치</x:v>
      </x:c>
      <x:c r="AU1527" s="15" t="str">
        <x:v>0.24999999999999992</x:v>
      </x:c>
      <x:c r="AV1527" s="14" t="str">
        <x:v>claim=2.1, adjusted_actual=2.8, 오차=0.250, 허용=0.05</x:v>
      </x:c>
      <x:c r="AW1527" s="14" t="str">
        <x:v>재검토필요_수준값불일치</x:v>
      </x:c>
      <x:c r="AX1527" s="15" t="str">
        <x:v>N</x:v>
      </x:c>
      <x:c r="AY1527" s="15" t="str">
        <x:v>N</x:v>
      </x:c>
      <x:c r="AZ1527" s="14" t="str">
        <x:v>N</x:v>
      </x:c>
      <x:c r="BA1527" s="15" t="str"/>
      <x:c r="BB1527" s="15" t="str"/>
      <x:c r="BC1527" s="14" t="str"/>
      <x:c r="BD1527" s="14" t="str"/>
      <x:c r="BE1527" s="14" t="str">
        <x:v>기존 재검토/판단불가 상태 유지</x:v>
      </x:c>
      <x:c r="BF1527" s="14" t="str">
        <x:v>재검토필요_수준값불일치</x:v>
      </x:c>
      <x:c r="BG1527" s="14" t="str"/>
      <x:c r="BH1527" s="14" t="str"/>
      <x:c r="BI1527" s="14" t="str"/>
      <x:c r="BJ1527" s="14" t="str"/>
      <x:c r="BK1527" s="15" t="str"/>
      <x:c r="BL1527" s="15" t="str"/>
      <x:c r="BM1527" s="14" t="str"/>
      <x:c r="BN1527" s="14" t="str"/>
      <x:c r="BO1527" s="14" t="str"/>
      <x:c r="BP1527" s="14" t="str"/>
      <x:c r="BQ1527" s="15" t="str"/>
      <x:c r="BR1527" s="15" t="str"/>
      <x:c r="BS1527" s="15" t="str"/>
      <x:c r="BT1527" s="15" t="str">
        <x:v>1526</x:v>
      </x:c>
      <x:c r="BU1527" s="15" t="str">
        <x:v>8</x:v>
      </x:c>
      <x:c r="BV1527" s="14" t="str">
        <x:v>고용</x:v>
      </x:c>
      <x:c r="BW1527" s="14" t="str">
        <x:v>수동검토유지</x:v>
      </x:c>
      <x:c r="BX1527" s="14" t="str">
        <x:v>재검토필요_수준값불일치</x:v>
      </x:c>
      <x:c r="BY1527" s="15" t="str">
        <x:v>N/A</x:v>
      </x:c>
      <x:c r="BZ1527" s="14" t="str"/>
      <x:c r="CA1527" s="14" t="str"/>
      <x:c r="CB1527" s="14" t="str"/>
      <x:c r="CC1527" s="15" t="str"/>
      <x:c r="CD1527" s="15" t="str"/>
      <x:c r="CE1527" s="15" t="str"/>
      <x:c r="CF1527" s="15" t="str"/>
      <x:c r="CG1527" s="15" t="str"/>
      <x:c r="CH1527" s="15" t="str"/>
      <x:c r="CI1527" s="15" t="str"/>
      <x:c r="CJ1527" s="15" t="str"/>
      <x:c r="CK1527" s="15" t="str"/>
      <x:c r="CL1527" s="14" t="str"/>
      <x:c r="CM1527" s="15" t="str"/>
      <x:c r="CN1527" s="15" t="str"/>
      <x:c r="CO1527" s="15" t="str"/>
      <x:c r="CP1527" s="15" t="str"/>
      <x:c r="CQ1527" s="14" t="str"/>
      <x:c r="CR1527" s="16" t="str"/>
    </x:row>
    <x:row r="1528" ht="30" customHeight="1">
      <x:c r="A1528" s="13" t="str">
        <x:v>C19958</x:v>
      </x:c>
      <x:c r="B1528" s="15" t="str">
        <x:v>2638</x:v>
      </x:c>
      <x:c r="C1528" s="14" t="str">
        <x:v>한국서 희망 못 찾는 20대… 취업자 2년 11개월째 감소</x:v>
      </x:c>
      <x:c r="D1528" s="15" t="str">
        <x:v>2025-10-18</x:v>
      </x:c>
      <x:c r="E1528" s="15" t="str">
        <x:v>https://www.chosun.com/economy/economy_general/2025/10/18/GSSQHOVG2FAW7LHONSQ4KIKFEY/</x:v>
      </x:c>
      <x:c r="F1528" s="14" t="str">
        <x:v>지난달 20대 고용률은 60.7%로 전체 고용률(63.7%)보다 3%포인트 낮았다.</x:v>
      </x:c>
      <x:c r="G1528" s="15" t="str">
        <x:v>고용지표</x:v>
      </x:c>
      <x:c r="H1528" s="15" t="str">
        <x:v>고용지표; 비율·증감률</x:v>
      </x:c>
      <x:c r="I1528" s="15" t="str">
        <x:v>True</x:v>
      </x:c>
      <x:c r="J1528" s="15" t="str">
        <x:v>20대</x:v>
      </x:c>
      <x:c r="K1528" s="15" t="str">
        <x:v>저출산에 따른 인구 감소 요인을 뺀 고용률을 봐도 20대 취업난은 악화하고 있다.</x:v>
      </x:c>
      <x:c r="L1528" s="15" t="str">
        <x:v>지난해 9월(60.9%)보다 0.2%포인트 낮았다.</x:v>
      </x:c>
      <x:c r="M1528" s="15" t="str">
        <x:v>[60.7, 63.7, 3]</x:v>
      </x:c>
      <x:c r="N1528" s="15" t="str">
        <x:v>['%', '%', '%']</x:v>
      </x:c>
      <x:c r="O1528" s="15" t="str">
        <x:v>[]</x:v>
      </x:c>
      <x:c r="P1528" s="15" t="str">
        <x:v>[]</x:v>
      </x:c>
      <x:c r="Q1528" s="15" t="str">
        <x:v>성별 경제활동인구 총괄(tblId=DT_1DA7001S); 행정구역(시도)별 경제활동인구(tblId=DT_1DA7004S)</x:v>
      </x:c>
      <x:c r="R1528" s="15" t="str">
        <x:v>orgId=101, tblId=DT_1DA7001S | obj_l1/itm_id 메타 API로 확인 필요</x:v>
      </x:c>
      <x:c r="S1528" s="15" t="str">
        <x:v>원자료 직접 조회 후 필요 시 증감률 계산</x:v>
      </x:c>
      <x:c r="T1528" s="15" t="str">
        <x:v>검토 필요</x:v>
      </x:c>
      <x:c r="U1528" s="15" t="str">
        <x:v>101</x:v>
      </x:c>
      <x:c r="V1528" s="15" t="str">
        <x:v>DT_1DA7001S</x:v>
      </x:c>
      <x:c r="W1528" s="15" t="str">
        <x:v>0</x:v>
      </x:c>
      <x:c r="X1528" s="15" t="str">
        <x:v>T90</x:v>
      </x:c>
      <x:c r="Y1528" s="15" t="str">
        <x:v>M</x:v>
      </x:c>
      <x:c r="Z1528" s="14" t="str">
        <x:v>경제활동인구 총괄 후보 선택. 성별/고용률 항목 확인 필요 | obj_l1/itm_id 자동 후보 입력</x:v>
      </x:c>
      <x:c r="AA1528" s="15" t="str">
        <x:v>63.7</x:v>
      </x:c>
      <x:c r="AB1528" s="15" t="str">
        <x:v>202509</x:v>
      </x:c>
      <x:c r="AC1528" s="15" t="str">
        <x:v>63.3</x:v>
      </x:c>
      <x:c r="AD1528" s="15" t="str">
        <x:v>202508</x:v>
      </x:c>
      <x:c r="AE1528" s="15" t="str">
        <x:v>0.631911532385475</x:v>
      </x:c>
      <x:c r="AF1528" s="15" t="str">
        <x:v>0.4000000000000057</x:v>
      </x:c>
      <x:c r="AG1528" s="14" t="str"/>
      <x:c r="AH1528" s="15" t="str">
        <x:v>POINT_CHANGE</x:v>
      </x:c>
      <x:c r="AI1528" s="15" t="str">
        <x:v>3.0</x:v>
      </x:c>
      <x:c r="AJ1528" s="15" t="str">
        <x:v>0.4000000000000057</x:v>
      </x:c>
      <x:c r="AK1528" s="15" t="str">
        <x:v>actual_change_point 컬럼 사용(전기대비 계산값)</x:v>
      </x:c>
      <x:c r="AL1528" s="14" t="str">
        <x:v>불일치</x:v>
      </x:c>
      <x:c r="AM1528" s="15" t="str">
        <x:v>2.5999999999999943</x:v>
      </x:c>
      <x:c r="AN1528" s="14" t="str">
        <x:v>claim=3.0, actual=0.4000000000000057, 오차=2.600 (허용=0.3)</x:v>
      </x:c>
      <x:c r="AO1528" s="15" t="str">
        <x:v>POINT_CHANGE</x:v>
      </x:c>
      <x:c r="AP1528" s="15" t="str">
        <x:v>3.0</x:v>
      </x:c>
      <x:c r="AQ1528" s="14" t="str">
        <x:v>% 숫자 선택</x:v>
      </x:c>
      <x:c r="AR1528" s="15" t="str">
        <x:v>0.4000000000000057</x:v>
      </x:c>
      <x:c r="AS1528" s="14" t="str">
        <x:v>actual_change_point 사용</x:v>
      </x:c>
      <x:c r="AT1528" s="14" t="str">
        <x:v>불일치</x:v>
      </x:c>
      <x:c r="AU1528" s="15" t="str">
        <x:v>2.5999999999999943</x:v>
      </x:c>
      <x:c r="AV1528" s="14" t="str">
        <x:v>claim=3.0, adjusted_actual=0.4000000000000057, 오차=2.600, 허용=0.3</x:v>
      </x:c>
      <x:c r="AW1528" s="14" t="str">
        <x:v>재검토필요_증감률불일치</x:v>
      </x:c>
      <x:c r="AX1528" s="15" t="str">
        <x:v>N</x:v>
      </x:c>
      <x:c r="AY1528" s="15" t="str">
        <x:v>N</x:v>
      </x:c>
      <x:c r="AZ1528" s="14" t="str">
        <x:v>N</x:v>
      </x:c>
      <x:c r="BA1528" s="15" t="str"/>
      <x:c r="BB1528" s="15" t="str"/>
      <x:c r="BC1528" s="14" t="str"/>
      <x:c r="BD1528" s="14" t="str"/>
      <x:c r="BE1528" s="14" t="str">
        <x:v>기존 재검토/판단불가 상태 유지</x:v>
      </x:c>
      <x:c r="BF1528" s="14" t="str">
        <x:v>재검토필요_증감률불일치</x:v>
      </x:c>
      <x:c r="BG1528" s="14" t="str"/>
      <x:c r="BH1528" s="14" t="str"/>
      <x:c r="BI1528" s="14" t="str"/>
      <x:c r="BJ1528" s="14" t="str"/>
      <x:c r="BK1528" s="15" t="str"/>
      <x:c r="BL1528" s="15" t="str"/>
      <x:c r="BM1528" s="14" t="str"/>
      <x:c r="BN1528" s="14" t="str"/>
      <x:c r="BO1528" s="14" t="str"/>
      <x:c r="BP1528" s="14" t="str"/>
      <x:c r="BQ1528" s="15" t="str"/>
      <x:c r="BR1528" s="15" t="str"/>
      <x:c r="BS1528" s="15" t="str"/>
      <x:c r="BT1528" s="15" t="str">
        <x:v>1527</x:v>
      </x:c>
      <x:c r="BU1528" s="15" t="str">
        <x:v>8</x:v>
      </x:c>
      <x:c r="BV1528" s="14" t="str">
        <x:v>고용</x:v>
      </x:c>
      <x:c r="BW1528" s="14" t="str">
        <x:v>수동검토유지</x:v>
      </x:c>
      <x:c r="BX1528" s="14" t="str">
        <x:v>재검토필요_증감률불일치</x:v>
      </x:c>
      <x:c r="BY1528" s="15" t="str">
        <x:v>N/A</x:v>
      </x:c>
      <x:c r="BZ1528" s="14" t="str"/>
      <x:c r="CA1528" s="14" t="str"/>
      <x:c r="CB1528" s="14" t="str"/>
      <x:c r="CC1528" s="15" t="str"/>
      <x:c r="CD1528" s="15" t="str"/>
      <x:c r="CE1528" s="15" t="str"/>
      <x:c r="CF1528" s="15" t="str"/>
      <x:c r="CG1528" s="15" t="str"/>
      <x:c r="CH1528" s="15" t="str"/>
      <x:c r="CI1528" s="15" t="str"/>
      <x:c r="CJ1528" s="15" t="str"/>
      <x:c r="CK1528" s="15" t="str"/>
      <x:c r="CL1528" s="14" t="str"/>
      <x:c r="CM1528" s="15" t="str"/>
      <x:c r="CN1528" s="15" t="str"/>
      <x:c r="CO1528" s="15" t="str"/>
      <x:c r="CP1528" s="15" t="str"/>
      <x:c r="CQ1528" s="14" t="str"/>
      <x:c r="CR1528" s="16" t="str"/>
    </x:row>
    <x:row r="1529" ht="30" customHeight="1">
      <x:c r="A1529" s="13" t="str">
        <x:v>C19959</x:v>
      </x:c>
      <x:c r="B1529" s="15" t="str">
        <x:v>2638</x:v>
      </x:c>
      <x:c r="C1529" s="14" t="str">
        <x:v>한국서 희망 못 찾는 20대… 취업자 2년 11개월째 감소</x:v>
      </x:c>
      <x:c r="D1529" s="15" t="str">
        <x:v>2025-10-18</x:v>
      </x:c>
      <x:c r="E1529" s="15" t="str">
        <x:v>https://www.chosun.com/economy/economy_general/2025/10/18/GSSQHOVG2FAW7LHONSQ4KIKFEY/</x:v>
      </x:c>
      <x:c r="F1529" s="14" t="str">
        <x:v>지난해 9월(60.9%)보다 0.2%포인트 낮았다.</x:v>
      </x:c>
      <x:c r="G1529" s="15" t="str">
        <x:v>비율·증감률</x:v>
      </x:c>
      <x:c r="H1529" s="15" t="str">
        <x:v>비율·증감률; 날짜·시간</x:v>
      </x:c>
      <x:c r="I1529" s="15" t="str">
        <x:v>True</x:v>
      </x:c>
      <x:c r="J1529" s="15" t="str"/>
      <x:c r="K1529" s="15" t="str">
        <x:v>지난달 20대 고용률은 60.7%로 전체 고용률(63.7%)보다 3%포인트 낮았다.</x:v>
      </x:c>
      <x:c r="L1529" s="15" t="str">
        <x:v>20대 고용률은 지난해 9월(-0.2%포인트) 이후 13개월 연속 오르지 못하고 있다.</x:v>
      </x:c>
      <x:c r="M1529" s="15" t="str">
        <x:v>[9, 60.9, 0.2]</x:v>
      </x:c>
      <x:c r="N1529" s="15" t="str">
        <x:v>['월', '%', '%']</x:v>
      </x:c>
      <x:c r="O1529" s="15" t="str">
        <x:v>[]</x:v>
      </x:c>
      <x:c r="P1529" s="15" t="str">
        <x:v>[]</x:v>
      </x:c>
      <x:c r="Q1529" s="15" t="str">
        <x:v>연령별 경제활동인구 총괄(tblId=DT_1DA7002S); 성별 경제활동인구 총괄(tblId=DT_1DA7001S)</x:v>
      </x:c>
      <x:c r="R1529" s="15" t="str">
        <x:v>orgId=101, tblId=DT_1DA7002S | obj_l1/itm_id 메타 API로 확인 필요</x:v>
      </x:c>
      <x:c r="S1529" s="15" t="str">
        <x:v>원자료 직접 조회 후 필요 시 증감률 계산</x:v>
      </x:c>
      <x:c r="T1529" s="15" t="str">
        <x:v>검토 필요</x:v>
      </x:c>
      <x:c r="U1529" s="15" t="str">
        <x:v>101</x:v>
      </x:c>
      <x:c r="V1529" s="15" t="str">
        <x:v>DT_1DA7002S</x:v>
      </x:c>
      <x:c r="W1529" s="15" t="str">
        <x:v>20</x:v>
      </x:c>
      <x:c r="X1529" s="15" t="str">
        <x:v>T30</x:v>
      </x:c>
      <x:c r="Y1529" s="15" t="str">
        <x:v>M</x:v>
      </x:c>
      <x:c r="Z1529" s="14" t="str">
        <x:v>연령별 취업자 후보 선택. 연령/취업자 항목 확인 필요 | obj_l1/itm_id 자동 후보 입력</x:v>
      </x:c>
      <x:c r="AA1529" s="15" t="str">
        <x:v>3568.6</x:v>
      </x:c>
      <x:c r="AB1529" s="15" t="str">
        <x:v>202409</x:v>
      </x:c>
      <x:c r="AC1529" s="15" t="str">
        <x:v>3628.9</x:v>
      </x:c>
      <x:c r="AD1529" s="15" t="str">
        <x:v>202408</x:v>
      </x:c>
      <x:c r="AE1529" s="15" t="str">
        <x:v>-1.6616605582959072</x:v>
      </x:c>
      <x:c r="AF1529" s="15" t="str">
        <x:v>-60.30000000000018</x:v>
      </x:c>
      <x:c r="AG1529" s="14" t="str"/>
      <x:c r="AH1529" s="15" t="str">
        <x:v>POINT_CHANGE</x:v>
      </x:c>
      <x:c r="AI1529" s="15" t="str">
        <x:v>0.2</x:v>
      </x:c>
      <x:c r="AJ1529" s="15" t="str">
        <x:v>-60.30000000000018</x:v>
      </x:c>
      <x:c r="AK1529" s="15" t="str">
        <x:v>actual_change_point 컬럼 사용(전기대비 계산값)</x:v>
      </x:c>
      <x:c r="AL1529" s="14" t="str">
        <x:v>불일치</x:v>
      </x:c>
      <x:c r="AM1529" s="15" t="str">
        <x:v>60.500000000000185</x:v>
      </x:c>
      <x:c r="AN1529" s="14" t="str">
        <x:v>claim=0.2, actual=-60.30000000000018, 오차=60.500 (허용=0.3)</x:v>
      </x:c>
      <x:c r="AO1529" s="15" t="str">
        <x:v>POINT_CHANGE</x:v>
      </x:c>
      <x:c r="AP1529" s="15" t="str">
        <x:v>0.2</x:v>
      </x:c>
      <x:c r="AQ1529" s="14" t="str">
        <x:v>% 숫자 선택</x:v>
      </x:c>
      <x:c r="AR1529" s="15" t="str">
        <x:v>-60.30000000000018</x:v>
      </x:c>
      <x:c r="AS1529" s="14" t="str">
        <x:v>actual_change_point 사용</x:v>
      </x:c>
      <x:c r="AT1529" s="14" t="str">
        <x:v>불일치</x:v>
      </x:c>
      <x:c r="AU1529" s="15" t="str">
        <x:v>60.500000000000185</x:v>
      </x:c>
      <x:c r="AV1529" s="14" t="str">
        <x:v>claim=0.2, adjusted_actual=-60.30000000000018, 오차=60.500, 허용=0.3</x:v>
      </x:c>
      <x:c r="AW1529" s="14" t="str">
        <x:v>재검토필요_증감률불일치</x:v>
      </x:c>
      <x:c r="AX1529" s="15" t="str">
        <x:v>N</x:v>
      </x:c>
      <x:c r="AY1529" s="15" t="str">
        <x:v>N</x:v>
      </x:c>
      <x:c r="AZ1529" s="14" t="str">
        <x:v>N</x:v>
      </x:c>
      <x:c r="BA1529" s="15" t="str"/>
      <x:c r="BB1529" s="15" t="str"/>
      <x:c r="BC1529" s="14" t="str"/>
      <x:c r="BD1529" s="14" t="str"/>
      <x:c r="BE1529" s="14" t="str">
        <x:v>기존 재검토/판단불가 상태 유지</x:v>
      </x:c>
      <x:c r="BF1529" s="14" t="str">
        <x:v>재검토필요_증감률불일치</x:v>
      </x:c>
      <x:c r="BG1529" s="14" t="str"/>
      <x:c r="BH1529" s="14" t="str"/>
      <x:c r="BI1529" s="14" t="str"/>
      <x:c r="BJ1529" s="14" t="str"/>
      <x:c r="BK1529" s="15" t="str"/>
      <x:c r="BL1529" s="15" t="str"/>
      <x:c r="BM1529" s="14" t="str"/>
      <x:c r="BN1529" s="14" t="str"/>
      <x:c r="BO1529" s="14" t="str"/>
      <x:c r="BP1529" s="14" t="str"/>
      <x:c r="BQ1529" s="15" t="str"/>
      <x:c r="BR1529" s="15" t="str"/>
      <x:c r="BS1529" s="15" t="str"/>
      <x:c r="BT1529" s="15" t="str">
        <x:v>1528</x:v>
      </x:c>
      <x:c r="BU1529" s="15" t="str">
        <x:v>8</x:v>
      </x:c>
      <x:c r="BV1529" s="14" t="str">
        <x:v>고용</x:v>
      </x:c>
      <x:c r="BW1529" s="14" t="str">
        <x:v>수동검토유지</x:v>
      </x:c>
      <x:c r="BX1529" s="14" t="str">
        <x:v>재검토필요_증감률불일치</x:v>
      </x:c>
      <x:c r="BY1529" s="15" t="str">
        <x:v>N/A</x:v>
      </x:c>
      <x:c r="BZ1529" s="14" t="str"/>
      <x:c r="CA1529" s="14" t="str"/>
      <x:c r="CB1529" s="14" t="str"/>
      <x:c r="CC1529" s="15" t="str"/>
      <x:c r="CD1529" s="15" t="str"/>
      <x:c r="CE1529" s="15" t="str"/>
      <x:c r="CF1529" s="15" t="str"/>
      <x:c r="CG1529" s="15" t="str"/>
      <x:c r="CH1529" s="15" t="str"/>
      <x:c r="CI1529" s="15" t="str"/>
      <x:c r="CJ1529" s="15" t="str"/>
      <x:c r="CK1529" s="15" t="str"/>
      <x:c r="CL1529" s="14" t="str"/>
      <x:c r="CM1529" s="15" t="str"/>
      <x:c r="CN1529" s="15" t="str"/>
      <x:c r="CO1529" s="15" t="str"/>
      <x:c r="CP1529" s="15" t="str"/>
      <x:c r="CQ1529" s="14" t="str"/>
      <x:c r="CR1529" s="16" t="str"/>
    </x:row>
    <x:row r="1530" ht="30" customHeight="1">
      <x:c r="A1530" s="13" t="str">
        <x:v>C19961</x:v>
      </x:c>
      <x:c r="B1530" s="15" t="str">
        <x:v>2638</x:v>
      </x:c>
      <x:c r="C1530" s="14" t="str">
        <x:v>한국서 희망 못 찾는 20대… 취업자 2년 11개월째 감소</x:v>
      </x:c>
      <x:c r="D1530" s="15" t="str">
        <x:v>2025-10-18</x:v>
      </x:c>
      <x:c r="E1530" s="15" t="str">
        <x:v>https://www.chosun.com/economy/economy_general/2025/10/18/GSSQHOVG2FAW7LHONSQ4KIKFEY/</x:v>
      </x:c>
      <x:c r="F1530" s="14" t="str">
        <x:v>17일 KB국민·신한·하나·우리·NH농협 등 국내 5대 은행에 따르면, 6월 말 기준 20대의 가계 대출 연체율(1개월 이상)은 0.41%로 전 연령층 중 가장 높았다.</x:v>
      </x:c>
      <x:c r="G1530" s="15" t="str">
        <x:v>비율·증감률</x:v>
      </x:c>
      <x:c r="H1530" s="15" t="str">
        <x:v>비율·증감률; 건수·개수; 날짜·시간</x:v>
      </x:c>
      <x:c r="I1530" s="15" t="str">
        <x:v>True</x:v>
      </x:c>
      <x:c r="J1530" s="15" t="str">
        <x:v>20대</x:v>
      </x:c>
      <x:c r="K1530" s="15" t="str">
        <x:v>구직에 어려움을 겪는 20대가 늘면서 은행 등에서 돈을 빌렸다가 갚지 못하는 경우도 늘고 있다.</x:v>
      </x:c>
      <x:c r="L1530" s="15" t="str">
        <x:v>20대 연체율은 1년 전(0.39%)보다 0.02%포인트 상승했다.</x:v>
      </x:c>
      <x:c r="M1530" s="15" t="str">
        <x:v>[17, 6, 1, 0.41]</x:v>
      </x:c>
      <x:c r="N1530" s="15" t="str">
        <x:v>['일', '월', '개', '%']</x:v>
      </x:c>
      <x:c r="O1530" s="15" t="str">
        <x:v>[]</x:v>
      </x:c>
      <x:c r="P1530" s="15" t="str">
        <x:v>[]</x:v>
      </x:c>
      <x:c r="Q1530" s="15" t="str">
        <x:v>연령별 경제활동인구 총괄(tblId=DT_1DA7002S); 성별 경제활동인구 총괄(tblId=DT_1DA7001S)</x:v>
      </x:c>
      <x:c r="R1530" s="15" t="str">
        <x:v>orgId=101, tblId=DT_1DA7002S | obj_l1/itm_id 메타 API로 확인 필요</x:v>
      </x:c>
      <x:c r="S1530" s="15" t="str">
        <x:v>원자료 직접 조회 후 필요 시 증감률 계산</x:v>
      </x:c>
      <x:c r="T1530" s="15" t="str">
        <x:v>검토 필요</x:v>
      </x:c>
      <x:c r="U1530" s="15" t="str">
        <x:v>101</x:v>
      </x:c>
      <x:c r="V1530" s="15" t="str">
        <x:v>DT_1DA7002S</x:v>
      </x:c>
      <x:c r="W1530" s="15" t="str">
        <x:v>20</x:v>
      </x:c>
      <x:c r="X1530" s="15" t="str">
        <x:v>T30</x:v>
      </x:c>
      <x:c r="Y1530" s="15" t="str">
        <x:v>M</x:v>
      </x:c>
      <x:c r="Z1530" s="14" t="str">
        <x:v>연령별 취업자 후보 선택. 연령/취업자 항목 확인 필요 | obj_l1/itm_id 자동 후보 입력</x:v>
      </x:c>
      <x:c r="AA1530" s="15" t="str">
        <x:v>3290.4</x:v>
      </x:c>
      <x:c r="AB1530" s="15" t="str">
        <x:v>202605</x:v>
      </x:c>
      <x:c r="AC1530" s="15" t="str">
        <x:v>3280.7</x:v>
      </x:c>
      <x:c r="AD1530" s="15" t="str">
        <x:v>202604</x:v>
      </x:c>
      <x:c r="AE1530" s="15" t="str">
        <x:v>0.295668607309424</x:v>
      </x:c>
      <x:c r="AF1530" s="15" t="str">
        <x:v>9.700000000000273</x:v>
      </x:c>
      <x:c r="AG1530" s="14" t="str"/>
      <x:c r="AH1530" s="15" t="str">
        <x:v>LEVEL</x:v>
      </x:c>
      <x:c r="AI1530" s="15" t="str">
        <x:v>5.0</x:v>
      </x:c>
      <x:c r="AJ1530" s="15" t="str">
        <x:v>3290.4</x:v>
      </x:c>
      <x:c r="AK1530" s="15" t="str">
        <x:v>actual_value 컬럼 사용</x:v>
      </x:c>
      <x:c r="AL1530" s="14" t="str">
        <x:v>불일치</x:v>
      </x:c>
      <x:c r="AM1530" s="15" t="str">
        <x:v>0.9984804279115002</x:v>
      </x:c>
      <x:c r="AN1530" s="14" t="str">
        <x:v>claim=5.0, actual=3290.4, 오차=0.998 (허용=0.05)</x:v>
      </x:c>
      <x:c r="AO1530" s="15" t="str">
        <x:v>LEVEL</x:v>
      </x:c>
      <x:c r="AP1530" s="15" t="str">
        <x:v>0.41</x:v>
      </x:c>
      <x:c r="AQ1530" s="14" t="str">
        <x:v>% 숫자 선택</x:v>
      </x:c>
      <x:c r="AR1530" s="15" t="str">
        <x:v>3290.4</x:v>
      </x:c>
      <x:c r="AS1530" s="14" t="str">
        <x:v>actual_value 사용</x:v>
      </x:c>
      <x:c r="AT1530" s="14" t="str">
        <x:v>불일치</x:v>
      </x:c>
      <x:c r="AU1530" s="15" t="str">
        <x:v>0.999875395088743</x:v>
      </x:c>
      <x:c r="AV1530" s="14" t="str">
        <x:v>claim=0.41, adjusted_actual=3290.4, 오차=1.000, 허용=0.05</x:v>
      </x:c>
      <x:c r="AW1530" s="14" t="str">
        <x:v>재검토필요_수준값불일치</x:v>
      </x:c>
      <x:c r="AX1530" s="15" t="str">
        <x:v>N</x:v>
      </x:c>
      <x:c r="AY1530" s="15" t="str">
        <x:v>N</x:v>
      </x:c>
      <x:c r="AZ1530" s="14" t="str">
        <x:v>N</x:v>
      </x:c>
      <x:c r="BA1530" s="15" t="str"/>
      <x:c r="BB1530" s="15" t="str"/>
      <x:c r="BC1530" s="14" t="str"/>
      <x:c r="BD1530" s="14" t="str"/>
      <x:c r="BE1530" s="14" t="str">
        <x:v>기존 재검토/판단불가 상태 유지</x:v>
      </x:c>
      <x:c r="BF1530" s="14" t="str">
        <x:v>재검토필요_수준값불일치</x:v>
      </x:c>
      <x:c r="BG1530" s="14" t="str"/>
      <x:c r="BH1530" s="14" t="str"/>
      <x:c r="BI1530" s="14" t="str"/>
      <x:c r="BJ1530" s="14" t="str"/>
      <x:c r="BK1530" s="15" t="str"/>
      <x:c r="BL1530" s="15" t="str"/>
      <x:c r="BM1530" s="14" t="str"/>
      <x:c r="BN1530" s="14" t="str"/>
      <x:c r="BO1530" s="14" t="str"/>
      <x:c r="BP1530" s="14" t="str"/>
      <x:c r="BQ1530" s="15" t="str"/>
      <x:c r="BR1530" s="15" t="str"/>
      <x:c r="BS1530" s="15" t="str"/>
      <x:c r="BT1530" s="15" t="str">
        <x:v>1529</x:v>
      </x:c>
      <x:c r="BU1530" s="15" t="str">
        <x:v>8</x:v>
      </x:c>
      <x:c r="BV1530" s="14" t="str">
        <x:v>고용</x:v>
      </x:c>
      <x:c r="BW1530" s="14" t="str">
        <x:v>수동검토유지</x:v>
      </x:c>
      <x:c r="BX1530" s="14" t="str">
        <x:v>재검토필요_수준값불일치</x:v>
      </x:c>
      <x:c r="BY1530" s="15" t="str">
        <x:v>N/A</x:v>
      </x:c>
      <x:c r="BZ1530" s="14" t="str"/>
      <x:c r="CA1530" s="14" t="str"/>
      <x:c r="CB1530" s="14" t="str"/>
      <x:c r="CC1530" s="15" t="str"/>
      <x:c r="CD1530" s="15" t="str"/>
      <x:c r="CE1530" s="15" t="str"/>
      <x:c r="CF1530" s="15" t="str"/>
      <x:c r="CG1530" s="15" t="str"/>
      <x:c r="CH1530" s="15" t="str"/>
      <x:c r="CI1530" s="15" t="str"/>
      <x:c r="CJ1530" s="15" t="str"/>
      <x:c r="CK1530" s="15" t="str"/>
      <x:c r="CL1530" s="14" t="str"/>
      <x:c r="CM1530" s="15" t="str"/>
      <x:c r="CN1530" s="15" t="str"/>
      <x:c r="CO1530" s="15" t="str"/>
      <x:c r="CP1530" s="15" t="str"/>
      <x:c r="CQ1530" s="14" t="str"/>
      <x:c r="CR1530" s="16" t="str"/>
    </x:row>
    <x:row r="1531" ht="30" customHeight="1">
      <x:c r="A1531" s="13" t="str">
        <x:v>C19962</x:v>
      </x:c>
      <x:c r="B1531" s="15" t="str">
        <x:v>2638</x:v>
      </x:c>
      <x:c r="C1531" s="14" t="str">
        <x:v>한국서 희망 못 찾는 20대… 취업자 2년 11개월째 감소</x:v>
      </x:c>
      <x:c r="D1531" s="15" t="str">
        <x:v>2025-10-18</x:v>
      </x:c>
      <x:c r="E1531" s="15" t="str">
        <x:v>https://www.chosun.com/economy/economy_general/2025/10/18/GSSQHOVG2FAW7LHONSQ4KIKFEY/</x:v>
      </x:c>
      <x:c r="F1531" s="14" t="str">
        <x:v>20대 연체율은 1년 전(0.39%)보다 0.02%포인트 상승했다.</x:v>
      </x:c>
      <x:c r="G1531" s="15" t="str">
        <x:v>비율·증감률</x:v>
      </x:c>
      <x:c r="H1531" s="15" t="str">
        <x:v>비율·증감률; 날짜·시간</x:v>
      </x:c>
      <x:c r="I1531" s="15" t="str">
        <x:v>True</x:v>
      </x:c>
      <x:c r="J1531" s="15" t="str">
        <x:v>20대</x:v>
      </x:c>
      <x:c r="K1531" s="15" t="str">
        <x:v>17일 KB국민·신한·하나·우리·NH농협 등 국내 5대 은행에 따르면, 6월 말 기준 20대의 가계 대출 연체율(1개월 이상)은 0.41%로 전 연령층 중 가장 높았다.</x:v>
      </x:c>
      <x:c r="L1531" s="15" t="str">
        <x:v>더불어민주당 이강일 의원이 금융감독원에서 받은 자료에 따르면, 지난해 7월 말 기준 한국신용정보원에 ‘신용유의자(옛 신용불량자)’로 등록된 20대는 6만5887명으로 2021년 말(5만2580명)보다 25.3%나 늘었다.</x:v>
      </x:c>
      <x:c r="M1531" s="15" t="str">
        <x:v>[1, 0.39, 0.02]</x:v>
      </x:c>
      <x:c r="N1531" s="15" t="str">
        <x:v>['년', '%', '%']</x:v>
      </x:c>
      <x:c r="O1531" s="15" t="str">
        <x:v>[]</x:v>
      </x:c>
      <x:c r="P1531" s="15" t="str">
        <x:v>[]</x:v>
      </x:c>
      <x:c r="Q1531" s="15" t="str">
        <x:v>연령별 경제활동인구 총괄(tblId=DT_1DA7002S); 성별 경제활동인구 총괄(tblId=DT_1DA7001S)</x:v>
      </x:c>
      <x:c r="R1531" s="15" t="str">
        <x:v>orgId=101, tblId=DT_1DA7002S | obj_l1/itm_id 메타 API로 확인 필요</x:v>
      </x:c>
      <x:c r="S1531" s="15" t="str">
        <x:v>원자료 직접 조회 후 필요 시 증감률 계산</x:v>
      </x:c>
      <x:c r="T1531" s="15" t="str">
        <x:v>검토 필요</x:v>
      </x:c>
      <x:c r="U1531" s="15" t="str">
        <x:v>101</x:v>
      </x:c>
      <x:c r="V1531" s="15" t="str">
        <x:v>DT_1DA7002S</x:v>
      </x:c>
      <x:c r="W1531" s="15" t="str">
        <x:v>20</x:v>
      </x:c>
      <x:c r="X1531" s="15" t="str">
        <x:v>T30</x:v>
      </x:c>
      <x:c r="Y1531" s="15" t="str">
        <x:v>Y</x:v>
      </x:c>
      <x:c r="Z1531" s="14" t="str">
        <x:v>연령별 취업자 후보 선택. 연령/취업자 항목 확인 필요 | obj_l1/itm_id 자동 후보 입력</x:v>
      </x:c>
      <x:c r="AA1531" s="15" t="str">
        <x:v>3441.8</x:v>
      </x:c>
      <x:c r="AB1531" s="15" t="str">
        <x:v>2025</x:v>
      </x:c>
      <x:c r="AC1531" s="15" t="str">
        <x:v>3611.7</x:v>
      </x:c>
      <x:c r="AD1531" s="15" t="str">
        <x:v>2024</x:v>
      </x:c>
      <x:c r="AE1531" s="15" t="str">
        <x:v>-4.704155937647082</x:v>
      </x:c>
      <x:c r="AF1531" s="15" t="str">
        <x:v>-169.89999999999964</x:v>
      </x:c>
      <x:c r="AG1531" s="14" t="str"/>
      <x:c r="AH1531" s="15" t="str">
        <x:v>POINT_CHANGE</x:v>
      </x:c>
      <x:c r="AI1531" s="15" t="str">
        <x:v>0.02</x:v>
      </x:c>
      <x:c r="AJ1531" s="15" t="str">
        <x:v>-169.89999999999964</x:v>
      </x:c>
      <x:c r="AK1531" s="15" t="str">
        <x:v>actual_change_point 컬럼 사용(전기대비 계산값)</x:v>
      </x:c>
      <x:c r="AL1531" s="14" t="str">
        <x:v>불일치</x:v>
      </x:c>
      <x:c r="AM1531" s="15" t="str">
        <x:v>169.91999999999965</x:v>
      </x:c>
      <x:c r="AN1531" s="14" t="str">
        <x:v>claim=0.02, actual=-169.89999999999964, 오차=169.920 (허용=0.3)</x:v>
      </x:c>
      <x:c r="AO1531" s="15" t="str">
        <x:v>POINT_CHANGE</x:v>
      </x:c>
      <x:c r="AP1531" s="15" t="str">
        <x:v>0.02</x:v>
      </x:c>
      <x:c r="AQ1531" s="14" t="str">
        <x:v>% 숫자 선택</x:v>
      </x:c>
      <x:c r="AR1531" s="15" t="str">
        <x:v>-169.89999999999964</x:v>
      </x:c>
      <x:c r="AS1531" s="14" t="str">
        <x:v>actual_change_point 사용</x:v>
      </x:c>
      <x:c r="AT1531" s="14" t="str">
        <x:v>불일치</x:v>
      </x:c>
      <x:c r="AU1531" s="15" t="str">
        <x:v>169.91999999999965</x:v>
      </x:c>
      <x:c r="AV1531" s="14" t="str">
        <x:v>claim=0.02, adjusted_actual=-169.89999999999964, 오차=169.920, 허용=0.3</x:v>
      </x:c>
      <x:c r="AW1531" s="14" t="str">
        <x:v>재검토필요_증감률불일치</x:v>
      </x:c>
      <x:c r="AX1531" s="15" t="str">
        <x:v>N</x:v>
      </x:c>
      <x:c r="AY1531" s="15" t="str">
        <x:v>N</x:v>
      </x:c>
      <x:c r="AZ1531" s="14" t="str">
        <x:v>N</x:v>
      </x:c>
      <x:c r="BA1531" s="15" t="str"/>
      <x:c r="BB1531" s="15" t="str"/>
      <x:c r="BC1531" s="14" t="str"/>
      <x:c r="BD1531" s="14" t="str"/>
      <x:c r="BE1531" s="14" t="str">
        <x:v>기존 재검토/판단불가 상태 유지</x:v>
      </x:c>
      <x:c r="BF1531" s="14" t="str">
        <x:v>재검토필요_증감률불일치</x:v>
      </x:c>
      <x:c r="BG1531" s="14" t="str"/>
      <x:c r="BH1531" s="14" t="str"/>
      <x:c r="BI1531" s="14" t="str"/>
      <x:c r="BJ1531" s="14" t="str"/>
      <x:c r="BK1531" s="15" t="str"/>
      <x:c r="BL1531" s="15" t="str"/>
      <x:c r="BM1531" s="14" t="str"/>
      <x:c r="BN1531" s="14" t="str"/>
      <x:c r="BO1531" s="14" t="str"/>
      <x:c r="BP1531" s="14" t="str"/>
      <x:c r="BQ1531" s="15" t="str"/>
      <x:c r="BR1531" s="15" t="str"/>
      <x:c r="BS1531" s="15" t="str"/>
      <x:c r="BT1531" s="15" t="str">
        <x:v>1530</x:v>
      </x:c>
      <x:c r="BU1531" s="15" t="str">
        <x:v>8</x:v>
      </x:c>
      <x:c r="BV1531" s="14" t="str">
        <x:v>고용</x:v>
      </x:c>
      <x:c r="BW1531" s="14" t="str">
        <x:v>수동검토유지</x:v>
      </x:c>
      <x:c r="BX1531" s="14" t="str">
        <x:v>재검토필요_증감률불일치</x:v>
      </x:c>
      <x:c r="BY1531" s="15" t="str">
        <x:v>N/A</x:v>
      </x:c>
      <x:c r="BZ1531" s="14" t="str"/>
      <x:c r="CA1531" s="14" t="str"/>
      <x:c r="CB1531" s="14" t="str"/>
      <x:c r="CC1531" s="15" t="str"/>
      <x:c r="CD1531" s="15" t="str"/>
      <x:c r="CE1531" s="15" t="str"/>
      <x:c r="CF1531" s="15" t="str"/>
      <x:c r="CG1531" s="15" t="str"/>
      <x:c r="CH1531" s="15" t="str"/>
      <x:c r="CI1531" s="15" t="str"/>
      <x:c r="CJ1531" s="15" t="str"/>
      <x:c r="CK1531" s="15" t="str"/>
      <x:c r="CL1531" s="14" t="str"/>
      <x:c r="CM1531" s="15" t="str"/>
      <x:c r="CN1531" s="15" t="str"/>
      <x:c r="CO1531" s="15" t="str"/>
      <x:c r="CP1531" s="15" t="str"/>
      <x:c r="CQ1531" s="14" t="str"/>
      <x:c r="CR1531" s="16" t="str"/>
    </x:row>
    <x:row r="1532" ht="30" customHeight="1">
      <x:c r="A1532" s="13" t="str">
        <x:v>C19963</x:v>
      </x:c>
      <x:c r="B1532" s="15" t="str">
        <x:v>2638</x:v>
      </x:c>
      <x:c r="C1532" s="14" t="str">
        <x:v>한국서 희망 못 찾는 20대… 취업자 2년 11개월째 감소</x:v>
      </x:c>
      <x:c r="D1532" s="15" t="str">
        <x:v>2025-10-18</x:v>
      </x:c>
      <x:c r="E1532" s="15" t="str">
        <x:v>https://www.chosun.com/economy/economy_general/2025/10/18/GSSQHOVG2FAW7LHONSQ4KIKFEY/</x:v>
      </x:c>
      <x:c r="F1532" s="14" t="str">
        <x:v>더불어민주당 이강일 의원이 금융감독원에서 받은 자료에 따르면, 지난해 7월 말 기준 한국신용정보원에 ‘신용유의자(옛 신용불량자)’로 등록된 20대는 6만5887명으로 2021년 말(5만2580명)보다 25.3%나 늘었다.</x:v>
      </x:c>
      <x:c r="G1532" s="15" t="str">
        <x:v>비율·증감률</x:v>
      </x:c>
      <x:c r="H1532" s="15" t="str">
        <x:v>비율·증감률; 인원수; 날짜·시간</x:v>
      </x:c>
      <x:c r="I1532" s="15" t="str">
        <x:v>True</x:v>
      </x:c>
      <x:c r="J1532" s="15" t="str">
        <x:v>20대</x:v>
      </x:c>
      <x:c r="K1532" s="15" t="str">
        <x:v>20대 연체율은 1년 전(0.39%)보다 0.02%포인트 상승했다.</x:v>
      </x:c>
      <x:c r="L1532" s="15" t="str">
        <x:v>같은 기간 전체 신용유의자가 8%가량(54만8730→59만2567명) 늘어난 것에 비해 3배 넘게 증가 속도가 빠른 것이다.</x:v>
      </x:c>
      <x:c r="M1532" s="15" t="str">
        <x:v>[7, 5887, 2021, 2580, 25.3]</x:v>
      </x:c>
      <x:c r="N1532" s="15" t="str">
        <x:v>['월', '명', '년', '명', '%']</x:v>
      </x:c>
      <x:c r="O1532" s="15" t="str">
        <x:v>['2021']</x:v>
      </x:c>
      <x:c r="P1532" s="15" t="str">
        <x:v>[]</x:v>
      </x:c>
      <x:c r="Q1532" s="15" t="str">
        <x:v>연령별 경제활동인구 총괄(tblId=DT_1DA7002S); 성별 경제활동인구 총괄(tblId=DT_1DA7001S)</x:v>
      </x:c>
      <x:c r="R1532" s="15" t="str">
        <x:v>orgId=101, tblId=DT_1DA7002S | obj_l1/itm_id 메타 API로 확인 필요</x:v>
      </x:c>
      <x:c r="S1532" s="15" t="str">
        <x:v>원자료 직접 조회 후 필요 시 증감률 계산</x:v>
      </x:c>
      <x:c r="T1532" s="15" t="str">
        <x:v>검토 필요</x:v>
      </x:c>
      <x:c r="U1532" s="15" t="str">
        <x:v>101</x:v>
      </x:c>
      <x:c r="V1532" s="15" t="str">
        <x:v>DT_1DA7002S</x:v>
      </x:c>
      <x:c r="W1532" s="15" t="str">
        <x:v>20</x:v>
      </x:c>
      <x:c r="X1532" s="15" t="str">
        <x:v>T30</x:v>
      </x:c>
      <x:c r="Y1532" s="15" t="str">
        <x:v>M</x:v>
      </x:c>
      <x:c r="Z1532" s="14" t="str">
        <x:v>연령별 취업자 후보 선택. 연령/취업자 항목 확인 필요 | obj_l1/itm_id 자동 후보 입력</x:v>
      </x:c>
      <x:c r="AA1532" s="15" t="str">
        <x:v>3629</x:v>
      </x:c>
      <x:c r="AB1532" s="15" t="str">
        <x:v>202407</x:v>
      </x:c>
      <x:c r="AC1532" s="15" t="str">
        <x:v>3641.9</x:v>
      </x:c>
      <x:c r="AD1532" s="15" t="str">
        <x:v>202406</x:v>
      </x:c>
      <x:c r="AE1532" s="15" t="str">
        <x:v>-0.3542107141876518</x:v>
      </x:c>
      <x:c r="AF1532" s="15" t="str">
        <x:v>-12.900000000000091</x:v>
      </x:c>
      <x:c r="AG1532" s="14" t="str"/>
      <x:c r="AH1532" s="15" t="str">
        <x:v>ABS_TO_ABS</x:v>
      </x:c>
      <x:c r="AI1532" s="15" t="str">
        <x:v>20.0</x:v>
      </x:c>
      <x:c r="AJ1532" s="15" t="str">
        <x:v>3629.0</x:v>
      </x:c>
      <x:c r="AK1532" s="15" t="str">
        <x:v>actual_value 컬럼 사용</x:v>
      </x:c>
      <x:c r="AL1532" s="14" t="str">
        <x:v>불일치</x:v>
      </x:c>
      <x:c r="AM1532" s="15" t="str">
        <x:v>0.9944888399007992</x:v>
      </x:c>
      <x:c r="AN1532" s="14" t="str">
        <x:v>claim=20.0, actual=3629.0, 오차=0.994 (허용=0.02)</x:v>
      </x:c>
      <x:c r="AO1532" s="15" t="str">
        <x:v>ABS_TO_ABS</x:v>
      </x:c>
      <x:c r="AP1532" s="15" t="str">
        <x:v>25.3</x:v>
      </x:c>
      <x:c r="AQ1532" s="14" t="str">
        <x:v>% 숫자 선택</x:v>
      </x:c>
      <x:c r="AR1532" s="15" t="str">
        <x:v>3629.0</x:v>
      </x:c>
      <x:c r="AS1532" s="14" t="str">
        <x:v>actual_value 사용</x:v>
      </x:c>
      <x:c r="AT1532" s="14" t="str">
        <x:v>불일치</x:v>
      </x:c>
      <x:c r="AU1532" s="15" t="str">
        <x:v>0.9930283824745109</x:v>
      </x:c>
      <x:c r="AV1532" s="14" t="str">
        <x:v>claim=25.3, adjusted_actual=3629.0, 오차=0.993, 허용=0.02</x:v>
      </x:c>
      <x:c r="AW1532" s="14" t="str">
        <x:v>재검토필요_수준값불일치</x:v>
      </x:c>
      <x:c r="AX1532" s="15" t="str">
        <x:v>N</x:v>
      </x:c>
      <x:c r="AY1532" s="15" t="str">
        <x:v>N</x:v>
      </x:c>
      <x:c r="AZ1532" s="14" t="str">
        <x:v>N</x:v>
      </x:c>
      <x:c r="BA1532" s="15" t="str"/>
      <x:c r="BB1532" s="15" t="str"/>
      <x:c r="BC1532" s="14" t="str"/>
      <x:c r="BD1532" s="14" t="str"/>
      <x:c r="BE1532" s="14" t="str">
        <x:v>기존 재검토/판단불가 상태 유지</x:v>
      </x:c>
      <x:c r="BF1532" s="14" t="str">
        <x:v>재검토필요_수준값불일치</x:v>
      </x:c>
      <x:c r="BG1532" s="14" t="str"/>
      <x:c r="BH1532" s="14" t="str"/>
      <x:c r="BI1532" s="14" t="str"/>
      <x:c r="BJ1532" s="14" t="str"/>
      <x:c r="BK1532" s="15" t="str"/>
      <x:c r="BL1532" s="15" t="str"/>
      <x:c r="BM1532" s="14" t="str"/>
      <x:c r="BN1532" s="14" t="str"/>
      <x:c r="BO1532" s="14" t="str"/>
      <x:c r="BP1532" s="14" t="str"/>
      <x:c r="BQ1532" s="15" t="str"/>
      <x:c r="BR1532" s="15" t="str"/>
      <x:c r="BS1532" s="15" t="str"/>
      <x:c r="BT1532" s="15" t="str">
        <x:v>1531</x:v>
      </x:c>
      <x:c r="BU1532" s="15" t="str">
        <x:v>8</x:v>
      </x:c>
      <x:c r="BV1532" s="14" t="str">
        <x:v>고용</x:v>
      </x:c>
      <x:c r="BW1532" s="14" t="str">
        <x:v>수동검토유지</x:v>
      </x:c>
      <x:c r="BX1532" s="14" t="str">
        <x:v>재검토필요_수준값불일치</x:v>
      </x:c>
      <x:c r="BY1532" s="15" t="str">
        <x:v>N/A</x:v>
      </x:c>
      <x:c r="BZ1532" s="14" t="str"/>
      <x:c r="CA1532" s="14" t="str"/>
      <x:c r="CB1532" s="14" t="str"/>
      <x:c r="CC1532" s="15" t="str"/>
      <x:c r="CD1532" s="15" t="str"/>
      <x:c r="CE1532" s="15" t="str"/>
      <x:c r="CF1532" s="15" t="str"/>
      <x:c r="CG1532" s="15" t="str"/>
      <x:c r="CH1532" s="15" t="str"/>
      <x:c r="CI1532" s="15" t="str"/>
      <x:c r="CJ1532" s="15" t="str"/>
      <x:c r="CK1532" s="15" t="str"/>
      <x:c r="CL1532" s="14" t="str"/>
      <x:c r="CM1532" s="15" t="str"/>
      <x:c r="CN1532" s="15" t="str"/>
      <x:c r="CO1532" s="15" t="str"/>
      <x:c r="CP1532" s="15" t="str"/>
      <x:c r="CQ1532" s="14" t="str"/>
      <x:c r="CR1532" s="16" t="str"/>
    </x:row>
    <x:row r="1533" ht="30" customHeight="1">
      <x:c r="A1533" s="13" t="str">
        <x:v>C19964</x:v>
      </x:c>
      <x:c r="B1533" s="15" t="str">
        <x:v>2638</x:v>
      </x:c>
      <x:c r="C1533" s="14" t="str">
        <x:v>한국서 희망 못 찾는 20대… 취업자 2년 11개월째 감소</x:v>
      </x:c>
      <x:c r="D1533" s="15" t="str">
        <x:v>2025-10-18</x:v>
      </x:c>
      <x:c r="E1533" s="15" t="str">
        <x:v>https://www.chosun.com/economy/economy_general/2025/10/18/GSSQHOVG2FAW7LHONSQ4KIKFEY/</x:v>
      </x:c>
      <x:c r="F1533" s="14" t="str">
        <x:v>같은 기간 전체 신용유의자가 8%가량(54만8730→59만2567명) 늘어난 것에 비해 3배 넘게 증가 속도가 빠른 것이다.</x:v>
      </x:c>
      <x:c r="G1533" s="15" t="str">
        <x:v>비율·증감률</x:v>
      </x:c>
      <x:c r="H1533" s="15" t="str">
        <x:v>비율·증감률; 인원수; 배수</x:v>
      </x:c>
      <x:c r="I1533" s="15" t="str">
        <x:v>True</x:v>
      </x:c>
      <x:c r="J1533" s="15" t="str"/>
      <x:c r="K1533" s="15" t="str">
        <x:v>더불어민주당 이강일 의원이 금융감독원에서 받은 자료에 따르면, 지난해 7월 말 기준 한국신용정보원에 ‘신용유의자(옛 신용불량자)’로 등록된 20대는 6만5887명으로 2021년 말(5만2580명)보다 25.3%나 늘었다.</x:v>
      </x:c>
      <x:c r="L1533" s="15" t="str">
        <x:v>주원 현대경제연구원 실장은 “경기가 안 좋다 보니 주요 기업들이 대규모 신입 채용을 중단하면서 20대 취업난이 심각해진 상태”라고 말했다.</x:v>
      </x:c>
      <x:c r="M1533" s="15" t="str">
        <x:v>[8, 2567, 3]</x:v>
      </x:c>
      <x:c r="N1533" s="15" t="str">
        <x:v>['%', '명', '배']</x:v>
      </x:c>
      <x:c r="O1533" s="15" t="str">
        <x:v>[]</x:v>
      </x:c>
      <x:c r="P1533" s="15" t="str">
        <x:v>[]</x:v>
      </x:c>
      <x:c r="Q1533" s="15" t="str">
        <x:v>연령별 경제활동인구 총괄(tblId=DT_1DA7002S); 성별 경제활동인구 총괄(tblId=DT_1DA7001S)</x:v>
      </x:c>
      <x:c r="R1533" s="15" t="str">
        <x:v>orgId=101, tblId=DT_1DA7002S | obj_l1/itm_id 메타 API로 확인 필요</x:v>
      </x:c>
      <x:c r="S1533" s="15" t="str">
        <x:v>원자료 직접 조회 후 필요 시 증감률 계산</x:v>
      </x:c>
      <x:c r="T1533" s="15" t="str">
        <x:v>검토 필요</x:v>
      </x:c>
      <x:c r="U1533" s="15" t="str">
        <x:v>101</x:v>
      </x:c>
      <x:c r="V1533" s="15" t="str">
        <x:v>DT_1DA7002S</x:v>
      </x:c>
      <x:c r="W1533" s="15" t="str">
        <x:v>20</x:v>
      </x:c>
      <x:c r="X1533" s="15" t="str">
        <x:v>T30</x:v>
      </x:c>
      <x:c r="Y1533" s="15" t="str">
        <x:v>Y</x:v>
      </x:c>
      <x:c r="Z1533" s="14" t="str">
        <x:v>연령별 취업자 후보 선택. 연령/취업자 항목 확인 필요 | obj_l1/itm_id 자동 후보 입력</x:v>
      </x:c>
      <x:c r="AA1533" s="15" t="str">
        <x:v>3441.8</x:v>
      </x:c>
      <x:c r="AB1533" s="15" t="str">
        <x:v>2025</x:v>
      </x:c>
      <x:c r="AC1533" s="15" t="str">
        <x:v>3611.7</x:v>
      </x:c>
      <x:c r="AD1533" s="15" t="str">
        <x:v>2024</x:v>
      </x:c>
      <x:c r="AE1533" s="15" t="str">
        <x:v>-4.704155937647082</x:v>
      </x:c>
      <x:c r="AF1533" s="15" t="str">
        <x:v>-169.89999999999964</x:v>
      </x:c>
      <x:c r="AG1533" s="14" t="str"/>
      <x:c r="AH1533" s="15" t="str">
        <x:v>CHANGE_RATE</x:v>
      </x:c>
      <x:c r="AI1533" s="15" t="str">
        <x:v>8.0</x:v>
      </x:c>
      <x:c r="AJ1533" s="15" t="str">
        <x:v>-4.704155937647082</x:v>
      </x:c>
      <x:c r="AK1533" s="15" t="str">
        <x:v>actual_change_pct 컬럼 사용(전기대비 계산값)</x:v>
      </x:c>
      <x:c r="AL1533" s="14" t="str">
        <x:v>불일치</x:v>
      </x:c>
      <x:c r="AM1533" s="15" t="str">
        <x:v>12.704155937647082</x:v>
      </x:c>
      <x:c r="AN1533" s="14" t="str">
        <x:v>claim=8.0, actual=-4.704155937647082, 오차=12.704 (허용=0.3)</x:v>
      </x:c>
      <x:c r="AO1533" s="15" t="str">
        <x:v>CHANGE_RATE</x:v>
      </x:c>
      <x:c r="AP1533" s="15" t="str">
        <x:v>8.0</x:v>
      </x:c>
      <x:c r="AQ1533" s="14" t="str">
        <x:v>% 숫자 선택</x:v>
      </x:c>
      <x:c r="AR1533" s="15" t="str">
        <x:v>-4.704155937647082</x:v>
      </x:c>
      <x:c r="AS1533" s="14" t="str">
        <x:v>actual_change_pct 사용</x:v>
      </x:c>
      <x:c r="AT1533" s="14" t="str">
        <x:v>불일치</x:v>
      </x:c>
      <x:c r="AU1533" s="15" t="str">
        <x:v>12.704155937647082</x:v>
      </x:c>
      <x:c r="AV1533" s="14" t="str">
        <x:v>claim=8.0, adjusted_actual=-4.704155937647082, 오차=12.704, 허용=0.3</x:v>
      </x:c>
      <x:c r="AW1533" s="14" t="str">
        <x:v>재검토필요_증감률불일치</x:v>
      </x:c>
      <x:c r="AX1533" s="15" t="str">
        <x:v>N</x:v>
      </x:c>
      <x:c r="AY1533" s="15" t="str">
        <x:v>N</x:v>
      </x:c>
      <x:c r="AZ1533" s="14" t="str">
        <x:v>N</x:v>
      </x:c>
      <x:c r="BA1533" s="15" t="str"/>
      <x:c r="BB1533" s="15" t="str"/>
      <x:c r="BC1533" s="14" t="str"/>
      <x:c r="BD1533" s="14" t="str"/>
      <x:c r="BE1533" s="14" t="str">
        <x:v>기존 재검토/판단불가 상태 유지</x:v>
      </x:c>
      <x:c r="BF1533" s="14" t="str">
        <x:v>재검토필요_증감률불일치</x:v>
      </x:c>
      <x:c r="BG1533" s="14" t="str"/>
      <x:c r="BH1533" s="14" t="str"/>
      <x:c r="BI1533" s="14" t="str"/>
      <x:c r="BJ1533" s="14" t="str"/>
      <x:c r="BK1533" s="15" t="str"/>
      <x:c r="BL1533" s="15" t="str"/>
      <x:c r="BM1533" s="14" t="str"/>
      <x:c r="BN1533" s="14" t="str"/>
      <x:c r="BO1533" s="14" t="str"/>
      <x:c r="BP1533" s="14" t="str"/>
      <x:c r="BQ1533" s="15" t="str"/>
      <x:c r="BR1533" s="15" t="str"/>
      <x:c r="BS1533" s="15" t="str"/>
      <x:c r="BT1533" s="15" t="str">
        <x:v>1532</x:v>
      </x:c>
      <x:c r="BU1533" s="15" t="str">
        <x:v>8</x:v>
      </x:c>
      <x:c r="BV1533" s="14" t="str">
        <x:v>고용</x:v>
      </x:c>
      <x:c r="BW1533" s="14" t="str">
        <x:v>수동검토유지</x:v>
      </x:c>
      <x:c r="BX1533" s="14" t="str">
        <x:v>재검토필요_증감률불일치</x:v>
      </x:c>
      <x:c r="BY1533" s="15" t="str">
        <x:v>N/A</x:v>
      </x:c>
      <x:c r="BZ1533" s="14" t="str"/>
      <x:c r="CA1533" s="14" t="str"/>
      <x:c r="CB1533" s="14" t="str"/>
      <x:c r="CC1533" s="15" t="str"/>
      <x:c r="CD1533" s="15" t="str"/>
      <x:c r="CE1533" s="15" t="str"/>
      <x:c r="CF1533" s="15" t="str"/>
      <x:c r="CG1533" s="15" t="str"/>
      <x:c r="CH1533" s="15" t="str"/>
      <x:c r="CI1533" s="15" t="str"/>
      <x:c r="CJ1533" s="15" t="str"/>
      <x:c r="CK1533" s="15" t="str"/>
      <x:c r="CL1533" s="14" t="str"/>
      <x:c r="CM1533" s="15" t="str"/>
      <x:c r="CN1533" s="15" t="str"/>
      <x:c r="CO1533" s="15" t="str"/>
      <x:c r="CP1533" s="15" t="str"/>
      <x:c r="CQ1533" s="14" t="str"/>
      <x:c r="CR1533" s="16" t="str"/>
    </x:row>
    <x:row r="1534" ht="30" customHeight="1">
      <x:c r="A1534" s="13" t="str">
        <x:v>C19967</x:v>
      </x:c>
      <x:c r="B1534" s="15" t="str">
        <x:v>2639</x:v>
      </x:c>
      <x:c r="C1534" s="14" t="str">
        <x:v>청년고용률 17개월째 '내리막'… 금융위기 후 최장기간 하락</x:v>
      </x:c>
      <x:c r="D1534" s="15" t="str">
        <x:v>2025-10-19</x:v>
      </x:c>
      <x:c r="E1534" s="15" t="str">
        <x:v>https://biz.chosun.com/policy/policy_sub/2025/10/19/74YLI5YIDZAHLKBG3KMG7WNB6Y/</x:v>
      </x:c>
      <x:c r="F1534" s="14" t="str">
        <x:v>19일 국가데이터처(옛 통계청)에 따르면, 지난 달 청년층 고용률은 45.1%로 1년 전보다 0.7%포인트(p) 낮아졌다.</x:v>
      </x:c>
      <x:c r="G1534" s="15" t="str">
        <x:v>고용지표</x:v>
      </x:c>
      <x:c r="H1534" s="15" t="str">
        <x:v>고용지표; 비율·증감률; 날짜·시간</x:v>
      </x:c>
      <x:c r="I1534" s="15" t="str">
        <x:v>True</x:v>
      </x:c>
      <x:c r="J1534" s="15" t="str">
        <x:v>청년층</x:v>
      </x:c>
      <x:c r="K1534" s="15" t="str">
        <x:v>15~29세 청년층의 고용률이 글로벌 금융위기 이후 최장기간 하락하고 있는 것으로 나타났다.</x:v>
      </x:c>
      <x:c r="L1534" s="15" t="str">
        <x:v>전년 같은 달과 비교해 17개월 연속 하락세다.</x:v>
      </x:c>
      <x:c r="M1534" s="15" t="str">
        <x:v>[19, 45.1, 1, 0.7]</x:v>
      </x:c>
      <x:c r="N1534" s="15" t="str">
        <x:v>['일', '%', '년', '%']</x:v>
      </x:c>
      <x:c r="O1534" s="15" t="str">
        <x:v>[]</x:v>
      </x:c>
      <x:c r="P1534" s="15" t="str">
        <x:v>[]</x:v>
      </x:c>
      <x:c r="Q1534" s="15" t="str">
        <x:v>연령별 경제활동인구 총괄(tblId=DT_1DA7002S); 전국 연령별/교육분류(영역)별 취업자 및 고용률(tblId=DT_1ES3D11J)</x:v>
      </x:c>
      <x:c r="R1534" s="15" t="str">
        <x:v>orgId=101, tblId=DT_1DA7002S | obj_l1/itm_id 메타 API로 확인 필요</x:v>
      </x:c>
      <x:c r="S1534" s="15" t="str">
        <x:v>원자료 직접 조회 후 필요 시 증감률 계산</x:v>
      </x:c>
      <x:c r="T1534" s="15" t="str">
        <x:v>검토 필요</x:v>
      </x:c>
      <x:c r="U1534" s="15" t="str">
        <x:v>101</x:v>
      </x:c>
      <x:c r="V1534" s="15" t="str">
        <x:v>DT_1DA7002S</x:v>
      </x:c>
      <x:c r="W1534" s="15" t="str">
        <x:v>75</x:v>
      </x:c>
      <x:c r="X1534" s="15" t="str">
        <x:v>T90</x:v>
      </x:c>
      <x:c r="Y1534" s="15" t="str">
        <x:v>Y</x:v>
      </x:c>
      <x:c r="Z1534" s="14" t="str">
        <x:v>연령별 경제활동인구 총괄 후보 선택. 연령/고용률 항목 확인 필요 | obj_l1/itm_id 자동 후보 입력</x:v>
      </x:c>
      <x:c r="AA1534" s="15" t="str">
        <x:v>45</x:v>
      </x:c>
      <x:c r="AB1534" s="15" t="str">
        <x:v>2025</x:v>
      </x:c>
      <x:c r="AC1534" s="15" t="str">
        <x:v>46.1</x:v>
      </x:c>
      <x:c r="AD1534" s="15" t="str">
        <x:v>2024</x:v>
      </x:c>
      <x:c r="AE1534" s="15" t="str">
        <x:v>-2.386117136659439</x:v>
      </x:c>
      <x:c r="AF1534" s="15" t="str">
        <x:v>-1.1000000000000014</x:v>
      </x:c>
      <x:c r="AG1534" s="14" t="str"/>
      <x:c r="AH1534" s="15" t="str">
        <x:v>POINT_CHANGE</x:v>
      </x:c>
      <x:c r="AI1534" s="15" t="str">
        <x:v>0.7</x:v>
      </x:c>
      <x:c r="AJ1534" s="15" t="str">
        <x:v>-1.1000000000000014</x:v>
      </x:c>
      <x:c r="AK1534" s="15" t="str">
        <x:v>actual_change_point 컬럼 사용(전기대비 계산값)</x:v>
      </x:c>
      <x:c r="AL1534" s="14" t="str">
        <x:v>불일치</x:v>
      </x:c>
      <x:c r="AM1534" s="15" t="str">
        <x:v>1.8000000000000014</x:v>
      </x:c>
      <x:c r="AN1534" s="14" t="str">
        <x:v>claim=0.7, actual=-1.1000000000000014, 오차=1.800 (허용=0.3)</x:v>
      </x:c>
      <x:c r="AO1534" s="15" t="str">
        <x:v>POINT_CHANGE</x:v>
      </x:c>
      <x:c r="AP1534" s="15" t="str">
        <x:v>0.7</x:v>
      </x:c>
      <x:c r="AQ1534" s="14" t="str">
        <x:v>% 숫자 선택</x:v>
      </x:c>
      <x:c r="AR1534" s="15" t="str">
        <x:v>-1.1000000000000014</x:v>
      </x:c>
      <x:c r="AS1534" s="14" t="str">
        <x:v>actual_change_point 사용</x:v>
      </x:c>
      <x:c r="AT1534" s="14" t="str">
        <x:v>불일치</x:v>
      </x:c>
      <x:c r="AU1534" s="15" t="str">
        <x:v>1.8000000000000014</x:v>
      </x:c>
      <x:c r="AV1534" s="14" t="str">
        <x:v>claim=0.7, adjusted_actual=-1.1000000000000014, 오차=1.800, 허용=0.3</x:v>
      </x:c>
      <x:c r="AW1534" s="14" t="str">
        <x:v>재검토필요_증감률불일치</x:v>
      </x:c>
      <x:c r="AX1534" s="15" t="str">
        <x:v>N</x:v>
      </x:c>
      <x:c r="AY1534" s="15" t="str">
        <x:v>N</x:v>
      </x:c>
      <x:c r="AZ1534" s="14" t="str">
        <x:v>N</x:v>
      </x:c>
      <x:c r="BA1534" s="15" t="str"/>
      <x:c r="BB1534" s="15" t="str"/>
      <x:c r="BC1534" s="14" t="str"/>
      <x:c r="BD1534" s="14" t="str"/>
      <x:c r="BE1534" s="14" t="str">
        <x:v>기존 재검토/판단불가 상태 유지</x:v>
      </x:c>
      <x:c r="BF1534" s="14" t="str">
        <x:v>재검토필요_증감률불일치</x:v>
      </x:c>
      <x:c r="BG1534" s="14" t="str"/>
      <x:c r="BH1534" s="14" t="str"/>
      <x:c r="BI1534" s="14" t="str"/>
      <x:c r="BJ1534" s="14" t="str"/>
      <x:c r="BK1534" s="15" t="str"/>
      <x:c r="BL1534" s="15" t="str"/>
      <x:c r="BM1534" s="14" t="str"/>
      <x:c r="BN1534" s="14" t="str"/>
      <x:c r="BO1534" s="14" t="str"/>
      <x:c r="BP1534" s="14" t="str"/>
      <x:c r="BQ1534" s="15" t="str"/>
      <x:c r="BR1534" s="15" t="str"/>
      <x:c r="BS1534" s="15" t="str"/>
      <x:c r="BT1534" s="15" t="str">
        <x:v>1533</x:v>
      </x:c>
      <x:c r="BU1534" s="15" t="str">
        <x:v>8</x:v>
      </x:c>
      <x:c r="BV1534" s="14" t="str">
        <x:v>고용</x:v>
      </x:c>
      <x:c r="BW1534" s="14" t="str">
        <x:v>수동검토유지</x:v>
      </x:c>
      <x:c r="BX1534" s="14" t="str">
        <x:v>재검토필요_증감률불일치</x:v>
      </x:c>
      <x:c r="BY1534" s="15" t="str">
        <x:v>N/A</x:v>
      </x:c>
      <x:c r="BZ1534" s="14" t="str"/>
      <x:c r="CA1534" s="14" t="str"/>
      <x:c r="CB1534" s="14" t="str"/>
      <x:c r="CC1534" s="15" t="str"/>
      <x:c r="CD1534" s="15" t="str"/>
      <x:c r="CE1534" s="15" t="str"/>
      <x:c r="CF1534" s="15" t="str"/>
      <x:c r="CG1534" s="15" t="str"/>
      <x:c r="CH1534" s="15" t="str"/>
      <x:c r="CI1534" s="15" t="str"/>
      <x:c r="CJ1534" s="15" t="str"/>
      <x:c r="CK1534" s="15" t="str"/>
      <x:c r="CL1534" s="14" t="str"/>
      <x:c r="CM1534" s="15" t="str"/>
      <x:c r="CN1534" s="15" t="str"/>
      <x:c r="CO1534" s="15" t="str"/>
      <x:c r="CP1534" s="15" t="str"/>
      <x:c r="CQ1534" s="14" t="str"/>
      <x:c r="CR1534" s="16" t="str"/>
    </x:row>
    <x:row r="1535" ht="30" customHeight="1">
      <x:c r="A1535" s="13" t="str">
        <x:v>C19975</x:v>
      </x:c>
      <x:c r="B1535" s="15" t="str">
        <x:v>2639</x:v>
      </x:c>
      <x:c r="C1535" s="14" t="str">
        <x:v>청년고용률 17개월째 '내리막'… 금융위기 후 최장기간 하락</x:v>
      </x:c>
      <x:c r="D1535" s="15" t="str">
        <x:v>2025-10-19</x:v>
      </x:c>
      <x:c r="E1535" s="15" t="str">
        <x:v>https://biz.chosun.com/policy/policy_sub/2025/10/19/74YLI5YIDZAHLKBG3KMG7WNB6Y/</x:v>
      </x:c>
      <x:c r="F1535" s="14" t="str">
        <x:v>전체 일자리에서 신규채용이 차지하는 비중은 26.6%로 통계 작성 이래 최저치였다.</x:v>
      </x:c>
      <x:c r="G1535" s="15" t="str">
        <x:v>고용지표</x:v>
      </x:c>
      <x:c r="H1535" s="15" t="str">
        <x:v>고용지표; 비율·증감률</x:v>
      </x:c>
      <x:c r="I1535" s="15" t="str">
        <x:v>True</x:v>
      </x:c>
      <x:c r="J1535" s="15" t="str"/>
      <x:c r="K1535" s="15" t="str">
        <x:v>올해 1분기 임금근로 일자리 중 신규채용은 총 546만7000개로, 2018년 통계 작성 시작 이래 가장 적었다.</x:v>
      </x:c>
      <x:c r="L1535" s="15" t="str"/>
      <x:c r="M1535" s="15" t="str">
        <x:v>[26.6]</x:v>
      </x:c>
      <x:c r="N1535" s="15" t="str">
        <x:v>['%']</x:v>
      </x:c>
      <x:c r="O1535" s="15" t="str">
        <x:v>[]</x:v>
      </x:c>
      <x:c r="P1535" s="15" t="str">
        <x:v>[]</x:v>
      </x:c>
      <x:c r="Q1535" s="15" t="str">
        <x:v>연령별 경제활동인구 총괄(tblId=DT_1DA7002S); 전국 연령별/교육분류(영역)별 취업자 및 고용률(tblId=DT_1ES3D11J)</x:v>
      </x:c>
      <x:c r="R1535" s="15" t="str">
        <x:v>orgId=101, tblId=DT_1DA7002S | obj_l1/itm_id 메타 API로 확인 필요</x:v>
      </x:c>
      <x:c r="S1535" s="15" t="str">
        <x:v>원자료 직접 조회 후 필요 시 증감률 계산</x:v>
      </x:c>
      <x:c r="T1535" s="15" t="str">
        <x:v>검토 필요</x:v>
      </x:c>
      <x:c r="U1535" s="15" t="str">
        <x:v>101</x:v>
      </x:c>
      <x:c r="V1535" s="15" t="str">
        <x:v>DT_1DA7002S</x:v>
      </x:c>
      <x:c r="W1535" s="15" t="str">
        <x:v>75</x:v>
      </x:c>
      <x:c r="X1535" s="15" t="str">
        <x:v>T90</x:v>
      </x:c>
      <x:c r="Y1535" s="15" t="str">
        <x:v>Y</x:v>
      </x:c>
      <x:c r="Z1535" s="14" t="str">
        <x:v>연령별 경제활동인구 총괄 후보 선택. 연령/고용률 항목 확인 필요 | obj_l1/itm_id 자동 후보 입력</x:v>
      </x:c>
      <x:c r="AA1535" s="15" t="str">
        <x:v>45</x:v>
      </x:c>
      <x:c r="AB1535" s="15" t="str">
        <x:v>2025</x:v>
      </x:c>
      <x:c r="AC1535" s="15" t="str">
        <x:v>46.1</x:v>
      </x:c>
      <x:c r="AD1535" s="15" t="str">
        <x:v>2024</x:v>
      </x:c>
      <x:c r="AE1535" s="15" t="str">
        <x:v>-2.386117136659439</x:v>
      </x:c>
      <x:c r="AF1535" s="15" t="str">
        <x:v>-1.1000000000000014</x:v>
      </x:c>
      <x:c r="AG1535" s="14" t="str"/>
      <x:c r="AH1535" s="15" t="str">
        <x:v>LEVEL</x:v>
      </x:c>
      <x:c r="AI1535" s="15" t="str">
        <x:v>26.6</x:v>
      </x:c>
      <x:c r="AJ1535" s="15" t="str">
        <x:v>45.0</x:v>
      </x:c>
      <x:c r="AK1535" s="15" t="str">
        <x:v>actual_value 컬럼 사용</x:v>
      </x:c>
      <x:c r="AL1535" s="14" t="str">
        <x:v>불일치</x:v>
      </x:c>
      <x:c r="AM1535" s="15" t="str">
        <x:v>0.40888888888888886</x:v>
      </x:c>
      <x:c r="AN1535" s="14" t="str">
        <x:v>claim=26.6, actual=45.0, 오차=0.409 (허용=0.05)</x:v>
      </x:c>
      <x:c r="AO1535" s="15" t="str">
        <x:v>ABS_TO_ABS</x:v>
      </x:c>
      <x:c r="AP1535" s="15" t="str">
        <x:v>26.6</x:v>
      </x:c>
      <x:c r="AQ1535" s="14" t="str">
        <x:v>% 숫자 선택</x:v>
      </x:c>
      <x:c r="AR1535" s="15" t="str">
        <x:v>45.0</x:v>
      </x:c>
      <x:c r="AS1535" s="14" t="str">
        <x:v>actual_value 사용</x:v>
      </x:c>
      <x:c r="AT1535" s="14" t="str">
        <x:v>불일치</x:v>
      </x:c>
      <x:c r="AU1535" s="15" t="str">
        <x:v>0.40888888888888886</x:v>
      </x:c>
      <x:c r="AV1535" s="14" t="str">
        <x:v>claim=26.6, adjusted_actual=45.0, 오차=0.409, 허용=0.02</x:v>
      </x:c>
      <x:c r="AW1535" s="14" t="str">
        <x:v>재검토필요_수준값불일치</x:v>
      </x:c>
      <x:c r="AX1535" s="15" t="str">
        <x:v>N</x:v>
      </x:c>
      <x:c r="AY1535" s="15" t="str">
        <x:v>N</x:v>
      </x:c>
      <x:c r="AZ1535" s="14" t="str">
        <x:v>N</x:v>
      </x:c>
      <x:c r="BA1535" s="15" t="str"/>
      <x:c r="BB1535" s="15" t="str"/>
      <x:c r="BC1535" s="14" t="str"/>
      <x:c r="BD1535" s="14" t="str"/>
      <x:c r="BE1535" s="14" t="str">
        <x:v>기존 재검토/판단불가 상태 유지</x:v>
      </x:c>
      <x:c r="BF1535" s="14" t="str">
        <x:v>재검토필요_수준값불일치</x:v>
      </x:c>
      <x:c r="BG1535" s="14" t="str"/>
      <x:c r="BH1535" s="14" t="str"/>
      <x:c r="BI1535" s="14" t="str"/>
      <x:c r="BJ1535" s="14" t="str"/>
      <x:c r="BK1535" s="15" t="str"/>
      <x:c r="BL1535" s="15" t="str"/>
      <x:c r="BM1535" s="14" t="str"/>
      <x:c r="BN1535" s="14" t="str"/>
      <x:c r="BO1535" s="14" t="str"/>
      <x:c r="BP1535" s="14" t="str"/>
      <x:c r="BQ1535" s="15" t="str"/>
      <x:c r="BR1535" s="15" t="str"/>
      <x:c r="BS1535" s="15" t="str"/>
      <x:c r="BT1535" s="15" t="str">
        <x:v>1534</x:v>
      </x:c>
      <x:c r="BU1535" s="15" t="str">
        <x:v>8</x:v>
      </x:c>
      <x:c r="BV1535" s="14" t="str">
        <x:v>고용</x:v>
      </x:c>
      <x:c r="BW1535" s="14" t="str">
        <x:v>수동검토유지</x:v>
      </x:c>
      <x:c r="BX1535" s="14" t="str">
        <x:v>재검토필요_수준값불일치</x:v>
      </x:c>
      <x:c r="BY1535" s="15" t="str">
        <x:v>N/A</x:v>
      </x:c>
      <x:c r="BZ1535" s="14" t="str"/>
      <x:c r="CA1535" s="14" t="str"/>
      <x:c r="CB1535" s="14" t="str"/>
      <x:c r="CC1535" s="15" t="str"/>
      <x:c r="CD1535" s="15" t="str"/>
      <x:c r="CE1535" s="15" t="str"/>
      <x:c r="CF1535" s="15" t="str"/>
      <x:c r="CG1535" s="15" t="str"/>
      <x:c r="CH1535" s="15" t="str"/>
      <x:c r="CI1535" s="15" t="str"/>
      <x:c r="CJ1535" s="15" t="str"/>
      <x:c r="CK1535" s="15" t="str"/>
      <x:c r="CL1535" s="14" t="str"/>
      <x:c r="CM1535" s="15" t="str"/>
      <x:c r="CN1535" s="15" t="str"/>
      <x:c r="CO1535" s="15" t="str"/>
      <x:c r="CP1535" s="15" t="str"/>
      <x:c r="CQ1535" s="14" t="str"/>
      <x:c r="CR1535" s="16" t="str"/>
    </x:row>
    <x:row r="1536" ht="30" customHeight="1">
      <x:c r="A1536" s="13" t="str">
        <x:v>C19999</x:v>
      </x:c>
      <x:c r="B1536" s="15" t="str">
        <x:v>2644</x:v>
      </x:c>
      <x:c r="C1536" s="14" t="str">
        <x:v>데이터처장 "결과에 비해 오랜 감사… 통계 신뢰성 낮아졌다"</x:v>
      </x:c>
      <x:c r="D1536" s="15" t="str">
        <x:v>2025-10-21</x:v>
      </x:c>
      <x:c r="E1536" s="15" t="str">
        <x:v>https://biz.chosun.com/policy/policy_sub/2025/10/21/6LJHX2CGYJEINIGESY4ZRLNWBU/</x:v>
      </x:c>
      <x:c r="F1536" s="14" t="str">
        <x:v>감사원은 데이터처가 2017년 2·3·4분기 가계소득을 가집계한 결과, 전년 대비 감소로 확인됐고 이에 임의로 가중값을 적용해 가계소득을 증가시켰다고 판단했다.</x:v>
      </x:c>
      <x:c r="G1536" s="15" t="str">
        <x:v>임금·소득</x:v>
      </x:c>
      <x:c r="H1536" s="15" t="str">
        <x:v>임금·소득; 날짜·시간</x:v>
      </x:c>
      <x:c r="I1536" s="15" t="str">
        <x:v>True</x:v>
      </x:c>
      <x:c r="J1536" s="15" t="str"/>
      <x:c r="K1536" s="15" t="str">
        <x:v>2023년 9월 중간 발표를 한 지 1년 7개월 만이다.</x:v>
      </x:c>
      <x:c r="L1536" s="15" t="str">
        <x:v>또 소득 불평등 정도를 보여주는 소득 5분위 배율이 2018년 1분기 역대 최악을 기록하자 가중값 적용 기준을 임의로 변경해 수치를 조정했다고 봤다.</x:v>
      </x:c>
      <x:c r="M1536" s="15" t="str">
        <x:v>[2017, 4]</x:v>
      </x:c>
      <x:c r="N1536" s="15" t="str">
        <x:v>['년', '분']</x:v>
      </x:c>
      <x:c r="O1536" s="15" t="str">
        <x:v>['2017']</x:v>
      </x:c>
      <x:c r="P1536" s="15" t="str">
        <x:v>[]</x:v>
      </x:c>
      <x:c r="Q1536" s="15" t="str">
        <x:v>가구당 월평균 가계수지 (전국,1인이상)(tblId=DT_1L9U101); 소득5분위별 가구당 가계수지 (전국,1인이상)(tblId=DT_1L9U103); 소득구간별 가구당 월평균 가계수지 (전국,1인이상)(tblId=DT_1L9U107)</x:v>
      </x:c>
      <x:c r="R1536" s="15" t="str">
        <x:v>orgId=101, tblId=DT_1L9U101 | obj_l1/itm_id 메타 API로 확인 필요</x:v>
      </x:c>
      <x:c r="S1536" s="15" t="str">
        <x:v>원자료 직접 조회 후 필요 시 증감률 계산</x:v>
      </x:c>
      <x:c r="T1536" s="15" t="str">
        <x:v>검토 필요</x:v>
      </x:c>
      <x:c r="U1536" s="15" t="str">
        <x:v>101</x:v>
      </x:c>
      <x:c r="V1536" s="15" t="str">
        <x:v>DT_1L9U101</x:v>
      </x:c>
      <x:c r="W1536" s="15" t="str">
        <x:v>A</x:v>
      </x:c>
      <x:c r="X1536" s="15" t="str">
        <x:v>T110</x:v>
      </x:c>
      <x:c r="Y1536" s="15" t="str">
        <x:v>Q</x:v>
      </x:c>
      <x:c r="Z1536" s="14" t="str">
        <x:v>가구당 월평균 가계수지 후보 선택. 소득/지출 항목 확인 필요 | obj_l1/itm_id 자동 후보 입력</x:v>
      </x:c>
      <x:c r="AA1536" s="15" t="str">
        <x:v>5214981.983</x:v>
      </x:c>
      <x:c r="AB1536" s="15" t="str">
        <x:v>202404</x:v>
      </x:c>
      <x:c r="AC1536" s="15" t="str">
        <x:v>5023719.174</x:v>
      </x:c>
      <x:c r="AD1536" s="15" t="str">
        <x:v>202304</x:v>
      </x:c>
      <x:c r="AE1536" s="15" t="str">
        <x:v>3.8071954736218374</x:v>
      </x:c>
      <x:c r="AF1536" s="15" t="str">
        <x:v>191262.80900000036</x:v>
      </x:c>
      <x:c r="AG1536" s="14" t="str"/>
      <x:c r="AH1536" s="15" t="str">
        <x:v>CHANGE_RATE</x:v>
      </x:c>
      <x:c r="AI1536" s="15" t="str">
        <x:v>2.0</x:v>
      </x:c>
      <x:c r="AJ1536" s="15" t="str">
        <x:v>3.8071954736218374</x:v>
      </x:c>
      <x:c r="AK1536" s="15" t="str">
        <x:v>actual_change_pct 컬럼 사용(전기대비 계산값)</x:v>
      </x:c>
      <x:c r="AL1536" s="14" t="str">
        <x:v>불일치</x:v>
      </x:c>
      <x:c r="AM1536" s="15" t="str">
        <x:v>1.8071954736218374</x:v>
      </x:c>
      <x:c r="AN1536" s="14" t="str">
        <x:v>claim=2.0, actual=3.8071954736218374, 오차=1.807 (허용=0.3)</x:v>
      </x:c>
      <x:c r="AO1536" s="15" t="str">
        <x:v>CHANGE_RATE</x:v>
      </x:c>
      <x:c r="AP1536" s="15" t="str">
        <x:v>2.0</x:v>
      </x:c>
      <x:c r="AQ1536" s="14" t="str">
        <x:v>날짜/기간 숫자 제거 후 첫 숫자 선택</x:v>
      </x:c>
      <x:c r="AR1536" s="15" t="str">
        <x:v>3.8071954736218374</x:v>
      </x:c>
      <x:c r="AS1536" s="14" t="str">
        <x:v>actual_change_pct 사용</x:v>
      </x:c>
      <x:c r="AT1536" s="14" t="str">
        <x:v>불일치</x:v>
      </x:c>
      <x:c r="AU1536" s="15" t="str">
        <x:v>1.8071954736218374</x:v>
      </x:c>
      <x:c r="AV1536" s="14" t="str">
        <x:v>claim=2.0, adjusted_actual=3.8071954736218374, 오차=1.807, 허용=0.3</x:v>
      </x:c>
      <x:c r="AW1536" s="14" t="str">
        <x:v>재검토필요_증감률불일치</x:v>
      </x:c>
      <x:c r="AX1536" s="15" t="str">
        <x:v>N</x:v>
      </x:c>
      <x:c r="AY1536" s="15" t="str">
        <x:v>N</x:v>
      </x:c>
      <x:c r="AZ1536" s="14" t="str">
        <x:v>N</x:v>
      </x:c>
      <x:c r="BA1536" s="15" t="str"/>
      <x:c r="BB1536" s="15" t="str"/>
      <x:c r="BC1536" s="14" t="str"/>
      <x:c r="BD1536" s="14" t="str"/>
      <x:c r="BE1536" s="14" t="str">
        <x:v>기존 재검토/판단불가 상태 유지</x:v>
      </x:c>
      <x:c r="BF1536" s="14" t="str">
        <x:v>재검토필요_증감률불일치</x:v>
      </x:c>
      <x:c r="BG1536" s="14" t="str"/>
      <x:c r="BH1536" s="14" t="str"/>
      <x:c r="BI1536" s="14" t="str"/>
      <x:c r="BJ1536" s="14" t="str"/>
      <x:c r="BK1536" s="15" t="str"/>
      <x:c r="BL1536" s="15" t="str"/>
      <x:c r="BM1536" s="14" t="str"/>
      <x:c r="BN1536" s="14" t="str"/>
      <x:c r="BO1536" s="14" t="str"/>
      <x:c r="BP1536" s="14" t="str"/>
      <x:c r="BQ1536" s="15" t="str"/>
      <x:c r="BR1536" s="15" t="str"/>
      <x:c r="BS1536" s="15" t="str"/>
      <x:c r="BT1536" s="15" t="str">
        <x:v>1535</x:v>
      </x:c>
      <x:c r="BU1536" s="15" t="str">
        <x:v>8</x:v>
      </x:c>
      <x:c r="BV1536" s="14" t="str">
        <x:v>기타</x:v>
      </x:c>
      <x:c r="BW1536" s="14" t="str">
        <x:v>수동검토유지</x:v>
      </x:c>
      <x:c r="BX1536" s="14" t="str">
        <x:v>재검토필요_증감률불일치</x:v>
      </x:c>
      <x:c r="BY1536" s="15" t="str">
        <x:v>N/A</x:v>
      </x:c>
      <x:c r="BZ1536" s="14" t="str"/>
      <x:c r="CA1536" s="14" t="str"/>
      <x:c r="CB1536" s="14" t="str"/>
      <x:c r="CC1536" s="15" t="str"/>
      <x:c r="CD1536" s="15" t="str"/>
      <x:c r="CE1536" s="15" t="str"/>
      <x:c r="CF1536" s="15" t="str"/>
      <x:c r="CG1536" s="15" t="str"/>
      <x:c r="CH1536" s="15" t="str"/>
      <x:c r="CI1536" s="15" t="str"/>
      <x:c r="CJ1536" s="15" t="str"/>
      <x:c r="CK1536" s="15" t="str"/>
      <x:c r="CL1536" s="14" t="str"/>
      <x:c r="CM1536" s="15" t="str"/>
      <x:c r="CN1536" s="15" t="str"/>
      <x:c r="CO1536" s="15" t="str"/>
      <x:c r="CP1536" s="15" t="str"/>
      <x:c r="CQ1536" s="14" t="str"/>
      <x:c r="CR1536" s="16" t="str"/>
    </x:row>
    <x:row r="1537" ht="30" customHeight="1">
      <x:c r="A1537" s="13" t="str">
        <x:v>C20041</x:v>
      </x:c>
      <x:c r="B1537" s="15" t="str">
        <x:v>2650</x:v>
      </x:c>
      <x:c r="C1537" s="14" t="str">
        <x:v>“10곳 지원하면 한 곳서 연락” “지방엔 일자리 없어” 역대급 취업난에 취준생들 한숨</x:v>
      </x:c>
      <x:c r="D1537" s="15" t="str">
        <x:v>2025-10-23</x:v>
      </x:c>
      <x:c r="E1537" s="15" t="str">
        <x:v>https://www.chosun.com/economy/smb-venture/2025/10/23/CMO3EJ3XWRHZBPAMRMH346MDXU/</x:v>
      </x:c>
      <x:c r="F1537" s="14" t="str">
        <x:v>이와 동시에 박람회 참여 기업 215개사 대상 설문조사에서는 58%가 ‘인재 채용이 쉽지 않다’고 답해 고용시장의 미스매치가 심각함이 드러났다.</x:v>
      </x:c>
      <x:c r="G1537" s="15" t="str">
        <x:v>고용지표</x:v>
      </x:c>
      <x:c r="H1537" s="15" t="str">
        <x:v>고용지표; 비율·증감률; 건수·개수</x:v>
      </x:c>
      <x:c r="I1537" s="15" t="str">
        <x:v>True</x:v>
      </x:c>
      <x:c r="J1537" s="15" t="str"/>
      <x:c r="K1537" s="15" t="str">
        <x:v>한편 한경협이 청년 1020명을 대상으로 조사한 결과 66.7%는 취업 공백을 경험한 것으로 나타났다.</x:v>
      </x:c>
      <x:c r="L1537" s="15" t="str">
        <x:v>국가데이터처에 따르면 지난달 청년층 고용률은 45.1%로 1년 전보다 0.7%p 떨어졌다.</x:v>
      </x:c>
      <x:c r="M1537" s="15" t="str">
        <x:v>[215, 58]</x:v>
      </x:c>
      <x:c r="N1537" s="15" t="str">
        <x:v>['개', '%']</x:v>
      </x:c>
      <x:c r="O1537" s="15" t="str">
        <x:v>[]</x:v>
      </x:c>
      <x:c r="P1537" s="15" t="str">
        <x:v>[]</x:v>
      </x:c>
      <x:c r="Q1537" s="15" t="str">
        <x:v>성별 경제활동인구 총괄(tblId=DT_1DA7001S); 행정구역(시도)별 경제활동인구(tblId=DT_1DA7004S)</x:v>
      </x:c>
      <x:c r="R1537" s="15" t="str">
        <x:v>orgId=101, tblId=DT_1DA7001S | obj_l1/itm_id 메타 API로 확인 필요</x:v>
      </x:c>
      <x:c r="S1537" s="15" t="str">
        <x:v>원자료 직접 조회 후 필요 시 증감률 계산</x:v>
      </x:c>
      <x:c r="T1537" s="15" t="str">
        <x:v>검토 필요</x:v>
      </x:c>
      <x:c r="U1537" s="15" t="str">
        <x:v>101</x:v>
      </x:c>
      <x:c r="V1537" s="15" t="str">
        <x:v>DT_1DA7001S</x:v>
      </x:c>
      <x:c r="W1537" s="15" t="str">
        <x:v>0</x:v>
      </x:c>
      <x:c r="X1537" s="15" t="str">
        <x:v>T30</x:v>
      </x:c>
      <x:c r="Y1537" s="15" t="str">
        <x:v>Y</x:v>
      </x:c>
      <x:c r="Z1537" s="14" t="str">
        <x:v>경제활동인구 총괄 취업자 후보 선택. 성별/취업자 항목 확인 필요 | obj_l1/itm_id 자동 후보 입력</x:v>
      </x:c>
      <x:c r="AA1537" s="15" t="str">
        <x:v>28768.9</x:v>
      </x:c>
      <x:c r="AB1537" s="15" t="str">
        <x:v>2025</x:v>
      </x:c>
      <x:c r="AC1537" s="15" t="str">
        <x:v>28575.5</x:v>
      </x:c>
      <x:c r="AD1537" s="15" t="str">
        <x:v>2024</x:v>
      </x:c>
      <x:c r="AE1537" s="15" t="str">
        <x:v>0.6768035554933473</x:v>
      </x:c>
      <x:c r="AF1537" s="15" t="str">
        <x:v>193.40000000000146</x:v>
      </x:c>
      <x:c r="AG1537" s="14" t="str"/>
      <x:c r="AH1537" s="15" t="str">
        <x:v>LEVEL</x:v>
      </x:c>
      <x:c r="AI1537" s="15" t="str">
        <x:v>215.0</x:v>
      </x:c>
      <x:c r="AJ1537" s="15" t="str">
        <x:v>28768.9</x:v>
      </x:c>
      <x:c r="AK1537" s="15" t="str">
        <x:v>actual_value 컬럼 사용</x:v>
      </x:c>
      <x:c r="AL1537" s="14" t="str">
        <x:v>불일치</x:v>
      </x:c>
      <x:c r="AM1537" s="15" t="str">
        <x:v>0.9925266520443952</x:v>
      </x:c>
      <x:c r="AN1537" s="14" t="str">
        <x:v>claim=215.0, actual=28768.9, 오차=0.993 (허용=0.05)</x:v>
      </x:c>
      <x:c r="AO1537" s="15" t="str">
        <x:v>LEVEL</x:v>
      </x:c>
      <x:c r="AP1537" s="15" t="str">
        <x:v>58.0</x:v>
      </x:c>
      <x:c r="AQ1537" s="14" t="str">
        <x:v>% 숫자 선택</x:v>
      </x:c>
      <x:c r="AR1537" s="15" t="str">
        <x:v>28768.9</x:v>
      </x:c>
      <x:c r="AS1537" s="14" t="str">
        <x:v>actual_value 사용</x:v>
      </x:c>
      <x:c r="AT1537" s="14" t="str">
        <x:v>불일치</x:v>
      </x:c>
      <x:c r="AU1537" s="15" t="str">
        <x:v>0.9979839340398834</x:v>
      </x:c>
      <x:c r="AV1537" s="14" t="str">
        <x:v>claim=58.0, adjusted_actual=28768.9, 오차=0.998, 허용=0.05</x:v>
      </x:c>
      <x:c r="AW1537" s="14" t="str">
        <x:v>재검토필요_수준값불일치</x:v>
      </x:c>
      <x:c r="AX1537" s="15" t="str">
        <x:v>N</x:v>
      </x:c>
      <x:c r="AY1537" s="15" t="str">
        <x:v>N</x:v>
      </x:c>
      <x:c r="AZ1537" s="14" t="str">
        <x:v>N</x:v>
      </x:c>
      <x:c r="BA1537" s="15" t="str"/>
      <x:c r="BB1537" s="15" t="str"/>
      <x:c r="BC1537" s="14" t="str"/>
      <x:c r="BD1537" s="14" t="str"/>
      <x:c r="BE1537" s="14" t="str">
        <x:v>기존 재검토/판단불가 상태 유지</x:v>
      </x:c>
      <x:c r="BF1537" s="14" t="str">
        <x:v>재검토필요_수준값불일치</x:v>
      </x:c>
      <x:c r="BG1537" s="14" t="str"/>
      <x:c r="BH1537" s="14" t="str"/>
      <x:c r="BI1537" s="14" t="str"/>
      <x:c r="BJ1537" s="14" t="str"/>
      <x:c r="BK1537" s="15" t="str"/>
      <x:c r="BL1537" s="15" t="str"/>
      <x:c r="BM1537" s="14" t="str"/>
      <x:c r="BN1537" s="14" t="str"/>
      <x:c r="BO1537" s="14" t="str"/>
      <x:c r="BP1537" s="14" t="str"/>
      <x:c r="BQ1537" s="15" t="str"/>
      <x:c r="BR1537" s="15" t="str"/>
      <x:c r="BS1537" s="15" t="str"/>
      <x:c r="BT1537" s="15" t="str">
        <x:v>1536</x:v>
      </x:c>
      <x:c r="BU1537" s="15" t="str">
        <x:v>8</x:v>
      </x:c>
      <x:c r="BV1537" s="14" t="str">
        <x:v>고용</x:v>
      </x:c>
      <x:c r="BW1537" s="14" t="str">
        <x:v>코드북_비검증분류</x:v>
      </x:c>
      <x:c r="BX1537" s="14" t="str">
        <x:v>판단불가_KOSIS 미제공</x:v>
      </x:c>
      <x:c r="BY1537" s="15" t="str">
        <x:v>N/A</x:v>
      </x:c>
      <x:c r="BZ1537" s="14" t="str">
        <x:v>판단불가</x:v>
      </x:c>
      <x:c r="CA1537" s="14" t="str">
        <x:v>KOSIS 미제공</x:v>
      </x:c>
      <x:c r="CB1537" s="14" t="str">
        <x:v>민간 설문·정책·시장가격 지표</x:v>
      </x:c>
      <x:c r="CC1537" s="15" t="str"/>
      <x:c r="CD1537" s="15" t="str"/>
      <x:c r="CE1537" s="15" t="str"/>
      <x:c r="CF1537" s="15" t="str"/>
      <x:c r="CG1537" s="15" t="str"/>
      <x:c r="CH1537" s="15" t="str"/>
      <x:c r="CI1537" s="15" t="str"/>
      <x:c r="CJ1537" s="15" t="str"/>
      <x:c r="CK1537" s="15" t="str"/>
      <x:c r="CL1537" s="14" t="str"/>
      <x:c r="CM1537" s="15" t="str"/>
      <x:c r="CN1537" s="15" t="str"/>
      <x:c r="CO1537" s="15" t="str"/>
      <x:c r="CP1537" s="15" t="str"/>
      <x:c r="CQ1537" s="14" t="str"/>
      <x:c r="CR1537" s="16" t="str"/>
    </x:row>
    <x:row r="1538" ht="30" customHeight="1">
      <x:c r="A1538" s="13" t="str">
        <x:v>C20042</x:v>
      </x:c>
      <x:c r="B1538" s="15" t="str">
        <x:v>2650</x:v>
      </x:c>
      <x:c r="C1538" s="14" t="str">
        <x:v>“10곳 지원하면 한 곳서 연락” “지방엔 일자리 없어” 역대급 취업난에 취준생들 한숨</x:v>
      </x:c>
      <x:c r="D1538" s="15" t="str">
        <x:v>2025-10-23</x:v>
      </x:c>
      <x:c r="E1538" s="15" t="str">
        <x:v>https://www.chosun.com/economy/smb-venture/2025/10/23/CMO3EJ3XWRHZBPAMRMH346MDXU/</x:v>
      </x:c>
      <x:c r="F1538" s="14" t="str">
        <x:v>국가데이터처에 따르면 지난달 청년층 고용률은 45.1%로 1년 전보다 0.7%p 떨어졌다.</x:v>
      </x:c>
      <x:c r="G1538" s="15" t="str">
        <x:v>고용지표</x:v>
      </x:c>
      <x:c r="H1538" s="15" t="str">
        <x:v>고용지표; 비율·증감률; 날짜·시간</x:v>
      </x:c>
      <x:c r="I1538" s="15" t="str">
        <x:v>True</x:v>
      </x:c>
      <x:c r="J1538" s="15" t="str">
        <x:v>청년층</x:v>
      </x:c>
      <x:c r="K1538" s="15" t="str">
        <x:v>이와 동시에 박람회 참여 기업 215개사 대상 설문조사에서는 58%가 ‘인재 채용이 쉽지 않다’고 답해 고용시장의 미스매치가 심각함이 드러났다.</x:v>
      </x:c>
      <x:c r="L1538" s="15" t="str">
        <x:v>작년 5월부터 17개월 연속 하락세다.</x:v>
      </x:c>
      <x:c r="M1538" s="15" t="str">
        <x:v>[45.1, 1, 0.7]</x:v>
      </x:c>
      <x:c r="N1538" s="15" t="str">
        <x:v>['%', '년', '%']</x:v>
      </x:c>
      <x:c r="O1538" s="15" t="str">
        <x:v>[]</x:v>
      </x:c>
      <x:c r="P1538" s="15" t="str">
        <x:v>[]</x:v>
      </x:c>
      <x:c r="Q1538" s="15" t="str">
        <x:v>연령별 경제활동인구 총괄(tblId=DT_1DA7002S); 전국 연령별/교육분류(영역)별 취업자 및 고용률(tblId=DT_1ES3D11J)</x:v>
      </x:c>
      <x:c r="R1538" s="15" t="str">
        <x:v>orgId=101, tblId=DT_1DA7002S | obj_l1/itm_id 메타 API로 확인 필요</x:v>
      </x:c>
      <x:c r="S1538" s="15" t="str">
        <x:v>원자료 직접 조회 후 필요 시 증감률 계산</x:v>
      </x:c>
      <x:c r="T1538" s="15" t="str">
        <x:v>검토 필요</x:v>
      </x:c>
      <x:c r="U1538" s="15" t="str">
        <x:v>101</x:v>
      </x:c>
      <x:c r="V1538" s="15" t="str">
        <x:v>DT_1DA7002S</x:v>
      </x:c>
      <x:c r="W1538" s="15" t="str">
        <x:v>75</x:v>
      </x:c>
      <x:c r="X1538" s="15" t="str">
        <x:v>T90</x:v>
      </x:c>
      <x:c r="Y1538" s="15" t="str">
        <x:v>M</x:v>
      </x:c>
      <x:c r="Z1538" s="14" t="str">
        <x:v>연령별 경제활동인구 총괄 후보 선택. 연령/고용률 항목 확인 필요 | obj_l1/itm_id 자동 후보 입력</x:v>
      </x:c>
      <x:c r="AA1538" s="15" t="str">
        <x:v>45.1</x:v>
      </x:c>
      <x:c r="AB1538" s="15" t="str">
        <x:v>202509</x:v>
      </x:c>
      <x:c r="AC1538" s="15" t="str">
        <x:v>45.1</x:v>
      </x:c>
      <x:c r="AD1538" s="15" t="str">
        <x:v>202508</x:v>
      </x:c>
      <x:c r="AE1538" s="15" t="str">
        <x:v>0.0</x:v>
      </x:c>
      <x:c r="AF1538" s="15" t="str">
        <x:v>0.0</x:v>
      </x:c>
      <x:c r="AG1538" s="14" t="str"/>
      <x:c r="AH1538" s="15" t="str">
        <x:v>POINT_CHANGE</x:v>
      </x:c>
      <x:c r="AI1538" s="15" t="str">
        <x:v>0.7</x:v>
      </x:c>
      <x:c r="AJ1538" s="15" t="str">
        <x:v>0.0</x:v>
      </x:c>
      <x:c r="AK1538" s="15" t="str">
        <x:v>actual_change_point 컬럼 사용(전기대비 계산값)</x:v>
      </x:c>
      <x:c r="AL1538" s="14" t="str">
        <x:v>불일치</x:v>
      </x:c>
      <x:c r="AM1538" s="15" t="str">
        <x:v>0.7</x:v>
      </x:c>
      <x:c r="AN1538" s="14" t="str">
        <x:v>claim=0.7, actual=0.0, 오차=0.700 (허용=0.3)</x:v>
      </x:c>
      <x:c r="AO1538" s="15" t="str">
        <x:v>POINT_CHANGE</x:v>
      </x:c>
      <x:c r="AP1538" s="15" t="str">
        <x:v>0.7</x:v>
      </x:c>
      <x:c r="AQ1538" s="14" t="str">
        <x:v>포인트/%p 숫자 선택</x:v>
      </x:c>
      <x:c r="AR1538" s="15" t="str">
        <x:v>0.0</x:v>
      </x:c>
      <x:c r="AS1538" s="14" t="str">
        <x:v>actual_change_point 사용</x:v>
      </x:c>
      <x:c r="AT1538" s="14" t="str">
        <x:v>불일치</x:v>
      </x:c>
      <x:c r="AU1538" s="15" t="str">
        <x:v>0.7</x:v>
      </x:c>
      <x:c r="AV1538" s="14" t="str">
        <x:v>claim=0.7, adjusted_actual=0.0, 오차=0.700, 허용=0.3</x:v>
      </x:c>
      <x:c r="AW1538" s="14" t="str">
        <x:v>재검토필요_증감률불일치</x:v>
      </x:c>
      <x:c r="AX1538" s="15" t="str">
        <x:v>N</x:v>
      </x:c>
      <x:c r="AY1538" s="15" t="str">
        <x:v>N</x:v>
      </x:c>
      <x:c r="AZ1538" s="14" t="str">
        <x:v>N</x:v>
      </x:c>
      <x:c r="BA1538" s="15" t="str"/>
      <x:c r="BB1538" s="15" t="str"/>
      <x:c r="BC1538" s="14" t="str"/>
      <x:c r="BD1538" s="14" t="str"/>
      <x:c r="BE1538" s="14" t="str">
        <x:v>기존 재검토/판단불가 상태 유지</x:v>
      </x:c>
      <x:c r="BF1538" s="14" t="str">
        <x:v>재검토필요_증감률불일치</x:v>
      </x:c>
      <x:c r="BG1538" s="14" t="str"/>
      <x:c r="BH1538" s="14" t="str"/>
      <x:c r="BI1538" s="14" t="str"/>
      <x:c r="BJ1538" s="14" t="str"/>
      <x:c r="BK1538" s="15" t="str"/>
      <x:c r="BL1538" s="15" t="str"/>
      <x:c r="BM1538" s="14" t="str"/>
      <x:c r="BN1538" s="14" t="str"/>
      <x:c r="BO1538" s="14" t="str"/>
      <x:c r="BP1538" s="14" t="str"/>
      <x:c r="BQ1538" s="15" t="str"/>
      <x:c r="BR1538" s="15" t="str"/>
      <x:c r="BS1538" s="15" t="str"/>
      <x:c r="BT1538" s="15" t="str">
        <x:v>1537</x:v>
      </x:c>
      <x:c r="BU1538" s="15" t="str">
        <x:v>8</x:v>
      </x:c>
      <x:c r="BV1538" s="14" t="str">
        <x:v>고용</x:v>
      </x:c>
      <x:c r="BW1538" s="14" t="str">
        <x:v>수동검토유지</x:v>
      </x:c>
      <x:c r="BX1538" s="14" t="str">
        <x:v>재검토필요_증감률불일치</x:v>
      </x:c>
      <x:c r="BY1538" s="15" t="str">
        <x:v>N/A</x:v>
      </x:c>
      <x:c r="BZ1538" s="14" t="str"/>
      <x:c r="CA1538" s="14" t="str"/>
      <x:c r="CB1538" s="14" t="str"/>
      <x:c r="CC1538" s="15" t="str"/>
      <x:c r="CD1538" s="15" t="str"/>
      <x:c r="CE1538" s="15" t="str"/>
      <x:c r="CF1538" s="15" t="str"/>
      <x:c r="CG1538" s="15" t="str"/>
      <x:c r="CH1538" s="15" t="str"/>
      <x:c r="CI1538" s="15" t="str"/>
      <x:c r="CJ1538" s="15" t="str"/>
      <x:c r="CK1538" s="15" t="str"/>
      <x:c r="CL1538" s="14" t="str"/>
      <x:c r="CM1538" s="15" t="str"/>
      <x:c r="CN1538" s="15" t="str"/>
      <x:c r="CO1538" s="15" t="str"/>
      <x:c r="CP1538" s="15" t="str"/>
      <x:c r="CQ1538" s="14" t="str"/>
      <x:c r="CR1538" s="16" t="str"/>
    </x:row>
    <x:row r="1539" ht="30" customHeight="1">
      <x:c r="A1539" s="13" t="str">
        <x:v>C20102</x:v>
      </x:c>
      <x:c r="B1539" s="15" t="str">
        <x:v>2656</x:v>
      </x:c>
      <x:c r="C1539" s="14" t="str">
        <x:v>불황에 고용 30만명 늘어난 비결은… "노인이 노인 돌보는 月125만원 일자리가 견인"</x:v>
      </x:c>
      <x:c r="D1539" s="15" t="str">
        <x:v>2025-10-27</x:v>
      </x:c>
      <x:c r="E1539" s="15" t="str">
        <x:v>https://biz.chosun.com/policy/policy_sub/2025/10/27/2FODHT7STNEO3HWNL4LF4DKVKY/</x:v>
      </x:c>
      <x:c r="F1539" s="14" t="str">
        <x:v>경제성장률이 1%에도 미치지 못할 것으로 전망되는 상황에서도 취업자 수는 계속해서 증가한 것이다.</x:v>
      </x:c>
      <x:c r="G1539" s="15" t="str">
        <x:v>고용지표</x:v>
      </x:c>
      <x:c r="H1539" s="15" t="str">
        <x:v>고용지표; 비율·증감률</x:v>
      </x:c>
      <x:c r="I1539" s="15" t="str">
        <x:v>True</x:v>
      </x:c>
      <x:c r="J1539" s="15" t="str"/>
      <x:c r="K1539" s="15" t="str">
        <x:v>17만1000명, 16만6000명, 31만2000명… 지난해 같은 기간 대비 늘어난 올해 7~9월 월별 취업자 수다.</x:v>
      </x:c>
      <x:c r="L1539" s="15" t="str">
        <x:v>취업자 수는 올해 들어 매월 10만명 이상 늘고 있는데, 지난달엔 30만명을 돌파하며 19개월 만에 가장 큰 증가 폭을 기록하기도 했다.</x:v>
      </x:c>
      <x:c r="M1539" s="15" t="str">
        <x:v>[1]</x:v>
      </x:c>
      <x:c r="N1539" s="15" t="str">
        <x:v>['%']</x:v>
      </x:c>
      <x:c r="O1539" s="15" t="str">
        <x:v>[]</x:v>
      </x:c>
      <x:c r="P1539" s="15" t="str">
        <x:v>[]</x:v>
      </x:c>
      <x:c r="Q1539" s="15" t="str">
        <x:v>성별 경제활동인구 총괄(tblId=DT_1DA7001S); 행정구역(시도)별 경제활동인구(tblId=DT_1DA7004S)</x:v>
      </x:c>
      <x:c r="R1539" s="15" t="str">
        <x:v>orgId=101, tblId=DT_1DA7001S | obj_l1/itm_id 메타 API로 확인 필요</x:v>
      </x:c>
      <x:c r="S1539" s="15" t="str">
        <x:v>원자료 직접 조회 후 필요 시 증감률 계산</x:v>
      </x:c>
      <x:c r="T1539" s="15" t="str">
        <x:v>검토 필요</x:v>
      </x:c>
      <x:c r="U1539" s="15" t="str">
        <x:v>101</x:v>
      </x:c>
      <x:c r="V1539" s="15" t="str">
        <x:v>DT_1DA7001S</x:v>
      </x:c>
      <x:c r="W1539" s="15" t="str">
        <x:v>0</x:v>
      </x:c>
      <x:c r="X1539" s="15" t="str">
        <x:v>T30</x:v>
      </x:c>
      <x:c r="Y1539" s="15" t="str">
        <x:v>Y</x:v>
      </x:c>
      <x:c r="Z1539" s="14" t="str">
        <x:v>경제활동인구 총괄 취업자 후보 선택. 성별/취업자 항목 확인 필요 | obj_l1/itm_id 자동 후보 입력</x:v>
      </x:c>
      <x:c r="AA1539" s="15" t="str">
        <x:v>28768.9</x:v>
      </x:c>
      <x:c r="AB1539" s="15" t="str">
        <x:v>2025</x:v>
      </x:c>
      <x:c r="AC1539" s="15" t="str">
        <x:v>28575.5</x:v>
      </x:c>
      <x:c r="AD1539" s="15" t="str">
        <x:v>2024</x:v>
      </x:c>
      <x:c r="AE1539" s="15" t="str">
        <x:v>0.6768035554933473</x:v>
      </x:c>
      <x:c r="AF1539" s="15" t="str">
        <x:v>193.40000000000146</x:v>
      </x:c>
      <x:c r="AG1539" s="14" t="str"/>
      <x:c r="AH1539" s="15" t="str">
        <x:v>CHANGE_RATE</x:v>
      </x:c>
      <x:c r="AI1539" s="15" t="str">
        <x:v>1.0</x:v>
      </x:c>
      <x:c r="AJ1539" s="15" t="str">
        <x:v>0.6768035554933473</x:v>
      </x:c>
      <x:c r="AK1539" s="15" t="str">
        <x:v>actual_change_pct 컬럼 사용(전기대비 계산값)</x:v>
      </x:c>
      <x:c r="AL1539" s="14" t="str">
        <x:v>불일치</x:v>
      </x:c>
      <x:c r="AM1539" s="15" t="str">
        <x:v>0.32319644450665275</x:v>
      </x:c>
      <x:c r="AN1539" s="14" t="str">
        <x:v>claim=1.0, actual=0.6768035554933473, 오차=0.323 (허용=0.3)</x:v>
      </x:c>
      <x:c r="AO1539" s="15" t="str">
        <x:v>CHANGE_RATE</x:v>
      </x:c>
      <x:c r="AP1539" s="15" t="str">
        <x:v>1.0</x:v>
      </x:c>
      <x:c r="AQ1539" s="14" t="str">
        <x:v>% 숫자 선택</x:v>
      </x:c>
      <x:c r="AR1539" s="15" t="str">
        <x:v>0.6768035554933473</x:v>
      </x:c>
      <x:c r="AS1539" s="14" t="str">
        <x:v>actual_change_pct 사용</x:v>
      </x:c>
      <x:c r="AT1539" s="14" t="str">
        <x:v>불일치</x:v>
      </x:c>
      <x:c r="AU1539" s="15" t="str">
        <x:v>0.32319644450665275</x:v>
      </x:c>
      <x:c r="AV1539" s="14" t="str">
        <x:v>claim=1.0, adjusted_actual=0.6768035554933473, 오차=0.323, 허용=0.3</x:v>
      </x:c>
      <x:c r="AW1539" s="14" t="str">
        <x:v>재검토필요_증감률불일치</x:v>
      </x:c>
      <x:c r="AX1539" s="15" t="str">
        <x:v>N</x:v>
      </x:c>
      <x:c r="AY1539" s="15" t="str">
        <x:v>N</x:v>
      </x:c>
      <x:c r="AZ1539" s="14" t="str">
        <x:v>N</x:v>
      </x:c>
      <x:c r="BA1539" s="15" t="str"/>
      <x:c r="BB1539" s="15" t="str"/>
      <x:c r="BC1539" s="14" t="str"/>
      <x:c r="BD1539" s="14" t="str"/>
      <x:c r="BE1539" s="14" t="str">
        <x:v>기존 재검토/판단불가 상태 유지</x:v>
      </x:c>
      <x:c r="BF1539" s="14" t="str">
        <x:v>재검토필요_증감률불일치</x:v>
      </x:c>
      <x:c r="BG1539" s="14" t="str"/>
      <x:c r="BH1539" s="14" t="str"/>
      <x:c r="BI1539" s="14" t="str"/>
      <x:c r="BJ1539" s="14" t="str"/>
      <x:c r="BK1539" s="15" t="str"/>
      <x:c r="BL1539" s="15" t="str"/>
      <x:c r="BM1539" s="14" t="str"/>
      <x:c r="BN1539" s="14" t="str"/>
      <x:c r="BO1539" s="14" t="str"/>
      <x:c r="BP1539" s="14" t="str"/>
      <x:c r="BQ1539" s="15" t="str"/>
      <x:c r="BR1539" s="15" t="str"/>
      <x:c r="BS1539" s="15" t="str"/>
      <x:c r="BT1539" s="15" t="str">
        <x:v>1538</x:v>
      </x:c>
      <x:c r="BU1539" s="15" t="str">
        <x:v>8</x:v>
      </x:c>
      <x:c r="BV1539" s="14" t="str">
        <x:v>고용</x:v>
      </x:c>
      <x:c r="BW1539" s="14" t="str">
        <x:v>코드북_비검증분류</x:v>
      </x:c>
      <x:c r="BX1539" s="14" t="str">
        <x:v>판단불가_정보 부족</x:v>
      </x:c>
      <x:c r="BY1539" s="15" t="str">
        <x:v>N/A</x:v>
      </x:c>
      <x:c r="BZ1539" s="14" t="str">
        <x:v>판단불가</x:v>
      </x:c>
      <x:c r="CA1539" s="14" t="str">
        <x:v>정보 부족</x:v>
      </x:c>
      <x:c r="CB1539" s="14" t="str">
        <x:v>관측 실적이 아닌 전망·목표 문장</x:v>
      </x:c>
      <x:c r="CC1539" s="15" t="str"/>
      <x:c r="CD1539" s="15" t="str"/>
      <x:c r="CE1539" s="15" t="str"/>
      <x:c r="CF1539" s="15" t="str"/>
      <x:c r="CG1539" s="15" t="str"/>
      <x:c r="CH1539" s="15" t="str"/>
      <x:c r="CI1539" s="15" t="str"/>
      <x:c r="CJ1539" s="15" t="str"/>
      <x:c r="CK1539" s="15" t="str"/>
      <x:c r="CL1539" s="14" t="str"/>
      <x:c r="CM1539" s="15" t="str"/>
      <x:c r="CN1539" s="15" t="str"/>
      <x:c r="CO1539" s="15" t="str"/>
      <x:c r="CP1539" s="15" t="str"/>
      <x:c r="CQ1539" s="14" t="str"/>
      <x:c r="CR1539" s="16" t="str"/>
    </x:row>
    <x:row r="1540" ht="30" customHeight="1">
      <x:c r="A1540" s="13" t="str">
        <x:v>C20111</x:v>
      </x:c>
      <x:c r="B1540" s="15" t="str">
        <x:v>2656</x:v>
      </x:c>
      <x:c r="C1540" s="14" t="str">
        <x:v>불황에 고용 30만명 늘어난 비결은… "노인이 노인 돌보는 月125만원 일자리가 견인"</x:v>
      </x:c>
      <x:c r="D1540" s="15" t="str">
        <x:v>2025-10-27</x:v>
      </x:c>
      <x:c r="E1540" s="15" t="str">
        <x:v>https://biz.chosun.com/policy/policy_sub/2025/10/27/2FODHT7STNEO3HWNL4LF4DKVKY/</x:v>
      </x:c>
      <x:c r="F1540" s="14" t="str">
        <x:v>상대적으로 부진했던 1월과 5월에도 전체 산업 취업자의 전년 대비 증가분 90%가량은 보건업 및 사회복지 서비스업이었다.</x:v>
      </x:c>
      <x:c r="G1540" s="15" t="str">
        <x:v>고용지표</x:v>
      </x:c>
      <x:c r="H1540" s="15" t="str">
        <x:v>고용지표; 비율·증감률; 날짜·시간</x:v>
      </x:c>
      <x:c r="I1540" s="15" t="str">
        <x:v>True</x:v>
      </x:c>
      <x:c r="J1540" s="15" t="str"/>
      <x:c r="K1540" s="15" t="str">
        <x:v>보건업 및 사회복지 서비스업을 제외하면 취업자 수는 줄었다는 뜻이다.</x:v>
      </x:c>
      <x:c r="L1540" s="15" t="str">
        <x:v>병·의원, 방문 요양·목욕과 같은 방문 복지 시설이 여기에 해당한다.</x:v>
      </x:c>
      <x:c r="M1540" s="15" t="str">
        <x:v>[1, 5, 90]</x:v>
      </x:c>
      <x:c r="N1540" s="15" t="str">
        <x:v>['월', '월', '%']</x:v>
      </x:c>
      <x:c r="O1540" s="15" t="str">
        <x:v>[]</x:v>
      </x:c>
      <x:c r="P1540" s="15" t="str">
        <x:v>[]</x:v>
      </x:c>
      <x:c r="Q1540" s="15" t="str">
        <x:v>성별 경제활동인구 총괄(tblId=DT_1DA7001S); 행정구역(시도)별 경제활동인구(tblId=DT_1DA7004S)</x:v>
      </x:c>
      <x:c r="R1540" s="15" t="str">
        <x:v>orgId=101, tblId=DT_1DA7001S | obj_l1/itm_id 메타 API로 확인 필요</x:v>
      </x:c>
      <x:c r="S1540" s="15" t="str">
        <x:v>원자료 직접 조회 후 필요 시 증감률 계산</x:v>
      </x:c>
      <x:c r="T1540" s="15" t="str">
        <x:v>검토 필요</x:v>
      </x:c>
      <x:c r="U1540" s="15" t="str">
        <x:v>101</x:v>
      </x:c>
      <x:c r="V1540" s="15" t="str">
        <x:v>DT_1DA7001S</x:v>
      </x:c>
      <x:c r="W1540" s="15" t="str">
        <x:v>0</x:v>
      </x:c>
      <x:c r="X1540" s="15" t="str">
        <x:v>T30</x:v>
      </x:c>
      <x:c r="Y1540" s="15" t="str">
        <x:v>M</x:v>
      </x:c>
      <x:c r="Z1540" s="14" t="str">
        <x:v>경제활동인구 총괄 취업자 후보 선택. 성별/취업자 항목 확인 필요 | obj_l1/itm_id 자동 후보 입력</x:v>
      </x:c>
      <x:c r="AA1540" s="15" t="str">
        <x:v>28914.8</x:v>
      </x:c>
      <x:c r="AB1540" s="15" t="str">
        <x:v>202405</x:v>
      </x:c>
      <x:c r="AC1540" s="15" t="str">
        <x:v>28835.2</x:v>
      </x:c>
      <x:c r="AD1540" s="15" t="str">
        <x:v>202305</x:v>
      </x:c>
      <x:c r="AE1540" s="15" t="str">
        <x:v>0.2760514926201259</x:v>
      </x:c>
      <x:c r="AF1540" s="15" t="str">
        <x:v>79.59999999999854</x:v>
      </x:c>
      <x:c r="AG1540" s="14" t="str"/>
      <x:c r="AH1540" s="15" t="str">
        <x:v>CHANGE_RATE</x:v>
      </x:c>
      <x:c r="AI1540" s="15" t="str">
        <x:v>90.0</x:v>
      </x:c>
      <x:c r="AJ1540" s="15" t="str">
        <x:v>0.2760514926201259</x:v>
      </x:c>
      <x:c r="AK1540" s="15" t="str">
        <x:v>actual_change_pct 컬럼 사용(전기대비 계산값)</x:v>
      </x:c>
      <x:c r="AL1540" s="14" t="str">
        <x:v>불일치</x:v>
      </x:c>
      <x:c r="AM1540" s="15" t="str">
        <x:v>89.72394850737987</x:v>
      </x:c>
      <x:c r="AN1540" s="14" t="str">
        <x:v>claim=90.0, actual=0.2760514926201259, 오차=89.724 (허용=0.3)</x:v>
      </x:c>
      <x:c r="AO1540" s="15" t="str">
        <x:v>CHANGE_RATE</x:v>
      </x:c>
      <x:c r="AP1540" s="15" t="str">
        <x:v>90.0</x:v>
      </x:c>
      <x:c r="AQ1540" s="14" t="str">
        <x:v>% 숫자 선택</x:v>
      </x:c>
      <x:c r="AR1540" s="15" t="str">
        <x:v>0.2760514926201259</x:v>
      </x:c>
      <x:c r="AS1540" s="14" t="str">
        <x:v>actual_change_pct 사용</x:v>
      </x:c>
      <x:c r="AT1540" s="14" t="str">
        <x:v>불일치</x:v>
      </x:c>
      <x:c r="AU1540" s="15" t="str">
        <x:v>89.72394850737987</x:v>
      </x:c>
      <x:c r="AV1540" s="14" t="str">
        <x:v>claim=90.0, adjusted_actual=0.2760514926201259, 오차=89.724, 허용=0.3</x:v>
      </x:c>
      <x:c r="AW1540" s="14" t="str">
        <x:v>재검토필요_증감률불일치</x:v>
      </x:c>
      <x:c r="AX1540" s="15" t="str">
        <x:v>N</x:v>
      </x:c>
      <x:c r="AY1540" s="15" t="str">
        <x:v>N</x:v>
      </x:c>
      <x:c r="AZ1540" s="14" t="str">
        <x:v>N</x:v>
      </x:c>
      <x:c r="BA1540" s="15" t="str"/>
      <x:c r="BB1540" s="15" t="str"/>
      <x:c r="BC1540" s="14" t="str"/>
      <x:c r="BD1540" s="14" t="str"/>
      <x:c r="BE1540" s="14" t="str">
        <x:v>기존 재검토/판단불가 상태 유지</x:v>
      </x:c>
      <x:c r="BF1540" s="14" t="str">
        <x:v>재검토필요_증감률불일치</x:v>
      </x:c>
      <x:c r="BG1540" s="14" t="str"/>
      <x:c r="BH1540" s="14" t="str"/>
      <x:c r="BI1540" s="14" t="str"/>
      <x:c r="BJ1540" s="14" t="str"/>
      <x:c r="BK1540" s="15" t="str"/>
      <x:c r="BL1540" s="15" t="str"/>
      <x:c r="BM1540" s="14" t="str"/>
      <x:c r="BN1540" s="14" t="str"/>
      <x:c r="BO1540" s="14" t="str"/>
      <x:c r="BP1540" s="14" t="str"/>
      <x:c r="BQ1540" s="15" t="str"/>
      <x:c r="BR1540" s="15" t="str"/>
      <x:c r="BS1540" s="15" t="str"/>
      <x:c r="BT1540" s="15" t="str">
        <x:v>1539</x:v>
      </x:c>
      <x:c r="BU1540" s="15" t="str">
        <x:v>8</x:v>
      </x:c>
      <x:c r="BV1540" s="14" t="str">
        <x:v>고용</x:v>
      </x:c>
      <x:c r="BW1540" s="14" t="str">
        <x:v>수동검토유지</x:v>
      </x:c>
      <x:c r="BX1540" s="14" t="str">
        <x:v>재검토필요_증감률불일치</x:v>
      </x:c>
      <x:c r="BY1540" s="15" t="str">
        <x:v>N/A</x:v>
      </x:c>
      <x:c r="BZ1540" s="14" t="str"/>
      <x:c r="CA1540" s="14" t="str"/>
      <x:c r="CB1540" s="14" t="str"/>
      <x:c r="CC1540" s="15" t="str"/>
      <x:c r="CD1540" s="15" t="str"/>
      <x:c r="CE1540" s="15" t="str"/>
      <x:c r="CF1540" s="15" t="str"/>
      <x:c r="CG1540" s="15" t="str"/>
      <x:c r="CH1540" s="15" t="str"/>
      <x:c r="CI1540" s="15" t="str"/>
      <x:c r="CJ1540" s="15" t="str"/>
      <x:c r="CK1540" s="15" t="str"/>
      <x:c r="CL1540" s="14" t="str"/>
      <x:c r="CM1540" s="15" t="str"/>
      <x:c r="CN1540" s="15" t="str"/>
      <x:c r="CO1540" s="15" t="str"/>
      <x:c r="CP1540" s="15" t="str"/>
      <x:c r="CQ1540" s="14" t="str"/>
      <x:c r="CR1540" s="16" t="str"/>
    </x:row>
    <x:row r="1541" ht="30" customHeight="1">
      <x:c r="A1541" s="13" t="str">
        <x:v>C20115</x:v>
      </x:c>
      <x:c r="B1541" s="15" t="str">
        <x:v>2656</x:v>
      </x:c>
      <x:c r="C1541" s="14" t="str">
        <x:v>불황에 고용 30만명 늘어난 비결은… "노인이 노인 돌보는 月125만원 일자리가 견인"</x:v>
      </x:c>
      <x:c r="D1541" s="15" t="str">
        <x:v>2025-10-27</x:v>
      </x:c>
      <x:c r="E1541" s="15" t="str">
        <x:v>https://biz.chosun.com/policy/policy_sub/2025/10/27/2FODHT7STNEO3HWNL4LF4DKVKY/</x:v>
      </x:c>
      <x:c r="F1541" s="14" t="str">
        <x:v>조사 시점을 기준으로 최근 3개월간 비거주 복지시설 운영업 취업자의 평균 임금은 125만원이다.</x:v>
      </x:c>
      <x:c r="G1541" s="15" t="str">
        <x:v>임금·소득</x:v>
      </x:c>
      <x:c r="H1541" s="15" t="str">
        <x:v>임금·소득; 고용지표; 금액; 건수·개수</x:v>
      </x:c>
      <x:c r="I1541" s="15" t="str">
        <x:v>True</x:v>
      </x:c>
      <x:c r="J1541" s="15" t="str"/>
      <x:c r="K1541" s="15" t="str">
        <x:v>비거주 복지시설 운영업은 전문적인 자격 요건을 필요로 하지 않는 경우가 많아 임금은 매우 낮다.</x:v>
      </x:c>
      <x:c r="L1541" s="15" t="str">
        <x:v>이는 지난해 1인 가구 최저생계비(133만원)에 못 미치는 수준이다.</x:v>
      </x:c>
      <x:c r="M1541" s="15" t="str">
        <x:v>[3, 125]</x:v>
      </x:c>
      <x:c r="N1541" s="15" t="str">
        <x:v>['개', '만원']</x:v>
      </x:c>
      <x:c r="O1541" s="15" t="str">
        <x:v>[]</x:v>
      </x:c>
      <x:c r="P1541" s="15" t="str">
        <x:v>[]</x:v>
      </x:c>
      <x:c r="Q1541" s="15" t="str">
        <x:v>성별 경제활동인구 총괄(tblId=DT_1DA7001S); 행정구역(시도)별 경제활동인구(tblId=DT_1DA7004S)</x:v>
      </x:c>
      <x:c r="R1541" s="15" t="str">
        <x:v>orgId=101, tblId=DT_1DA7001S | obj_l1/itm_id 메타 API로 확인 필요</x:v>
      </x:c>
      <x:c r="S1541" s="15" t="str">
        <x:v>원자료 직접 조회 후 필요 시 증감률 계산</x:v>
      </x:c>
      <x:c r="T1541" s="15" t="str">
        <x:v>검토 필요</x:v>
      </x:c>
      <x:c r="U1541" s="15" t="str">
        <x:v>101</x:v>
      </x:c>
      <x:c r="V1541" s="15" t="str">
        <x:v>DT_1DA7001S</x:v>
      </x:c>
      <x:c r="W1541" s="15" t="str">
        <x:v>0</x:v>
      </x:c>
      <x:c r="X1541" s="15" t="str">
        <x:v>T30</x:v>
      </x:c>
      <x:c r="Y1541" s="15" t="str">
        <x:v>Y</x:v>
      </x:c>
      <x:c r="Z1541" s="14" t="str">
        <x:v>경제활동인구 총괄 취업자 후보 선택. 성별/취업자 항목 확인 필요 | obj_l1/itm_id 자동 후보 입력</x:v>
      </x:c>
      <x:c r="AA1541" s="15" t="str">
        <x:v>28768.9</x:v>
      </x:c>
      <x:c r="AB1541" s="15" t="str">
        <x:v>2025</x:v>
      </x:c>
      <x:c r="AC1541" s="15" t="str">
        <x:v>28575.5</x:v>
      </x:c>
      <x:c r="AD1541" s="15" t="str">
        <x:v>2024</x:v>
      </x:c>
      <x:c r="AE1541" s="15" t="str">
        <x:v>0.6768035554933473</x:v>
      </x:c>
      <x:c r="AF1541" s="15" t="str">
        <x:v>193.40000000000146</x:v>
      </x:c>
      <x:c r="AG1541" s="14" t="str"/>
      <x:c r="AH1541" s="15" t="str">
        <x:v>LEVEL</x:v>
      </x:c>
      <x:c r="AI1541" s="15" t="str">
        <x:v>125.0</x:v>
      </x:c>
      <x:c r="AJ1541" s="15" t="str">
        <x:v>28768.9</x:v>
      </x:c>
      <x:c r="AK1541" s="15" t="str">
        <x:v>actual_value 컬럼 사용</x:v>
      </x:c>
      <x:c r="AL1541" s="14" t="str">
        <x:v>불일치</x:v>
      </x:c>
      <x:c r="AM1541" s="15" t="str">
        <x:v>0.9956550302583693</x:v>
      </x:c>
      <x:c r="AN1541" s="14" t="str">
        <x:v>claim=125.0, actual=28768.9, 오차=0.996 (허용=0.05)</x:v>
      </x:c>
      <x:c r="AO1541" s="15" t="str">
        <x:v>LEVEL</x:v>
      </x:c>
      <x:c r="AP1541" s="15" t="str">
        <x:v>125.0</x:v>
      </x:c>
      <x:c r="AQ1541" s="14" t="str">
        <x:v>만원 숫자 선택</x:v>
      </x:c>
      <x:c r="AR1541" s="15" t="str">
        <x:v>28768.9</x:v>
      </x:c>
      <x:c r="AS1541" s="14" t="str">
        <x:v>actual_value 사용</x:v>
      </x:c>
      <x:c r="AT1541" s="14" t="str">
        <x:v>불일치</x:v>
      </x:c>
      <x:c r="AU1541" s="15" t="str">
        <x:v>0.9956550302583693</x:v>
      </x:c>
      <x:c r="AV1541" s="14" t="str">
        <x:v>claim=125.0, adjusted_actual=28768.9, 오차=0.996, 허용=0.05</x:v>
      </x:c>
      <x:c r="AW1541" s="14" t="str">
        <x:v>재검토필요_수준값불일치</x:v>
      </x:c>
      <x:c r="AX1541" s="15" t="str">
        <x:v>N</x:v>
      </x:c>
      <x:c r="AY1541" s="15" t="str">
        <x:v>N</x:v>
      </x:c>
      <x:c r="AZ1541" s="14" t="str">
        <x:v>N</x:v>
      </x:c>
      <x:c r="BA1541" s="15" t="str"/>
      <x:c r="BB1541" s="15" t="str"/>
      <x:c r="BC1541" s="14" t="str"/>
      <x:c r="BD1541" s="14" t="str"/>
      <x:c r="BE1541" s="14" t="str">
        <x:v>기존 재검토/판단불가 상태 유지</x:v>
      </x:c>
      <x:c r="BF1541" s="14" t="str">
        <x:v>재검토필요_수준값불일치</x:v>
      </x:c>
      <x:c r="BG1541" s="14" t="str"/>
      <x:c r="BH1541" s="14" t="str"/>
      <x:c r="BI1541" s="14" t="str"/>
      <x:c r="BJ1541" s="14" t="str"/>
      <x:c r="BK1541" s="15" t="str"/>
      <x:c r="BL1541" s="15" t="str"/>
      <x:c r="BM1541" s="14" t="str"/>
      <x:c r="BN1541" s="14" t="str"/>
      <x:c r="BO1541" s="14" t="str"/>
      <x:c r="BP1541" s="14" t="str"/>
      <x:c r="BQ1541" s="15" t="str"/>
      <x:c r="BR1541" s="15" t="str"/>
      <x:c r="BS1541" s="15" t="str"/>
      <x:c r="BT1541" s="15" t="str">
        <x:v>1540</x:v>
      </x:c>
      <x:c r="BU1541" s="15" t="str">
        <x:v>8</x:v>
      </x:c>
      <x:c r="BV1541" s="14" t="str">
        <x:v>고용</x:v>
      </x:c>
      <x:c r="BW1541" s="14" t="str">
        <x:v>수동검토유지</x:v>
      </x:c>
      <x:c r="BX1541" s="14" t="str">
        <x:v>재검토필요_수준값불일치</x:v>
      </x:c>
      <x:c r="BY1541" s="15" t="str">
        <x:v>N/A</x:v>
      </x:c>
      <x:c r="BZ1541" s="14" t="str"/>
      <x:c r="CA1541" s="14" t="str"/>
      <x:c r="CB1541" s="14" t="str"/>
      <x:c r="CC1541" s="15" t="str"/>
      <x:c r="CD1541" s="15" t="str"/>
      <x:c r="CE1541" s="15" t="str"/>
      <x:c r="CF1541" s="15" t="str"/>
      <x:c r="CG1541" s="15" t="str"/>
      <x:c r="CH1541" s="15" t="str"/>
      <x:c r="CI1541" s="15" t="str"/>
      <x:c r="CJ1541" s="15" t="str"/>
      <x:c r="CK1541" s="15" t="str"/>
      <x:c r="CL1541" s="14" t="str"/>
      <x:c r="CM1541" s="15" t="str"/>
      <x:c r="CN1541" s="15" t="str"/>
      <x:c r="CO1541" s="15" t="str"/>
      <x:c r="CP1541" s="15" t="str"/>
      <x:c r="CQ1541" s="14" t="str"/>
      <x:c r="CR1541" s="16" t="str"/>
    </x:row>
    <x:row r="1542" ht="30" customHeight="1">
      <x:c r="A1542" s="13" t="str">
        <x:v>C20117</x:v>
      </x:c>
      <x:c r="B1542" s="15" t="str">
        <x:v>2656</x:v>
      </x:c>
      <x:c r="C1542" s="14" t="str">
        <x:v>불황에 고용 30만명 늘어난 비결은… "노인이 노인 돌보는 月125만원 일자리가 견인"</x:v>
      </x:c>
      <x:c r="D1542" s="15" t="str">
        <x:v>2025-10-27</x:v>
      </x:c>
      <x:c r="E1542" s="15" t="str">
        <x:v>https://biz.chosun.com/policy/policy_sub/2025/10/27/2FODHT7STNEO3HWNL4LF4DKVKY/</x:v>
      </x:c>
      <x:c r="F1542" s="14" t="str">
        <x:v>병원 취업자의 3개월 평균 임금은 384만원으로 비거주 복지시설 운영업의 3배 이상이었다.</x:v>
      </x:c>
      <x:c r="G1542" s="15" t="str">
        <x:v>임금·소득</x:v>
      </x:c>
      <x:c r="H1542" s="15" t="str">
        <x:v>임금·소득; 고용지표; 금액; 건수·개수; 배수</x:v>
      </x:c>
      <x:c r="I1542" s="15" t="str">
        <x:v>True</x:v>
      </x:c>
      <x:c r="J1542" s="15" t="str"/>
      <x:c r="K1542" s="15" t="str">
        <x:v>같은 대분류인 보건업 및 사회복지 서비스업의 다른 업종과 비교해도 확연히 낮다.</x:v>
      </x:c>
      <x:c r="L1542" s="15" t="str">
        <x:v>의원(292만원), 공중 보건 의료업(290만원), 기타 보건업(263만원), 거주 복지지설 운영업(224만원) 역시 모두 비거주 복지시설 운영업보다 임금이 많았다.</x:v>
      </x:c>
      <x:c r="M1542" s="15" t="str">
        <x:v>[3, 384, 3]</x:v>
      </x:c>
      <x:c r="N1542" s="15" t="str">
        <x:v>['개', '만원', '배']</x:v>
      </x:c>
      <x:c r="O1542" s="15" t="str">
        <x:v>[]</x:v>
      </x:c>
      <x:c r="P1542" s="15" t="str">
        <x:v>[]</x:v>
      </x:c>
      <x:c r="Q1542" s="15" t="str">
        <x:v>성별 경제활동인구 총괄(tblId=DT_1DA7001S); 행정구역(시도)별 경제활동인구(tblId=DT_1DA7004S)</x:v>
      </x:c>
      <x:c r="R1542" s="15" t="str">
        <x:v>orgId=101, tblId=DT_1DA7001S | obj_l1/itm_id 메타 API로 확인 필요</x:v>
      </x:c>
      <x:c r="S1542" s="15" t="str">
        <x:v>원자료 직접 조회 후 필요 시 증감률 계산</x:v>
      </x:c>
      <x:c r="T1542" s="15" t="str">
        <x:v>검토 필요</x:v>
      </x:c>
      <x:c r="U1542" s="15" t="str">
        <x:v>101</x:v>
      </x:c>
      <x:c r="V1542" s="15" t="str">
        <x:v>DT_1DA7001S</x:v>
      </x:c>
      <x:c r="W1542" s="15" t="str">
        <x:v>0</x:v>
      </x:c>
      <x:c r="X1542" s="15" t="str">
        <x:v>T30</x:v>
      </x:c>
      <x:c r="Y1542" s="15" t="str">
        <x:v>Y</x:v>
      </x:c>
      <x:c r="Z1542" s="14" t="str">
        <x:v>경제활동인구 총괄 취업자 후보 선택. 성별/취업자 항목 확인 필요 | obj_l1/itm_id 자동 후보 입력</x:v>
      </x:c>
      <x:c r="AA1542" s="15" t="str">
        <x:v>28768.9</x:v>
      </x:c>
      <x:c r="AB1542" s="15" t="str">
        <x:v>2025</x:v>
      </x:c>
      <x:c r="AC1542" s="15" t="str">
        <x:v>28575.5</x:v>
      </x:c>
      <x:c r="AD1542" s="15" t="str">
        <x:v>2024</x:v>
      </x:c>
      <x:c r="AE1542" s="15" t="str">
        <x:v>0.6768035554933473</x:v>
      </x:c>
      <x:c r="AF1542" s="15" t="str">
        <x:v>193.40000000000146</x:v>
      </x:c>
      <x:c r="AG1542" s="14" t="str"/>
      <x:c r="AH1542" s="15" t="str">
        <x:v>LEVEL</x:v>
      </x:c>
      <x:c r="AI1542" s="15" t="str">
        <x:v>384.0</x:v>
      </x:c>
      <x:c r="AJ1542" s="15" t="str">
        <x:v>28768.9</x:v>
      </x:c>
      <x:c r="AK1542" s="15" t="str">
        <x:v>actual_value 컬럼 사용</x:v>
      </x:c>
      <x:c r="AL1542" s="14" t="str">
        <x:v>불일치</x:v>
      </x:c>
      <x:c r="AM1542" s="15" t="str">
        <x:v>0.9866522529537104</x:v>
      </x:c>
      <x:c r="AN1542" s="14" t="str">
        <x:v>claim=384.0, actual=28768.9, 오차=0.987 (허용=0.05)</x:v>
      </x:c>
      <x:c r="AO1542" s="15" t="str">
        <x:v>LEVEL</x:v>
      </x:c>
      <x:c r="AP1542" s="15" t="str">
        <x:v>384.0</x:v>
      </x:c>
      <x:c r="AQ1542" s="14" t="str">
        <x:v>만원 숫자 선택</x:v>
      </x:c>
      <x:c r="AR1542" s="15" t="str">
        <x:v>28768.9</x:v>
      </x:c>
      <x:c r="AS1542" s="14" t="str">
        <x:v>actual_value 사용</x:v>
      </x:c>
      <x:c r="AT1542" s="14" t="str">
        <x:v>불일치</x:v>
      </x:c>
      <x:c r="AU1542" s="15" t="str">
        <x:v>0.9866522529537104</x:v>
      </x:c>
      <x:c r="AV1542" s="14" t="str">
        <x:v>claim=384.0, adjusted_actual=28768.9, 오차=0.987, 허용=0.05</x:v>
      </x:c>
      <x:c r="AW1542" s="14" t="str">
        <x:v>재검토필요_수준값불일치</x:v>
      </x:c>
      <x:c r="AX1542" s="15" t="str">
        <x:v>N</x:v>
      </x:c>
      <x:c r="AY1542" s="15" t="str">
        <x:v>N</x:v>
      </x:c>
      <x:c r="AZ1542" s="14" t="str">
        <x:v>N</x:v>
      </x:c>
      <x:c r="BA1542" s="15" t="str"/>
      <x:c r="BB1542" s="15" t="str"/>
      <x:c r="BC1542" s="14" t="str"/>
      <x:c r="BD1542" s="14" t="str"/>
      <x:c r="BE1542" s="14" t="str">
        <x:v>기존 재검토/판단불가 상태 유지</x:v>
      </x:c>
      <x:c r="BF1542" s="14" t="str">
        <x:v>재검토필요_수준값불일치</x:v>
      </x:c>
      <x:c r="BG1542" s="14" t="str"/>
      <x:c r="BH1542" s="14" t="str"/>
      <x:c r="BI1542" s="14" t="str"/>
      <x:c r="BJ1542" s="14" t="str"/>
      <x:c r="BK1542" s="15" t="str"/>
      <x:c r="BL1542" s="15" t="str"/>
      <x:c r="BM1542" s="14" t="str"/>
      <x:c r="BN1542" s="14" t="str"/>
      <x:c r="BO1542" s="14" t="str"/>
      <x:c r="BP1542" s="14" t="str"/>
      <x:c r="BQ1542" s="15" t="str"/>
      <x:c r="BR1542" s="15" t="str"/>
      <x:c r="BS1542" s="15" t="str"/>
      <x:c r="BT1542" s="15" t="str">
        <x:v>1541</x:v>
      </x:c>
      <x:c r="BU1542" s="15" t="str">
        <x:v>8</x:v>
      </x:c>
      <x:c r="BV1542" s="14" t="str">
        <x:v>고용</x:v>
      </x:c>
      <x:c r="BW1542" s="14" t="str">
        <x:v>수동검토유지</x:v>
      </x:c>
      <x:c r="BX1542" s="14" t="str">
        <x:v>재검토필요_수준값불일치</x:v>
      </x:c>
      <x:c r="BY1542" s="15" t="str">
        <x:v>N/A</x:v>
      </x:c>
      <x:c r="BZ1542" s="14" t="str"/>
      <x:c r="CA1542" s="14" t="str"/>
      <x:c r="CB1542" s="14" t="str"/>
      <x:c r="CC1542" s="15" t="str"/>
      <x:c r="CD1542" s="15" t="str"/>
      <x:c r="CE1542" s="15" t="str"/>
      <x:c r="CF1542" s="15" t="str"/>
      <x:c r="CG1542" s="15" t="str"/>
      <x:c r="CH1542" s="15" t="str"/>
      <x:c r="CI1542" s="15" t="str"/>
      <x:c r="CJ1542" s="15" t="str"/>
      <x:c r="CK1542" s="15" t="str"/>
      <x:c r="CL1542" s="14" t="str"/>
      <x:c r="CM1542" s="15" t="str"/>
      <x:c r="CN1542" s="15" t="str"/>
      <x:c r="CO1542" s="15" t="str"/>
      <x:c r="CP1542" s="15" t="str"/>
      <x:c r="CQ1542" s="14" t="str"/>
      <x:c r="CR1542" s="16" t="str"/>
    </x:row>
    <x:row r="1543" ht="30" customHeight="1">
      <x:c r="A1543" s="13" t="str">
        <x:v>C20146</x:v>
      </x:c>
      <x:c r="B1543" s="15" t="str">
        <x:v>2665</x:v>
      </x:c>
      <x:c r="C1543" s="14" t="str">
        <x:v>8월 출생아 수, 전년 동월 대비 3.8% ↑… 증가 폭은 주춤</x:v>
      </x:c>
      <x:c r="D1543" s="15" t="str">
        <x:v>2025-10-29</x:v>
      </x:c>
      <x:c r="E1543" s="15" t="str">
        <x:v>https://biz.chosun.com/policy/policy_sub/2025/10/29/VFRFUY4DDZH4TNR3FPDRDKHHII/</x:v>
      </x:c>
      <x:c r="F1543" s="14" t="str">
        <x:v>국가데이터처가 29일 발표한 '8월 인구동향'에 따르면 지난 8월 출생아 수는 1년 전보다 764명(3.8%) 증가한 2만867명이다.</x:v>
      </x:c>
      <x:c r="G1543" s="15" t="str">
        <x:v>인구지표</x:v>
      </x:c>
      <x:c r="H1543" s="15" t="str">
        <x:v>인구지표; 비율·증감률; 인원수; 날짜·시간</x:v>
      </x:c>
      <x:c r="I1543" s="15" t="str">
        <x:v>True</x:v>
      </x:c>
      <x:c r="J1543" s="15" t="str"/>
      <x:c r="K1543" s="15" t="str">
        <x:v>출생아 수는 늘었지만, 증가 폭은 최근 두 달 연속 내림세다.</x:v>
      </x:c>
      <x:c r="L1543" s="15" t="str">
        <x:v>지난 6월엔 전년 동월 대비 9.4%, 7월엔 5.9% 증가했으나, 8월 들어서는 이 수치가 3%대로 주저앉았다.</x:v>
      </x:c>
      <x:c r="M1543" s="15" t="str">
        <x:v>[29, 8, 8, 1, 764, 3.8, 867]</x:v>
      </x:c>
      <x:c r="N1543" s="15" t="str">
        <x:v>['일', '월', '월', '년', '명', '%', '명']</x:v>
      </x:c>
      <x:c r="O1543" s="15" t="str">
        <x:v>[]</x:v>
      </x:c>
      <x:c r="P1543" s="15" t="str">
        <x:v>[]</x:v>
      </x:c>
      <x:c r="Q1543" s="15" t="str">
        <x:v>출생아수, 합계출산율, 자연증가 등(tblId=INH_1B8000F_01); 인구동태건수 및 동태율 추이(출생,사망,혼인,이혼)(tblId=DT_1B8000F); 시도/합계출산율, 모의 연령별 출산율(tblId=DT_1B81A21)</x:v>
      </x:c>
      <x:c r="R1543" s="15" t="str">
        <x:v>orgId=101, tblId=INH_1B8000F_01 | obj_l1/itm_id 메타 API로 확인 필요</x:v>
      </x:c>
      <x:c r="S1543" s="15" t="str">
        <x:v>원자료 직접 조회 후 필요 시 증감률 계산</x:v>
      </x:c>
      <x:c r="T1543" s="15" t="str">
        <x:v>검토 필요</x:v>
      </x:c>
      <x:c r="U1543" s="15" t="str">
        <x:v>101</x:v>
      </x:c>
      <x:c r="V1543" s="15" t="str">
        <x:v>INH_1B8000F_01</x:v>
      </x:c>
      <x:c r="W1543" s="15" t="str">
        <x:v>11</x:v>
      </x:c>
      <x:c r="X1543" s="15" t="str">
        <x:v>T1</x:v>
      </x:c>
      <x:c r="Y1543" s="15" t="str">
        <x:v>M</x:v>
      </x:c>
      <x:c r="Z1543" s="14" t="str">
        <x:v>출생아수/합계출산율 후보 선택. 기본항목/시점 코드 확인 필요 | obj_l1/itm_id 자동 후보 입력</x:v>
      </x:c>
      <x:c r="AA1543" s="15" t="str">
        <x:v>254457</x:v>
      </x:c>
      <x:c r="AB1543" s="15" t="str">
        <x:v>2025</x:v>
      </x:c>
      <x:c r="AC1543" s="15" t="str">
        <x:v>238317</x:v>
      </x:c>
      <x:c r="AD1543" s="15" t="str">
        <x:v>2024</x:v>
      </x:c>
      <x:c r="AE1543" s="15" t="str">
        <x:v>6.772492100857262</x:v>
      </x:c>
      <x:c r="AF1543" s="15" t="str">
        <x:v>16140.0</x:v>
      </x:c>
      <x:c r="AG1543" s="14" t="str"/>
      <x:c r="AH1543" s="15" t="str">
        <x:v>CHANGE_RATE</x:v>
      </x:c>
      <x:c r="AI1543" s="15" t="str">
        <x:v>3.8</x:v>
      </x:c>
      <x:c r="AJ1543" s="15" t="str">
        <x:v>6.772492100857262</x:v>
      </x:c>
      <x:c r="AK1543" s="15" t="str">
        <x:v>actual_change_pct 컬럼 사용(전기대비 계산값)</x:v>
      </x:c>
      <x:c r="AL1543" s="14" t="str">
        <x:v>불일치</x:v>
      </x:c>
      <x:c r="AM1543" s="15" t="str">
        <x:v>2.972492100857262</x:v>
      </x:c>
      <x:c r="AN1543" s="14" t="str">
        <x:v>claim=3.8, actual=6.772492100857262, 오차=2.972 (허용=0.3)</x:v>
      </x:c>
      <x:c r="AO1543" s="15" t="str">
        <x:v>CHANGE_RATE</x:v>
      </x:c>
      <x:c r="AP1543" s="15" t="str">
        <x:v>3.8</x:v>
      </x:c>
      <x:c r="AQ1543" s="14" t="str">
        <x:v>% 숫자 선택</x:v>
      </x:c>
      <x:c r="AR1543" s="15" t="str">
        <x:v>6.772492100857262</x:v>
      </x:c>
      <x:c r="AS1543" s="14" t="str">
        <x:v>actual_change_pct 사용</x:v>
      </x:c>
      <x:c r="AT1543" s="14" t="str">
        <x:v>불일치</x:v>
      </x:c>
      <x:c r="AU1543" s="15" t="str">
        <x:v>2.972492100857262</x:v>
      </x:c>
      <x:c r="AV1543" s="14" t="str">
        <x:v>claim=3.8, adjusted_actual=6.772492100857262, 오차=2.972, 허용=0.3</x:v>
      </x:c>
      <x:c r="AW1543" s="14" t="str">
        <x:v>재검토필요_증감률불일치</x:v>
      </x:c>
      <x:c r="AX1543" s="15" t="str">
        <x:v>N</x:v>
      </x:c>
      <x:c r="AY1543" s="15" t="str">
        <x:v>N</x:v>
      </x:c>
      <x:c r="AZ1543" s="14" t="str">
        <x:v>N</x:v>
      </x:c>
      <x:c r="BA1543" s="15" t="str"/>
      <x:c r="BB1543" s="15" t="str"/>
      <x:c r="BC1543" s="14" t="str"/>
      <x:c r="BD1543" s="14" t="str"/>
      <x:c r="BE1543" s="14" t="str">
        <x:v>기존 재검토/판단불가 상태 유지</x:v>
      </x:c>
      <x:c r="BF1543" s="14" t="str">
        <x:v>재검토필요_증감률불일치</x:v>
      </x:c>
      <x:c r="BG1543" s="14" t="str"/>
      <x:c r="BH1543" s="14" t="str"/>
      <x:c r="BI1543" s="14" t="str"/>
      <x:c r="BJ1543" s="14" t="str"/>
      <x:c r="BK1543" s="15" t="str"/>
      <x:c r="BL1543" s="15" t="str"/>
      <x:c r="BM1543" s="14" t="str"/>
      <x:c r="BN1543" s="14" t="str"/>
      <x:c r="BO1543" s="14" t="str"/>
      <x:c r="BP1543" s="14" t="str"/>
      <x:c r="BQ1543" s="15" t="str"/>
      <x:c r="BR1543" s="15" t="str"/>
      <x:c r="BS1543" s="15" t="str"/>
      <x:c r="BT1543" s="15" t="str">
        <x:v>1542</x:v>
      </x:c>
      <x:c r="BU1543" s="15" t="str">
        <x:v>8</x:v>
      </x:c>
      <x:c r="BV1543" s="14" t="str">
        <x:v>인구</x:v>
      </x:c>
      <x:c r="BW1543" s="14" t="str">
        <x:v>수동검토유지</x:v>
      </x:c>
      <x:c r="BX1543" s="14" t="str">
        <x:v>재검토필요_증감률불일치</x:v>
      </x:c>
      <x:c r="BY1543" s="15" t="str">
        <x:v>N/A</x:v>
      </x:c>
      <x:c r="BZ1543" s="14" t="str"/>
      <x:c r="CA1543" s="14" t="str"/>
      <x:c r="CB1543" s="14" t="str"/>
      <x:c r="CC1543" s="15" t="str"/>
      <x:c r="CD1543" s="15" t="str"/>
      <x:c r="CE1543" s="15" t="str"/>
      <x:c r="CF1543" s="15" t="str"/>
      <x:c r="CG1543" s="15" t="str"/>
      <x:c r="CH1543" s="15" t="str"/>
      <x:c r="CI1543" s="15" t="str"/>
      <x:c r="CJ1543" s="15" t="str"/>
      <x:c r="CK1543" s="15" t="str"/>
      <x:c r="CL1543" s="14" t="str"/>
      <x:c r="CM1543" s="15" t="str"/>
      <x:c r="CN1543" s="15" t="str"/>
      <x:c r="CO1543" s="15" t="str"/>
      <x:c r="CP1543" s="15" t="str"/>
      <x:c r="CQ1543" s="14" t="str"/>
      <x:c r="CR1543" s="16" t="str"/>
    </x:row>
    <x:row r="1544" ht="30" customHeight="1">
      <x:c r="A1544" s="13" t="str">
        <x:v>C20147</x:v>
      </x:c>
      <x:c r="B1544" s="15" t="str">
        <x:v>2665</x:v>
      </x:c>
      <x:c r="C1544" s="14" t="str">
        <x:v>8월 출생아 수, 전년 동월 대비 3.8% ↑… 증가 폭은 주춤</x:v>
      </x:c>
      <x:c r="D1544" s="15" t="str">
        <x:v>2025-10-29</x:v>
      </x:c>
      <x:c r="E1544" s="15" t="str">
        <x:v>https://biz.chosun.com/policy/policy_sub/2025/10/29/VFRFUY4DDZH4TNR3FPDRDKHHII/</x:v>
      </x:c>
      <x:c r="F1544" s="14" t="str">
        <x:v>지난 6월엔 전년 동월 대비 9.4%, 7월엔 5.9% 증가했으나, 8월 들어서는 이 수치가 3%대로 주저앉았다.</x:v>
      </x:c>
      <x:c r="G1544" s="15" t="str">
        <x:v>비율·증감률</x:v>
      </x:c>
      <x:c r="H1544" s="15" t="str">
        <x:v>비율·증감률; 날짜·시간</x:v>
      </x:c>
      <x:c r="I1544" s="15" t="str">
        <x:v>True</x:v>
      </x:c>
      <x:c r="J1544" s="15" t="str"/>
      <x:c r="K1544" s="15" t="str">
        <x:v>국가데이터처가 29일 발표한 '8월 인구동향'에 따르면 지난 8월 출생아 수는 1년 전보다 764명(3.8%) 증가한 2만867명이다.</x:v>
      </x:c>
      <x:c r="L1544" s="15" t="str">
        <x:v>1~8월 출생아 수는 16만8671명으로, 작년 같은 기간보다 6.8% 증가했다.</x:v>
      </x:c>
      <x:c r="M1544" s="15" t="str">
        <x:v>[6, 9.4, 7, 5.9, 8, 3]</x:v>
      </x:c>
      <x:c r="N1544" s="15" t="str">
        <x:v>['월', '%', '월', '%', '월', '%']</x:v>
      </x:c>
      <x:c r="O1544" s="15" t="str">
        <x:v>[]</x:v>
      </x:c>
      <x:c r="P1544" s="15" t="str">
        <x:v>[]</x:v>
      </x:c>
      <x:c r="Q1544" s="15" t="str">
        <x:v>출생아수, 합계출산율, 자연증가 등(tblId=INH_1B8000F_01); 인구동태건수 및 동태율 추이(출생,사망,혼인,이혼)(tblId=DT_1B8000F); 시도/합계출산율, 모의 연령별 출산율(tblId=DT_1B81A21)</x:v>
      </x:c>
      <x:c r="R1544" s="15" t="str">
        <x:v>orgId=101, tblId=INH_1B8000F_01 | obj_l1/itm_id 메타 API로 확인 필요</x:v>
      </x:c>
      <x:c r="S1544" s="15" t="str">
        <x:v>원자료 직접 조회 후 필요 시 증감률 계산</x:v>
      </x:c>
      <x:c r="T1544" s="15" t="str">
        <x:v>검토 필요</x:v>
      </x:c>
      <x:c r="U1544" s="15" t="str">
        <x:v>101</x:v>
      </x:c>
      <x:c r="V1544" s="15" t="str">
        <x:v>INH_1B8000F_01</x:v>
      </x:c>
      <x:c r="W1544" s="15" t="str">
        <x:v>11</x:v>
      </x:c>
      <x:c r="X1544" s="15" t="str">
        <x:v>T1</x:v>
      </x:c>
      <x:c r="Y1544" s="15" t="str">
        <x:v>M</x:v>
      </x:c>
      <x:c r="Z1544" s="14" t="str">
        <x:v>출생아수/합계출산율 후보 선택. 기본항목/시점 코드 확인 필요 | obj_l1/itm_id 자동 후보 입력</x:v>
      </x:c>
      <x:c r="AA1544" s="15" t="str">
        <x:v>238317</x:v>
      </x:c>
      <x:c r="AB1544" s="15" t="str">
        <x:v>2024</x:v>
      </x:c>
      <x:c r="AC1544" s="15" t="str">
        <x:v>484550</x:v>
      </x:c>
      <x:c r="AD1544" s="15" t="str">
        <x:v>2012</x:v>
      </x:c>
      <x:c r="AE1544" s="15" t="str">
        <x:v>-50.81684036735115</x:v>
      </x:c>
      <x:c r="AF1544" s="15" t="str">
        <x:v>-246233.0</x:v>
      </x:c>
      <x:c r="AG1544" s="14" t="str"/>
      <x:c r="AH1544" s="15" t="str">
        <x:v>CHANGE_RATE</x:v>
      </x:c>
      <x:c r="AI1544" s="15" t="str">
        <x:v>3.0</x:v>
      </x:c>
      <x:c r="AJ1544" s="15" t="str">
        <x:v>-50.81684036735115</x:v>
      </x:c>
      <x:c r="AK1544" s="15" t="str">
        <x:v>actual_change_pct 컬럼 사용(전기대비 계산값)</x:v>
      </x:c>
      <x:c r="AL1544" s="14" t="str">
        <x:v>불일치</x:v>
      </x:c>
      <x:c r="AM1544" s="15" t="str">
        <x:v>53.81684036735115</x:v>
      </x:c>
      <x:c r="AN1544" s="14" t="str">
        <x:v>claim=3.0, actual=-50.81684036735115, 오차=53.817 (허용=0.3)</x:v>
      </x:c>
      <x:c r="AO1544" s="15" t="str">
        <x:v>CHANGE_RATE</x:v>
      </x:c>
      <x:c r="AP1544" s="15" t="str">
        <x:v>3.0</x:v>
      </x:c>
      <x:c r="AQ1544" s="14" t="str">
        <x:v>% 숫자 선택</x:v>
      </x:c>
      <x:c r="AR1544" s="15" t="str">
        <x:v>-50.81684036735115</x:v>
      </x:c>
      <x:c r="AS1544" s="14" t="str">
        <x:v>actual_change_pct 사용</x:v>
      </x:c>
      <x:c r="AT1544" s="14" t="str">
        <x:v>불일치</x:v>
      </x:c>
      <x:c r="AU1544" s="15" t="str">
        <x:v>53.81684036735115</x:v>
      </x:c>
      <x:c r="AV1544" s="14" t="str">
        <x:v>claim=3.0, adjusted_actual=-50.81684036735115, 오차=53.817, 허용=0.3</x:v>
      </x:c>
      <x:c r="AW1544" s="14" t="str">
        <x:v>재검토필요_증감률불일치</x:v>
      </x:c>
      <x:c r="AX1544" s="15" t="str">
        <x:v>N</x:v>
      </x:c>
      <x:c r="AY1544" s="15" t="str">
        <x:v>N</x:v>
      </x:c>
      <x:c r="AZ1544" s="14" t="str">
        <x:v>N</x:v>
      </x:c>
      <x:c r="BA1544" s="15" t="str"/>
      <x:c r="BB1544" s="15" t="str"/>
      <x:c r="BC1544" s="14" t="str"/>
      <x:c r="BD1544" s="14" t="str"/>
      <x:c r="BE1544" s="14" t="str">
        <x:v>기존 재검토/판단불가 상태 유지</x:v>
      </x:c>
      <x:c r="BF1544" s="14" t="str">
        <x:v>재검토필요_증감률불일치</x:v>
      </x:c>
      <x:c r="BG1544" s="14" t="str"/>
      <x:c r="BH1544" s="14" t="str"/>
      <x:c r="BI1544" s="14" t="str"/>
      <x:c r="BJ1544" s="14" t="str"/>
      <x:c r="BK1544" s="15" t="str"/>
      <x:c r="BL1544" s="15" t="str"/>
      <x:c r="BM1544" s="14" t="str"/>
      <x:c r="BN1544" s="14" t="str"/>
      <x:c r="BO1544" s="14" t="str"/>
      <x:c r="BP1544" s="14" t="str"/>
      <x:c r="BQ1544" s="15" t="str"/>
      <x:c r="BR1544" s="15" t="str"/>
      <x:c r="BS1544" s="15" t="str"/>
      <x:c r="BT1544" s="15" t="str">
        <x:v>1543</x:v>
      </x:c>
      <x:c r="BU1544" s="15" t="str">
        <x:v>8</x:v>
      </x:c>
      <x:c r="BV1544" s="14" t="str">
        <x:v>인구</x:v>
      </x:c>
      <x:c r="BW1544" s="14" t="str">
        <x:v>수동검토유지</x:v>
      </x:c>
      <x:c r="BX1544" s="14" t="str">
        <x:v>재검토필요_증감률불일치</x:v>
      </x:c>
      <x:c r="BY1544" s="15" t="str">
        <x:v>N/A</x:v>
      </x:c>
      <x:c r="BZ1544" s="14" t="str"/>
      <x:c r="CA1544" s="14" t="str"/>
      <x:c r="CB1544" s="14" t="str"/>
      <x:c r="CC1544" s="15" t="str"/>
      <x:c r="CD1544" s="15" t="str"/>
      <x:c r="CE1544" s="15" t="str"/>
      <x:c r="CF1544" s="15" t="str"/>
      <x:c r="CG1544" s="15" t="str"/>
      <x:c r="CH1544" s="15" t="str"/>
      <x:c r="CI1544" s="15" t="str"/>
      <x:c r="CJ1544" s="15" t="str"/>
      <x:c r="CK1544" s="15" t="str"/>
      <x:c r="CL1544" s="14" t="str"/>
      <x:c r="CM1544" s="15" t="str"/>
      <x:c r="CN1544" s="15" t="str"/>
      <x:c r="CO1544" s="15" t="str"/>
      <x:c r="CP1544" s="15" t="str"/>
      <x:c r="CQ1544" s="14" t="str"/>
      <x:c r="CR1544" s="16" t="str"/>
    </x:row>
    <x:row r="1545" ht="30" customHeight="1">
      <x:c r="A1545" s="13" t="str">
        <x:v>C20148</x:v>
      </x:c>
      <x:c r="B1545" s="15" t="str">
        <x:v>2665</x:v>
      </x:c>
      <x:c r="C1545" s="14" t="str">
        <x:v>8월 출생아 수, 전년 동월 대비 3.8% ↑… 증가 폭은 주춤</x:v>
      </x:c>
      <x:c r="D1545" s="15" t="str">
        <x:v>2025-10-29</x:v>
      </x:c>
      <x:c r="E1545" s="15" t="str">
        <x:v>https://biz.chosun.com/policy/policy_sub/2025/10/29/VFRFUY4DDZH4TNR3FPDRDKHHII/</x:v>
      </x:c>
      <x:c r="F1545" s="14" t="str">
        <x:v>1~8월 출생아 수는 16만8671명으로, 작년 같은 기간보다 6.8% 증가했다.</x:v>
      </x:c>
      <x:c r="G1545" s="15" t="str">
        <x:v>인구지표</x:v>
      </x:c>
      <x:c r="H1545" s="15" t="str">
        <x:v>인구지표; 비율·증감률; 인원수; 날짜·시간</x:v>
      </x:c>
      <x:c r="I1545" s="15" t="str">
        <x:v>True</x:v>
      </x:c>
      <x:c r="J1545" s="15" t="str"/>
      <x:c r="K1545" s="15" t="str">
        <x:v>지난 6월엔 전년 동월 대비 9.4%, 7월엔 5.9% 증가했으나, 8월 들어서는 이 수치가 3%대로 주저앉았다.</x:v>
      </x:c>
      <x:c r="L1545" s="15" t="str">
        <x:v>출생아 수 자체는 지난해 7월부터 14개월 연속 증가하고 있다.</x:v>
      </x:c>
      <x:c r="M1545" s="15" t="str">
        <x:v>[8, 8671, 6.8]</x:v>
      </x:c>
      <x:c r="N1545" s="15" t="str">
        <x:v>['월', '명', '%']</x:v>
      </x:c>
      <x:c r="O1545" s="15" t="str">
        <x:v>[]</x:v>
      </x:c>
      <x:c r="P1545" s="15" t="str">
        <x:v>[]</x:v>
      </x:c>
      <x:c r="Q1545" s="15" t="str">
        <x:v>출생아수, 합계출산율, 자연증가 등(tblId=INH_1B8000F_01); 인구동태건수 및 동태율 추이(출생,사망,혼인,이혼)(tblId=DT_1B8000F); 시도/합계출산율, 모의 연령별 출산율(tblId=DT_1B81A21)</x:v>
      </x:c>
      <x:c r="R1545" s="15" t="str">
        <x:v>orgId=101, tblId=INH_1B8000F_01 | obj_l1/itm_id 메타 API로 확인 필요</x:v>
      </x:c>
      <x:c r="S1545" s="15" t="str">
        <x:v>원자료 직접 조회 후 필요 시 증감률 계산</x:v>
      </x:c>
      <x:c r="T1545" s="15" t="str">
        <x:v>검토 필요</x:v>
      </x:c>
      <x:c r="U1545" s="15" t="str">
        <x:v>101</x:v>
      </x:c>
      <x:c r="V1545" s="15" t="str">
        <x:v>INH_1B8000F_01</x:v>
      </x:c>
      <x:c r="W1545" s="15" t="str">
        <x:v>11</x:v>
      </x:c>
      <x:c r="X1545" s="15" t="str">
        <x:v>T1</x:v>
      </x:c>
      <x:c r="Y1545" s="15" t="str">
        <x:v>M</x:v>
      </x:c>
      <x:c r="Z1545" s="14" t="str">
        <x:v>출생아수/합계출산율 후보 선택. 기본항목/시점 코드 확인 필요 | obj_l1/itm_id 자동 후보 입력</x:v>
      </x:c>
      <x:c r="AA1545" s="15" t="str">
        <x:v>238317</x:v>
      </x:c>
      <x:c r="AB1545" s="15" t="str">
        <x:v>2024</x:v>
      </x:c>
      <x:c r="AC1545" s="15" t="str">
        <x:v>484550</x:v>
      </x:c>
      <x:c r="AD1545" s="15" t="str">
        <x:v>2012</x:v>
      </x:c>
      <x:c r="AE1545" s="15" t="str">
        <x:v>-50.81684036735115</x:v>
      </x:c>
      <x:c r="AF1545" s="15" t="str">
        <x:v>-246233.0</x:v>
      </x:c>
      <x:c r="AG1545" s="14" t="str"/>
      <x:c r="AH1545" s="15" t="str">
        <x:v>CHANGE_RATE</x:v>
      </x:c>
      <x:c r="AI1545" s="15" t="str">
        <x:v>6.8</x:v>
      </x:c>
      <x:c r="AJ1545" s="15" t="str">
        <x:v>-50.81684036735115</x:v>
      </x:c>
      <x:c r="AK1545" s="15" t="str">
        <x:v>actual_change_pct 컬럼 사용(전기대비 계산값)</x:v>
      </x:c>
      <x:c r="AL1545" s="14" t="str">
        <x:v>불일치</x:v>
      </x:c>
      <x:c r="AM1545" s="15" t="str">
        <x:v>57.616840367351145</x:v>
      </x:c>
      <x:c r="AN1545" s="14" t="str">
        <x:v>claim=6.8, actual=-50.81684036735115, 오차=57.617 (허용=0.3)</x:v>
      </x:c>
      <x:c r="AO1545" s="15" t="str">
        <x:v>CHANGE_RATE</x:v>
      </x:c>
      <x:c r="AP1545" s="15" t="str">
        <x:v>6.8</x:v>
      </x:c>
      <x:c r="AQ1545" s="14" t="str">
        <x:v>% 숫자 선택</x:v>
      </x:c>
      <x:c r="AR1545" s="15" t="str">
        <x:v>-50.81684036735115</x:v>
      </x:c>
      <x:c r="AS1545" s="14" t="str">
        <x:v>actual_change_pct 사용</x:v>
      </x:c>
      <x:c r="AT1545" s="14" t="str">
        <x:v>불일치</x:v>
      </x:c>
      <x:c r="AU1545" s="15" t="str">
        <x:v>57.616840367351145</x:v>
      </x:c>
      <x:c r="AV1545" s="14" t="str">
        <x:v>claim=6.8, adjusted_actual=-50.81684036735115, 오차=57.617, 허용=0.3</x:v>
      </x:c>
      <x:c r="AW1545" s="14" t="str">
        <x:v>재검토필요_증감률불일치</x:v>
      </x:c>
      <x:c r="AX1545" s="15" t="str">
        <x:v>N</x:v>
      </x:c>
      <x:c r="AY1545" s="15" t="str">
        <x:v>N</x:v>
      </x:c>
      <x:c r="AZ1545" s="14" t="str">
        <x:v>N</x:v>
      </x:c>
      <x:c r="BA1545" s="15" t="str"/>
      <x:c r="BB1545" s="15" t="str"/>
      <x:c r="BC1545" s="14" t="str"/>
      <x:c r="BD1545" s="14" t="str"/>
      <x:c r="BE1545" s="14" t="str">
        <x:v>기존 재검토/판단불가 상태 유지</x:v>
      </x:c>
      <x:c r="BF1545" s="14" t="str">
        <x:v>재검토필요_증감률불일치</x:v>
      </x:c>
      <x:c r="BG1545" s="14" t="str"/>
      <x:c r="BH1545" s="14" t="str"/>
      <x:c r="BI1545" s="14" t="str"/>
      <x:c r="BJ1545" s="14" t="str"/>
      <x:c r="BK1545" s="15" t="str"/>
      <x:c r="BL1545" s="15" t="str"/>
      <x:c r="BM1545" s="14" t="str"/>
      <x:c r="BN1545" s="14" t="str"/>
      <x:c r="BO1545" s="14" t="str"/>
      <x:c r="BP1545" s="14" t="str"/>
      <x:c r="BQ1545" s="15" t="str"/>
      <x:c r="BR1545" s="15" t="str"/>
      <x:c r="BS1545" s="15" t="str"/>
      <x:c r="BT1545" s="15" t="str">
        <x:v>1544</x:v>
      </x:c>
      <x:c r="BU1545" s="15" t="str">
        <x:v>8</x:v>
      </x:c>
      <x:c r="BV1545" s="14" t="str">
        <x:v>인구</x:v>
      </x:c>
      <x:c r="BW1545" s="14" t="str">
        <x:v>수동검토유지</x:v>
      </x:c>
      <x:c r="BX1545" s="14" t="str">
        <x:v>재검토필요_증감률불일치</x:v>
      </x:c>
      <x:c r="BY1545" s="15" t="str">
        <x:v>N/A</x:v>
      </x:c>
      <x:c r="BZ1545" s="14" t="str"/>
      <x:c r="CA1545" s="14" t="str"/>
      <x:c r="CB1545" s="14" t="str"/>
      <x:c r="CC1545" s="15" t="str"/>
      <x:c r="CD1545" s="15" t="str"/>
      <x:c r="CE1545" s="15" t="str"/>
      <x:c r="CF1545" s="15" t="str"/>
      <x:c r="CG1545" s="15" t="str"/>
      <x:c r="CH1545" s="15" t="str"/>
      <x:c r="CI1545" s="15" t="str"/>
      <x:c r="CJ1545" s="15" t="str"/>
      <x:c r="CK1545" s="15" t="str"/>
      <x:c r="CL1545" s="14" t="str"/>
      <x:c r="CM1545" s="15" t="str"/>
      <x:c r="CN1545" s="15" t="str"/>
      <x:c r="CO1545" s="15" t="str"/>
      <x:c r="CP1545" s="15" t="str"/>
      <x:c r="CQ1545" s="14" t="str"/>
      <x:c r="CR1545" s="16" t="str"/>
    </x:row>
    <x:row r="1546" ht="30" customHeight="1">
      <x:c r="A1546" s="13" t="str">
        <x:v>C20151</x:v>
      </x:c>
      <x:c r="B1546" s="15" t="str">
        <x:v>2665</x:v>
      </x:c>
      <x:c r="C1546" s="14" t="str">
        <x:v>8월 출생아 수, 전년 동월 대비 3.8% ↑… 증가 폭은 주춤</x:v>
      </x:c>
      <x:c r="D1546" s="15" t="str">
        <x:v>2025-10-29</x:v>
      </x:c>
      <x:c r="E1546" s="15" t="str">
        <x:v>https://biz.chosun.com/policy/policy_sub/2025/10/29/VFRFUY4DDZH4TNR3FPDRDKHHII/</x:v>
      </x:c>
      <x:c r="F1546" s="14" t="str">
        <x:v>전년 동월 대비 0.02명 늘어난 수준이지만 직전월인 7월보단 0.03명 줄어든 수치다.</x:v>
      </x:c>
      <x:c r="G1546" s="15" t="str">
        <x:v>인원수</x:v>
      </x:c>
      <x:c r="H1546" s="15" t="str">
        <x:v>인원수; 날짜·시간</x:v>
      </x:c>
      <x:c r="I1546" s="15" t="str">
        <x:v>True</x:v>
      </x:c>
      <x:c r="J1546" s="15" t="str"/>
      <x:c r="K1546" s="15" t="str">
        <x:v>여자 1명이 평생 낳을 것으로 예상되는 평균 출생아 수인 합계출산율은 0.77명이다.</x:v>
      </x:c>
      <x:c r="L1546" s="15" t="str">
        <x:v>시도별로는 서울과 부산 등 12개 시도에선 출생아가 늘었고 대전과 세종 등 5개 시도에선 줄었다.</x:v>
      </x:c>
      <x:c r="M1546" s="15" t="str">
        <x:v>[0.02, 7, 0.03]</x:v>
      </x:c>
      <x:c r="N1546" s="15" t="str">
        <x:v>['명', '월', '명']</x:v>
      </x:c>
      <x:c r="O1546" s="15" t="str">
        <x:v>[]</x:v>
      </x:c>
      <x:c r="P1546" s="15" t="str">
        <x:v>[]</x:v>
      </x:c>
      <x:c r="Q1546" s="15" t="str">
        <x:v>출생아수, 합계출산율, 자연증가 등(tblId=INH_1B8000F_01); 인구동태건수 및 동태율 추이(출생,사망,혼인,이혼)(tblId=DT_1B8000F); 시도/합계출산율, 모의 연령별 출산율(tblId=DT_1B81A21)</x:v>
      </x:c>
      <x:c r="R1546" s="15" t="str">
        <x:v>orgId=101, tblId=INH_1B8000F_01 | obj_l1/itm_id 메타 API로 확인 필요</x:v>
      </x:c>
      <x:c r="S1546" s="15" t="str">
        <x:v>원자료 직접 조회 후 필요 시 증감률 계산</x:v>
      </x:c>
      <x:c r="T1546" s="15" t="str">
        <x:v>검토 필요</x:v>
      </x:c>
      <x:c r="U1546" s="15" t="str">
        <x:v>101</x:v>
      </x:c>
      <x:c r="V1546" s="15" t="str">
        <x:v>INH_1B8000F_01</x:v>
      </x:c>
      <x:c r="W1546" s="15" t="str">
        <x:v>11</x:v>
      </x:c>
      <x:c r="X1546" s="15" t="str">
        <x:v>T1</x:v>
      </x:c>
      <x:c r="Y1546" s="15" t="str">
        <x:v>M</x:v>
      </x:c>
      <x:c r="Z1546" s="14" t="str">
        <x:v>출생아수/합계출산율 후보 선택. 기본항목/시점 코드 확인 필요 | obj_l1/itm_id 자동 후보 입력</x:v>
      </x:c>
      <x:c r="AA1546" s="15" t="str">
        <x:v>238317</x:v>
      </x:c>
      <x:c r="AB1546" s="15" t="str">
        <x:v>2024</x:v>
      </x:c>
      <x:c r="AC1546" s="15" t="str">
        <x:v>484550</x:v>
      </x:c>
      <x:c r="AD1546" s="15" t="str">
        <x:v>2012</x:v>
      </x:c>
      <x:c r="AE1546" s="15" t="str">
        <x:v>-50.81684036735115</x:v>
      </x:c>
      <x:c r="AF1546" s="15" t="str">
        <x:v>-246233.0</x:v>
      </x:c>
      <x:c r="AG1546" s="14" t="str"/>
      <x:c r="AH1546" s="15" t="str">
        <x:v>LEVEL</x:v>
      </x:c>
      <x:c r="AI1546" s="15" t="str">
        <x:v>0.02</x:v>
      </x:c>
      <x:c r="AJ1546" s="15" t="str">
        <x:v>238317.0</x:v>
      </x:c>
      <x:c r="AK1546" s="15" t="str">
        <x:v>actual_value 컬럼 사용</x:v>
      </x:c>
      <x:c r="AL1546" s="14" t="str">
        <x:v>불일치</x:v>
      </x:c>
      <x:c r="AM1546" s="15" t="str">
        <x:v>0.9999999160781649</x:v>
      </x:c>
      <x:c r="AN1546" s="14" t="str">
        <x:v>claim=0.02, actual=238317.0, 오차=1.000 (허용=0.05)</x:v>
      </x:c>
      <x:c r="AO1546" s="15" t="str">
        <x:v>LEVEL</x:v>
      </x:c>
      <x:c r="AP1546" s="15" t="str">
        <x:v>0.03</x:v>
      </x:c>
      <x:c r="AQ1546" s="14" t="str">
        <x:v>명 숫자 선택</x:v>
      </x:c>
      <x:c r="AR1546" s="15" t="str">
        <x:v>238317.0</x:v>
      </x:c>
      <x:c r="AS1546" s="14" t="str">
        <x:v>actual_value 사용</x:v>
      </x:c>
      <x:c r="AT1546" s="14" t="str">
        <x:v>불일치</x:v>
      </x:c>
      <x:c r="AU1546" s="15" t="str">
        <x:v>0.9999998741172472</x:v>
      </x:c>
      <x:c r="AV1546" s="14" t="str">
        <x:v>claim=0.03, adjusted_actual=238317.0, 오차=1.000, 허용=0.05</x:v>
      </x:c>
      <x:c r="AW1546" s="14" t="str">
        <x:v>재검토필요_수준값불일치</x:v>
      </x:c>
      <x:c r="AX1546" s="15" t="str">
        <x:v>N</x:v>
      </x:c>
      <x:c r="AY1546" s="15" t="str">
        <x:v>N</x:v>
      </x:c>
      <x:c r="AZ1546" s="14" t="str">
        <x:v>N</x:v>
      </x:c>
      <x:c r="BA1546" s="15" t="str"/>
      <x:c r="BB1546" s="15" t="str"/>
      <x:c r="BC1546" s="14" t="str"/>
      <x:c r="BD1546" s="14" t="str"/>
      <x:c r="BE1546" s="14" t="str">
        <x:v>기존 재검토/판단불가 상태 유지</x:v>
      </x:c>
      <x:c r="BF1546" s="14" t="str">
        <x:v>재검토필요_수준값불일치</x:v>
      </x:c>
      <x:c r="BG1546" s="14" t="str"/>
      <x:c r="BH1546" s="14" t="str"/>
      <x:c r="BI1546" s="14" t="str"/>
      <x:c r="BJ1546" s="14" t="str"/>
      <x:c r="BK1546" s="15" t="str"/>
      <x:c r="BL1546" s="15" t="str"/>
      <x:c r="BM1546" s="14" t="str"/>
      <x:c r="BN1546" s="14" t="str"/>
      <x:c r="BO1546" s="14" t="str"/>
      <x:c r="BP1546" s="14" t="str"/>
      <x:c r="BQ1546" s="15" t="str"/>
      <x:c r="BR1546" s="15" t="str"/>
      <x:c r="BS1546" s="15" t="str"/>
      <x:c r="BT1546" s="15" t="str">
        <x:v>1545</x:v>
      </x:c>
      <x:c r="BU1546" s="15" t="str">
        <x:v>8</x:v>
      </x:c>
      <x:c r="BV1546" s="14" t="str">
        <x:v>인구</x:v>
      </x:c>
      <x:c r="BW1546" s="14" t="str">
        <x:v>수동검토유지</x:v>
      </x:c>
      <x:c r="BX1546" s="14" t="str">
        <x:v>재검토필요_수준값불일치</x:v>
      </x:c>
      <x:c r="BY1546" s="15" t="str">
        <x:v>N/A</x:v>
      </x:c>
      <x:c r="BZ1546" s="14" t="str"/>
      <x:c r="CA1546" s="14" t="str"/>
      <x:c r="CB1546" s="14" t="str"/>
      <x:c r="CC1546" s="15" t="str"/>
      <x:c r="CD1546" s="15" t="str"/>
      <x:c r="CE1546" s="15" t="str"/>
      <x:c r="CF1546" s="15" t="str"/>
      <x:c r="CG1546" s="15" t="str"/>
      <x:c r="CH1546" s="15" t="str"/>
      <x:c r="CI1546" s="15" t="str"/>
      <x:c r="CJ1546" s="15" t="str"/>
      <x:c r="CK1546" s="15" t="str"/>
      <x:c r="CL1546" s="14" t="str"/>
      <x:c r="CM1546" s="15" t="str"/>
      <x:c r="CN1546" s="15" t="str"/>
      <x:c r="CO1546" s="15" t="str"/>
      <x:c r="CP1546" s="15" t="str"/>
      <x:c r="CQ1546" s="14" t="str"/>
      <x:c r="CR1546" s="16" t="str"/>
    </x:row>
    <x:row r="1547" ht="30" customHeight="1">
      <x:c r="A1547" s="13" t="str">
        <x:v>C20153</x:v>
      </x:c>
      <x:c r="B1547" s="15" t="str">
        <x:v>2665</x:v>
      </x:c>
      <x:c r="C1547" s="14" t="str">
        <x:v>8월 출생아 수, 전년 동월 대비 3.8% ↑… 증가 폭은 주춤</x:v>
      </x:c>
      <x:c r="D1547" s="15" t="str">
        <x:v>2025-10-29</x:v>
      </x:c>
      <x:c r="E1547" s="15" t="str">
        <x:v>https://biz.chosun.com/policy/policy_sub/2025/10/29/VFRFUY4DDZH4TNR3FPDRDKHHII/</x:v>
      </x:c>
      <x:c r="F1547" s="14" t="str">
        <x:v>첫째아는 전년 동월 대비 2.0%포인트(p) 증가했고 둘째아와 셋째아 이상은 각각 0.9%p, 1.1%p 감소했다.</x:v>
      </x:c>
      <x:c r="G1547" s="15" t="str">
        <x:v>비율·증감률</x:v>
      </x:c>
      <x:c r="H1547" s="15" t="str">
        <x:v>비율·증감률</x:v>
      </x:c>
      <x:c r="I1547" s="15" t="str">
        <x:v>True</x:v>
      </x:c>
      <x:c r="J1547" s="15" t="str"/>
      <x:c r="K1547" s="15" t="str">
        <x:v>시도별로는 서울과 부산 등 12개 시도에선 출생아가 늘었고 대전과 세종 등 5개 시도에선 줄었다.</x:v>
      </x:c>
      <x:c r="L1547" s="15" t="str">
        <x:v>8월 혼인 건수는 1년 전보다 1922건(11.0%) 늘어난 1만9449건이다.</x:v>
      </x:c>
      <x:c r="M1547" s="15" t="str">
        <x:v>[2.0, 0.9, 1.1]</x:v>
      </x:c>
      <x:c r="N1547" s="15" t="str">
        <x:v>['%', '%', '%']</x:v>
      </x:c>
      <x:c r="O1547" s="15" t="str">
        <x:v>[]</x:v>
      </x:c>
      <x:c r="P1547" s="15" t="str">
        <x:v>[]</x:v>
      </x:c>
      <x:c r="Q1547" s="15" t="str">
        <x:v>출생아수, 합계출산율, 자연증가 등(tblId=INH_1B8000F_01); 인구동태건수 및 동태율 추이(출생,사망,혼인,이혼)(tblId=DT_1B8000F); 시도/합계출산율, 모의 연령별 출산율(tblId=DT_1B81A21)</x:v>
      </x:c>
      <x:c r="R1547" s="15" t="str">
        <x:v>orgId=101, tblId=INH_1B8000F_01 | obj_l1/itm_id 메타 API로 확인 필요</x:v>
      </x:c>
      <x:c r="S1547" s="15" t="str">
        <x:v>원자료 직접 조회 후 필요 시 증감률 계산</x:v>
      </x:c>
      <x:c r="T1547" s="15" t="str">
        <x:v>검토 필요</x:v>
      </x:c>
      <x:c r="U1547" s="15" t="str">
        <x:v>101</x:v>
      </x:c>
      <x:c r="V1547" s="15" t="str">
        <x:v>INH_1B8000F_01</x:v>
      </x:c>
      <x:c r="W1547" s="15" t="str">
        <x:v>11</x:v>
      </x:c>
      <x:c r="X1547" s="15" t="str">
        <x:v>T1</x:v>
      </x:c>
      <x:c r="Y1547" s="15" t="str">
        <x:v>M</x:v>
      </x:c>
      <x:c r="Z1547" s="14" t="str">
        <x:v>출생아수/합계출산율 후보 선택. 기본항목/시점 코드 확인 필요 | obj_l1/itm_id 자동 후보 입력</x:v>
      </x:c>
      <x:c r="AA1547" s="15" t="str">
        <x:v>238317</x:v>
      </x:c>
      <x:c r="AB1547" s="15" t="str">
        <x:v>2024</x:v>
      </x:c>
      <x:c r="AC1547" s="15" t="str">
        <x:v>484550</x:v>
      </x:c>
      <x:c r="AD1547" s="15" t="str">
        <x:v>2012</x:v>
      </x:c>
      <x:c r="AE1547" s="15" t="str">
        <x:v>-50.81684036735115</x:v>
      </x:c>
      <x:c r="AF1547" s="15" t="str">
        <x:v>-246233.0</x:v>
      </x:c>
      <x:c r="AG1547" s="14" t="str"/>
      <x:c r="AH1547" s="15" t="str">
        <x:v>POINT_CHANGE</x:v>
      </x:c>
      <x:c r="AI1547" s="15" t="str">
        <x:v>1.1</x:v>
      </x:c>
      <x:c r="AJ1547" s="15" t="str">
        <x:v>-246233.0</x:v>
      </x:c>
      <x:c r="AK1547" s="15" t="str">
        <x:v>actual_change_point 컬럼 사용(전기대비 계산값)</x:v>
      </x:c>
      <x:c r="AL1547" s="14" t="str">
        <x:v>불일치</x:v>
      </x:c>
      <x:c r="AM1547" s="15" t="str">
        <x:v>246234.1</x:v>
      </x:c>
      <x:c r="AN1547" s="14" t="str">
        <x:v>claim=1.1, actual=-246233.0, 오차=246234.100 (허용=0.3)</x:v>
      </x:c>
      <x:c r="AO1547" s="15" t="str">
        <x:v>POINT_CHANGE</x:v>
      </x:c>
      <x:c r="AP1547" s="15" t="str">
        <x:v>1.1</x:v>
      </x:c>
      <x:c r="AQ1547" s="14" t="str">
        <x:v>포인트/%p 숫자 선택</x:v>
      </x:c>
      <x:c r="AR1547" s="15" t="str">
        <x:v>-246233.0</x:v>
      </x:c>
      <x:c r="AS1547" s="14" t="str">
        <x:v>actual_change_point 사용</x:v>
      </x:c>
      <x:c r="AT1547" s="14" t="str">
        <x:v>불일치</x:v>
      </x:c>
      <x:c r="AU1547" s="15" t="str">
        <x:v>246234.1</x:v>
      </x:c>
      <x:c r="AV1547" s="14" t="str">
        <x:v>claim=1.1, adjusted_actual=-246233.0, 오차=246234.100, 허용=0.3</x:v>
      </x:c>
      <x:c r="AW1547" s="14" t="str">
        <x:v>재검토필요_증감률불일치</x:v>
      </x:c>
      <x:c r="AX1547" s="15" t="str">
        <x:v>N</x:v>
      </x:c>
      <x:c r="AY1547" s="15" t="str">
        <x:v>N</x:v>
      </x:c>
      <x:c r="AZ1547" s="14" t="str">
        <x:v>N</x:v>
      </x:c>
      <x:c r="BA1547" s="15" t="str"/>
      <x:c r="BB1547" s="15" t="str"/>
      <x:c r="BC1547" s="14" t="str"/>
      <x:c r="BD1547" s="14" t="str"/>
      <x:c r="BE1547" s="14" t="str">
        <x:v>기존 재검토/판단불가 상태 유지</x:v>
      </x:c>
      <x:c r="BF1547" s="14" t="str">
        <x:v>재검토필요_증감률불일치</x:v>
      </x:c>
      <x:c r="BG1547" s="14" t="str"/>
      <x:c r="BH1547" s="14" t="str"/>
      <x:c r="BI1547" s="14" t="str"/>
      <x:c r="BJ1547" s="14" t="str"/>
      <x:c r="BK1547" s="15" t="str"/>
      <x:c r="BL1547" s="15" t="str"/>
      <x:c r="BM1547" s="14" t="str"/>
      <x:c r="BN1547" s="14" t="str"/>
      <x:c r="BO1547" s="14" t="str"/>
      <x:c r="BP1547" s="14" t="str"/>
      <x:c r="BQ1547" s="15" t="str"/>
      <x:c r="BR1547" s="15" t="str"/>
      <x:c r="BS1547" s="15" t="str"/>
      <x:c r="BT1547" s="15" t="str">
        <x:v>1546</x:v>
      </x:c>
      <x:c r="BU1547" s="15" t="str">
        <x:v>8</x:v>
      </x:c>
      <x:c r="BV1547" s="14" t="str">
        <x:v>인구</x:v>
      </x:c>
      <x:c r="BW1547" s="14" t="str">
        <x:v>수동검토유지</x:v>
      </x:c>
      <x:c r="BX1547" s="14" t="str">
        <x:v>재검토필요_증감률불일치</x:v>
      </x:c>
      <x:c r="BY1547" s="15" t="str">
        <x:v>N/A</x:v>
      </x:c>
      <x:c r="BZ1547" s="14" t="str"/>
      <x:c r="CA1547" s="14" t="str"/>
      <x:c r="CB1547" s="14" t="str"/>
      <x:c r="CC1547" s="15" t="str"/>
      <x:c r="CD1547" s="15" t="str"/>
      <x:c r="CE1547" s="15" t="str"/>
      <x:c r="CF1547" s="15" t="str"/>
      <x:c r="CG1547" s="15" t="str"/>
      <x:c r="CH1547" s="15" t="str"/>
      <x:c r="CI1547" s="15" t="str"/>
      <x:c r="CJ1547" s="15" t="str"/>
      <x:c r="CK1547" s="15" t="str"/>
      <x:c r="CL1547" s="14" t="str"/>
      <x:c r="CM1547" s="15" t="str"/>
      <x:c r="CN1547" s="15" t="str"/>
      <x:c r="CO1547" s="15" t="str"/>
      <x:c r="CP1547" s="15" t="str"/>
      <x:c r="CQ1547" s="14" t="str"/>
      <x:c r="CR1547" s="16" t="str"/>
    </x:row>
    <x:row r="1548" ht="30" customHeight="1">
      <x:c r="A1548" s="13" t="str">
        <x:v>C20154</x:v>
      </x:c>
      <x:c r="B1548" s="15" t="str">
        <x:v>2665</x:v>
      </x:c>
      <x:c r="C1548" s="14" t="str">
        <x:v>8월 출생아 수, 전년 동월 대비 3.8% ↑… 증가 폭은 주춤</x:v>
      </x:c>
      <x:c r="D1548" s="15" t="str">
        <x:v>2025-10-29</x:v>
      </x:c>
      <x:c r="E1548" s="15" t="str">
        <x:v>https://biz.chosun.com/policy/policy_sub/2025/10/29/VFRFUY4DDZH4TNR3FPDRDKHHII/</x:v>
      </x:c>
      <x:c r="F1548" s="14" t="str">
        <x:v>8월 혼인 건수는 1년 전보다 1922건(11.0%) 늘어난 1만9449건이다.</x:v>
      </x:c>
      <x:c r="G1548" s="15" t="str">
        <x:v>비율·증감률</x:v>
      </x:c>
      <x:c r="H1548" s="15" t="str">
        <x:v>비율·증감률; 건수·개수; 날짜·시간</x:v>
      </x:c>
      <x:c r="I1548" s="15" t="str">
        <x:v>True</x:v>
      </x:c>
      <x:c r="J1548" s="15" t="str"/>
      <x:c r="K1548" s="15" t="str">
        <x:v>첫째아는 전년 동월 대비 2.0%포인트(p) 증가했고 둘째아와 셋째아 이상은 각각 0.9%p, 1.1%p 감소했다.</x:v>
      </x:c>
      <x:c r="L1548" s="15" t="str">
        <x:v>8월 기준으로 2017년 이후 8년 만에 최대 건수다.</x:v>
      </x:c>
      <x:c r="M1548" s="15" t="str">
        <x:v>[8, 1, 1922, 11.0, 9449]</x:v>
      </x:c>
      <x:c r="N1548" s="15" t="str">
        <x:v>['월', '년', '건', '%', '건']</x:v>
      </x:c>
      <x:c r="O1548" s="15" t="str">
        <x:v>[]</x:v>
      </x:c>
      <x:c r="P1548" s="15" t="str">
        <x:v>[]</x:v>
      </x:c>
      <x:c r="Q1548" s="15" t="str">
        <x:v>출생아수, 합계출산율, 자연증가 등(tblId=INH_1B8000F_01); 인구동태건수 및 동태율 추이(출생,사망,혼인,이혼)(tblId=DT_1B8000F); 시도/합계출산율, 모의 연령별 출산율(tblId=DT_1B81A21)</x:v>
      </x:c>
      <x:c r="R1548" s="15" t="str">
        <x:v>orgId=101, tblId=INH_1B8000F_01 | obj_l1/itm_id 메타 API로 확인 필요</x:v>
      </x:c>
      <x:c r="S1548" s="15" t="str">
        <x:v>원자료 직접 조회 후 필요 시 증감률 계산</x:v>
      </x:c>
      <x:c r="T1548" s="15" t="str">
        <x:v>검토 필요</x:v>
      </x:c>
      <x:c r="U1548" s="15" t="str">
        <x:v>101</x:v>
      </x:c>
      <x:c r="V1548" s="15" t="str">
        <x:v>INH_1B8000F_01</x:v>
      </x:c>
      <x:c r="W1548" s="15" t="str">
        <x:v>11</x:v>
      </x:c>
      <x:c r="X1548" s="15" t="str">
        <x:v>T1</x:v>
      </x:c>
      <x:c r="Y1548" s="15" t="str">
        <x:v>M</x:v>
      </x:c>
      <x:c r="Z1548" s="14" t="str">
        <x:v>출생아수/합계출산율 후보 선택. 기본항목/시점 코드 확인 필요 | obj_l1/itm_id 자동 후보 입력</x:v>
      </x:c>
      <x:c r="AA1548" s="15" t="str">
        <x:v>254457</x:v>
      </x:c>
      <x:c r="AB1548" s="15" t="str">
        <x:v>2025</x:v>
      </x:c>
      <x:c r="AC1548" s="15" t="str">
        <x:v>238317</x:v>
      </x:c>
      <x:c r="AD1548" s="15" t="str">
        <x:v>2024</x:v>
      </x:c>
      <x:c r="AE1548" s="15" t="str">
        <x:v>6.772492100857262</x:v>
      </x:c>
      <x:c r="AF1548" s="15" t="str">
        <x:v>16140.0</x:v>
      </x:c>
      <x:c r="AG1548" s="14" t="str"/>
      <x:c r="AH1548" s="15" t="str">
        <x:v>LEVEL</x:v>
      </x:c>
      <x:c r="AI1548" s="15" t="str">
        <x:v>1922.0</x:v>
      </x:c>
      <x:c r="AJ1548" s="15" t="str">
        <x:v>254457.0</x:v>
      </x:c>
      <x:c r="AK1548" s="15" t="str">
        <x:v>actual_value 컬럼 사용</x:v>
      </x:c>
      <x:c r="AL1548" s="14" t="str">
        <x:v>불일치</x:v>
      </x:c>
      <x:c r="AM1548" s="15" t="str">
        <x:v>0.9924466609289585</x:v>
      </x:c>
      <x:c r="AN1548" s="14" t="str">
        <x:v>claim=1922.0, actual=254457.0, 오차=0.992 (허용=0.05)</x:v>
      </x:c>
      <x:c r="AO1548" s="15" t="str">
        <x:v>LEVEL</x:v>
      </x:c>
      <x:c r="AP1548" s="15" t="str">
        <x:v>11.0</x:v>
      </x:c>
      <x:c r="AQ1548" s="14" t="str">
        <x:v>% 숫자 선택</x:v>
      </x:c>
      <x:c r="AR1548" s="15" t="str">
        <x:v>254457.0</x:v>
      </x:c>
      <x:c r="AS1548" s="14" t="str">
        <x:v>actual_value 사용</x:v>
      </x:c>
      <x:c r="AT1548" s="14" t="str">
        <x:v>불일치</x:v>
      </x:c>
      <x:c r="AU1548" s="15" t="str">
        <x:v>0.9999567706921012</x:v>
      </x:c>
      <x:c r="AV1548" s="14" t="str">
        <x:v>claim=11.0, adjusted_actual=254457.0, 오차=1.000, 허용=0.05</x:v>
      </x:c>
      <x:c r="AW1548" s="14" t="str">
        <x:v>재검토필요_수준값불일치</x:v>
      </x:c>
      <x:c r="AX1548" s="15" t="str">
        <x:v>N</x:v>
      </x:c>
      <x:c r="AY1548" s="15" t="str">
        <x:v>N</x:v>
      </x:c>
      <x:c r="AZ1548" s="14" t="str">
        <x:v>N</x:v>
      </x:c>
      <x:c r="BA1548" s="15" t="str"/>
      <x:c r="BB1548" s="15" t="str"/>
      <x:c r="BC1548" s="14" t="str"/>
      <x:c r="BD1548" s="14" t="str"/>
      <x:c r="BE1548" s="14" t="str">
        <x:v>기존 재검토/판단불가 상태 유지</x:v>
      </x:c>
      <x:c r="BF1548" s="14" t="str">
        <x:v>재검토필요_수준값불일치</x:v>
      </x:c>
      <x:c r="BG1548" s="14" t="str"/>
      <x:c r="BH1548" s="14" t="str"/>
      <x:c r="BI1548" s="14" t="str"/>
      <x:c r="BJ1548" s="14" t="str"/>
      <x:c r="BK1548" s="15" t="str"/>
      <x:c r="BL1548" s="15" t="str"/>
      <x:c r="BM1548" s="14" t="str"/>
      <x:c r="BN1548" s="14" t="str"/>
      <x:c r="BO1548" s="14" t="str"/>
      <x:c r="BP1548" s="14" t="str"/>
      <x:c r="BQ1548" s="15" t="str"/>
      <x:c r="BR1548" s="15" t="str"/>
      <x:c r="BS1548" s="15" t="str"/>
      <x:c r="BT1548" s="15" t="str">
        <x:v>1547</x:v>
      </x:c>
      <x:c r="BU1548" s="15" t="str">
        <x:v>8</x:v>
      </x:c>
      <x:c r="BV1548" s="14" t="str">
        <x:v>인구</x:v>
      </x:c>
      <x:c r="BW1548" s="14" t="str">
        <x:v>수동검토유지</x:v>
      </x:c>
      <x:c r="BX1548" s="14" t="str">
        <x:v>재검토필요_수준값불일치</x:v>
      </x:c>
      <x:c r="BY1548" s="15" t="str">
        <x:v>N/A</x:v>
      </x:c>
      <x:c r="BZ1548" s="14" t="str"/>
      <x:c r="CA1548" s="14" t="str"/>
      <x:c r="CB1548" s="14" t="str"/>
      <x:c r="CC1548" s="15" t="str"/>
      <x:c r="CD1548" s="15" t="str"/>
      <x:c r="CE1548" s="15" t="str"/>
      <x:c r="CF1548" s="15" t="str"/>
      <x:c r="CG1548" s="15" t="str"/>
      <x:c r="CH1548" s="15" t="str"/>
      <x:c r="CI1548" s="15" t="str"/>
      <x:c r="CJ1548" s="15" t="str"/>
      <x:c r="CK1548" s="15" t="str"/>
      <x:c r="CL1548" s="14" t="str"/>
      <x:c r="CM1548" s="15" t="str"/>
      <x:c r="CN1548" s="15" t="str"/>
      <x:c r="CO1548" s="15" t="str"/>
      <x:c r="CP1548" s="15" t="str"/>
      <x:c r="CQ1548" s="14" t="str"/>
      <x:c r="CR1548" s="16" t="str"/>
    </x:row>
    <x:row r="1549" ht="30" customHeight="1">
      <x:c r="A1549" s="13" t="str">
        <x:v>C20157</x:v>
      </x:c>
      <x:c r="B1549" s="15" t="str">
        <x:v>2665</x:v>
      </x:c>
      <x:c r="C1549" s="14" t="str">
        <x:v>8월 출생아 수, 전년 동월 대비 3.8% ↑… 증가 폭은 주춤</x:v>
      </x:c>
      <x:c r="D1549" s="15" t="str">
        <x:v>2025-10-29</x:v>
      </x:c>
      <x:c r="E1549" s="15" t="str">
        <x:v>https://biz.chosun.com/policy/policy_sub/2025/10/29/VFRFUY4DDZH4TNR3FPDRDKHHII/</x:v>
      </x:c>
      <x:c r="F1549" s="14" t="str">
        <x:v>같은 달 이혼 건수는 7196건으로 전년 동월 대비 420건(5.5%) 줄었다.</x:v>
      </x:c>
      <x:c r="G1549" s="15" t="str">
        <x:v>비율·증감률</x:v>
      </x:c>
      <x:c r="H1549" s="15" t="str">
        <x:v>비율·증감률; 건수·개수</x:v>
      </x:c>
      <x:c r="I1549" s="15" t="str">
        <x:v>True</x:v>
      </x:c>
      <x:c r="J1549" s="15" t="str"/>
      <x:c r="K1549" s="15" t="str">
        <x:v>8월 사망자 수는 1년 전보다 3150명(9.8%) 감소한 2만8971명이다.</x:v>
      </x:c>
      <x:c r="L1549" s="15" t="str">
        <x:v>사망자 수가 출생아 수를 웃돌면서 8월 인구는 8105명 자연 감소했다.</x:v>
      </x:c>
      <x:c r="M1549" s="15" t="str">
        <x:v>[7196, 420, 5.5]</x:v>
      </x:c>
      <x:c r="N1549" s="15" t="str">
        <x:v>['건', '건', '%']</x:v>
      </x:c>
      <x:c r="O1549" s="15" t="str">
        <x:v>[]</x:v>
      </x:c>
      <x:c r="P1549" s="15" t="str">
        <x:v>[]</x:v>
      </x:c>
      <x:c r="Q1549" s="15" t="str">
        <x:v>출생아수, 합계출산율, 자연증가 등(tblId=INH_1B8000F_01); 인구동태건수 및 동태율 추이(출생,사망,혼인,이혼)(tblId=DT_1B8000F); 시도/합계출산율, 모의 연령별 출산율(tblId=DT_1B81A21)</x:v>
      </x:c>
      <x:c r="R1549" s="15" t="str">
        <x:v>orgId=101, tblId=INH_1B8000F_01 | obj_l1/itm_id 메타 API로 확인 필요</x:v>
      </x:c>
      <x:c r="S1549" s="15" t="str">
        <x:v>원자료 직접 조회 후 필요 시 증감률 계산</x:v>
      </x:c>
      <x:c r="T1549" s="15" t="str">
        <x:v>검토 필요</x:v>
      </x:c>
      <x:c r="U1549" s="15" t="str">
        <x:v>101</x:v>
      </x:c>
      <x:c r="V1549" s="15" t="str">
        <x:v>INH_1B8000F_01</x:v>
      </x:c>
      <x:c r="W1549" s="15" t="str">
        <x:v>11</x:v>
      </x:c>
      <x:c r="X1549" s="15" t="str">
        <x:v>T1</x:v>
      </x:c>
      <x:c r="Y1549" s="15" t="str">
        <x:v>M</x:v>
      </x:c>
      <x:c r="Z1549" s="14" t="str">
        <x:v>출생아수/합계출산율 후보 선택. 기본항목/시점 코드 확인 필요 | obj_l1/itm_id 자동 후보 입력</x:v>
      </x:c>
      <x:c r="AA1549" s="15" t="str">
        <x:v>238317</x:v>
      </x:c>
      <x:c r="AB1549" s="15" t="str">
        <x:v>2024</x:v>
      </x:c>
      <x:c r="AC1549" s="15" t="str">
        <x:v>484550</x:v>
      </x:c>
      <x:c r="AD1549" s="15" t="str">
        <x:v>2012</x:v>
      </x:c>
      <x:c r="AE1549" s="15" t="str">
        <x:v>-50.81684036735115</x:v>
      </x:c>
      <x:c r="AF1549" s="15" t="str">
        <x:v>-246233.0</x:v>
      </x:c>
      <x:c r="AG1549" s="14" t="str"/>
      <x:c r="AH1549" s="15" t="str">
        <x:v>CHANGE_RATE</x:v>
      </x:c>
      <x:c r="AI1549" s="15" t="str">
        <x:v>5.5</x:v>
      </x:c>
      <x:c r="AJ1549" s="15" t="str">
        <x:v>-50.81684036735115</x:v>
      </x:c>
      <x:c r="AK1549" s="15" t="str">
        <x:v>actual_change_pct 컬럼 사용(전기대비 계산값)</x:v>
      </x:c>
      <x:c r="AL1549" s="14" t="str">
        <x:v>불일치</x:v>
      </x:c>
      <x:c r="AM1549" s="15" t="str">
        <x:v>56.31684036735115</x:v>
      </x:c>
      <x:c r="AN1549" s="14" t="str">
        <x:v>claim=5.5, actual=-50.81684036735115, 오차=56.317 (허용=0.3)</x:v>
      </x:c>
      <x:c r="AO1549" s="15" t="str">
        <x:v>CHANGE_RATE</x:v>
      </x:c>
      <x:c r="AP1549" s="15" t="str">
        <x:v>5.5</x:v>
      </x:c>
      <x:c r="AQ1549" s="14" t="str">
        <x:v>% 숫자 선택</x:v>
      </x:c>
      <x:c r="AR1549" s="15" t="str">
        <x:v>-50.81684036735115</x:v>
      </x:c>
      <x:c r="AS1549" s="14" t="str">
        <x:v>actual_change_pct 사용</x:v>
      </x:c>
      <x:c r="AT1549" s="14" t="str">
        <x:v>불일치</x:v>
      </x:c>
      <x:c r="AU1549" s="15" t="str">
        <x:v>56.31684036735115</x:v>
      </x:c>
      <x:c r="AV1549" s="14" t="str">
        <x:v>claim=5.5, adjusted_actual=-50.81684036735115, 오차=56.317, 허용=0.3</x:v>
      </x:c>
      <x:c r="AW1549" s="14" t="str">
        <x:v>재검토필요_증감률불일치</x:v>
      </x:c>
      <x:c r="AX1549" s="15" t="str">
        <x:v>N</x:v>
      </x:c>
      <x:c r="AY1549" s="15" t="str">
        <x:v>N</x:v>
      </x:c>
      <x:c r="AZ1549" s="14" t="str">
        <x:v>N</x:v>
      </x:c>
      <x:c r="BA1549" s="15" t="str"/>
      <x:c r="BB1549" s="15" t="str"/>
      <x:c r="BC1549" s="14" t="str"/>
      <x:c r="BD1549" s="14" t="str"/>
      <x:c r="BE1549" s="14" t="str">
        <x:v>기존 재검토/판단불가 상태 유지</x:v>
      </x:c>
      <x:c r="BF1549" s="14" t="str">
        <x:v>재검토필요_증감률불일치</x:v>
      </x:c>
      <x:c r="BG1549" s="14" t="str"/>
      <x:c r="BH1549" s="14" t="str"/>
      <x:c r="BI1549" s="14" t="str"/>
      <x:c r="BJ1549" s="14" t="str"/>
      <x:c r="BK1549" s="15" t="str"/>
      <x:c r="BL1549" s="15" t="str"/>
      <x:c r="BM1549" s="14" t="str"/>
      <x:c r="BN1549" s="14" t="str"/>
      <x:c r="BO1549" s="14" t="str"/>
      <x:c r="BP1549" s="14" t="str"/>
      <x:c r="BQ1549" s="15" t="str"/>
      <x:c r="BR1549" s="15" t="str"/>
      <x:c r="BS1549" s="15" t="str"/>
      <x:c r="BT1549" s="15" t="str">
        <x:v>1548</x:v>
      </x:c>
      <x:c r="BU1549" s="15" t="str">
        <x:v>8</x:v>
      </x:c>
      <x:c r="BV1549" s="14" t="str">
        <x:v>인구</x:v>
      </x:c>
      <x:c r="BW1549" s="14" t="str">
        <x:v>수동검토유지</x:v>
      </x:c>
      <x:c r="BX1549" s="14" t="str">
        <x:v>재검토필요_증감률불일치</x:v>
      </x:c>
      <x:c r="BY1549" s="15" t="str">
        <x:v>N/A</x:v>
      </x:c>
      <x:c r="BZ1549" s="14" t="str"/>
      <x:c r="CA1549" s="14" t="str"/>
      <x:c r="CB1549" s="14" t="str"/>
      <x:c r="CC1549" s="15" t="str"/>
      <x:c r="CD1549" s="15" t="str"/>
      <x:c r="CE1549" s="15" t="str"/>
      <x:c r="CF1549" s="15" t="str"/>
      <x:c r="CG1549" s="15" t="str"/>
      <x:c r="CH1549" s="15" t="str"/>
      <x:c r="CI1549" s="15" t="str"/>
      <x:c r="CJ1549" s="15" t="str"/>
      <x:c r="CK1549" s="15" t="str"/>
      <x:c r="CL1549" s="14" t="str"/>
      <x:c r="CM1549" s="15" t="str"/>
      <x:c r="CN1549" s="15" t="str"/>
      <x:c r="CO1549" s="15" t="str"/>
      <x:c r="CP1549" s="15" t="str"/>
      <x:c r="CQ1549" s="14" t="str"/>
      <x:c r="CR1549" s="16" t="str"/>
    </x:row>
    <x:row r="1550" ht="30" customHeight="1">
      <x:c r="A1550" s="13" t="str">
        <x:v>C20159</x:v>
      </x:c>
      <x:c r="B1550" s="15" t="str">
        <x:v>2665</x:v>
      </x:c>
      <x:c r="C1550" s="14" t="str">
        <x:v>8월 출생아 수, 전년 동월 대비 3.8% ↑… 증가 폭은 주춤</x:v>
      </x:c>
      <x:c r="D1550" s="15" t="str">
        <x:v>2025-10-29</x:v>
      </x:c>
      <x:c r="E1550" s="15" t="str">
        <x:v>https://biz.chosun.com/policy/policy_sub/2025/10/29/VFRFUY4DDZH4TNR3FPDRDKHHII/</x:v>
      </x:c>
      <x:c r="F1550" s="14" t="str">
        <x:v>한편 이날 함께 발표된 '9월 국내 인구 이동 통계'에 따르면 지난달 거주지를 이동한 이동자 수는 49만4000명으로 전년 동월 대비 6.5%(3만명) 증가했다.</x:v>
      </x:c>
      <x:c r="G1550" s="15" t="str">
        <x:v>인구지표</x:v>
      </x:c>
      <x:c r="H1550" s="15" t="str">
        <x:v>인구지표; 비율·증감률; 인원수; 날짜·시간</x:v>
      </x:c>
      <x:c r="I1550" s="15" t="str">
        <x:v>True</x:v>
      </x:c>
      <x:c r="J1550" s="15" t="str"/>
      <x:c r="K1550" s="15" t="str">
        <x:v>사망자 수가 출생아 수를 웃돌면서 8월 인구는 8105명 자연 감소했다.</x:v>
      </x:c>
      <x:c r="L1550" s="15" t="str">
        <x:v>인구가 순이동된 도시는 인천(3422명), 충북(861명), 충남(823명) 등이고, 순유출된 도시는 서울(-3382명), 부산(-731명), 경북(-620명) 등이다.</x:v>
      </x:c>
      <x:c r="M1550" s="15" t="str">
        <x:v>[9, 4000, 6.5]</x:v>
      </x:c>
      <x:c r="N1550" s="15" t="str">
        <x:v>['월', '명', '%']</x:v>
      </x:c>
      <x:c r="O1550" s="15" t="str">
        <x:v>[]</x:v>
      </x:c>
      <x:c r="P1550" s="15" t="str">
        <x:v>[]</x:v>
      </x:c>
      <x:c r="Q1550" s="15" t="str">
        <x:v>출생아수, 합계출산율, 자연증가 등(tblId=INH_1B8000F_01); 인구동태건수 및 동태율 추이(출생,사망,혼인,이혼)(tblId=DT_1B8000F); 시도/합계출산율, 모의 연령별 출산율(tblId=DT_1B81A21)</x:v>
      </x:c>
      <x:c r="R1550" s="15" t="str">
        <x:v>orgId=101, tblId=INH_1B8000F_01 | obj_l1/itm_id 메타 API로 확인 필요</x:v>
      </x:c>
      <x:c r="S1550" s="15" t="str">
        <x:v>원자료 직접 조회 후 필요 시 증감률 계산</x:v>
      </x:c>
      <x:c r="T1550" s="15" t="str">
        <x:v>검토 필요</x:v>
      </x:c>
      <x:c r="U1550" s="15" t="str">
        <x:v>101</x:v>
      </x:c>
      <x:c r="V1550" s="15" t="str">
        <x:v>INH_1B8000F_01</x:v>
      </x:c>
      <x:c r="W1550" s="15" t="str">
        <x:v>11</x:v>
      </x:c>
      <x:c r="X1550" s="15" t="str">
        <x:v>T1</x:v>
      </x:c>
      <x:c r="Y1550" s="15" t="str">
        <x:v>M</x:v>
      </x:c>
      <x:c r="Z1550" s="14" t="str">
        <x:v>출생아수/합계출산율 후보 선택. 기본항목/시점 코드 확인 필요 | obj_l1/itm_id 자동 후보 입력</x:v>
      </x:c>
      <x:c r="AA1550" s="15" t="str">
        <x:v>238317</x:v>
      </x:c>
      <x:c r="AB1550" s="15" t="str">
        <x:v>2024</x:v>
      </x:c>
      <x:c r="AC1550" s="15" t="str">
        <x:v>484550</x:v>
      </x:c>
      <x:c r="AD1550" s="15" t="str">
        <x:v>2012</x:v>
      </x:c>
      <x:c r="AE1550" s="15" t="str">
        <x:v>-50.81684036735115</x:v>
      </x:c>
      <x:c r="AF1550" s="15" t="str">
        <x:v>-246233.0</x:v>
      </x:c>
      <x:c r="AG1550" s="14" t="str"/>
      <x:c r="AH1550" s="15" t="str">
        <x:v>CHANGE_RATE</x:v>
      </x:c>
      <x:c r="AI1550" s="15" t="str">
        <x:v>6.5</x:v>
      </x:c>
      <x:c r="AJ1550" s="15" t="str">
        <x:v>-50.81684036735115</x:v>
      </x:c>
      <x:c r="AK1550" s="15" t="str">
        <x:v>actual_change_pct 컬럼 사용(전기대비 계산값)</x:v>
      </x:c>
      <x:c r="AL1550" s="14" t="str">
        <x:v>불일치</x:v>
      </x:c>
      <x:c r="AM1550" s="15" t="str">
        <x:v>57.31684036735115</x:v>
      </x:c>
      <x:c r="AN1550" s="14" t="str">
        <x:v>claim=6.5, actual=-50.81684036735115, 오차=57.317 (허용=0.3)</x:v>
      </x:c>
      <x:c r="AO1550" s="15" t="str">
        <x:v>CHANGE_RATE</x:v>
      </x:c>
      <x:c r="AP1550" s="15" t="str">
        <x:v>6.5</x:v>
      </x:c>
      <x:c r="AQ1550" s="14" t="str">
        <x:v>% 숫자 선택</x:v>
      </x:c>
      <x:c r="AR1550" s="15" t="str">
        <x:v>-50.81684036735115</x:v>
      </x:c>
      <x:c r="AS1550" s="14" t="str">
        <x:v>actual_change_pct 사용</x:v>
      </x:c>
      <x:c r="AT1550" s="14" t="str">
        <x:v>불일치</x:v>
      </x:c>
      <x:c r="AU1550" s="15" t="str">
        <x:v>57.31684036735115</x:v>
      </x:c>
      <x:c r="AV1550" s="14" t="str">
        <x:v>claim=6.5, adjusted_actual=-50.81684036735115, 오차=57.317, 허용=0.3</x:v>
      </x:c>
      <x:c r="AW1550" s="14" t="str">
        <x:v>재검토필요_증감률불일치</x:v>
      </x:c>
      <x:c r="AX1550" s="15" t="str">
        <x:v>N</x:v>
      </x:c>
      <x:c r="AY1550" s="15" t="str">
        <x:v>N</x:v>
      </x:c>
      <x:c r="AZ1550" s="14" t="str">
        <x:v>N</x:v>
      </x:c>
      <x:c r="BA1550" s="15" t="str"/>
      <x:c r="BB1550" s="15" t="str"/>
      <x:c r="BC1550" s="14" t="str"/>
      <x:c r="BD1550" s="14" t="str"/>
      <x:c r="BE1550" s="14" t="str">
        <x:v>기존 재검토/판단불가 상태 유지</x:v>
      </x:c>
      <x:c r="BF1550" s="14" t="str">
        <x:v>재검토필요_증감률불일치</x:v>
      </x:c>
      <x:c r="BG1550" s="14" t="str"/>
      <x:c r="BH1550" s="14" t="str"/>
      <x:c r="BI1550" s="14" t="str"/>
      <x:c r="BJ1550" s="14" t="str"/>
      <x:c r="BK1550" s="15" t="str"/>
      <x:c r="BL1550" s="15" t="str"/>
      <x:c r="BM1550" s="14" t="str"/>
      <x:c r="BN1550" s="14" t="str"/>
      <x:c r="BO1550" s="14" t="str"/>
      <x:c r="BP1550" s="14" t="str"/>
      <x:c r="BQ1550" s="15" t="str"/>
      <x:c r="BR1550" s="15" t="str"/>
      <x:c r="BS1550" s="15" t="str"/>
      <x:c r="BT1550" s="15" t="str">
        <x:v>1549</x:v>
      </x:c>
      <x:c r="BU1550" s="15" t="str">
        <x:v>8</x:v>
      </x:c>
      <x:c r="BV1550" s="14" t="str">
        <x:v>인구</x:v>
      </x:c>
      <x:c r="BW1550" s="14" t="str">
        <x:v>수동검토유지</x:v>
      </x:c>
      <x:c r="BX1550" s="14" t="str">
        <x:v>재검토필요_증감률불일치</x:v>
      </x:c>
      <x:c r="BY1550" s="15" t="str">
        <x:v>N/A</x:v>
      </x:c>
      <x:c r="BZ1550" s="14" t="str"/>
      <x:c r="CA1550" s="14" t="str"/>
      <x:c r="CB1550" s="14" t="str"/>
      <x:c r="CC1550" s="15" t="str"/>
      <x:c r="CD1550" s="15" t="str"/>
      <x:c r="CE1550" s="15" t="str"/>
      <x:c r="CF1550" s="15" t="str"/>
      <x:c r="CG1550" s="15" t="str"/>
      <x:c r="CH1550" s="15" t="str"/>
      <x:c r="CI1550" s="15" t="str"/>
      <x:c r="CJ1550" s="15" t="str"/>
      <x:c r="CK1550" s="15" t="str"/>
      <x:c r="CL1550" s="14" t="str"/>
      <x:c r="CM1550" s="15" t="str"/>
      <x:c r="CN1550" s="15" t="str"/>
      <x:c r="CO1550" s="15" t="str"/>
      <x:c r="CP1550" s="15" t="str"/>
      <x:c r="CQ1550" s="14" t="str"/>
      <x:c r="CR1550" s="16" t="str"/>
    </x:row>
    <x:row r="1551" ht="30" customHeight="1">
      <x:c r="A1551" s="13" t="str">
        <x:v>C20175</x:v>
      </x:c>
      <x:c r="B1551" s="15" t="str">
        <x:v>2669</x:v>
      </x:c>
      <x:c r="C1551" s="14" t="str">
        <x:v>기재부·국세청 1급 이상 13명 중 6명, 토허제 내 아파트 보유하고도 실거주 안 해</x:v>
      </x:c>
      <x:c r="D1551" s="15" t="str">
        <x:v>2025-10-29</x:v>
      </x:c>
      <x:c r="E1551" s="15" t="str">
        <x:v>https://biz.chosun.com/policy/policy_sub/2025/10/29/MYZE6KNCJFAE5MWQLKJ5WE22XM/</x:v>
      </x:c>
      <x:c r="F1551" s="14" t="str">
        <x:v>천 의원에 따르면 기재부와 기재부 외청(국세·관세·조달), 한국은행, 국가데이터처 등 기재위 소관 기관 소속 경제 고위 관료 27명 중 12명(44%)이 강남3구(강남·서초·송파) 아파트를 보유했다.</x:v>
      </x:c>
      <x:c r="G1551" s="15" t="str">
        <x:v>무역지표</x:v>
      </x:c>
      <x:c r="H1551" s="15" t="str">
        <x:v>무역지표; 비율·증감률; 인원수</x:v>
      </x:c>
      <x:c r="I1551" s="15" t="str">
        <x:v>True</x:v>
      </x:c>
      <x:c r="J1551" s="15" t="str"/>
      <x:c r="K1551" s="15" t="str">
        <x:v>분석 대상은 관보에 공개된 재산 공개 대상 공직자 27명이다.</x:v>
      </x:c>
      <x:c r="L1551" s="15" t="str">
        <x:v>토지거래허가구역(서울 전역 및 경기 12개 지역 포함) 내 주택 보유자는 총 20명(74%)에 달했다.</x:v>
      </x:c>
      <x:c r="M1551" s="15" t="str">
        <x:v>[27, 12, 44]</x:v>
      </x:c>
      <x:c r="N1551" s="15" t="str">
        <x:v>['명', '명', '%']</x:v>
      </x:c>
      <x:c r="O1551" s="15" t="str">
        <x:v>[]</x:v>
      </x:c>
      <x:c r="P1551" s="15" t="str">
        <x:v>[]</x:v>
      </x:c>
      <x:c r="Q1551" s="15" t="str">
        <x:v>국가별 수출액, 수입액(tblId=DT_1R11006_FRM101); 품목별 수출액, 수입액(tblId=DT_1R11001_FRM101)</x:v>
      </x:c>
      <x:c r="R1551" s="15" t="str">
        <x:v>orgId=360, tblId=DT_1R11006_FRM101 | obj_l1/itm_id 메타 API로 확인 필요</x:v>
      </x:c>
      <x:c r="S1551" s="15" t="str">
        <x:v>원자료 직접 조회 후 필요 시 증감률 계산</x:v>
      </x:c>
      <x:c r="T1551" s="15" t="str">
        <x:v>검토 필요</x:v>
      </x:c>
      <x:c r="U1551" s="15" t="str">
        <x:v>360</x:v>
      </x:c>
      <x:c r="V1551" s="15" t="str">
        <x:v>DT_1R11006_FRM101</x:v>
      </x:c>
      <x:c r="W1551" s="15" t="str">
        <x:v>13102103829E.00</x:v>
      </x:c>
      <x:c r="X1551" s="15" t="str">
        <x:v>13103103829T1</x:v>
      </x:c>
      <x:c r="Y1551" s="15" t="str">
        <x:v>Y</x:v>
      </x:c>
      <x:c r="Z1551" s="14" t="str">
        <x:v>국가별 수출입 후보 선택. 국가/수출입/시점 코드 확인 필요 | obj_l1/itm_id 자동 후보 입력</x:v>
      </x:c>
      <x:c r="AA1551" s="15" t="str">
        <x:v>709330045</x:v>
      </x:c>
      <x:c r="AB1551" s="15" t="str">
        <x:v>2025</x:v>
      </x:c>
      <x:c r="AC1551" s="15" t="str">
        <x:v>683609488</x:v>
      </x:c>
      <x:c r="AD1551" s="15" t="str">
        <x:v>2024</x:v>
      </x:c>
      <x:c r="AE1551" s="15" t="str">
        <x:v>3.7624634314613257</x:v>
      </x:c>
      <x:c r="AF1551" s="15" t="str">
        <x:v>25720557.0</x:v>
      </x:c>
      <x:c r="AG1551" s="14" t="str"/>
      <x:c r="AH1551" s="15" t="str">
        <x:v>LEVEL</x:v>
      </x:c>
      <x:c r="AI1551" s="15" t="str">
        <x:v>27.0</x:v>
      </x:c>
      <x:c r="AJ1551" s="15" t="str">
        <x:v>709330045.0</x:v>
      </x:c>
      <x:c r="AK1551" s="15" t="str">
        <x:v>actual_value 컬럼 사용</x:v>
      </x:c>
      <x:c r="AL1551" s="14" t="str">
        <x:v>불일치</x:v>
      </x:c>
      <x:c r="AM1551" s="15" t="str">
        <x:v>0.9999999619359138</x:v>
      </x:c>
      <x:c r="AN1551" s="14" t="str">
        <x:v>claim=27.0, actual=709330045.0, 오차=1.000 (허용=0.05)</x:v>
      </x:c>
      <x:c r="AO1551" s="15" t="str">
        <x:v>LEVEL</x:v>
      </x:c>
      <x:c r="AP1551" s="15" t="str">
        <x:v>44.0</x:v>
      </x:c>
      <x:c r="AQ1551" s="14" t="str">
        <x:v>% 숫자 선택</x:v>
      </x:c>
      <x:c r="AR1551" s="15" t="str">
        <x:v>709330045.0</x:v>
      </x:c>
      <x:c r="AS1551" s="14" t="str">
        <x:v>actual_value 사용</x:v>
      </x:c>
      <x:c r="AT1551" s="14" t="str">
        <x:v>불일치</x:v>
      </x:c>
      <x:c r="AU1551" s="15" t="str">
        <x:v>0.9999999379696373</x:v>
      </x:c>
      <x:c r="AV1551" s="14" t="str">
        <x:v>claim=44.0, adjusted_actual=709330045.0, 오차=1.000, 허용=0.05</x:v>
      </x:c>
      <x:c r="AW1551" s="14" t="str">
        <x:v>재검토필요_수준값불일치</x:v>
      </x:c>
      <x:c r="AX1551" s="15" t="str">
        <x:v>N</x:v>
      </x:c>
      <x:c r="AY1551" s="15" t="str">
        <x:v>N</x:v>
      </x:c>
      <x:c r="AZ1551" s="14" t="str">
        <x:v>N</x:v>
      </x:c>
      <x:c r="BA1551" s="15" t="str"/>
      <x:c r="BB1551" s="15" t="str"/>
      <x:c r="BC1551" s="14" t="str"/>
      <x:c r="BD1551" s="14" t="str"/>
      <x:c r="BE1551" s="14" t="str">
        <x:v>기존 재검토/판단불가 상태 유지</x:v>
      </x:c>
      <x:c r="BF1551" s="14" t="str">
        <x:v>재검토필요_수준값불일치</x:v>
      </x:c>
      <x:c r="BG1551" s="14" t="str"/>
      <x:c r="BH1551" s="14" t="str"/>
      <x:c r="BI1551" s="14" t="str"/>
      <x:c r="BJ1551" s="14" t="str"/>
      <x:c r="BK1551" s="15" t="str"/>
      <x:c r="BL1551" s="15" t="str"/>
      <x:c r="BM1551" s="14" t="str"/>
      <x:c r="BN1551" s="14" t="str"/>
      <x:c r="BO1551" s="14" t="str"/>
      <x:c r="BP1551" s="14" t="str"/>
      <x:c r="BQ1551" s="15" t="str"/>
      <x:c r="BR1551" s="15" t="str"/>
      <x:c r="BS1551" s="15" t="str"/>
      <x:c r="BT1551" s="15" t="str">
        <x:v>1550</x:v>
      </x:c>
      <x:c r="BU1551" s="15" t="str">
        <x:v>8</x:v>
      </x:c>
      <x:c r="BV1551" s="14" t="str">
        <x:v>무역</x:v>
      </x:c>
      <x:c r="BW1551" s="14" t="str">
        <x:v>수동검토유지</x:v>
      </x:c>
      <x:c r="BX1551" s="14" t="str">
        <x:v>재검토필요_수준값불일치</x:v>
      </x:c>
      <x:c r="BY1551" s="15" t="str">
        <x:v>N/A</x:v>
      </x:c>
      <x:c r="BZ1551" s="14" t="str"/>
      <x:c r="CA1551" s="14" t="str"/>
      <x:c r="CB1551" s="14" t="str"/>
      <x:c r="CC1551" s="15" t="str"/>
      <x:c r="CD1551" s="15" t="str"/>
      <x:c r="CE1551" s="15" t="str"/>
      <x:c r="CF1551" s="15" t="str"/>
      <x:c r="CG1551" s="15" t="str"/>
      <x:c r="CH1551" s="15" t="str"/>
      <x:c r="CI1551" s="15" t="str"/>
      <x:c r="CJ1551" s="15" t="str"/>
      <x:c r="CK1551" s="15" t="str"/>
      <x:c r="CL1551" s="14" t="str"/>
      <x:c r="CM1551" s="15" t="str"/>
      <x:c r="CN1551" s="15" t="str"/>
      <x:c r="CO1551" s="15" t="str"/>
      <x:c r="CP1551" s="15" t="str"/>
      <x:c r="CQ1551" s="14" t="str"/>
      <x:c r="CR1551" s="16" t="str"/>
    </x:row>
    <x:row r="1552" ht="30" customHeight="1">
      <x:c r="A1552" s="13" t="str">
        <x:v>C20191</x:v>
      </x:c>
      <x:c r="B1552" s="15" t="str">
        <x:v>2671</x:v>
      </x:c>
      <x:c r="C1552" s="14" t="str">
        <x:v>9월 생산·투자 늘었지만 소비 주춤… 3분기로 보면 소매판매 1.5% 증가(종합)</x:v>
      </x:c>
      <x:c r="D1552" s="15" t="str">
        <x:v>2025-10-31</x:v>
      </x:c>
      <x:c r="E1552" s="15" t="str">
        <x:v>https://biz.chosun.com/policy/policy_sub/2025/10/31/R7S3HFKR2JAWZJE2LTIJ7WGS2A/</x:v>
      </x:c>
      <x:c r="F1552" s="14" t="str">
        <x:v>1, 2차 민생회복 소비쿠폰 지급에도 소비가 감소한 건데, 다만 3분기만 놓고 보면 소비는 직전 분기보다 1.5% 증가했다.</x:v>
      </x:c>
      <x:c r="G1552" s="15" t="str">
        <x:v>비율·증감률</x:v>
      </x:c>
      <x:c r="H1552" s="15" t="str">
        <x:v>비율·증감률; 날짜·시간</x:v>
      </x:c>
      <x:c r="I1552" s="15" t="str">
        <x:v>True</x:v>
      </x:c>
      <x:c r="J1552" s="15" t="str"/>
      <x:c r="K1552" s="15" t="str">
        <x:v>전월과 대비해 9월 생산과 투자는 늘었으나 소비는 줄어든 것으로 나타났다.</x:v>
      </x:c>
      <x:c r="L1552" s="15" t="str">
        <x:v>이는 16분기 만에 최대치다.</x:v>
      </x:c>
      <x:c r="M1552" s="15" t="str">
        <x:v>[3, 1.5]</x:v>
      </x:c>
      <x:c r="N1552" s="15" t="str">
        <x:v>['분', '%']</x:v>
      </x:c>
      <x:c r="O1552" s="15" t="str">
        <x:v>[]</x:v>
      </x:c>
      <x:c r="P1552" s="15" t="str">
        <x:v>[]</x:v>
      </x:c>
      <x:c r="Q1552" s="15" t="str">
        <x:v>재별 및 상품군별 소매판매액지수(2020=100.0)(tblId=DT_1K41012); 시도별 소매판매액지수(2020=100)(tblId=DT_1K41018)</x:v>
      </x:c>
      <x:c r="R1552" s="15" t="str">
        <x:v>orgId=101, tblId=DT_1K41012 | obj_l1/obj_l2 메타 API로 확인 필요</x:v>
      </x:c>
      <x:c r="S1552" s="15" t="str">
        <x:v>원자료 직접 조회 후 필요 시 증감률 계산</x:v>
      </x:c>
      <x:c r="T1552" s="15" t="str">
        <x:v>검토 필요</x:v>
      </x:c>
      <x:c r="U1552" s="15" t="str">
        <x:v>101</x:v>
      </x:c>
      <x:c r="V1552" s="15" t="str">
        <x:v>DT_1K41012</x:v>
      </x:c>
      <x:c r="W1552" s="15" t="str">
        <x:v>G0</x:v>
      </x:c>
      <x:c r="X1552" s="15" t="str">
        <x:v>T2</x:v>
      </x:c>
      <x:c r="Y1552" s="15" t="str">
        <x:v>Q</x:v>
      </x:c>
      <x:c r="Z1552" s="14" t="str">
        <x:v>전국/지역 미상 소매판매 claim이라 전국 소매판매액지수 표로 변경 | 상품군 obj_l1 직접 확인 필요 | 상품군 코드 자동 후보: 총지수(G0)</x:v>
      </x:c>
      <x:c r="AA1552" s="15" t="str">
        <x:v>102.2</x:v>
      </x:c>
      <x:c r="AB1552" s="15" t="str">
        <x:v>202601</x:v>
      </x:c>
      <x:c r="AC1552" s="15" t="str">
        <x:v>105.8</x:v>
      </x:c>
      <x:c r="AD1552" s="15" t="str">
        <x:v>202504</x:v>
      </x:c>
      <x:c r="AE1552" s="15" t="str">
        <x:v>-3.402646502835534</x:v>
      </x:c>
      <x:c r="AF1552" s="15" t="str">
        <x:v>-3.5999999999999943</x:v>
      </x:c>
      <x:c r="AG1552" s="14" t="str"/>
      <x:c r="AH1552" s="15" t="str">
        <x:v>CHANGE_RATE</x:v>
      </x:c>
      <x:c r="AI1552" s="15" t="str">
        <x:v>1.5</x:v>
      </x:c>
      <x:c r="AJ1552" s="15" t="str">
        <x:v>-3.402646502835534</x:v>
      </x:c>
      <x:c r="AK1552" s="15" t="str">
        <x:v>actual_change_pct 컬럼 사용(전기대비 계산값)</x:v>
      </x:c>
      <x:c r="AL1552" s="14" t="str">
        <x:v>불일치</x:v>
      </x:c>
      <x:c r="AM1552" s="15" t="str">
        <x:v>4.902646502835534</x:v>
      </x:c>
      <x:c r="AN1552" s="14" t="str">
        <x:v>claim=1.5, actual=-3.402646502835534, 오차=4.903 (허용=0.3)</x:v>
      </x:c>
      <x:c r="AO1552" s="15" t="str">
        <x:v>CHANGE_RATE</x:v>
      </x:c>
      <x:c r="AP1552" s="15" t="str">
        <x:v>1.5</x:v>
      </x:c>
      <x:c r="AQ1552" s="14" t="str">
        <x:v>% 숫자 선택</x:v>
      </x:c>
      <x:c r="AR1552" s="15" t="str">
        <x:v>-3.402646502835534</x:v>
      </x:c>
      <x:c r="AS1552" s="14" t="str">
        <x:v>actual_change_pct 사용</x:v>
      </x:c>
      <x:c r="AT1552" s="14" t="str">
        <x:v>불일치</x:v>
      </x:c>
      <x:c r="AU1552" s="15" t="str">
        <x:v>4.902646502835534</x:v>
      </x:c>
      <x:c r="AV1552" s="14" t="str">
        <x:v>claim=1.5, adjusted_actual=-3.402646502835534, 오차=4.903, 허용=0.3</x:v>
      </x:c>
      <x:c r="AW1552" s="14" t="str">
        <x:v>재검토필요_증감률불일치</x:v>
      </x:c>
      <x:c r="AX1552" s="15" t="str">
        <x:v>N</x:v>
      </x:c>
      <x:c r="AY1552" s="15" t="str">
        <x:v>N</x:v>
      </x:c>
      <x:c r="AZ1552" s="14" t="str">
        <x:v>N</x:v>
      </x:c>
      <x:c r="BA1552" s="15" t="str"/>
      <x:c r="BB1552" s="15" t="str"/>
      <x:c r="BC1552" s="14" t="str"/>
      <x:c r="BD1552" s="14" t="str"/>
      <x:c r="BE1552" s="14" t="str">
        <x:v>기존 재검토/판단불가 상태 유지</x:v>
      </x:c>
      <x:c r="BF1552" s="14" t="str">
        <x:v>재검토필요_증감률불일치</x:v>
      </x:c>
      <x:c r="BG1552" s="14" t="str"/>
      <x:c r="BH1552" s="14" t="str"/>
      <x:c r="BI1552" s="14" t="str"/>
      <x:c r="BJ1552" s="14" t="str"/>
      <x:c r="BK1552" s="15" t="str"/>
      <x:c r="BL1552" s="15" t="str"/>
      <x:c r="BM1552" s="14" t="str"/>
      <x:c r="BN1552" s="14" t="str"/>
      <x:c r="BO1552" s="14" t="str"/>
      <x:c r="BP1552" s="14" t="str"/>
      <x:c r="BQ1552" s="15" t="str"/>
      <x:c r="BR1552" s="15" t="str"/>
      <x:c r="BS1552" s="15" t="str"/>
      <x:c r="BT1552" s="15" t="str">
        <x:v>1551</x:v>
      </x:c>
      <x:c r="BU1552" s="15" t="str">
        <x:v>8</x:v>
      </x:c>
      <x:c r="BV1552" s="14" t="str">
        <x:v>소매</x:v>
      </x:c>
      <x:c r="BW1552" s="14" t="str">
        <x:v>코드북_비검증분류</x:v>
      </x:c>
      <x:c r="BX1552" s="14" t="str">
        <x:v>판단불가_KOSIS 미제공</x:v>
      </x:c>
      <x:c r="BY1552" s="15" t="str">
        <x:v>N/A</x:v>
      </x:c>
      <x:c r="BZ1552" s="14" t="str">
        <x:v>판단불가</x:v>
      </x:c>
      <x:c r="CA1552" s="14" t="str">
        <x:v>KOSIS 미제공</x:v>
      </x:c>
      <x:c r="CB1552" s="14" t="str">
        <x:v>민간 설문·정책·시장가격 지표</x:v>
      </x:c>
      <x:c r="CC1552" s="15" t="str"/>
      <x:c r="CD1552" s="15" t="str"/>
      <x:c r="CE1552" s="15" t="str"/>
      <x:c r="CF1552" s="15" t="str"/>
      <x:c r="CG1552" s="15" t="str"/>
      <x:c r="CH1552" s="15" t="str"/>
      <x:c r="CI1552" s="15" t="str"/>
      <x:c r="CJ1552" s="15" t="str"/>
      <x:c r="CK1552" s="15" t="str"/>
      <x:c r="CL1552" s="14" t="str"/>
      <x:c r="CM1552" s="15" t="str"/>
      <x:c r="CN1552" s="15" t="str"/>
      <x:c r="CO1552" s="15" t="str"/>
      <x:c r="CP1552" s="15" t="str"/>
      <x:c r="CQ1552" s="14" t="str"/>
      <x:c r="CR1552" s="16" t="str"/>
    </x:row>
    <x:row r="1553" ht="30" customHeight="1">
      <x:c r="A1553" s="13" t="str">
        <x:v>C20193</x:v>
      </x:c>
      <x:c r="B1553" s="15" t="str">
        <x:v>2672</x:v>
      </x:c>
      <x:c r="C1553" s="14" t="str">
        <x:v>‘반도체 효과’에 투자는 급증, 생산은 한 달 만에 반등… 소비 쿠폰 효과 단기에 끝난 소매 판매는 두 달째 ‘뒷걸음’</x:v>
      </x:c>
      <x:c r="D1553" s="15" t="str">
        <x:v>2025-10-31</x:v>
      </x:c>
      <x:c r="E1553" s="15" t="str">
        <x:v>https://www.chosun.com/economy/economy_general/2025/10/31/CUFPGSG2FJGXFEGSSNASWN7IVY/</x:v>
      </x:c>
      <x:c r="F1553" s="14" t="str">
        <x:v>올해 3분기(7~9월) 1.2%의 ‘깜짝’ 성장을 할 수 있었던 것도 반도체 중심으로 국내 주요 기업들의 설비 투자가 급증하고 생산이 늘어난 때문이라는 분석이다.</x:v>
      </x:c>
      <x:c r="G1553" s="15" t="str">
        <x:v>비율·증감률</x:v>
      </x:c>
      <x:c r="H1553" s="15" t="str">
        <x:v>비율·증감률; 날짜·시간</x:v>
      </x:c>
      <x:c r="I1553" s="15" t="str">
        <x:v>True</x:v>
      </x:c>
      <x:c r="J1553" s="15" t="str"/>
      <x:c r="K1553" s="15" t="str">
        <x:v>0 반도체 경기가 살아나면서 투자, 생산 중심으로 한국 경제에 활력이 돌고 있다.</x:v>
      </x:c>
      <x:c r="L1553" s="15" t="str">
        <x:v>소비 쿠폰으로 잠깐 살아난 민간 소비는 빠르게 힘을 잃으면서 “한국 경제를 떠받치는 건 결국 기업”이라는 평가가 나온다.</x:v>
      </x:c>
      <x:c r="M1553" s="15" t="str">
        <x:v>[3, 9, 1.2]</x:v>
      </x:c>
      <x:c r="N1553" s="15" t="str">
        <x:v>['분', '월', '%']</x:v>
      </x:c>
      <x:c r="O1553" s="15" t="str">
        <x:v>[]</x:v>
      </x:c>
      <x:c r="P1553" s="15" t="str">
        <x:v>[]</x:v>
      </x:c>
      <x:c r="Q1553" s="15" t="str">
        <x:v>재별 및 상품군별 소매판매액지수(2020=100.0)(tblId=DT_1K41012); 시도별 소매판매액지수(2020=100)(tblId=DT_1K41018)</x:v>
      </x:c>
      <x:c r="R1553" s="15" t="str">
        <x:v>orgId=101, tblId=DT_1K41012 | obj_l1/obj_l2 메타 API로 확인 필요</x:v>
      </x:c>
      <x:c r="S1553" s="15" t="str">
        <x:v>원자료 직접 조회 후 필요 시 증감률 계산</x:v>
      </x:c>
      <x:c r="T1553" s="15" t="str">
        <x:v>검토 필요</x:v>
      </x:c>
      <x:c r="U1553" s="15" t="str">
        <x:v>101</x:v>
      </x:c>
      <x:c r="V1553" s="15" t="str">
        <x:v>DT_1K41012</x:v>
      </x:c>
      <x:c r="W1553" s="15" t="str">
        <x:v>G0</x:v>
      </x:c>
      <x:c r="X1553" s="15" t="str">
        <x:v>T2</x:v>
      </x:c>
      <x:c r="Y1553" s="15" t="str">
        <x:v>M</x:v>
      </x:c>
      <x:c r="Z1553" s="14" t="str">
        <x:v>전국/지역 미상 소매판매 claim이라 전국 소매판매액지수 표로 변경 | 상품군 obj_l1 직접 확인 필요 | 상품군 코드 자동 후보: 총지수(G0)</x:v>
      </x:c>
      <x:c r="AA1553" s="15" t="str">
        <x:v>106.4</x:v>
      </x:c>
      <x:c r="AB1553" s="15" t="str">
        <x:v>202509</x:v>
      </x:c>
      <x:c r="AC1553" s="15" t="str">
        <x:v>99.3</x:v>
      </x:c>
      <x:c r="AD1553" s="15" t="str">
        <x:v>202508</x:v>
      </x:c>
      <x:c r="AE1553" s="15" t="str">
        <x:v>7.15005035246728</x:v>
      </x:c>
      <x:c r="AF1553" s="15" t="str">
        <x:v>7.1000000000000085</x:v>
      </x:c>
      <x:c r="AG1553" s="14" t="str"/>
      <x:c r="AH1553" s="15" t="str">
        <x:v>CHANGE_RATE</x:v>
      </x:c>
      <x:c r="AI1553" s="15" t="str">
        <x:v>1.2</x:v>
      </x:c>
      <x:c r="AJ1553" s="15" t="str">
        <x:v>7.15005035246728</x:v>
      </x:c>
      <x:c r="AK1553" s="15" t="str">
        <x:v>actual_change_pct 컬럼 사용(전기대비 계산값)</x:v>
      </x:c>
      <x:c r="AL1553" s="14" t="str">
        <x:v>불일치</x:v>
      </x:c>
      <x:c r="AM1553" s="15" t="str">
        <x:v>5.950050352467279</x:v>
      </x:c>
      <x:c r="AN1553" s="14" t="str">
        <x:v>claim=1.2, actual=7.15005035246728, 오차=5.950 (허용=0.3)</x:v>
      </x:c>
      <x:c r="AO1553" s="15" t="str">
        <x:v>CHANGE_RATE</x:v>
      </x:c>
      <x:c r="AP1553" s="15" t="str">
        <x:v>1.2</x:v>
      </x:c>
      <x:c r="AQ1553" s="14" t="str">
        <x:v>% 숫자 선택</x:v>
      </x:c>
      <x:c r="AR1553" s="15" t="str">
        <x:v>7.15005035246728</x:v>
      </x:c>
      <x:c r="AS1553" s="14" t="str">
        <x:v>actual_change_pct 사용</x:v>
      </x:c>
      <x:c r="AT1553" s="14" t="str">
        <x:v>불일치</x:v>
      </x:c>
      <x:c r="AU1553" s="15" t="str">
        <x:v>5.950050352467279</x:v>
      </x:c>
      <x:c r="AV1553" s="14" t="str">
        <x:v>claim=1.2, adjusted_actual=7.15005035246728, 오차=5.950, 허용=0.3</x:v>
      </x:c>
      <x:c r="AW1553" s="14" t="str">
        <x:v>재검토필요_증감률불일치</x:v>
      </x:c>
      <x:c r="AX1553" s="15" t="str">
        <x:v>N</x:v>
      </x:c>
      <x:c r="AY1553" s="15" t="str">
        <x:v>N</x:v>
      </x:c>
      <x:c r="AZ1553" s="14" t="str">
        <x:v>N</x:v>
      </x:c>
      <x:c r="BA1553" s="15" t="str"/>
      <x:c r="BB1553" s="15" t="str"/>
      <x:c r="BC1553" s="14" t="str"/>
      <x:c r="BD1553" s="14" t="str"/>
      <x:c r="BE1553" s="14" t="str">
        <x:v>기존 재검토/판단불가 상태 유지</x:v>
      </x:c>
      <x:c r="BF1553" s="14" t="str">
        <x:v>재검토필요_증감률불일치</x:v>
      </x:c>
      <x:c r="BG1553" s="14" t="str"/>
      <x:c r="BH1553" s="14" t="str"/>
      <x:c r="BI1553" s="14" t="str"/>
      <x:c r="BJ1553" s="14" t="str"/>
      <x:c r="BK1553" s="15" t="str"/>
      <x:c r="BL1553" s="15" t="str"/>
      <x:c r="BM1553" s="14" t="str"/>
      <x:c r="BN1553" s="14" t="str"/>
      <x:c r="BO1553" s="14" t="str"/>
      <x:c r="BP1553" s="14" t="str"/>
      <x:c r="BQ1553" s="15" t="str"/>
      <x:c r="BR1553" s="15" t="str"/>
      <x:c r="BS1553" s="15" t="str"/>
      <x:c r="BT1553" s="15" t="str">
        <x:v>1552</x:v>
      </x:c>
      <x:c r="BU1553" s="15" t="str">
        <x:v>8</x:v>
      </x:c>
      <x:c r="BV1553" s="14" t="str">
        <x:v>소매</x:v>
      </x:c>
      <x:c r="BW1553" s="14" t="str">
        <x:v>수동검토유지</x:v>
      </x:c>
      <x:c r="BX1553" s="14" t="str">
        <x:v>재검토필요_증감률불일치</x:v>
      </x:c>
      <x:c r="BY1553" s="15" t="str">
        <x:v>N/A</x:v>
      </x:c>
      <x:c r="BZ1553" s="14" t="str"/>
      <x:c r="CA1553" s="14" t="str"/>
      <x:c r="CB1553" s="14" t="str"/>
      <x:c r="CC1553" s="15" t="str"/>
      <x:c r="CD1553" s="15" t="str"/>
      <x:c r="CE1553" s="15" t="str"/>
      <x:c r="CF1553" s="15" t="str"/>
      <x:c r="CG1553" s="15" t="str"/>
      <x:c r="CH1553" s="15" t="str"/>
      <x:c r="CI1553" s="15" t="str"/>
      <x:c r="CJ1553" s="15" t="str"/>
      <x:c r="CK1553" s="15" t="str"/>
      <x:c r="CL1553" s="14" t="str"/>
      <x:c r="CM1553" s="15" t="str"/>
      <x:c r="CN1553" s="15" t="str"/>
      <x:c r="CO1553" s="15" t="str"/>
      <x:c r="CP1553" s="15" t="str"/>
      <x:c r="CQ1553" s="14" t="str"/>
      <x:c r="CR1553" s="16" t="str"/>
    </x:row>
    <x:row r="1554" ht="30" customHeight="1">
      <x:c r="A1554" s="13" t="str">
        <x:v>C20195</x:v>
      </x:c>
      <x:c r="B1554" s="15" t="str">
        <x:v>2672</x:v>
      </x:c>
      <x:c r="C1554" s="14" t="str">
        <x:v>‘반도체 효과’에 투자는 급증, 생산은 한 달 만에 반등… 소비 쿠폰 효과 단기에 끝난 소매 판매는 두 달째 ‘뒷걸음’</x:v>
      </x:c>
      <x:c r="D1554" s="15" t="str">
        <x:v>2025-10-31</x:v>
      </x:c>
      <x:c r="E1554" s="15" t="str">
        <x:v>https://www.chosun.com/economy/economy_general/2025/10/31/CUFPGSG2FJGXFEGSSNASWN7IVY/</x:v>
      </x:c>
      <x:c r="F1554" s="14" t="str">
        <x:v>지난달 기업들 설비 투자는 전월보다 12.7% 급증했다.</x:v>
      </x:c>
      <x:c r="G1554" s="15" t="str">
        <x:v>비율·증감률</x:v>
      </x:c>
      <x:c r="H1554" s="15" t="str">
        <x:v>비율·증감률</x:v>
      </x:c>
      <x:c r="I1554" s="15" t="str">
        <x:v>True</x:v>
      </x:c>
      <x:c r="J1554" s="15" t="str"/>
      <x:c r="K1554" s="15" t="str">
        <x:v>◇반도체가 이끈 성장세 31일 국가데이터처의 ‘9월 산업 활동 동향’을 보면 반도체 경기 회복 효과가 뚜렷하게 나타났다.</x:v>
      </x:c>
      <x:c r="L1554" s="15" t="str">
        <x:v>특히 반도체 제조용 기계를 포함한 기계류 투자가 9.9% 늘었고, 선박·항공기 구입 같은 운송 장비 투자도 19.5%나 증가했다.</x:v>
      </x:c>
      <x:c r="M1554" s="15" t="str">
        <x:v>[12.7]</x:v>
      </x:c>
      <x:c r="N1554" s="15" t="str">
        <x:v>['%']</x:v>
      </x:c>
      <x:c r="O1554" s="15" t="str">
        <x:v>[]</x:v>
      </x:c>
      <x:c r="P1554" s="15" t="str">
        <x:v>[]</x:v>
      </x:c>
      <x:c r="Q1554" s="15" t="str">
        <x:v>재별 및 상품군별 소매판매액지수(2020=100.0)(tblId=DT_1K41012); 시도별 소매판매액지수(2020=100)(tblId=DT_1K41018)</x:v>
      </x:c>
      <x:c r="R1554" s="15" t="str">
        <x:v>orgId=101, tblId=DT_1K41012 | obj_l1/obj_l2 메타 API로 확인 필요</x:v>
      </x:c>
      <x:c r="S1554" s="15" t="str">
        <x:v>원자료 직접 조회 후 필요 시 증감률 계산</x:v>
      </x:c>
      <x:c r="T1554" s="15" t="str">
        <x:v>검토 필요</x:v>
      </x:c>
      <x:c r="U1554" s="15" t="str">
        <x:v>101</x:v>
      </x:c>
      <x:c r="V1554" s="15" t="str">
        <x:v>DT_1K41012</x:v>
      </x:c>
      <x:c r="W1554" s="15" t="str">
        <x:v>G0</x:v>
      </x:c>
      <x:c r="X1554" s="15" t="str">
        <x:v>T2</x:v>
      </x:c>
      <x:c r="Y1554" s="15" t="str">
        <x:v>M</x:v>
      </x:c>
      <x:c r="Z1554" s="14" t="str">
        <x:v>전국/지역 미상 소매판매 claim이라 전국 소매판매액지수 표로 변경 | 상품군 obj_l1 직접 확인 필요 | 상품군 코드 자동 후보: 총지수(G0)</x:v>
      </x:c>
      <x:c r="AA1554" s="15" t="str">
        <x:v>106.4</x:v>
      </x:c>
      <x:c r="AB1554" s="15" t="str">
        <x:v>202509</x:v>
      </x:c>
      <x:c r="AC1554" s="15" t="str">
        <x:v>99.3</x:v>
      </x:c>
      <x:c r="AD1554" s="15" t="str">
        <x:v>202508</x:v>
      </x:c>
      <x:c r="AE1554" s="15" t="str">
        <x:v>7.15005035246728</x:v>
      </x:c>
      <x:c r="AF1554" s="15" t="str">
        <x:v>7.1000000000000085</x:v>
      </x:c>
      <x:c r="AG1554" s="14" t="str"/>
      <x:c r="AH1554" s="15" t="str">
        <x:v>CHANGE_RATE</x:v>
      </x:c>
      <x:c r="AI1554" s="15" t="str">
        <x:v>12.7</x:v>
      </x:c>
      <x:c r="AJ1554" s="15" t="str">
        <x:v>7.15005035246728</x:v>
      </x:c>
      <x:c r="AK1554" s="15" t="str">
        <x:v>actual_change_pct 컬럼 사용(전기대비 계산값)</x:v>
      </x:c>
      <x:c r="AL1554" s="14" t="str">
        <x:v>불일치</x:v>
      </x:c>
      <x:c r="AM1554" s="15" t="str">
        <x:v>5.54994964753272</x:v>
      </x:c>
      <x:c r="AN1554" s="14" t="str">
        <x:v>claim=12.7, actual=7.15005035246728, 오차=5.550 (허용=0.3)</x:v>
      </x:c>
      <x:c r="AO1554" s="15" t="str">
        <x:v>CHANGE_RATE</x:v>
      </x:c>
      <x:c r="AP1554" s="15" t="str">
        <x:v>12.7</x:v>
      </x:c>
      <x:c r="AQ1554" s="14" t="str">
        <x:v>% 숫자 선택</x:v>
      </x:c>
      <x:c r="AR1554" s="15" t="str">
        <x:v>7.15005035246728</x:v>
      </x:c>
      <x:c r="AS1554" s="14" t="str">
        <x:v>actual_change_pct 사용</x:v>
      </x:c>
      <x:c r="AT1554" s="14" t="str">
        <x:v>불일치</x:v>
      </x:c>
      <x:c r="AU1554" s="15" t="str">
        <x:v>5.54994964753272</x:v>
      </x:c>
      <x:c r="AV1554" s="14" t="str">
        <x:v>claim=12.7, adjusted_actual=7.15005035246728, 오차=5.550, 허용=0.3</x:v>
      </x:c>
      <x:c r="AW1554" s="14" t="str">
        <x:v>재검토필요_증감률불일치</x:v>
      </x:c>
      <x:c r="AX1554" s="15" t="str">
        <x:v>N</x:v>
      </x:c>
      <x:c r="AY1554" s="15" t="str">
        <x:v>N</x:v>
      </x:c>
      <x:c r="AZ1554" s="14" t="str">
        <x:v>N</x:v>
      </x:c>
      <x:c r="BA1554" s="15" t="str"/>
      <x:c r="BB1554" s="15" t="str"/>
      <x:c r="BC1554" s="14" t="str"/>
      <x:c r="BD1554" s="14" t="str"/>
      <x:c r="BE1554" s="14" t="str">
        <x:v>기존 재검토/판단불가 상태 유지</x:v>
      </x:c>
      <x:c r="BF1554" s="14" t="str">
        <x:v>재검토필요_증감률불일치</x:v>
      </x:c>
      <x:c r="BG1554" s="14" t="str"/>
      <x:c r="BH1554" s="14" t="str"/>
      <x:c r="BI1554" s="14" t="str"/>
      <x:c r="BJ1554" s="14" t="str"/>
      <x:c r="BK1554" s="15" t="str"/>
      <x:c r="BL1554" s="15" t="str"/>
      <x:c r="BM1554" s="14" t="str"/>
      <x:c r="BN1554" s="14" t="str"/>
      <x:c r="BO1554" s="14" t="str"/>
      <x:c r="BP1554" s="14" t="str"/>
      <x:c r="BQ1554" s="15" t="str"/>
      <x:c r="BR1554" s="15" t="str"/>
      <x:c r="BS1554" s="15" t="str"/>
      <x:c r="BT1554" s="15" t="str">
        <x:v>1553</x:v>
      </x:c>
      <x:c r="BU1554" s="15" t="str">
        <x:v>8</x:v>
      </x:c>
      <x:c r="BV1554" s="14" t="str">
        <x:v>소매</x:v>
      </x:c>
      <x:c r="BW1554" s="14" t="str">
        <x:v>수동검토유지</x:v>
      </x:c>
      <x:c r="BX1554" s="14" t="str">
        <x:v>재검토필요_증감률불일치</x:v>
      </x:c>
      <x:c r="BY1554" s="15" t="str">
        <x:v>N/A</x:v>
      </x:c>
      <x:c r="BZ1554" s="14" t="str"/>
      <x:c r="CA1554" s="14" t="str"/>
      <x:c r="CB1554" s="14" t="str"/>
      <x:c r="CC1554" s="15" t="str"/>
      <x:c r="CD1554" s="15" t="str"/>
      <x:c r="CE1554" s="15" t="str"/>
      <x:c r="CF1554" s="15" t="str"/>
      <x:c r="CG1554" s="15" t="str"/>
      <x:c r="CH1554" s="15" t="str"/>
      <x:c r="CI1554" s="15" t="str"/>
      <x:c r="CJ1554" s="15" t="str"/>
      <x:c r="CK1554" s="15" t="str"/>
      <x:c r="CL1554" s="14" t="str"/>
      <x:c r="CM1554" s="15" t="str"/>
      <x:c r="CN1554" s="15" t="str"/>
      <x:c r="CO1554" s="15" t="str"/>
      <x:c r="CP1554" s="15" t="str"/>
      <x:c r="CQ1554" s="14" t="str"/>
      <x:c r="CR1554" s="16" t="str"/>
    </x:row>
    <x:row r="1555" ht="30" customHeight="1">
      <x:c r="A1555" s="13" t="str">
        <x:v>C20196</x:v>
      </x:c>
      <x:c r="B1555" s="15" t="str">
        <x:v>2672</x:v>
      </x:c>
      <x:c r="C1555" s="14" t="str">
        <x:v>‘반도체 효과’에 투자는 급증, 생산은 한 달 만에 반등… 소비 쿠폰 효과 단기에 끝난 소매 판매는 두 달째 ‘뒷걸음’</x:v>
      </x:c>
      <x:c r="D1555" s="15" t="str">
        <x:v>2025-10-31</x:v>
      </x:c>
      <x:c r="E1555" s="15" t="str">
        <x:v>https://www.chosun.com/economy/economy_general/2025/10/31/CUFPGSG2FJGXFEGSSNASWN7IVY/</x:v>
      </x:c>
      <x:c r="F1555" s="14" t="str">
        <x:v>특히 반도체 제조용 기계를 포함한 기계류 투자가 9.9% 늘었고, 선박·항공기 구입 같은 운송 장비 투자도 19.5%나 증가했다.</x:v>
      </x:c>
      <x:c r="G1555" s="15" t="str">
        <x:v>비율·증감률</x:v>
      </x:c>
      <x:c r="H1555" s="15" t="str">
        <x:v>비율·증감률</x:v>
      </x:c>
      <x:c r="I1555" s="15" t="str">
        <x:v>True</x:v>
      </x:c>
      <x:c r="J1555" s="15" t="str"/>
      <x:c r="K1555" s="15" t="str">
        <x:v>지난달 기업들 설비 투자는 전월보다 12.7% 급증했다.</x:v>
      </x:c>
      <x:c r="L1555" s="15" t="str">
        <x:v>설비 투자란 기업이 공장을 짓거나 기계·장비를 사들이는 것을 말한다.</x:v>
      </x:c>
      <x:c r="M1555" s="15" t="str">
        <x:v>[9.9, 19.5]</x:v>
      </x:c>
      <x:c r="N1555" s="15" t="str">
        <x:v>['%', '%']</x:v>
      </x:c>
      <x:c r="O1555" s="15" t="str">
        <x:v>[]</x:v>
      </x:c>
      <x:c r="P1555" s="15" t="str">
        <x:v>[]</x:v>
      </x:c>
      <x:c r="Q1555" s="15" t="str">
        <x:v>재별 및 상품군별 소매판매액지수(2020=100.0)(tblId=DT_1K41012); 시도별 소매판매액지수(2020=100)(tblId=DT_1K41018)</x:v>
      </x:c>
      <x:c r="R1555" s="15" t="str">
        <x:v>orgId=101, tblId=DT_1K41012 | obj_l1/obj_l2 메타 API로 확인 필요</x:v>
      </x:c>
      <x:c r="S1555" s="15" t="str">
        <x:v>원자료 직접 조회 후 필요 시 증감률 계산</x:v>
      </x:c>
      <x:c r="T1555" s="15" t="str">
        <x:v>검토 필요</x:v>
      </x:c>
      <x:c r="U1555" s="15" t="str">
        <x:v>101</x:v>
      </x:c>
      <x:c r="V1555" s="15" t="str">
        <x:v>DT_1K41012</x:v>
      </x:c>
      <x:c r="W1555" s="15" t="str">
        <x:v>G0</x:v>
      </x:c>
      <x:c r="X1555" s="15" t="str">
        <x:v>T2</x:v>
      </x:c>
      <x:c r="Y1555" s="15" t="str">
        <x:v>Y</x:v>
      </x:c>
      <x:c r="Z1555" s="14" t="str">
        <x:v>전국/지역 미상 소매판매 claim이라 전국 소매판매액지수 표로 변경 | 상품군 obj_l1 직접 확인 필요 | 상품군 코드 자동 후보: 총지수(G0)</x:v>
      </x:c>
      <x:c r="AA1555" s="15" t="str">
        <x:v>102.4</x:v>
      </x:c>
      <x:c r="AB1555" s="15" t="str">
        <x:v>2025</x:v>
      </x:c>
      <x:c r="AC1555" s="15" t="str">
        <x:v>102.1</x:v>
      </x:c>
      <x:c r="AD1555" s="15" t="str">
        <x:v>2024</x:v>
      </x:c>
      <x:c r="AE1555" s="15" t="str">
        <x:v>0.29382957884428146</x:v>
      </x:c>
      <x:c r="AF1555" s="15" t="str">
        <x:v>0.30000000000001137</x:v>
      </x:c>
      <x:c r="AG1555" s="14" t="str"/>
      <x:c r="AH1555" s="15" t="str">
        <x:v>CHANGE_RATE</x:v>
      </x:c>
      <x:c r="AI1555" s="15" t="str">
        <x:v>19.5</x:v>
      </x:c>
      <x:c r="AJ1555" s="15" t="str">
        <x:v>0.29382957884428146</x:v>
      </x:c>
      <x:c r="AK1555" s="15" t="str">
        <x:v>actual_change_pct 컬럼 사용(전기대비 계산값)</x:v>
      </x:c>
      <x:c r="AL1555" s="14" t="str">
        <x:v>불일치</x:v>
      </x:c>
      <x:c r="AM1555" s="15" t="str">
        <x:v>19.20617042115572</x:v>
      </x:c>
      <x:c r="AN1555" s="14" t="str">
        <x:v>claim=19.5, actual=0.29382957884428146, 오차=19.206 (허용=0.3)</x:v>
      </x:c>
      <x:c r="AO1555" s="15" t="str">
        <x:v>CHANGE_RATE</x:v>
      </x:c>
      <x:c r="AP1555" s="15" t="str">
        <x:v>19.5</x:v>
      </x:c>
      <x:c r="AQ1555" s="14" t="str">
        <x:v>% 숫자 선택</x:v>
      </x:c>
      <x:c r="AR1555" s="15" t="str">
        <x:v>0.29382957884428146</x:v>
      </x:c>
      <x:c r="AS1555" s="14" t="str">
        <x:v>actual_change_pct 사용</x:v>
      </x:c>
      <x:c r="AT1555" s="14" t="str">
        <x:v>불일치</x:v>
      </x:c>
      <x:c r="AU1555" s="15" t="str">
        <x:v>19.20617042115572</x:v>
      </x:c>
      <x:c r="AV1555" s="14" t="str">
        <x:v>claim=19.5, adjusted_actual=0.29382957884428146, 오차=19.206, 허용=0.3</x:v>
      </x:c>
      <x:c r="AW1555" s="14" t="str">
        <x:v>재검토필요_증감률불일치</x:v>
      </x:c>
      <x:c r="AX1555" s="15" t="str">
        <x:v>N</x:v>
      </x:c>
      <x:c r="AY1555" s="15" t="str">
        <x:v>N</x:v>
      </x:c>
      <x:c r="AZ1555" s="14" t="str">
        <x:v>N</x:v>
      </x:c>
      <x:c r="BA1555" s="15" t="str"/>
      <x:c r="BB1555" s="15" t="str"/>
      <x:c r="BC1555" s="14" t="str"/>
      <x:c r="BD1555" s="14" t="str"/>
      <x:c r="BE1555" s="14" t="str">
        <x:v>기존 재검토/판단불가 상태 유지</x:v>
      </x:c>
      <x:c r="BF1555" s="14" t="str">
        <x:v>재검토필요_증감률불일치</x:v>
      </x:c>
      <x:c r="BG1555" s="14" t="str"/>
      <x:c r="BH1555" s="14" t="str"/>
      <x:c r="BI1555" s="14" t="str"/>
      <x:c r="BJ1555" s="14" t="str"/>
      <x:c r="BK1555" s="15" t="str"/>
      <x:c r="BL1555" s="15" t="str"/>
      <x:c r="BM1555" s="14" t="str"/>
      <x:c r="BN1555" s="14" t="str"/>
      <x:c r="BO1555" s="14" t="str"/>
      <x:c r="BP1555" s="14" t="str"/>
      <x:c r="BQ1555" s="15" t="str"/>
      <x:c r="BR1555" s="15" t="str"/>
      <x:c r="BS1555" s="15" t="str"/>
      <x:c r="BT1555" s="15" t="str">
        <x:v>1554</x:v>
      </x:c>
      <x:c r="BU1555" s="15" t="str">
        <x:v>8</x:v>
      </x:c>
      <x:c r="BV1555" s="14" t="str">
        <x:v>소매</x:v>
      </x:c>
      <x:c r="BW1555" s="14" t="str">
        <x:v>수동검토유지</x:v>
      </x:c>
      <x:c r="BX1555" s="14" t="str">
        <x:v>재검토필요_증감률불일치</x:v>
      </x:c>
      <x:c r="BY1555" s="15" t="str">
        <x:v>N/A</x:v>
      </x:c>
      <x:c r="BZ1555" s="14" t="str"/>
      <x:c r="CA1555" s="14" t="str"/>
      <x:c r="CB1555" s="14" t="str"/>
      <x:c r="CC1555" s="15" t="str"/>
      <x:c r="CD1555" s="15" t="str"/>
      <x:c r="CE1555" s="15" t="str"/>
      <x:c r="CF1555" s="15" t="str"/>
      <x:c r="CG1555" s="15" t="str"/>
      <x:c r="CH1555" s="15" t="str"/>
      <x:c r="CI1555" s="15" t="str"/>
      <x:c r="CJ1555" s="15" t="str"/>
      <x:c r="CK1555" s="15" t="str"/>
      <x:c r="CL1555" s="14" t="str"/>
      <x:c r="CM1555" s="15" t="str"/>
      <x:c r="CN1555" s="15" t="str"/>
      <x:c r="CO1555" s="15" t="str"/>
      <x:c r="CP1555" s="15" t="str"/>
      <x:c r="CQ1555" s="14" t="str"/>
      <x:c r="CR1555" s="16" t="str"/>
    </x:row>
    <x:row r="1556" ht="30" customHeight="1">
      <x:c r="A1556" s="13" t="str">
        <x:v>C20197</x:v>
      </x:c>
      <x:c r="B1556" s="15" t="str">
        <x:v>2672</x:v>
      </x:c>
      <x:c r="C1556" s="14" t="str">
        <x:v>‘반도체 효과’에 투자는 급증, 생산은 한 달 만에 반등… 소비 쿠폰 효과 단기에 끝난 소매 판매는 두 달째 ‘뒷걸음’</x:v>
      </x:c>
      <x:c r="D1556" s="15" t="str">
        <x:v>2025-10-31</x:v>
      </x:c>
      <x:c r="E1556" s="15" t="str">
        <x:v>https://www.chosun.com/economy/economy_general/2025/10/31/CUFPGSG2FJGXFEGSSNASWN7IVY/</x:v>
      </x:c>
      <x:c r="F1556" s="14" t="str">
        <x:v>지난달 반도체 생산도 전월 대비 19.6% 증가하며, 2023년 3월 이후 2년 6개월 만에 가장 크게 늘었다.</x:v>
      </x:c>
      <x:c r="G1556" s="15" t="str">
        <x:v>비율·증감률</x:v>
      </x:c>
      <x:c r="H1556" s="15" t="str">
        <x:v>비율·증감률; 건수·개수; 날짜·시간</x:v>
      </x:c>
      <x:c r="I1556" s="15" t="str">
        <x:v>True</x:v>
      </x:c>
      <x:c r="J1556" s="15" t="str"/>
      <x:c r="K1556" s="15" t="str">
        <x:v>설비 투자란 기업이 공장을 짓거나 기계·장비를 사들이는 것을 말한다.</x:v>
      </x:c>
      <x:c r="L1556" s="15" t="str">
        <x:v>인공지능(AI) 반도체 수요가 폭발하면서 국내 반도체 업체들이 생산 설비를 대폭 늘리고 있는 영향이다.</x:v>
      </x:c>
      <x:c r="M1556" s="15" t="str">
        <x:v>[19.6, 2023, 3, 2, 6]</x:v>
      </x:c>
      <x:c r="N1556" s="15" t="str">
        <x:v>['%', '년', '월', '년', '개']</x:v>
      </x:c>
      <x:c r="O1556" s="15" t="str">
        <x:v>['2023']</x:v>
      </x:c>
      <x:c r="P1556" s="15" t="str">
        <x:v>[]</x:v>
      </x:c>
      <x:c r="Q1556" s="15" t="str">
        <x:v>재별 및 상품군별 소매판매액지수(2020=100.0)(tblId=DT_1K41012); 시도별 소매판매액지수(2020=100)(tblId=DT_1K41018)</x:v>
      </x:c>
      <x:c r="R1556" s="15" t="str">
        <x:v>orgId=101, tblId=DT_1K41012 | obj_l1/obj_l2 메타 API로 확인 필요</x:v>
      </x:c>
      <x:c r="S1556" s="15" t="str">
        <x:v>원자료 직접 조회 후 필요 시 증감률 계산</x:v>
      </x:c>
      <x:c r="T1556" s="15" t="str">
        <x:v>검토 필요</x:v>
      </x:c>
      <x:c r="U1556" s="15" t="str">
        <x:v>101</x:v>
      </x:c>
      <x:c r="V1556" s="15" t="str">
        <x:v>DT_1K41012</x:v>
      </x:c>
      <x:c r="W1556" s="15" t="str">
        <x:v>G0</x:v>
      </x:c>
      <x:c r="X1556" s="15" t="str">
        <x:v>T2</x:v>
      </x:c>
      <x:c r="Y1556" s="15" t="str">
        <x:v>M</x:v>
      </x:c>
      <x:c r="Z1556" s="14" t="str">
        <x:v>전국/지역 미상 소매판매 claim이라 전국 소매판매액지수 표로 변경 | 상품군 obj_l1 직접 확인 필요 | 상품군 코드 자동 후보: 총지수(G0)</x:v>
      </x:c>
      <x:c r="AA1556" s="15" t="str">
        <x:v>103.5</x:v>
      </x:c>
      <x:c r="AB1556" s="15" t="str">
        <x:v>202503</x:v>
      </x:c>
      <x:c r="AC1556" s="15" t="str">
        <x:v>93.4</x:v>
      </x:c>
      <x:c r="AD1556" s="15" t="str">
        <x:v>202502</x:v>
      </x:c>
      <x:c r="AE1556" s="15" t="str">
        <x:v>10.813704496788002</x:v>
      </x:c>
      <x:c r="AF1556" s="15" t="str">
        <x:v>10.099999999999994</x:v>
      </x:c>
      <x:c r="AG1556" s="14" t="str"/>
      <x:c r="AH1556" s="15" t="str">
        <x:v>CHANGE_RATE</x:v>
      </x:c>
      <x:c r="AI1556" s="15" t="str">
        <x:v>19.6</x:v>
      </x:c>
      <x:c r="AJ1556" s="15" t="str">
        <x:v>10.813704496788002</x:v>
      </x:c>
      <x:c r="AK1556" s="15" t="str">
        <x:v>actual_change_pct 컬럼 사용(전기대비 계산값)</x:v>
      </x:c>
      <x:c r="AL1556" s="14" t="str">
        <x:v>불일치</x:v>
      </x:c>
      <x:c r="AM1556" s="15" t="str">
        <x:v>8.786295503212</x:v>
      </x:c>
      <x:c r="AN1556" s="14" t="str">
        <x:v>claim=19.6, actual=10.813704496788002, 오차=8.786 (허용=0.3)</x:v>
      </x:c>
      <x:c r="AO1556" s="15" t="str">
        <x:v>CHANGE_RATE</x:v>
      </x:c>
      <x:c r="AP1556" s="15" t="str">
        <x:v>19.6</x:v>
      </x:c>
      <x:c r="AQ1556" s="14" t="str">
        <x:v>% 숫자 선택</x:v>
      </x:c>
      <x:c r="AR1556" s="15" t="str">
        <x:v>10.813704496788002</x:v>
      </x:c>
      <x:c r="AS1556" s="14" t="str">
        <x:v>actual_change_pct 사용</x:v>
      </x:c>
      <x:c r="AT1556" s="14" t="str">
        <x:v>불일치</x:v>
      </x:c>
      <x:c r="AU1556" s="15" t="str">
        <x:v>8.786295503212</x:v>
      </x:c>
      <x:c r="AV1556" s="14" t="str">
        <x:v>claim=19.6, adjusted_actual=10.813704496788002, 오차=8.786, 허용=0.3</x:v>
      </x:c>
      <x:c r="AW1556" s="14" t="str">
        <x:v>재검토필요_증감률불일치</x:v>
      </x:c>
      <x:c r="AX1556" s="15" t="str">
        <x:v>N</x:v>
      </x:c>
      <x:c r="AY1556" s="15" t="str">
        <x:v>N</x:v>
      </x:c>
      <x:c r="AZ1556" s="14" t="str">
        <x:v>N</x:v>
      </x:c>
      <x:c r="BA1556" s="15" t="str"/>
      <x:c r="BB1556" s="15" t="str"/>
      <x:c r="BC1556" s="14" t="str"/>
      <x:c r="BD1556" s="14" t="str"/>
      <x:c r="BE1556" s="14" t="str">
        <x:v>기존 재검토/판단불가 상태 유지</x:v>
      </x:c>
      <x:c r="BF1556" s="14" t="str">
        <x:v>재검토필요_증감률불일치</x:v>
      </x:c>
      <x:c r="BG1556" s="14" t="str"/>
      <x:c r="BH1556" s="14" t="str"/>
      <x:c r="BI1556" s="14" t="str"/>
      <x:c r="BJ1556" s="14" t="str"/>
      <x:c r="BK1556" s="15" t="str"/>
      <x:c r="BL1556" s="15" t="str"/>
      <x:c r="BM1556" s="14" t="str"/>
      <x:c r="BN1556" s="14" t="str"/>
      <x:c r="BO1556" s="14" t="str"/>
      <x:c r="BP1556" s="14" t="str"/>
      <x:c r="BQ1556" s="15" t="str"/>
      <x:c r="BR1556" s="15" t="str"/>
      <x:c r="BS1556" s="15" t="str"/>
      <x:c r="BT1556" s="15" t="str">
        <x:v>1555</x:v>
      </x:c>
      <x:c r="BU1556" s="15" t="str">
        <x:v>8</x:v>
      </x:c>
      <x:c r="BV1556" s="14" t="str">
        <x:v>소매</x:v>
      </x:c>
      <x:c r="BW1556" s="14" t="str">
        <x:v>수동검토유지</x:v>
      </x:c>
      <x:c r="BX1556" s="14" t="str">
        <x:v>재검토필요_증감률불일치</x:v>
      </x:c>
      <x:c r="BY1556" s="15" t="str">
        <x:v>N/A</x:v>
      </x:c>
      <x:c r="BZ1556" s="14" t="str"/>
      <x:c r="CA1556" s="14" t="str"/>
      <x:c r="CB1556" s="14" t="str"/>
      <x:c r="CC1556" s="15" t="str"/>
      <x:c r="CD1556" s="15" t="str"/>
      <x:c r="CE1556" s="15" t="str"/>
      <x:c r="CF1556" s="15" t="str"/>
      <x:c r="CG1556" s="15" t="str"/>
      <x:c r="CH1556" s="15" t="str"/>
      <x:c r="CI1556" s="15" t="str"/>
      <x:c r="CJ1556" s="15" t="str"/>
      <x:c r="CK1556" s="15" t="str"/>
      <x:c r="CL1556" s="14" t="str"/>
      <x:c r="CM1556" s="15" t="str"/>
      <x:c r="CN1556" s="15" t="str"/>
      <x:c r="CO1556" s="15" t="str"/>
      <x:c r="CP1556" s="15" t="str"/>
      <x:c r="CQ1556" s="14" t="str"/>
      <x:c r="CR1556" s="16" t="str"/>
    </x:row>
    <x:row r="1557" ht="30" customHeight="1">
      <x:c r="A1557" s="13" t="str">
        <x:v>C20199</x:v>
      </x:c>
      <x:c r="B1557" s="15" t="str">
        <x:v>2672</x:v>
      </x:c>
      <x:c r="C1557" s="14" t="str">
        <x:v>‘반도체 효과’에 투자는 급증, 생산은 한 달 만에 반등… 소비 쿠폰 효과 단기에 끝난 소매 판매는 두 달째 ‘뒷걸음’</x:v>
      </x:c>
      <x:c r="D1557" s="15" t="str">
        <x:v>2025-10-31</x:v>
      </x:c>
      <x:c r="E1557" s="15" t="str">
        <x:v>https://www.chosun.com/economy/economy_general/2025/10/31/CUFPGSG2FJGXFEGSSNASWN7IVY/</x:v>
      </x:c>
      <x:c r="F1557" s="14" t="str">
        <x:v>건설 기성(시공한 실적)은 11.4% 늘면서 지난해 1월 이후 1년 8개월 만에 가장 크게 증가했다.</x:v>
      </x:c>
      <x:c r="G1557" s="15" t="str">
        <x:v>비율·증감률</x:v>
      </x:c>
      <x:c r="H1557" s="15" t="str">
        <x:v>비율·증감률; 건수·개수; 날짜·시간</x:v>
      </x:c>
      <x:c r="I1557" s="15" t="str">
        <x:v>True</x:v>
      </x:c>
      <x:c r="J1557" s="15" t="str"/>
      <x:c r="K1557" s="15" t="str">
        <x:v>반도체 공장 건설과 관련 인프라 공사가 늘었기 때문이다.</x:v>
      </x:c>
      <x:c r="L1557" s="15" t="str">
        <x:v>건설 기성은 공사가 실제로 얼마나 진행됐는지를 보여주는 지표다.</x:v>
      </x:c>
      <x:c r="M1557" s="15" t="str">
        <x:v>[11.4, 1, 1, 8]</x:v>
      </x:c>
      <x:c r="N1557" s="15" t="str">
        <x:v>['%', '월', '년', '개']</x:v>
      </x:c>
      <x:c r="O1557" s="15" t="str">
        <x:v>[]</x:v>
      </x:c>
      <x:c r="P1557" s="15" t="str">
        <x:v>[]</x:v>
      </x:c>
      <x:c r="Q1557" s="15" t="str">
        <x:v>재별 및 상품군별 소매판매액지수(2020=100.0)(tblId=DT_1K41012); 시도별 소매판매액지수(2020=100)(tblId=DT_1K41018)</x:v>
      </x:c>
      <x:c r="R1557" s="15" t="str">
        <x:v>orgId=101, tblId=DT_1K41012 | obj_l1/obj_l2 메타 API로 확인 필요</x:v>
      </x:c>
      <x:c r="S1557" s="15" t="str">
        <x:v>원자료 직접 조회 후 필요 시 증감률 계산</x:v>
      </x:c>
      <x:c r="T1557" s="15" t="str">
        <x:v>검토 필요</x:v>
      </x:c>
      <x:c r="U1557" s="15" t="str">
        <x:v>101</x:v>
      </x:c>
      <x:c r="V1557" s="15" t="str">
        <x:v>DT_1K41012</x:v>
      </x:c>
      <x:c r="W1557" s="15" t="str">
        <x:v>G0</x:v>
      </x:c>
      <x:c r="X1557" s="15" t="str">
        <x:v>T2</x:v>
      </x:c>
      <x:c r="Y1557" s="15" t="str">
        <x:v>M</x:v>
      </x:c>
      <x:c r="Z1557" s="14" t="str">
        <x:v>전국/지역 미상 소매판매 claim이라 전국 소매판매액지수 표로 변경 | 상품군 obj_l1 직접 확인 필요 | 상품군 코드 자동 후보: 총지수(G0)</x:v>
      </x:c>
      <x:c r="AA1557" s="15" t="str">
        <x:v>100.6</x:v>
      </x:c>
      <x:c r="AB1557" s="15" t="str">
        <x:v>202401</x:v>
      </x:c>
      <x:c r="AC1557" s="15" t="str">
        <x:v>108.1</x:v>
      </x:c>
      <x:c r="AD1557" s="15" t="str">
        <x:v>202312</x:v>
      </x:c>
      <x:c r="AE1557" s="15" t="str">
        <x:v>-6.938020351526365</x:v>
      </x:c>
      <x:c r="AF1557" s="15" t="str">
        <x:v>-7.5</x:v>
      </x:c>
      <x:c r="AG1557" s="14" t="str"/>
      <x:c r="AH1557" s="15" t="str">
        <x:v>CHANGE_RATE</x:v>
      </x:c>
      <x:c r="AI1557" s="15" t="str">
        <x:v>11.4</x:v>
      </x:c>
      <x:c r="AJ1557" s="15" t="str">
        <x:v>-6.938020351526365</x:v>
      </x:c>
      <x:c r="AK1557" s="15" t="str">
        <x:v>actual_change_pct 컬럼 사용(전기대비 계산값)</x:v>
      </x:c>
      <x:c r="AL1557" s="14" t="str">
        <x:v>불일치</x:v>
      </x:c>
      <x:c r="AM1557" s="15" t="str">
        <x:v>18.338020351526367</x:v>
      </x:c>
      <x:c r="AN1557" s="14" t="str">
        <x:v>claim=11.4, actual=-6.938020351526365, 오차=18.338 (허용=0.3)</x:v>
      </x:c>
      <x:c r="AO1557" s="15" t="str">
        <x:v>CHANGE_RATE</x:v>
      </x:c>
      <x:c r="AP1557" s="15" t="str">
        <x:v>11.4</x:v>
      </x:c>
      <x:c r="AQ1557" s="14" t="str">
        <x:v>% 숫자 선택</x:v>
      </x:c>
      <x:c r="AR1557" s="15" t="str">
        <x:v>-6.938020351526365</x:v>
      </x:c>
      <x:c r="AS1557" s="14" t="str">
        <x:v>actual_change_pct 사용</x:v>
      </x:c>
      <x:c r="AT1557" s="14" t="str">
        <x:v>불일치</x:v>
      </x:c>
      <x:c r="AU1557" s="15" t="str">
        <x:v>18.338020351526367</x:v>
      </x:c>
      <x:c r="AV1557" s="14" t="str">
        <x:v>claim=11.4, adjusted_actual=-6.938020351526365, 오차=18.338, 허용=0.3</x:v>
      </x:c>
      <x:c r="AW1557" s="14" t="str">
        <x:v>재검토필요_증감률불일치</x:v>
      </x:c>
      <x:c r="AX1557" s="15" t="str">
        <x:v>N</x:v>
      </x:c>
      <x:c r="AY1557" s="15" t="str">
        <x:v>N</x:v>
      </x:c>
      <x:c r="AZ1557" s="14" t="str">
        <x:v>N</x:v>
      </x:c>
      <x:c r="BA1557" s="15" t="str"/>
      <x:c r="BB1557" s="15" t="str"/>
      <x:c r="BC1557" s="14" t="str"/>
      <x:c r="BD1557" s="14" t="str"/>
      <x:c r="BE1557" s="14" t="str">
        <x:v>기존 재검토/판단불가 상태 유지</x:v>
      </x:c>
      <x:c r="BF1557" s="14" t="str">
        <x:v>재검토필요_증감률불일치</x:v>
      </x:c>
      <x:c r="BG1557" s="14" t="str"/>
      <x:c r="BH1557" s="14" t="str"/>
      <x:c r="BI1557" s="14" t="str"/>
      <x:c r="BJ1557" s="14" t="str"/>
      <x:c r="BK1557" s="15" t="str"/>
      <x:c r="BL1557" s="15" t="str"/>
      <x:c r="BM1557" s="14" t="str"/>
      <x:c r="BN1557" s="14" t="str"/>
      <x:c r="BO1557" s="14" t="str"/>
      <x:c r="BP1557" s="14" t="str"/>
      <x:c r="BQ1557" s="15" t="str"/>
      <x:c r="BR1557" s="15" t="str"/>
      <x:c r="BS1557" s="15" t="str"/>
      <x:c r="BT1557" s="15" t="str">
        <x:v>1556</x:v>
      </x:c>
      <x:c r="BU1557" s="15" t="str">
        <x:v>8</x:v>
      </x:c>
      <x:c r="BV1557" s="14" t="str">
        <x:v>소매</x:v>
      </x:c>
      <x:c r="BW1557" s="14" t="str">
        <x:v>수동검토유지</x:v>
      </x:c>
      <x:c r="BX1557" s="14" t="str">
        <x:v>재검토필요_증감률불일치</x:v>
      </x:c>
      <x:c r="BY1557" s="15" t="str">
        <x:v>N/A</x:v>
      </x:c>
      <x:c r="BZ1557" s="14" t="str"/>
      <x:c r="CA1557" s="14" t="str"/>
      <x:c r="CB1557" s="14" t="str"/>
      <x:c r="CC1557" s="15" t="str"/>
      <x:c r="CD1557" s="15" t="str"/>
      <x:c r="CE1557" s="15" t="str"/>
      <x:c r="CF1557" s="15" t="str"/>
      <x:c r="CG1557" s="15" t="str"/>
      <x:c r="CH1557" s="15" t="str"/>
      <x:c r="CI1557" s="15" t="str"/>
      <x:c r="CJ1557" s="15" t="str"/>
      <x:c r="CK1557" s="15" t="str"/>
      <x:c r="CL1557" s="14" t="str"/>
      <x:c r="CM1557" s="15" t="str"/>
      <x:c r="CN1557" s="15" t="str"/>
      <x:c r="CO1557" s="15" t="str"/>
      <x:c r="CP1557" s="15" t="str"/>
      <x:c r="CQ1557" s="14" t="str"/>
      <x:c r="CR1557" s="16" t="str"/>
    </x:row>
    <x:row r="1558" ht="30" customHeight="1">
      <x:c r="A1558" s="13" t="str">
        <x:v>C20201</x:v>
      </x:c>
      <x:c r="B1558" s="15" t="str">
        <x:v>2672</x:v>
      </x:c>
      <x:c r="C1558" s="14" t="str">
        <x:v>‘반도체 효과’에 투자는 급증, 생산은 한 달 만에 반등… 소비 쿠폰 효과 단기에 끝난 소매 판매는 두 달째 ‘뒷걸음’</x:v>
      </x:c>
      <x:c r="D1558" s="15" t="str">
        <x:v>2025-10-31</x:v>
      </x:c>
      <x:c r="E1558" s="15" t="str">
        <x:v>https://www.chosun.com/economy/economy_general/2025/10/31/CUFPGSG2FJGXFEGSSNASWN7IVY/</x:v>
      </x:c>
      <x:c r="F1558" s="14" t="str">
        <x:v>실제 3분기 민간 소비는 1.3% 증가했다.</x:v>
      </x:c>
      <x:c r="G1558" s="15" t="str">
        <x:v>비율·증감률</x:v>
      </x:c>
      <x:c r="H1558" s="15" t="str">
        <x:v>비율·증감률; 날짜·시간</x:v>
      </x:c>
      <x:c r="I1558" s="15" t="str">
        <x:v>True</x:v>
      </x:c>
      <x:c r="J1558" s="15" t="str"/>
      <x:c r="K1558" s="15" t="str">
        <x:v>◇‘반짝’했던 소비 쿠폰 효과… “결국 기업이 살아나야” 앞서 한국은행이 발표한 올해 3분기 성장률이 예상보다 높은 1.2%를 기록한 것을 두고, 정부가 13조원이 넘는 소비 쿠폰을 뿌린 효과로 민간 소비가 살아난 덕이라는 분석이 많았다.</x:v>
      </x:c>
      <x:c r="L1558" s="15" t="str">
        <x:v>하지만 이날 나온 9월 소매 판매 등을 갖고 들여다보면 소비 쿠폰 효과는 생각보다 빨리 사라졌다.</x:v>
      </x:c>
      <x:c r="M1558" s="15" t="str">
        <x:v>[3, 1.3]</x:v>
      </x:c>
      <x:c r="N1558" s="15" t="str">
        <x:v>['분', '%']</x:v>
      </x:c>
      <x:c r="O1558" s="15" t="str">
        <x:v>[]</x:v>
      </x:c>
      <x:c r="P1558" s="15" t="str">
        <x:v>[]</x:v>
      </x:c>
      <x:c r="Q1558" s="15" t="str">
        <x:v>재별 및 상품군별 소매판매액지수(2020=100.0)(tblId=DT_1K41012); 시도별 소매판매액지수(2020=100)(tblId=DT_1K41018)</x:v>
      </x:c>
      <x:c r="R1558" s="15" t="str">
        <x:v>orgId=101, tblId=DT_1K41012 | obj_l1/obj_l2 메타 API로 확인 필요</x:v>
      </x:c>
      <x:c r="S1558" s="15" t="str">
        <x:v>원자료 직접 조회 후 필요 시 증감률 계산</x:v>
      </x:c>
      <x:c r="T1558" s="15" t="str">
        <x:v>검토 필요</x:v>
      </x:c>
      <x:c r="U1558" s="15" t="str">
        <x:v>101</x:v>
      </x:c>
      <x:c r="V1558" s="15" t="str">
        <x:v>DT_1K41012</x:v>
      </x:c>
      <x:c r="W1558" s="15" t="str">
        <x:v>G0</x:v>
      </x:c>
      <x:c r="X1558" s="15" t="str">
        <x:v>T2</x:v>
      </x:c>
      <x:c r="Y1558" s="15" t="str">
        <x:v>Q</x:v>
      </x:c>
      <x:c r="Z1558" s="14" t="str">
        <x:v>전국/지역 미상 소매판매 claim이라 전국 소매판매액지수 표로 변경 | 상품군 obj_l1 직접 확인 필요 | 상품군 코드 자동 후보: 총지수(G0)</x:v>
      </x:c>
      <x:c r="AA1558" s="15" t="str">
        <x:v>102.2</x:v>
      </x:c>
      <x:c r="AB1558" s="15" t="str">
        <x:v>202601</x:v>
      </x:c>
      <x:c r="AC1558" s="15" t="str">
        <x:v>105.8</x:v>
      </x:c>
      <x:c r="AD1558" s="15" t="str">
        <x:v>202504</x:v>
      </x:c>
      <x:c r="AE1558" s="15" t="str">
        <x:v>-3.402646502835534</x:v>
      </x:c>
      <x:c r="AF1558" s="15" t="str">
        <x:v>-3.5999999999999943</x:v>
      </x:c>
      <x:c r="AG1558" s="14" t="str"/>
      <x:c r="AH1558" s="15" t="str">
        <x:v>CHANGE_RATE</x:v>
      </x:c>
      <x:c r="AI1558" s="15" t="str">
        <x:v>1.3</x:v>
      </x:c>
      <x:c r="AJ1558" s="15" t="str">
        <x:v>-3.402646502835534</x:v>
      </x:c>
      <x:c r="AK1558" s="15" t="str">
        <x:v>actual_change_pct 컬럼 사용(전기대비 계산값)</x:v>
      </x:c>
      <x:c r="AL1558" s="14" t="str">
        <x:v>불일치</x:v>
      </x:c>
      <x:c r="AM1558" s="15" t="str">
        <x:v>4.702646502835534</x:v>
      </x:c>
      <x:c r="AN1558" s="14" t="str">
        <x:v>claim=1.3, actual=-3.402646502835534, 오차=4.703 (허용=0.3)</x:v>
      </x:c>
      <x:c r="AO1558" s="15" t="str">
        <x:v>CHANGE_RATE</x:v>
      </x:c>
      <x:c r="AP1558" s="15" t="str">
        <x:v>1.3</x:v>
      </x:c>
      <x:c r="AQ1558" s="14" t="str">
        <x:v>% 숫자 선택</x:v>
      </x:c>
      <x:c r="AR1558" s="15" t="str">
        <x:v>-3.402646502835534</x:v>
      </x:c>
      <x:c r="AS1558" s="14" t="str">
        <x:v>actual_change_pct 사용</x:v>
      </x:c>
      <x:c r="AT1558" s="14" t="str">
        <x:v>불일치</x:v>
      </x:c>
      <x:c r="AU1558" s="15" t="str">
        <x:v>4.702646502835534</x:v>
      </x:c>
      <x:c r="AV1558" s="14" t="str">
        <x:v>claim=1.3, adjusted_actual=-3.402646502835534, 오차=4.703, 허용=0.3</x:v>
      </x:c>
      <x:c r="AW1558" s="14" t="str">
        <x:v>재검토필요_증감률불일치</x:v>
      </x:c>
      <x:c r="AX1558" s="15" t="str">
        <x:v>N</x:v>
      </x:c>
      <x:c r="AY1558" s="15" t="str">
        <x:v>N</x:v>
      </x:c>
      <x:c r="AZ1558" s="14" t="str">
        <x:v>N</x:v>
      </x:c>
      <x:c r="BA1558" s="15" t="str"/>
      <x:c r="BB1558" s="15" t="str"/>
      <x:c r="BC1558" s="14" t="str"/>
      <x:c r="BD1558" s="14" t="str"/>
      <x:c r="BE1558" s="14" t="str">
        <x:v>기존 재검토/판단불가 상태 유지</x:v>
      </x:c>
      <x:c r="BF1558" s="14" t="str">
        <x:v>재검토필요_증감률불일치</x:v>
      </x:c>
      <x:c r="BG1558" s="14" t="str"/>
      <x:c r="BH1558" s="14" t="str"/>
      <x:c r="BI1558" s="14" t="str"/>
      <x:c r="BJ1558" s="14" t="str"/>
      <x:c r="BK1558" s="15" t="str"/>
      <x:c r="BL1558" s="15" t="str"/>
      <x:c r="BM1558" s="14" t="str"/>
      <x:c r="BN1558" s="14" t="str"/>
      <x:c r="BO1558" s="14" t="str"/>
      <x:c r="BP1558" s="14" t="str"/>
      <x:c r="BQ1558" s="15" t="str"/>
      <x:c r="BR1558" s="15" t="str"/>
      <x:c r="BS1558" s="15" t="str"/>
      <x:c r="BT1558" s="15" t="str">
        <x:v>1557</x:v>
      </x:c>
      <x:c r="BU1558" s="15" t="str">
        <x:v>8</x:v>
      </x:c>
      <x:c r="BV1558" s="14" t="str">
        <x:v>소매</x:v>
      </x:c>
      <x:c r="BW1558" s="14" t="str">
        <x:v>수동검토유지</x:v>
      </x:c>
      <x:c r="BX1558" s="14" t="str">
        <x:v>재검토필요_증감률불일치</x:v>
      </x:c>
      <x:c r="BY1558" s="15" t="str">
        <x:v>N/A</x:v>
      </x:c>
      <x:c r="BZ1558" s="14" t="str"/>
      <x:c r="CA1558" s="14" t="str"/>
      <x:c r="CB1558" s="14" t="str"/>
      <x:c r="CC1558" s="15" t="str"/>
      <x:c r="CD1558" s="15" t="str"/>
      <x:c r="CE1558" s="15" t="str"/>
      <x:c r="CF1558" s="15" t="str"/>
      <x:c r="CG1558" s="15" t="str"/>
      <x:c r="CH1558" s="15" t="str"/>
      <x:c r="CI1558" s="15" t="str"/>
      <x:c r="CJ1558" s="15" t="str"/>
      <x:c r="CK1558" s="15" t="str"/>
      <x:c r="CL1558" s="14" t="str"/>
      <x:c r="CM1558" s="15" t="str"/>
      <x:c r="CN1558" s="15" t="str"/>
      <x:c r="CO1558" s="15" t="str"/>
      <x:c r="CP1558" s="15" t="str"/>
      <x:c r="CQ1558" s="14" t="str"/>
      <x:c r="CR1558" s="16" t="str"/>
    </x:row>
    <x:row r="1559" ht="30" customHeight="1">
      <x:c r="A1559" s="13" t="str">
        <x:v>C20203</x:v>
      </x:c>
      <x:c r="B1559" s="15" t="str">
        <x:v>2672</x:v>
      </x:c>
      <x:c r="C1559" s="14" t="str">
        <x:v>‘반도체 효과’에 투자는 급증, 생산은 한 달 만에 반등… 소비 쿠폰 효과 단기에 끝난 소매 판매는 두 달째 ‘뒷걸음’</x:v>
      </x:c>
      <x:c r="D1559" s="15" t="str">
        <x:v>2025-10-31</x:v>
      </x:c>
      <x:c r="E1559" s="15" t="str">
        <x:v>https://www.chosun.com/economy/economy_general/2025/10/31/CUFPGSG2FJGXFEGSSNASWN7IVY/</x:v>
      </x:c>
      <x:c r="F1559" s="14" t="str">
        <x:v>산업활동동향에서 소매 판매 추이를 보면 1인당 15만원의 1차 소비 쿠폰이 지급된 후 7월에는 전월보다 2.7%나 늘었지만, 8·9월에는 각각 2.4%, 0.1% 줄면서 두 달 연속 마이너스(-)를 기록했다.</x:v>
      </x:c>
      <x:c r="G1559" s="15" t="str">
        <x:v>비율·증감률</x:v>
      </x:c>
      <x:c r="H1559" s="15" t="str">
        <x:v>비율·증감률; 금액; 날짜·시간</x:v>
      </x:c>
      <x:c r="I1559" s="15" t="str">
        <x:v>True</x:v>
      </x:c>
      <x:c r="J1559" s="15" t="str"/>
      <x:c r="K1559" s="15" t="str">
        <x:v>하지만 이날 나온 9월 소매 판매 등을 갖고 들여다보면 소비 쿠폰 효과는 생각보다 빨리 사라졌다.</x:v>
      </x:c>
      <x:c r="L1559" s="15" t="str">
        <x:v>3분기 전체 소매 판매는 2분기보다 0.7% 늘었지만, 이는 7월 효과가 워낙 컸기 때문이다.</x:v>
      </x:c>
      <x:c r="M1559" s="15" t="str">
        <x:v>[15, 7, 2.7, 9, 2.4, 0.1]</x:v>
      </x:c>
      <x:c r="N1559" s="15" t="str">
        <x:v>['만원', '월', '%', '월', '%', '%']</x:v>
      </x:c>
      <x:c r="O1559" s="15" t="str">
        <x:v>[]</x:v>
      </x:c>
      <x:c r="P1559" s="15" t="str">
        <x:v>[]</x:v>
      </x:c>
      <x:c r="Q1559" s="15" t="str">
        <x:v>재별 및 상품군별 소매판매액지수(2020=100.0)(tblId=DT_1K41012); 시도별 소매판매액지수(2020=100)(tblId=DT_1K41018)</x:v>
      </x:c>
      <x:c r="R1559" s="15" t="str">
        <x:v>orgId=101, tblId=DT_1K41012 | obj_l1/obj_l2 메타 API로 확인 필요</x:v>
      </x:c>
      <x:c r="S1559" s="15" t="str">
        <x:v>원자료 직접 조회 후 필요 시 증감률 계산</x:v>
      </x:c>
      <x:c r="T1559" s="15" t="str">
        <x:v>검토 필요</x:v>
      </x:c>
      <x:c r="U1559" s="15" t="str">
        <x:v>101</x:v>
      </x:c>
      <x:c r="V1559" s="15" t="str">
        <x:v>DT_1K41012</x:v>
      </x:c>
      <x:c r="W1559" s="15" t="str">
        <x:v>G0</x:v>
      </x:c>
      <x:c r="X1559" s="15" t="str">
        <x:v>T2</x:v>
      </x:c>
      <x:c r="Y1559" s="15" t="str">
        <x:v>M</x:v>
      </x:c>
      <x:c r="Z1559" s="14" t="str">
        <x:v>전국/지역 미상 소매판매 claim이라 전국 소매판매액지수 표로 변경 | 상품군 obj_l1 직접 확인 필요 | 상품군 코드 자동 후보: 총지수(G0)</x:v>
      </x:c>
      <x:c r="AA1559" s="15" t="str">
        <x:v>106.4</x:v>
      </x:c>
      <x:c r="AB1559" s="15" t="str">
        <x:v>202509</x:v>
      </x:c>
      <x:c r="AC1559" s="15" t="str">
        <x:v>99.3</x:v>
      </x:c>
      <x:c r="AD1559" s="15" t="str">
        <x:v>202508</x:v>
      </x:c>
      <x:c r="AE1559" s="15" t="str">
        <x:v>7.15005035246728</x:v>
      </x:c>
      <x:c r="AF1559" s="15" t="str">
        <x:v>7.1000000000000085</x:v>
      </x:c>
      <x:c r="AG1559" s="14" t="str"/>
      <x:c r="AH1559" s="15" t="str">
        <x:v>CHANGE_RATE</x:v>
      </x:c>
      <x:c r="AI1559" s="15" t="str">
        <x:v>0.1</x:v>
      </x:c>
      <x:c r="AJ1559" s="15" t="str">
        <x:v>7.15005035246728</x:v>
      </x:c>
      <x:c r="AK1559" s="15" t="str">
        <x:v>actual_change_pct 컬럼 사용(전기대비 계산값)</x:v>
      </x:c>
      <x:c r="AL1559" s="14" t="str">
        <x:v>불일치</x:v>
      </x:c>
      <x:c r="AM1559" s="15" t="str">
        <x:v>7.05005035246728</x:v>
      </x:c>
      <x:c r="AN1559" s="14" t="str">
        <x:v>claim=0.1, actual=7.15005035246728, 오차=7.050 (허용=0.3)</x:v>
      </x:c>
      <x:c r="AO1559" s="15" t="str">
        <x:v>CHANGE_RATE</x:v>
      </x:c>
      <x:c r="AP1559" s="15" t="str">
        <x:v>0.1</x:v>
      </x:c>
      <x:c r="AQ1559" s="14" t="str">
        <x:v>% 숫자 선택</x:v>
      </x:c>
      <x:c r="AR1559" s="15" t="str">
        <x:v>7.15005035246728</x:v>
      </x:c>
      <x:c r="AS1559" s="14" t="str">
        <x:v>actual_change_pct 사용</x:v>
      </x:c>
      <x:c r="AT1559" s="14" t="str">
        <x:v>불일치</x:v>
      </x:c>
      <x:c r="AU1559" s="15" t="str">
        <x:v>7.05005035246728</x:v>
      </x:c>
      <x:c r="AV1559" s="14" t="str">
        <x:v>claim=0.1, adjusted_actual=7.15005035246728, 오차=7.050, 허용=0.3</x:v>
      </x:c>
      <x:c r="AW1559" s="14" t="str">
        <x:v>재검토필요_증감률불일치</x:v>
      </x:c>
      <x:c r="AX1559" s="15" t="str">
        <x:v>N</x:v>
      </x:c>
      <x:c r="AY1559" s="15" t="str">
        <x:v>N</x:v>
      </x:c>
      <x:c r="AZ1559" s="14" t="str">
        <x:v>N</x:v>
      </x:c>
      <x:c r="BA1559" s="15" t="str"/>
      <x:c r="BB1559" s="15" t="str"/>
      <x:c r="BC1559" s="14" t="str"/>
      <x:c r="BD1559" s="14" t="str"/>
      <x:c r="BE1559" s="14" t="str">
        <x:v>기존 재검토/판단불가 상태 유지</x:v>
      </x:c>
      <x:c r="BF1559" s="14" t="str">
        <x:v>재검토필요_증감률불일치</x:v>
      </x:c>
      <x:c r="BG1559" s="14" t="str"/>
      <x:c r="BH1559" s="14" t="str"/>
      <x:c r="BI1559" s="14" t="str"/>
      <x:c r="BJ1559" s="14" t="str"/>
      <x:c r="BK1559" s="15" t="str"/>
      <x:c r="BL1559" s="15" t="str"/>
      <x:c r="BM1559" s="14" t="str"/>
      <x:c r="BN1559" s="14" t="str"/>
      <x:c r="BO1559" s="14" t="str"/>
      <x:c r="BP1559" s="14" t="str"/>
      <x:c r="BQ1559" s="15" t="str"/>
      <x:c r="BR1559" s="15" t="str"/>
      <x:c r="BS1559" s="15" t="str"/>
      <x:c r="BT1559" s="15" t="str">
        <x:v>1558</x:v>
      </x:c>
      <x:c r="BU1559" s="15" t="str">
        <x:v>8</x:v>
      </x:c>
      <x:c r="BV1559" s="14" t="str">
        <x:v>소매</x:v>
      </x:c>
      <x:c r="BW1559" s="14" t="str">
        <x:v>수동검토유지</x:v>
      </x:c>
      <x:c r="BX1559" s="14" t="str">
        <x:v>재검토필요_증감률불일치</x:v>
      </x:c>
      <x:c r="BY1559" s="15" t="str">
        <x:v>N/A</x:v>
      </x:c>
      <x:c r="BZ1559" s="14" t="str"/>
      <x:c r="CA1559" s="14" t="str"/>
      <x:c r="CB1559" s="14" t="str"/>
      <x:c r="CC1559" s="15" t="str"/>
      <x:c r="CD1559" s="15" t="str"/>
      <x:c r="CE1559" s="15" t="str"/>
      <x:c r="CF1559" s="15" t="str"/>
      <x:c r="CG1559" s="15" t="str"/>
      <x:c r="CH1559" s="15" t="str"/>
      <x:c r="CI1559" s="15" t="str"/>
      <x:c r="CJ1559" s="15" t="str"/>
      <x:c r="CK1559" s="15" t="str"/>
      <x:c r="CL1559" s="14" t="str"/>
      <x:c r="CM1559" s="15" t="str"/>
      <x:c r="CN1559" s="15" t="str"/>
      <x:c r="CO1559" s="15" t="str"/>
      <x:c r="CP1559" s="15" t="str"/>
      <x:c r="CQ1559" s="14" t="str"/>
      <x:c r="CR1559" s="16" t="str"/>
    </x:row>
    <x:row r="1560" ht="30" customHeight="1">
      <x:c r="A1560" s="13" t="str">
        <x:v>C20204</x:v>
      </x:c>
      <x:c r="B1560" s="15" t="str">
        <x:v>2672</x:v>
      </x:c>
      <x:c r="C1560" s="14" t="str">
        <x:v>‘반도체 효과’에 투자는 급증, 생산은 한 달 만에 반등… 소비 쿠폰 효과 단기에 끝난 소매 판매는 두 달째 ‘뒷걸음’</x:v>
      </x:c>
      <x:c r="D1560" s="15" t="str">
        <x:v>2025-10-31</x:v>
      </x:c>
      <x:c r="E1560" s="15" t="str">
        <x:v>https://www.chosun.com/economy/economy_general/2025/10/31/CUFPGSG2FJGXFEGSSNASWN7IVY/</x:v>
      </x:c>
      <x:c r="F1560" s="14" t="str">
        <x:v>3분기 전체 소매 판매는 2분기보다 0.7% 늘었지만, 이는 7월 효과가 워낙 컸기 때문이다.</x:v>
      </x:c>
      <x:c r="G1560" s="15" t="str">
        <x:v>비율·증감률</x:v>
      </x:c>
      <x:c r="H1560" s="15" t="str">
        <x:v>비율·증감률; 날짜·시간</x:v>
      </x:c>
      <x:c r="I1560" s="15" t="str">
        <x:v>True</x:v>
      </x:c>
      <x:c r="J1560" s="15" t="str"/>
      <x:c r="K1560" s="15" t="str">
        <x:v>산업활동동향에서 소매 판매 추이를 보면 1인당 15만원의 1차 소비 쿠폰이 지급된 후 7월에는 전월보다 2.7%나 늘었지만, 8·9월에는 각각 2.4%, 0.1% 줄면서 두 달 연속 마이너스(-)를 기록했다.</x:v>
      </x:c>
      <x:c r="L1560" s="15" t="str">
        <x:v>8·9월 연속으로 줄면서 소비는 점점 힘을 잃어가는 모습이다.</x:v>
      </x:c>
      <x:c r="M1560" s="15" t="str">
        <x:v>[3, 2, 0.7, 7]</x:v>
      </x:c>
      <x:c r="N1560" s="15" t="str">
        <x:v>['분', '분', '%', '월']</x:v>
      </x:c>
      <x:c r="O1560" s="15" t="str">
        <x:v>[]</x:v>
      </x:c>
      <x:c r="P1560" s="15" t="str">
        <x:v>[]</x:v>
      </x:c>
      <x:c r="Q1560" s="15" t="str">
        <x:v>재별 및 상품군별 소매판매액지수(2020=100.0)(tblId=DT_1K41012); 시도별 소매판매액지수(2020=100)(tblId=DT_1K41018)</x:v>
      </x:c>
      <x:c r="R1560" s="15" t="str">
        <x:v>orgId=101, tblId=DT_1K41012 | obj_l1/obj_l2 메타 API로 확인 필요</x:v>
      </x:c>
      <x:c r="S1560" s="15" t="str">
        <x:v>원자료 직접 조회 후 필요 시 증감률 계산</x:v>
      </x:c>
      <x:c r="T1560" s="15" t="str">
        <x:v>검토 필요</x:v>
      </x:c>
      <x:c r="U1560" s="15" t="str">
        <x:v>101</x:v>
      </x:c>
      <x:c r="V1560" s="15" t="str">
        <x:v>DT_1K41012</x:v>
      </x:c>
      <x:c r="W1560" s="15" t="str">
        <x:v>G0</x:v>
      </x:c>
      <x:c r="X1560" s="15" t="str">
        <x:v>T2</x:v>
      </x:c>
      <x:c r="Y1560" s="15" t="str">
        <x:v>M</x:v>
      </x:c>
      <x:c r="Z1560" s="14" t="str">
        <x:v>전국/지역 미상 소매판매 claim이라 전국 소매판매액지수 표로 변경 | 상품군 obj_l1 직접 확인 필요 | 상품군 코드 자동 후보: 총지수(G0)</x:v>
      </x:c>
      <x:c r="AA1560" s="15" t="str">
        <x:v>106.1</x:v>
      </x:c>
      <x:c r="AB1560" s="15" t="str">
        <x:v>202605</x:v>
      </x:c>
      <x:c r="AC1560" s="15" t="str">
        <x:v>102.2</x:v>
      </x:c>
      <x:c r="AD1560" s="15" t="str">
        <x:v>202604</x:v>
      </x:c>
      <x:c r="AE1560" s="15" t="str">
        <x:v>3.8160469667318897</x:v>
      </x:c>
      <x:c r="AF1560" s="15" t="str">
        <x:v>3.8999999999999915</x:v>
      </x:c>
      <x:c r="AG1560" s="14" t="str"/>
      <x:c r="AH1560" s="15" t="str">
        <x:v>CHANGE_RATE</x:v>
      </x:c>
      <x:c r="AI1560" s="15" t="str">
        <x:v>0.7</x:v>
      </x:c>
      <x:c r="AJ1560" s="15" t="str">
        <x:v>3.8160469667318897</x:v>
      </x:c>
      <x:c r="AK1560" s="15" t="str">
        <x:v>actual_change_pct 컬럼 사용(전기대비 계산값)</x:v>
      </x:c>
      <x:c r="AL1560" s="14" t="str">
        <x:v>불일치</x:v>
      </x:c>
      <x:c r="AM1560" s="15" t="str">
        <x:v>3.11604696673189</x:v>
      </x:c>
      <x:c r="AN1560" s="14" t="str">
        <x:v>claim=0.7, actual=3.8160469667318897, 오차=3.116 (허용=0.3)</x:v>
      </x:c>
      <x:c r="AO1560" s="15" t="str">
        <x:v>CHANGE_RATE</x:v>
      </x:c>
      <x:c r="AP1560" s="15" t="str">
        <x:v>0.7</x:v>
      </x:c>
      <x:c r="AQ1560" s="14" t="str">
        <x:v>% 숫자 선택</x:v>
      </x:c>
      <x:c r="AR1560" s="15" t="str">
        <x:v>3.8160469667318897</x:v>
      </x:c>
      <x:c r="AS1560" s="14" t="str">
        <x:v>actual_change_pct 사용</x:v>
      </x:c>
      <x:c r="AT1560" s="14" t="str">
        <x:v>불일치</x:v>
      </x:c>
      <x:c r="AU1560" s="15" t="str">
        <x:v>3.11604696673189</x:v>
      </x:c>
      <x:c r="AV1560" s="14" t="str">
        <x:v>claim=0.7, adjusted_actual=3.8160469667318897, 오차=3.116, 허용=0.3</x:v>
      </x:c>
      <x:c r="AW1560" s="14" t="str">
        <x:v>재검토필요_증감률불일치</x:v>
      </x:c>
      <x:c r="AX1560" s="15" t="str">
        <x:v>N</x:v>
      </x:c>
      <x:c r="AY1560" s="15" t="str">
        <x:v>N</x:v>
      </x:c>
      <x:c r="AZ1560" s="14" t="str">
        <x:v>N</x:v>
      </x:c>
      <x:c r="BA1560" s="15" t="str"/>
      <x:c r="BB1560" s="15" t="str"/>
      <x:c r="BC1560" s="14" t="str"/>
      <x:c r="BD1560" s="14" t="str"/>
      <x:c r="BE1560" s="14" t="str">
        <x:v>기존 재검토/판단불가 상태 유지</x:v>
      </x:c>
      <x:c r="BF1560" s="14" t="str">
        <x:v>재검토필요_증감률불일치</x:v>
      </x:c>
      <x:c r="BG1560" s="14" t="str"/>
      <x:c r="BH1560" s="14" t="str"/>
      <x:c r="BI1560" s="14" t="str"/>
      <x:c r="BJ1560" s="14" t="str"/>
      <x:c r="BK1560" s="15" t="str"/>
      <x:c r="BL1560" s="15" t="str"/>
      <x:c r="BM1560" s="14" t="str"/>
      <x:c r="BN1560" s="14" t="str"/>
      <x:c r="BO1560" s="14" t="str"/>
      <x:c r="BP1560" s="14" t="str"/>
      <x:c r="BQ1560" s="15" t="str"/>
      <x:c r="BR1560" s="15" t="str"/>
      <x:c r="BS1560" s="15" t="str"/>
      <x:c r="BT1560" s="15" t="str">
        <x:v>1559</x:v>
      </x:c>
      <x:c r="BU1560" s="15" t="str">
        <x:v>8</x:v>
      </x:c>
      <x:c r="BV1560" s="14" t="str">
        <x:v>소매</x:v>
      </x:c>
      <x:c r="BW1560" s="14" t="str">
        <x:v>수동검토유지</x:v>
      </x:c>
      <x:c r="BX1560" s="14" t="str">
        <x:v>재검토필요_증감률불일치</x:v>
      </x:c>
      <x:c r="BY1560" s="15" t="str">
        <x:v>N/A</x:v>
      </x:c>
      <x:c r="BZ1560" s="14" t="str"/>
      <x:c r="CA1560" s="14" t="str"/>
      <x:c r="CB1560" s="14" t="str"/>
      <x:c r="CC1560" s="15" t="str"/>
      <x:c r="CD1560" s="15" t="str"/>
      <x:c r="CE1560" s="15" t="str"/>
      <x:c r="CF1560" s="15" t="str"/>
      <x:c r="CG1560" s="15" t="str"/>
      <x:c r="CH1560" s="15" t="str"/>
      <x:c r="CI1560" s="15" t="str"/>
      <x:c r="CJ1560" s="15" t="str"/>
      <x:c r="CK1560" s="15" t="str"/>
      <x:c r="CL1560" s="14" t="str"/>
      <x:c r="CM1560" s="15" t="str"/>
      <x:c r="CN1560" s="15" t="str"/>
      <x:c r="CO1560" s="15" t="str"/>
      <x:c r="CP1560" s="15" t="str"/>
      <x:c r="CQ1560" s="14" t="str"/>
      <x:c r="CR1560" s="16" t="str"/>
    </x:row>
    <x:row r="1561" ht="30" customHeight="1">
      <x:c r="A1561" s="13" t="str">
        <x:v>C20207</x:v>
      </x:c>
      <x:c r="B1561" s="15" t="str">
        <x:v>2672</x:v>
      </x:c>
      <x:c r="C1561" s="14" t="str">
        <x:v>‘반도체 효과’에 투자는 급증, 생산은 한 달 만에 반등… 소비 쿠폰 효과 단기에 끝난 소매 판매는 두 달째 ‘뒷걸음’</x:v>
      </x:c>
      <x:c r="D1561" s="15" t="str">
        <x:v>2025-10-31</x:v>
      </x:c>
      <x:c r="E1561" s="15" t="str">
        <x:v>https://www.chosun.com/economy/economy_general/2025/10/31/CUFPGSG2FJGXFEGSSNASWN7IVY/</x:v>
      </x:c>
      <x:c r="F1561" s="14" t="str">
        <x:v>3분기 제조업 평균 가동률은 73.5%로 2분기(72.5%)보다 1%포인트 높다.</x:v>
      </x:c>
      <x:c r="G1561" s="15" t="str">
        <x:v>비율·증감률</x:v>
      </x:c>
      <x:c r="H1561" s="15" t="str">
        <x:v>비율·증감률; 날짜·시간</x:v>
      </x:c>
      <x:c r="I1561" s="15" t="str">
        <x:v>True</x:v>
      </x:c>
      <x:c r="J1561" s="15" t="str"/>
      <x:c r="K1561" s="15" t="str">
        <x:v>결국 3분기 성장을 실제 떠받친 것은 반도체를 중심으로 한 기업들의 투자, 생산이었다는 평가가 나온다.</x:v>
      </x:c>
      <x:c r="L1561" s="15" t="str">
        <x:v>지난해 평균 가동률(72.7%)보다도 높다.</x:v>
      </x:c>
      <x:c r="M1561" s="15" t="str">
        <x:v>[3, 73.5, 2, 72.5, 1]</x:v>
      </x:c>
      <x:c r="N1561" s="15" t="str">
        <x:v>['분', '%', '분', '%', '%']</x:v>
      </x:c>
      <x:c r="O1561" s="15" t="str">
        <x:v>[]</x:v>
      </x:c>
      <x:c r="P1561" s="15" t="str">
        <x:v>[]</x:v>
      </x:c>
      <x:c r="Q1561" s="15" t="str">
        <x:v>재별 및 상품군별 소매판매액지수(2020=100.0)(tblId=DT_1K41012); 시도별 소매판매액지수(2020=100)(tblId=DT_1K41018)</x:v>
      </x:c>
      <x:c r="R1561" s="15" t="str">
        <x:v>orgId=101, tblId=DT_1K41012 | obj_l1/obj_l2 메타 API로 확인 필요</x:v>
      </x:c>
      <x:c r="S1561" s="15" t="str">
        <x:v>원자료 직접 조회 후 필요 시 증감률 계산</x:v>
      </x:c>
      <x:c r="T1561" s="15" t="str">
        <x:v>검토 필요</x:v>
      </x:c>
      <x:c r="U1561" s="15" t="str">
        <x:v>101</x:v>
      </x:c>
      <x:c r="V1561" s="15" t="str">
        <x:v>DT_1K41012</x:v>
      </x:c>
      <x:c r="W1561" s="15" t="str">
        <x:v>G0</x:v>
      </x:c>
      <x:c r="X1561" s="15" t="str">
        <x:v>T2</x:v>
      </x:c>
      <x:c r="Y1561" s="15" t="str">
        <x:v>Q</x:v>
      </x:c>
      <x:c r="Z1561" s="14" t="str">
        <x:v>전국/지역 미상 소매판매 claim이라 전국 소매판매액지수 표로 변경 | 상품군 obj_l1 직접 확인 필요 | 상품군 코드 자동 후보: 총지수(G0)</x:v>
      </x:c>
      <x:c r="AA1561" s="15" t="str">
        <x:v>102.2</x:v>
      </x:c>
      <x:c r="AB1561" s="15" t="str">
        <x:v>202601</x:v>
      </x:c>
      <x:c r="AC1561" s="15" t="str">
        <x:v>105.8</x:v>
      </x:c>
      <x:c r="AD1561" s="15" t="str">
        <x:v>202504</x:v>
      </x:c>
      <x:c r="AE1561" s="15" t="str">
        <x:v>-3.402646502835534</x:v>
      </x:c>
      <x:c r="AF1561" s="15" t="str">
        <x:v>-3.5999999999999943</x:v>
      </x:c>
      <x:c r="AG1561" s="14" t="str"/>
      <x:c r="AH1561" s="15" t="str">
        <x:v>POINT_CHANGE</x:v>
      </x:c>
      <x:c r="AI1561" s="15" t="str">
        <x:v>1.0</x:v>
      </x:c>
      <x:c r="AJ1561" s="15" t="str">
        <x:v>-3.5999999999999943</x:v>
      </x:c>
      <x:c r="AK1561" s="15" t="str">
        <x:v>actual_change_point 컬럼 사용(전기대비 계산값)</x:v>
      </x:c>
      <x:c r="AL1561" s="14" t="str">
        <x:v>불일치</x:v>
      </x:c>
      <x:c r="AM1561" s="15" t="str">
        <x:v>4.599999999999994</x:v>
      </x:c>
      <x:c r="AN1561" s="14" t="str">
        <x:v>claim=1.0, actual=-3.5999999999999943, 오차=4.600 (허용=0.3)</x:v>
      </x:c>
      <x:c r="AO1561" s="15" t="str">
        <x:v>POINT_CHANGE</x:v>
      </x:c>
      <x:c r="AP1561" s="15" t="str">
        <x:v>1.0</x:v>
      </x:c>
      <x:c r="AQ1561" s="14" t="str">
        <x:v>% 숫자 선택</x:v>
      </x:c>
      <x:c r="AR1561" s="15" t="str">
        <x:v>-3.5999999999999943</x:v>
      </x:c>
      <x:c r="AS1561" s="14" t="str">
        <x:v>actual_change_point 사용</x:v>
      </x:c>
      <x:c r="AT1561" s="14" t="str">
        <x:v>불일치</x:v>
      </x:c>
      <x:c r="AU1561" s="15" t="str">
        <x:v>4.599999999999994</x:v>
      </x:c>
      <x:c r="AV1561" s="14" t="str">
        <x:v>claim=1.0, adjusted_actual=-3.5999999999999943, 오차=4.600, 허용=0.3</x:v>
      </x:c>
      <x:c r="AW1561" s="14" t="str">
        <x:v>재검토필요_증감률불일치</x:v>
      </x:c>
      <x:c r="AX1561" s="15" t="str">
        <x:v>N</x:v>
      </x:c>
      <x:c r="AY1561" s="15" t="str">
        <x:v>N</x:v>
      </x:c>
      <x:c r="AZ1561" s="14" t="str">
        <x:v>N</x:v>
      </x:c>
      <x:c r="BA1561" s="15" t="str"/>
      <x:c r="BB1561" s="15" t="str"/>
      <x:c r="BC1561" s="14" t="str"/>
      <x:c r="BD1561" s="14" t="str"/>
      <x:c r="BE1561" s="14" t="str">
        <x:v>기존 재검토/판단불가 상태 유지</x:v>
      </x:c>
      <x:c r="BF1561" s="14" t="str">
        <x:v>재검토필요_증감률불일치</x:v>
      </x:c>
      <x:c r="BG1561" s="14" t="str"/>
      <x:c r="BH1561" s="14" t="str"/>
      <x:c r="BI1561" s="14" t="str"/>
      <x:c r="BJ1561" s="14" t="str"/>
      <x:c r="BK1561" s="15" t="str"/>
      <x:c r="BL1561" s="15" t="str"/>
      <x:c r="BM1561" s="14" t="str"/>
      <x:c r="BN1561" s="14" t="str"/>
      <x:c r="BO1561" s="14" t="str"/>
      <x:c r="BP1561" s="14" t="str"/>
      <x:c r="BQ1561" s="15" t="str"/>
      <x:c r="BR1561" s="15" t="str"/>
      <x:c r="BS1561" s="15" t="str"/>
      <x:c r="BT1561" s="15" t="str">
        <x:v>1560</x:v>
      </x:c>
      <x:c r="BU1561" s="15" t="str">
        <x:v>8</x:v>
      </x:c>
      <x:c r="BV1561" s="14" t="str">
        <x:v>소매</x:v>
      </x:c>
      <x:c r="BW1561" s="14" t="str">
        <x:v>수동검토유지</x:v>
      </x:c>
      <x:c r="BX1561" s="14" t="str">
        <x:v>재검토필요_증감률불일치</x:v>
      </x:c>
      <x:c r="BY1561" s="15" t="str">
        <x:v>N/A</x:v>
      </x:c>
      <x:c r="BZ1561" s="14" t="str"/>
      <x:c r="CA1561" s="14" t="str"/>
      <x:c r="CB1561" s="14" t="str"/>
      <x:c r="CC1561" s="15" t="str"/>
      <x:c r="CD1561" s="15" t="str"/>
      <x:c r="CE1561" s="15" t="str"/>
      <x:c r="CF1561" s="15" t="str"/>
      <x:c r="CG1561" s="15" t="str"/>
      <x:c r="CH1561" s="15" t="str"/>
      <x:c r="CI1561" s="15" t="str"/>
      <x:c r="CJ1561" s="15" t="str"/>
      <x:c r="CK1561" s="15" t="str"/>
      <x:c r="CL1561" s="14" t="str"/>
      <x:c r="CM1561" s="15" t="str"/>
      <x:c r="CN1561" s="15" t="str"/>
      <x:c r="CO1561" s="15" t="str"/>
      <x:c r="CP1561" s="15" t="str"/>
      <x:c r="CQ1561" s="14" t="str"/>
      <x:c r="CR1561" s="16" t="str"/>
    </x:row>
    <x:row r="1562" ht="30" customHeight="1">
      <x:c r="A1562" s="13" t="str">
        <x:v>C20208</x:v>
      </x:c>
      <x:c r="B1562" s="15" t="str">
        <x:v>2672</x:v>
      </x:c>
      <x:c r="C1562" s="14" t="str">
        <x:v>‘반도체 효과’에 투자는 급증, 생산은 한 달 만에 반등… 소비 쿠폰 효과 단기에 끝난 소매 판매는 두 달째 ‘뒷걸음’</x:v>
      </x:c>
      <x:c r="D1562" s="15" t="str">
        <x:v>2025-10-31</x:v>
      </x:c>
      <x:c r="E1562" s="15" t="str">
        <x:v>https://www.chosun.com/economy/economy_general/2025/10/31/CUFPGSG2FJGXFEGSSNASWN7IVY/</x:v>
      </x:c>
      <x:c r="F1562" s="14" t="str">
        <x:v>지난해 평균 가동률(72.7%)보다도 높다.</x:v>
      </x:c>
      <x:c r="G1562" s="15" t="str">
        <x:v>비율·증감률</x:v>
      </x:c>
      <x:c r="H1562" s="15" t="str">
        <x:v>비율·증감률</x:v>
      </x:c>
      <x:c r="I1562" s="15" t="str">
        <x:v>True</x:v>
      </x:c>
      <x:c r="J1562" s="15" t="str"/>
      <x:c r="K1562" s="15" t="str">
        <x:v>3분기 제조업 평균 가동률은 73.5%로 2분기(72.5%)보다 1%포인트 높다.</x:v>
      </x:c>
      <x:c r="L1562" s="15" t="str">
        <x:v>한편 지난달 자동차 생산은 18.3% 급감했는데, 이는 8월 생산이 21.2%나 늘었던 데 따른 것이라는 분석이다.</x:v>
      </x:c>
      <x:c r="M1562" s="15" t="str">
        <x:v>[72.7]</x:v>
      </x:c>
      <x:c r="N1562" s="15" t="str">
        <x:v>['%']</x:v>
      </x:c>
      <x:c r="O1562" s="15" t="str">
        <x:v>[]</x:v>
      </x:c>
      <x:c r="P1562" s="15" t="str">
        <x:v>[]</x:v>
      </x:c>
      <x:c r="Q1562" s="15" t="str">
        <x:v>재별 및 상품군별 소매판매액지수(2020=100.0)(tblId=DT_1K41012); 시도별 소매판매액지수(2020=100)(tblId=DT_1K41018)</x:v>
      </x:c>
      <x:c r="R1562" s="15" t="str">
        <x:v>orgId=101, tblId=DT_1K41012 | obj_l1/obj_l2 메타 API로 확인 필요</x:v>
      </x:c>
      <x:c r="S1562" s="15" t="str">
        <x:v>원자료 직접 조회 후 필요 시 증감률 계산</x:v>
      </x:c>
      <x:c r="T1562" s="15" t="str">
        <x:v>검토 필요</x:v>
      </x:c>
      <x:c r="U1562" s="15" t="str">
        <x:v>101</x:v>
      </x:c>
      <x:c r="V1562" s="15" t="str">
        <x:v>DT_1K41012</x:v>
      </x:c>
      <x:c r="W1562" s="15" t="str">
        <x:v>G0</x:v>
      </x:c>
      <x:c r="X1562" s="15" t="str">
        <x:v>T2</x:v>
      </x:c>
      <x:c r="Y1562" s="15" t="str">
        <x:v>Y</x:v>
      </x:c>
      <x:c r="Z1562" s="14" t="str">
        <x:v>전국/지역 미상 소매판매 claim이라 전국 소매판매액지수 표로 변경 | 상품군 obj_l1 직접 확인 필요 | 상품군 코드 자동 후보: 총지수(G0)</x:v>
      </x:c>
      <x:c r="AA1562" s="15" t="str">
        <x:v>102.1</x:v>
      </x:c>
      <x:c r="AB1562" s="15" t="str">
        <x:v>2024</x:v>
      </x:c>
      <x:c r="AC1562" s="15" t="str">
        <x:v>104.1</x:v>
      </x:c>
      <x:c r="AD1562" s="15" t="str">
        <x:v>2023</x:v>
      </x:c>
      <x:c r="AE1562" s="15" t="str">
        <x:v>-1.921229586935639</x:v>
      </x:c>
      <x:c r="AF1562" s="15" t="str">
        <x:v>-2.0</x:v>
      </x:c>
      <x:c r="AG1562" s="14" t="str"/>
      <x:c r="AH1562" s="15" t="str">
        <x:v>LEVEL</x:v>
      </x:c>
      <x:c r="AI1562" s="15" t="str">
        <x:v>72.7</x:v>
      </x:c>
      <x:c r="AJ1562" s="15" t="str">
        <x:v>102.1</x:v>
      </x:c>
      <x:c r="AK1562" s="15" t="str">
        <x:v>actual_value 컬럼 사용</x:v>
      </x:c>
      <x:c r="AL1562" s="14" t="str">
        <x:v>불일치</x:v>
      </x:c>
      <x:c r="AM1562" s="15" t="str">
        <x:v>0.28795298726738483</x:v>
      </x:c>
      <x:c r="AN1562" s="14" t="str">
        <x:v>claim=72.7, actual=102.1, 오차=0.288 (허용=0.05)</x:v>
      </x:c>
      <x:c r="AO1562" s="15" t="str">
        <x:v>LEVEL</x:v>
      </x:c>
      <x:c r="AP1562" s="15" t="str">
        <x:v>72.7</x:v>
      </x:c>
      <x:c r="AQ1562" s="14" t="str">
        <x:v>% 숫자 선택</x:v>
      </x:c>
      <x:c r="AR1562" s="15" t="str">
        <x:v>102.1</x:v>
      </x:c>
      <x:c r="AS1562" s="14" t="str">
        <x:v>actual_value 사용</x:v>
      </x:c>
      <x:c r="AT1562" s="14" t="str">
        <x:v>불일치</x:v>
      </x:c>
      <x:c r="AU1562" s="15" t="str">
        <x:v>0.28795298726738483</x:v>
      </x:c>
      <x:c r="AV1562" s="14" t="str">
        <x:v>claim=72.7, adjusted_actual=102.1, 오차=0.288, 허용=0.05</x:v>
      </x:c>
      <x:c r="AW1562" s="14" t="str">
        <x:v>재검토필요_수준값불일치</x:v>
      </x:c>
      <x:c r="AX1562" s="15" t="str">
        <x:v>N</x:v>
      </x:c>
      <x:c r="AY1562" s="15" t="str">
        <x:v>N</x:v>
      </x:c>
      <x:c r="AZ1562" s="14" t="str">
        <x:v>N</x:v>
      </x:c>
      <x:c r="BA1562" s="15" t="str"/>
      <x:c r="BB1562" s="15" t="str"/>
      <x:c r="BC1562" s="14" t="str"/>
      <x:c r="BD1562" s="14" t="str"/>
      <x:c r="BE1562" s="14" t="str">
        <x:v>기존 재검토/판단불가 상태 유지</x:v>
      </x:c>
      <x:c r="BF1562" s="14" t="str">
        <x:v>재검토필요_수준값불일치</x:v>
      </x:c>
      <x:c r="BG1562" s="14" t="str"/>
      <x:c r="BH1562" s="14" t="str"/>
      <x:c r="BI1562" s="14" t="str"/>
      <x:c r="BJ1562" s="14" t="str"/>
      <x:c r="BK1562" s="15" t="str"/>
      <x:c r="BL1562" s="15" t="str"/>
      <x:c r="BM1562" s="14" t="str"/>
      <x:c r="BN1562" s="14" t="str"/>
      <x:c r="BO1562" s="14" t="str"/>
      <x:c r="BP1562" s="14" t="str"/>
      <x:c r="BQ1562" s="15" t="str"/>
      <x:c r="BR1562" s="15" t="str"/>
      <x:c r="BS1562" s="15" t="str"/>
      <x:c r="BT1562" s="15" t="str">
        <x:v>1561</x:v>
      </x:c>
      <x:c r="BU1562" s="15" t="str">
        <x:v>8</x:v>
      </x:c>
      <x:c r="BV1562" s="14" t="str">
        <x:v>소매</x:v>
      </x:c>
      <x:c r="BW1562" s="14" t="str">
        <x:v>수동검토유지</x:v>
      </x:c>
      <x:c r="BX1562" s="14" t="str">
        <x:v>재검토필요_수준값불일치</x:v>
      </x:c>
      <x:c r="BY1562" s="15" t="str">
        <x:v>N/A</x:v>
      </x:c>
      <x:c r="BZ1562" s="14" t="str"/>
      <x:c r="CA1562" s="14" t="str"/>
      <x:c r="CB1562" s="14" t="str"/>
      <x:c r="CC1562" s="15" t="str"/>
      <x:c r="CD1562" s="15" t="str"/>
      <x:c r="CE1562" s="15" t="str"/>
      <x:c r="CF1562" s="15" t="str"/>
      <x:c r="CG1562" s="15" t="str"/>
      <x:c r="CH1562" s="15" t="str"/>
      <x:c r="CI1562" s="15" t="str"/>
      <x:c r="CJ1562" s="15" t="str"/>
      <x:c r="CK1562" s="15" t="str"/>
      <x:c r="CL1562" s="14" t="str"/>
      <x:c r="CM1562" s="15" t="str"/>
      <x:c r="CN1562" s="15" t="str"/>
      <x:c r="CO1562" s="15" t="str"/>
      <x:c r="CP1562" s="15" t="str"/>
      <x:c r="CQ1562" s="14" t="str"/>
      <x:c r="CR1562" s="16" t="str"/>
    </x:row>
    <x:row r="1563" ht="30" customHeight="1">
      <x:c r="A1563" s="13" t="str">
        <x:v>C20209</x:v>
      </x:c>
      <x:c r="B1563" s="15" t="str">
        <x:v>2672</x:v>
      </x:c>
      <x:c r="C1563" s="14" t="str">
        <x:v>‘반도체 효과’에 투자는 급증, 생산은 한 달 만에 반등… 소비 쿠폰 효과 단기에 끝난 소매 판매는 두 달째 ‘뒷걸음’</x:v>
      </x:c>
      <x:c r="D1563" s="15" t="str">
        <x:v>2025-10-31</x:v>
      </x:c>
      <x:c r="E1563" s="15" t="str">
        <x:v>https://www.chosun.com/economy/economy_general/2025/10/31/CUFPGSG2FJGXFEGSSNASWN7IVY/</x:v>
      </x:c>
      <x:c r="F1563" s="14" t="str">
        <x:v>한편 지난달 자동차 생산은 18.3% 급감했는데, 이는 8월 생산이 21.2%나 늘었던 데 따른 것이라는 분석이다.</x:v>
      </x:c>
      <x:c r="G1563" s="15" t="str">
        <x:v>비율·증감률</x:v>
      </x:c>
      <x:c r="H1563" s="15" t="str">
        <x:v>비율·증감률; 날짜·시간</x:v>
      </x:c>
      <x:c r="I1563" s="15" t="str">
        <x:v>True</x:v>
      </x:c>
      <x:c r="J1563" s="15" t="str"/>
      <x:c r="K1563" s="15" t="str">
        <x:v>지난해 평균 가동률(72.7%)보다도 높다.</x:v>
      </x:c>
      <x:c r="L1563" s="15" t="str">
        <x:v>이두원 심의관은 “(자동차 생산은) 8월에 많이 늘어난 데 따른 기저 효과로 줄어든 것”이라며 “전체적으로는 자동차도 내수·수출 모두 나쁘지 않고 물량이 괜찮은 것으로 보인다”고 말했다.</x:v>
      </x:c>
      <x:c r="M1563" s="15" t="str">
        <x:v>[18.3, 8, 21.2]</x:v>
      </x:c>
      <x:c r="N1563" s="15" t="str">
        <x:v>['%', '월', '%']</x:v>
      </x:c>
      <x:c r="O1563" s="15" t="str">
        <x:v>[]</x:v>
      </x:c>
      <x:c r="P1563" s="15" t="str">
        <x:v>[]</x:v>
      </x:c>
      <x:c r="Q1563" s="15" t="str">
        <x:v>재별 및 상품군별 소매판매액지수(2020=100.0)(tblId=DT_1K41012); 시도별 소매판매액지수(2020=100)(tblId=DT_1K41018)</x:v>
      </x:c>
      <x:c r="R1563" s="15" t="str">
        <x:v>orgId=101, tblId=DT_1K41012 | obj_l1/obj_l2 메타 API로 확인 필요</x:v>
      </x:c>
      <x:c r="S1563" s="15" t="str">
        <x:v>원자료 직접 조회 후 필요 시 증감률 계산</x:v>
      </x:c>
      <x:c r="T1563" s="15" t="str">
        <x:v>검토 필요</x:v>
      </x:c>
      <x:c r="U1563" s="15" t="str">
        <x:v>101</x:v>
      </x:c>
      <x:c r="V1563" s="15" t="str">
        <x:v>DT_1K41012</x:v>
      </x:c>
      <x:c r="W1563" s="15" t="str">
        <x:v>G11</x:v>
      </x:c>
      <x:c r="X1563" s="15" t="str">
        <x:v>T2</x:v>
      </x:c>
      <x:c r="Y1563" s="15" t="str">
        <x:v>M</x:v>
      </x:c>
      <x:c r="Z1563" s="14" t="str">
        <x:v>전국/지역 미상 소매판매 claim이라 전국 소매판매액지수 표로 변경 | 상품군 obj_l1 직접 확인 필요 | 상품군 코드 자동 후보: 승용차(G11)</x:v>
      </x:c>
      <x:c r="AA1563" s="15" t="str">
        <x:v>108.3</x:v>
      </x:c>
      <x:c r="AB1563" s="15" t="str">
        <x:v>202508</x:v>
      </x:c>
      <x:c r="AC1563" s="15" t="str">
        <x:v>109.6</x:v>
      </x:c>
      <x:c r="AD1563" s="15" t="str">
        <x:v>202507</x:v>
      </x:c>
      <x:c r="AE1563" s="15" t="str">
        <x:v>-1.1861313868613115</x:v>
      </x:c>
      <x:c r="AF1563" s="15" t="str">
        <x:v>-1.2999999999999972</x:v>
      </x:c>
      <x:c r="AG1563" s="14" t="str"/>
      <x:c r="AH1563" s="15" t="str">
        <x:v>CHANGE_RATE</x:v>
      </x:c>
      <x:c r="AI1563" s="15" t="str">
        <x:v>21.2</x:v>
      </x:c>
      <x:c r="AJ1563" s="15" t="str">
        <x:v>-1.1861313868613115</x:v>
      </x:c>
      <x:c r="AK1563" s="15" t="str">
        <x:v>actual_change_pct 컬럼 사용(전기대비 계산값)</x:v>
      </x:c>
      <x:c r="AL1563" s="14" t="str">
        <x:v>불일치</x:v>
      </x:c>
      <x:c r="AM1563" s="15" t="str">
        <x:v>22.38613138686131</x:v>
      </x:c>
      <x:c r="AN1563" s="14" t="str">
        <x:v>claim=21.2, actual=-1.1861313868613115, 오차=22.386 (허용=0.3)</x:v>
      </x:c>
      <x:c r="AO1563" s="15" t="str">
        <x:v>CHANGE_RATE</x:v>
      </x:c>
      <x:c r="AP1563" s="15" t="str">
        <x:v>21.2</x:v>
      </x:c>
      <x:c r="AQ1563" s="14" t="str">
        <x:v>% 숫자 선택</x:v>
      </x:c>
      <x:c r="AR1563" s="15" t="str">
        <x:v>-1.1861313868613115</x:v>
      </x:c>
      <x:c r="AS1563" s="14" t="str">
        <x:v>actual_change_pct 사용</x:v>
      </x:c>
      <x:c r="AT1563" s="14" t="str">
        <x:v>불일치</x:v>
      </x:c>
      <x:c r="AU1563" s="15" t="str">
        <x:v>22.38613138686131</x:v>
      </x:c>
      <x:c r="AV1563" s="14" t="str">
        <x:v>claim=21.2, adjusted_actual=-1.1861313868613115, 오차=22.386, 허용=0.3</x:v>
      </x:c>
      <x:c r="AW1563" s="14" t="str">
        <x:v>재검토필요_증감률불일치</x:v>
      </x:c>
      <x:c r="AX1563" s="15" t="str">
        <x:v>N</x:v>
      </x:c>
      <x:c r="AY1563" s="15" t="str">
        <x:v>N</x:v>
      </x:c>
      <x:c r="AZ1563" s="14" t="str">
        <x:v>N</x:v>
      </x:c>
      <x:c r="BA1563" s="15" t="str"/>
      <x:c r="BB1563" s="15" t="str"/>
      <x:c r="BC1563" s="14" t="str"/>
      <x:c r="BD1563" s="14" t="str"/>
      <x:c r="BE1563" s="14" t="str">
        <x:v>기존 재검토/판단불가 상태 유지</x:v>
      </x:c>
      <x:c r="BF1563" s="14" t="str">
        <x:v>재검토필요_증감률불일치</x:v>
      </x:c>
      <x:c r="BG1563" s="14" t="str"/>
      <x:c r="BH1563" s="14" t="str"/>
      <x:c r="BI1563" s="14" t="str"/>
      <x:c r="BJ1563" s="14" t="str"/>
      <x:c r="BK1563" s="15" t="str"/>
      <x:c r="BL1563" s="15" t="str"/>
      <x:c r="BM1563" s="14" t="str"/>
      <x:c r="BN1563" s="14" t="str"/>
      <x:c r="BO1563" s="14" t="str"/>
      <x:c r="BP1563" s="14" t="str"/>
      <x:c r="BQ1563" s="15" t="str"/>
      <x:c r="BR1563" s="15" t="str"/>
      <x:c r="BS1563" s="15" t="str"/>
      <x:c r="BT1563" s="15" t="str">
        <x:v>1562</x:v>
      </x:c>
      <x:c r="BU1563" s="15" t="str">
        <x:v>8</x:v>
      </x:c>
      <x:c r="BV1563" s="14" t="str">
        <x:v>소매</x:v>
      </x:c>
      <x:c r="BW1563" s="14" t="str">
        <x:v>수동검토유지</x:v>
      </x:c>
      <x:c r="BX1563" s="14" t="str">
        <x:v>재검토필요_증감률불일치</x:v>
      </x:c>
      <x:c r="BY1563" s="15" t="str">
        <x:v>N/A</x:v>
      </x:c>
      <x:c r="BZ1563" s="14" t="str"/>
      <x:c r="CA1563" s="14" t="str"/>
      <x:c r="CB1563" s="14" t="str"/>
      <x:c r="CC1563" s="15" t="str"/>
      <x:c r="CD1563" s="15" t="str"/>
      <x:c r="CE1563" s="15" t="str"/>
      <x:c r="CF1563" s="15" t="str"/>
      <x:c r="CG1563" s="15" t="str"/>
      <x:c r="CH1563" s="15" t="str"/>
      <x:c r="CI1563" s="15" t="str"/>
      <x:c r="CJ1563" s="15" t="str"/>
      <x:c r="CK1563" s="15" t="str"/>
      <x:c r="CL1563" s="14" t="str"/>
      <x:c r="CM1563" s="15" t="str"/>
      <x:c r="CN1563" s="15" t="str"/>
      <x:c r="CO1563" s="15" t="str"/>
      <x:c r="CP1563" s="15" t="str"/>
      <x:c r="CQ1563" s="14" t="str"/>
      <x:c r="CR1563" s="16" t="str"/>
    </x:row>
    <x:row r="1564" ht="30" customHeight="1">
      <x:c r="A1564" s="13" t="str">
        <x:v>C20211</x:v>
      </x:c>
      <x:c r="B1564" s="15" t="str">
        <x:v>2672</x:v>
      </x:c>
      <x:c r="C1564" s="14" t="str">
        <x:v>‘반도체 효과’에 투자는 급증, 생산은 한 달 만에 반등… 소비 쿠폰 효과 단기에 끝난 소매 판매는 두 달째 ‘뒷걸음’</x:v>
      </x:c>
      <x:c r="D1564" s="15" t="str">
        <x:v>2025-10-31</x:v>
      </x:c>
      <x:c r="E1564" s="15" t="str">
        <x:v>https://www.chosun.com/economy/economy_general/2025/10/31/CUFPGSG2FJGXFEGSSNASWN7IVY/</x:v>
      </x:c>
      <x:c r="F1564" s="14" t="str">
        <x:v>반도체를 중심으로 한 기업 투자와 생산 회복세가 뚜렷해지면서 이창용 한국은행 총재는 최근 “올해 성장률이 1%대를 기록할 수 있을 것”이라는 전망을 내놓기도 했다.</x:v>
      </x:c>
      <x:c r="G1564" s="15" t="str">
        <x:v>비율·증감률</x:v>
      </x:c>
      <x:c r="H1564" s="15" t="str">
        <x:v>비율·증감률</x:v>
      </x:c>
      <x:c r="I1564" s="15" t="str">
        <x:v>True</x:v>
      </x:c>
      <x:c r="J1564" s="15" t="str"/>
      <x:c r="K1564" s="15" t="str">
        <x:v>이두원 심의관은 “(자동차 생산은) 8월에 많이 늘어난 데 따른 기저 효과로 줄어든 것”이라며 “전체적으로는 자동차도 내수·수출 모두 나쁘지 않고 물량이 괜찮은 것으로 보인다”고 말했다.</x:v>
      </x:c>
      <x:c r="L1564" s="15" t="str">
        <x:v>당초 0.9% 전망에서 상향 조정 가능성을 시사한 것이다.</x:v>
      </x:c>
      <x:c r="M1564" s="15" t="str">
        <x:v>[1]</x:v>
      </x:c>
      <x:c r="N1564" s="15" t="str">
        <x:v>['%']</x:v>
      </x:c>
      <x:c r="O1564" s="15" t="str">
        <x:v>[]</x:v>
      </x:c>
      <x:c r="P1564" s="15" t="str">
        <x:v>[]</x:v>
      </x:c>
      <x:c r="Q1564" s="15" t="str">
        <x:v>재별 및 상품군별 소매판매액지수(2020=100.0)(tblId=DT_1K41012); 시도별 소매판매액지수(2020=100)(tblId=DT_1K41018)</x:v>
      </x:c>
      <x:c r="R1564" s="15" t="str">
        <x:v>orgId=101, tblId=DT_1K41012 | obj_l1/obj_l2 메타 API로 확인 필요</x:v>
      </x:c>
      <x:c r="S1564" s="15" t="str">
        <x:v>원자료 직접 조회 후 필요 시 증감률 계산</x:v>
      </x:c>
      <x:c r="T1564" s="15" t="str">
        <x:v>검토 필요</x:v>
      </x:c>
      <x:c r="U1564" s="15" t="str">
        <x:v>101</x:v>
      </x:c>
      <x:c r="V1564" s="15" t="str">
        <x:v>DT_1K41012</x:v>
      </x:c>
      <x:c r="W1564" s="15" t="str">
        <x:v>G0</x:v>
      </x:c>
      <x:c r="X1564" s="15" t="str">
        <x:v>T2</x:v>
      </x:c>
      <x:c r="Y1564" s="15" t="str">
        <x:v>Y</x:v>
      </x:c>
      <x:c r="Z1564" s="14" t="str">
        <x:v>전국/지역 미상 소매판매 claim이라 전국 소매판매액지수 표로 변경 | 상품군 obj_l1 직접 확인 필요 | 상품군 코드 자동 후보: 총지수(G0)</x:v>
      </x:c>
      <x:c r="AA1564" s="15" t="str">
        <x:v>102.4</x:v>
      </x:c>
      <x:c r="AB1564" s="15" t="str">
        <x:v>2025</x:v>
      </x:c>
      <x:c r="AC1564" s="15" t="str">
        <x:v>102.1</x:v>
      </x:c>
      <x:c r="AD1564" s="15" t="str">
        <x:v>2024</x:v>
      </x:c>
      <x:c r="AE1564" s="15" t="str">
        <x:v>0.29382957884428146</x:v>
      </x:c>
      <x:c r="AF1564" s="15" t="str">
        <x:v>0.30000000000001137</x:v>
      </x:c>
      <x:c r="AG1564" s="14" t="str"/>
      <x:c r="AH1564" s="15" t="str">
        <x:v>CHANGE_RATE</x:v>
      </x:c>
      <x:c r="AI1564" s="15" t="str">
        <x:v>1.0</x:v>
      </x:c>
      <x:c r="AJ1564" s="15" t="str">
        <x:v>0.29382957884428146</x:v>
      </x:c>
      <x:c r="AK1564" s="15" t="str">
        <x:v>actual_change_pct 컬럼 사용(전기대비 계산값)</x:v>
      </x:c>
      <x:c r="AL1564" s="14" t="str">
        <x:v>불일치</x:v>
      </x:c>
      <x:c r="AM1564" s="15" t="str">
        <x:v>0.7061704211557185</x:v>
      </x:c>
      <x:c r="AN1564" s="14" t="str">
        <x:v>claim=1.0, actual=0.29382957884428146, 오차=0.706 (허용=0.3)</x:v>
      </x:c>
      <x:c r="AO1564" s="15" t="str">
        <x:v>CHANGE_RATE</x:v>
      </x:c>
      <x:c r="AP1564" s="15" t="str">
        <x:v>1.0</x:v>
      </x:c>
      <x:c r="AQ1564" s="14" t="str">
        <x:v>% 숫자 선택</x:v>
      </x:c>
      <x:c r="AR1564" s="15" t="str">
        <x:v>0.29382957884428146</x:v>
      </x:c>
      <x:c r="AS1564" s="14" t="str">
        <x:v>actual_change_pct 사용</x:v>
      </x:c>
      <x:c r="AT1564" s="14" t="str">
        <x:v>불일치</x:v>
      </x:c>
      <x:c r="AU1564" s="15" t="str">
        <x:v>0.7061704211557185</x:v>
      </x:c>
      <x:c r="AV1564" s="14" t="str">
        <x:v>claim=1.0, adjusted_actual=0.29382957884428146, 오차=0.706, 허용=0.3</x:v>
      </x:c>
      <x:c r="AW1564" s="14" t="str">
        <x:v>재검토필요_증감률불일치</x:v>
      </x:c>
      <x:c r="AX1564" s="15" t="str">
        <x:v>N</x:v>
      </x:c>
      <x:c r="AY1564" s="15" t="str">
        <x:v>N</x:v>
      </x:c>
      <x:c r="AZ1564" s="14" t="str">
        <x:v>N</x:v>
      </x:c>
      <x:c r="BA1564" s="15" t="str"/>
      <x:c r="BB1564" s="15" t="str"/>
      <x:c r="BC1564" s="14" t="str"/>
      <x:c r="BD1564" s="14" t="str"/>
      <x:c r="BE1564" s="14" t="str">
        <x:v>기존 재검토/판단불가 상태 유지</x:v>
      </x:c>
      <x:c r="BF1564" s="14" t="str">
        <x:v>재검토필요_증감률불일치</x:v>
      </x:c>
      <x:c r="BG1564" s="14" t="str"/>
      <x:c r="BH1564" s="14" t="str"/>
      <x:c r="BI1564" s="14" t="str"/>
      <x:c r="BJ1564" s="14" t="str"/>
      <x:c r="BK1564" s="15" t="str"/>
      <x:c r="BL1564" s="15" t="str"/>
      <x:c r="BM1564" s="14" t="str"/>
      <x:c r="BN1564" s="14" t="str"/>
      <x:c r="BO1564" s="14" t="str"/>
      <x:c r="BP1564" s="14" t="str"/>
      <x:c r="BQ1564" s="15" t="str"/>
      <x:c r="BR1564" s="15" t="str"/>
      <x:c r="BS1564" s="15" t="str"/>
      <x:c r="BT1564" s="15" t="str">
        <x:v>1563</x:v>
      </x:c>
      <x:c r="BU1564" s="15" t="str">
        <x:v>8</x:v>
      </x:c>
      <x:c r="BV1564" s="14" t="str">
        <x:v>소매</x:v>
      </x:c>
      <x:c r="BW1564" s="14" t="str">
        <x:v>코드북_비검증분류</x:v>
      </x:c>
      <x:c r="BX1564" s="14" t="str">
        <x:v>판단불가_정보 부족</x:v>
      </x:c>
      <x:c r="BY1564" s="15" t="str">
        <x:v>N/A</x:v>
      </x:c>
      <x:c r="BZ1564" s="14" t="str">
        <x:v>판단불가</x:v>
      </x:c>
      <x:c r="CA1564" s="14" t="str">
        <x:v>정보 부족</x:v>
      </x:c>
      <x:c r="CB1564" s="14" t="str">
        <x:v>관측 실적이 아닌 전망·목표 문장</x:v>
      </x:c>
      <x:c r="CC1564" s="15" t="str"/>
      <x:c r="CD1564" s="15" t="str"/>
      <x:c r="CE1564" s="15" t="str"/>
      <x:c r="CF1564" s="15" t="str"/>
      <x:c r="CG1564" s="15" t="str"/>
      <x:c r="CH1564" s="15" t="str"/>
      <x:c r="CI1564" s="15" t="str"/>
      <x:c r="CJ1564" s="15" t="str"/>
      <x:c r="CK1564" s="15" t="str"/>
      <x:c r="CL1564" s="14" t="str"/>
      <x:c r="CM1564" s="15" t="str"/>
      <x:c r="CN1564" s="15" t="str"/>
      <x:c r="CO1564" s="15" t="str"/>
      <x:c r="CP1564" s="15" t="str"/>
      <x:c r="CQ1564" s="14" t="str"/>
      <x:c r="CR1564" s="16" t="str"/>
    </x:row>
    <x:row r="1565" ht="30" customHeight="1">
      <x:c r="A1565" s="13" t="str">
        <x:v>C20212</x:v>
      </x:c>
      <x:c r="B1565" s="15" t="str">
        <x:v>2672</x:v>
      </x:c>
      <x:c r="C1565" s="14" t="str">
        <x:v>‘반도체 효과’에 투자는 급증, 생산은 한 달 만에 반등… 소비 쿠폰 효과 단기에 끝난 소매 판매는 두 달째 ‘뒷걸음’</x:v>
      </x:c>
      <x:c r="D1565" s="15" t="str">
        <x:v>2025-10-31</x:v>
      </x:c>
      <x:c r="E1565" s="15" t="str">
        <x:v>https://www.chosun.com/economy/economy_general/2025/10/31/CUFPGSG2FJGXFEGSSNASWN7IVY/</x:v>
      </x:c>
      <x:c r="F1565" s="14" t="str">
        <x:v>당초 0.9% 전망에서 상향 조정 가능성을 시사한 것이다.</x:v>
      </x:c>
      <x:c r="G1565" s="15" t="str">
        <x:v>비율·증감률</x:v>
      </x:c>
      <x:c r="H1565" s="15" t="str">
        <x:v>비율·증감률</x:v>
      </x:c>
      <x:c r="I1565" s="15" t="str">
        <x:v>True</x:v>
      </x:c>
      <x:c r="J1565" s="15" t="str"/>
      <x:c r="K1565" s="15" t="str">
        <x:v>반도체를 중심으로 한 기업 투자와 생산 회복세가 뚜렷해지면서 이창용 한국은행 총재는 최근 “올해 성장률이 1%대를 기록할 수 있을 것”이라는 전망을 내놓기도 했다.</x:v>
      </x:c>
      <x:c r="L1565" s="15" t="str">
        <x:v>다만 글로벌 경기 불확실성이 여전히 높아 낙관만 할 수는 없다는 지적도 나온다.</x:v>
      </x:c>
      <x:c r="M1565" s="15" t="str">
        <x:v>[0.9]</x:v>
      </x:c>
      <x:c r="N1565" s="15" t="str">
        <x:v>['%']</x:v>
      </x:c>
      <x:c r="O1565" s="15" t="str">
        <x:v>[]</x:v>
      </x:c>
      <x:c r="P1565" s="15" t="str">
        <x:v>[]</x:v>
      </x:c>
      <x:c r="Q1565" s="15" t="str">
        <x:v>재별 및 상품군별 소매판매액지수(2020=100.0)(tblId=DT_1K41012); 시도별 소매판매액지수(2020=100)(tblId=DT_1K41018)</x:v>
      </x:c>
      <x:c r="R1565" s="15" t="str">
        <x:v>orgId=101, tblId=DT_1K41012 | obj_l1/obj_l2 메타 API로 확인 필요</x:v>
      </x:c>
      <x:c r="S1565" s="15" t="str">
        <x:v>원자료 직접 조회 후 필요 시 증감률 계산</x:v>
      </x:c>
      <x:c r="T1565" s="15" t="str">
        <x:v>검토 필요</x:v>
      </x:c>
      <x:c r="U1565" s="15" t="str">
        <x:v>101</x:v>
      </x:c>
      <x:c r="V1565" s="15" t="str">
        <x:v>DT_1K41012</x:v>
      </x:c>
      <x:c r="W1565" s="15" t="str">
        <x:v>G0</x:v>
      </x:c>
      <x:c r="X1565" s="15" t="str">
        <x:v>T2</x:v>
      </x:c>
      <x:c r="Y1565" s="15" t="str">
        <x:v>Y</x:v>
      </x:c>
      <x:c r="Z1565" s="14" t="str">
        <x:v>전국/지역 미상 소매판매 claim이라 전국 소매판매액지수 표로 변경 | 상품군 obj_l1 직접 확인 필요 | 상품군 코드 자동 후보: 총지수(G0)</x:v>
      </x:c>
      <x:c r="AA1565" s="15" t="str">
        <x:v>102.4</x:v>
      </x:c>
      <x:c r="AB1565" s="15" t="str">
        <x:v>2025</x:v>
      </x:c>
      <x:c r="AC1565" s="15" t="str">
        <x:v>102.1</x:v>
      </x:c>
      <x:c r="AD1565" s="15" t="str">
        <x:v>2024</x:v>
      </x:c>
      <x:c r="AE1565" s="15" t="str">
        <x:v>0.29382957884428146</x:v>
      </x:c>
      <x:c r="AF1565" s="15" t="str">
        <x:v>0.30000000000001137</x:v>
      </x:c>
      <x:c r="AG1565" s="14" t="str"/>
      <x:c r="AH1565" s="15" t="str">
        <x:v>LEVEL</x:v>
      </x:c>
      <x:c r="AI1565" s="15" t="str">
        <x:v>0.9</x:v>
      </x:c>
      <x:c r="AJ1565" s="15" t="str">
        <x:v>102.4</x:v>
      </x:c>
      <x:c r="AK1565" s="15" t="str">
        <x:v>actual_value 컬럼 사용</x:v>
      </x:c>
      <x:c r="AL1565" s="14" t="str">
        <x:v>불일치</x:v>
      </x:c>
      <x:c r="AM1565" s="15" t="str">
        <x:v>0.9912109375</x:v>
      </x:c>
      <x:c r="AN1565" s="14" t="str">
        <x:v>claim=0.9, actual=102.4, 오차=0.991 (허용=0.05)</x:v>
      </x:c>
      <x:c r="AO1565" s="15" t="str">
        <x:v>LEVEL</x:v>
      </x:c>
      <x:c r="AP1565" s="15" t="str">
        <x:v>0.9</x:v>
      </x:c>
      <x:c r="AQ1565" s="14" t="str">
        <x:v>% 숫자 선택</x:v>
      </x:c>
      <x:c r="AR1565" s="15" t="str">
        <x:v>102.4</x:v>
      </x:c>
      <x:c r="AS1565" s="14" t="str">
        <x:v>actual_value 사용</x:v>
      </x:c>
      <x:c r="AT1565" s="14" t="str">
        <x:v>불일치</x:v>
      </x:c>
      <x:c r="AU1565" s="15" t="str">
        <x:v>0.9912109375</x:v>
      </x:c>
      <x:c r="AV1565" s="14" t="str">
        <x:v>claim=0.9, adjusted_actual=102.4, 오차=0.991, 허용=0.05</x:v>
      </x:c>
      <x:c r="AW1565" s="14" t="str">
        <x:v>재검토필요_수준값불일치</x:v>
      </x:c>
      <x:c r="AX1565" s="15" t="str">
        <x:v>N</x:v>
      </x:c>
      <x:c r="AY1565" s="15" t="str">
        <x:v>N</x:v>
      </x:c>
      <x:c r="AZ1565" s="14" t="str">
        <x:v>N</x:v>
      </x:c>
      <x:c r="BA1565" s="15" t="str"/>
      <x:c r="BB1565" s="15" t="str"/>
      <x:c r="BC1565" s="14" t="str"/>
      <x:c r="BD1565" s="14" t="str"/>
      <x:c r="BE1565" s="14" t="str">
        <x:v>기존 재검토/판단불가 상태 유지</x:v>
      </x:c>
      <x:c r="BF1565" s="14" t="str">
        <x:v>재검토필요_수준값불일치</x:v>
      </x:c>
      <x:c r="BG1565" s="14" t="str"/>
      <x:c r="BH1565" s="14" t="str"/>
      <x:c r="BI1565" s="14" t="str"/>
      <x:c r="BJ1565" s="14" t="str"/>
      <x:c r="BK1565" s="15" t="str"/>
      <x:c r="BL1565" s="15" t="str"/>
      <x:c r="BM1565" s="14" t="str"/>
      <x:c r="BN1565" s="14" t="str"/>
      <x:c r="BO1565" s="14" t="str"/>
      <x:c r="BP1565" s="14" t="str"/>
      <x:c r="BQ1565" s="15" t="str"/>
      <x:c r="BR1565" s="15" t="str"/>
      <x:c r="BS1565" s="15" t="str"/>
      <x:c r="BT1565" s="15" t="str">
        <x:v>1564</x:v>
      </x:c>
      <x:c r="BU1565" s="15" t="str">
        <x:v>8</x:v>
      </x:c>
      <x:c r="BV1565" s="14" t="str">
        <x:v>소매</x:v>
      </x:c>
      <x:c r="BW1565" s="14" t="str">
        <x:v>코드북_비검증분류</x:v>
      </x:c>
      <x:c r="BX1565" s="14" t="str">
        <x:v>판단불가_정보 부족</x:v>
      </x:c>
      <x:c r="BY1565" s="15" t="str">
        <x:v>N/A</x:v>
      </x:c>
      <x:c r="BZ1565" s="14" t="str">
        <x:v>판단불가</x:v>
      </x:c>
      <x:c r="CA1565" s="14" t="str">
        <x:v>정보 부족</x:v>
      </x:c>
      <x:c r="CB1565" s="14" t="str">
        <x:v>관측 실적이 아닌 전망·목표 문장</x:v>
      </x:c>
      <x:c r="CC1565" s="15" t="str"/>
      <x:c r="CD1565" s="15" t="str"/>
      <x:c r="CE1565" s="15" t="str"/>
      <x:c r="CF1565" s="15" t="str"/>
      <x:c r="CG1565" s="15" t="str"/>
      <x:c r="CH1565" s="15" t="str"/>
      <x:c r="CI1565" s="15" t="str"/>
      <x:c r="CJ1565" s="15" t="str"/>
      <x:c r="CK1565" s="15" t="str"/>
      <x:c r="CL1565" s="14" t="str"/>
      <x:c r="CM1565" s="15" t="str"/>
      <x:c r="CN1565" s="15" t="str"/>
      <x:c r="CO1565" s="15" t="str"/>
      <x:c r="CP1565" s="15" t="str"/>
      <x:c r="CQ1565" s="14" t="str"/>
      <x:c r="CR1565" s="16" t="str"/>
    </x:row>
    <x:row r="1566" ht="30" customHeight="1">
      <x:c r="A1566" s="13" t="str">
        <x:v>C20225</x:v>
      </x:c>
      <x:c r="B1566" s="15" t="str">
        <x:v>2674</x:v>
      </x:c>
      <x:c r="C1566" s="14" t="str">
        <x:v>센서스 고용 효과 눈길… 방문조사원으로 50대 이상 여성 대거 채용</x:v>
      </x:c>
      <x:c r="D1566" s="15" t="str">
        <x:v>2025-10-31</x:v>
      </x:c>
      <x:c r="E1566" s="15" t="str">
        <x:v>https://biz.chosun.com/policy/policy_sub/2025/10/31/6UQHYBB6XRBRPEQR4PGKFQEGLI/</x:v>
      </x:c>
      <x:c r="F1566" s="14" t="str">
        <x:v>센서스 고용 유발 인원 3만명은 올해 취업자수 증가 폭이 가장 작았던 지난 1월(13만5000명)의 22%, 취업자수 증가 폭이 가장 컸던 지난 9월(31만2000명)의 9.6%에 해당한다.</x:v>
      </x:c>
      <x:c r="G1566" s="15" t="str">
        <x:v>고용지표</x:v>
      </x:c>
      <x:c r="H1566" s="15" t="str">
        <x:v>고용지표; 비율·증감률; 인원수; 날짜·시간</x:v>
      </x:c>
      <x:c r="I1566" s="15" t="str">
        <x:v>True</x:v>
      </x:c>
      <x:c r="J1566" s="15" t="str"/>
      <x:c r="K1566" s="15" t="str">
        <x:v>단기적으로 발생하는 3만명 규모의 채용은 고용 통계의 착시 효과를 유발할 수 있는 규모이기 때문이다.</x:v>
      </x:c>
      <x:c r="L1566" s="15" t="str">
        <x:v>석병훈 이화여대 경제학부 교수는 "단기 조사원 채용은 고용 지표에 긍정적인 영향을 줄 수 있지만, 이는 구조적인 고용 개선과는 거리가 있다"며 "정책 판단 시 착시 효과를 경계해야 한다"고 말했다.</x:v>
      </x:c>
      <x:c r="M1566" s="15" t="str">
        <x:v>[1, 5000, 22, 9, 2000, 9.6]</x:v>
      </x:c>
      <x:c r="N1566" s="15" t="str">
        <x:v>['월', '명', '%', '월', '명', '%']</x:v>
      </x:c>
      <x:c r="O1566" s="15" t="str">
        <x:v>[]</x:v>
      </x:c>
      <x:c r="P1566" s="15" t="str">
        <x:v>[]</x:v>
      </x:c>
      <x:c r="Q1566" s="15" t="str">
        <x:v>성별 경제활동인구 총괄(tblId=DT_1DA7001S); 행정구역(시도)별 경제활동인구(tblId=DT_1DA7004S)</x:v>
      </x:c>
      <x:c r="R1566" s="15" t="str">
        <x:v>orgId=101, tblId=DT_1DA7001S | obj_l1/itm_id 메타 API로 확인 필요</x:v>
      </x:c>
      <x:c r="S1566" s="15" t="str">
        <x:v>원자료 직접 조회 후 필요 시 증감률 계산</x:v>
      </x:c>
      <x:c r="T1566" s="15" t="str">
        <x:v>검토 필요</x:v>
      </x:c>
      <x:c r="U1566" s="15" t="str">
        <x:v>101</x:v>
      </x:c>
      <x:c r="V1566" s="15" t="str">
        <x:v>DT_1DA7001S</x:v>
      </x:c>
      <x:c r="W1566" s="15" t="str">
        <x:v>3</x:v>
      </x:c>
      <x:c r="X1566" s="15" t="str">
        <x:v>T30</x:v>
      </x:c>
      <x:c r="Y1566" s="15" t="str">
        <x:v>M</x:v>
      </x:c>
      <x:c r="Z1566" s="14" t="str">
        <x:v>경제활동인구 총괄 취업자 후보 선택. 성별/취업자 항목 확인 필요 | obj_l1/itm_id 자동 후보 입력</x:v>
      </x:c>
      <x:c r="AA1566" s="15" t="str">
        <x:v>13085.6</x:v>
      </x:c>
      <x:c r="AB1566" s="15" t="str">
        <x:v>202509</x:v>
      </x:c>
      <x:c r="AC1566" s="15" t="str">
        <x:v>12943.7</x:v>
      </x:c>
      <x:c r="AD1566" s="15" t="str">
        <x:v>202508</x:v>
      </x:c>
      <x:c r="AE1566" s="15" t="str">
        <x:v>1.0962862241862807</x:v>
      </x:c>
      <x:c r="AF1566" s="15" t="str">
        <x:v>141.89999999999964</x:v>
      </x:c>
      <x:c r="AG1566" s="14" t="str"/>
      <x:c r="AH1566" s="15" t="str">
        <x:v>CHANGE_RATE</x:v>
      </x:c>
      <x:c r="AI1566" s="15" t="str">
        <x:v>9.6</x:v>
      </x:c>
      <x:c r="AJ1566" s="15" t="str">
        <x:v>1.0962862241862807</x:v>
      </x:c>
      <x:c r="AK1566" s="15" t="str">
        <x:v>actual_change_pct 컬럼 사용(전기대비 계산값)</x:v>
      </x:c>
      <x:c r="AL1566" s="14" t="str">
        <x:v>불일치</x:v>
      </x:c>
      <x:c r="AM1566" s="15" t="str">
        <x:v>8.503713775813718</x:v>
      </x:c>
      <x:c r="AN1566" s="14" t="str">
        <x:v>claim=9.6, actual=1.0962862241862807, 오차=8.504 (허용=0.3)</x:v>
      </x:c>
      <x:c r="AO1566" s="15" t="str">
        <x:v>CHANGE_RATE</x:v>
      </x:c>
      <x:c r="AP1566" s="15" t="str">
        <x:v>9.6</x:v>
      </x:c>
      <x:c r="AQ1566" s="14" t="str">
        <x:v>% 숫자 선택</x:v>
      </x:c>
      <x:c r="AR1566" s="15" t="str">
        <x:v>1.0962862241862807</x:v>
      </x:c>
      <x:c r="AS1566" s="14" t="str">
        <x:v>actual_change_pct 사용</x:v>
      </x:c>
      <x:c r="AT1566" s="14" t="str">
        <x:v>불일치</x:v>
      </x:c>
      <x:c r="AU1566" s="15" t="str">
        <x:v>8.503713775813718</x:v>
      </x:c>
      <x:c r="AV1566" s="14" t="str">
        <x:v>claim=9.6, adjusted_actual=1.0962862241862807, 오차=8.504, 허용=0.3</x:v>
      </x:c>
      <x:c r="AW1566" s="14" t="str">
        <x:v>재검토필요_증감률불일치</x:v>
      </x:c>
      <x:c r="AX1566" s="15" t="str">
        <x:v>N</x:v>
      </x:c>
      <x:c r="AY1566" s="15" t="str">
        <x:v>N</x:v>
      </x:c>
      <x:c r="AZ1566" s="14" t="str">
        <x:v>N</x:v>
      </x:c>
      <x:c r="BA1566" s="15" t="str"/>
      <x:c r="BB1566" s="15" t="str"/>
      <x:c r="BC1566" s="14" t="str"/>
      <x:c r="BD1566" s="14" t="str"/>
      <x:c r="BE1566" s="14" t="str">
        <x:v>기존 재검토/판단불가 상태 유지</x:v>
      </x:c>
      <x:c r="BF1566" s="14" t="str">
        <x:v>재검토필요_증감률불일치</x:v>
      </x:c>
      <x:c r="BG1566" s="14" t="str"/>
      <x:c r="BH1566" s="14" t="str"/>
      <x:c r="BI1566" s="14" t="str"/>
      <x:c r="BJ1566" s="14" t="str"/>
      <x:c r="BK1566" s="15" t="str"/>
      <x:c r="BL1566" s="15" t="str"/>
      <x:c r="BM1566" s="14" t="str"/>
      <x:c r="BN1566" s="14" t="str"/>
      <x:c r="BO1566" s="14" t="str"/>
      <x:c r="BP1566" s="14" t="str"/>
      <x:c r="BQ1566" s="15" t="str"/>
      <x:c r="BR1566" s="15" t="str"/>
      <x:c r="BS1566" s="15" t="str"/>
      <x:c r="BT1566" s="15" t="str">
        <x:v>1565</x:v>
      </x:c>
      <x:c r="BU1566" s="15" t="str">
        <x:v>8</x:v>
      </x:c>
      <x:c r="BV1566" s="14" t="str">
        <x:v>고용</x:v>
      </x:c>
      <x:c r="BW1566" s="14" t="str">
        <x:v>수동검토유지</x:v>
      </x:c>
      <x:c r="BX1566" s="14" t="str">
        <x:v>재검토필요_증감률불일치</x:v>
      </x:c>
      <x:c r="BY1566" s="15" t="str">
        <x:v>N/A</x:v>
      </x:c>
      <x:c r="BZ1566" s="14" t="str"/>
      <x:c r="CA1566" s="14" t="str"/>
      <x:c r="CB1566" s="14" t="str"/>
      <x:c r="CC1566" s="15" t="str"/>
      <x:c r="CD1566" s="15" t="str"/>
      <x:c r="CE1566" s="15" t="str"/>
      <x:c r="CF1566" s="15" t="str"/>
      <x:c r="CG1566" s="15" t="str"/>
      <x:c r="CH1566" s="15" t="str"/>
      <x:c r="CI1566" s="15" t="str"/>
      <x:c r="CJ1566" s="15" t="str"/>
      <x:c r="CK1566" s="15" t="str"/>
      <x:c r="CL1566" s="14" t="str"/>
      <x:c r="CM1566" s="15" t="str"/>
      <x:c r="CN1566" s="15" t="str"/>
      <x:c r="CO1566" s="15" t="str"/>
      <x:c r="CP1566" s="15" t="str"/>
      <x:c r="CQ1566" s="14" t="str"/>
      <x:c r="CR1566" s="16" t="str"/>
    </x:row>
    <x:row r="1567" ht="30" customHeight="1">
      <x:c r="A1567" s="13" t="str">
        <x:v>C20246</x:v>
      </x:c>
      <x:c r="B1567" s="15" t="str">
        <x:v>2679</x:v>
      </x:c>
      <x:c r="C1567" s="14" t="str">
        <x:v>다 비싸졌다… 월세 상승률 10년래 최고, 물가도 껑충</x:v>
      </x:c>
      <x:c r="D1567" s="15" t="str">
        <x:v>2025-11-04</x:v>
      </x:c>
      <x:c r="E1567" s="15" t="str">
        <x:v>https://www.chosun.com/economy/economy_general/2025/11/04/LTSPY3AKDFGO3PYENJYCXAAWAU/</x:v>
      </x:c>
      <x:c r="F1567" s="14" t="str">
        <x:v>3일 국토교통부의 주택 통계에 따르면, 9월 전국 전월세 거래 23만745건 중 월세 비율은 65%(15만670건)를 차지했다.</x:v>
      </x:c>
      <x:c r="G1567" s="15" t="str">
        <x:v>부동산지표</x:v>
      </x:c>
      <x:c r="H1567" s="15" t="str">
        <x:v>부동산지표; 비율·증감률; 건수·개수; 날짜·시간</x:v>
      </x:c>
      <x:c r="I1567" s="15" t="str">
        <x:v>True</x:v>
      </x:c>
      <x:c r="J1567" s="15" t="str">
        <x:v>전국</x:v>
      </x:c>
      <x:c r="K1567" s="15" t="str">
        <x:v>0 월세, 외식 물가 등이 크게 올라 생활비 부담이 커지는 것은 비정규직 근로자 등 서민의 생활고를 가중시키는 요인으로 꼽힌다.</x:v>
      </x:c>
      <x:c r="L1567" s="15" t="str">
        <x:v>정부가 6월 부동산 대출 규제를 발표한 이후 갭투자(전세를 낀 주택 매입) 수요가 줄어 신규 전세 공급이 줄면서 전세의 월세화가 가속화됐기 때문이다.</x:v>
      </x:c>
      <x:c r="M1567" s="15" t="str">
        <x:v>[3, 9, 745, 65, 670]</x:v>
      </x:c>
      <x:c r="N1567" s="15" t="str">
        <x:v>['일', '월', '건', '%', '건']</x:v>
      </x:c>
      <x:c r="O1567" s="15" t="str">
        <x:v>[]</x:v>
      </x:c>
      <x:c r="P1567" s="15" t="str">
        <x:v>['전국']</x:v>
      </x:c>
      <x:c r="Q1567" s="15" t="str">
        <x:v>월별 소비자물가 등락률(tblId=DT_1J22042); 소비자물가지수(2020=100)(tblId=DT_1J22003); 품목별 소비자물가지수(품목성질별: 2020=100)(tblId=DT_1J22112)</x:v>
      </x:c>
      <x:c r="R1567" s="15" t="str">
        <x:v>orgId=101, tblId=DT_1J22042 | obj_l1/itm_id 메타 API로 확인 필요</x:v>
      </x:c>
      <x:c r="S1567" s="15" t="str">
        <x:v>원자료 직접 조회 후 필요 시 증감률 계산</x:v>
      </x:c>
      <x:c r="T1567" s="15" t="str">
        <x:v>검토 필요</x:v>
      </x:c>
      <x:c r="U1567" s="15" t="str">
        <x:v>101</x:v>
      </x:c>
      <x:c r="V1567" s="15" t="str">
        <x:v>DT_1J22042</x:v>
      </x:c>
      <x:c r="W1567" s="15" t="str">
        <x:v>0</x:v>
      </x:c>
      <x:c r="X1567" s="15" t="str">
        <x:v>T02</x:v>
      </x:c>
      <x:c r="Y1567" s="15" t="str">
        <x:v>M</x:v>
      </x:c>
      <x:c r="Z1567" s="14" t="str">
        <x:v>소비자물가 등락률 후보 선택. 지역/품목/월별 코드 확인 필요 | obj_l1/itm_id 자동 후보 입력</x:v>
      </x:c>
      <x:c r="AA1567" s="15" t="str">
        <x:v>0.5</x:v>
      </x:c>
      <x:c r="AB1567" s="15" t="str">
        <x:v>202509</x:v>
      </x:c>
      <x:c r="AC1567" s="15" t="str">
        <x:v>-0.1</x:v>
      </x:c>
      <x:c r="AD1567" s="15" t="str">
        <x:v>202508</x:v>
      </x:c>
      <x:c r="AE1567" s="15" t="str">
        <x:v>-599.9999999999999</x:v>
      </x:c>
      <x:c r="AF1567" s="15" t="str">
        <x:v>0.6</x:v>
      </x:c>
      <x:c r="AG1567" s="14" t="str"/>
      <x:c r="AH1567" s="15" t="str">
        <x:v>LEVEL</x:v>
      </x:c>
      <x:c r="AI1567" s="15" t="str">
        <x:v>23.0</x:v>
      </x:c>
      <x:c r="AJ1567" s="15" t="str">
        <x:v>0.5</x:v>
      </x:c>
      <x:c r="AK1567" s="15" t="str">
        <x:v>actual_value 컬럼 사용</x:v>
      </x:c>
      <x:c r="AL1567" s="14" t="str">
        <x:v>불일치</x:v>
      </x:c>
      <x:c r="AM1567" s="15" t="str">
        <x:v>45.0</x:v>
      </x:c>
      <x:c r="AN1567" s="14" t="str">
        <x:v>claim=23.0, actual=0.5, 오차=45.000 (허용=0.05)</x:v>
      </x:c>
      <x:c r="AO1567" s="15" t="str">
        <x:v>LEVEL</x:v>
      </x:c>
      <x:c r="AP1567" s="15" t="str">
        <x:v>65.0</x:v>
      </x:c>
      <x:c r="AQ1567" s="14" t="str">
        <x:v>% 숫자 선택</x:v>
      </x:c>
      <x:c r="AR1567" s="15" t="str">
        <x:v>0.5</x:v>
      </x:c>
      <x:c r="AS1567" s="14" t="str">
        <x:v>actual_value 사용</x:v>
      </x:c>
      <x:c r="AT1567" s="14" t="str">
        <x:v>불일치</x:v>
      </x:c>
      <x:c r="AU1567" s="15" t="str">
        <x:v>129.0</x:v>
      </x:c>
      <x:c r="AV1567" s="14" t="str">
        <x:v>claim=65.0, adjusted_actual=0.5, 오차=129.000, 허용=0.05</x:v>
      </x:c>
      <x:c r="AW1567" s="14" t="str">
        <x:v>재검토필요_수준값불일치</x:v>
      </x:c>
      <x:c r="AX1567" s="15" t="str">
        <x:v>N</x:v>
      </x:c>
      <x:c r="AY1567" s="15" t="str">
        <x:v>N</x:v>
      </x:c>
      <x:c r="AZ1567" s="14" t="str">
        <x:v>N</x:v>
      </x:c>
      <x:c r="BA1567" s="15" t="str"/>
      <x:c r="BB1567" s="15" t="str"/>
      <x:c r="BC1567" s="14" t="str"/>
      <x:c r="BD1567" s="14" t="str"/>
      <x:c r="BE1567" s="14" t="str">
        <x:v>기존 재검토/판단불가 상태 유지</x:v>
      </x:c>
      <x:c r="BF1567" s="14" t="str">
        <x:v>재검토필요_수준값불일치</x:v>
      </x:c>
      <x:c r="BG1567" s="14" t="str"/>
      <x:c r="BH1567" s="14" t="str"/>
      <x:c r="BI1567" s="14" t="str"/>
      <x:c r="BJ1567" s="14" t="str"/>
      <x:c r="BK1567" s="15" t="str"/>
      <x:c r="BL1567" s="15" t="str"/>
      <x:c r="BM1567" s="14" t="str"/>
      <x:c r="BN1567" s="14" t="str"/>
      <x:c r="BO1567" s="14" t="str"/>
      <x:c r="BP1567" s="14" t="str"/>
      <x:c r="BQ1567" s="15" t="str"/>
      <x:c r="BR1567" s="15" t="str"/>
      <x:c r="BS1567" s="15" t="str"/>
      <x:c r="BT1567" s="15" t="str">
        <x:v>1566</x:v>
      </x:c>
      <x:c r="BU1567" s="15" t="str">
        <x:v>8</x:v>
      </x:c>
      <x:c r="BV1567" s="14" t="str">
        <x:v>물가</x:v>
      </x:c>
      <x:c r="BW1567" s="14" t="str">
        <x:v>수동검토유지</x:v>
      </x:c>
      <x:c r="BX1567" s="14" t="str">
        <x:v>재검토필요_수준값불일치</x:v>
      </x:c>
      <x:c r="BY1567" s="15" t="str">
        <x:v>N/A</x:v>
      </x:c>
      <x:c r="BZ1567" s="14" t="str"/>
      <x:c r="CA1567" s="14" t="str"/>
      <x:c r="CB1567" s="14" t="str"/>
      <x:c r="CC1567" s="15" t="str"/>
      <x:c r="CD1567" s="15" t="str"/>
      <x:c r="CE1567" s="15" t="str"/>
      <x:c r="CF1567" s="15" t="str"/>
      <x:c r="CG1567" s="15" t="str"/>
      <x:c r="CH1567" s="15" t="str"/>
      <x:c r="CI1567" s="15" t="str"/>
      <x:c r="CJ1567" s="15" t="str"/>
      <x:c r="CK1567" s="15" t="str"/>
      <x:c r="CL1567" s="14" t="str"/>
      <x:c r="CM1567" s="15" t="str"/>
      <x:c r="CN1567" s="15" t="str"/>
      <x:c r="CO1567" s="15" t="str"/>
      <x:c r="CP1567" s="15" t="str"/>
      <x:c r="CQ1567" s="14" t="str"/>
      <x:c r="CR1567" s="16" t="str"/>
    </x:row>
    <x:row r="1568" ht="30" customHeight="1">
      <x:c r="A1568" s="13" t="str">
        <x:v>C20248</x:v>
      </x:c>
      <x:c r="B1568" s="15" t="str">
        <x:v>2679</x:v>
      </x:c>
      <x:c r="C1568" s="14" t="str">
        <x:v>다 비싸졌다… 월세 상승률 10년래 최고, 물가도 껑충</x:v>
      </x:c>
      <x:c r="D1568" s="15" t="str">
        <x:v>2025-11-04</x:v>
      </x:c>
      <x:c r="E1568" s="15" t="str">
        <x:v>https://www.chosun.com/economy/economy_general/2025/11/04/LTSPY3AKDFGO3PYENJYCXAAWAU/</x:v>
      </x:c>
      <x:c r="F1568" s="14" t="str">
        <x:v>KB국민은행 통계에 따르면, 올 들어 9월까지 서울의 아파트 월세 상승률은 7.25%, 수도권은 6.27%로 집계됐다.</x:v>
      </x:c>
      <x:c r="G1568" s="15" t="str">
        <x:v>부동산지표</x:v>
      </x:c>
      <x:c r="H1568" s="15" t="str">
        <x:v>부동산지표; 비율·증감률; 날짜·시간</x:v>
      </x:c>
      <x:c r="I1568" s="15" t="str">
        <x:v>True</x:v>
      </x:c>
      <x:c r="J1568" s="15" t="str">
        <x:v>서울; 수도권</x:v>
      </x:c>
      <x:c r="K1568" s="15" t="str">
        <x:v>월세 가격은 오름세다.</x:v>
      </x:c>
      <x:c r="L1568" s="15" t="str">
        <x:v>이는 10년 만의 최고치였다.</x:v>
      </x:c>
      <x:c r="M1568" s="15" t="str">
        <x:v>[9, 7.25, 6.27]</x:v>
      </x:c>
      <x:c r="N1568" s="15" t="str">
        <x:v>['월', '%', '%']</x:v>
      </x:c>
      <x:c r="O1568" s="15" t="str">
        <x:v>[]</x:v>
      </x:c>
      <x:c r="P1568" s="15" t="str">
        <x:v>['서울']</x:v>
      </x:c>
      <x:c r="Q1568" s="15" t="str">
        <x:v>월별 소비자물가 등락률(tblId=DT_1J22042); 소비자물가지수(2020=100)(tblId=DT_1J22003); 품목별 소비자물가지수(품목성질별: 2020=100)(tblId=DT_1J22112)</x:v>
      </x:c>
      <x:c r="R1568" s="15" t="str">
        <x:v>orgId=101, tblId=DT_1J22042 | obj_l1/itm_id 메타 API로 확인 필요</x:v>
      </x:c>
      <x:c r="S1568" s="15" t="str">
        <x:v>원자료 직접 조회 후 필요 시 증감률 계산</x:v>
      </x:c>
      <x:c r="T1568" s="15" t="str">
        <x:v>검토 필요</x:v>
      </x:c>
      <x:c r="U1568" s="15" t="str">
        <x:v>101</x:v>
      </x:c>
      <x:c r="V1568" s="15" t="str">
        <x:v>DT_1J22042</x:v>
      </x:c>
      <x:c r="W1568" s="15" t="str">
        <x:v>0</x:v>
      </x:c>
      <x:c r="X1568" s="15" t="str">
        <x:v>T03</x:v>
      </x:c>
      <x:c r="Y1568" s="15" t="str">
        <x:v>M</x:v>
      </x:c>
      <x:c r="Z1568" s="14" t="str">
        <x:v>소비자물가 등락률 후보 선택. 지역/품목/월별 코드 확인 필요 | obj_l1/itm_id 자동 후보 입력</x:v>
      </x:c>
      <x:c r="AA1568" s="15" t="str">
        <x:v>3.2</x:v>
      </x:c>
      <x:c r="AB1568" s="15" t="str">
        <x:v>202606</x:v>
      </x:c>
      <x:c r="AC1568" s="15" t="str">
        <x:v>3.1</x:v>
      </x:c>
      <x:c r="AD1568" s="15" t="str">
        <x:v>202605</x:v>
      </x:c>
      <x:c r="AE1568" s="15" t="str">
        <x:v>3.2258064516129057</x:v>
      </x:c>
      <x:c r="AF1568" s="15" t="str">
        <x:v>0.10000000000000009</x:v>
      </x:c>
      <x:c r="AG1568" s="14" t="str"/>
      <x:c r="AH1568" s="15" t="str">
        <x:v>CHANGE_RATE</x:v>
      </x:c>
      <x:c r="AI1568" s="15" t="str">
        <x:v>6.27</x:v>
      </x:c>
      <x:c r="AJ1568" s="15" t="str">
        <x:v>3.2258064516129057</x:v>
      </x:c>
      <x:c r="AK1568" s="15" t="str">
        <x:v>actual_change_pct 컬럼 사용(전기대비 계산값)</x:v>
      </x:c>
      <x:c r="AL1568" s="14" t="str">
        <x:v>불일치</x:v>
      </x:c>
      <x:c r="AM1568" s="15" t="str">
        <x:v>3.044193548387094</x:v>
      </x:c>
      <x:c r="AN1568" s="14" t="str">
        <x:v>claim=6.27, actual=3.2258064516129057, 오차=3.044 (허용=0.3)</x:v>
      </x:c>
      <x:c r="AO1568" s="15" t="str">
        <x:v>CHANGE_RATE</x:v>
      </x:c>
      <x:c r="AP1568" s="15" t="str">
        <x:v>6.27</x:v>
      </x:c>
      <x:c r="AQ1568" s="14" t="str">
        <x:v>% 숫자 선택</x:v>
      </x:c>
      <x:c r="AR1568" s="15" t="str">
        <x:v>3.2258064516129057</x:v>
      </x:c>
      <x:c r="AS1568" s="14" t="str">
        <x:v>actual_change_pct 사용</x:v>
      </x:c>
      <x:c r="AT1568" s="14" t="str">
        <x:v>불일치</x:v>
      </x:c>
      <x:c r="AU1568" s="15" t="str">
        <x:v>3.044193548387094</x:v>
      </x:c>
      <x:c r="AV1568" s="14" t="str">
        <x:v>claim=6.27, adjusted_actual=3.2258064516129057, 오차=3.044, 허용=0.3</x:v>
      </x:c>
      <x:c r="AW1568" s="14" t="str">
        <x:v>재검토필요_증감률불일치</x:v>
      </x:c>
      <x:c r="AX1568" s="15" t="str">
        <x:v>N</x:v>
      </x:c>
      <x:c r="AY1568" s="15" t="str">
        <x:v>N</x:v>
      </x:c>
      <x:c r="AZ1568" s="14" t="str">
        <x:v>N</x:v>
      </x:c>
      <x:c r="BA1568" s="15" t="str"/>
      <x:c r="BB1568" s="15" t="str"/>
      <x:c r="BC1568" s="14" t="str"/>
      <x:c r="BD1568" s="14" t="str"/>
      <x:c r="BE1568" s="14" t="str">
        <x:v>기존 재검토/판단불가 상태 유지</x:v>
      </x:c>
      <x:c r="BF1568" s="14" t="str">
        <x:v>재검토필요_증감률불일치</x:v>
      </x:c>
      <x:c r="BG1568" s="14" t="str"/>
      <x:c r="BH1568" s="14" t="str"/>
      <x:c r="BI1568" s="14" t="str"/>
      <x:c r="BJ1568" s="14" t="str"/>
      <x:c r="BK1568" s="15" t="str"/>
      <x:c r="BL1568" s="15" t="str"/>
      <x:c r="BM1568" s="14" t="str"/>
      <x:c r="BN1568" s="14" t="str"/>
      <x:c r="BO1568" s="14" t="str"/>
      <x:c r="BP1568" s="14" t="str"/>
      <x:c r="BQ1568" s="15" t="str"/>
      <x:c r="BR1568" s="15" t="str"/>
      <x:c r="BS1568" s="15" t="str"/>
      <x:c r="BT1568" s="15" t="str">
        <x:v>1567</x:v>
      </x:c>
      <x:c r="BU1568" s="15" t="str">
        <x:v>8</x:v>
      </x:c>
      <x:c r="BV1568" s="14" t="str">
        <x:v>물가</x:v>
      </x:c>
      <x:c r="BW1568" s="14" t="str">
        <x:v>수동검토유지</x:v>
      </x:c>
      <x:c r="BX1568" s="14" t="str">
        <x:v>재검토필요_증감률불일치</x:v>
      </x:c>
      <x:c r="BY1568" s="15" t="str">
        <x:v>N/A</x:v>
      </x:c>
      <x:c r="BZ1568" s="14" t="str"/>
      <x:c r="CA1568" s="14" t="str"/>
      <x:c r="CB1568" s="14" t="str"/>
      <x:c r="CC1568" s="15" t="str"/>
      <x:c r="CD1568" s="15" t="str"/>
      <x:c r="CE1568" s="15" t="str"/>
      <x:c r="CF1568" s="15" t="str"/>
      <x:c r="CG1568" s="15" t="str"/>
      <x:c r="CH1568" s="15" t="str"/>
      <x:c r="CI1568" s="15" t="str"/>
      <x:c r="CJ1568" s="15" t="str"/>
      <x:c r="CK1568" s="15" t="str"/>
      <x:c r="CL1568" s="14" t="str"/>
      <x:c r="CM1568" s="15" t="str"/>
      <x:c r="CN1568" s="15" t="str"/>
      <x:c r="CO1568" s="15" t="str"/>
      <x:c r="CP1568" s="15" t="str"/>
      <x:c r="CQ1568" s="14" t="str"/>
      <x:c r="CR1568" s="16" t="str"/>
    </x:row>
    <x:row r="1569" ht="30" customHeight="1">
      <x:c r="A1569" s="13" t="str">
        <x:v>C20250</x:v>
      </x:c>
      <x:c r="B1569" s="15" t="str">
        <x:v>2679</x:v>
      </x:c>
      <x:c r="C1569" s="14" t="str">
        <x:v>다 비싸졌다… 월세 상승률 10년래 최고, 물가도 껑충</x:v>
      </x:c>
      <x:c r="D1569" s="15" t="str">
        <x:v>2025-11-04</x:v>
      </x:c>
      <x:c r="E1569" s="15" t="str">
        <x:v>https://www.chosun.com/economy/economy_general/2025/11/04/LTSPY3AKDFGO3PYENJYCXAAWAU/</x:v>
      </x:c>
      <x:c r="F1569" s="14" t="str">
        <x:v>국가데이터처의 2023년 가계 동향 조사에 따르면, 소득 하위 20%(1분위) 가구는 전체 지출의 19.7%를 주거비로 쓰는 반면, 상위 20%(5분위)는 주거비 비율이 8.5%에 불과했다.</x:v>
      </x:c>
      <x:c r="G1569" s="15" t="str">
        <x:v>임금·소득</x:v>
      </x:c>
      <x:c r="H1569" s="15" t="str">
        <x:v>임금·소득; 비율·증감률; 날짜·시간</x:v>
      </x:c>
      <x:c r="I1569" s="15" t="str">
        <x:v>True</x:v>
      </x:c>
      <x:c r="J1569" s="15" t="str"/>
      <x:c r="K1569" s="15" t="str">
        <x:v>매달 집주인에게 일정 금액을 지불해야 하는 월세는 전체 지출 중 주거비 비율이 낮은 고소득층보다 서민들에게 타격이 더 크다.</x:v>
      </x:c>
      <x:c r="L1569" s="15" t="str">
        <x:v>월세 거주자는 목돈을 돌려받게 되는 전세나 부동산 가격 상승의 기회가 있는 자가 보유자보다 자산을 형성하기 어려운 상황에서 월세 상승으로 더 불리한 상황에 처한 것이다.</x:v>
      </x:c>
      <x:c r="M1569" s="15" t="str">
        <x:v>[2023, 20, 1, 19.7, 20, 5, 8.5]</x:v>
      </x:c>
      <x:c r="N1569" s="15" t="str">
        <x:v>['년', '%', '분', '%', '%', '분', '%']</x:v>
      </x:c>
      <x:c r="O1569" s="15" t="str">
        <x:v>['2023']</x:v>
      </x:c>
      <x:c r="P1569" s="15" t="str">
        <x:v>[]</x:v>
      </x:c>
      <x:c r="Q1569" s="15" t="str">
        <x:v>월별 소비자물가 등락률(tblId=DT_1J22042); 소비자물가지수(2020=100)(tblId=DT_1J22003); 품목별 소비자물가지수(품목성질별: 2020=100)(tblId=DT_1J22112)</x:v>
      </x:c>
      <x:c r="R1569" s="15" t="str">
        <x:v>orgId=101, tblId=DT_1J22042 | obj_l1/itm_id 메타 API로 확인 필요</x:v>
      </x:c>
      <x:c r="S1569" s="15" t="str">
        <x:v>원자료 직접 조회 후 필요 시 증감률 계산</x:v>
      </x:c>
      <x:c r="T1569" s="15" t="str">
        <x:v>검토 필요</x:v>
      </x:c>
      <x:c r="U1569" s="15" t="str">
        <x:v>101</x:v>
      </x:c>
      <x:c r="V1569" s="15" t="str">
        <x:v>DT_1J22042</x:v>
      </x:c>
      <x:c r="W1569" s="15" t="str">
        <x:v>0</x:v>
      </x:c>
      <x:c r="X1569" s="15" t="str">
        <x:v>T03</x:v>
      </x:c>
      <x:c r="Y1569" s="15" t="str">
        <x:v>Y</x:v>
      </x:c>
      <x:c r="Z1569" s="14" t="str">
        <x:v>소비자물가 등락률 후보 선택. 지역/품목/월별 코드 확인 필요 | obj_l1/itm_id 자동 후보 입력</x:v>
      </x:c>
      <x:c r="AA1569" s="15" t="str">
        <x:v>3.2</x:v>
      </x:c>
      <x:c r="AB1569" s="15" t="str">
        <x:v>202312</x:v>
      </x:c>
      <x:c r="AC1569" s="15" t="str">
        <x:v>3.3</x:v>
      </x:c>
      <x:c r="AD1569" s="15" t="str">
        <x:v>202311</x:v>
      </x:c>
      <x:c r="AE1569" s="15" t="str">
        <x:v>-3.0303030303030196</x:v>
      </x:c>
      <x:c r="AF1569" s="15" t="str">
        <x:v>-0.09999999999999964</x:v>
      </x:c>
      <x:c r="AG1569" s="14" t="str"/>
      <x:c r="AH1569" s="15" t="str">
        <x:v>LEVEL</x:v>
      </x:c>
      <x:c r="AI1569" s="15" t="str">
        <x:v>20.0</x:v>
      </x:c>
      <x:c r="AJ1569" s="15" t="str">
        <x:v>3.2</x:v>
      </x:c>
      <x:c r="AK1569" s="15" t="str">
        <x:v>actual_value 컬럼 사용</x:v>
      </x:c>
      <x:c r="AL1569" s="14" t="str">
        <x:v>불일치</x:v>
      </x:c>
      <x:c r="AM1569" s="15" t="str">
        <x:v>5.25</x:v>
      </x:c>
      <x:c r="AN1569" s="14" t="str">
        <x:v>claim=20.0, actual=3.2, 오차=5.250 (허용=0.05)</x:v>
      </x:c>
      <x:c r="AO1569" s="15" t="str">
        <x:v>LEVEL</x:v>
      </x:c>
      <x:c r="AP1569" s="15" t="str">
        <x:v>8.5</x:v>
      </x:c>
      <x:c r="AQ1569" s="14" t="str">
        <x:v>% 숫자 선택</x:v>
      </x:c>
      <x:c r="AR1569" s="15" t="str">
        <x:v>3.2</x:v>
      </x:c>
      <x:c r="AS1569" s="14" t="str">
        <x:v>actual_value 사용</x:v>
      </x:c>
      <x:c r="AT1569" s="14" t="str">
        <x:v>불일치</x:v>
      </x:c>
      <x:c r="AU1569" s="15" t="str">
        <x:v>1.6562499999999998</x:v>
      </x:c>
      <x:c r="AV1569" s="14" t="str">
        <x:v>claim=8.5, adjusted_actual=3.2, 오차=1.656, 허용=0.05</x:v>
      </x:c>
      <x:c r="AW1569" s="14" t="str">
        <x:v>재검토필요_수준값불일치</x:v>
      </x:c>
      <x:c r="AX1569" s="15" t="str">
        <x:v>N</x:v>
      </x:c>
      <x:c r="AY1569" s="15" t="str">
        <x:v>N</x:v>
      </x:c>
      <x:c r="AZ1569" s="14" t="str">
        <x:v>N</x:v>
      </x:c>
      <x:c r="BA1569" s="15" t="str"/>
      <x:c r="BB1569" s="15" t="str"/>
      <x:c r="BC1569" s="14" t="str"/>
      <x:c r="BD1569" s="14" t="str"/>
      <x:c r="BE1569" s="14" t="str">
        <x:v>기존 재검토/판단불가 상태 유지</x:v>
      </x:c>
      <x:c r="BF1569" s="14" t="str">
        <x:v>재검토필요_수준값불일치</x:v>
      </x:c>
      <x:c r="BG1569" s="14" t="str"/>
      <x:c r="BH1569" s="14" t="str"/>
      <x:c r="BI1569" s="14" t="str"/>
      <x:c r="BJ1569" s="14" t="str"/>
      <x:c r="BK1569" s="15" t="str"/>
      <x:c r="BL1569" s="15" t="str"/>
      <x:c r="BM1569" s="14" t="str"/>
      <x:c r="BN1569" s="14" t="str"/>
      <x:c r="BO1569" s="14" t="str"/>
      <x:c r="BP1569" s="14" t="str"/>
      <x:c r="BQ1569" s="15" t="str"/>
      <x:c r="BR1569" s="15" t="str"/>
      <x:c r="BS1569" s="15" t="str"/>
      <x:c r="BT1569" s="15" t="str">
        <x:v>1568</x:v>
      </x:c>
      <x:c r="BU1569" s="15" t="str">
        <x:v>8</x:v>
      </x:c>
      <x:c r="BV1569" s="14" t="str">
        <x:v>물가</x:v>
      </x:c>
      <x:c r="BW1569" s="14" t="str">
        <x:v>수동검토유지</x:v>
      </x:c>
      <x:c r="BX1569" s="14" t="str">
        <x:v>재검토필요_수준값불일치</x:v>
      </x:c>
      <x:c r="BY1569" s="15" t="str">
        <x:v>N/A</x:v>
      </x:c>
      <x:c r="BZ1569" s="14" t="str"/>
      <x:c r="CA1569" s="14" t="str"/>
      <x:c r="CB1569" s="14" t="str"/>
      <x:c r="CC1569" s="15" t="str"/>
      <x:c r="CD1569" s="15" t="str"/>
      <x:c r="CE1569" s="15" t="str"/>
      <x:c r="CF1569" s="15" t="str"/>
      <x:c r="CG1569" s="15" t="str"/>
      <x:c r="CH1569" s="15" t="str"/>
      <x:c r="CI1569" s="15" t="str"/>
      <x:c r="CJ1569" s="15" t="str"/>
      <x:c r="CK1569" s="15" t="str"/>
      <x:c r="CL1569" s="14" t="str"/>
      <x:c r="CM1569" s="15" t="str"/>
      <x:c r="CN1569" s="15" t="str"/>
      <x:c r="CO1569" s="15" t="str"/>
      <x:c r="CP1569" s="15" t="str"/>
      <x:c r="CQ1569" s="14" t="str"/>
      <x:c r="CR1569" s="16" t="str"/>
    </x:row>
    <x:row r="1570" ht="30" customHeight="1">
      <x:c r="A1570" s="13" t="str">
        <x:v>C20251</x:v>
      </x:c>
      <x:c r="B1570" s="15" t="str">
        <x:v>2679</x:v>
      </x:c>
      <x:c r="C1570" s="14" t="str">
        <x:v>다 비싸졌다… 월세 상승률 10년래 최고, 물가도 껑충</x:v>
      </x:c>
      <x:c r="D1570" s="15" t="str">
        <x:v>2025-11-04</x:v>
      </x:c>
      <x:c r="E1570" s="15" t="str">
        <x:v>https://www.chosun.com/economy/economy_general/2025/11/04/LTSPY3AKDFGO3PYENJYCXAAWAU/</x:v>
      </x:c>
      <x:c r="F1570" s="14" t="str">
        <x:v>국가데이터처에 따르면 9월 소비자물가는 지난해 같은 달 대비 2.1% 상승했다.</x:v>
      </x:c>
      <x:c r="G1570" s="15" t="str">
        <x:v>물가지표</x:v>
      </x:c>
      <x:c r="H1570" s="15" t="str">
        <x:v>물가지표; 비율·증감률; 날짜·시간</x:v>
      </x:c>
      <x:c r="I1570" s="15" t="str">
        <x:v>True</x:v>
      </x:c>
      <x:c r="J1570" s="15" t="str"/>
      <x:c r="K1570" s="15" t="str">
        <x:v>주거비 외에 생활비에서 큰 비중을 차지하는 외식과 먹거리 물가도 상승 중이다.</x:v>
      </x:c>
      <x:c r="L1570" s="15" t="str">
        <x:v>특히 축산물(5.4%), 수산물(6.4%), 가공식품(4.2%), 외식(3.4%) 등 먹거리 가격이 소비자물가보다 상승률이 더 높았다.</x:v>
      </x:c>
      <x:c r="M1570" s="15" t="str">
        <x:v>[9, 2.1]</x:v>
      </x:c>
      <x:c r="N1570" s="15" t="str">
        <x:v>['월', '%']</x:v>
      </x:c>
      <x:c r="O1570" s="15" t="str">
        <x:v>[]</x:v>
      </x:c>
      <x:c r="P1570" s="15" t="str">
        <x:v>[]</x:v>
      </x:c>
      <x:c r="Q1570" s="15" t="str">
        <x:v>월별 소비자물가 등락률(tblId=DT_1J22042); 소비자물가지수(2020=100)(tblId=DT_1J22003); 품목별 소비자물가지수(품목성질별: 2020=100)(tblId=DT_1J22112)</x:v>
      </x:c>
      <x:c r="R1570" s="15" t="str">
        <x:v>orgId=101, tblId=DT_1J22042 | obj_l1/itm_id 메타 API로 확인 필요</x:v>
      </x:c>
      <x:c r="S1570" s="15" t="str">
        <x:v>원자료 직접 조회 후 필요 시 증감률 계산</x:v>
      </x:c>
      <x:c r="T1570" s="15" t="str">
        <x:v>검토 필요</x:v>
      </x:c>
      <x:c r="U1570" s="15" t="str">
        <x:v>101</x:v>
      </x:c>
      <x:c r="V1570" s="15" t="str">
        <x:v>DT_1J22042</x:v>
      </x:c>
      <x:c r="W1570" s="15" t="str">
        <x:v>0</x:v>
      </x:c>
      <x:c r="X1570" s="15" t="str">
        <x:v>T03</x:v>
      </x:c>
      <x:c r="Y1570" s="15" t="str">
        <x:v>M</x:v>
      </x:c>
      <x:c r="Z1570" s="14" t="str">
        <x:v>소비자물가 등락률 후보 선택. 지역/품목/월별 코드 확인 필요 | obj_l1/itm_id 자동 후보 입력</x:v>
      </x:c>
      <x:c r="AA1570" s="15" t="str">
        <x:v>1.6</x:v>
      </x:c>
      <x:c r="AB1570" s="15" t="str">
        <x:v>202409</x:v>
      </x:c>
      <x:c r="AC1570" s="15" t="str">
        <x:v>2</x:v>
      </x:c>
      <x:c r="AD1570" s="15" t="str">
        <x:v>202408</x:v>
      </x:c>
      <x:c r="AE1570" s="15" t="str">
        <x:v>-19.999999999999996</x:v>
      </x:c>
      <x:c r="AF1570" s="15" t="str">
        <x:v>-0.3999999999999999</x:v>
      </x:c>
      <x:c r="AG1570" s="14" t="str"/>
      <x:c r="AH1570" s="15" t="str">
        <x:v>CHANGE_RATE</x:v>
      </x:c>
      <x:c r="AI1570" s="15" t="str">
        <x:v>2.1</x:v>
      </x:c>
      <x:c r="AJ1570" s="15" t="str">
        <x:v>-19.999999999999996</x:v>
      </x:c>
      <x:c r="AK1570" s="15" t="str">
        <x:v>actual_change_pct 컬럼 사용(전기대비 계산값)</x:v>
      </x:c>
      <x:c r="AL1570" s="14" t="str">
        <x:v>불일치</x:v>
      </x:c>
      <x:c r="AM1570" s="15" t="str">
        <x:v>22.099999999999998</x:v>
      </x:c>
      <x:c r="AN1570" s="14" t="str">
        <x:v>claim=2.1, actual=-19.999999999999996, 오차=22.100 (허용=0.3)</x:v>
      </x:c>
      <x:c r="AO1570" s="15" t="str">
        <x:v>CHANGE_RATE</x:v>
      </x:c>
      <x:c r="AP1570" s="15" t="str">
        <x:v>2.1</x:v>
      </x:c>
      <x:c r="AQ1570" s="14" t="str">
        <x:v>% 숫자 선택</x:v>
      </x:c>
      <x:c r="AR1570" s="15" t="str">
        <x:v>-19.999999999999996</x:v>
      </x:c>
      <x:c r="AS1570" s="14" t="str">
        <x:v>actual_change_pct 사용</x:v>
      </x:c>
      <x:c r="AT1570" s="14" t="str">
        <x:v>불일치</x:v>
      </x:c>
      <x:c r="AU1570" s="15" t="str">
        <x:v>22.099999999999998</x:v>
      </x:c>
      <x:c r="AV1570" s="14" t="str">
        <x:v>claim=2.1, adjusted_actual=-19.999999999999996, 오차=22.100, 허용=0.3</x:v>
      </x:c>
      <x:c r="AW1570" s="14" t="str">
        <x:v>재검토필요_증감률불일치</x:v>
      </x:c>
      <x:c r="AX1570" s="15" t="str">
        <x:v>N</x:v>
      </x:c>
      <x:c r="AY1570" s="15" t="str">
        <x:v>N</x:v>
      </x:c>
      <x:c r="AZ1570" s="14" t="str">
        <x:v>N</x:v>
      </x:c>
      <x:c r="BA1570" s="15" t="str"/>
      <x:c r="BB1570" s="15" t="str"/>
      <x:c r="BC1570" s="14" t="str"/>
      <x:c r="BD1570" s="14" t="str"/>
      <x:c r="BE1570" s="14" t="str">
        <x:v>기존 재검토/판단불가 상태 유지</x:v>
      </x:c>
      <x:c r="BF1570" s="14" t="str">
        <x:v>재검토필요_증감률불일치</x:v>
      </x:c>
      <x:c r="BG1570" s="14" t="str"/>
      <x:c r="BH1570" s="14" t="str"/>
      <x:c r="BI1570" s="14" t="str"/>
      <x:c r="BJ1570" s="14" t="str"/>
      <x:c r="BK1570" s="15" t="str"/>
      <x:c r="BL1570" s="15" t="str"/>
      <x:c r="BM1570" s="14" t="str"/>
      <x:c r="BN1570" s="14" t="str"/>
      <x:c r="BO1570" s="14" t="str"/>
      <x:c r="BP1570" s="14" t="str"/>
      <x:c r="BQ1570" s="15" t="str"/>
      <x:c r="BR1570" s="15" t="str"/>
      <x:c r="BS1570" s="15" t="str"/>
      <x:c r="BT1570" s="15" t="str">
        <x:v>1569</x:v>
      </x:c>
      <x:c r="BU1570" s="15" t="str">
        <x:v>8</x:v>
      </x:c>
      <x:c r="BV1570" s="14" t="str">
        <x:v>물가</x:v>
      </x:c>
      <x:c r="BW1570" s="14" t="str">
        <x:v>코드북_자동검증대상</x:v>
      </x:c>
      <x:c r="BX1570" s="14" t="str">
        <x:v>검증완료_코드북일치</x:v>
      </x:c>
      <x:c r="BY1570" s="15" t="str">
        <x:v>Y</x:v>
      </x:c>
      <x:c r="BZ1570" s="14" t="str">
        <x:v>일치</x:v>
      </x:c>
      <x:c r="CA1570" s="14" t="str"/>
      <x:c r="CB1570" s="14" t="str"/>
      <x:c r="CC1570" s="15" t="str">
        <x:v>101</x:v>
      </x:c>
      <x:c r="CD1570" s="15" t="str">
        <x:v>DT_1J22042</x:v>
      </x:c>
      <x:c r="CE1570" s="15" t="str">
        <x:v>0</x:v>
      </x:c>
      <x:c r="CF1570" s="15" t="str"/>
      <x:c r="CG1570" s="15" t="str">
        <x:v>T03</x:v>
      </x:c>
      <x:c r="CH1570" s="15" t="str">
        <x:v>M</x:v>
      </x:c>
      <x:c r="CI1570" s="15" t="str">
        <x:v>2.1</x:v>
      </x:c>
      <x:c r="CJ1570" s="15" t="str">
        <x:v>202509</x:v>
      </x:c>
      <x:c r="CK1570" s="15" t="str"/>
      <x:c r="CL1570" s="14" t="str">
        <x:v>소비자물가 총지수 전년동월비 직접값</x:v>
      </x:c>
      <x:c r="CM1570" s="15" t="str">
        <x:v>2.1</x:v>
      </x:c>
      <x:c r="CN1570" s="15" t="str">
        <x:v>2.1</x:v>
      </x:c>
      <x:c r="CO1570" s="15" t="str"/>
      <x:c r="CP1570" s="15" t="str"/>
      <x:c r="CQ1570" s="14" t="str">
        <x:v>DT_1J22042 202509=2.1; =None; actual=2.1; target=2.1</x:v>
      </x:c>
      <x:c r="CR1570" s="16" t="str"/>
    </x:row>
    <x:row r="1571" ht="30" customHeight="1">
      <x:c r="A1571" s="13" t="str">
        <x:v>C20252</x:v>
      </x:c>
      <x:c r="B1571" s="15" t="str">
        <x:v>2679</x:v>
      </x:c>
      <x:c r="C1571" s="14" t="str">
        <x:v>다 비싸졌다… 월세 상승률 10년래 최고, 물가도 껑충</x:v>
      </x:c>
      <x:c r="D1571" s="15" t="str">
        <x:v>2025-11-04</x:v>
      </x:c>
      <x:c r="E1571" s="15" t="str">
        <x:v>https://www.chosun.com/economy/economy_general/2025/11/04/LTSPY3AKDFGO3PYENJYCXAAWAU/</x:v>
      </x:c>
      <x:c r="F1571" s="14" t="str">
        <x:v>특히 축산물(5.4%), 수산물(6.4%), 가공식품(4.2%), 외식(3.4%) 등 먹거리 가격이 소비자물가보다 상승률이 더 높았다.</x:v>
      </x:c>
      <x:c r="G1571" s="15" t="str">
        <x:v>물가지표</x:v>
      </x:c>
      <x:c r="H1571" s="15" t="str">
        <x:v>물가지표; 위치·거리정보; 비율·증감률</x:v>
      </x:c>
      <x:c r="I1571" s="15" t="str">
        <x:v>True</x:v>
      </x:c>
      <x:c r="J1571" s="15" t="str"/>
      <x:c r="K1571" s="15" t="str">
        <x:v>국가데이터처에 따르면 9월 소비자물가는 지난해 같은 달 대비 2.1% 상승했다.</x:v>
      </x:c>
      <x:c r="L1571" s="15" t="str">
        <x:v>이에 저소득층의 주머니 사정은 갈수록 팍팍해지고 있다.</x:v>
      </x:c>
      <x:c r="M1571" s="15" t="str">
        <x:v>[5.4, 6.4, 4.2, 3.4]</x:v>
      </x:c>
      <x:c r="N1571" s="15" t="str">
        <x:v>['%', '%', '%', '%']</x:v>
      </x:c>
      <x:c r="O1571" s="15" t="str">
        <x:v>[]</x:v>
      </x:c>
      <x:c r="P1571" s="15" t="str">
        <x:v>[]</x:v>
      </x:c>
      <x:c r="Q1571" s="15" t="str">
        <x:v>월별 소비자물가 등락률(tblId=DT_1J22042); 소비자물가지수(2020=100)(tblId=DT_1J22003); 품목별 소비자물가지수(품목성질별: 2020=100)(tblId=DT_1J22112)</x:v>
      </x:c>
      <x:c r="R1571" s="15" t="str">
        <x:v>orgId=101, tblId=DT_1J22042 | obj_l1/itm_id 메타 API로 확인 필요</x:v>
      </x:c>
      <x:c r="S1571" s="15" t="str">
        <x:v>원자료 직접 조회 후 필요 시 증감률 계산</x:v>
      </x:c>
      <x:c r="T1571" s="15" t="str">
        <x:v>검토 필요</x:v>
      </x:c>
      <x:c r="U1571" s="15" t="str">
        <x:v>101</x:v>
      </x:c>
      <x:c r="V1571" s="15" t="str">
        <x:v>DT_1J22042</x:v>
      </x:c>
      <x:c r="W1571" s="15" t="str">
        <x:v>0</x:v>
      </x:c>
      <x:c r="X1571" s="15" t="str">
        <x:v>T03</x:v>
      </x:c>
      <x:c r="Y1571" s="15" t="str">
        <x:v>Y</x:v>
      </x:c>
      <x:c r="Z1571" s="14" t="str">
        <x:v>소비자물가 등락률 후보 선택. 지역/품목/월별 코드 확인 필요 | obj_l1/itm_id 자동 후보 입력</x:v>
      </x:c>
      <x:c r="AA1571" s="15" t="str">
        <x:v>3.2</x:v>
      </x:c>
      <x:c r="AB1571" s="15" t="str">
        <x:v>202606</x:v>
      </x:c>
      <x:c r="AC1571" s="15" t="str">
        <x:v>3.1</x:v>
      </x:c>
      <x:c r="AD1571" s="15" t="str">
        <x:v>202605</x:v>
      </x:c>
      <x:c r="AE1571" s="15" t="str">
        <x:v>3.2258064516129057</x:v>
      </x:c>
      <x:c r="AF1571" s="15" t="str">
        <x:v>0.10000000000000009</x:v>
      </x:c>
      <x:c r="AG1571" s="14" t="str"/>
      <x:c r="AH1571" s="15" t="str">
        <x:v>CHANGE_RATE</x:v>
      </x:c>
      <x:c r="AI1571" s="15" t="str">
        <x:v>3.4</x:v>
      </x:c>
      <x:c r="AJ1571" s="15" t="str">
        <x:v>3.2258064516129057</x:v>
      </x:c>
      <x:c r="AK1571" s="15" t="str">
        <x:v>actual_change_pct 컬럼 사용(전기대비 계산값)</x:v>
      </x:c>
      <x:c r="AL1571" s="14" t="str">
        <x:v>일치</x:v>
      </x:c>
      <x:c r="AM1571" s="15" t="str">
        <x:v>0.17419354838709422</x:v>
      </x:c>
      <x:c r="AN1571" s="14" t="str">
        <x:v>claim=3.4, actual=3.2258064516129057, 오차=0.174 (허용=0.3)</x:v>
      </x:c>
      <x:c r="AO1571" s="15" t="str">
        <x:v>CHANGE_RATE</x:v>
      </x:c>
      <x:c r="AP1571" s="15" t="str">
        <x:v>3.4</x:v>
      </x:c>
      <x:c r="AQ1571" s="14" t="str">
        <x:v>% 숫자 선택</x:v>
      </x:c>
      <x:c r="AR1571" s="15" t="str">
        <x:v>3.2258064516129057</x:v>
      </x:c>
      <x:c r="AS1571" s="14" t="str">
        <x:v>actual_change_pct 사용</x:v>
      </x:c>
      <x:c r="AT1571" s="14" t="str">
        <x:v>일치</x:v>
      </x:c>
      <x:c r="AU1571" s="15" t="str">
        <x:v>0.17419354838709422</x:v>
      </x:c>
      <x:c r="AV1571" s="14" t="str">
        <x:v>claim=3.4, adjusted_actual=3.2258064516129057, 오차=0.174, 허용=0.3</x:v>
      </x:c>
      <x:c r="AW1571" s="14" t="str">
        <x:v>검증완료_일치</x:v>
      </x:c>
      <x:c r="AX1571" s="15" t="str">
        <x:v>Y</x:v>
      </x:c>
      <x:c r="AY1571" s="15" t="str">
        <x:v>N</x:v>
      </x:c>
      <x:c r="AZ1571" s="14" t="str">
        <x:v>Y</x:v>
      </x:c>
      <x:c r="BA1571" s="15" t="str">
        <x:v>202512</x:v>
      </x:c>
      <x:c r="BB1571" s="15" t="str">
        <x:v>2.3</x:v>
      </x:c>
      <x:c r="BC1571" s="14" t="str">
        <x:v>불일치</x:v>
      </x:c>
      <x:c r="BD1571" s="14" t="str"/>
      <x:c r="BE1571" s="14" t="str">
        <x:v>정확한 목표 시점으로 재조회한 KOSIS 값과 주장 수치가 다름</x:v>
      </x:c>
      <x:c r="BF1571" s="14" t="str">
        <x:v>재검토필요_정확시점불일치</x:v>
      </x:c>
      <x:c r="BG1571" s="14" t="str"/>
      <x:c r="BH1571" s="14" t="str"/>
      <x:c r="BI1571" s="14" t="str"/>
      <x:c r="BJ1571" s="14" t="str"/>
      <x:c r="BK1571" s="15" t="str"/>
      <x:c r="BL1571" s="15" t="str"/>
      <x:c r="BM1571" s="14" t="str"/>
      <x:c r="BN1571" s="14" t="str"/>
      <x:c r="BO1571" s="14" t="str"/>
      <x:c r="BP1571" s="14" t="str"/>
      <x:c r="BQ1571" s="15" t="str"/>
      <x:c r="BR1571" s="15" t="str"/>
      <x:c r="BS1571" s="15" t="str"/>
      <x:c r="BT1571" s="15" t="str">
        <x:v>1570</x:v>
      </x:c>
      <x:c r="BU1571" s="15" t="str">
        <x:v>8</x:v>
      </x:c>
      <x:c r="BV1571" s="14" t="str">
        <x:v>물가</x:v>
      </x:c>
      <x:c r="BW1571" s="14" t="str">
        <x:v>수동검토유지</x:v>
      </x:c>
      <x:c r="BX1571" s="14" t="str">
        <x:v>재검토필요_정확시점불일치</x:v>
      </x:c>
      <x:c r="BY1571" s="15" t="str">
        <x:v>N/A</x:v>
      </x:c>
      <x:c r="BZ1571" s="14" t="str"/>
      <x:c r="CA1571" s="14" t="str"/>
      <x:c r="CB1571" s="14" t="str"/>
      <x:c r="CC1571" s="15" t="str"/>
      <x:c r="CD1571" s="15" t="str"/>
      <x:c r="CE1571" s="15" t="str"/>
      <x:c r="CF1571" s="15" t="str"/>
      <x:c r="CG1571" s="15" t="str"/>
      <x:c r="CH1571" s="15" t="str"/>
      <x:c r="CI1571" s="15" t="str"/>
      <x:c r="CJ1571" s="15" t="str"/>
      <x:c r="CK1571" s="15" t="str"/>
      <x:c r="CL1571" s="14" t="str"/>
      <x:c r="CM1571" s="15" t="str"/>
      <x:c r="CN1571" s="15" t="str"/>
      <x:c r="CO1571" s="15" t="str"/>
      <x:c r="CP1571" s="15" t="str"/>
      <x:c r="CQ1571" s="14" t="str"/>
      <x:c r="CR1571" s="16" t="str"/>
    </x:row>
    <x:row r="1572" ht="30" customHeight="1">
      <x:c r="A1572" s="13" t="str">
        <x:v>C20253</x:v>
      </x:c>
      <x:c r="B1572" s="15" t="str">
        <x:v>2679</x:v>
      </x:c>
      <x:c r="C1572" s="14" t="str">
        <x:v>다 비싸졌다… 월세 상승률 10년래 최고, 물가도 껑충</x:v>
      </x:c>
      <x:c r="D1572" s="15" t="str">
        <x:v>2025-11-04</x:v>
      </x:c>
      <x:c r="E1572" s="15" t="str">
        <x:v>https://www.chosun.com/economy/economy_general/2025/11/04/LTSPY3AKDFGO3PYENJYCXAAWAU/</x:v>
      </x:c>
      <x:c r="F1572" s="14" t="str">
        <x:v>국가데이터처에 따르면, 지난 2분기(4~6월) 소득 하위 20%(1분위)와 소득 하위 20~40%(2분위)의 흑자액은 지난해 2분기보다 각각 6.5%, 5.4% 감소했다.</x:v>
      </x:c>
      <x:c r="G1572" s="15" t="str">
        <x:v>임금·소득</x:v>
      </x:c>
      <x:c r="H1572" s="15" t="str">
        <x:v>임금·소득; 비율·증감률; 날짜·시간</x:v>
      </x:c>
      <x:c r="I1572" s="15" t="str">
        <x:v>True</x:v>
      </x:c>
      <x:c r="J1572" s="15" t="str"/>
      <x:c r="K1572" s="15" t="str">
        <x:v>이에 저소득층의 주머니 사정은 갈수록 팍팍해지고 있다.</x:v>
      </x:c>
      <x:c r="L1572" s="15" t="str">
        <x:v>전체 가구의 평균 흑자액이 1.2% 늘어난 것과 대비된다.</x:v>
      </x:c>
      <x:c r="M1572" s="15" t="str">
        <x:v>[2, 6, 20, 1, 40, 2, 2, 6.5, 5.4]</x:v>
      </x:c>
      <x:c r="N1572" s="15" t="str">
        <x:v>['분', '월', '%', '분', '%', '분', '분', '%', '%']</x:v>
      </x:c>
      <x:c r="O1572" s="15" t="str">
        <x:v>[]</x:v>
      </x:c>
      <x:c r="P1572" s="15" t="str">
        <x:v>[]</x:v>
      </x:c>
      <x:c r="Q1572" s="15" t="str">
        <x:v>월별 소비자물가 등락률(tblId=DT_1J22042); 소비자물가지수(2020=100)(tblId=DT_1J22003); 품목별 소비자물가지수(품목성질별: 2020=100)(tblId=DT_1J22112)</x:v>
      </x:c>
      <x:c r="R1572" s="15" t="str">
        <x:v>orgId=101, tblId=DT_1J22042 | obj_l1/itm_id 메타 API로 확인 필요</x:v>
      </x:c>
      <x:c r="S1572" s="15" t="str">
        <x:v>원자료 직접 조회 후 필요 시 증감률 계산</x:v>
      </x:c>
      <x:c r="T1572" s="15" t="str">
        <x:v>검토 필요</x:v>
      </x:c>
      <x:c r="U1572" s="15" t="str">
        <x:v>101</x:v>
      </x:c>
      <x:c r="V1572" s="15" t="str">
        <x:v>DT_1J22042</x:v>
      </x:c>
      <x:c r="W1572" s="15" t="str">
        <x:v>0</x:v>
      </x:c>
      <x:c r="X1572" s="15" t="str">
        <x:v>T03</x:v>
      </x:c>
      <x:c r="Y1572" s="15" t="str">
        <x:v>M</x:v>
      </x:c>
      <x:c r="Z1572" s="14" t="str">
        <x:v>소비자물가 등락률 후보 선택. 지역/품목/월별 코드 확인 필요 | obj_l1/itm_id 자동 후보 입력</x:v>
      </x:c>
      <x:c r="AA1572" s="15" t="str">
        <x:v>2.4</x:v>
      </x:c>
      <x:c r="AB1572" s="15" t="str">
        <x:v>202406</x:v>
      </x:c>
      <x:c r="AC1572" s="15" t="str">
        <x:v>2.7</x:v>
      </x:c>
      <x:c r="AD1572" s="15" t="str">
        <x:v>202405</x:v>
      </x:c>
      <x:c r="AE1572" s="15" t="str">
        <x:v>-11.11111111111112</x:v>
      </x:c>
      <x:c r="AF1572" s="15" t="str">
        <x:v>-0.30000000000000027</x:v>
      </x:c>
      <x:c r="AG1572" s="14" t="str"/>
      <x:c r="AH1572" s="15" t="str">
        <x:v>CHANGE_RATE</x:v>
      </x:c>
      <x:c r="AI1572" s="15" t="str">
        <x:v>5.4</x:v>
      </x:c>
      <x:c r="AJ1572" s="15" t="str">
        <x:v>-11.11111111111112</x:v>
      </x:c>
      <x:c r="AK1572" s="15" t="str">
        <x:v>actual_change_pct 컬럼 사용(전기대비 계산값)</x:v>
      </x:c>
      <x:c r="AL1572" s="14" t="str">
        <x:v>불일치</x:v>
      </x:c>
      <x:c r="AM1572" s="15" t="str">
        <x:v>16.51111111111112</x:v>
      </x:c>
      <x:c r="AN1572" s="14" t="str">
        <x:v>claim=5.4, actual=-11.11111111111112, 오차=16.511 (허용=0.3)</x:v>
      </x:c>
      <x:c r="AO1572" s="15" t="str">
        <x:v>CHANGE_RATE</x:v>
      </x:c>
      <x:c r="AP1572" s="15" t="str">
        <x:v>5.4</x:v>
      </x:c>
      <x:c r="AQ1572" s="14" t="str">
        <x:v>% 숫자 선택</x:v>
      </x:c>
      <x:c r="AR1572" s="15" t="str">
        <x:v>-11.11111111111112</x:v>
      </x:c>
      <x:c r="AS1572" s="14" t="str">
        <x:v>actual_change_pct 사용</x:v>
      </x:c>
      <x:c r="AT1572" s="14" t="str">
        <x:v>불일치</x:v>
      </x:c>
      <x:c r="AU1572" s="15" t="str">
        <x:v>16.51111111111112</x:v>
      </x:c>
      <x:c r="AV1572" s="14" t="str">
        <x:v>claim=5.4, adjusted_actual=-11.11111111111112, 오차=16.511, 허용=0.3</x:v>
      </x:c>
      <x:c r="AW1572" s="14" t="str">
        <x:v>재검토필요_증감률불일치</x:v>
      </x:c>
      <x:c r="AX1572" s="15" t="str">
        <x:v>N</x:v>
      </x:c>
      <x:c r="AY1572" s="15" t="str">
        <x:v>N</x:v>
      </x:c>
      <x:c r="AZ1572" s="14" t="str">
        <x:v>N</x:v>
      </x:c>
      <x:c r="BA1572" s="15" t="str"/>
      <x:c r="BB1572" s="15" t="str"/>
      <x:c r="BC1572" s="14" t="str"/>
      <x:c r="BD1572" s="14" t="str"/>
      <x:c r="BE1572" s="14" t="str">
        <x:v>기존 재검토/판단불가 상태 유지</x:v>
      </x:c>
      <x:c r="BF1572" s="14" t="str">
        <x:v>재검토필요_증감률불일치</x:v>
      </x:c>
      <x:c r="BG1572" s="14" t="str"/>
      <x:c r="BH1572" s="14" t="str"/>
      <x:c r="BI1572" s="14" t="str"/>
      <x:c r="BJ1572" s="14" t="str"/>
      <x:c r="BK1572" s="15" t="str"/>
      <x:c r="BL1572" s="15" t="str"/>
      <x:c r="BM1572" s="14" t="str"/>
      <x:c r="BN1572" s="14" t="str"/>
      <x:c r="BO1572" s="14" t="str"/>
      <x:c r="BP1572" s="14" t="str"/>
      <x:c r="BQ1572" s="15" t="str"/>
      <x:c r="BR1572" s="15" t="str"/>
      <x:c r="BS1572" s="15" t="str"/>
      <x:c r="BT1572" s="15" t="str">
        <x:v>1571</x:v>
      </x:c>
      <x:c r="BU1572" s="15" t="str">
        <x:v>8</x:v>
      </x:c>
      <x:c r="BV1572" s="14" t="str">
        <x:v>물가</x:v>
      </x:c>
      <x:c r="BW1572" s="14" t="str">
        <x:v>수동검토유지</x:v>
      </x:c>
      <x:c r="BX1572" s="14" t="str">
        <x:v>재검토필요_증감률불일치</x:v>
      </x:c>
      <x:c r="BY1572" s="15" t="str">
        <x:v>N/A</x:v>
      </x:c>
      <x:c r="BZ1572" s="14" t="str"/>
      <x:c r="CA1572" s="14" t="str"/>
      <x:c r="CB1572" s="14" t="str"/>
      <x:c r="CC1572" s="15" t="str"/>
      <x:c r="CD1572" s="15" t="str"/>
      <x:c r="CE1572" s="15" t="str"/>
      <x:c r="CF1572" s="15" t="str"/>
      <x:c r="CG1572" s="15" t="str"/>
      <x:c r="CH1572" s="15" t="str"/>
      <x:c r="CI1572" s="15" t="str"/>
      <x:c r="CJ1572" s="15" t="str"/>
      <x:c r="CK1572" s="15" t="str"/>
      <x:c r="CL1572" s="14" t="str"/>
      <x:c r="CM1572" s="15" t="str"/>
      <x:c r="CN1572" s="15" t="str"/>
      <x:c r="CO1572" s="15" t="str"/>
      <x:c r="CP1572" s="15" t="str"/>
      <x:c r="CQ1572" s="14" t="str"/>
      <x:c r="CR1572" s="16" t="str"/>
    </x:row>
    <x:row r="1573" ht="30" customHeight="1">
      <x:c r="A1573" s="13" t="str">
        <x:v>C20254</x:v>
      </x:c>
      <x:c r="B1573" s="15" t="str">
        <x:v>2679</x:v>
      </x:c>
      <x:c r="C1573" s="14" t="str">
        <x:v>다 비싸졌다… 월세 상승률 10년래 최고, 물가도 껑충</x:v>
      </x:c>
      <x:c r="D1573" s="15" t="str">
        <x:v>2025-11-04</x:v>
      </x:c>
      <x:c r="E1573" s="15" t="str">
        <x:v>https://www.chosun.com/economy/economy_general/2025/11/04/LTSPY3AKDFGO3PYENJYCXAAWAU/</x:v>
      </x:c>
      <x:c r="F1573" s="14" t="str">
        <x:v>전체 가구의 평균 흑자액이 1.2% 늘어난 것과 대비된다.</x:v>
      </x:c>
      <x:c r="G1573" s="15" t="str">
        <x:v>비율·증감률</x:v>
      </x:c>
      <x:c r="H1573" s="15" t="str">
        <x:v>비율·증감률</x:v>
      </x:c>
      <x:c r="I1573" s="15" t="str">
        <x:v>True</x:v>
      </x:c>
      <x:c r="J1573" s="15" t="str"/>
      <x:c r="K1573" s="15" t="str">
        <x:v>국가데이터처에 따르면, 지난 2분기(4~6월) 소득 하위 20%(1분위)와 소득 하위 20~40%(2분위)의 흑자액은 지난해 2분기보다 각각 6.5%, 5.4% 감소했다.</x:v>
      </x:c>
      <x:c r="L1573" s="15" t="str">
        <x:v>흑자액은 가구의 처분 가능 소득에서 소비 지출을 뺀 것이다.</x:v>
      </x:c>
      <x:c r="M1573" s="15" t="str">
        <x:v>[1.2]</x:v>
      </x:c>
      <x:c r="N1573" s="15" t="str">
        <x:v>['%']</x:v>
      </x:c>
      <x:c r="O1573" s="15" t="str">
        <x:v>[]</x:v>
      </x:c>
      <x:c r="P1573" s="15" t="str">
        <x:v>[]</x:v>
      </x:c>
      <x:c r="Q1573" s="15" t="str">
        <x:v>월별 소비자물가 등락률(tblId=DT_1J22042); 소비자물가지수(2020=100)(tblId=DT_1J22003); 품목별 소비자물가지수(품목성질별: 2020=100)(tblId=DT_1J22112)</x:v>
      </x:c>
      <x:c r="R1573" s="15" t="str">
        <x:v>orgId=101, tblId=DT_1J22042 | obj_l1/itm_id 메타 API로 확인 필요</x:v>
      </x:c>
      <x:c r="S1573" s="15" t="str">
        <x:v>원자료 직접 조회 후 필요 시 증감률 계산</x:v>
      </x:c>
      <x:c r="T1573" s="15" t="str">
        <x:v>검토 필요</x:v>
      </x:c>
      <x:c r="U1573" s="15" t="str">
        <x:v>101</x:v>
      </x:c>
      <x:c r="V1573" s="15" t="str">
        <x:v>DT_1J22042</x:v>
      </x:c>
      <x:c r="W1573" s="15" t="str">
        <x:v>0</x:v>
      </x:c>
      <x:c r="X1573" s="15" t="str">
        <x:v>T03</x:v>
      </x:c>
      <x:c r="Y1573" s="15" t="str">
        <x:v>Y</x:v>
      </x:c>
      <x:c r="Z1573" s="14" t="str">
        <x:v>소비자물가 등락률 후보 선택. 지역/품목/월별 코드 확인 필요 | obj_l1/itm_id 자동 후보 입력</x:v>
      </x:c>
      <x:c r="AA1573" s="15" t="str">
        <x:v>3.2</x:v>
      </x:c>
      <x:c r="AB1573" s="15" t="str">
        <x:v>202606</x:v>
      </x:c>
      <x:c r="AC1573" s="15" t="str">
        <x:v>3.1</x:v>
      </x:c>
      <x:c r="AD1573" s="15" t="str">
        <x:v>202605</x:v>
      </x:c>
      <x:c r="AE1573" s="15" t="str">
        <x:v>3.2258064516129057</x:v>
      </x:c>
      <x:c r="AF1573" s="15" t="str">
        <x:v>0.10000000000000009</x:v>
      </x:c>
      <x:c r="AG1573" s="14" t="str"/>
      <x:c r="AH1573" s="15" t="str">
        <x:v>LEVEL</x:v>
      </x:c>
      <x:c r="AI1573" s="15" t="str">
        <x:v>1.2</x:v>
      </x:c>
      <x:c r="AJ1573" s="15" t="str">
        <x:v>3.2</x:v>
      </x:c>
      <x:c r="AK1573" s="15" t="str">
        <x:v>actual_value 컬럼 사용</x:v>
      </x:c>
      <x:c r="AL1573" s="14" t="str">
        <x:v>불일치</x:v>
      </x:c>
      <x:c r="AM1573" s="15" t="str">
        <x:v>0.625</x:v>
      </x:c>
      <x:c r="AN1573" s="14" t="str">
        <x:v>claim=1.2, actual=3.2, 오차=0.625 (허용=0.05)</x:v>
      </x:c>
      <x:c r="AO1573" s="15" t="str">
        <x:v>LEVEL</x:v>
      </x:c>
      <x:c r="AP1573" s="15" t="str">
        <x:v>1.2</x:v>
      </x:c>
      <x:c r="AQ1573" s="14" t="str">
        <x:v>% 숫자 선택</x:v>
      </x:c>
      <x:c r="AR1573" s="15" t="str">
        <x:v>3.2</x:v>
      </x:c>
      <x:c r="AS1573" s="14" t="str">
        <x:v>actual_value 사용</x:v>
      </x:c>
      <x:c r="AT1573" s="14" t="str">
        <x:v>불일치</x:v>
      </x:c>
      <x:c r="AU1573" s="15" t="str">
        <x:v>0.625</x:v>
      </x:c>
      <x:c r="AV1573" s="14" t="str">
        <x:v>claim=1.2, adjusted_actual=3.2, 오차=0.625, 허용=0.05</x:v>
      </x:c>
      <x:c r="AW1573" s="14" t="str">
        <x:v>재검토필요_수준값불일치</x:v>
      </x:c>
      <x:c r="AX1573" s="15" t="str">
        <x:v>N</x:v>
      </x:c>
      <x:c r="AY1573" s="15" t="str">
        <x:v>N</x:v>
      </x:c>
      <x:c r="AZ1573" s="14" t="str">
        <x:v>N</x:v>
      </x:c>
      <x:c r="BA1573" s="15" t="str"/>
      <x:c r="BB1573" s="15" t="str"/>
      <x:c r="BC1573" s="14" t="str"/>
      <x:c r="BD1573" s="14" t="str"/>
      <x:c r="BE1573" s="14" t="str">
        <x:v>기존 재검토/판단불가 상태 유지</x:v>
      </x:c>
      <x:c r="BF1573" s="14" t="str">
        <x:v>재검토필요_수준값불일치</x:v>
      </x:c>
      <x:c r="BG1573" s="14" t="str"/>
      <x:c r="BH1573" s="14" t="str"/>
      <x:c r="BI1573" s="14" t="str"/>
      <x:c r="BJ1573" s="14" t="str"/>
      <x:c r="BK1573" s="15" t="str"/>
      <x:c r="BL1573" s="15" t="str"/>
      <x:c r="BM1573" s="14" t="str"/>
      <x:c r="BN1573" s="14" t="str"/>
      <x:c r="BO1573" s="14" t="str"/>
      <x:c r="BP1573" s="14" t="str"/>
      <x:c r="BQ1573" s="15" t="str"/>
      <x:c r="BR1573" s="15" t="str"/>
      <x:c r="BS1573" s="15" t="str"/>
      <x:c r="BT1573" s="15" t="str">
        <x:v>1572</x:v>
      </x:c>
      <x:c r="BU1573" s="15" t="str">
        <x:v>8</x:v>
      </x:c>
      <x:c r="BV1573" s="14" t="str">
        <x:v>물가</x:v>
      </x:c>
      <x:c r="BW1573" s="14" t="str">
        <x:v>수동검토유지</x:v>
      </x:c>
      <x:c r="BX1573" s="14" t="str">
        <x:v>재검토필요_수준값불일치</x:v>
      </x:c>
      <x:c r="BY1573" s="15" t="str">
        <x:v>N/A</x:v>
      </x:c>
      <x:c r="BZ1573" s="14" t="str"/>
      <x:c r="CA1573" s="14" t="str"/>
      <x:c r="CB1573" s="14" t="str"/>
      <x:c r="CC1573" s="15" t="str"/>
      <x:c r="CD1573" s="15" t="str"/>
      <x:c r="CE1573" s="15" t="str"/>
      <x:c r="CF1573" s="15" t="str"/>
      <x:c r="CG1573" s="15" t="str"/>
      <x:c r="CH1573" s="15" t="str"/>
      <x:c r="CI1573" s="15" t="str"/>
      <x:c r="CJ1573" s="15" t="str"/>
      <x:c r="CK1573" s="15" t="str"/>
      <x:c r="CL1573" s="14" t="str"/>
      <x:c r="CM1573" s="15" t="str"/>
      <x:c r="CN1573" s="15" t="str"/>
      <x:c r="CO1573" s="15" t="str"/>
      <x:c r="CP1573" s="15" t="str"/>
      <x:c r="CQ1573" s="14" t="str"/>
      <x:c r="CR1573" s="16" t="str"/>
    </x:row>
    <x:row r="1574" ht="30" customHeight="1">
      <x:c r="A1574" s="13" t="str">
        <x:v>C20267</x:v>
      </x:c>
      <x:c r="B1574" s="15" t="str">
        <x:v>2681</x:v>
      </x:c>
      <x:c r="C1574" s="14" t="str">
        <x:v>10월 소비자물가, 2.4% 올랐다… 15개월 만에 최대 상승폭(종합)</x:v>
      </x:c>
      <x:c r="D1574" s="15" t="str">
        <x:v>2025-11-04</x:v>
      </x:c>
      <x:c r="E1574" s="15" t="str">
        <x:v>https://biz.chosun.com/policy/policy_sub/2025/11/04/ANKBQTEEQ5CPPE7DIX7SMKCLWE/</x:v>
      </x:c>
      <x:c r="F1574" s="14" t="str">
        <x:v>지난달 소비자물가 상승률이 2.4%를 기록했다.</x:v>
      </x:c>
      <x:c r="G1574" s="15" t="str">
        <x:v>물가지표</x:v>
      </x:c>
      <x:c r="H1574" s="15" t="str">
        <x:v>물가지표; 비율·증감률</x:v>
      </x:c>
      <x:c r="I1574" s="15" t="str">
        <x:v>True</x:v>
      </x:c>
      <x:c r="J1574" s="15" t="str"/>
      <x:c r="K1574" s="15" t="str"/>
      <x:c r="L1574" s="15" t="str">
        <x:v>이는 전월 대비 0.3%포인트(p) 상승한 수준으로, 지난해 7월(2.6%) 이후 15개월 만에 가장 높다.</x:v>
      </x:c>
      <x:c r="M1574" s="15" t="str">
        <x:v>[2.4]</x:v>
      </x:c>
      <x:c r="N1574" s="15" t="str">
        <x:v>['%']</x:v>
      </x:c>
      <x:c r="O1574" s="15" t="str">
        <x:v>[]</x:v>
      </x:c>
      <x:c r="P1574" s="15" t="str">
        <x:v>[]</x:v>
      </x:c>
      <x:c r="Q1574" s="15" t="str">
        <x:v>월별 소비자물가 등락률(tblId=DT_1J22042); 소비자물가지수(2020=100)(tblId=DT_1J22003); 품목별 소비자물가지수(품목성질별: 2020=100)(tblId=DT_1J22112)</x:v>
      </x:c>
      <x:c r="R1574" s="15" t="str">
        <x:v>orgId=101, tblId=DT_1J22042 | obj_l1/itm_id 메타 API로 확인 필요</x:v>
      </x:c>
      <x:c r="S1574" s="15" t="str">
        <x:v>원자료 직접 조회 후 필요 시 증감률 계산</x:v>
      </x:c>
      <x:c r="T1574" s="15" t="str">
        <x:v>검토 필요</x:v>
      </x:c>
      <x:c r="U1574" s="15" t="str">
        <x:v>101</x:v>
      </x:c>
      <x:c r="V1574" s="15" t="str">
        <x:v>DT_1J22042</x:v>
      </x:c>
      <x:c r="W1574" s="15" t="str">
        <x:v>0</x:v>
      </x:c>
      <x:c r="X1574" s="15" t="str">
        <x:v>T03</x:v>
      </x:c>
      <x:c r="Y1574" s="15" t="str">
        <x:v>M</x:v>
      </x:c>
      <x:c r="Z1574" s="14" t="str">
        <x:v>소비자물가 등락률 후보 선택. 지역/품목/월별 코드 확인 필요 | obj_l1/itm_id 자동 후보 입력</x:v>
      </x:c>
      <x:c r="AA1574" s="15" t="str">
        <x:v>2.4</x:v>
      </x:c>
      <x:c r="AB1574" s="15" t="str">
        <x:v>202510</x:v>
      </x:c>
      <x:c r="AC1574" s="15" t="str">
        <x:v>2.1</x:v>
      </x:c>
      <x:c r="AD1574" s="15" t="str">
        <x:v>202509</x:v>
      </x:c>
      <x:c r="AE1574" s="15" t="str">
        <x:v>14.285714285714276</x:v>
      </x:c>
      <x:c r="AF1574" s="15" t="str">
        <x:v>0.2999999999999998</x:v>
      </x:c>
      <x:c r="AG1574" s="14" t="str"/>
      <x:c r="AH1574" s="15" t="str">
        <x:v>CHANGE_RATE</x:v>
      </x:c>
      <x:c r="AI1574" s="15" t="str">
        <x:v>2.4</x:v>
      </x:c>
      <x:c r="AJ1574" s="15" t="str">
        <x:v>14.285714285714276</x:v>
      </x:c>
      <x:c r="AK1574" s="15" t="str">
        <x:v>actual_change_pct 컬럼 사용(전기대비 계산값)</x:v>
      </x:c>
      <x:c r="AL1574" s="14" t="str">
        <x:v>불일치</x:v>
      </x:c>
      <x:c r="AM1574" s="15" t="str">
        <x:v>11.885714285714275</x:v>
      </x:c>
      <x:c r="AN1574" s="14" t="str">
        <x:v>claim=2.4, actual=14.285714285714276, 오차=11.886 (허용=0.3)</x:v>
      </x:c>
      <x:c r="AO1574" s="15" t="str">
        <x:v>CHANGE_RATE</x:v>
      </x:c>
      <x:c r="AP1574" s="15" t="str">
        <x:v>2.4</x:v>
      </x:c>
      <x:c r="AQ1574" s="14" t="str">
        <x:v>% 숫자 선택</x:v>
      </x:c>
      <x:c r="AR1574" s="15" t="str">
        <x:v>14.285714285714276</x:v>
      </x:c>
      <x:c r="AS1574" s="14" t="str">
        <x:v>actual_change_pct 사용</x:v>
      </x:c>
      <x:c r="AT1574" s="14" t="str">
        <x:v>불일치</x:v>
      </x:c>
      <x:c r="AU1574" s="15" t="str">
        <x:v>11.885714285714275</x:v>
      </x:c>
      <x:c r="AV1574" s="14" t="str">
        <x:v>claim=2.4, adjusted_actual=14.285714285714276, 오차=11.886, 허용=0.3</x:v>
      </x:c>
      <x:c r="AW1574" s="14" t="str">
        <x:v>재검토필요_증감률불일치</x:v>
      </x:c>
      <x:c r="AX1574" s="15" t="str">
        <x:v>N</x:v>
      </x:c>
      <x:c r="AY1574" s="15" t="str">
        <x:v>N</x:v>
      </x:c>
      <x:c r="AZ1574" s="14" t="str">
        <x:v>N</x:v>
      </x:c>
      <x:c r="BA1574" s="15" t="str"/>
      <x:c r="BB1574" s="15" t="str"/>
      <x:c r="BC1574" s="14" t="str"/>
      <x:c r="BD1574" s="14" t="str"/>
      <x:c r="BE1574" s="14" t="str">
        <x:v>기존 재검토/판단불가 상태 유지</x:v>
      </x:c>
      <x:c r="BF1574" s="14" t="str">
        <x:v>재검토필요_증감률불일치</x:v>
      </x:c>
      <x:c r="BG1574" s="14" t="str"/>
      <x:c r="BH1574" s="14" t="str"/>
      <x:c r="BI1574" s="14" t="str"/>
      <x:c r="BJ1574" s="14" t="str"/>
      <x:c r="BK1574" s="15" t="str"/>
      <x:c r="BL1574" s="15" t="str"/>
      <x:c r="BM1574" s="14" t="str"/>
      <x:c r="BN1574" s="14" t="str"/>
      <x:c r="BO1574" s="14" t="str"/>
      <x:c r="BP1574" s="14" t="str"/>
      <x:c r="BQ1574" s="15" t="str"/>
      <x:c r="BR1574" s="15" t="str"/>
      <x:c r="BS1574" s="15" t="str"/>
      <x:c r="BT1574" s="15" t="str">
        <x:v>1573</x:v>
      </x:c>
      <x:c r="BU1574" s="15" t="str">
        <x:v>8</x:v>
      </x:c>
      <x:c r="BV1574" s="14" t="str">
        <x:v>물가</x:v>
      </x:c>
      <x:c r="BW1574" s="14" t="str">
        <x:v>코드북_자동검증대상</x:v>
      </x:c>
      <x:c r="BX1574" s="14" t="str">
        <x:v>검증완료_코드북일치</x:v>
      </x:c>
      <x:c r="BY1574" s="15" t="str">
        <x:v>Y</x:v>
      </x:c>
      <x:c r="BZ1574" s="14" t="str">
        <x:v>일치</x:v>
      </x:c>
      <x:c r="CA1574" s="14" t="str"/>
      <x:c r="CB1574" s="14" t="str"/>
      <x:c r="CC1574" s="15" t="str">
        <x:v>101</x:v>
      </x:c>
      <x:c r="CD1574" s="15" t="str">
        <x:v>DT_1J22042</x:v>
      </x:c>
      <x:c r="CE1574" s="15" t="str">
        <x:v>0</x:v>
      </x:c>
      <x:c r="CF1574" s="15" t="str"/>
      <x:c r="CG1574" s="15" t="str">
        <x:v>T03</x:v>
      </x:c>
      <x:c r="CH1574" s="15" t="str">
        <x:v>M</x:v>
      </x:c>
      <x:c r="CI1574" s="15" t="str">
        <x:v>2.4</x:v>
      </x:c>
      <x:c r="CJ1574" s="15" t="str">
        <x:v>202510</x:v>
      </x:c>
      <x:c r="CK1574" s="15" t="str"/>
      <x:c r="CL1574" s="14" t="str">
        <x:v>소비자물가 총지수 전년동월비 직접값</x:v>
      </x:c>
      <x:c r="CM1574" s="15" t="str">
        <x:v>2.4</x:v>
      </x:c>
      <x:c r="CN1574" s="15" t="str">
        <x:v>2.4</x:v>
      </x:c>
      <x:c r="CO1574" s="15" t="str"/>
      <x:c r="CP1574" s="15" t="str"/>
      <x:c r="CQ1574" s="14" t="str">
        <x:v>DT_1J22042 202510=2.4; =None; actual=2.4; target=2.4</x:v>
      </x:c>
      <x:c r="CR1574" s="16" t="str"/>
    </x:row>
    <x:row r="1575" ht="30" customHeight="1">
      <x:c r="A1575" s="13" t="str">
        <x:v>C20268</x:v>
      </x:c>
      <x:c r="B1575" s="15" t="str">
        <x:v>2681</x:v>
      </x:c>
      <x:c r="C1575" s="14" t="str">
        <x:v>10월 소비자물가, 2.4% 올랐다… 15개월 만에 최대 상승폭(종합)</x:v>
      </x:c>
      <x:c r="D1575" s="15" t="str">
        <x:v>2025-11-04</x:v>
      </x:c>
      <x:c r="E1575" s="15" t="str">
        <x:v>https://biz.chosun.com/policy/policy_sub/2025/11/04/ANKBQTEEQ5CPPE7DIX7SMKCLWE/</x:v>
      </x:c>
      <x:c r="F1575" s="14" t="str">
        <x:v>이는 전월 대비 0.3%포인트(p) 상승한 수준으로, 지난해 7월(2.6%) 이후 15개월 만에 가장 높다.</x:v>
      </x:c>
      <x:c r="G1575" s="15" t="str">
        <x:v>비율·증감률</x:v>
      </x:c>
      <x:c r="H1575" s="15" t="str">
        <x:v>비율·증감률; 건수·개수; 날짜·시간</x:v>
      </x:c>
      <x:c r="I1575" s="15" t="str">
        <x:v>True</x:v>
      </x:c>
      <x:c r="J1575" s="15" t="str"/>
      <x:c r="K1575" s="15" t="str">
        <x:v>지난달 소비자물가 상승률이 2.4%를 기록했다.</x:v>
      </x:c>
      <x:c r="L1575" s="15" t="str">
        <x:v>국가데이터처가 4일 발표한 '10월 소비자물가동향'에 따르면, 지난달 소비자물가지수는 117.42(2020년=100)로 전년 동월 대비 0.3% 올랐다.</x:v>
      </x:c>
      <x:c r="M1575" s="15" t="str">
        <x:v>[0.3, 7, 2.6, 15]</x:v>
      </x:c>
      <x:c r="N1575" s="15" t="str">
        <x:v>['%', '월', '%', '개']</x:v>
      </x:c>
      <x:c r="O1575" s="15" t="str">
        <x:v>[]</x:v>
      </x:c>
      <x:c r="P1575" s="15" t="str">
        <x:v>[]</x:v>
      </x:c>
      <x:c r="Q1575" s="15" t="str">
        <x:v>월별 소비자물가 등락률(tblId=DT_1J22042); 소비자물가지수(2020=100)(tblId=DT_1J22003); 품목별 소비자물가지수(품목성질별: 2020=100)(tblId=DT_1J22112)</x:v>
      </x:c>
      <x:c r="R1575" s="15" t="str">
        <x:v>orgId=101, tblId=DT_1J22042 | obj_l1/itm_id 메타 API로 확인 필요</x:v>
      </x:c>
      <x:c r="S1575" s="15" t="str">
        <x:v>원자료 직접 조회 후 필요 시 증감률 계산</x:v>
      </x:c>
      <x:c r="T1575" s="15" t="str">
        <x:v>검토 필요</x:v>
      </x:c>
      <x:c r="U1575" s="15" t="str">
        <x:v>101</x:v>
      </x:c>
      <x:c r="V1575" s="15" t="str">
        <x:v>DT_1J22042</x:v>
      </x:c>
      <x:c r="W1575" s="15" t="str">
        <x:v>0</x:v>
      </x:c>
      <x:c r="X1575" s="15" t="str">
        <x:v>T02</x:v>
      </x:c>
      <x:c r="Y1575" s="15" t="str">
        <x:v>M</x:v>
      </x:c>
      <x:c r="Z1575" s="14" t="str">
        <x:v>소비자물가 등락률 후보 선택. 지역/품목/월별 코드 확인 필요 | obj_l1/itm_id 자동 후보 입력</x:v>
      </x:c>
      <x:c r="AA1575" s="15" t="str">
        <x:v>0.3</x:v>
      </x:c>
      <x:c r="AB1575" s="15" t="str">
        <x:v>202407</x:v>
      </x:c>
      <x:c r="AC1575" s="15" t="str">
        <x:v>-0.2</x:v>
      </x:c>
      <x:c r="AD1575" s="15" t="str">
        <x:v>202406</x:v>
      </x:c>
      <x:c r="AE1575" s="15" t="str">
        <x:v>-250.0</x:v>
      </x:c>
      <x:c r="AF1575" s="15" t="str">
        <x:v>0.5</x:v>
      </x:c>
      <x:c r="AG1575" s="14" t="str"/>
      <x:c r="AH1575" s="15" t="str">
        <x:v>POINT_CHANGE</x:v>
      </x:c>
      <x:c r="AI1575" s="15" t="str">
        <x:v>2.6</x:v>
      </x:c>
      <x:c r="AJ1575" s="15" t="str">
        <x:v>0.5</x:v>
      </x:c>
      <x:c r="AK1575" s="15" t="str">
        <x:v>actual_change_point 컬럼 사용(전기대비 계산값)</x:v>
      </x:c>
      <x:c r="AL1575" s="14" t="str">
        <x:v>불일치</x:v>
      </x:c>
      <x:c r="AM1575" s="15" t="str">
        <x:v>2.1</x:v>
      </x:c>
      <x:c r="AN1575" s="14" t="str">
        <x:v>claim=2.6, actual=0.5, 오차=2.100 (허용=0.3)</x:v>
      </x:c>
      <x:c r="AO1575" s="15" t="str">
        <x:v>POINT_CHANGE</x:v>
      </x:c>
      <x:c r="AP1575" s="15" t="str">
        <x:v>2.6</x:v>
      </x:c>
      <x:c r="AQ1575" s="14" t="str">
        <x:v>% 숫자 선택</x:v>
      </x:c>
      <x:c r="AR1575" s="15" t="str">
        <x:v>0.5</x:v>
      </x:c>
      <x:c r="AS1575" s="14" t="str">
        <x:v>actual_change_point 사용</x:v>
      </x:c>
      <x:c r="AT1575" s="14" t="str">
        <x:v>불일치</x:v>
      </x:c>
      <x:c r="AU1575" s="15" t="str">
        <x:v>2.1</x:v>
      </x:c>
      <x:c r="AV1575" s="14" t="str">
        <x:v>claim=2.6, adjusted_actual=0.5, 오차=2.100, 허용=0.3</x:v>
      </x:c>
      <x:c r="AW1575" s="14" t="str">
        <x:v>재검토필요_증감률불일치</x:v>
      </x:c>
      <x:c r="AX1575" s="15" t="str">
        <x:v>N</x:v>
      </x:c>
      <x:c r="AY1575" s="15" t="str">
        <x:v>N</x:v>
      </x:c>
      <x:c r="AZ1575" s="14" t="str">
        <x:v>N</x:v>
      </x:c>
      <x:c r="BA1575" s="15" t="str"/>
      <x:c r="BB1575" s="15" t="str"/>
      <x:c r="BC1575" s="14" t="str"/>
      <x:c r="BD1575" s="14" t="str"/>
      <x:c r="BE1575" s="14" t="str">
        <x:v>기존 재검토/판단불가 상태 유지</x:v>
      </x:c>
      <x:c r="BF1575" s="14" t="str">
        <x:v>재검토필요_증감률불일치</x:v>
      </x:c>
      <x:c r="BG1575" s="14" t="str"/>
      <x:c r="BH1575" s="14" t="str"/>
      <x:c r="BI1575" s="14" t="str"/>
      <x:c r="BJ1575" s="14" t="str"/>
      <x:c r="BK1575" s="15" t="str"/>
      <x:c r="BL1575" s="15" t="str"/>
      <x:c r="BM1575" s="14" t="str"/>
      <x:c r="BN1575" s="14" t="str"/>
      <x:c r="BO1575" s="14" t="str"/>
      <x:c r="BP1575" s="14" t="str"/>
      <x:c r="BQ1575" s="15" t="str"/>
      <x:c r="BR1575" s="15" t="str"/>
      <x:c r="BS1575" s="15" t="str"/>
      <x:c r="BT1575" s="15" t="str">
        <x:v>1574</x:v>
      </x:c>
      <x:c r="BU1575" s="15" t="str">
        <x:v>8</x:v>
      </x:c>
      <x:c r="BV1575" s="14" t="str">
        <x:v>물가</x:v>
      </x:c>
      <x:c r="BW1575" s="14" t="str">
        <x:v>수동검토유지</x:v>
      </x:c>
      <x:c r="BX1575" s="14" t="str">
        <x:v>재검토필요_증감률불일치</x:v>
      </x:c>
      <x:c r="BY1575" s="15" t="str">
        <x:v>N/A</x:v>
      </x:c>
      <x:c r="BZ1575" s="14" t="str"/>
      <x:c r="CA1575" s="14" t="str"/>
      <x:c r="CB1575" s="14" t="str"/>
      <x:c r="CC1575" s="15" t="str"/>
      <x:c r="CD1575" s="15" t="str"/>
      <x:c r="CE1575" s="15" t="str"/>
      <x:c r="CF1575" s="15" t="str"/>
      <x:c r="CG1575" s="15" t="str"/>
      <x:c r="CH1575" s="15" t="str"/>
      <x:c r="CI1575" s="15" t="str"/>
      <x:c r="CJ1575" s="15" t="str"/>
      <x:c r="CK1575" s="15" t="str"/>
      <x:c r="CL1575" s="14" t="str"/>
      <x:c r="CM1575" s="15" t="str"/>
      <x:c r="CN1575" s="15" t="str"/>
      <x:c r="CO1575" s="15" t="str"/>
      <x:c r="CP1575" s="15" t="str"/>
      <x:c r="CQ1575" s="14" t="str"/>
      <x:c r="CR1575" s="16" t="str"/>
    </x:row>
    <x:row r="1576" ht="30" customHeight="1">
      <x:c r="A1576" s="13" t="str">
        <x:v>C20269</x:v>
      </x:c>
      <x:c r="B1576" s="15" t="str">
        <x:v>2681</x:v>
      </x:c>
      <x:c r="C1576" s="14" t="str">
        <x:v>10월 소비자물가, 2.4% 올랐다… 15개월 만에 최대 상승폭(종합)</x:v>
      </x:c>
      <x:c r="D1576" s="15" t="str">
        <x:v>2025-11-04</x:v>
      </x:c>
      <x:c r="E1576" s="15" t="str">
        <x:v>https://biz.chosun.com/policy/policy_sub/2025/11/04/ANKBQTEEQ5CPPE7DIX7SMKCLWE/</x:v>
      </x:c>
      <x:c r="F1576" s="14" t="str">
        <x:v>국가데이터처가 4일 발표한 '10월 소비자물가동향'에 따르면, 지난달 소비자물가지수는 117.42(2020년=100)로 전년 동월 대비 0.3% 올랐다.</x:v>
      </x:c>
      <x:c r="G1576" s="15" t="str">
        <x:v>물가지표</x:v>
      </x:c>
      <x:c r="H1576" s="15" t="str">
        <x:v>물가지표; 비율·증감률; 날짜·시간</x:v>
      </x:c>
      <x:c r="I1576" s="15" t="str">
        <x:v>True</x:v>
      </x:c>
      <x:c r="J1576" s="15" t="str"/>
      <x:c r="K1576" s="15" t="str">
        <x:v>이는 전월 대비 0.3%포인트(p) 상승한 수준으로, 지난해 7월(2.6%) 이후 15개월 만에 가장 높다.</x:v>
      </x:c>
      <x:c r="L1576" s="15" t="str">
        <x:v>최근 소비자물가 상승률은 8월 SK텔레콤의 50% 요금 할인으로 1%대로 떨어졌다가 최근 두 달 연속 상승 폭을 확대하는 모습이다.</x:v>
      </x:c>
      <x:c r="M1576" s="15" t="str">
        <x:v>[4, 10, 2020, 0.3]</x:v>
      </x:c>
      <x:c r="N1576" s="15" t="str">
        <x:v>['일', '월', '년', '%']</x:v>
      </x:c>
      <x:c r="O1576" s="15" t="str">
        <x:v>['2020']</x:v>
      </x:c>
      <x:c r="P1576" s="15" t="str">
        <x:v>[]</x:v>
      </x:c>
      <x:c r="Q1576" s="15" t="str">
        <x:v>월별 소비자물가 등락률(tblId=DT_1J22042); 소비자물가지수(2020=100)(tblId=DT_1J22003); 품목별 소비자물가지수(품목성질별: 2020=100)(tblId=DT_1J22112)</x:v>
      </x:c>
      <x:c r="R1576" s="15" t="str">
        <x:v>orgId=101, tblId=DT_1J22042 | obj_l1/itm_id 메타 API로 확인 필요</x:v>
      </x:c>
      <x:c r="S1576" s="15" t="str">
        <x:v>원자료 직접 조회 후 필요 시 증감률 계산</x:v>
      </x:c>
      <x:c r="T1576" s="15" t="str">
        <x:v>검토 필요</x:v>
      </x:c>
      <x:c r="U1576" s="15" t="str">
        <x:v>101</x:v>
      </x:c>
      <x:c r="V1576" s="15" t="str">
        <x:v>DT_1J22042</x:v>
      </x:c>
      <x:c r="W1576" s="15" t="str">
        <x:v>0</x:v>
      </x:c>
      <x:c r="X1576" s="15" t="str">
        <x:v>T03</x:v>
      </x:c>
      <x:c r="Y1576" s="15" t="str">
        <x:v>M</x:v>
      </x:c>
      <x:c r="Z1576" s="14" t="str">
        <x:v>소비자물가 등락률 후보 선택. 지역/품목/월별 코드 확인 필요 | obj_l1/itm_id 자동 후보 입력</x:v>
      </x:c>
      <x:c r="AA1576" s="15" t="str">
        <x:v>1.3</x:v>
      </x:c>
      <x:c r="AB1576" s="15" t="str">
        <x:v>202410</x:v>
      </x:c>
      <x:c r="AC1576" s="15" t="str">
        <x:v>3.8</x:v>
      </x:c>
      <x:c r="AD1576" s="15" t="str">
        <x:v>202310</x:v>
      </x:c>
      <x:c r="AE1576" s="15" t="str">
        <x:v>-65.78947368421053</x:v>
      </x:c>
      <x:c r="AF1576" s="15" t="str">
        <x:v>-2.5</x:v>
      </x:c>
      <x:c r="AG1576" s="14" t="str"/>
      <x:c r="AH1576" s="15" t="str">
        <x:v>CHANGE_RATE</x:v>
      </x:c>
      <x:c r="AI1576" s="15" t="str">
        <x:v>0.3</x:v>
      </x:c>
      <x:c r="AJ1576" s="15" t="str">
        <x:v>-65.78947368421053</x:v>
      </x:c>
      <x:c r="AK1576" s="15" t="str">
        <x:v>actual_change_pct 컬럼 사용(전기대비 계산값)</x:v>
      </x:c>
      <x:c r="AL1576" s="14" t="str">
        <x:v>불일치</x:v>
      </x:c>
      <x:c r="AM1576" s="15" t="str">
        <x:v>66.08947368421053</x:v>
      </x:c>
      <x:c r="AN1576" s="14" t="str">
        <x:v>claim=0.3, actual=-65.78947368421053, 오차=66.089 (허용=0.3)</x:v>
      </x:c>
      <x:c r="AO1576" s="15" t="str">
        <x:v>CHANGE_RATE</x:v>
      </x:c>
      <x:c r="AP1576" s="15" t="str">
        <x:v>0.3</x:v>
      </x:c>
      <x:c r="AQ1576" s="14" t="str">
        <x:v>% 숫자 선택</x:v>
      </x:c>
      <x:c r="AR1576" s="15" t="str">
        <x:v>-65.78947368421053</x:v>
      </x:c>
      <x:c r="AS1576" s="14" t="str">
        <x:v>actual_change_pct 사용</x:v>
      </x:c>
      <x:c r="AT1576" s="14" t="str">
        <x:v>불일치</x:v>
      </x:c>
      <x:c r="AU1576" s="15" t="str">
        <x:v>66.08947368421053</x:v>
      </x:c>
      <x:c r="AV1576" s="14" t="str">
        <x:v>claim=0.3, adjusted_actual=-65.78947368421053, 오차=66.089, 허용=0.3</x:v>
      </x:c>
      <x:c r="AW1576" s="14" t="str">
        <x:v>재검토필요_증감률불일치</x:v>
      </x:c>
      <x:c r="AX1576" s="15" t="str">
        <x:v>N</x:v>
      </x:c>
      <x:c r="AY1576" s="15" t="str">
        <x:v>N</x:v>
      </x:c>
      <x:c r="AZ1576" s="14" t="str">
        <x:v>N</x:v>
      </x:c>
      <x:c r="BA1576" s="15" t="str"/>
      <x:c r="BB1576" s="15" t="str"/>
      <x:c r="BC1576" s="14" t="str"/>
      <x:c r="BD1576" s="14" t="str"/>
      <x:c r="BE1576" s="14" t="str">
        <x:v>기존 재검토/판단불가 상태 유지</x:v>
      </x:c>
      <x:c r="BF1576" s="14" t="str">
        <x:v>재검토필요_증감률불일치</x:v>
      </x:c>
      <x:c r="BG1576" s="14" t="str"/>
      <x:c r="BH1576" s="14" t="str"/>
      <x:c r="BI1576" s="14" t="str"/>
      <x:c r="BJ1576" s="14" t="str"/>
      <x:c r="BK1576" s="15" t="str"/>
      <x:c r="BL1576" s="15" t="str"/>
      <x:c r="BM1576" s="14" t="str"/>
      <x:c r="BN1576" s="14" t="str"/>
      <x:c r="BO1576" s="14" t="str"/>
      <x:c r="BP1576" s="14" t="str"/>
      <x:c r="BQ1576" s="15" t="str"/>
      <x:c r="BR1576" s="15" t="str"/>
      <x:c r="BS1576" s="15" t="str"/>
      <x:c r="BT1576" s="15" t="str">
        <x:v>1575</x:v>
      </x:c>
      <x:c r="BU1576" s="15" t="str">
        <x:v>8</x:v>
      </x:c>
      <x:c r="BV1576" s="14" t="str">
        <x:v>물가</x:v>
      </x:c>
      <x:c r="BW1576" s="14" t="str">
        <x:v>코드북_자동검증대상</x:v>
      </x:c>
      <x:c r="BX1576" s="14" t="str">
        <x:v>검증완료_코드북불일치</x:v>
      </x:c>
      <x:c r="BY1576" s="15" t="str">
        <x:v>Y</x:v>
      </x:c>
      <x:c r="BZ1576" s="14" t="str">
        <x:v>불일치</x:v>
      </x:c>
      <x:c r="CA1576" s="14" t="str"/>
      <x:c r="CB1576" s="14" t="str"/>
      <x:c r="CC1576" s="15" t="str">
        <x:v>101</x:v>
      </x:c>
      <x:c r="CD1576" s="15" t="str">
        <x:v>DT_1J22042</x:v>
      </x:c>
      <x:c r="CE1576" s="15" t="str">
        <x:v>0</x:v>
      </x:c>
      <x:c r="CF1576" s="15" t="str"/>
      <x:c r="CG1576" s="15" t="str">
        <x:v>T03</x:v>
      </x:c>
      <x:c r="CH1576" s="15" t="str">
        <x:v>M</x:v>
      </x:c>
      <x:c r="CI1576" s="15" t="str">
        <x:v>0.3</x:v>
      </x:c>
      <x:c r="CJ1576" s="15" t="str">
        <x:v>202510</x:v>
      </x:c>
      <x:c r="CK1576" s="15" t="str"/>
      <x:c r="CL1576" s="14" t="str">
        <x:v>소비자물가 총지수 전년동월비 직접값</x:v>
      </x:c>
      <x:c r="CM1576" s="15" t="str">
        <x:v>2.4</x:v>
      </x:c>
      <x:c r="CN1576" s="15" t="str">
        <x:v>2.4</x:v>
      </x:c>
      <x:c r="CO1576" s="15" t="str"/>
      <x:c r="CP1576" s="15" t="str"/>
      <x:c r="CQ1576" s="14" t="str">
        <x:v>DT_1J22042 202510=2.4; =None; actual=2.4; target=0.3</x:v>
      </x:c>
      <x:c r="CR1576" s="16" t="str"/>
    </x:row>
    <x:row r="1577" ht="30" customHeight="1">
      <x:c r="A1577" s="13" t="str">
        <x:v>C20270</x:v>
      </x:c>
      <x:c r="B1577" s="15" t="str">
        <x:v>2681</x:v>
      </x:c>
      <x:c r="C1577" s="14" t="str">
        <x:v>10월 소비자물가, 2.4% 올랐다… 15개월 만에 최대 상승폭(종합)</x:v>
      </x:c>
      <x:c r="D1577" s="15" t="str">
        <x:v>2025-11-04</x:v>
      </x:c>
      <x:c r="E1577" s="15" t="str">
        <x:v>https://biz.chosun.com/policy/policy_sub/2025/11/04/ANKBQTEEQ5CPPE7DIX7SMKCLWE/</x:v>
      </x:c>
      <x:c r="F1577" s="14" t="str">
        <x:v>최근 소비자물가 상승률은 8월 SK텔레콤의 50% 요금 할인으로 1%대로 떨어졌다가 최근 두 달 연속 상승 폭을 확대하는 모습이다.</x:v>
      </x:c>
      <x:c r="G1577" s="15" t="str">
        <x:v>물가지표</x:v>
      </x:c>
      <x:c r="H1577" s="15" t="str">
        <x:v>물가지표; 비율·증감률; 날짜·시간</x:v>
      </x:c>
      <x:c r="I1577" s="15" t="str">
        <x:v>True</x:v>
      </x:c>
      <x:c r="J1577" s="15" t="str"/>
      <x:c r="K1577" s="15" t="str">
        <x:v>국가데이터처가 4일 발표한 '10월 소비자물가동향'에 따르면, 지난달 소비자물가지수는 117.42(2020년=100)로 전년 동월 대비 0.3% 올랐다.</x:v>
      </x:c>
      <x:c r="L1577" s="15" t="str">
        <x:v>이번 소비자물가 상승률은 서비스의 기여도(1.35%p)가 가장 컸다.</x:v>
      </x:c>
      <x:c r="M1577" s="15" t="str">
        <x:v>[8, 50, 1]</x:v>
      </x:c>
      <x:c r="N1577" s="15" t="str">
        <x:v>['월', '%', '%']</x:v>
      </x:c>
      <x:c r="O1577" s="15" t="str">
        <x:v>[]</x:v>
      </x:c>
      <x:c r="P1577" s="15" t="str">
        <x:v>[]</x:v>
      </x:c>
      <x:c r="Q1577" s="15" t="str">
        <x:v>월별 소비자물가 등락률(tblId=DT_1J22042); 소비자물가지수(2020=100)(tblId=DT_1J22003); 품목별 소비자물가지수(품목성질별: 2020=100)(tblId=DT_1J22112)</x:v>
      </x:c>
      <x:c r="R1577" s="15" t="str">
        <x:v>orgId=101, tblId=DT_1J22042 | obj_l1/itm_id 메타 API로 확인 필요</x:v>
      </x:c>
      <x:c r="S1577" s="15" t="str">
        <x:v>원자료 직접 조회 후 필요 시 증감률 계산</x:v>
      </x:c>
      <x:c r="T1577" s="15" t="str">
        <x:v>검토 필요</x:v>
      </x:c>
      <x:c r="U1577" s="15" t="str">
        <x:v>101</x:v>
      </x:c>
      <x:c r="V1577" s="15" t="str">
        <x:v>DT_1J22042</x:v>
      </x:c>
      <x:c r="W1577" s="15" t="str">
        <x:v>0</x:v>
      </x:c>
      <x:c r="X1577" s="15" t="str">
        <x:v>T03</x:v>
      </x:c>
      <x:c r="Y1577" s="15" t="str">
        <x:v>M</x:v>
      </x:c>
      <x:c r="Z1577" s="14" t="str">
        <x:v>소비자물가 등락률 후보 선택. 지역/품목/월별 코드 확인 필요 | obj_l1/itm_id 자동 후보 입력</x:v>
      </x:c>
      <x:c r="AA1577" s="15" t="str">
        <x:v>3.2</x:v>
      </x:c>
      <x:c r="AB1577" s="15" t="str">
        <x:v>202606</x:v>
      </x:c>
      <x:c r="AC1577" s="15" t="str">
        <x:v>3.1</x:v>
      </x:c>
      <x:c r="AD1577" s="15" t="str">
        <x:v>202605</x:v>
      </x:c>
      <x:c r="AE1577" s="15" t="str">
        <x:v>3.2258064516129057</x:v>
      </x:c>
      <x:c r="AF1577" s="15" t="str">
        <x:v>0.10000000000000009</x:v>
      </x:c>
      <x:c r="AG1577" s="14" t="str"/>
      <x:c r="AH1577" s="15" t="str">
        <x:v>CHANGE_RATE</x:v>
      </x:c>
      <x:c r="AI1577" s="15" t="str">
        <x:v>1.0</x:v>
      </x:c>
      <x:c r="AJ1577" s="15" t="str">
        <x:v>3.2258064516129057</x:v>
      </x:c>
      <x:c r="AK1577" s="15" t="str">
        <x:v>actual_change_pct 컬럼 사용(전기대비 계산값)</x:v>
      </x:c>
      <x:c r="AL1577" s="14" t="str">
        <x:v>불일치</x:v>
      </x:c>
      <x:c r="AM1577" s="15" t="str">
        <x:v>2.2258064516129057</x:v>
      </x:c>
      <x:c r="AN1577" s="14" t="str">
        <x:v>claim=1.0, actual=3.2258064516129057, 오차=2.226 (허용=0.3)</x:v>
      </x:c>
      <x:c r="AO1577" s="15" t="str">
        <x:v>CHANGE_RATE</x:v>
      </x:c>
      <x:c r="AP1577" s="15" t="str">
        <x:v>1.0</x:v>
      </x:c>
      <x:c r="AQ1577" s="14" t="str">
        <x:v>% 숫자 선택</x:v>
      </x:c>
      <x:c r="AR1577" s="15" t="str">
        <x:v>3.2258064516129057</x:v>
      </x:c>
      <x:c r="AS1577" s="14" t="str">
        <x:v>actual_change_pct 사용</x:v>
      </x:c>
      <x:c r="AT1577" s="14" t="str">
        <x:v>불일치</x:v>
      </x:c>
      <x:c r="AU1577" s="15" t="str">
        <x:v>2.2258064516129057</x:v>
      </x:c>
      <x:c r="AV1577" s="14" t="str">
        <x:v>claim=1.0, adjusted_actual=3.2258064516129057, 오차=2.226, 허용=0.3</x:v>
      </x:c>
      <x:c r="AW1577" s="14" t="str">
        <x:v>재검토필요_증감률불일치</x:v>
      </x:c>
      <x:c r="AX1577" s="15" t="str">
        <x:v>N</x:v>
      </x:c>
      <x:c r="AY1577" s="15" t="str">
        <x:v>N</x:v>
      </x:c>
      <x:c r="AZ1577" s="14" t="str">
        <x:v>N</x:v>
      </x:c>
      <x:c r="BA1577" s="15" t="str"/>
      <x:c r="BB1577" s="15" t="str"/>
      <x:c r="BC1577" s="14" t="str"/>
      <x:c r="BD1577" s="14" t="str"/>
      <x:c r="BE1577" s="14" t="str">
        <x:v>기존 재검토/판단불가 상태 유지</x:v>
      </x:c>
      <x:c r="BF1577" s="14" t="str">
        <x:v>재검토필요_증감률불일치</x:v>
      </x:c>
      <x:c r="BG1577" s="14" t="str"/>
      <x:c r="BH1577" s="14" t="str"/>
      <x:c r="BI1577" s="14" t="str"/>
      <x:c r="BJ1577" s="14" t="str"/>
      <x:c r="BK1577" s="15" t="str"/>
      <x:c r="BL1577" s="15" t="str"/>
      <x:c r="BM1577" s="14" t="str"/>
      <x:c r="BN1577" s="14" t="str"/>
      <x:c r="BO1577" s="14" t="str"/>
      <x:c r="BP1577" s="14" t="str"/>
      <x:c r="BQ1577" s="15" t="str"/>
      <x:c r="BR1577" s="15" t="str"/>
      <x:c r="BS1577" s="15" t="str"/>
      <x:c r="BT1577" s="15" t="str">
        <x:v>1576</x:v>
      </x:c>
      <x:c r="BU1577" s="15" t="str">
        <x:v>8</x:v>
      </x:c>
      <x:c r="BV1577" s="14" t="str">
        <x:v>물가</x:v>
      </x:c>
      <x:c r="BW1577" s="14" t="str">
        <x:v>수동검토유지</x:v>
      </x:c>
      <x:c r="BX1577" s="14" t="str">
        <x:v>재검토필요_증감률불일치</x:v>
      </x:c>
      <x:c r="BY1577" s="15" t="str">
        <x:v>N/A</x:v>
      </x:c>
      <x:c r="BZ1577" s="14" t="str"/>
      <x:c r="CA1577" s="14" t="str"/>
      <x:c r="CB1577" s="14" t="str"/>
      <x:c r="CC1577" s="15" t="str"/>
      <x:c r="CD1577" s="15" t="str"/>
      <x:c r="CE1577" s="15" t="str"/>
      <x:c r="CF1577" s="15" t="str"/>
      <x:c r="CG1577" s="15" t="str"/>
      <x:c r="CH1577" s="15" t="str"/>
      <x:c r="CI1577" s="15" t="str"/>
      <x:c r="CJ1577" s="15" t="str"/>
      <x:c r="CK1577" s="15" t="str"/>
      <x:c r="CL1577" s="14" t="str"/>
      <x:c r="CM1577" s="15" t="str"/>
      <x:c r="CN1577" s="15" t="str"/>
      <x:c r="CO1577" s="15" t="str"/>
      <x:c r="CP1577" s="15" t="str"/>
      <x:c r="CQ1577" s="14" t="str"/>
      <x:c r="CR1577" s="16" t="str"/>
    </x:row>
    <x:row r="1578" ht="30" customHeight="1">
      <x:c r="A1578" s="13" t="str">
        <x:v>C20271</x:v>
      </x:c>
      <x:c r="B1578" s="15" t="str">
        <x:v>2681</x:v>
      </x:c>
      <x:c r="C1578" s="14" t="str">
        <x:v>10월 소비자물가, 2.4% 올랐다… 15개월 만에 최대 상승폭(종합)</x:v>
      </x:c>
      <x:c r="D1578" s="15" t="str">
        <x:v>2025-11-04</x:v>
      </x:c>
      <x:c r="E1578" s="15" t="str">
        <x:v>https://biz.chosun.com/policy/policy_sub/2025/11/04/ANKBQTEEQ5CPPE7DIX7SMKCLWE/</x:v>
      </x:c>
      <x:c r="F1578" s="14" t="str">
        <x:v>이번 소비자물가 상승률은 서비스의 기여도(1.35%p)가 가장 컸다.</x:v>
      </x:c>
      <x:c r="G1578" s="15" t="str">
        <x:v>물가지표</x:v>
      </x:c>
      <x:c r="H1578" s="15" t="str">
        <x:v>물가지표; 비율·증감률</x:v>
      </x:c>
      <x:c r="I1578" s="15" t="str">
        <x:v>True</x:v>
      </x:c>
      <x:c r="J1578" s="15" t="str"/>
      <x:c r="K1578" s="15" t="str">
        <x:v>최근 소비자물가 상승률은 8월 SK텔레콤의 50% 요금 할인으로 1%대로 떨어졌다가 최근 두 달 연속 상승 폭을 확대하는 모습이다.</x:v>
      </x:c>
      <x:c r="L1578" s="15" t="str">
        <x:v>서비스 가격은 지난달 2.5% 상승했는데, 품목별로는 보험서비스료(16.3%)와 해외 단체 여행비(12.2%), 생선회(4.7%), 공동주택 관리비(3.8%)가 전년 동월에 비해 크게 올랐다.</x:v>
      </x:c>
      <x:c r="M1578" s="15" t="str">
        <x:v>[1.35]</x:v>
      </x:c>
      <x:c r="N1578" s="15" t="str">
        <x:v>['%']</x:v>
      </x:c>
      <x:c r="O1578" s="15" t="str">
        <x:v>[]</x:v>
      </x:c>
      <x:c r="P1578" s="15" t="str">
        <x:v>[]</x:v>
      </x:c>
      <x:c r="Q1578" s="15" t="str">
        <x:v>월별 소비자물가 등락률(tblId=DT_1J22042); 소비자물가지수(2020=100)(tblId=DT_1J22003); 품목별 소비자물가지수(품목성질별: 2020=100)(tblId=DT_1J22112)</x:v>
      </x:c>
      <x:c r="R1578" s="15" t="str">
        <x:v>orgId=101, tblId=DT_1J22042 | obj_l1/itm_id 메타 API로 확인 필요</x:v>
      </x:c>
      <x:c r="S1578" s="15" t="str">
        <x:v>원자료 직접 조회 후 필요 시 증감률 계산</x:v>
      </x:c>
      <x:c r="T1578" s="15" t="str">
        <x:v>검토 필요</x:v>
      </x:c>
      <x:c r="U1578" s="15" t="str">
        <x:v>101</x:v>
      </x:c>
      <x:c r="V1578" s="15" t="str">
        <x:v>DT_1J22042</x:v>
      </x:c>
      <x:c r="W1578" s="15" t="str">
        <x:v>0</x:v>
      </x:c>
      <x:c r="X1578" s="15" t="str">
        <x:v>T03</x:v>
      </x:c>
      <x:c r="Y1578" s="15" t="str">
        <x:v>Y</x:v>
      </x:c>
      <x:c r="Z1578" s="14" t="str">
        <x:v>소비자물가 등락률 후보 선택. 지역/품목/월별 코드 확인 필요 | obj_l1/itm_id 자동 후보 입력</x:v>
      </x:c>
      <x:c r="AA1578" s="15" t="str">
        <x:v>3.2</x:v>
      </x:c>
      <x:c r="AB1578" s="15" t="str">
        <x:v>202606</x:v>
      </x:c>
      <x:c r="AC1578" s="15" t="str">
        <x:v>3.1</x:v>
      </x:c>
      <x:c r="AD1578" s="15" t="str">
        <x:v>202605</x:v>
      </x:c>
      <x:c r="AE1578" s="15" t="str">
        <x:v>3.2258064516129057</x:v>
      </x:c>
      <x:c r="AF1578" s="15" t="str">
        <x:v>0.10000000000000009</x:v>
      </x:c>
      <x:c r="AG1578" s="14" t="str"/>
      <x:c r="AH1578" s="15" t="str">
        <x:v>POINT_CHANGE</x:v>
      </x:c>
      <x:c r="AI1578" s="15" t="str">
        <x:v>1.35</x:v>
      </x:c>
      <x:c r="AJ1578" s="15" t="str">
        <x:v>0.10000000000000009</x:v>
      </x:c>
      <x:c r="AK1578" s="15" t="str">
        <x:v>actual_change_point 컬럼 사용(전기대비 계산값)</x:v>
      </x:c>
      <x:c r="AL1578" s="14" t="str">
        <x:v>불일치</x:v>
      </x:c>
      <x:c r="AM1578" s="15" t="str">
        <x:v>1.25</x:v>
      </x:c>
      <x:c r="AN1578" s="14" t="str">
        <x:v>claim=1.35, actual=0.10000000000000009, 오차=1.250 (허용=0.3)</x:v>
      </x:c>
      <x:c r="AO1578" s="15" t="str">
        <x:v>POINT_CHANGE</x:v>
      </x:c>
      <x:c r="AP1578" s="15" t="str">
        <x:v>1.35</x:v>
      </x:c>
      <x:c r="AQ1578" s="14" t="str">
        <x:v>포인트/%p 숫자 선택</x:v>
      </x:c>
      <x:c r="AR1578" s="15" t="str">
        <x:v>0.10000000000000009</x:v>
      </x:c>
      <x:c r="AS1578" s="14" t="str">
        <x:v>actual_change_point 사용</x:v>
      </x:c>
      <x:c r="AT1578" s="14" t="str">
        <x:v>불일치</x:v>
      </x:c>
      <x:c r="AU1578" s="15" t="str">
        <x:v>1.25</x:v>
      </x:c>
      <x:c r="AV1578" s="14" t="str">
        <x:v>claim=1.35, adjusted_actual=0.10000000000000009, 오차=1.250, 허용=0.3</x:v>
      </x:c>
      <x:c r="AW1578" s="14" t="str">
        <x:v>재검토필요_증감률불일치</x:v>
      </x:c>
      <x:c r="AX1578" s="15" t="str">
        <x:v>N</x:v>
      </x:c>
      <x:c r="AY1578" s="15" t="str">
        <x:v>N</x:v>
      </x:c>
      <x:c r="AZ1578" s="14" t="str">
        <x:v>N</x:v>
      </x:c>
      <x:c r="BA1578" s="15" t="str"/>
      <x:c r="BB1578" s="15" t="str"/>
      <x:c r="BC1578" s="14" t="str"/>
      <x:c r="BD1578" s="14" t="str"/>
      <x:c r="BE1578" s="14" t="str">
        <x:v>기존 재검토/판단불가 상태 유지</x:v>
      </x:c>
      <x:c r="BF1578" s="14" t="str">
        <x:v>재검토필요_증감률불일치</x:v>
      </x:c>
      <x:c r="BG1578" s="14" t="str"/>
      <x:c r="BH1578" s="14" t="str"/>
      <x:c r="BI1578" s="14" t="str"/>
      <x:c r="BJ1578" s="14" t="str"/>
      <x:c r="BK1578" s="15" t="str"/>
      <x:c r="BL1578" s="15" t="str"/>
      <x:c r="BM1578" s="14" t="str"/>
      <x:c r="BN1578" s="14" t="str"/>
      <x:c r="BO1578" s="14" t="str"/>
      <x:c r="BP1578" s="14" t="str"/>
      <x:c r="BQ1578" s="15" t="str"/>
      <x:c r="BR1578" s="15" t="str"/>
      <x:c r="BS1578" s="15" t="str"/>
      <x:c r="BT1578" s="15" t="str">
        <x:v>1577</x:v>
      </x:c>
      <x:c r="BU1578" s="15" t="str">
        <x:v>8</x:v>
      </x:c>
      <x:c r="BV1578" s="14" t="str">
        <x:v>물가</x:v>
      </x:c>
      <x:c r="BW1578" s="14" t="str">
        <x:v>코드북_비검증분류</x:v>
      </x:c>
      <x:c r="BX1578" s="14" t="str">
        <x:v>판단불가_기여도 미제공</x:v>
      </x:c>
      <x:c r="BY1578" s="15" t="str">
        <x:v>N/A</x:v>
      </x:c>
      <x:c r="BZ1578" s="14" t="str">
        <x:v>판단불가</x:v>
      </x:c>
      <x:c r="CA1578" s="14" t="str">
        <x:v>기여도 미제공</x:v>
      </x:c>
      <x:c r="CB1578" s="14" t="str">
        <x:v>KOSIS 코드북 표에 물가 기여도 항목이 없음</x:v>
      </x:c>
      <x:c r="CC1578" s="15" t="str"/>
      <x:c r="CD1578" s="15" t="str"/>
      <x:c r="CE1578" s="15" t="str"/>
      <x:c r="CF1578" s="15" t="str"/>
      <x:c r="CG1578" s="15" t="str"/>
      <x:c r="CH1578" s="15" t="str"/>
      <x:c r="CI1578" s="15" t="str"/>
      <x:c r="CJ1578" s="15" t="str"/>
      <x:c r="CK1578" s="15" t="str"/>
      <x:c r="CL1578" s="14" t="str"/>
      <x:c r="CM1578" s="15" t="str"/>
      <x:c r="CN1578" s="15" t="str"/>
      <x:c r="CO1578" s="15" t="str"/>
      <x:c r="CP1578" s="15" t="str"/>
      <x:c r="CQ1578" s="14" t="str"/>
      <x:c r="CR1578" s="16" t="str"/>
    </x:row>
    <x:row r="1579" ht="30" customHeight="1">
      <x:c r="A1579" s="13" t="str">
        <x:v>C20272</x:v>
      </x:c>
      <x:c r="B1579" s="15" t="str">
        <x:v>2681</x:v>
      </x:c>
      <x:c r="C1579" s="14" t="str">
        <x:v>10월 소비자물가, 2.4% 올랐다… 15개월 만에 최대 상승폭(종합)</x:v>
      </x:c>
      <x:c r="D1579" s="15" t="str">
        <x:v>2025-11-04</x:v>
      </x:c>
      <x:c r="E1579" s="15" t="str">
        <x:v>https://biz.chosun.com/policy/policy_sub/2025/11/04/ANKBQTEEQ5CPPE7DIX7SMKCLWE/</x:v>
      </x:c>
      <x:c r="F1579" s="14" t="str">
        <x:v>서비스 가격은 지난달 2.5% 상승했는데, 품목별로는 보험서비스료(16.3%)와 해외 단체 여행비(12.2%), 생선회(4.7%), 공동주택 관리비(3.8%)가 전년 동월에 비해 크게 올랐다.</x:v>
      </x:c>
      <x:c r="G1579" s="15" t="str">
        <x:v>비율·증감률</x:v>
      </x:c>
      <x:c r="H1579" s="15" t="str">
        <x:v>비율·증감률</x:v>
      </x:c>
      <x:c r="I1579" s="15" t="str">
        <x:v>True</x:v>
      </x:c>
      <x:c r="J1579" s="15" t="str"/>
      <x:c r="K1579" s="15" t="str">
        <x:v>이번 소비자물가 상승률은 서비스의 기여도(1.35%p)가 가장 컸다.</x:v>
      </x:c>
      <x:c r="L1579" s="15" t="str">
        <x:v>유가 상승으로 서비스에 이어 공업제품(0.77%p)의 기여도가 두 번째로 컸다.</x:v>
      </x:c>
      <x:c r="M1579" s="15" t="str">
        <x:v>[2.5, 16.3, 12.2, 4.7, 3.8]</x:v>
      </x:c>
      <x:c r="N1579" s="15" t="str">
        <x:v>['%', '%', '%', '%', '%']</x:v>
      </x:c>
      <x:c r="O1579" s="15" t="str">
        <x:v>[]</x:v>
      </x:c>
      <x:c r="P1579" s="15" t="str">
        <x:v>[]</x:v>
      </x:c>
      <x:c r="Q1579" s="15" t="str">
        <x:v>월별 소비자물가 등락률(tblId=DT_1J22042); 소비자물가지수(2020=100)(tblId=DT_1J22003); 품목별 소비자물가지수(품목성질별: 2020=100)(tblId=DT_1J22112)</x:v>
      </x:c>
      <x:c r="R1579" s="15" t="str">
        <x:v>orgId=101, tblId=DT_1J22042 | obj_l1/itm_id 메타 API로 확인 필요</x:v>
      </x:c>
      <x:c r="S1579" s="15" t="str">
        <x:v>원자료 직접 조회 후 필요 시 증감률 계산</x:v>
      </x:c>
      <x:c r="T1579" s="15" t="str">
        <x:v>검토 필요</x:v>
      </x:c>
      <x:c r="U1579" s="15" t="str">
        <x:v>101</x:v>
      </x:c>
      <x:c r="V1579" s="15" t="str">
        <x:v>DT_1J22042</x:v>
      </x:c>
      <x:c r="W1579" s="15" t="str">
        <x:v>0</x:v>
      </x:c>
      <x:c r="X1579" s="15" t="str">
        <x:v>T03</x:v>
      </x:c>
      <x:c r="Y1579" s="15" t="str">
        <x:v>M</x:v>
      </x:c>
      <x:c r="Z1579" s="14" t="str">
        <x:v>소비자물가 등락률 후보 선택. 지역/품목/월별 코드 확인 필요 | obj_l1/itm_id 자동 후보 입력</x:v>
      </x:c>
      <x:c r="AA1579" s="15" t="str">
        <x:v>1.3</x:v>
      </x:c>
      <x:c r="AB1579" s="15" t="str">
        <x:v>202410</x:v>
      </x:c>
      <x:c r="AC1579" s="15" t="str">
        <x:v>3.8</x:v>
      </x:c>
      <x:c r="AD1579" s="15" t="str">
        <x:v>202310</x:v>
      </x:c>
      <x:c r="AE1579" s="15" t="str">
        <x:v>-65.78947368421053</x:v>
      </x:c>
      <x:c r="AF1579" s="15" t="str">
        <x:v>-2.5</x:v>
      </x:c>
      <x:c r="AG1579" s="14" t="str"/>
      <x:c r="AH1579" s="15" t="str">
        <x:v>CHANGE_RATE</x:v>
      </x:c>
      <x:c r="AI1579" s="15" t="str">
        <x:v>3.8</x:v>
      </x:c>
      <x:c r="AJ1579" s="15" t="str">
        <x:v>-65.78947368421053</x:v>
      </x:c>
      <x:c r="AK1579" s="15" t="str">
        <x:v>actual_change_pct 컬럼 사용(전기대비 계산값)</x:v>
      </x:c>
      <x:c r="AL1579" s="14" t="str">
        <x:v>불일치</x:v>
      </x:c>
      <x:c r="AM1579" s="15" t="str">
        <x:v>69.58947368421053</x:v>
      </x:c>
      <x:c r="AN1579" s="14" t="str">
        <x:v>claim=3.8, actual=-65.78947368421053, 오차=69.589 (허용=0.3)</x:v>
      </x:c>
      <x:c r="AO1579" s="15" t="str">
        <x:v>CHANGE_RATE</x:v>
      </x:c>
      <x:c r="AP1579" s="15" t="str">
        <x:v>3.8</x:v>
      </x:c>
      <x:c r="AQ1579" s="14" t="str">
        <x:v>% 숫자 선택</x:v>
      </x:c>
      <x:c r="AR1579" s="15" t="str">
        <x:v>-65.78947368421053</x:v>
      </x:c>
      <x:c r="AS1579" s="14" t="str">
        <x:v>actual_change_pct 사용</x:v>
      </x:c>
      <x:c r="AT1579" s="14" t="str">
        <x:v>불일치</x:v>
      </x:c>
      <x:c r="AU1579" s="15" t="str">
        <x:v>69.58947368421053</x:v>
      </x:c>
      <x:c r="AV1579" s="14" t="str">
        <x:v>claim=3.8, adjusted_actual=-65.78947368421053, 오차=69.589, 허용=0.3</x:v>
      </x:c>
      <x:c r="AW1579" s="14" t="str">
        <x:v>재검토필요_증감률불일치</x:v>
      </x:c>
      <x:c r="AX1579" s="15" t="str">
        <x:v>N</x:v>
      </x:c>
      <x:c r="AY1579" s="15" t="str">
        <x:v>N</x:v>
      </x:c>
      <x:c r="AZ1579" s="14" t="str">
        <x:v>N</x:v>
      </x:c>
      <x:c r="BA1579" s="15" t="str"/>
      <x:c r="BB1579" s="15" t="str"/>
      <x:c r="BC1579" s="14" t="str"/>
      <x:c r="BD1579" s="14" t="str"/>
      <x:c r="BE1579" s="14" t="str">
        <x:v>기존 재검토/판단불가 상태 유지</x:v>
      </x:c>
      <x:c r="BF1579" s="14" t="str">
        <x:v>재검토필요_증감률불일치</x:v>
      </x:c>
      <x:c r="BG1579" s="14" t="str"/>
      <x:c r="BH1579" s="14" t="str"/>
      <x:c r="BI1579" s="14" t="str"/>
      <x:c r="BJ1579" s="14" t="str"/>
      <x:c r="BK1579" s="15" t="str"/>
      <x:c r="BL1579" s="15" t="str"/>
      <x:c r="BM1579" s="14" t="str"/>
      <x:c r="BN1579" s="14" t="str"/>
      <x:c r="BO1579" s="14" t="str"/>
      <x:c r="BP1579" s="14" t="str"/>
      <x:c r="BQ1579" s="15" t="str"/>
      <x:c r="BR1579" s="15" t="str"/>
      <x:c r="BS1579" s="15" t="str"/>
      <x:c r="BT1579" s="15" t="str">
        <x:v>1578</x:v>
      </x:c>
      <x:c r="BU1579" s="15" t="str">
        <x:v>8</x:v>
      </x:c>
      <x:c r="BV1579" s="14" t="str">
        <x:v>물가</x:v>
      </x:c>
      <x:c r="BW1579" s="14" t="str">
        <x:v>수동검토유지</x:v>
      </x:c>
      <x:c r="BX1579" s="14" t="str">
        <x:v>재검토필요_증감률불일치</x:v>
      </x:c>
      <x:c r="BY1579" s="15" t="str">
        <x:v>N/A</x:v>
      </x:c>
      <x:c r="BZ1579" s="14" t="str"/>
      <x:c r="CA1579" s="14" t="str"/>
      <x:c r="CB1579" s="14" t="str"/>
      <x:c r="CC1579" s="15" t="str"/>
      <x:c r="CD1579" s="15" t="str"/>
      <x:c r="CE1579" s="15" t="str"/>
      <x:c r="CF1579" s="15" t="str"/>
      <x:c r="CG1579" s="15" t="str"/>
      <x:c r="CH1579" s="15" t="str"/>
      <x:c r="CI1579" s="15" t="str"/>
      <x:c r="CJ1579" s="15" t="str"/>
      <x:c r="CK1579" s="15" t="str"/>
      <x:c r="CL1579" s="14" t="str"/>
      <x:c r="CM1579" s="15" t="str"/>
      <x:c r="CN1579" s="15" t="str"/>
      <x:c r="CO1579" s="15" t="str"/>
      <x:c r="CP1579" s="15" t="str"/>
      <x:c r="CQ1579" s="14" t="str"/>
      <x:c r="CR1579" s="16" t="str"/>
    </x:row>
    <x:row r="1580" ht="30" customHeight="1">
      <x:c r="A1580" s="13" t="str">
        <x:v>C20273</x:v>
      </x:c>
      <x:c r="B1580" s="15" t="str">
        <x:v>2681</x:v>
      </x:c>
      <x:c r="C1580" s="14" t="str">
        <x:v>10월 소비자물가, 2.4% 올랐다… 15개월 만에 최대 상승폭(종합)</x:v>
      </x:c>
      <x:c r="D1580" s="15" t="str">
        <x:v>2025-11-04</x:v>
      </x:c>
      <x:c r="E1580" s="15" t="str">
        <x:v>https://biz.chosun.com/policy/policy_sub/2025/11/04/ANKBQTEEQ5CPPE7DIX7SMKCLWE/</x:v>
      </x:c>
      <x:c r="F1580" s="14" t="str">
        <x:v>유가 상승으로 서비스에 이어 공업제품(0.77%p)의 기여도가 두 번째로 컸다.</x:v>
      </x:c>
      <x:c r="G1580" s="15" t="str">
        <x:v>비율·증감률</x:v>
      </x:c>
      <x:c r="H1580" s="15" t="str">
        <x:v>비율·증감률</x:v>
      </x:c>
      <x:c r="I1580" s="15" t="str">
        <x:v>True</x:v>
      </x:c>
      <x:c r="J1580" s="15" t="str"/>
      <x:c r="K1580" s="15" t="str">
        <x:v>서비스 가격은 지난달 2.5% 상승했는데, 품목별로는 보험서비스료(16.3%)와 해외 단체 여행비(12.2%), 생선회(4.7%), 공동주택 관리비(3.8%)가 전년 동월에 비해 크게 올랐다.</x:v>
      </x:c>
      <x:c r="L1580" s="15" t="str">
        <x:v>공업제품은 전년 동월 대비 2.3% 상승했다.</x:v>
      </x:c>
      <x:c r="M1580" s="15" t="str">
        <x:v>[0.77]</x:v>
      </x:c>
      <x:c r="N1580" s="15" t="str">
        <x:v>['%']</x:v>
      </x:c>
      <x:c r="O1580" s="15" t="str">
        <x:v>[]</x:v>
      </x:c>
      <x:c r="P1580" s="15" t="str">
        <x:v>[]</x:v>
      </x:c>
      <x:c r="Q1580" s="15" t="str">
        <x:v>월별 소비자물가 등락률(tblId=DT_1J22042); 소비자물가지수(2020=100)(tblId=DT_1J22003); 품목별 소비자물가지수(품목성질별: 2020=100)(tblId=DT_1J22112)</x:v>
      </x:c>
      <x:c r="R1580" s="15" t="str">
        <x:v>orgId=101, tblId=DT_1J22042 | obj_l1/itm_id 메타 API로 확인 필요</x:v>
      </x:c>
      <x:c r="S1580" s="15" t="str">
        <x:v>원자료 직접 조회 후 필요 시 증감률 계산</x:v>
      </x:c>
      <x:c r="T1580" s="15" t="str">
        <x:v>검토 필요</x:v>
      </x:c>
      <x:c r="U1580" s="15" t="str">
        <x:v>101</x:v>
      </x:c>
      <x:c r="V1580" s="15" t="str">
        <x:v>DT_1J22042</x:v>
      </x:c>
      <x:c r="W1580" s="15" t="str">
        <x:v>0</x:v>
      </x:c>
      <x:c r="X1580" s="15" t="str">
        <x:v>T03</x:v>
      </x:c>
      <x:c r="Y1580" s="15" t="str">
        <x:v>Y</x:v>
      </x:c>
      <x:c r="Z1580" s="14" t="str">
        <x:v>소비자물가 등락률 후보 선택. 지역/품목/월별 코드 확인 필요 | obj_l1/itm_id 자동 후보 입력</x:v>
      </x:c>
      <x:c r="AA1580" s="15" t="str">
        <x:v>3.2</x:v>
      </x:c>
      <x:c r="AB1580" s="15" t="str">
        <x:v>202606</x:v>
      </x:c>
      <x:c r="AC1580" s="15" t="str">
        <x:v>3.1</x:v>
      </x:c>
      <x:c r="AD1580" s="15" t="str">
        <x:v>202605</x:v>
      </x:c>
      <x:c r="AE1580" s="15" t="str">
        <x:v>3.2258064516129057</x:v>
      </x:c>
      <x:c r="AF1580" s="15" t="str">
        <x:v>0.10000000000000009</x:v>
      </x:c>
      <x:c r="AG1580" s="14" t="str"/>
      <x:c r="AH1580" s="15" t="str">
        <x:v>POINT_CHANGE</x:v>
      </x:c>
      <x:c r="AI1580" s="15" t="str">
        <x:v>0.77</x:v>
      </x:c>
      <x:c r="AJ1580" s="15" t="str">
        <x:v>0.10000000000000009</x:v>
      </x:c>
      <x:c r="AK1580" s="15" t="str">
        <x:v>actual_change_point 컬럼 사용(전기대비 계산값)</x:v>
      </x:c>
      <x:c r="AL1580" s="14" t="str">
        <x:v>불일치</x:v>
      </x:c>
      <x:c r="AM1580" s="15" t="str">
        <x:v>0.6699999999999999</x:v>
      </x:c>
      <x:c r="AN1580" s="14" t="str">
        <x:v>claim=0.77, actual=0.10000000000000009, 오차=0.670 (허용=0.3)</x:v>
      </x:c>
      <x:c r="AO1580" s="15" t="str">
        <x:v>POINT_CHANGE</x:v>
      </x:c>
      <x:c r="AP1580" s="15" t="str">
        <x:v>0.77</x:v>
      </x:c>
      <x:c r="AQ1580" s="14" t="str">
        <x:v>포인트/%p 숫자 선택</x:v>
      </x:c>
      <x:c r="AR1580" s="15" t="str">
        <x:v>0.10000000000000009</x:v>
      </x:c>
      <x:c r="AS1580" s="14" t="str">
        <x:v>actual_change_point 사용</x:v>
      </x:c>
      <x:c r="AT1580" s="14" t="str">
        <x:v>불일치</x:v>
      </x:c>
      <x:c r="AU1580" s="15" t="str">
        <x:v>0.6699999999999999</x:v>
      </x:c>
      <x:c r="AV1580" s="14" t="str">
        <x:v>claim=0.77, adjusted_actual=0.10000000000000009, 오차=0.670, 허용=0.3</x:v>
      </x:c>
      <x:c r="AW1580" s="14" t="str">
        <x:v>재검토필요_증감률불일치</x:v>
      </x:c>
      <x:c r="AX1580" s="15" t="str">
        <x:v>N</x:v>
      </x:c>
      <x:c r="AY1580" s="15" t="str">
        <x:v>N</x:v>
      </x:c>
      <x:c r="AZ1580" s="14" t="str">
        <x:v>N</x:v>
      </x:c>
      <x:c r="BA1580" s="15" t="str"/>
      <x:c r="BB1580" s="15" t="str"/>
      <x:c r="BC1580" s="14" t="str"/>
      <x:c r="BD1580" s="14" t="str"/>
      <x:c r="BE1580" s="14" t="str">
        <x:v>기존 재검토/판단불가 상태 유지</x:v>
      </x:c>
      <x:c r="BF1580" s="14" t="str">
        <x:v>재검토필요_증감률불일치</x:v>
      </x:c>
      <x:c r="BG1580" s="14" t="str"/>
      <x:c r="BH1580" s="14" t="str"/>
      <x:c r="BI1580" s="14" t="str"/>
      <x:c r="BJ1580" s="14" t="str"/>
      <x:c r="BK1580" s="15" t="str"/>
      <x:c r="BL1580" s="15" t="str"/>
      <x:c r="BM1580" s="14" t="str"/>
      <x:c r="BN1580" s="14" t="str"/>
      <x:c r="BO1580" s="14" t="str"/>
      <x:c r="BP1580" s="14" t="str"/>
      <x:c r="BQ1580" s="15" t="str"/>
      <x:c r="BR1580" s="15" t="str"/>
      <x:c r="BS1580" s="15" t="str"/>
      <x:c r="BT1580" s="15" t="str">
        <x:v>1579</x:v>
      </x:c>
      <x:c r="BU1580" s="15" t="str">
        <x:v>8</x:v>
      </x:c>
      <x:c r="BV1580" s="14" t="str">
        <x:v>물가</x:v>
      </x:c>
      <x:c r="BW1580" s="14" t="str">
        <x:v>코드북_비검증분류</x:v>
      </x:c>
      <x:c r="BX1580" s="14" t="str">
        <x:v>판단불가_기여도 미제공</x:v>
      </x:c>
      <x:c r="BY1580" s="15" t="str">
        <x:v>N/A</x:v>
      </x:c>
      <x:c r="BZ1580" s="14" t="str">
        <x:v>판단불가</x:v>
      </x:c>
      <x:c r="CA1580" s="14" t="str">
        <x:v>기여도 미제공</x:v>
      </x:c>
      <x:c r="CB1580" s="14" t="str">
        <x:v>KOSIS 코드북 표에 물가 기여도 항목이 없음</x:v>
      </x:c>
      <x:c r="CC1580" s="15" t="str"/>
      <x:c r="CD1580" s="15" t="str"/>
      <x:c r="CE1580" s="15" t="str"/>
      <x:c r="CF1580" s="15" t="str"/>
      <x:c r="CG1580" s="15" t="str"/>
      <x:c r="CH1580" s="15" t="str"/>
      <x:c r="CI1580" s="15" t="str"/>
      <x:c r="CJ1580" s="15" t="str"/>
      <x:c r="CK1580" s="15" t="str"/>
      <x:c r="CL1580" s="14" t="str"/>
      <x:c r="CM1580" s="15" t="str"/>
      <x:c r="CN1580" s="15" t="str"/>
      <x:c r="CO1580" s="15" t="str"/>
      <x:c r="CP1580" s="15" t="str"/>
      <x:c r="CQ1580" s="14" t="str"/>
      <x:c r="CR1580" s="16" t="str"/>
    </x:row>
    <x:row r="1581" ht="30" customHeight="1">
      <x:c r="A1581" s="13" t="str">
        <x:v>C20274</x:v>
      </x:c>
      <x:c r="B1581" s="15" t="str">
        <x:v>2681</x:v>
      </x:c>
      <x:c r="C1581" s="14" t="str">
        <x:v>10월 소비자물가, 2.4% 올랐다… 15개월 만에 최대 상승폭(종합)</x:v>
      </x:c>
      <x:c r="D1581" s="15" t="str">
        <x:v>2025-11-04</x:v>
      </x:c>
      <x:c r="E1581" s="15" t="str">
        <x:v>https://biz.chosun.com/policy/policy_sub/2025/11/04/ANKBQTEEQ5CPPE7DIX7SMKCLWE/</x:v>
      </x:c>
      <x:c r="F1581" s="14" t="str">
        <x:v>공업제품은 전년 동월 대비 2.3% 상승했다.</x:v>
      </x:c>
      <x:c r="G1581" s="15" t="str">
        <x:v>비율·증감률</x:v>
      </x:c>
      <x:c r="H1581" s="15" t="str">
        <x:v>비율·증감률</x:v>
      </x:c>
      <x:c r="I1581" s="15" t="str">
        <x:v>True</x:v>
      </x:c>
      <x:c r="J1581" s="15" t="str"/>
      <x:c r="K1581" s="15" t="str">
        <x:v>유가 상승으로 서비스에 이어 공업제품(0.77%p)의 기여도가 두 번째로 컸다.</x:v>
      </x:c>
      <x:c r="L1581" s="15" t="str">
        <x:v>공업제품 중에선 경유가 8.2%, 휘발유가 4.5% 뛰었다.</x:v>
      </x:c>
      <x:c r="M1581" s="15" t="str">
        <x:v>[2.3]</x:v>
      </x:c>
      <x:c r="N1581" s="15" t="str">
        <x:v>['%']</x:v>
      </x:c>
      <x:c r="O1581" s="15" t="str">
        <x:v>[]</x:v>
      </x:c>
      <x:c r="P1581" s="15" t="str">
        <x:v>[]</x:v>
      </x:c>
      <x:c r="Q1581" s="15" t="str">
        <x:v>월별 소비자물가 등락률(tblId=DT_1J22042); 소비자물가지수(2020=100)(tblId=DT_1J22003); 품목별 소비자물가지수(품목성질별: 2020=100)(tblId=DT_1J22112)</x:v>
      </x:c>
      <x:c r="R1581" s="15" t="str">
        <x:v>orgId=101, tblId=DT_1J22042 | obj_l1/itm_id 메타 API로 확인 필요</x:v>
      </x:c>
      <x:c r="S1581" s="15" t="str">
        <x:v>원자료 직접 조회 후 필요 시 증감률 계산</x:v>
      </x:c>
      <x:c r="T1581" s="15" t="str">
        <x:v>검토 필요</x:v>
      </x:c>
      <x:c r="U1581" s="15" t="str">
        <x:v>101</x:v>
      </x:c>
      <x:c r="V1581" s="15" t="str">
        <x:v>DT_1J22042</x:v>
      </x:c>
      <x:c r="W1581" s="15" t="str">
        <x:v>0</x:v>
      </x:c>
      <x:c r="X1581" s="15" t="str">
        <x:v>T03</x:v>
      </x:c>
      <x:c r="Y1581" s="15" t="str">
        <x:v>M</x:v>
      </x:c>
      <x:c r="Z1581" s="14" t="str">
        <x:v>소비자물가 등락률 후보 선택. 지역/품목/월별 코드 확인 필요 | obj_l1/itm_id 자동 후보 입력</x:v>
      </x:c>
      <x:c r="AA1581" s="15" t="str">
        <x:v>1.9</x:v>
      </x:c>
      <x:c r="AB1581" s="15" t="str">
        <x:v>202412</x:v>
      </x:c>
      <x:c r="AC1581" s="15" t="str">
        <x:v>3.2</x:v>
      </x:c>
      <x:c r="AD1581" s="15" t="str">
        <x:v>202312</x:v>
      </x:c>
      <x:c r="AE1581" s="15" t="str">
        <x:v>-40.62500000000001</x:v>
      </x:c>
      <x:c r="AF1581" s="15" t="str">
        <x:v>-1.3000000000000003</x:v>
      </x:c>
      <x:c r="AG1581" s="14" t="str"/>
      <x:c r="AH1581" s="15" t="str">
        <x:v>CHANGE_RATE</x:v>
      </x:c>
      <x:c r="AI1581" s="15" t="str">
        <x:v>2.3</x:v>
      </x:c>
      <x:c r="AJ1581" s="15" t="str">
        <x:v>-40.62500000000001</x:v>
      </x:c>
      <x:c r="AK1581" s="15" t="str">
        <x:v>actual_change_pct 컬럼 사용(전기대비 계산값)</x:v>
      </x:c>
      <x:c r="AL1581" s="14" t="str">
        <x:v>불일치</x:v>
      </x:c>
      <x:c r="AM1581" s="15" t="str">
        <x:v>42.925000000000004</x:v>
      </x:c>
      <x:c r="AN1581" s="14" t="str">
        <x:v>claim=2.3, actual=-40.62500000000001, 오차=42.925 (허용=0.3)</x:v>
      </x:c>
      <x:c r="AO1581" s="15" t="str">
        <x:v>CHANGE_RATE</x:v>
      </x:c>
      <x:c r="AP1581" s="15" t="str">
        <x:v>2.3</x:v>
      </x:c>
      <x:c r="AQ1581" s="14" t="str">
        <x:v>% 숫자 선택</x:v>
      </x:c>
      <x:c r="AR1581" s="15" t="str">
        <x:v>-40.62500000000001</x:v>
      </x:c>
      <x:c r="AS1581" s="14" t="str">
        <x:v>actual_change_pct 사용</x:v>
      </x:c>
      <x:c r="AT1581" s="14" t="str">
        <x:v>불일치</x:v>
      </x:c>
      <x:c r="AU1581" s="15" t="str">
        <x:v>42.925000000000004</x:v>
      </x:c>
      <x:c r="AV1581" s="14" t="str">
        <x:v>claim=2.3, adjusted_actual=-40.62500000000001, 오차=42.925, 허용=0.3</x:v>
      </x:c>
      <x:c r="AW1581" s="14" t="str">
        <x:v>재검토필요_증감률불일치</x:v>
      </x:c>
      <x:c r="AX1581" s="15" t="str">
        <x:v>N</x:v>
      </x:c>
      <x:c r="AY1581" s="15" t="str">
        <x:v>N</x:v>
      </x:c>
      <x:c r="AZ1581" s="14" t="str">
        <x:v>N</x:v>
      </x:c>
      <x:c r="BA1581" s="15" t="str"/>
      <x:c r="BB1581" s="15" t="str"/>
      <x:c r="BC1581" s="14" t="str"/>
      <x:c r="BD1581" s="14" t="str"/>
      <x:c r="BE1581" s="14" t="str">
        <x:v>기존 재검토/판단불가 상태 유지</x:v>
      </x:c>
      <x:c r="BF1581" s="14" t="str">
        <x:v>재검토필요_증감률불일치</x:v>
      </x:c>
      <x:c r="BG1581" s="14" t="str"/>
      <x:c r="BH1581" s="14" t="str"/>
      <x:c r="BI1581" s="14" t="str"/>
      <x:c r="BJ1581" s="14" t="str"/>
      <x:c r="BK1581" s="15" t="str"/>
      <x:c r="BL1581" s="15" t="str"/>
      <x:c r="BM1581" s="14" t="str"/>
      <x:c r="BN1581" s="14" t="str"/>
      <x:c r="BO1581" s="14" t="str"/>
      <x:c r="BP1581" s="14" t="str"/>
      <x:c r="BQ1581" s="15" t="str"/>
      <x:c r="BR1581" s="15" t="str"/>
      <x:c r="BS1581" s="15" t="str"/>
      <x:c r="BT1581" s="15" t="str">
        <x:v>1580</x:v>
      </x:c>
      <x:c r="BU1581" s="15" t="str">
        <x:v>8</x:v>
      </x:c>
      <x:c r="BV1581" s="14" t="str">
        <x:v>물가</x:v>
      </x:c>
      <x:c r="BW1581" s="14" t="str">
        <x:v>수동검토유지</x:v>
      </x:c>
      <x:c r="BX1581" s="14" t="str">
        <x:v>재검토필요_증감률불일치</x:v>
      </x:c>
      <x:c r="BY1581" s="15" t="str">
        <x:v>N/A</x:v>
      </x:c>
      <x:c r="BZ1581" s="14" t="str"/>
      <x:c r="CA1581" s="14" t="str"/>
      <x:c r="CB1581" s="14" t="str"/>
      <x:c r="CC1581" s="15" t="str"/>
      <x:c r="CD1581" s="15" t="str"/>
      <x:c r="CE1581" s="15" t="str"/>
      <x:c r="CF1581" s="15" t="str"/>
      <x:c r="CG1581" s="15" t="str"/>
      <x:c r="CH1581" s="15" t="str"/>
      <x:c r="CI1581" s="15" t="str"/>
      <x:c r="CJ1581" s="15" t="str"/>
      <x:c r="CK1581" s="15" t="str"/>
      <x:c r="CL1581" s="14" t="str"/>
      <x:c r="CM1581" s="15" t="str"/>
      <x:c r="CN1581" s="15" t="str"/>
      <x:c r="CO1581" s="15" t="str"/>
      <x:c r="CP1581" s="15" t="str"/>
      <x:c r="CQ1581" s="14" t="str"/>
      <x:c r="CR1581" s="16" t="str"/>
    </x:row>
    <x:row r="1582" ht="30" customHeight="1">
      <x:c r="A1582" s="13" t="str">
        <x:v>C20275</x:v>
      </x:c>
      <x:c r="B1582" s="15" t="str">
        <x:v>2681</x:v>
      </x:c>
      <x:c r="C1582" s="14" t="str">
        <x:v>10월 소비자물가, 2.4% 올랐다… 15개월 만에 최대 상승폭(종합)</x:v>
      </x:c>
      <x:c r="D1582" s="15" t="str">
        <x:v>2025-11-04</x:v>
      </x:c>
      <x:c r="E1582" s="15" t="str">
        <x:v>https://biz.chosun.com/policy/policy_sub/2025/11/04/ANKBQTEEQ5CPPE7DIX7SMKCLWE/</x:v>
      </x:c>
      <x:c r="F1582" s="14" t="str">
        <x:v>공업제품 중에선 경유가 8.2%, 휘발유가 4.5% 뛰었다.</x:v>
      </x:c>
      <x:c r="G1582" s="15" t="str">
        <x:v>비율·증감률</x:v>
      </x:c>
      <x:c r="H1582" s="15" t="str">
        <x:v>비율·증감률</x:v>
      </x:c>
      <x:c r="I1582" s="15" t="str">
        <x:v>True</x:v>
      </x:c>
      <x:c r="J1582" s="15" t="str"/>
      <x:c r="K1582" s="15" t="str">
        <x:v>공업제품은 전년 동월 대비 2.3% 상승했다.</x:v>
      </x:c>
      <x:c r="L1582" s="15" t="str">
        <x:v>그 외에도 커피(14.7%), 빵(6.6%), 수입 승용차(5.1%), 여자 외의(4.7%)의 가격 인상이 두드러졌다.</x:v>
      </x:c>
      <x:c r="M1582" s="15" t="str">
        <x:v>[8.2, 4.5]</x:v>
      </x:c>
      <x:c r="N1582" s="15" t="str">
        <x:v>['%', '%']</x:v>
      </x:c>
      <x:c r="O1582" s="15" t="str">
        <x:v>[]</x:v>
      </x:c>
      <x:c r="P1582" s="15" t="str">
        <x:v>[]</x:v>
      </x:c>
      <x:c r="Q1582" s="15" t="str">
        <x:v>월별 소비자물가 등락률(tblId=DT_1J22042); 소비자물가지수(2020=100)(tblId=DT_1J22003); 품목별 소비자물가지수(품목성질별: 2020=100)(tblId=DT_1J22112)</x:v>
      </x:c>
      <x:c r="R1582" s="15" t="str">
        <x:v>orgId=101, tblId=DT_1J22042 | obj_l1/itm_id 메타 API로 확인 필요</x:v>
      </x:c>
      <x:c r="S1582" s="15" t="str">
        <x:v>원자료 직접 조회 후 필요 시 증감률 계산</x:v>
      </x:c>
      <x:c r="T1582" s="15" t="str">
        <x:v>검토 필요</x:v>
      </x:c>
      <x:c r="U1582" s="15" t="str">
        <x:v>101</x:v>
      </x:c>
      <x:c r="V1582" s="15" t="str">
        <x:v>DT_1J22042</x:v>
      </x:c>
      <x:c r="W1582" s="15" t="str">
        <x:v>0</x:v>
      </x:c>
      <x:c r="X1582" s="15" t="str">
        <x:v>T03</x:v>
      </x:c>
      <x:c r="Y1582" s="15" t="str">
        <x:v>Y</x:v>
      </x:c>
      <x:c r="Z1582" s="14" t="str">
        <x:v>소비자물가 등락률 후보 선택. 지역/품목/월별 코드 확인 필요 | obj_l1/itm_id 자동 후보 입력</x:v>
      </x:c>
      <x:c r="AA1582" s="15" t="str">
        <x:v>3.2</x:v>
      </x:c>
      <x:c r="AB1582" s="15" t="str">
        <x:v>202606</x:v>
      </x:c>
      <x:c r="AC1582" s="15" t="str">
        <x:v>3.1</x:v>
      </x:c>
      <x:c r="AD1582" s="15" t="str">
        <x:v>202605</x:v>
      </x:c>
      <x:c r="AE1582" s="15" t="str">
        <x:v>3.2258064516129057</x:v>
      </x:c>
      <x:c r="AF1582" s="15" t="str">
        <x:v>0.10000000000000009</x:v>
      </x:c>
      <x:c r="AG1582" s="14" t="str"/>
      <x:c r="AH1582" s="15" t="str">
        <x:v>LEVEL</x:v>
      </x:c>
      <x:c r="AI1582" s="15" t="str">
        <x:v>8.2</x:v>
      </x:c>
      <x:c r="AJ1582" s="15" t="str">
        <x:v>3.2</x:v>
      </x:c>
      <x:c r="AK1582" s="15" t="str">
        <x:v>actual_value 컬럼 사용</x:v>
      </x:c>
      <x:c r="AL1582" s="14" t="str">
        <x:v>불일치</x:v>
      </x:c>
      <x:c r="AM1582" s="15" t="str">
        <x:v>1.5624999999999996</x:v>
      </x:c>
      <x:c r="AN1582" s="14" t="str">
        <x:v>claim=8.2, actual=3.2, 오차=1.562 (허용=0.05)</x:v>
      </x:c>
      <x:c r="AO1582" s="15" t="str">
        <x:v>LEVEL</x:v>
      </x:c>
      <x:c r="AP1582" s="15" t="str">
        <x:v>4.5</x:v>
      </x:c>
      <x:c r="AQ1582" s="14" t="str">
        <x:v>% 숫자 선택</x:v>
      </x:c>
      <x:c r="AR1582" s="15" t="str">
        <x:v>3.2</x:v>
      </x:c>
      <x:c r="AS1582" s="14" t="str">
        <x:v>actual_value 사용</x:v>
      </x:c>
      <x:c r="AT1582" s="14" t="str">
        <x:v>불일치</x:v>
      </x:c>
      <x:c r="AU1582" s="15" t="str">
        <x:v>0.40624999999999994</x:v>
      </x:c>
      <x:c r="AV1582" s="14" t="str">
        <x:v>claim=4.5, adjusted_actual=3.2, 오차=0.406, 허용=0.05</x:v>
      </x:c>
      <x:c r="AW1582" s="14" t="str">
        <x:v>재검토필요_수준값불일치</x:v>
      </x:c>
      <x:c r="AX1582" s="15" t="str">
        <x:v>N</x:v>
      </x:c>
      <x:c r="AY1582" s="15" t="str">
        <x:v>N</x:v>
      </x:c>
      <x:c r="AZ1582" s="14" t="str">
        <x:v>N</x:v>
      </x:c>
      <x:c r="BA1582" s="15" t="str"/>
      <x:c r="BB1582" s="15" t="str"/>
      <x:c r="BC1582" s="14" t="str"/>
      <x:c r="BD1582" s="14" t="str"/>
      <x:c r="BE1582" s="14" t="str">
        <x:v>기존 재검토/판단불가 상태 유지</x:v>
      </x:c>
      <x:c r="BF1582" s="14" t="str">
        <x:v>재검토필요_수준값불일치</x:v>
      </x:c>
      <x:c r="BG1582" s="14" t="str"/>
      <x:c r="BH1582" s="14" t="str"/>
      <x:c r="BI1582" s="14" t="str"/>
      <x:c r="BJ1582" s="14" t="str"/>
      <x:c r="BK1582" s="15" t="str"/>
      <x:c r="BL1582" s="15" t="str"/>
      <x:c r="BM1582" s="14" t="str"/>
      <x:c r="BN1582" s="14" t="str"/>
      <x:c r="BO1582" s="14" t="str"/>
      <x:c r="BP1582" s="14" t="str"/>
      <x:c r="BQ1582" s="15" t="str"/>
      <x:c r="BR1582" s="15" t="str"/>
      <x:c r="BS1582" s="15" t="str"/>
      <x:c r="BT1582" s="15" t="str">
        <x:v>1581</x:v>
      </x:c>
      <x:c r="BU1582" s="15" t="str">
        <x:v>8</x:v>
      </x:c>
      <x:c r="BV1582" s="14" t="str">
        <x:v>물가</x:v>
      </x:c>
      <x:c r="BW1582" s="14" t="str">
        <x:v>수동검토유지</x:v>
      </x:c>
      <x:c r="BX1582" s="14" t="str">
        <x:v>재검토필요_수준값불일치</x:v>
      </x:c>
      <x:c r="BY1582" s="15" t="str">
        <x:v>N/A</x:v>
      </x:c>
      <x:c r="BZ1582" s="14" t="str"/>
      <x:c r="CA1582" s="14" t="str"/>
      <x:c r="CB1582" s="14" t="str"/>
      <x:c r="CC1582" s="15" t="str"/>
      <x:c r="CD1582" s="15" t="str"/>
      <x:c r="CE1582" s="15" t="str"/>
      <x:c r="CF1582" s="15" t="str"/>
      <x:c r="CG1582" s="15" t="str"/>
      <x:c r="CH1582" s="15" t="str"/>
      <x:c r="CI1582" s="15" t="str"/>
      <x:c r="CJ1582" s="15" t="str"/>
      <x:c r="CK1582" s="15" t="str"/>
      <x:c r="CL1582" s="14" t="str"/>
      <x:c r="CM1582" s="15" t="str"/>
      <x:c r="CN1582" s="15" t="str"/>
      <x:c r="CO1582" s="15" t="str"/>
      <x:c r="CP1582" s="15" t="str"/>
      <x:c r="CQ1582" s="14" t="str"/>
      <x:c r="CR1582" s="16" t="str"/>
    </x:row>
    <x:row r="1583" ht="30" customHeight="1">
      <x:c r="A1583" s="13" t="str">
        <x:v>C20276</x:v>
      </x:c>
      <x:c r="B1583" s="15" t="str">
        <x:v>2681</x:v>
      </x:c>
      <x:c r="C1583" s="14" t="str">
        <x:v>10월 소비자물가, 2.4% 올랐다… 15개월 만에 최대 상승폭(종합)</x:v>
      </x:c>
      <x:c r="D1583" s="15" t="str">
        <x:v>2025-11-04</x:v>
      </x:c>
      <x:c r="E1583" s="15" t="str">
        <x:v>https://biz.chosun.com/policy/policy_sub/2025/11/04/ANKBQTEEQ5CPPE7DIX7SMKCLWE/</x:v>
      </x:c>
      <x:c r="F1583" s="14" t="str">
        <x:v>그 외에도 커피(14.7%), 빵(6.6%), 수입 승용차(5.1%), 여자 외의(4.7%)의 가격 인상이 두드러졌다.</x:v>
      </x:c>
      <x:c r="G1583" s="15" t="str">
        <x:v>무역지표</x:v>
      </x:c>
      <x:c r="H1583" s="15" t="str">
        <x:v>무역지표; 비율·증감률</x:v>
      </x:c>
      <x:c r="I1583" s="15" t="str">
        <x:v>True</x:v>
      </x:c>
      <x:c r="J1583" s="15" t="str"/>
      <x:c r="K1583" s="15" t="str">
        <x:v>공업제품 중에선 경유가 8.2%, 휘발유가 4.5% 뛰었다.</x:v>
      </x:c>
      <x:c r="L1583" s="15" t="str">
        <x:v>소비자물가 상승률 중 농축수산물의 기여도는 0.25%p로 다른 항목에 비해 낮았으나, 개별 품목은 크게 올랐다.</x:v>
      </x:c>
      <x:c r="M1583" s="15" t="str">
        <x:v>[14.7, 6.6, 5.1, 4.7]</x:v>
      </x:c>
      <x:c r="N1583" s="15" t="str">
        <x:v>['%', '%', '%', '%']</x:v>
      </x:c>
      <x:c r="O1583" s="15" t="str">
        <x:v>[]</x:v>
      </x:c>
      <x:c r="P1583" s="15" t="str">
        <x:v>[]</x:v>
      </x:c>
      <x:c r="Q1583" s="15" t="str">
        <x:v>월별 소비자물가 등락률(tblId=DT_1J22042); 소비자물가지수(2020=100)(tblId=DT_1J22003); 품목별 소비자물가지수(품목성질별: 2020=100)(tblId=DT_1J22112)</x:v>
      </x:c>
      <x:c r="R1583" s="15" t="str">
        <x:v>orgId=101, tblId=DT_1J22042 | obj_l1/itm_id 메타 API로 확인 필요</x:v>
      </x:c>
      <x:c r="S1583" s="15" t="str">
        <x:v>원자료 직접 조회 후 필요 시 증감률 계산</x:v>
      </x:c>
      <x:c r="T1583" s="15" t="str">
        <x:v>검토 필요</x:v>
      </x:c>
      <x:c r="U1583" s="15" t="str">
        <x:v>101</x:v>
      </x:c>
      <x:c r="V1583" s="15" t="str">
        <x:v>DT_1J22042</x:v>
      </x:c>
      <x:c r="W1583" s="15" t="str">
        <x:v>0</x:v>
      </x:c>
      <x:c r="X1583" s="15" t="str">
        <x:v>T03</x:v>
      </x:c>
      <x:c r="Y1583" s="15" t="str">
        <x:v>Y</x:v>
      </x:c>
      <x:c r="Z1583" s="14" t="str">
        <x:v>소비자물가 등락률 후보 선택. 지역/품목/월별 코드 확인 필요 | obj_l1/itm_id 자동 후보 입력</x:v>
      </x:c>
      <x:c r="AA1583" s="15" t="str">
        <x:v>3.2</x:v>
      </x:c>
      <x:c r="AB1583" s="15" t="str">
        <x:v>202606</x:v>
      </x:c>
      <x:c r="AC1583" s="15" t="str">
        <x:v>3.1</x:v>
      </x:c>
      <x:c r="AD1583" s="15" t="str">
        <x:v>202605</x:v>
      </x:c>
      <x:c r="AE1583" s="15" t="str">
        <x:v>3.2258064516129057</x:v>
      </x:c>
      <x:c r="AF1583" s="15" t="str">
        <x:v>0.10000000000000009</x:v>
      </x:c>
      <x:c r="AG1583" s="14" t="str"/>
      <x:c r="AH1583" s="15" t="str">
        <x:v>LEVEL</x:v>
      </x:c>
      <x:c r="AI1583" s="15" t="str">
        <x:v>14.7</x:v>
      </x:c>
      <x:c r="AJ1583" s="15" t="str">
        <x:v>3.2</x:v>
      </x:c>
      <x:c r="AK1583" s="15" t="str">
        <x:v>actual_value 컬럼 사용</x:v>
      </x:c>
      <x:c r="AL1583" s="14" t="str">
        <x:v>불일치</x:v>
      </x:c>
      <x:c r="AM1583" s="15" t="str">
        <x:v>3.59375</x:v>
      </x:c>
      <x:c r="AN1583" s="14" t="str">
        <x:v>claim=14.7, actual=3.2, 오차=3.594 (허용=0.05)</x:v>
      </x:c>
      <x:c r="AO1583" s="15" t="str">
        <x:v>LEVEL</x:v>
      </x:c>
      <x:c r="AP1583" s="15" t="str">
        <x:v>4.7</x:v>
      </x:c>
      <x:c r="AQ1583" s="14" t="str">
        <x:v>% 숫자 선택</x:v>
      </x:c>
      <x:c r="AR1583" s="15" t="str">
        <x:v>3.2</x:v>
      </x:c>
      <x:c r="AS1583" s="14" t="str">
        <x:v>actual_value 사용</x:v>
      </x:c>
      <x:c r="AT1583" s="14" t="str">
        <x:v>불일치</x:v>
      </x:c>
      <x:c r="AU1583" s="15" t="str">
        <x:v>0.46875</x:v>
      </x:c>
      <x:c r="AV1583" s="14" t="str">
        <x:v>claim=4.7, adjusted_actual=3.2, 오차=0.469, 허용=0.05</x:v>
      </x:c>
      <x:c r="AW1583" s="14" t="str">
        <x:v>재검토필요_수준값불일치</x:v>
      </x:c>
      <x:c r="AX1583" s="15" t="str">
        <x:v>N</x:v>
      </x:c>
      <x:c r="AY1583" s="15" t="str">
        <x:v>N</x:v>
      </x:c>
      <x:c r="AZ1583" s="14" t="str">
        <x:v>N</x:v>
      </x:c>
      <x:c r="BA1583" s="15" t="str"/>
      <x:c r="BB1583" s="15" t="str"/>
      <x:c r="BC1583" s="14" t="str"/>
      <x:c r="BD1583" s="14" t="str"/>
      <x:c r="BE1583" s="14" t="str">
        <x:v>기존 재검토/판단불가 상태 유지</x:v>
      </x:c>
      <x:c r="BF1583" s="14" t="str">
        <x:v>재검토필요_수준값불일치</x:v>
      </x:c>
      <x:c r="BG1583" s="14" t="str"/>
      <x:c r="BH1583" s="14" t="str"/>
      <x:c r="BI1583" s="14" t="str"/>
      <x:c r="BJ1583" s="14" t="str"/>
      <x:c r="BK1583" s="15" t="str"/>
      <x:c r="BL1583" s="15" t="str"/>
      <x:c r="BM1583" s="14" t="str"/>
      <x:c r="BN1583" s="14" t="str"/>
      <x:c r="BO1583" s="14" t="str"/>
      <x:c r="BP1583" s="14" t="str"/>
      <x:c r="BQ1583" s="15" t="str"/>
      <x:c r="BR1583" s="15" t="str"/>
      <x:c r="BS1583" s="15" t="str"/>
      <x:c r="BT1583" s="15" t="str">
        <x:v>1582</x:v>
      </x:c>
      <x:c r="BU1583" s="15" t="str">
        <x:v>8</x:v>
      </x:c>
      <x:c r="BV1583" s="14" t="str">
        <x:v>무역</x:v>
      </x:c>
      <x:c r="BW1583" s="14" t="str">
        <x:v>수동검토유지</x:v>
      </x:c>
      <x:c r="BX1583" s="14" t="str">
        <x:v>재검토필요_수준값불일치</x:v>
      </x:c>
      <x:c r="BY1583" s="15" t="str">
        <x:v>N/A</x:v>
      </x:c>
      <x:c r="BZ1583" s="14" t="str"/>
      <x:c r="CA1583" s="14" t="str"/>
      <x:c r="CB1583" s="14" t="str"/>
      <x:c r="CC1583" s="15" t="str"/>
      <x:c r="CD1583" s="15" t="str"/>
      <x:c r="CE1583" s="15" t="str"/>
      <x:c r="CF1583" s="15" t="str"/>
      <x:c r="CG1583" s="15" t="str"/>
      <x:c r="CH1583" s="15" t="str"/>
      <x:c r="CI1583" s="15" t="str"/>
      <x:c r="CJ1583" s="15" t="str"/>
      <x:c r="CK1583" s="15" t="str"/>
      <x:c r="CL1583" s="14" t="str"/>
      <x:c r="CM1583" s="15" t="str"/>
      <x:c r="CN1583" s="15" t="str"/>
      <x:c r="CO1583" s="15" t="str"/>
      <x:c r="CP1583" s="15" t="str"/>
      <x:c r="CQ1583" s="14" t="str"/>
      <x:c r="CR1583" s="16" t="str"/>
    </x:row>
    <x:row r="1584" ht="30" customHeight="1">
      <x:c r="A1584" s="13" t="str">
        <x:v>C20277</x:v>
      </x:c>
      <x:c r="B1584" s="15" t="str">
        <x:v>2681</x:v>
      </x:c>
      <x:c r="C1584" s="14" t="str">
        <x:v>10월 소비자물가, 2.4% 올랐다… 15개월 만에 최대 상승폭(종합)</x:v>
      </x:c>
      <x:c r="D1584" s="15" t="str">
        <x:v>2025-11-04</x:v>
      </x:c>
      <x:c r="E1584" s="15" t="str">
        <x:v>https://biz.chosun.com/policy/policy_sub/2025/11/04/ANKBQTEEQ5CPPE7DIX7SMKCLWE/</x:v>
      </x:c>
      <x:c r="F1584" s="14" t="str">
        <x:v>소비자물가 상승률 중 농축수산물의 기여도는 0.25%p로 다른 항목에 비해 낮았으나, 개별 품목은 크게 올랐다.</x:v>
      </x:c>
      <x:c r="G1584" s="15" t="str">
        <x:v>물가지표</x:v>
      </x:c>
      <x:c r="H1584" s="15" t="str">
        <x:v>물가지표; 비율·증감률</x:v>
      </x:c>
      <x:c r="I1584" s="15" t="str">
        <x:v>True</x:v>
      </x:c>
      <x:c r="J1584" s="15" t="str"/>
      <x:c r="K1584" s="15" t="str">
        <x:v>그 외에도 커피(14.7%), 빵(6.6%), 수입 승용차(5.1%), 여자 외의(4.7%)의 가격 인상이 두드러졌다.</x:v>
      </x:c>
      <x:c r="L1584" s="15" t="str">
        <x:v>이 탓에 농축수산물 가격의 상승률은 3.1%를 기록했다.</x:v>
      </x:c>
      <x:c r="M1584" s="15" t="str">
        <x:v>[0.25]</x:v>
      </x:c>
      <x:c r="N1584" s="15" t="str">
        <x:v>['%']</x:v>
      </x:c>
      <x:c r="O1584" s="15" t="str">
        <x:v>[]</x:v>
      </x:c>
      <x:c r="P1584" s="15" t="str">
        <x:v>[]</x:v>
      </x:c>
      <x:c r="Q1584" s="15" t="str">
        <x:v>월별 소비자물가 등락률(tblId=DT_1J22042); 소비자물가지수(2020=100)(tblId=DT_1J22003); 품목별 소비자물가지수(품목성질별: 2020=100)(tblId=DT_1J22112)</x:v>
      </x:c>
      <x:c r="R1584" s="15" t="str">
        <x:v>orgId=101, tblId=DT_1J22042 | obj_l1/itm_id 메타 API로 확인 필요</x:v>
      </x:c>
      <x:c r="S1584" s="15" t="str">
        <x:v>원자료 직접 조회 후 필요 시 증감률 계산</x:v>
      </x:c>
      <x:c r="T1584" s="15" t="str">
        <x:v>검토 필요</x:v>
      </x:c>
      <x:c r="U1584" s="15" t="str">
        <x:v>101</x:v>
      </x:c>
      <x:c r="V1584" s="15" t="str">
        <x:v>DT_1J22042</x:v>
      </x:c>
      <x:c r="W1584" s="15" t="str">
        <x:v>0</x:v>
      </x:c>
      <x:c r="X1584" s="15" t="str">
        <x:v>T03</x:v>
      </x:c>
      <x:c r="Y1584" s="15" t="str">
        <x:v>Y</x:v>
      </x:c>
      <x:c r="Z1584" s="14" t="str">
        <x:v>소비자물가 등락률 후보 선택. 지역/품목/월별 코드 확인 필요 | obj_l1/itm_id 자동 후보 입력</x:v>
      </x:c>
      <x:c r="AA1584" s="15" t="str">
        <x:v>3.2</x:v>
      </x:c>
      <x:c r="AB1584" s="15" t="str">
        <x:v>202606</x:v>
      </x:c>
      <x:c r="AC1584" s="15" t="str">
        <x:v>3.1</x:v>
      </x:c>
      <x:c r="AD1584" s="15" t="str">
        <x:v>202605</x:v>
      </x:c>
      <x:c r="AE1584" s="15" t="str">
        <x:v>3.2258064516129057</x:v>
      </x:c>
      <x:c r="AF1584" s="15" t="str">
        <x:v>0.10000000000000009</x:v>
      </x:c>
      <x:c r="AG1584" s="14" t="str"/>
      <x:c r="AH1584" s="15" t="str">
        <x:v>POINT_CHANGE</x:v>
      </x:c>
      <x:c r="AI1584" s="15" t="str">
        <x:v>0.25</x:v>
      </x:c>
      <x:c r="AJ1584" s="15" t="str">
        <x:v>0.10000000000000009</x:v>
      </x:c>
      <x:c r="AK1584" s="15" t="str">
        <x:v>actual_change_point 컬럼 사용(전기대비 계산값)</x:v>
      </x:c>
      <x:c r="AL1584" s="14" t="str">
        <x:v>일치</x:v>
      </x:c>
      <x:c r="AM1584" s="15" t="str">
        <x:v>0.1499999999999999</x:v>
      </x:c>
      <x:c r="AN1584" s="14" t="str">
        <x:v>claim=0.25, actual=0.10000000000000009, 오차=0.150 (허용=0.3)</x:v>
      </x:c>
      <x:c r="AO1584" s="15" t="str">
        <x:v>POINT_CHANGE</x:v>
      </x:c>
      <x:c r="AP1584" s="15" t="str">
        <x:v>0.25</x:v>
      </x:c>
      <x:c r="AQ1584" s="14" t="str">
        <x:v>포인트/%p 숫자 선택</x:v>
      </x:c>
      <x:c r="AR1584" s="15" t="str">
        <x:v>0.10000000000000009</x:v>
      </x:c>
      <x:c r="AS1584" s="14" t="str">
        <x:v>actual_change_point 사용</x:v>
      </x:c>
      <x:c r="AT1584" s="14" t="str">
        <x:v>일치</x:v>
      </x:c>
      <x:c r="AU1584" s="15" t="str">
        <x:v>0.1499999999999999</x:v>
      </x:c>
      <x:c r="AV1584" s="14" t="str">
        <x:v>claim=0.25, adjusted_actual=0.10000000000000009, 오차=0.150, 허용=0.3</x:v>
      </x:c>
      <x:c r="AW1584" s="14" t="str">
        <x:v>검증완료_일치</x:v>
      </x:c>
      <x:c r="AX1584" s="15" t="str">
        <x:v>Y</x:v>
      </x:c>
      <x:c r="AY1584" s="15" t="str">
        <x:v>N</x:v>
      </x:c>
      <x:c r="AZ1584" s="14" t="str">
        <x:v>Y</x:v>
      </x:c>
      <x:c r="BA1584" s="15" t="str">
        <x:v>202512</x:v>
      </x:c>
      <x:c r="BB1584" s="15" t="str">
        <x:v>2.3</x:v>
      </x:c>
      <x:c r="BC1584" s="14" t="str">
        <x:v>불일치</x:v>
      </x:c>
      <x:c r="BD1584" s="14" t="str"/>
      <x:c r="BE1584" s="14" t="str">
        <x:v>정확한 목표 시점으로 재조회한 KOSIS 값과 주장 수치가 다름</x:v>
      </x:c>
      <x:c r="BF1584" s="14" t="str">
        <x:v>재검토필요_정확시점불일치</x:v>
      </x:c>
      <x:c r="BG1584" s="14" t="str"/>
      <x:c r="BH1584" s="14" t="str"/>
      <x:c r="BI1584" s="14" t="str"/>
      <x:c r="BJ1584" s="14" t="str"/>
      <x:c r="BK1584" s="15" t="str"/>
      <x:c r="BL1584" s="15" t="str"/>
      <x:c r="BM1584" s="14" t="str"/>
      <x:c r="BN1584" s="14" t="str"/>
      <x:c r="BO1584" s="14" t="str"/>
      <x:c r="BP1584" s="14" t="str"/>
      <x:c r="BQ1584" s="15" t="str"/>
      <x:c r="BR1584" s="15" t="str"/>
      <x:c r="BS1584" s="15" t="str"/>
      <x:c r="BT1584" s="15" t="str">
        <x:v>1583</x:v>
      </x:c>
      <x:c r="BU1584" s="15" t="str">
        <x:v>8</x:v>
      </x:c>
      <x:c r="BV1584" s="14" t="str">
        <x:v>물가</x:v>
      </x:c>
      <x:c r="BW1584" s="14" t="str">
        <x:v>코드북_비검증분류</x:v>
      </x:c>
      <x:c r="BX1584" s="14" t="str">
        <x:v>판단불가_기여도 미제공</x:v>
      </x:c>
      <x:c r="BY1584" s="15" t="str">
        <x:v>N/A</x:v>
      </x:c>
      <x:c r="BZ1584" s="14" t="str">
        <x:v>판단불가</x:v>
      </x:c>
      <x:c r="CA1584" s="14" t="str">
        <x:v>기여도 미제공</x:v>
      </x:c>
      <x:c r="CB1584" s="14" t="str">
        <x:v>KOSIS 코드북 표에 물가 기여도 항목이 없음</x:v>
      </x:c>
      <x:c r="CC1584" s="15" t="str"/>
      <x:c r="CD1584" s="15" t="str"/>
      <x:c r="CE1584" s="15" t="str"/>
      <x:c r="CF1584" s="15" t="str"/>
      <x:c r="CG1584" s="15" t="str"/>
      <x:c r="CH1584" s="15" t="str"/>
      <x:c r="CI1584" s="15" t="str"/>
      <x:c r="CJ1584" s="15" t="str"/>
      <x:c r="CK1584" s="15" t="str"/>
      <x:c r="CL1584" s="14" t="str"/>
      <x:c r="CM1584" s="15" t="str"/>
      <x:c r="CN1584" s="15" t="str"/>
      <x:c r="CO1584" s="15" t="str"/>
      <x:c r="CP1584" s="15" t="str"/>
      <x:c r="CQ1584" s="14" t="str"/>
      <x:c r="CR1584" s="16" t="str"/>
    </x:row>
    <x:row r="1585" ht="30" customHeight="1">
      <x:c r="A1585" s="13" t="str">
        <x:v>C20278</x:v>
      </x:c>
      <x:c r="B1585" s="15" t="str">
        <x:v>2681</x:v>
      </x:c>
      <x:c r="C1585" s="14" t="str">
        <x:v>10월 소비자물가, 2.4% 올랐다… 15개월 만에 최대 상승폭(종합)</x:v>
      </x:c>
      <x:c r="D1585" s="15" t="str">
        <x:v>2025-11-04</x:v>
      </x:c>
      <x:c r="E1585" s="15" t="str">
        <x:v>https://biz.chosun.com/policy/policy_sub/2025/11/04/ANKBQTEEQ5CPPE7DIX7SMKCLWE/</x:v>
      </x:c>
      <x:c r="F1585" s="14" t="str">
        <x:v>이 탓에 농축수산물 가격의 상승률은 3.1%를 기록했다.</x:v>
      </x:c>
      <x:c r="G1585" s="15" t="str">
        <x:v>비율·증감률</x:v>
      </x:c>
      <x:c r="H1585" s="15" t="str">
        <x:v>비율·증감률</x:v>
      </x:c>
      <x:c r="I1585" s="15" t="str">
        <x:v>True</x:v>
      </x:c>
      <x:c r="J1585" s="15" t="str"/>
      <x:c r="K1585" s="15" t="str">
        <x:v>소비자물가 상승률 중 농축수산물의 기여도는 0.25%p로 다른 항목에 비해 낮았으나, 개별 품목은 크게 올랐다.</x:v>
      </x:c>
      <x:c r="L1585" s="15" t="str">
        <x:v>전년 동월과 비교해 지난달 사과는 21.6%, 쌀은 21.3% 올랐다.</x:v>
      </x:c>
      <x:c r="M1585" s="15" t="str">
        <x:v>[3.1]</x:v>
      </x:c>
      <x:c r="N1585" s="15" t="str">
        <x:v>['%']</x:v>
      </x:c>
      <x:c r="O1585" s="15" t="str">
        <x:v>[]</x:v>
      </x:c>
      <x:c r="P1585" s="15" t="str">
        <x:v>[]</x:v>
      </x:c>
      <x:c r="Q1585" s="15" t="str">
        <x:v>월별 소비자물가 등락률(tblId=DT_1J22042); 소비자물가지수(2020=100)(tblId=DT_1J22003); 품목별 소비자물가지수(품목성질별: 2020=100)(tblId=DT_1J22112)</x:v>
      </x:c>
      <x:c r="R1585" s="15" t="str">
        <x:v>orgId=101, tblId=DT_1J22042 | obj_l1/itm_id 메타 API로 확인 필요</x:v>
      </x:c>
      <x:c r="S1585" s="15" t="str">
        <x:v>원자료 직접 조회 후 필요 시 증감률 계산</x:v>
      </x:c>
      <x:c r="T1585" s="15" t="str">
        <x:v>검토 필요</x:v>
      </x:c>
      <x:c r="U1585" s="15" t="str">
        <x:v>101</x:v>
      </x:c>
      <x:c r="V1585" s="15" t="str">
        <x:v>DT_1J22042</x:v>
      </x:c>
      <x:c r="W1585" s="15" t="str">
        <x:v>0</x:v>
      </x:c>
      <x:c r="X1585" s="15" t="str">
        <x:v>T03</x:v>
      </x:c>
      <x:c r="Y1585" s="15" t="str">
        <x:v>Y</x:v>
      </x:c>
      <x:c r="Z1585" s="14" t="str">
        <x:v>소비자물가 등락률 후보 선택. 지역/품목/월별 코드 확인 필요 | obj_l1/itm_id 자동 후보 입력</x:v>
      </x:c>
      <x:c r="AA1585" s="15" t="str">
        <x:v>3.2</x:v>
      </x:c>
      <x:c r="AB1585" s="15" t="str">
        <x:v>202606</x:v>
      </x:c>
      <x:c r="AC1585" s="15" t="str">
        <x:v>3.1</x:v>
      </x:c>
      <x:c r="AD1585" s="15" t="str">
        <x:v>202605</x:v>
      </x:c>
      <x:c r="AE1585" s="15" t="str">
        <x:v>3.2258064516129057</x:v>
      </x:c>
      <x:c r="AF1585" s="15" t="str">
        <x:v>0.10000000000000009</x:v>
      </x:c>
      <x:c r="AG1585" s="14" t="str"/>
      <x:c r="AH1585" s="15" t="str">
        <x:v>CHANGE_RATE</x:v>
      </x:c>
      <x:c r="AI1585" s="15" t="str">
        <x:v>3.1</x:v>
      </x:c>
      <x:c r="AJ1585" s="15" t="str">
        <x:v>3.2258064516129057</x:v>
      </x:c>
      <x:c r="AK1585" s="15" t="str">
        <x:v>actual_change_pct 컬럼 사용(전기대비 계산값)</x:v>
      </x:c>
      <x:c r="AL1585" s="14" t="str">
        <x:v>일치</x:v>
      </x:c>
      <x:c r="AM1585" s="15" t="str">
        <x:v>0.1258064516129056</x:v>
      </x:c>
      <x:c r="AN1585" s="14" t="str">
        <x:v>claim=3.1, actual=3.2258064516129057, 오차=0.126 (허용=0.3)</x:v>
      </x:c>
      <x:c r="AO1585" s="15" t="str">
        <x:v>CHANGE_RATE</x:v>
      </x:c>
      <x:c r="AP1585" s="15" t="str">
        <x:v>3.1</x:v>
      </x:c>
      <x:c r="AQ1585" s="14" t="str">
        <x:v>% 숫자 선택</x:v>
      </x:c>
      <x:c r="AR1585" s="15" t="str">
        <x:v>3.2258064516129057</x:v>
      </x:c>
      <x:c r="AS1585" s="14" t="str">
        <x:v>actual_change_pct 사용</x:v>
      </x:c>
      <x:c r="AT1585" s="14" t="str">
        <x:v>일치</x:v>
      </x:c>
      <x:c r="AU1585" s="15" t="str">
        <x:v>0.1258064516129056</x:v>
      </x:c>
      <x:c r="AV1585" s="14" t="str">
        <x:v>claim=3.1, adjusted_actual=3.2258064516129057, 오차=0.126, 허용=0.3</x:v>
      </x:c>
      <x:c r="AW1585" s="14" t="str">
        <x:v>검증완료_일치</x:v>
      </x:c>
      <x:c r="AX1585" s="15" t="str">
        <x:v>Y</x:v>
      </x:c>
      <x:c r="AY1585" s="15" t="str">
        <x:v>N</x:v>
      </x:c>
      <x:c r="AZ1585" s="14" t="str">
        <x:v>Y</x:v>
      </x:c>
      <x:c r="BA1585" s="15" t="str">
        <x:v>202512</x:v>
      </x:c>
      <x:c r="BB1585" s="15" t="str">
        <x:v>2.3</x:v>
      </x:c>
      <x:c r="BC1585" s="14" t="str">
        <x:v>불일치</x:v>
      </x:c>
      <x:c r="BD1585" s="14" t="str"/>
      <x:c r="BE1585" s="14" t="str">
        <x:v>정확한 목표 시점으로 재조회한 KOSIS 값과 주장 수치가 다름</x:v>
      </x:c>
      <x:c r="BF1585" s="14" t="str">
        <x:v>재검토필요_정확시점불일치</x:v>
      </x:c>
      <x:c r="BG1585" s="14" t="str"/>
      <x:c r="BH1585" s="14" t="str"/>
      <x:c r="BI1585" s="14" t="str"/>
      <x:c r="BJ1585" s="14" t="str"/>
      <x:c r="BK1585" s="15" t="str"/>
      <x:c r="BL1585" s="15" t="str"/>
      <x:c r="BM1585" s="14" t="str"/>
      <x:c r="BN1585" s="14" t="str"/>
      <x:c r="BO1585" s="14" t="str"/>
      <x:c r="BP1585" s="14" t="str"/>
      <x:c r="BQ1585" s="15" t="str"/>
      <x:c r="BR1585" s="15" t="str"/>
      <x:c r="BS1585" s="15" t="str"/>
      <x:c r="BT1585" s="15" t="str">
        <x:v>1584</x:v>
      </x:c>
      <x:c r="BU1585" s="15" t="str">
        <x:v>8</x:v>
      </x:c>
      <x:c r="BV1585" s="14" t="str">
        <x:v>물가</x:v>
      </x:c>
      <x:c r="BW1585" s="14" t="str">
        <x:v>수동검토유지</x:v>
      </x:c>
      <x:c r="BX1585" s="14" t="str">
        <x:v>재검토필요_정확시점불일치</x:v>
      </x:c>
      <x:c r="BY1585" s="15" t="str">
        <x:v>N/A</x:v>
      </x:c>
      <x:c r="BZ1585" s="14" t="str"/>
      <x:c r="CA1585" s="14" t="str"/>
      <x:c r="CB1585" s="14" t="str"/>
      <x:c r="CC1585" s="15" t="str"/>
      <x:c r="CD1585" s="15" t="str"/>
      <x:c r="CE1585" s="15" t="str"/>
      <x:c r="CF1585" s="15" t="str"/>
      <x:c r="CG1585" s="15" t="str"/>
      <x:c r="CH1585" s="15" t="str"/>
      <x:c r="CI1585" s="15" t="str"/>
      <x:c r="CJ1585" s="15" t="str"/>
      <x:c r="CK1585" s="15" t="str"/>
      <x:c r="CL1585" s="14" t="str"/>
      <x:c r="CM1585" s="15" t="str"/>
      <x:c r="CN1585" s="15" t="str"/>
      <x:c r="CO1585" s="15" t="str"/>
      <x:c r="CP1585" s="15" t="str"/>
      <x:c r="CQ1585" s="14" t="str"/>
      <x:c r="CR1585" s="16" t="str"/>
    </x:row>
    <x:row r="1586" ht="30" customHeight="1">
      <x:c r="A1586" s="13" t="str">
        <x:v>C20279</x:v>
      </x:c>
      <x:c r="B1586" s="15" t="str">
        <x:v>2681</x:v>
      </x:c>
      <x:c r="C1586" s="14" t="str">
        <x:v>10월 소비자물가, 2.4% 올랐다… 15개월 만에 최대 상승폭(종합)</x:v>
      </x:c>
      <x:c r="D1586" s="15" t="str">
        <x:v>2025-11-04</x:v>
      </x:c>
      <x:c r="E1586" s="15" t="str">
        <x:v>https://biz.chosun.com/policy/policy_sub/2025/11/04/ANKBQTEEQ5CPPE7DIX7SMKCLWE/</x:v>
      </x:c>
      <x:c r="F1586" s="14" t="str">
        <x:v>전년 동월과 비교해 지난달 사과는 21.6%, 쌀은 21.3% 올랐다.</x:v>
      </x:c>
      <x:c r="G1586" s="15" t="str">
        <x:v>비율·증감률</x:v>
      </x:c>
      <x:c r="H1586" s="15" t="str">
        <x:v>비율·증감률</x:v>
      </x:c>
      <x:c r="I1586" s="15" t="str">
        <x:v>True</x:v>
      </x:c>
      <x:c r="J1586" s="15" t="str"/>
      <x:c r="K1586" s="15" t="str">
        <x:v>이 탓에 농축수산물 가격의 상승률은 3.1%를 기록했다.</x:v>
      </x:c>
      <x:c r="L1586" s="15" t="str">
        <x:v>찹쌀(45.5%)과 고등어(11.0%), 달걀(6.9%), 국산 쇠고기(4.6%)의 가격도 상승했다.</x:v>
      </x:c>
      <x:c r="M1586" s="15" t="str">
        <x:v>[21.6, 21.3]</x:v>
      </x:c>
      <x:c r="N1586" s="15" t="str">
        <x:v>['%', '%']</x:v>
      </x:c>
      <x:c r="O1586" s="15" t="str">
        <x:v>[]</x:v>
      </x:c>
      <x:c r="P1586" s="15" t="str">
        <x:v>[]</x:v>
      </x:c>
      <x:c r="Q1586" s="15" t="str">
        <x:v>월별 소비자물가 등락률(tblId=DT_1J22042); 소비자물가지수(2020=100)(tblId=DT_1J22003); 품목별 소비자물가지수(품목성질별: 2020=100)(tblId=DT_1J22112)</x:v>
      </x:c>
      <x:c r="R1586" s="15" t="str">
        <x:v>orgId=101, tblId=DT_1J22042 | obj_l1/itm_id 메타 API로 확인 필요</x:v>
      </x:c>
      <x:c r="S1586" s="15" t="str">
        <x:v>원자료 직접 조회 후 필요 시 증감률 계산</x:v>
      </x:c>
      <x:c r="T1586" s="15" t="str">
        <x:v>검토 필요</x:v>
      </x:c>
      <x:c r="U1586" s="15" t="str">
        <x:v>101</x:v>
      </x:c>
      <x:c r="V1586" s="15" t="str">
        <x:v>DT_1J22042</x:v>
      </x:c>
      <x:c r="W1586" s="15" t="str">
        <x:v>0</x:v>
      </x:c>
      <x:c r="X1586" s="15" t="str">
        <x:v>T03</x:v>
      </x:c>
      <x:c r="Y1586" s="15" t="str">
        <x:v>M</x:v>
      </x:c>
      <x:c r="Z1586" s="14" t="str">
        <x:v>소비자물가 등락률 후보 선택. 지역/품목/월별 코드 확인 필요 | obj_l1/itm_id 자동 후보 입력</x:v>
      </x:c>
      <x:c r="AA1586" s="15" t="str">
        <x:v>1.3</x:v>
      </x:c>
      <x:c r="AB1586" s="15" t="str">
        <x:v>202410</x:v>
      </x:c>
      <x:c r="AC1586" s="15" t="str">
        <x:v>3.8</x:v>
      </x:c>
      <x:c r="AD1586" s="15" t="str">
        <x:v>202310</x:v>
      </x:c>
      <x:c r="AE1586" s="15" t="str">
        <x:v>-65.78947368421053</x:v>
      </x:c>
      <x:c r="AF1586" s="15" t="str">
        <x:v>-2.5</x:v>
      </x:c>
      <x:c r="AG1586" s="14" t="str"/>
      <x:c r="AH1586" s="15" t="str">
        <x:v>CHANGE_RATE</x:v>
      </x:c>
      <x:c r="AI1586" s="15" t="str">
        <x:v>21.3</x:v>
      </x:c>
      <x:c r="AJ1586" s="15" t="str">
        <x:v>-65.78947368421053</x:v>
      </x:c>
      <x:c r="AK1586" s="15" t="str">
        <x:v>actual_change_pct 컬럼 사용(전기대비 계산값)</x:v>
      </x:c>
      <x:c r="AL1586" s="14" t="str">
        <x:v>불일치</x:v>
      </x:c>
      <x:c r="AM1586" s="15" t="str">
        <x:v>87.08947368421053</x:v>
      </x:c>
      <x:c r="AN1586" s="14" t="str">
        <x:v>claim=21.3, actual=-65.78947368421053, 오차=87.089 (허용=0.3)</x:v>
      </x:c>
      <x:c r="AO1586" s="15" t="str">
        <x:v>CHANGE_RATE</x:v>
      </x:c>
      <x:c r="AP1586" s="15" t="str">
        <x:v>21.3</x:v>
      </x:c>
      <x:c r="AQ1586" s="14" t="str">
        <x:v>% 숫자 선택</x:v>
      </x:c>
      <x:c r="AR1586" s="15" t="str">
        <x:v>-65.78947368421053</x:v>
      </x:c>
      <x:c r="AS1586" s="14" t="str">
        <x:v>actual_change_pct 사용</x:v>
      </x:c>
      <x:c r="AT1586" s="14" t="str">
        <x:v>불일치</x:v>
      </x:c>
      <x:c r="AU1586" s="15" t="str">
        <x:v>87.08947368421053</x:v>
      </x:c>
      <x:c r="AV1586" s="14" t="str">
        <x:v>claim=21.3, adjusted_actual=-65.78947368421053, 오차=87.089, 허용=0.3</x:v>
      </x:c>
      <x:c r="AW1586" s="14" t="str">
        <x:v>재검토필요_증감률불일치</x:v>
      </x:c>
      <x:c r="AX1586" s="15" t="str">
        <x:v>N</x:v>
      </x:c>
      <x:c r="AY1586" s="15" t="str">
        <x:v>N</x:v>
      </x:c>
      <x:c r="AZ1586" s="14" t="str">
        <x:v>N</x:v>
      </x:c>
      <x:c r="BA1586" s="15" t="str"/>
      <x:c r="BB1586" s="15" t="str"/>
      <x:c r="BC1586" s="14" t="str"/>
      <x:c r="BD1586" s="14" t="str"/>
      <x:c r="BE1586" s="14" t="str">
        <x:v>기존 재검토/판단불가 상태 유지</x:v>
      </x:c>
      <x:c r="BF1586" s="14" t="str">
        <x:v>재검토필요_증감률불일치</x:v>
      </x:c>
      <x:c r="BG1586" s="14" t="str"/>
      <x:c r="BH1586" s="14" t="str"/>
      <x:c r="BI1586" s="14" t="str"/>
      <x:c r="BJ1586" s="14" t="str"/>
      <x:c r="BK1586" s="15" t="str"/>
      <x:c r="BL1586" s="15" t="str"/>
      <x:c r="BM1586" s="14" t="str"/>
      <x:c r="BN1586" s="14" t="str"/>
      <x:c r="BO1586" s="14" t="str"/>
      <x:c r="BP1586" s="14" t="str"/>
      <x:c r="BQ1586" s="15" t="str"/>
      <x:c r="BR1586" s="15" t="str"/>
      <x:c r="BS1586" s="15" t="str"/>
      <x:c r="BT1586" s="15" t="str">
        <x:v>1585</x:v>
      </x:c>
      <x:c r="BU1586" s="15" t="str">
        <x:v>8</x:v>
      </x:c>
      <x:c r="BV1586" s="14" t="str">
        <x:v>물가</x:v>
      </x:c>
      <x:c r="BW1586" s="14" t="str">
        <x:v>수동검토유지</x:v>
      </x:c>
      <x:c r="BX1586" s="14" t="str">
        <x:v>재검토필요_증감률불일치</x:v>
      </x:c>
      <x:c r="BY1586" s="15" t="str">
        <x:v>N/A</x:v>
      </x:c>
      <x:c r="BZ1586" s="14" t="str"/>
      <x:c r="CA1586" s="14" t="str"/>
      <x:c r="CB1586" s="14" t="str"/>
      <x:c r="CC1586" s="15" t="str"/>
      <x:c r="CD1586" s="15" t="str"/>
      <x:c r="CE1586" s="15" t="str"/>
      <x:c r="CF1586" s="15" t="str"/>
      <x:c r="CG1586" s="15" t="str"/>
      <x:c r="CH1586" s="15" t="str"/>
      <x:c r="CI1586" s="15" t="str"/>
      <x:c r="CJ1586" s="15" t="str"/>
      <x:c r="CK1586" s="15" t="str"/>
      <x:c r="CL1586" s="14" t="str"/>
      <x:c r="CM1586" s="15" t="str"/>
      <x:c r="CN1586" s="15" t="str"/>
      <x:c r="CO1586" s="15" t="str"/>
      <x:c r="CP1586" s="15" t="str"/>
      <x:c r="CQ1586" s="14" t="str"/>
      <x:c r="CR1586" s="16" t="str"/>
    </x:row>
    <x:row r="1587" ht="30" customHeight="1">
      <x:c r="A1587" s="13" t="str">
        <x:v>C20280</x:v>
      </x:c>
      <x:c r="B1587" s="15" t="str">
        <x:v>2681</x:v>
      </x:c>
      <x:c r="C1587" s="14" t="str">
        <x:v>10월 소비자물가, 2.4% 올랐다… 15개월 만에 최대 상승폭(종합)</x:v>
      </x:c>
      <x:c r="D1587" s="15" t="str">
        <x:v>2025-11-04</x:v>
      </x:c>
      <x:c r="E1587" s="15" t="str">
        <x:v>https://biz.chosun.com/policy/policy_sub/2025/11/04/ANKBQTEEQ5CPPE7DIX7SMKCLWE/</x:v>
      </x:c>
      <x:c r="F1587" s="14" t="str">
        <x:v>찹쌀(45.5%)과 고등어(11.0%), 달걀(6.9%), 국산 쇠고기(4.6%)의 가격도 상승했다.</x:v>
      </x:c>
      <x:c r="G1587" s="15" t="str">
        <x:v>비율·증감률</x:v>
      </x:c>
      <x:c r="H1587" s="15" t="str">
        <x:v>비율·증감률</x:v>
      </x:c>
      <x:c r="I1587" s="15" t="str">
        <x:v>True</x:v>
      </x:c>
      <x:c r="J1587" s="15" t="str"/>
      <x:c r="K1587" s="15" t="str">
        <x:v>전년 동월과 비교해 지난달 사과는 21.6%, 쌀은 21.3% 올랐다.</x:v>
      </x:c>
      <x:c r="L1587" s="15" t="str">
        <x:v>반면 당근(-45.2%), 무(-40.5%), 배추(-34.5%), 토마토(-29.3%), 상추(-20.8%), 오이(-14.5%), 포도(-6.3%) 등은 전년 동월보다 가격이 하락했다.</x:v>
      </x:c>
      <x:c r="M1587" s="15" t="str">
        <x:v>[45.5, 11.0, 6.9, 4.6]</x:v>
      </x:c>
      <x:c r="N1587" s="15" t="str">
        <x:v>['%', '%', '%', '%']</x:v>
      </x:c>
      <x:c r="O1587" s="15" t="str">
        <x:v>[]</x:v>
      </x:c>
      <x:c r="P1587" s="15" t="str">
        <x:v>[]</x:v>
      </x:c>
      <x:c r="Q1587" s="15" t="str">
        <x:v>월별 소비자물가 등락률(tblId=DT_1J22042); 소비자물가지수(2020=100)(tblId=DT_1J22003); 품목별 소비자물가지수(품목성질별: 2020=100)(tblId=DT_1J22112)</x:v>
      </x:c>
      <x:c r="R1587" s="15" t="str">
        <x:v>orgId=101, tblId=DT_1J22042 | obj_l1/itm_id 메타 API로 확인 필요</x:v>
      </x:c>
      <x:c r="S1587" s="15" t="str">
        <x:v>원자료 직접 조회 후 필요 시 증감률 계산</x:v>
      </x:c>
      <x:c r="T1587" s="15" t="str">
        <x:v>검토 필요</x:v>
      </x:c>
      <x:c r="U1587" s="15" t="str">
        <x:v>101</x:v>
      </x:c>
      <x:c r="V1587" s="15" t="str">
        <x:v>DT_1J22042</x:v>
      </x:c>
      <x:c r="W1587" s="15" t="str">
        <x:v>0</x:v>
      </x:c>
      <x:c r="X1587" s="15" t="str">
        <x:v>T03</x:v>
      </x:c>
      <x:c r="Y1587" s="15" t="str">
        <x:v>Y</x:v>
      </x:c>
      <x:c r="Z1587" s="14" t="str">
        <x:v>소비자물가 등락률 후보 선택. 지역/품목/월별 코드 확인 필요 | obj_l1/itm_id 자동 후보 입력</x:v>
      </x:c>
      <x:c r="AA1587" s="15" t="str">
        <x:v>3.2</x:v>
      </x:c>
      <x:c r="AB1587" s="15" t="str">
        <x:v>202606</x:v>
      </x:c>
      <x:c r="AC1587" s="15" t="str">
        <x:v>3.1</x:v>
      </x:c>
      <x:c r="AD1587" s="15" t="str">
        <x:v>202605</x:v>
      </x:c>
      <x:c r="AE1587" s="15" t="str">
        <x:v>3.2258064516129057</x:v>
      </x:c>
      <x:c r="AF1587" s="15" t="str">
        <x:v>0.10000000000000009</x:v>
      </x:c>
      <x:c r="AG1587" s="14" t="str"/>
      <x:c r="AH1587" s="15" t="str">
        <x:v>CHANGE_RATE</x:v>
      </x:c>
      <x:c r="AI1587" s="15" t="str">
        <x:v>4.6</x:v>
      </x:c>
      <x:c r="AJ1587" s="15" t="str">
        <x:v>3.2258064516129057</x:v>
      </x:c>
      <x:c r="AK1587" s="15" t="str">
        <x:v>actual_change_pct 컬럼 사용(전기대비 계산값)</x:v>
      </x:c>
      <x:c r="AL1587" s="14" t="str">
        <x:v>불일치</x:v>
      </x:c>
      <x:c r="AM1587" s="15" t="str">
        <x:v>1.374193548387094</x:v>
      </x:c>
      <x:c r="AN1587" s="14" t="str">
        <x:v>claim=4.6, actual=3.2258064516129057, 오차=1.374 (허용=0.3)</x:v>
      </x:c>
      <x:c r="AO1587" s="15" t="str">
        <x:v>CHANGE_RATE</x:v>
      </x:c>
      <x:c r="AP1587" s="15" t="str">
        <x:v>4.6</x:v>
      </x:c>
      <x:c r="AQ1587" s="14" t="str">
        <x:v>% 숫자 선택</x:v>
      </x:c>
      <x:c r="AR1587" s="15" t="str">
        <x:v>3.2258064516129057</x:v>
      </x:c>
      <x:c r="AS1587" s="14" t="str">
        <x:v>actual_change_pct 사용</x:v>
      </x:c>
      <x:c r="AT1587" s="14" t="str">
        <x:v>불일치</x:v>
      </x:c>
      <x:c r="AU1587" s="15" t="str">
        <x:v>1.374193548387094</x:v>
      </x:c>
      <x:c r="AV1587" s="14" t="str">
        <x:v>claim=4.6, adjusted_actual=3.2258064516129057, 오차=1.374, 허용=0.3</x:v>
      </x:c>
      <x:c r="AW1587" s="14" t="str">
        <x:v>재검토필요_증감률불일치</x:v>
      </x:c>
      <x:c r="AX1587" s="15" t="str">
        <x:v>N</x:v>
      </x:c>
      <x:c r="AY1587" s="15" t="str">
        <x:v>N</x:v>
      </x:c>
      <x:c r="AZ1587" s="14" t="str">
        <x:v>N</x:v>
      </x:c>
      <x:c r="BA1587" s="15" t="str"/>
      <x:c r="BB1587" s="15" t="str"/>
      <x:c r="BC1587" s="14" t="str"/>
      <x:c r="BD1587" s="14" t="str"/>
      <x:c r="BE1587" s="14" t="str">
        <x:v>기존 재검토/판단불가 상태 유지</x:v>
      </x:c>
      <x:c r="BF1587" s="14" t="str">
        <x:v>재검토필요_증감률불일치</x:v>
      </x:c>
      <x:c r="BG1587" s="14" t="str"/>
      <x:c r="BH1587" s="14" t="str"/>
      <x:c r="BI1587" s="14" t="str"/>
      <x:c r="BJ1587" s="14" t="str"/>
      <x:c r="BK1587" s="15" t="str"/>
      <x:c r="BL1587" s="15" t="str"/>
      <x:c r="BM1587" s="14" t="str"/>
      <x:c r="BN1587" s="14" t="str"/>
      <x:c r="BO1587" s="14" t="str"/>
      <x:c r="BP1587" s="14" t="str"/>
      <x:c r="BQ1587" s="15" t="str"/>
      <x:c r="BR1587" s="15" t="str"/>
      <x:c r="BS1587" s="15" t="str"/>
      <x:c r="BT1587" s="15" t="str">
        <x:v>1586</x:v>
      </x:c>
      <x:c r="BU1587" s="15" t="str">
        <x:v>8</x:v>
      </x:c>
      <x:c r="BV1587" s="14" t="str">
        <x:v>물가</x:v>
      </x:c>
      <x:c r="BW1587" s="14" t="str">
        <x:v>수동검토유지</x:v>
      </x:c>
      <x:c r="BX1587" s="14" t="str">
        <x:v>재검토필요_증감률불일치</x:v>
      </x:c>
      <x:c r="BY1587" s="15" t="str">
        <x:v>N/A</x:v>
      </x:c>
      <x:c r="BZ1587" s="14" t="str"/>
      <x:c r="CA1587" s="14" t="str"/>
      <x:c r="CB1587" s="14" t="str"/>
      <x:c r="CC1587" s="15" t="str"/>
      <x:c r="CD1587" s="15" t="str"/>
      <x:c r="CE1587" s="15" t="str"/>
      <x:c r="CF1587" s="15" t="str"/>
      <x:c r="CG1587" s="15" t="str"/>
      <x:c r="CH1587" s="15" t="str"/>
      <x:c r="CI1587" s="15" t="str"/>
      <x:c r="CJ1587" s="15" t="str"/>
      <x:c r="CK1587" s="15" t="str"/>
      <x:c r="CL1587" s="14" t="str"/>
      <x:c r="CM1587" s="15" t="str"/>
      <x:c r="CN1587" s="15" t="str"/>
      <x:c r="CO1587" s="15" t="str"/>
      <x:c r="CP1587" s="15" t="str"/>
      <x:c r="CQ1587" s="14" t="str"/>
      <x:c r="CR1587" s="16" t="str"/>
    </x:row>
    <x:row r="1588" ht="30" customHeight="1">
      <x:c r="A1588" s="13" t="str">
        <x:v>C20281</x:v>
      </x:c>
      <x:c r="B1588" s="15" t="str">
        <x:v>2681</x:v>
      </x:c>
      <x:c r="C1588" s="14" t="str">
        <x:v>10월 소비자물가, 2.4% 올랐다… 15개월 만에 최대 상승폭(종합)</x:v>
      </x:c>
      <x:c r="D1588" s="15" t="str">
        <x:v>2025-11-04</x:v>
      </x:c>
      <x:c r="E1588" s="15" t="str">
        <x:v>https://biz.chosun.com/policy/policy_sub/2025/11/04/ANKBQTEEQ5CPPE7DIX7SMKCLWE/</x:v>
      </x:c>
      <x:c r="F1588" s="14" t="str">
        <x:v>반면 당근(-45.2%), 무(-40.5%), 배추(-34.5%), 토마토(-29.3%), 상추(-20.8%), 오이(-14.5%), 포도(-6.3%) 등은 전년 동월보다 가격이 하락했다.</x:v>
      </x:c>
      <x:c r="G1588" s="15" t="str">
        <x:v>비율·증감률</x:v>
      </x:c>
      <x:c r="H1588" s="15" t="str">
        <x:v>비율·증감률</x:v>
      </x:c>
      <x:c r="I1588" s="15" t="str">
        <x:v>True</x:v>
      </x:c>
      <x:c r="J1588" s="15" t="str"/>
      <x:c r="K1588" s="15" t="str">
        <x:v>찹쌀(45.5%)과 고등어(11.0%), 달걀(6.9%), 국산 쇠고기(4.6%)의 가격도 상승했다.</x:v>
      </x:c>
      <x:c r="L1588" s="15" t="str">
        <x:v>전기·가스·수도는 전년 동월보다 0.4% 오르면서 소비자물가 상승률 기여도는 0.02%p다.</x:v>
      </x:c>
      <x:c r="M1588" s="15" t="str">
        <x:v>[45.2, 40.5, 34.5, 29.3, 20.8, 14.5, 6.3]</x:v>
      </x:c>
      <x:c r="N1588" s="15" t="str">
        <x:v>['%', '%', '%', '%', '%', '%', '%']</x:v>
      </x:c>
      <x:c r="O1588" s="15" t="str">
        <x:v>[]</x:v>
      </x:c>
      <x:c r="P1588" s="15" t="str">
        <x:v>[]</x:v>
      </x:c>
      <x:c r="Q1588" s="15" t="str">
        <x:v>월별 소비자물가 등락률(tblId=DT_1J22042); 소비자물가지수(2020=100)(tblId=DT_1J22003); 품목별 소비자물가지수(품목성질별: 2020=100)(tblId=DT_1J22112)</x:v>
      </x:c>
      <x:c r="R1588" s="15" t="str">
        <x:v>orgId=101, tblId=DT_1J22042 | obj_l1/itm_id 메타 API로 확인 필요</x:v>
      </x:c>
      <x:c r="S1588" s="15" t="str">
        <x:v>원자료 직접 조회 후 필요 시 증감률 계산</x:v>
      </x:c>
      <x:c r="T1588" s="15" t="str">
        <x:v>검토 필요</x:v>
      </x:c>
      <x:c r="U1588" s="15" t="str">
        <x:v>101</x:v>
      </x:c>
      <x:c r="V1588" s="15" t="str">
        <x:v>DT_1J22042</x:v>
      </x:c>
      <x:c r="W1588" s="15" t="str">
        <x:v>0</x:v>
      </x:c>
      <x:c r="X1588" s="15" t="str">
        <x:v>T03</x:v>
      </x:c>
      <x:c r="Y1588" s="15" t="str">
        <x:v>M</x:v>
      </x:c>
      <x:c r="Z1588" s="14" t="str">
        <x:v>소비자물가 등락률 후보 선택. 지역/품목/월별 코드 확인 필요 | obj_l1/itm_id 자동 후보 입력</x:v>
      </x:c>
      <x:c r="AA1588" s="15" t="str">
        <x:v>1.9</x:v>
      </x:c>
      <x:c r="AB1588" s="15" t="str">
        <x:v>202412</x:v>
      </x:c>
      <x:c r="AC1588" s="15" t="str">
        <x:v>3.2</x:v>
      </x:c>
      <x:c r="AD1588" s="15" t="str">
        <x:v>202312</x:v>
      </x:c>
      <x:c r="AE1588" s="15" t="str">
        <x:v>-40.62500000000001</x:v>
      </x:c>
      <x:c r="AF1588" s="15" t="str">
        <x:v>-1.3000000000000003</x:v>
      </x:c>
      <x:c r="AG1588" s="14" t="str"/>
      <x:c r="AH1588" s="15" t="str">
        <x:v>CHANGE_RATE</x:v>
      </x:c>
      <x:c r="AI1588" s="15" t="str">
        <x:v>-6.3</x:v>
      </x:c>
      <x:c r="AJ1588" s="15" t="str">
        <x:v>-40.62500000000001</x:v>
      </x:c>
      <x:c r="AK1588" s="15" t="str">
        <x:v>actual_change_pct 컬럼 사용(전기대비 계산값)</x:v>
      </x:c>
      <x:c r="AL1588" s="14" t="str">
        <x:v>불일치</x:v>
      </x:c>
      <x:c r="AM1588" s="15" t="str">
        <x:v>34.32500000000001</x:v>
      </x:c>
      <x:c r="AN1588" s="14" t="str">
        <x:v>claim=-6.3, actual=-40.62500000000001, 오차=34.325 (허용=0.3)</x:v>
      </x:c>
      <x:c r="AO1588" s="15" t="str">
        <x:v>CHANGE_RATE</x:v>
      </x:c>
      <x:c r="AP1588" s="15" t="str">
        <x:v>-6.3</x:v>
      </x:c>
      <x:c r="AQ1588" s="14" t="str">
        <x:v>% 숫자 선택</x:v>
      </x:c>
      <x:c r="AR1588" s="15" t="str">
        <x:v>-40.62500000000001</x:v>
      </x:c>
      <x:c r="AS1588" s="14" t="str">
        <x:v>actual_change_pct 사용</x:v>
      </x:c>
      <x:c r="AT1588" s="14" t="str">
        <x:v>불일치</x:v>
      </x:c>
      <x:c r="AU1588" s="15" t="str">
        <x:v>34.32500000000001</x:v>
      </x:c>
      <x:c r="AV1588" s="14" t="str">
        <x:v>claim=-6.3, adjusted_actual=-40.62500000000001, 오차=34.325, 허용=0.3</x:v>
      </x:c>
      <x:c r="AW1588" s="14" t="str">
        <x:v>재검토필요_증감률불일치</x:v>
      </x:c>
      <x:c r="AX1588" s="15" t="str">
        <x:v>N</x:v>
      </x:c>
      <x:c r="AY1588" s="15" t="str">
        <x:v>N</x:v>
      </x:c>
      <x:c r="AZ1588" s="14" t="str">
        <x:v>N</x:v>
      </x:c>
      <x:c r="BA1588" s="15" t="str"/>
      <x:c r="BB1588" s="15" t="str"/>
      <x:c r="BC1588" s="14" t="str"/>
      <x:c r="BD1588" s="14" t="str"/>
      <x:c r="BE1588" s="14" t="str">
        <x:v>기존 재검토/판단불가 상태 유지</x:v>
      </x:c>
      <x:c r="BF1588" s="14" t="str">
        <x:v>재검토필요_증감률불일치</x:v>
      </x:c>
      <x:c r="BG1588" s="14" t="str"/>
      <x:c r="BH1588" s="14" t="str"/>
      <x:c r="BI1588" s="14" t="str"/>
      <x:c r="BJ1588" s="14" t="str"/>
      <x:c r="BK1588" s="15" t="str"/>
      <x:c r="BL1588" s="15" t="str"/>
      <x:c r="BM1588" s="14" t="str"/>
      <x:c r="BN1588" s="14" t="str"/>
      <x:c r="BO1588" s="14" t="str"/>
      <x:c r="BP1588" s="14" t="str"/>
      <x:c r="BQ1588" s="15" t="str"/>
      <x:c r="BR1588" s="15" t="str"/>
      <x:c r="BS1588" s="15" t="str"/>
      <x:c r="BT1588" s="15" t="str">
        <x:v>1587</x:v>
      </x:c>
      <x:c r="BU1588" s="15" t="str">
        <x:v>8</x:v>
      </x:c>
      <x:c r="BV1588" s="14" t="str">
        <x:v>물가</x:v>
      </x:c>
      <x:c r="BW1588" s="14" t="str">
        <x:v>수동검토유지</x:v>
      </x:c>
      <x:c r="BX1588" s="14" t="str">
        <x:v>재검토필요_증감률불일치</x:v>
      </x:c>
      <x:c r="BY1588" s="15" t="str">
        <x:v>N/A</x:v>
      </x:c>
      <x:c r="BZ1588" s="14" t="str"/>
      <x:c r="CA1588" s="14" t="str"/>
      <x:c r="CB1588" s="14" t="str"/>
      <x:c r="CC1588" s="15" t="str"/>
      <x:c r="CD1588" s="15" t="str"/>
      <x:c r="CE1588" s="15" t="str"/>
      <x:c r="CF1588" s="15" t="str"/>
      <x:c r="CG1588" s="15" t="str"/>
      <x:c r="CH1588" s="15" t="str"/>
      <x:c r="CI1588" s="15" t="str"/>
      <x:c r="CJ1588" s="15" t="str"/>
      <x:c r="CK1588" s="15" t="str"/>
      <x:c r="CL1588" s="14" t="str"/>
      <x:c r="CM1588" s="15" t="str"/>
      <x:c r="CN1588" s="15" t="str"/>
      <x:c r="CO1588" s="15" t="str"/>
      <x:c r="CP1588" s="15" t="str"/>
      <x:c r="CQ1588" s="14" t="str"/>
      <x:c r="CR1588" s="16" t="str"/>
    </x:row>
    <x:row r="1589" ht="30" customHeight="1">
      <x:c r="A1589" s="13" t="str">
        <x:v>C20282</x:v>
      </x:c>
      <x:c r="B1589" s="15" t="str">
        <x:v>2681</x:v>
      </x:c>
      <x:c r="C1589" s="14" t="str">
        <x:v>10월 소비자물가, 2.4% 올랐다… 15개월 만에 최대 상승폭(종합)</x:v>
      </x:c>
      <x:c r="D1589" s="15" t="str">
        <x:v>2025-11-04</x:v>
      </x:c>
      <x:c r="E1589" s="15" t="str">
        <x:v>https://biz.chosun.com/policy/policy_sub/2025/11/04/ANKBQTEEQ5CPPE7DIX7SMKCLWE/</x:v>
      </x:c>
      <x:c r="F1589" s="14" t="str">
        <x:v>전기·가스·수도는 전년 동월보다 0.4% 오르면서 소비자물가 상승률 기여도는 0.02%p다.</x:v>
      </x:c>
      <x:c r="G1589" s="15" t="str">
        <x:v>물가지표</x:v>
      </x:c>
      <x:c r="H1589" s="15" t="str">
        <x:v>물가지표; 비율·증감률</x:v>
      </x:c>
      <x:c r="I1589" s="15" t="str">
        <x:v>True</x:v>
      </x:c>
      <x:c r="J1589" s="15" t="str"/>
      <x:c r="K1589" s="15" t="str">
        <x:v>반면 당근(-45.2%), 무(-40.5%), 배추(-34.5%), 토마토(-29.3%), 상추(-20.8%), 오이(-14.5%), 포도(-6.3%) 등은 전년 동월보다 가격이 하락했다.</x:v>
      </x:c>
      <x:c r="L1589" s="15" t="str">
        <x:v>지난달 들어 상수도료는 3.8%, 도시가스는 0.4%, 지역난방비는 0.3% 올랐다.</x:v>
      </x:c>
      <x:c r="M1589" s="15" t="str">
        <x:v>[0.4, 0.02]</x:v>
      </x:c>
      <x:c r="N1589" s="15" t="str">
        <x:v>['%', '%']</x:v>
      </x:c>
      <x:c r="O1589" s="15" t="str">
        <x:v>[]</x:v>
      </x:c>
      <x:c r="P1589" s="15" t="str">
        <x:v>[]</x:v>
      </x:c>
      <x:c r="Q1589" s="15" t="str">
        <x:v>월별 소비자물가 등락률(tblId=DT_1J22042); 소비자물가지수(2020=100)(tblId=DT_1J22003); 품목별 소비자물가지수(품목성질별: 2020=100)(tblId=DT_1J22112)</x:v>
      </x:c>
      <x:c r="R1589" s="15" t="str">
        <x:v>orgId=101, tblId=DT_1J22042 | obj_l1/itm_id 메타 API로 확인 필요</x:v>
      </x:c>
      <x:c r="S1589" s="15" t="str">
        <x:v>원자료 직접 조회 후 필요 시 증감률 계산</x:v>
      </x:c>
      <x:c r="T1589" s="15" t="str">
        <x:v>검토 필요</x:v>
      </x:c>
      <x:c r="U1589" s="15" t="str">
        <x:v>101</x:v>
      </x:c>
      <x:c r="V1589" s="15" t="str">
        <x:v>DT_1J22042</x:v>
      </x:c>
      <x:c r="W1589" s="15" t="str">
        <x:v>0</x:v>
      </x:c>
      <x:c r="X1589" s="15" t="str">
        <x:v>T03</x:v>
      </x:c>
      <x:c r="Y1589" s="15" t="str">
        <x:v>M</x:v>
      </x:c>
      <x:c r="Z1589" s="14" t="str">
        <x:v>소비자물가 등락률 후보 선택. 지역/품목/월별 코드 확인 필요 | obj_l1/itm_id 자동 후보 입력</x:v>
      </x:c>
      <x:c r="AA1589" s="15" t="str">
        <x:v>1.9</x:v>
      </x:c>
      <x:c r="AB1589" s="15" t="str">
        <x:v>202412</x:v>
      </x:c>
      <x:c r="AC1589" s="15" t="str">
        <x:v>3.2</x:v>
      </x:c>
      <x:c r="AD1589" s="15" t="str">
        <x:v>202312</x:v>
      </x:c>
      <x:c r="AE1589" s="15" t="str">
        <x:v>-40.62500000000001</x:v>
      </x:c>
      <x:c r="AF1589" s="15" t="str">
        <x:v>-1.3000000000000003</x:v>
      </x:c>
      <x:c r="AG1589" s="14" t="str"/>
      <x:c r="AH1589" s="15" t="str">
        <x:v>POINT_CHANGE</x:v>
      </x:c>
      <x:c r="AI1589" s="15" t="str">
        <x:v>0.02</x:v>
      </x:c>
      <x:c r="AJ1589" s="15" t="str">
        <x:v>-1.3000000000000003</x:v>
      </x:c>
      <x:c r="AK1589" s="15" t="str">
        <x:v>actual_change_point 컬럼 사용(전기대비 계산값)</x:v>
      </x:c>
      <x:c r="AL1589" s="14" t="str">
        <x:v>불일치</x:v>
      </x:c>
      <x:c r="AM1589" s="15" t="str">
        <x:v>1.3200000000000003</x:v>
      </x:c>
      <x:c r="AN1589" s="14" t="str">
        <x:v>claim=0.02, actual=-1.3000000000000003, 오차=1.320 (허용=0.3)</x:v>
      </x:c>
      <x:c r="AO1589" s="15" t="str">
        <x:v>POINT_CHANGE</x:v>
      </x:c>
      <x:c r="AP1589" s="15" t="str">
        <x:v>0.02</x:v>
      </x:c>
      <x:c r="AQ1589" s="14" t="str">
        <x:v>포인트/%p 숫자 선택</x:v>
      </x:c>
      <x:c r="AR1589" s="15" t="str">
        <x:v>-1.3000000000000003</x:v>
      </x:c>
      <x:c r="AS1589" s="14" t="str">
        <x:v>actual_change_point 사용</x:v>
      </x:c>
      <x:c r="AT1589" s="14" t="str">
        <x:v>불일치</x:v>
      </x:c>
      <x:c r="AU1589" s="15" t="str">
        <x:v>1.3200000000000003</x:v>
      </x:c>
      <x:c r="AV1589" s="14" t="str">
        <x:v>claim=0.02, adjusted_actual=-1.3000000000000003, 오차=1.320, 허용=0.3</x:v>
      </x:c>
      <x:c r="AW1589" s="14" t="str">
        <x:v>재검토필요_증감률불일치</x:v>
      </x:c>
      <x:c r="AX1589" s="15" t="str">
        <x:v>N</x:v>
      </x:c>
      <x:c r="AY1589" s="15" t="str">
        <x:v>N</x:v>
      </x:c>
      <x:c r="AZ1589" s="14" t="str">
        <x:v>N</x:v>
      </x:c>
      <x:c r="BA1589" s="15" t="str"/>
      <x:c r="BB1589" s="15" t="str"/>
      <x:c r="BC1589" s="14" t="str"/>
      <x:c r="BD1589" s="14" t="str"/>
      <x:c r="BE1589" s="14" t="str">
        <x:v>기존 재검토/판단불가 상태 유지</x:v>
      </x:c>
      <x:c r="BF1589" s="14" t="str">
        <x:v>재검토필요_증감률불일치</x:v>
      </x:c>
      <x:c r="BG1589" s="14" t="str"/>
      <x:c r="BH1589" s="14" t="str"/>
      <x:c r="BI1589" s="14" t="str"/>
      <x:c r="BJ1589" s="14" t="str"/>
      <x:c r="BK1589" s="15" t="str"/>
      <x:c r="BL1589" s="15" t="str"/>
      <x:c r="BM1589" s="14" t="str"/>
      <x:c r="BN1589" s="14" t="str"/>
      <x:c r="BO1589" s="14" t="str"/>
      <x:c r="BP1589" s="14" t="str"/>
      <x:c r="BQ1589" s="15" t="str"/>
      <x:c r="BR1589" s="15" t="str"/>
      <x:c r="BS1589" s="15" t="str"/>
      <x:c r="BT1589" s="15" t="str">
        <x:v>1588</x:v>
      </x:c>
      <x:c r="BU1589" s="15" t="str">
        <x:v>8</x:v>
      </x:c>
      <x:c r="BV1589" s="14" t="str">
        <x:v>물가</x:v>
      </x:c>
      <x:c r="BW1589" s="14" t="str">
        <x:v>코드북_비검증분류</x:v>
      </x:c>
      <x:c r="BX1589" s="14" t="str">
        <x:v>판단불가_기여도 미제공</x:v>
      </x:c>
      <x:c r="BY1589" s="15" t="str">
        <x:v>N/A</x:v>
      </x:c>
      <x:c r="BZ1589" s="14" t="str">
        <x:v>판단불가</x:v>
      </x:c>
      <x:c r="CA1589" s="14" t="str">
        <x:v>기여도 미제공</x:v>
      </x:c>
      <x:c r="CB1589" s="14" t="str">
        <x:v>KOSIS 코드북 표에 물가 기여도 항목이 없음</x:v>
      </x:c>
      <x:c r="CC1589" s="15" t="str"/>
      <x:c r="CD1589" s="15" t="str"/>
      <x:c r="CE1589" s="15" t="str"/>
      <x:c r="CF1589" s="15" t="str"/>
      <x:c r="CG1589" s="15" t="str"/>
      <x:c r="CH1589" s="15" t="str"/>
      <x:c r="CI1589" s="15" t="str"/>
      <x:c r="CJ1589" s="15" t="str"/>
      <x:c r="CK1589" s="15" t="str"/>
      <x:c r="CL1589" s="14" t="str"/>
      <x:c r="CM1589" s="15" t="str"/>
      <x:c r="CN1589" s="15" t="str"/>
      <x:c r="CO1589" s="15" t="str"/>
      <x:c r="CP1589" s="15" t="str"/>
      <x:c r="CQ1589" s="14" t="str"/>
      <x:c r="CR1589" s="16" t="str"/>
    </x:row>
    <x:row r="1590" ht="30" customHeight="1">
      <x:c r="A1590" s="13" t="str">
        <x:v>C20283</x:v>
      </x:c>
      <x:c r="B1590" s="15" t="str">
        <x:v>2681</x:v>
      </x:c>
      <x:c r="C1590" s="14" t="str">
        <x:v>10월 소비자물가, 2.4% 올랐다… 15개월 만에 최대 상승폭(종합)</x:v>
      </x:c>
      <x:c r="D1590" s="15" t="str">
        <x:v>2025-11-04</x:v>
      </x:c>
      <x:c r="E1590" s="15" t="str">
        <x:v>https://biz.chosun.com/policy/policy_sub/2025/11/04/ANKBQTEEQ5CPPE7DIX7SMKCLWE/</x:v>
      </x:c>
      <x:c r="F1590" s="14" t="str">
        <x:v>지난달 들어 상수도료는 3.8%, 도시가스는 0.4%, 지역난방비는 0.3% 올랐다.</x:v>
      </x:c>
      <x:c r="G1590" s="15" t="str">
        <x:v>비율·증감률</x:v>
      </x:c>
      <x:c r="H1590" s="15" t="str">
        <x:v>비율·증감률</x:v>
      </x:c>
      <x:c r="I1590" s="15" t="str">
        <x:v>True</x:v>
      </x:c>
      <x:c r="J1590" s="15" t="str"/>
      <x:c r="K1590" s="15" t="str">
        <x:v>전기·가스·수도는 전년 동월보다 0.4% 오르면서 소비자물가 상승률 기여도는 0.02%p다.</x:v>
      </x:c>
      <x:c r="L1590" s="15" t="str">
        <x:v>한편 물가의 기조적 흐름을 보여주는 경제협력개발기구(OECD) 기준 근원물가(식료품·에너지 제외)는 2.2% 상승했다.</x:v>
      </x:c>
      <x:c r="M1590" s="15" t="str">
        <x:v>[3.8, 0.4, 0.3]</x:v>
      </x:c>
      <x:c r="N1590" s="15" t="str">
        <x:v>['%', '%', '%']</x:v>
      </x:c>
      <x:c r="O1590" s="15" t="str">
        <x:v>[]</x:v>
      </x:c>
      <x:c r="P1590" s="15" t="str">
        <x:v>[]</x:v>
      </x:c>
      <x:c r="Q1590" s="15" t="str">
        <x:v>월별 소비자물가 등락률(tblId=DT_1J22042); 소비자물가지수(2020=100)(tblId=DT_1J22003); 품목별 소비자물가지수(품목성질별: 2020=100)(tblId=DT_1J22112)</x:v>
      </x:c>
      <x:c r="R1590" s="15" t="str">
        <x:v>orgId=101, tblId=DT_1J22042 | obj_l1/itm_id 메타 API로 확인 필요</x:v>
      </x:c>
      <x:c r="S1590" s="15" t="str">
        <x:v>원자료 직접 조회 후 필요 시 증감률 계산</x:v>
      </x:c>
      <x:c r="T1590" s="15" t="str">
        <x:v>검토 필요</x:v>
      </x:c>
      <x:c r="U1590" s="15" t="str">
        <x:v>101</x:v>
      </x:c>
      <x:c r="V1590" s="15" t="str">
        <x:v>DT_1J22042</x:v>
      </x:c>
      <x:c r="W1590" s="15" t="str">
        <x:v>0</x:v>
      </x:c>
      <x:c r="X1590" s="15" t="str">
        <x:v>T03</x:v>
      </x:c>
      <x:c r="Y1590" s="15" t="str">
        <x:v>M</x:v>
      </x:c>
      <x:c r="Z1590" s="14" t="str">
        <x:v>소비자물가 등락률 후보 선택. 지역/품목/월별 코드 확인 필요 | obj_l1/itm_id 자동 후보 입력</x:v>
      </x:c>
      <x:c r="AA1590" s="15" t="str">
        <x:v>2.4</x:v>
      </x:c>
      <x:c r="AB1590" s="15" t="str">
        <x:v>202510</x:v>
      </x:c>
      <x:c r="AC1590" s="15" t="str">
        <x:v>2.1</x:v>
      </x:c>
      <x:c r="AD1590" s="15" t="str">
        <x:v>202509</x:v>
      </x:c>
      <x:c r="AE1590" s="15" t="str">
        <x:v>14.285714285714276</x:v>
      </x:c>
      <x:c r="AF1590" s="15" t="str">
        <x:v>0.2999999999999998</x:v>
      </x:c>
      <x:c r="AG1590" s="14" t="str"/>
      <x:c r="AH1590" s="15" t="str">
        <x:v>CHANGE_RATE</x:v>
      </x:c>
      <x:c r="AI1590" s="15" t="str">
        <x:v>0.3</x:v>
      </x:c>
      <x:c r="AJ1590" s="15" t="str">
        <x:v>14.285714285714276</x:v>
      </x:c>
      <x:c r="AK1590" s="15" t="str">
        <x:v>actual_change_pct 컬럼 사용(전기대비 계산값)</x:v>
      </x:c>
      <x:c r="AL1590" s="14" t="str">
        <x:v>불일치</x:v>
      </x:c>
      <x:c r="AM1590" s="15" t="str">
        <x:v>13.985714285714275</x:v>
      </x:c>
      <x:c r="AN1590" s="14" t="str">
        <x:v>claim=0.3, actual=14.285714285714276, 오차=13.986 (허용=0.3)</x:v>
      </x:c>
      <x:c r="AO1590" s="15" t="str">
        <x:v>CHANGE_RATE</x:v>
      </x:c>
      <x:c r="AP1590" s="15" t="str">
        <x:v>0.3</x:v>
      </x:c>
      <x:c r="AQ1590" s="14" t="str">
        <x:v>% 숫자 선택</x:v>
      </x:c>
      <x:c r="AR1590" s="15" t="str">
        <x:v>14.285714285714276</x:v>
      </x:c>
      <x:c r="AS1590" s="14" t="str">
        <x:v>actual_change_pct 사용</x:v>
      </x:c>
      <x:c r="AT1590" s="14" t="str">
        <x:v>불일치</x:v>
      </x:c>
      <x:c r="AU1590" s="15" t="str">
        <x:v>13.985714285714275</x:v>
      </x:c>
      <x:c r="AV1590" s="14" t="str">
        <x:v>claim=0.3, adjusted_actual=14.285714285714276, 오차=13.986, 허용=0.3</x:v>
      </x:c>
      <x:c r="AW1590" s="14" t="str">
        <x:v>재검토필요_증감률불일치</x:v>
      </x:c>
      <x:c r="AX1590" s="15" t="str">
        <x:v>N</x:v>
      </x:c>
      <x:c r="AY1590" s="15" t="str">
        <x:v>N</x:v>
      </x:c>
      <x:c r="AZ1590" s="14" t="str">
        <x:v>N</x:v>
      </x:c>
      <x:c r="BA1590" s="15" t="str"/>
      <x:c r="BB1590" s="15" t="str"/>
      <x:c r="BC1590" s="14" t="str"/>
      <x:c r="BD1590" s="14" t="str"/>
      <x:c r="BE1590" s="14" t="str">
        <x:v>기존 재검토/판단불가 상태 유지</x:v>
      </x:c>
      <x:c r="BF1590" s="14" t="str">
        <x:v>재검토필요_증감률불일치</x:v>
      </x:c>
      <x:c r="BG1590" s="14" t="str"/>
      <x:c r="BH1590" s="14" t="str"/>
      <x:c r="BI1590" s="14" t="str"/>
      <x:c r="BJ1590" s="14" t="str"/>
      <x:c r="BK1590" s="15" t="str"/>
      <x:c r="BL1590" s="15" t="str"/>
      <x:c r="BM1590" s="14" t="str"/>
      <x:c r="BN1590" s="14" t="str"/>
      <x:c r="BO1590" s="14" t="str"/>
      <x:c r="BP1590" s="14" t="str"/>
      <x:c r="BQ1590" s="15" t="str"/>
      <x:c r="BR1590" s="15" t="str"/>
      <x:c r="BS1590" s="15" t="str"/>
      <x:c r="BT1590" s="15" t="str">
        <x:v>1589</x:v>
      </x:c>
      <x:c r="BU1590" s="15" t="str">
        <x:v>8</x:v>
      </x:c>
      <x:c r="BV1590" s="14" t="str">
        <x:v>물가</x:v>
      </x:c>
      <x:c r="BW1590" s="14" t="str">
        <x:v>수동검토유지</x:v>
      </x:c>
      <x:c r="BX1590" s="14" t="str">
        <x:v>재검토필요_증감률불일치</x:v>
      </x:c>
      <x:c r="BY1590" s="15" t="str">
        <x:v>N/A</x:v>
      </x:c>
      <x:c r="BZ1590" s="14" t="str"/>
      <x:c r="CA1590" s="14" t="str"/>
      <x:c r="CB1590" s="14" t="str"/>
      <x:c r="CC1590" s="15" t="str"/>
      <x:c r="CD1590" s="15" t="str"/>
      <x:c r="CE1590" s="15" t="str"/>
      <x:c r="CF1590" s="15" t="str"/>
      <x:c r="CG1590" s="15" t="str"/>
      <x:c r="CH1590" s="15" t="str"/>
      <x:c r="CI1590" s="15" t="str"/>
      <x:c r="CJ1590" s="15" t="str"/>
      <x:c r="CK1590" s="15" t="str"/>
      <x:c r="CL1590" s="14" t="str"/>
      <x:c r="CM1590" s="15" t="str"/>
      <x:c r="CN1590" s="15" t="str"/>
      <x:c r="CO1590" s="15" t="str"/>
      <x:c r="CP1590" s="15" t="str"/>
      <x:c r="CQ1590" s="14" t="str"/>
      <x:c r="CR1590" s="16" t="str"/>
    </x:row>
    <x:row r="1591" ht="30" customHeight="1">
      <x:c r="A1591" s="13" t="str">
        <x:v>C20284</x:v>
      </x:c>
      <x:c r="B1591" s="15" t="str">
        <x:v>2681</x:v>
      </x:c>
      <x:c r="C1591" s="14" t="str">
        <x:v>10월 소비자물가, 2.4% 올랐다… 15개월 만에 최대 상승폭(종합)</x:v>
      </x:c>
      <x:c r="D1591" s="15" t="str">
        <x:v>2025-11-04</x:v>
      </x:c>
      <x:c r="E1591" s="15" t="str">
        <x:v>https://biz.chosun.com/policy/policy_sub/2025/11/04/ANKBQTEEQ5CPPE7DIX7SMKCLWE/</x:v>
      </x:c>
      <x:c r="F1591" s="14" t="str">
        <x:v>한편 물가의 기조적 흐름을 보여주는 경제협력개발기구(OECD) 기준 근원물가(식료품·에너지 제외)는 2.2% 상승했다.</x:v>
      </x:c>
      <x:c r="G1591" s="15" t="str">
        <x:v>비율·증감률</x:v>
      </x:c>
      <x:c r="H1591" s="15" t="str">
        <x:v>비율·증감률</x:v>
      </x:c>
      <x:c r="I1591" s="15" t="str">
        <x:v>True</x:v>
      </x:c>
      <x:c r="J1591" s="15" t="str"/>
      <x:c r="K1591" s="15" t="str">
        <x:v>지난달 들어 상수도료는 3.8%, 도시가스는 0.4%, 지역난방비는 0.3% 올랐다.</x:v>
      </x:c>
      <x:c r="L1591" s="15" t="str">
        <x:v>구입 빈도와 지출 비중이 높은 144개 품목을 중심으로 한 생활물가지수는 전년 동월 대비 2.5% 올랐다.</x:v>
      </x:c>
      <x:c r="M1591" s="15" t="str">
        <x:v>[2.2]</x:v>
      </x:c>
      <x:c r="N1591" s="15" t="str">
        <x:v>['%']</x:v>
      </x:c>
      <x:c r="O1591" s="15" t="str">
        <x:v>[]</x:v>
      </x:c>
      <x:c r="P1591" s="15" t="str">
        <x:v>[]</x:v>
      </x:c>
      <x:c r="Q1591" s="15" t="str">
        <x:v>월별 소비자물가 등락률(tblId=DT_1J22042); 소비자물가지수(2020=100)(tblId=DT_1J22003); 품목별 소비자물가지수(품목성질별: 2020=100)(tblId=DT_1J22112)</x:v>
      </x:c>
      <x:c r="R1591" s="15" t="str">
        <x:v>orgId=101, tblId=DT_1J22042 | obj_l1/itm_id 메타 API로 확인 필요</x:v>
      </x:c>
      <x:c r="S1591" s="15" t="str">
        <x:v>원자료 직접 조회 후 필요 시 증감률 계산</x:v>
      </x:c>
      <x:c r="T1591" s="15" t="str">
        <x:v>검토 필요</x:v>
      </x:c>
      <x:c r="U1591" s="15" t="str">
        <x:v>101</x:v>
      </x:c>
      <x:c r="V1591" s="15" t="str">
        <x:v>DT_1J22042</x:v>
      </x:c>
      <x:c r="W1591" s="15" t="str">
        <x:v>0</x:v>
      </x:c>
      <x:c r="X1591" s="15" t="str">
        <x:v>T03</x:v>
      </x:c>
      <x:c r="Y1591" s="15" t="str">
        <x:v>Y</x:v>
      </x:c>
      <x:c r="Z1591" s="14" t="str">
        <x:v>소비자물가 등락률 후보 선택. 지역/품목/월별 코드 확인 필요 | obj_l1/itm_id 자동 후보 입력</x:v>
      </x:c>
      <x:c r="AA1591" s="15" t="str">
        <x:v>3.2</x:v>
      </x:c>
      <x:c r="AB1591" s="15" t="str">
        <x:v>202606</x:v>
      </x:c>
      <x:c r="AC1591" s="15" t="str">
        <x:v>3.1</x:v>
      </x:c>
      <x:c r="AD1591" s="15" t="str">
        <x:v>202605</x:v>
      </x:c>
      <x:c r="AE1591" s="15" t="str">
        <x:v>3.2258064516129057</x:v>
      </x:c>
      <x:c r="AF1591" s="15" t="str">
        <x:v>0.10000000000000009</x:v>
      </x:c>
      <x:c r="AG1591" s="14" t="str"/>
      <x:c r="AH1591" s="15" t="str">
        <x:v>CHANGE_RATE</x:v>
      </x:c>
      <x:c r="AI1591" s="15" t="str">
        <x:v>2.2</x:v>
      </x:c>
      <x:c r="AJ1591" s="15" t="str">
        <x:v>3.2258064516129057</x:v>
      </x:c>
      <x:c r="AK1591" s="15" t="str">
        <x:v>actual_change_pct 컬럼 사용(전기대비 계산값)</x:v>
      </x:c>
      <x:c r="AL1591" s="14" t="str">
        <x:v>불일치</x:v>
      </x:c>
      <x:c r="AM1591" s="15" t="str">
        <x:v>1.0258064516129055</x:v>
      </x:c>
      <x:c r="AN1591" s="14" t="str">
        <x:v>claim=2.2, actual=3.2258064516129057, 오차=1.026 (허용=0.3)</x:v>
      </x:c>
      <x:c r="AO1591" s="15" t="str">
        <x:v>CHANGE_RATE</x:v>
      </x:c>
      <x:c r="AP1591" s="15" t="str">
        <x:v>2.2</x:v>
      </x:c>
      <x:c r="AQ1591" s="14" t="str">
        <x:v>% 숫자 선택</x:v>
      </x:c>
      <x:c r="AR1591" s="15" t="str">
        <x:v>3.2258064516129057</x:v>
      </x:c>
      <x:c r="AS1591" s="14" t="str">
        <x:v>actual_change_pct 사용</x:v>
      </x:c>
      <x:c r="AT1591" s="14" t="str">
        <x:v>불일치</x:v>
      </x:c>
      <x:c r="AU1591" s="15" t="str">
        <x:v>1.0258064516129055</x:v>
      </x:c>
      <x:c r="AV1591" s="14" t="str">
        <x:v>claim=2.2, adjusted_actual=3.2258064516129057, 오차=1.026, 허용=0.3</x:v>
      </x:c>
      <x:c r="AW1591" s="14" t="str">
        <x:v>재검토필요_증감률불일치</x:v>
      </x:c>
      <x:c r="AX1591" s="15" t="str">
        <x:v>N</x:v>
      </x:c>
      <x:c r="AY1591" s="15" t="str">
        <x:v>N</x:v>
      </x:c>
      <x:c r="AZ1591" s="14" t="str">
        <x:v>N</x:v>
      </x:c>
      <x:c r="BA1591" s="15" t="str"/>
      <x:c r="BB1591" s="15" t="str"/>
      <x:c r="BC1591" s="14" t="str"/>
      <x:c r="BD1591" s="14" t="str"/>
      <x:c r="BE1591" s="14" t="str">
        <x:v>기존 재검토/판단불가 상태 유지</x:v>
      </x:c>
      <x:c r="BF1591" s="14" t="str">
        <x:v>재검토필요_증감률불일치</x:v>
      </x:c>
      <x:c r="BG1591" s="14" t="str"/>
      <x:c r="BH1591" s="14" t="str"/>
      <x:c r="BI1591" s="14" t="str"/>
      <x:c r="BJ1591" s="14" t="str"/>
      <x:c r="BK1591" s="15" t="str"/>
      <x:c r="BL1591" s="15" t="str"/>
      <x:c r="BM1591" s="14" t="str"/>
      <x:c r="BN1591" s="14" t="str"/>
      <x:c r="BO1591" s="14" t="str"/>
      <x:c r="BP1591" s="14" t="str"/>
      <x:c r="BQ1591" s="15" t="str"/>
      <x:c r="BR1591" s="15" t="str"/>
      <x:c r="BS1591" s="15" t="str"/>
      <x:c r="BT1591" s="15" t="str">
        <x:v>1590</x:v>
      </x:c>
      <x:c r="BU1591" s="15" t="str">
        <x:v>8</x:v>
      </x:c>
      <x:c r="BV1591" s="14" t="str">
        <x:v>물가</x:v>
      </x:c>
      <x:c r="BW1591" s="14" t="str">
        <x:v>수동검토유지</x:v>
      </x:c>
      <x:c r="BX1591" s="14" t="str">
        <x:v>재검토필요_증감률불일치</x:v>
      </x:c>
      <x:c r="BY1591" s="15" t="str">
        <x:v>N/A</x:v>
      </x:c>
      <x:c r="BZ1591" s="14" t="str"/>
      <x:c r="CA1591" s="14" t="str"/>
      <x:c r="CB1591" s="14" t="str"/>
      <x:c r="CC1591" s="15" t="str"/>
      <x:c r="CD1591" s="15" t="str"/>
      <x:c r="CE1591" s="15" t="str"/>
      <x:c r="CF1591" s="15" t="str"/>
      <x:c r="CG1591" s="15" t="str"/>
      <x:c r="CH1591" s="15" t="str"/>
      <x:c r="CI1591" s="15" t="str"/>
      <x:c r="CJ1591" s="15" t="str"/>
      <x:c r="CK1591" s="15" t="str"/>
      <x:c r="CL1591" s="14" t="str"/>
      <x:c r="CM1591" s="15" t="str"/>
      <x:c r="CN1591" s="15" t="str"/>
      <x:c r="CO1591" s="15" t="str"/>
      <x:c r="CP1591" s="15" t="str"/>
      <x:c r="CQ1591" s="14" t="str"/>
      <x:c r="CR1591" s="16" t="str"/>
    </x:row>
    <x:row r="1592" ht="30" customHeight="1">
      <x:c r="A1592" s="13" t="str">
        <x:v>C20285</x:v>
      </x:c>
      <x:c r="B1592" s="15" t="str">
        <x:v>2681</x:v>
      </x:c>
      <x:c r="C1592" s="14" t="str">
        <x:v>10월 소비자물가, 2.4% 올랐다… 15개월 만에 최대 상승폭(종합)</x:v>
      </x:c>
      <x:c r="D1592" s="15" t="str">
        <x:v>2025-11-04</x:v>
      </x:c>
      <x:c r="E1592" s="15" t="str">
        <x:v>https://biz.chosun.com/policy/policy_sub/2025/11/04/ANKBQTEEQ5CPPE7DIX7SMKCLWE/</x:v>
      </x:c>
      <x:c r="F1592" s="14" t="str">
        <x:v>구입 빈도와 지출 비중이 높은 144개 품목을 중심으로 한 생활물가지수는 전년 동월 대비 2.5% 올랐다.</x:v>
      </x:c>
      <x:c r="G1592" s="15" t="str">
        <x:v>물가지표</x:v>
      </x:c>
      <x:c r="H1592" s="15" t="str">
        <x:v>물가지표; 비율·증감률; 건수·개수</x:v>
      </x:c>
      <x:c r="I1592" s="15" t="str">
        <x:v>True</x:v>
      </x:c>
      <x:c r="J1592" s="15" t="str"/>
      <x:c r="K1592" s="15" t="str">
        <x:v>한편 물가의 기조적 흐름을 보여주는 경제협력개발기구(OECD) 기준 근원물가(식료품·에너지 제외)는 2.2% 상승했다.</x:v>
      </x:c>
      <x:c r="L1592" s="15" t="str"/>
      <x:c r="M1592" s="15" t="str">
        <x:v>[144, 2.5]</x:v>
      </x:c>
      <x:c r="N1592" s="15" t="str">
        <x:v>['개', '%']</x:v>
      </x:c>
      <x:c r="O1592" s="15" t="str">
        <x:v>[]</x:v>
      </x:c>
      <x:c r="P1592" s="15" t="str">
        <x:v>[]</x:v>
      </x:c>
      <x:c r="Q1592" s="15" t="str">
        <x:v>월별 소비자물가 등락률(tblId=DT_1J22042); 소비자물가지수(2020=100)(tblId=DT_1J22003); 품목별 소비자물가지수(품목성질별: 2020=100)(tblId=DT_1J22112)</x:v>
      </x:c>
      <x:c r="R1592" s="15" t="str">
        <x:v>orgId=101, tblId=DT_1J22042 | obj_l1/itm_id 메타 API로 확인 필요</x:v>
      </x:c>
      <x:c r="S1592" s="15" t="str">
        <x:v>원자료 직접 조회 후 필요 시 증감률 계산</x:v>
      </x:c>
      <x:c r="T1592" s="15" t="str">
        <x:v>검토 필요</x:v>
      </x:c>
      <x:c r="U1592" s="15" t="str">
        <x:v>101</x:v>
      </x:c>
      <x:c r="V1592" s="15" t="str">
        <x:v>DT_1J22042</x:v>
      </x:c>
      <x:c r="W1592" s="15" t="str">
        <x:v>1</x:v>
      </x:c>
      <x:c r="X1592" s="15" t="str">
        <x:v>T03</x:v>
      </x:c>
      <x:c r="Y1592" s="15" t="str">
        <x:v>M</x:v>
      </x:c>
      <x:c r="Z1592" s="14" t="str">
        <x:v>소비자물가 등락률 후보 선택. 지역/품목/월별 코드 확인 필요 | obj_l1/itm_id 자동 후보 입력</x:v>
      </x:c>
      <x:c r="AA1592" s="15" t="str">
        <x:v>2.2</x:v>
      </x:c>
      <x:c r="AB1592" s="15" t="str">
        <x:v>202412</x:v>
      </x:c>
      <x:c r="AC1592" s="15" t="str">
        <x:v>3.7</x:v>
      </x:c>
      <x:c r="AD1592" s="15" t="str">
        <x:v>202312</x:v>
      </x:c>
      <x:c r="AE1592" s="15" t="str">
        <x:v>-40.54054054054054</x:v>
      </x:c>
      <x:c r="AF1592" s="15" t="str">
        <x:v>-1.5</x:v>
      </x:c>
      <x:c r="AG1592" s="14" t="str"/>
      <x:c r="AH1592" s="15" t="str">
        <x:v>CHANGE_RATE</x:v>
      </x:c>
      <x:c r="AI1592" s="15" t="str">
        <x:v>2.5</x:v>
      </x:c>
      <x:c r="AJ1592" s="15" t="str">
        <x:v>-40.54054054054054</x:v>
      </x:c>
      <x:c r="AK1592" s="15" t="str">
        <x:v>actual_change_pct 컬럼 사용(전기대비 계산값)</x:v>
      </x:c>
      <x:c r="AL1592" s="14" t="str">
        <x:v>불일치</x:v>
      </x:c>
      <x:c r="AM1592" s="15" t="str">
        <x:v>43.04054054054054</x:v>
      </x:c>
      <x:c r="AN1592" s="14" t="str">
        <x:v>claim=2.5, actual=-40.54054054054054, 오차=43.041 (허용=0.3)</x:v>
      </x:c>
      <x:c r="AO1592" s="15" t="str">
        <x:v>CHANGE_RATE</x:v>
      </x:c>
      <x:c r="AP1592" s="15" t="str">
        <x:v>2.5</x:v>
      </x:c>
      <x:c r="AQ1592" s="14" t="str">
        <x:v>% 숫자 선택</x:v>
      </x:c>
      <x:c r="AR1592" s="15" t="str">
        <x:v>-40.54054054054054</x:v>
      </x:c>
      <x:c r="AS1592" s="14" t="str">
        <x:v>actual_change_pct 사용</x:v>
      </x:c>
      <x:c r="AT1592" s="14" t="str">
        <x:v>불일치</x:v>
      </x:c>
      <x:c r="AU1592" s="15" t="str">
        <x:v>43.04054054054054</x:v>
      </x:c>
      <x:c r="AV1592" s="14" t="str">
        <x:v>claim=2.5, adjusted_actual=-40.54054054054054, 오차=43.041, 허용=0.3</x:v>
      </x:c>
      <x:c r="AW1592" s="14" t="str">
        <x:v>재검토필요_증감률불일치</x:v>
      </x:c>
      <x:c r="AX1592" s="15" t="str">
        <x:v>N</x:v>
      </x:c>
      <x:c r="AY1592" s="15" t="str">
        <x:v>N</x:v>
      </x:c>
      <x:c r="AZ1592" s="14" t="str">
        <x:v>N</x:v>
      </x:c>
      <x:c r="BA1592" s="15" t="str"/>
      <x:c r="BB1592" s="15" t="str"/>
      <x:c r="BC1592" s="14" t="str"/>
      <x:c r="BD1592" s="14" t="str"/>
      <x:c r="BE1592" s="14" t="str">
        <x:v>기존 재검토/판단불가 상태 유지</x:v>
      </x:c>
      <x:c r="BF1592" s="14" t="str">
        <x:v>재검토필요_증감률불일치</x:v>
      </x:c>
      <x:c r="BG1592" s="14" t="str"/>
      <x:c r="BH1592" s="14" t="str"/>
      <x:c r="BI1592" s="14" t="str"/>
      <x:c r="BJ1592" s="14" t="str"/>
      <x:c r="BK1592" s="15" t="str"/>
      <x:c r="BL1592" s="15" t="str"/>
      <x:c r="BM1592" s="14" t="str"/>
      <x:c r="BN1592" s="14" t="str"/>
      <x:c r="BO1592" s="14" t="str"/>
      <x:c r="BP1592" s="14" t="str"/>
      <x:c r="BQ1592" s="15" t="str"/>
      <x:c r="BR1592" s="15" t="str"/>
      <x:c r="BS1592" s="15" t="str"/>
      <x:c r="BT1592" s="15" t="str">
        <x:v>1591</x:v>
      </x:c>
      <x:c r="BU1592" s="15" t="str">
        <x:v>8</x:v>
      </x:c>
      <x:c r="BV1592" s="14" t="str">
        <x:v>물가</x:v>
      </x:c>
      <x:c r="BW1592" s="14" t="str">
        <x:v>수동검토유지</x:v>
      </x:c>
      <x:c r="BX1592" s="14" t="str">
        <x:v>재검토필요_증감률불일치</x:v>
      </x:c>
      <x:c r="BY1592" s="15" t="str">
        <x:v>N/A</x:v>
      </x:c>
      <x:c r="BZ1592" s="14" t="str"/>
      <x:c r="CA1592" s="14" t="str"/>
      <x:c r="CB1592" s="14" t="str"/>
      <x:c r="CC1592" s="15" t="str"/>
      <x:c r="CD1592" s="15" t="str"/>
      <x:c r="CE1592" s="15" t="str"/>
      <x:c r="CF1592" s="15" t="str"/>
      <x:c r="CG1592" s="15" t="str"/>
      <x:c r="CH1592" s="15" t="str"/>
      <x:c r="CI1592" s="15" t="str"/>
      <x:c r="CJ1592" s="15" t="str"/>
      <x:c r="CK1592" s="15" t="str"/>
      <x:c r="CL1592" s="14" t="str"/>
      <x:c r="CM1592" s="15" t="str"/>
      <x:c r="CN1592" s="15" t="str"/>
      <x:c r="CO1592" s="15" t="str"/>
      <x:c r="CP1592" s="15" t="str"/>
      <x:c r="CQ1592" s="14" t="str"/>
      <x:c r="CR1592" s="16" t="str"/>
    </x:row>
    <x:row r="1593" ht="30" customHeight="1">
      <x:c r="A1593" s="13" t="str">
        <x:v>C20286</x:v>
      </x:c>
      <x:c r="B1593" s="15" t="str">
        <x:v>2682</x:v>
      </x:c>
      <x:c r="C1593" s="14" t="str">
        <x:v>10월 소비자물가 2.4% 상승...15개월만 최대 상승률</x:v>
      </x:c>
      <x:c r="D1593" s="15" t="str">
        <x:v>2025-11-04</x:v>
      </x:c>
      <x:c r="E1593" s="15" t="str">
        <x:v>https://www.chosun.com/economy/economy_general/2025/11/04/IQO3Q645VRHHBDUAFXCXBPH5Z4/</x:v>
      </x:c>
      <x:c r="F1593" s="14" t="str">
        <x:v>5 지난달 소비자 물가가 지난해 같은 달 대비 2.4% 상승하며, 9월(2.1%)에 이어 2개월 연속 2%대 상승률을 보였다.</x:v>
      </x:c>
      <x:c r="G1593" s="15" t="str">
        <x:v>비율·증감률</x:v>
      </x:c>
      <x:c r="H1593" s="15" t="str">
        <x:v>비율·증감률; 건수·개수; 날짜·시간</x:v>
      </x:c>
      <x:c r="I1593" s="15" t="str">
        <x:v>True</x:v>
      </x:c>
      <x:c r="J1593" s="15" t="str"/>
      <x:c r="K1593" s="15" t="str"/>
      <x:c r="L1593" s="15" t="str">
        <x:v>이같은 물가 상승률은 지난해 7월(2.6%) 이후 15개월만에 가장 높은 수치다.</x:v>
      </x:c>
      <x:c r="M1593" s="15" t="str">
        <x:v>[2.4, 9, 2.1, 2, 2]</x:v>
      </x:c>
      <x:c r="N1593" s="15" t="str">
        <x:v>['%', '월', '%', '개', '%']</x:v>
      </x:c>
      <x:c r="O1593" s="15" t="str">
        <x:v>[]</x:v>
      </x:c>
      <x:c r="P1593" s="15" t="str">
        <x:v>[]</x:v>
      </x:c>
      <x:c r="Q1593" s="15" t="str">
        <x:v>월별 소비자물가 등락률(tblId=DT_1J22042); 소비자물가지수(2020=100)(tblId=DT_1J22003); 품목별 소비자물가지수(품목성질별: 2020=100)(tblId=DT_1J22112)</x:v>
      </x:c>
      <x:c r="R1593" s="15" t="str">
        <x:v>orgId=101, tblId=DT_1J22042 | obj_l1/itm_id 메타 API로 확인 필요</x:v>
      </x:c>
      <x:c r="S1593" s="15" t="str">
        <x:v>원자료 직접 조회 후 필요 시 증감률 계산</x:v>
      </x:c>
      <x:c r="T1593" s="15" t="str">
        <x:v>검토 필요</x:v>
      </x:c>
      <x:c r="U1593" s="15" t="str">
        <x:v>101</x:v>
      </x:c>
      <x:c r="V1593" s="15" t="str">
        <x:v>DT_1J22042</x:v>
      </x:c>
      <x:c r="W1593" s="15" t="str">
        <x:v>0</x:v>
      </x:c>
      <x:c r="X1593" s="15" t="str">
        <x:v>T03</x:v>
      </x:c>
      <x:c r="Y1593" s="15" t="str">
        <x:v>M</x:v>
      </x:c>
      <x:c r="Z1593" s="14" t="str">
        <x:v>소비자물가 등락률 후보 선택. 지역/품목/월별 코드 확인 필요 | obj_l1/itm_id 자동 후보 입력</x:v>
      </x:c>
      <x:c r="AA1593" s="15" t="str">
        <x:v>1.6</x:v>
      </x:c>
      <x:c r="AB1593" s="15" t="str">
        <x:v>202409</x:v>
      </x:c>
      <x:c r="AC1593" s="15" t="str">
        <x:v>2</x:v>
      </x:c>
      <x:c r="AD1593" s="15" t="str">
        <x:v>202408</x:v>
      </x:c>
      <x:c r="AE1593" s="15" t="str">
        <x:v>-19.999999999999996</x:v>
      </x:c>
      <x:c r="AF1593" s="15" t="str">
        <x:v>-0.3999999999999999</x:v>
      </x:c>
      <x:c r="AG1593" s="14" t="str"/>
      <x:c r="AH1593" s="15" t="str">
        <x:v>CHANGE_RATE</x:v>
      </x:c>
      <x:c r="AI1593" s="15" t="str">
        <x:v>2.0</x:v>
      </x:c>
      <x:c r="AJ1593" s="15" t="str">
        <x:v>-19.999999999999996</x:v>
      </x:c>
      <x:c r="AK1593" s="15" t="str">
        <x:v>actual_change_pct 컬럼 사용(전기대비 계산값)</x:v>
      </x:c>
      <x:c r="AL1593" s="14" t="str">
        <x:v>불일치</x:v>
      </x:c>
      <x:c r="AM1593" s="15" t="str">
        <x:v>21.999999999999996</x:v>
      </x:c>
      <x:c r="AN1593" s="14" t="str">
        <x:v>claim=2.0, actual=-19.999999999999996, 오차=22.000 (허용=0.3)</x:v>
      </x:c>
      <x:c r="AO1593" s="15" t="str">
        <x:v>CHANGE_RATE</x:v>
      </x:c>
      <x:c r="AP1593" s="15" t="str">
        <x:v>2.0</x:v>
      </x:c>
      <x:c r="AQ1593" s="14" t="str">
        <x:v>% 숫자 선택</x:v>
      </x:c>
      <x:c r="AR1593" s="15" t="str">
        <x:v>-19.999999999999996</x:v>
      </x:c>
      <x:c r="AS1593" s="14" t="str">
        <x:v>actual_change_pct 사용</x:v>
      </x:c>
      <x:c r="AT1593" s="14" t="str">
        <x:v>불일치</x:v>
      </x:c>
      <x:c r="AU1593" s="15" t="str">
        <x:v>21.999999999999996</x:v>
      </x:c>
      <x:c r="AV1593" s="14" t="str">
        <x:v>claim=2.0, adjusted_actual=-19.999999999999996, 오차=22.000, 허용=0.3</x:v>
      </x:c>
      <x:c r="AW1593" s="14" t="str">
        <x:v>재검토필요_증감률불일치</x:v>
      </x:c>
      <x:c r="AX1593" s="15" t="str">
        <x:v>N</x:v>
      </x:c>
      <x:c r="AY1593" s="15" t="str">
        <x:v>N</x:v>
      </x:c>
      <x:c r="AZ1593" s="14" t="str">
        <x:v>N</x:v>
      </x:c>
      <x:c r="BA1593" s="15" t="str"/>
      <x:c r="BB1593" s="15" t="str"/>
      <x:c r="BC1593" s="14" t="str"/>
      <x:c r="BD1593" s="14" t="str"/>
      <x:c r="BE1593" s="14" t="str">
        <x:v>기존 재검토/판단불가 상태 유지</x:v>
      </x:c>
      <x:c r="BF1593" s="14" t="str">
        <x:v>재검토필요_증감률불일치</x:v>
      </x:c>
      <x:c r="BG1593" s="14" t="str"/>
      <x:c r="BH1593" s="14" t="str"/>
      <x:c r="BI1593" s="14" t="str"/>
      <x:c r="BJ1593" s="14" t="str"/>
      <x:c r="BK1593" s="15" t="str"/>
      <x:c r="BL1593" s="15" t="str"/>
      <x:c r="BM1593" s="14" t="str"/>
      <x:c r="BN1593" s="14" t="str"/>
      <x:c r="BO1593" s="14" t="str"/>
      <x:c r="BP1593" s="14" t="str"/>
      <x:c r="BQ1593" s="15" t="str"/>
      <x:c r="BR1593" s="15" t="str"/>
      <x:c r="BS1593" s="15" t="str"/>
      <x:c r="BT1593" s="15" t="str">
        <x:v>1592</x:v>
      </x:c>
      <x:c r="BU1593" s="15" t="str">
        <x:v>8</x:v>
      </x:c>
      <x:c r="BV1593" s="14" t="str">
        <x:v>물가</x:v>
      </x:c>
      <x:c r="BW1593" s="14" t="str">
        <x:v>수동검토유지</x:v>
      </x:c>
      <x:c r="BX1593" s="14" t="str">
        <x:v>재검토필요_증감률불일치</x:v>
      </x:c>
      <x:c r="BY1593" s="15" t="str">
        <x:v>N/A</x:v>
      </x:c>
      <x:c r="BZ1593" s="14" t="str"/>
      <x:c r="CA1593" s="14" t="str"/>
      <x:c r="CB1593" s="14" t="str"/>
      <x:c r="CC1593" s="15" t="str"/>
      <x:c r="CD1593" s="15" t="str"/>
      <x:c r="CE1593" s="15" t="str"/>
      <x:c r="CF1593" s="15" t="str"/>
      <x:c r="CG1593" s="15" t="str"/>
      <x:c r="CH1593" s="15" t="str"/>
      <x:c r="CI1593" s="15" t="str"/>
      <x:c r="CJ1593" s="15" t="str"/>
      <x:c r="CK1593" s="15" t="str"/>
      <x:c r="CL1593" s="14" t="str"/>
      <x:c r="CM1593" s="15" t="str"/>
      <x:c r="CN1593" s="15" t="str"/>
      <x:c r="CO1593" s="15" t="str"/>
      <x:c r="CP1593" s="15" t="str"/>
      <x:c r="CQ1593" s="14" t="str"/>
      <x:c r="CR1593" s="16" t="str"/>
    </x:row>
    <x:row r="1594" ht="30" customHeight="1">
      <x:c r="A1594" s="13" t="str">
        <x:v>C20287</x:v>
      </x:c>
      <x:c r="B1594" s="15" t="str">
        <x:v>2682</x:v>
      </x:c>
      <x:c r="C1594" s="14" t="str">
        <x:v>10월 소비자물가 2.4% 상승...15개월만 최대 상승률</x:v>
      </x:c>
      <x:c r="D1594" s="15" t="str">
        <x:v>2025-11-04</x:v>
      </x:c>
      <x:c r="E1594" s="15" t="str">
        <x:v>https://www.chosun.com/economy/economy_general/2025/11/04/IQO3Q645VRHHBDUAFXCXBPH5Z4/</x:v>
      </x:c>
      <x:c r="F1594" s="14" t="str">
        <x:v>이같은 물가 상승률은 지난해 7월(2.6%) 이후 15개월만에 가장 높은 수치다.</x:v>
      </x:c>
      <x:c r="G1594" s="15" t="str">
        <x:v>비율·증감률</x:v>
      </x:c>
      <x:c r="H1594" s="15" t="str">
        <x:v>비율·증감률; 건수·개수; 날짜·시간</x:v>
      </x:c>
      <x:c r="I1594" s="15" t="str">
        <x:v>True</x:v>
      </x:c>
      <x:c r="J1594" s="15" t="str"/>
      <x:c r="K1594" s="15" t="str">
        <x:v>5 지난달 소비자 물가가 지난해 같은 달 대비 2.4% 상승하며, 9월(2.1%)에 이어 2개월 연속 2%대 상승률을 보였다.</x:v>
      </x:c>
      <x:c r="L1594" s="15" t="str">
        <x:v>국가데이터처가 4일 발표한 ’10월 소비자물가 동향’에 따르면, 지난달 소비자 물가는 1년 전보다 2.4% 올랐다.</x:v>
      </x:c>
      <x:c r="M1594" s="15" t="str">
        <x:v>[7, 2.6, 15]</x:v>
      </x:c>
      <x:c r="N1594" s="15" t="str">
        <x:v>['월', '%', '개']</x:v>
      </x:c>
      <x:c r="O1594" s="15" t="str">
        <x:v>[]</x:v>
      </x:c>
      <x:c r="P1594" s="15" t="str">
        <x:v>[]</x:v>
      </x:c>
      <x:c r="Q1594" s="15" t="str">
        <x:v>월별 소비자물가 등락률(tblId=DT_1J22042); 소비자물가지수(2020=100)(tblId=DT_1J22003); 품목별 소비자물가지수(품목성질별: 2020=100)(tblId=DT_1J22112)</x:v>
      </x:c>
      <x:c r="R1594" s="15" t="str">
        <x:v>orgId=101, tblId=DT_1J22042 | obj_l1/itm_id 메타 API로 확인 필요</x:v>
      </x:c>
      <x:c r="S1594" s="15" t="str">
        <x:v>원자료 직접 조회 후 필요 시 증감률 계산</x:v>
      </x:c>
      <x:c r="T1594" s="15" t="str">
        <x:v>검토 필요</x:v>
      </x:c>
      <x:c r="U1594" s="15" t="str">
        <x:v>101</x:v>
      </x:c>
      <x:c r="V1594" s="15" t="str">
        <x:v>DT_1J22042</x:v>
      </x:c>
      <x:c r="W1594" s="15" t="str">
        <x:v>0</x:v>
      </x:c>
      <x:c r="X1594" s="15" t="str">
        <x:v>T03</x:v>
      </x:c>
      <x:c r="Y1594" s="15" t="str">
        <x:v>M</x:v>
      </x:c>
      <x:c r="Z1594" s="14" t="str">
        <x:v>소비자물가 등락률 후보 선택. 지역/품목/월별 코드 확인 필요 | obj_l1/itm_id 자동 후보 입력</x:v>
      </x:c>
      <x:c r="AA1594" s="15" t="str">
        <x:v>2.6</x:v>
      </x:c>
      <x:c r="AB1594" s="15" t="str">
        <x:v>202407</x:v>
      </x:c>
      <x:c r="AC1594" s="15" t="str">
        <x:v>2.4</x:v>
      </x:c>
      <x:c r="AD1594" s="15" t="str">
        <x:v>202406</x:v>
      </x:c>
      <x:c r="AE1594" s="15" t="str">
        <x:v>8.333333333333341</x:v>
      </x:c>
      <x:c r="AF1594" s="15" t="str">
        <x:v>0.20000000000000018</x:v>
      </x:c>
      <x:c r="AG1594" s="14" t="str"/>
      <x:c r="AH1594" s="15" t="str">
        <x:v>CHANGE_RATE</x:v>
      </x:c>
      <x:c r="AI1594" s="15" t="str">
        <x:v>2.6</x:v>
      </x:c>
      <x:c r="AJ1594" s="15" t="str">
        <x:v>8.333333333333341</x:v>
      </x:c>
      <x:c r="AK1594" s="15" t="str">
        <x:v>actual_change_pct 컬럼 사용(전기대비 계산값)</x:v>
      </x:c>
      <x:c r="AL1594" s="14" t="str">
        <x:v>불일치</x:v>
      </x:c>
      <x:c r="AM1594" s="15" t="str">
        <x:v>5.733333333333341</x:v>
      </x:c>
      <x:c r="AN1594" s="14" t="str">
        <x:v>claim=2.6, actual=8.333333333333341, 오차=5.733 (허용=0.3)</x:v>
      </x:c>
      <x:c r="AO1594" s="15" t="str">
        <x:v>CHANGE_RATE</x:v>
      </x:c>
      <x:c r="AP1594" s="15" t="str">
        <x:v>2.6</x:v>
      </x:c>
      <x:c r="AQ1594" s="14" t="str">
        <x:v>% 숫자 선택</x:v>
      </x:c>
      <x:c r="AR1594" s="15" t="str">
        <x:v>8.333333333333341</x:v>
      </x:c>
      <x:c r="AS1594" s="14" t="str">
        <x:v>actual_change_pct 사용</x:v>
      </x:c>
      <x:c r="AT1594" s="14" t="str">
        <x:v>불일치</x:v>
      </x:c>
      <x:c r="AU1594" s="15" t="str">
        <x:v>5.733333333333341</x:v>
      </x:c>
      <x:c r="AV1594" s="14" t="str">
        <x:v>claim=2.6, adjusted_actual=8.333333333333341, 오차=5.733, 허용=0.3</x:v>
      </x:c>
      <x:c r="AW1594" s="14" t="str">
        <x:v>재검토필요_증감률불일치</x:v>
      </x:c>
      <x:c r="AX1594" s="15" t="str">
        <x:v>N</x:v>
      </x:c>
      <x:c r="AY1594" s="15" t="str">
        <x:v>N</x:v>
      </x:c>
      <x:c r="AZ1594" s="14" t="str">
        <x:v>N</x:v>
      </x:c>
      <x:c r="BA1594" s="15" t="str"/>
      <x:c r="BB1594" s="15" t="str"/>
      <x:c r="BC1594" s="14" t="str"/>
      <x:c r="BD1594" s="14" t="str"/>
      <x:c r="BE1594" s="14" t="str">
        <x:v>기존 재검토/판단불가 상태 유지</x:v>
      </x:c>
      <x:c r="BF1594" s="14" t="str">
        <x:v>재검토필요_증감률불일치</x:v>
      </x:c>
      <x:c r="BG1594" s="14" t="str"/>
      <x:c r="BH1594" s="14" t="str"/>
      <x:c r="BI1594" s="14" t="str"/>
      <x:c r="BJ1594" s="14" t="str"/>
      <x:c r="BK1594" s="15" t="str"/>
      <x:c r="BL1594" s="15" t="str"/>
      <x:c r="BM1594" s="14" t="str"/>
      <x:c r="BN1594" s="14" t="str"/>
      <x:c r="BO1594" s="14" t="str"/>
      <x:c r="BP1594" s="14" t="str"/>
      <x:c r="BQ1594" s="15" t="str"/>
      <x:c r="BR1594" s="15" t="str"/>
      <x:c r="BS1594" s="15" t="str"/>
      <x:c r="BT1594" s="15" t="str">
        <x:v>1593</x:v>
      </x:c>
      <x:c r="BU1594" s="15" t="str">
        <x:v>8</x:v>
      </x:c>
      <x:c r="BV1594" s="14" t="str">
        <x:v>물가</x:v>
      </x:c>
      <x:c r="BW1594" s="14" t="str">
        <x:v>수동검토유지</x:v>
      </x:c>
      <x:c r="BX1594" s="14" t="str">
        <x:v>재검토필요_증감률불일치</x:v>
      </x:c>
      <x:c r="BY1594" s="15" t="str">
        <x:v>N/A</x:v>
      </x:c>
      <x:c r="BZ1594" s="14" t="str"/>
      <x:c r="CA1594" s="14" t="str"/>
      <x:c r="CB1594" s="14" t="str"/>
      <x:c r="CC1594" s="15" t="str"/>
      <x:c r="CD1594" s="15" t="str"/>
      <x:c r="CE1594" s="15" t="str"/>
      <x:c r="CF1594" s="15" t="str"/>
      <x:c r="CG1594" s="15" t="str"/>
      <x:c r="CH1594" s="15" t="str"/>
      <x:c r="CI1594" s="15" t="str"/>
      <x:c r="CJ1594" s="15" t="str"/>
      <x:c r="CK1594" s="15" t="str"/>
      <x:c r="CL1594" s="14" t="str"/>
      <x:c r="CM1594" s="15" t="str"/>
      <x:c r="CN1594" s="15" t="str"/>
      <x:c r="CO1594" s="15" t="str"/>
      <x:c r="CP1594" s="15" t="str"/>
      <x:c r="CQ1594" s="14" t="str"/>
      <x:c r="CR1594" s="16" t="str"/>
    </x:row>
    <x:row r="1595" ht="30" customHeight="1">
      <x:c r="A1595" s="13" t="str">
        <x:v>C20288</x:v>
      </x:c>
      <x:c r="B1595" s="15" t="str">
        <x:v>2682</x:v>
      </x:c>
      <x:c r="C1595" s="14" t="str">
        <x:v>10월 소비자물가 2.4% 상승...15개월만 최대 상승률</x:v>
      </x:c>
      <x:c r="D1595" s="15" t="str">
        <x:v>2025-11-04</x:v>
      </x:c>
      <x:c r="E1595" s="15" t="str">
        <x:v>https://www.chosun.com/economy/economy_general/2025/11/04/IQO3Q645VRHHBDUAFXCXBPH5Z4/</x:v>
      </x:c>
      <x:c r="F1595" s="14" t="str">
        <x:v>국가데이터처가 4일 발표한 ’10월 소비자물가 동향’에 따르면, 지난달 소비자 물가는 1년 전보다 2.4% 올랐다.</x:v>
      </x:c>
      <x:c r="G1595" s="15" t="str">
        <x:v>물가지표</x:v>
      </x:c>
      <x:c r="H1595" s="15" t="str">
        <x:v>물가지표; 비율·증감률; 날짜·시간</x:v>
      </x:c>
      <x:c r="I1595" s="15" t="str">
        <x:v>True</x:v>
      </x:c>
      <x:c r="J1595" s="15" t="str"/>
      <x:c r="K1595" s="15" t="str">
        <x:v>이같은 물가 상승률은 지난해 7월(2.6%) 이후 15개월만에 가장 높은 수치다.</x:v>
      </x:c>
      <x:c r="L1595" s="15" t="str">
        <x:v>소비자 물가 상승률은 지난 8월 SK텔레콤 해킹 사태에 따른 요금 인하 효과로 1.7%를 기록했다가, 추석 명절 수요 등으로 가공식품과 축·수산물 등 먹거리 물가가 오르면서 9월 2.1%로 올라선 바 있다.</x:v>
      </x:c>
      <x:c r="M1595" s="15" t="str">
        <x:v>[4, 10, 1, 2.4]</x:v>
      </x:c>
      <x:c r="N1595" s="15" t="str">
        <x:v>['일', '월', '년', '%']</x:v>
      </x:c>
      <x:c r="O1595" s="15" t="str">
        <x:v>[]</x:v>
      </x:c>
      <x:c r="P1595" s="15" t="str">
        <x:v>[]</x:v>
      </x:c>
      <x:c r="Q1595" s="15" t="str">
        <x:v>월별 소비자물가 등락률(tblId=DT_1J22042); 소비자물가지수(2020=100)(tblId=DT_1J22003); 품목별 소비자물가지수(품목성질별: 2020=100)(tblId=DT_1J22112)</x:v>
      </x:c>
      <x:c r="R1595" s="15" t="str">
        <x:v>orgId=101, tblId=DT_1J22042 | obj_l1/itm_id 메타 API로 확인 필요</x:v>
      </x:c>
      <x:c r="S1595" s="15" t="str">
        <x:v>원자료 직접 조회 후 필요 시 증감률 계산</x:v>
      </x:c>
      <x:c r="T1595" s="15" t="str">
        <x:v>검토 필요</x:v>
      </x:c>
      <x:c r="U1595" s="15" t="str">
        <x:v>101</x:v>
      </x:c>
      <x:c r="V1595" s="15" t="str">
        <x:v>DT_1J22042</x:v>
      </x:c>
      <x:c r="W1595" s="15" t="str">
        <x:v>0</x:v>
      </x:c>
      <x:c r="X1595" s="15" t="str">
        <x:v>T03</x:v>
      </x:c>
      <x:c r="Y1595" s="15" t="str">
        <x:v>M</x:v>
      </x:c>
      <x:c r="Z1595" s="14" t="str">
        <x:v>소비자물가 등락률 후보 선택. 지역/품목/월별 코드 확인 필요 | obj_l1/itm_id 자동 후보 입력</x:v>
      </x:c>
      <x:c r="AA1595" s="15" t="str">
        <x:v>2.4</x:v>
      </x:c>
      <x:c r="AB1595" s="15" t="str">
        <x:v>202510</x:v>
      </x:c>
      <x:c r="AC1595" s="15" t="str">
        <x:v>2.1</x:v>
      </x:c>
      <x:c r="AD1595" s="15" t="str">
        <x:v>202509</x:v>
      </x:c>
      <x:c r="AE1595" s="15" t="str">
        <x:v>14.285714285714276</x:v>
      </x:c>
      <x:c r="AF1595" s="15" t="str">
        <x:v>0.2999999999999998</x:v>
      </x:c>
      <x:c r="AG1595" s="14" t="str"/>
      <x:c r="AH1595" s="15" t="str">
        <x:v>CHANGE_RATE</x:v>
      </x:c>
      <x:c r="AI1595" s="15" t="str">
        <x:v>2.4</x:v>
      </x:c>
      <x:c r="AJ1595" s="15" t="str">
        <x:v>14.285714285714276</x:v>
      </x:c>
      <x:c r="AK1595" s="15" t="str">
        <x:v>actual_change_pct 컬럼 사용(전기대비 계산값)</x:v>
      </x:c>
      <x:c r="AL1595" s="14" t="str">
        <x:v>불일치</x:v>
      </x:c>
      <x:c r="AM1595" s="15" t="str">
        <x:v>11.885714285714275</x:v>
      </x:c>
      <x:c r="AN1595" s="14" t="str">
        <x:v>claim=2.4, actual=14.285714285714276, 오차=11.886 (허용=0.3)</x:v>
      </x:c>
      <x:c r="AO1595" s="15" t="str">
        <x:v>CHANGE_RATE</x:v>
      </x:c>
      <x:c r="AP1595" s="15" t="str">
        <x:v>2.4</x:v>
      </x:c>
      <x:c r="AQ1595" s="14" t="str">
        <x:v>% 숫자 선택</x:v>
      </x:c>
      <x:c r="AR1595" s="15" t="str">
        <x:v>14.285714285714276</x:v>
      </x:c>
      <x:c r="AS1595" s="14" t="str">
        <x:v>actual_change_pct 사용</x:v>
      </x:c>
      <x:c r="AT1595" s="14" t="str">
        <x:v>불일치</x:v>
      </x:c>
      <x:c r="AU1595" s="15" t="str">
        <x:v>11.885714285714275</x:v>
      </x:c>
      <x:c r="AV1595" s="14" t="str">
        <x:v>claim=2.4, adjusted_actual=14.285714285714276, 오차=11.886, 허용=0.3</x:v>
      </x:c>
      <x:c r="AW1595" s="14" t="str">
        <x:v>재검토필요_증감률불일치</x:v>
      </x:c>
      <x:c r="AX1595" s="15" t="str">
        <x:v>N</x:v>
      </x:c>
      <x:c r="AY1595" s="15" t="str">
        <x:v>N</x:v>
      </x:c>
      <x:c r="AZ1595" s="14" t="str">
        <x:v>N</x:v>
      </x:c>
      <x:c r="BA1595" s="15" t="str"/>
      <x:c r="BB1595" s="15" t="str"/>
      <x:c r="BC1595" s="14" t="str"/>
      <x:c r="BD1595" s="14" t="str"/>
      <x:c r="BE1595" s="14" t="str">
        <x:v>기존 재검토/판단불가 상태 유지</x:v>
      </x:c>
      <x:c r="BF1595" s="14" t="str">
        <x:v>재검토필요_증감률불일치</x:v>
      </x:c>
      <x:c r="BG1595" s="14" t="str"/>
      <x:c r="BH1595" s="14" t="str"/>
      <x:c r="BI1595" s="14" t="str"/>
      <x:c r="BJ1595" s="14" t="str"/>
      <x:c r="BK1595" s="15" t="str"/>
      <x:c r="BL1595" s="15" t="str"/>
      <x:c r="BM1595" s="14" t="str"/>
      <x:c r="BN1595" s="14" t="str"/>
      <x:c r="BO1595" s="14" t="str"/>
      <x:c r="BP1595" s="14" t="str"/>
      <x:c r="BQ1595" s="15" t="str"/>
      <x:c r="BR1595" s="15" t="str"/>
      <x:c r="BS1595" s="15" t="str"/>
      <x:c r="BT1595" s="15" t="str">
        <x:v>1594</x:v>
      </x:c>
      <x:c r="BU1595" s="15" t="str">
        <x:v>8</x:v>
      </x:c>
      <x:c r="BV1595" s="14" t="str">
        <x:v>물가</x:v>
      </x:c>
      <x:c r="BW1595" s="14" t="str">
        <x:v>수동검토유지</x:v>
      </x:c>
      <x:c r="BX1595" s="14" t="str">
        <x:v>재검토필요_증감률불일치</x:v>
      </x:c>
      <x:c r="BY1595" s="15" t="str">
        <x:v>N/A</x:v>
      </x:c>
      <x:c r="BZ1595" s="14" t="str"/>
      <x:c r="CA1595" s="14" t="str"/>
      <x:c r="CB1595" s="14" t="str"/>
      <x:c r="CC1595" s="15" t="str"/>
      <x:c r="CD1595" s="15" t="str"/>
      <x:c r="CE1595" s="15" t="str"/>
      <x:c r="CF1595" s="15" t="str"/>
      <x:c r="CG1595" s="15" t="str"/>
      <x:c r="CH1595" s="15" t="str"/>
      <x:c r="CI1595" s="15" t="str"/>
      <x:c r="CJ1595" s="15" t="str"/>
      <x:c r="CK1595" s="15" t="str"/>
      <x:c r="CL1595" s="14" t="str"/>
      <x:c r="CM1595" s="15" t="str"/>
      <x:c r="CN1595" s="15" t="str"/>
      <x:c r="CO1595" s="15" t="str"/>
      <x:c r="CP1595" s="15" t="str"/>
      <x:c r="CQ1595" s="14" t="str"/>
      <x:c r="CR1595" s="16" t="str"/>
    </x:row>
    <x:row r="1596" ht="30" customHeight="1">
      <x:c r="A1596" s="13" t="str">
        <x:v>C20289</x:v>
      </x:c>
      <x:c r="B1596" s="15" t="str">
        <x:v>2682</x:v>
      </x:c>
      <x:c r="C1596" s="14" t="str">
        <x:v>10월 소비자물가 2.4% 상승...15개월만 최대 상승률</x:v>
      </x:c>
      <x:c r="D1596" s="15" t="str">
        <x:v>2025-11-04</x:v>
      </x:c>
      <x:c r="E1596" s="15" t="str">
        <x:v>https://www.chosun.com/economy/economy_general/2025/11/04/IQO3Q645VRHHBDUAFXCXBPH5Z4/</x:v>
      </x:c>
      <x:c r="F1596" s="14" t="str">
        <x:v>소비자 물가 상승률은 지난 8월 SK텔레콤 해킹 사태에 따른 요금 인하 효과로 1.7%를 기록했다가, 추석 명절 수요 등으로 가공식품과 축·수산물 등 먹거리 물가가 오르면서 9월 2.1%로 올라선 바 있다.</x:v>
      </x:c>
      <x:c r="G1596" s="15" t="str">
        <x:v>위치·거리정보</x:v>
      </x:c>
      <x:c r="H1596" s="15" t="str">
        <x:v>위치·거리정보; 비율·증감률; 날짜·시간</x:v>
      </x:c>
      <x:c r="I1596" s="15" t="str">
        <x:v>True</x:v>
      </x:c>
      <x:c r="J1596" s="15" t="str"/>
      <x:c r="K1596" s="15" t="str">
        <x:v>국가데이터처가 4일 발표한 ’10월 소비자물가 동향’에 따르면, 지난달 소비자 물가는 1년 전보다 2.4% 올랐다.</x:v>
      </x:c>
      <x:c r="L1596" s="15" t="str">
        <x:v>먹거리 물가는 여전히 오름세를 보였다.</x:v>
      </x:c>
      <x:c r="M1596" s="15" t="str">
        <x:v>[8, 1.7, 9, 2.1]</x:v>
      </x:c>
      <x:c r="N1596" s="15" t="str">
        <x:v>['월', '%', '월', '%']</x:v>
      </x:c>
      <x:c r="O1596" s="15" t="str">
        <x:v>[]</x:v>
      </x:c>
      <x:c r="P1596" s="15" t="str">
        <x:v>[]</x:v>
      </x:c>
      <x:c r="Q1596" s="15" t="str">
        <x:v>월별 소비자물가 등락률(tblId=DT_1J22042); 소비자물가지수(2020=100)(tblId=DT_1J22003); 품목별 소비자물가지수(품목성질별: 2020=100)(tblId=DT_1J22112)</x:v>
      </x:c>
      <x:c r="R1596" s="15" t="str">
        <x:v>orgId=101, tblId=DT_1J22042 | obj_l1/itm_id 메타 API로 확인 필요</x:v>
      </x:c>
      <x:c r="S1596" s="15" t="str">
        <x:v>원자료 직접 조회 후 필요 시 증감률 계산</x:v>
      </x:c>
      <x:c r="T1596" s="15" t="str">
        <x:v>검토 필요</x:v>
      </x:c>
      <x:c r="U1596" s="15" t="str">
        <x:v>101</x:v>
      </x:c>
      <x:c r="V1596" s="15" t="str">
        <x:v>DT_1J22042</x:v>
      </x:c>
      <x:c r="W1596" s="15" t="str">
        <x:v>0</x:v>
      </x:c>
      <x:c r="X1596" s="15" t="str">
        <x:v>T03</x:v>
      </x:c>
      <x:c r="Y1596" s="15" t="str">
        <x:v>M</x:v>
      </x:c>
      <x:c r="Z1596" s="14" t="str">
        <x:v>소비자물가 등락률 후보 선택. 지역/품목/월별 코드 확인 필요 | obj_l1/itm_id 자동 후보 입력</x:v>
      </x:c>
      <x:c r="AA1596" s="15" t="str">
        <x:v>3.2</x:v>
      </x:c>
      <x:c r="AB1596" s="15" t="str">
        <x:v>202606</x:v>
      </x:c>
      <x:c r="AC1596" s="15" t="str">
        <x:v>3.1</x:v>
      </x:c>
      <x:c r="AD1596" s="15" t="str">
        <x:v>202605</x:v>
      </x:c>
      <x:c r="AE1596" s="15" t="str">
        <x:v>3.2258064516129057</x:v>
      </x:c>
      <x:c r="AF1596" s="15" t="str">
        <x:v>0.10000000000000009</x:v>
      </x:c>
      <x:c r="AG1596" s="14" t="str"/>
      <x:c r="AH1596" s="15" t="str">
        <x:v>CHANGE_RATE</x:v>
      </x:c>
      <x:c r="AI1596" s="15" t="str">
        <x:v>2.1</x:v>
      </x:c>
      <x:c r="AJ1596" s="15" t="str">
        <x:v>3.2258064516129057</x:v>
      </x:c>
      <x:c r="AK1596" s="15" t="str">
        <x:v>actual_change_pct 컬럼 사용(전기대비 계산값)</x:v>
      </x:c>
      <x:c r="AL1596" s="14" t="str">
        <x:v>불일치</x:v>
      </x:c>
      <x:c r="AM1596" s="15" t="str">
        <x:v>1.1258064516129056</x:v>
      </x:c>
      <x:c r="AN1596" s="14" t="str">
        <x:v>claim=2.1, actual=3.2258064516129057, 오차=1.126 (허용=0.3)</x:v>
      </x:c>
      <x:c r="AO1596" s="15" t="str">
        <x:v>CHANGE_RATE</x:v>
      </x:c>
      <x:c r="AP1596" s="15" t="str">
        <x:v>2.1</x:v>
      </x:c>
      <x:c r="AQ1596" s="14" t="str">
        <x:v>% 숫자 선택</x:v>
      </x:c>
      <x:c r="AR1596" s="15" t="str">
        <x:v>3.2258064516129057</x:v>
      </x:c>
      <x:c r="AS1596" s="14" t="str">
        <x:v>actual_change_pct 사용</x:v>
      </x:c>
      <x:c r="AT1596" s="14" t="str">
        <x:v>불일치</x:v>
      </x:c>
      <x:c r="AU1596" s="15" t="str">
        <x:v>1.1258064516129056</x:v>
      </x:c>
      <x:c r="AV1596" s="14" t="str">
        <x:v>claim=2.1, adjusted_actual=3.2258064516129057, 오차=1.126, 허용=0.3</x:v>
      </x:c>
      <x:c r="AW1596" s="14" t="str">
        <x:v>재검토필요_증감률불일치</x:v>
      </x:c>
      <x:c r="AX1596" s="15" t="str">
        <x:v>N</x:v>
      </x:c>
      <x:c r="AY1596" s="15" t="str">
        <x:v>N</x:v>
      </x:c>
      <x:c r="AZ1596" s="14" t="str">
        <x:v>N</x:v>
      </x:c>
      <x:c r="BA1596" s="15" t="str"/>
      <x:c r="BB1596" s="15" t="str"/>
      <x:c r="BC1596" s="14" t="str"/>
      <x:c r="BD1596" s="14" t="str"/>
      <x:c r="BE1596" s="14" t="str">
        <x:v>기존 재검토/판단불가 상태 유지</x:v>
      </x:c>
      <x:c r="BF1596" s="14" t="str">
        <x:v>재검토필요_증감률불일치</x:v>
      </x:c>
      <x:c r="BG1596" s="14" t="str"/>
      <x:c r="BH1596" s="14" t="str"/>
      <x:c r="BI1596" s="14" t="str"/>
      <x:c r="BJ1596" s="14" t="str"/>
      <x:c r="BK1596" s="15" t="str"/>
      <x:c r="BL1596" s="15" t="str"/>
      <x:c r="BM1596" s="14" t="str"/>
      <x:c r="BN1596" s="14" t="str"/>
      <x:c r="BO1596" s="14" t="str"/>
      <x:c r="BP1596" s="14" t="str"/>
      <x:c r="BQ1596" s="15" t="str"/>
      <x:c r="BR1596" s="15" t="str"/>
      <x:c r="BS1596" s="15" t="str"/>
      <x:c r="BT1596" s="15" t="str">
        <x:v>1595</x:v>
      </x:c>
      <x:c r="BU1596" s="15" t="str">
        <x:v>8</x:v>
      </x:c>
      <x:c r="BV1596" s="14" t="str">
        <x:v>물가</x:v>
      </x:c>
      <x:c r="BW1596" s="14" t="str">
        <x:v>수동검토유지</x:v>
      </x:c>
      <x:c r="BX1596" s="14" t="str">
        <x:v>재검토필요_증감률불일치</x:v>
      </x:c>
      <x:c r="BY1596" s="15" t="str">
        <x:v>N/A</x:v>
      </x:c>
      <x:c r="BZ1596" s="14" t="str"/>
      <x:c r="CA1596" s="14" t="str"/>
      <x:c r="CB1596" s="14" t="str"/>
      <x:c r="CC1596" s="15" t="str"/>
      <x:c r="CD1596" s="15" t="str"/>
      <x:c r="CE1596" s="15" t="str"/>
      <x:c r="CF1596" s="15" t="str"/>
      <x:c r="CG1596" s="15" t="str"/>
      <x:c r="CH1596" s="15" t="str"/>
      <x:c r="CI1596" s="15" t="str"/>
      <x:c r="CJ1596" s="15" t="str"/>
      <x:c r="CK1596" s="15" t="str"/>
      <x:c r="CL1596" s="14" t="str"/>
      <x:c r="CM1596" s="15" t="str"/>
      <x:c r="CN1596" s="15" t="str"/>
      <x:c r="CO1596" s="15" t="str"/>
      <x:c r="CP1596" s="15" t="str"/>
      <x:c r="CQ1596" s="14" t="str"/>
      <x:c r="CR1596" s="16" t="str"/>
    </x:row>
    <x:row r="1597" ht="30" customHeight="1">
      <x:c r="A1597" s="13" t="str">
        <x:v>C20291</x:v>
      </x:c>
      <x:c r="B1597" s="15" t="str">
        <x:v>2682</x:v>
      </x:c>
      <x:c r="C1597" s="14" t="str">
        <x:v>10월 소비자물가 2.4% 상승...15개월만 최대 상승률</x:v>
      </x:c>
      <x:c r="D1597" s="15" t="str">
        <x:v>2025-11-04</x:v>
      </x:c>
      <x:c r="E1597" s="15" t="str">
        <x:v>https://www.chosun.com/economy/economy_general/2025/11/04/IQO3Q645VRHHBDUAFXCXBPH5Z4/</x:v>
      </x:c>
      <x:c r="F1597" s="14" t="str">
        <x:v>9월 가공식품 물가 상승률(4.2%)보다는 소폭 낮아지긴 했지만, 품목별로 빵(6.6%), 커피(14.7%) 등의 상승세는 여전했다.</x:v>
      </x:c>
      <x:c r="G1597" s="15" t="str">
        <x:v>비율·증감률</x:v>
      </x:c>
      <x:c r="H1597" s="15" t="str">
        <x:v>비율·증감률; 날짜·시간</x:v>
      </x:c>
      <x:c r="I1597" s="15" t="str">
        <x:v>True</x:v>
      </x:c>
      <x:c r="J1597" s="15" t="str"/>
      <x:c r="K1597" s="15" t="str">
        <x:v>가공식품 물가는 전년 같은 달 대비 3.5% 오르면서 전체 물가를 0.30%포인트 끌어올렸다.</x:v>
      </x:c>
      <x:c r="L1597" s="15" t="str">
        <x:v>외식 물가는 전년 대비 3.0% 상승했고, 외식을 포함한 개인서비스 물가는 3.4% 가량 올랐다.</x:v>
      </x:c>
      <x:c r="M1597" s="15" t="str">
        <x:v>[9, 4.2, 6.6, 14.7]</x:v>
      </x:c>
      <x:c r="N1597" s="15" t="str">
        <x:v>['월', '%', '%', '%']</x:v>
      </x:c>
      <x:c r="O1597" s="15" t="str">
        <x:v>[]</x:v>
      </x:c>
      <x:c r="P1597" s="15" t="str">
        <x:v>[]</x:v>
      </x:c>
      <x:c r="Q1597" s="15" t="str">
        <x:v>월별 소비자물가 등락률(tblId=DT_1J22042); 소비자물가지수(2020=100)(tblId=DT_1J22003); 품목별 소비자물가지수(품목성질별: 2020=100)(tblId=DT_1J22112)</x:v>
      </x:c>
      <x:c r="R1597" s="15" t="str">
        <x:v>orgId=101, tblId=DT_1J22042 | obj_l1/itm_id 메타 API로 확인 필요</x:v>
      </x:c>
      <x:c r="S1597" s="15" t="str">
        <x:v>원자료 직접 조회 후 필요 시 증감률 계산</x:v>
      </x:c>
      <x:c r="T1597" s="15" t="str">
        <x:v>검토 필요</x:v>
      </x:c>
      <x:c r="U1597" s="15" t="str">
        <x:v>101</x:v>
      </x:c>
      <x:c r="V1597" s="15" t="str">
        <x:v>DT_1J22042</x:v>
      </x:c>
      <x:c r="W1597" s="15" t="str">
        <x:v>0</x:v>
      </x:c>
      <x:c r="X1597" s="15" t="str">
        <x:v>T03</x:v>
      </x:c>
      <x:c r="Y1597" s="15" t="str">
        <x:v>M</x:v>
      </x:c>
      <x:c r="Z1597" s="14" t="str">
        <x:v>소비자물가 등락률 후보 선택. 지역/품목/월별 코드 확인 필요 | obj_l1/itm_id 자동 후보 입력</x:v>
      </x:c>
      <x:c r="AA1597" s="15" t="str">
        <x:v>3.2</x:v>
      </x:c>
      <x:c r="AB1597" s="15" t="str">
        <x:v>202606</x:v>
      </x:c>
      <x:c r="AC1597" s="15" t="str">
        <x:v>3.1</x:v>
      </x:c>
      <x:c r="AD1597" s="15" t="str">
        <x:v>202605</x:v>
      </x:c>
      <x:c r="AE1597" s="15" t="str">
        <x:v>3.2258064516129057</x:v>
      </x:c>
      <x:c r="AF1597" s="15" t="str">
        <x:v>0.10000000000000009</x:v>
      </x:c>
      <x:c r="AG1597" s="14" t="str"/>
      <x:c r="AH1597" s="15" t="str">
        <x:v>CHANGE_RATE</x:v>
      </x:c>
      <x:c r="AI1597" s="15" t="str">
        <x:v>14.7</x:v>
      </x:c>
      <x:c r="AJ1597" s="15" t="str">
        <x:v>3.2258064516129057</x:v>
      </x:c>
      <x:c r="AK1597" s="15" t="str">
        <x:v>actual_change_pct 컬럼 사용(전기대비 계산값)</x:v>
      </x:c>
      <x:c r="AL1597" s="14" t="str">
        <x:v>불일치</x:v>
      </x:c>
      <x:c r="AM1597" s="15" t="str">
        <x:v>11.474193548387094</x:v>
      </x:c>
      <x:c r="AN1597" s="14" t="str">
        <x:v>claim=14.7, actual=3.2258064516129057, 오차=11.474 (허용=0.3)</x:v>
      </x:c>
      <x:c r="AO1597" s="15" t="str">
        <x:v>CHANGE_RATE</x:v>
      </x:c>
      <x:c r="AP1597" s="15" t="str">
        <x:v>14.7</x:v>
      </x:c>
      <x:c r="AQ1597" s="14" t="str">
        <x:v>% 숫자 선택</x:v>
      </x:c>
      <x:c r="AR1597" s="15" t="str">
        <x:v>3.2258064516129057</x:v>
      </x:c>
      <x:c r="AS1597" s="14" t="str">
        <x:v>actual_change_pct 사용</x:v>
      </x:c>
      <x:c r="AT1597" s="14" t="str">
        <x:v>불일치</x:v>
      </x:c>
      <x:c r="AU1597" s="15" t="str">
        <x:v>11.474193548387094</x:v>
      </x:c>
      <x:c r="AV1597" s="14" t="str">
        <x:v>claim=14.7, adjusted_actual=3.2258064516129057, 오차=11.474, 허용=0.3</x:v>
      </x:c>
      <x:c r="AW1597" s="14" t="str">
        <x:v>재검토필요_증감률불일치</x:v>
      </x:c>
      <x:c r="AX1597" s="15" t="str">
        <x:v>N</x:v>
      </x:c>
      <x:c r="AY1597" s="15" t="str">
        <x:v>N</x:v>
      </x:c>
      <x:c r="AZ1597" s="14" t="str">
        <x:v>N</x:v>
      </x:c>
      <x:c r="BA1597" s="15" t="str"/>
      <x:c r="BB1597" s="15" t="str"/>
      <x:c r="BC1597" s="14" t="str"/>
      <x:c r="BD1597" s="14" t="str"/>
      <x:c r="BE1597" s="14" t="str">
        <x:v>기존 재검토/판단불가 상태 유지</x:v>
      </x:c>
      <x:c r="BF1597" s="14" t="str">
        <x:v>재검토필요_증감률불일치</x:v>
      </x:c>
      <x:c r="BG1597" s="14" t="str"/>
      <x:c r="BH1597" s="14" t="str"/>
      <x:c r="BI1597" s="14" t="str"/>
      <x:c r="BJ1597" s="14" t="str"/>
      <x:c r="BK1597" s="15" t="str"/>
      <x:c r="BL1597" s="15" t="str"/>
      <x:c r="BM1597" s="14" t="str"/>
      <x:c r="BN1597" s="14" t="str"/>
      <x:c r="BO1597" s="14" t="str"/>
      <x:c r="BP1597" s="14" t="str"/>
      <x:c r="BQ1597" s="15" t="str"/>
      <x:c r="BR1597" s="15" t="str"/>
      <x:c r="BS1597" s="15" t="str"/>
      <x:c r="BT1597" s="15" t="str">
        <x:v>1596</x:v>
      </x:c>
      <x:c r="BU1597" s="15" t="str">
        <x:v>8</x:v>
      </x:c>
      <x:c r="BV1597" s="14" t="str">
        <x:v>물가</x:v>
      </x:c>
      <x:c r="BW1597" s="14" t="str">
        <x:v>수동검토유지</x:v>
      </x:c>
      <x:c r="BX1597" s="14" t="str">
        <x:v>재검토필요_증감률불일치</x:v>
      </x:c>
      <x:c r="BY1597" s="15" t="str">
        <x:v>N/A</x:v>
      </x:c>
      <x:c r="BZ1597" s="14" t="str"/>
      <x:c r="CA1597" s="14" t="str"/>
      <x:c r="CB1597" s="14" t="str"/>
      <x:c r="CC1597" s="15" t="str"/>
      <x:c r="CD1597" s="15" t="str"/>
      <x:c r="CE1597" s="15" t="str"/>
      <x:c r="CF1597" s="15" t="str"/>
      <x:c r="CG1597" s="15" t="str"/>
      <x:c r="CH1597" s="15" t="str"/>
      <x:c r="CI1597" s="15" t="str"/>
      <x:c r="CJ1597" s="15" t="str"/>
      <x:c r="CK1597" s="15" t="str"/>
      <x:c r="CL1597" s="14" t="str"/>
      <x:c r="CM1597" s="15" t="str"/>
      <x:c r="CN1597" s="15" t="str"/>
      <x:c r="CO1597" s="15" t="str"/>
      <x:c r="CP1597" s="15" t="str"/>
      <x:c r="CQ1597" s="14" t="str"/>
      <x:c r="CR1597" s="16" t="str"/>
    </x:row>
    <x:row r="1598" ht="30" customHeight="1">
      <x:c r="A1598" s="13" t="str">
        <x:v>C20292</x:v>
      </x:c>
      <x:c r="B1598" s="15" t="str">
        <x:v>2682</x:v>
      </x:c>
      <x:c r="C1598" s="14" t="str">
        <x:v>10월 소비자물가 2.4% 상승...15개월만 최대 상승률</x:v>
      </x:c>
      <x:c r="D1598" s="15" t="str">
        <x:v>2025-11-04</x:v>
      </x:c>
      <x:c r="E1598" s="15" t="str">
        <x:v>https://www.chosun.com/economy/economy_general/2025/11/04/IQO3Q645VRHHBDUAFXCXBPH5Z4/</x:v>
      </x:c>
      <x:c r="F1598" s="14" t="str">
        <x:v>외식 물가는 전년 대비 3.0% 상승했고, 외식을 포함한 개인서비스 물가는 3.4% 가량 올랐다.</x:v>
      </x:c>
      <x:c r="G1598" s="15" t="str">
        <x:v>비율·증감률</x:v>
      </x:c>
      <x:c r="H1598" s="15" t="str">
        <x:v>비율·증감률</x:v>
      </x:c>
      <x:c r="I1598" s="15" t="str">
        <x:v>True</x:v>
      </x:c>
      <x:c r="J1598" s="15" t="str"/>
      <x:c r="K1598" s="15" t="str">
        <x:v>9월 가공식품 물가 상승률(4.2%)보다는 소폭 낮아지긴 했지만, 품목별로 빵(6.6%), 커피(14.7%) 등의 상승세는 여전했다.</x:v>
      </x:c>
      <x:c r="L1598" s="15" t="str">
        <x:v>축산물과 수산물 물가는 지난해 같은달 대비 5.3%, 5.9% 올랐다.</x:v>
      </x:c>
      <x:c r="M1598" s="15" t="str">
        <x:v>[3.0, 3.4]</x:v>
      </x:c>
      <x:c r="N1598" s="15" t="str">
        <x:v>['%', '%']</x:v>
      </x:c>
      <x:c r="O1598" s="15" t="str">
        <x:v>[]</x:v>
      </x:c>
      <x:c r="P1598" s="15" t="str">
        <x:v>[]</x:v>
      </x:c>
      <x:c r="Q1598" s="15" t="str">
        <x:v>월별 소비자물가 등락률(tblId=DT_1J22042); 소비자물가지수(2020=100)(tblId=DT_1J22003); 품목별 소비자물가지수(품목성질별: 2020=100)(tblId=DT_1J22112)</x:v>
      </x:c>
      <x:c r="R1598" s="15" t="str">
        <x:v>orgId=101, tblId=DT_1J22042 | obj_l1/itm_id 메타 API로 확인 필요</x:v>
      </x:c>
      <x:c r="S1598" s="15" t="str">
        <x:v>원자료 직접 조회 후 필요 시 증감률 계산</x:v>
      </x:c>
      <x:c r="T1598" s="15" t="str">
        <x:v>검토 필요</x:v>
      </x:c>
      <x:c r="U1598" s="15" t="str">
        <x:v>101</x:v>
      </x:c>
      <x:c r="V1598" s="15" t="str">
        <x:v>DT_1J22042</x:v>
      </x:c>
      <x:c r="W1598" s="15" t="str">
        <x:v>0</x:v>
      </x:c>
      <x:c r="X1598" s="15" t="str">
        <x:v>T03</x:v>
      </x:c>
      <x:c r="Y1598" s="15" t="str">
        <x:v>Y</x:v>
      </x:c>
      <x:c r="Z1598" s="14" t="str">
        <x:v>소비자물가 등락률 후보 선택. 지역/품목/월별 코드 확인 필요 | obj_l1/itm_id 자동 후보 입력</x:v>
      </x:c>
      <x:c r="AA1598" s="15" t="str">
        <x:v>1.9</x:v>
      </x:c>
      <x:c r="AB1598" s="15" t="str">
        <x:v>202412</x:v>
      </x:c>
      <x:c r="AC1598" s="15" t="str">
        <x:v>1.5</x:v>
      </x:c>
      <x:c r="AD1598" s="15" t="str">
        <x:v>202411</x:v>
      </x:c>
      <x:c r="AE1598" s="15" t="str">
        <x:v>26.66666666666666</x:v>
      </x:c>
      <x:c r="AF1598" s="15" t="str">
        <x:v>0.3999999999999999</x:v>
      </x:c>
      <x:c r="AG1598" s="14" t="str"/>
      <x:c r="AH1598" s="15" t="str">
        <x:v>CHANGE_RATE</x:v>
      </x:c>
      <x:c r="AI1598" s="15" t="str">
        <x:v>3.4</x:v>
      </x:c>
      <x:c r="AJ1598" s="15" t="str">
        <x:v>26.66666666666666</x:v>
      </x:c>
      <x:c r="AK1598" s="15" t="str">
        <x:v>actual_change_pct 컬럼 사용(전기대비 계산값)</x:v>
      </x:c>
      <x:c r="AL1598" s="14" t="str">
        <x:v>불일치</x:v>
      </x:c>
      <x:c r="AM1598" s="15" t="str">
        <x:v>23.266666666666662</x:v>
      </x:c>
      <x:c r="AN1598" s="14" t="str">
        <x:v>claim=3.4, actual=26.66666666666666, 오차=23.267 (허용=0.3)</x:v>
      </x:c>
      <x:c r="AO1598" s="15" t="str">
        <x:v>CHANGE_RATE</x:v>
      </x:c>
      <x:c r="AP1598" s="15" t="str">
        <x:v>3.4</x:v>
      </x:c>
      <x:c r="AQ1598" s="14" t="str">
        <x:v>% 숫자 선택</x:v>
      </x:c>
      <x:c r="AR1598" s="15" t="str">
        <x:v>26.66666666666666</x:v>
      </x:c>
      <x:c r="AS1598" s="14" t="str">
        <x:v>actual_change_pct 사용</x:v>
      </x:c>
      <x:c r="AT1598" s="14" t="str">
        <x:v>불일치</x:v>
      </x:c>
      <x:c r="AU1598" s="15" t="str">
        <x:v>23.266666666666662</x:v>
      </x:c>
      <x:c r="AV1598" s="14" t="str">
        <x:v>claim=3.4, adjusted_actual=26.66666666666666, 오차=23.267, 허용=0.3</x:v>
      </x:c>
      <x:c r="AW1598" s="14" t="str">
        <x:v>재검토필요_증감률불일치</x:v>
      </x:c>
      <x:c r="AX1598" s="15" t="str">
        <x:v>N</x:v>
      </x:c>
      <x:c r="AY1598" s="15" t="str">
        <x:v>N</x:v>
      </x:c>
      <x:c r="AZ1598" s="14" t="str">
        <x:v>N</x:v>
      </x:c>
      <x:c r="BA1598" s="15" t="str"/>
      <x:c r="BB1598" s="15" t="str"/>
      <x:c r="BC1598" s="14" t="str"/>
      <x:c r="BD1598" s="14" t="str"/>
      <x:c r="BE1598" s="14" t="str">
        <x:v>기존 재검토/판단불가 상태 유지</x:v>
      </x:c>
      <x:c r="BF1598" s="14" t="str">
        <x:v>재검토필요_증감률불일치</x:v>
      </x:c>
      <x:c r="BG1598" s="14" t="str"/>
      <x:c r="BH1598" s="14" t="str"/>
      <x:c r="BI1598" s="14" t="str"/>
      <x:c r="BJ1598" s="14" t="str"/>
      <x:c r="BK1598" s="15" t="str"/>
      <x:c r="BL1598" s="15" t="str"/>
      <x:c r="BM1598" s="14" t="str"/>
      <x:c r="BN1598" s="14" t="str"/>
      <x:c r="BO1598" s="14" t="str"/>
      <x:c r="BP1598" s="14" t="str"/>
      <x:c r="BQ1598" s="15" t="str"/>
      <x:c r="BR1598" s="15" t="str"/>
      <x:c r="BS1598" s="15" t="str"/>
      <x:c r="BT1598" s="15" t="str">
        <x:v>1597</x:v>
      </x:c>
      <x:c r="BU1598" s="15" t="str">
        <x:v>8</x:v>
      </x:c>
      <x:c r="BV1598" s="14" t="str">
        <x:v>물가</x:v>
      </x:c>
      <x:c r="BW1598" s="14" t="str">
        <x:v>수동검토유지</x:v>
      </x:c>
      <x:c r="BX1598" s="14" t="str">
        <x:v>재검토필요_증감률불일치</x:v>
      </x:c>
      <x:c r="BY1598" s="15" t="str">
        <x:v>N/A</x:v>
      </x:c>
      <x:c r="BZ1598" s="14" t="str"/>
      <x:c r="CA1598" s="14" t="str"/>
      <x:c r="CB1598" s="14" t="str"/>
      <x:c r="CC1598" s="15" t="str"/>
      <x:c r="CD1598" s="15" t="str"/>
      <x:c r="CE1598" s="15" t="str"/>
      <x:c r="CF1598" s="15" t="str"/>
      <x:c r="CG1598" s="15" t="str"/>
      <x:c r="CH1598" s="15" t="str"/>
      <x:c r="CI1598" s="15" t="str"/>
      <x:c r="CJ1598" s="15" t="str"/>
      <x:c r="CK1598" s="15" t="str"/>
      <x:c r="CL1598" s="14" t="str"/>
      <x:c r="CM1598" s="15" t="str"/>
      <x:c r="CN1598" s="15" t="str"/>
      <x:c r="CO1598" s="15" t="str"/>
      <x:c r="CP1598" s="15" t="str"/>
      <x:c r="CQ1598" s="14" t="str"/>
      <x:c r="CR1598" s="16" t="str"/>
    </x:row>
    <x:row r="1599" ht="30" customHeight="1">
      <x:c r="A1599" s="13" t="str">
        <x:v>C20293</x:v>
      </x:c>
      <x:c r="B1599" s="15" t="str">
        <x:v>2682</x:v>
      </x:c>
      <x:c r="C1599" s="14" t="str">
        <x:v>10월 소비자물가 2.4% 상승...15개월만 최대 상승률</x:v>
      </x:c>
      <x:c r="D1599" s="15" t="str">
        <x:v>2025-11-04</x:v>
      </x:c>
      <x:c r="E1599" s="15" t="str">
        <x:v>https://www.chosun.com/economy/economy_general/2025/11/04/IQO3Q645VRHHBDUAFXCXBPH5Z4/</x:v>
      </x:c>
      <x:c r="F1599" s="14" t="str">
        <x:v>축산물과 수산물 물가는 지난해 같은달 대비 5.3%, 5.9% 올랐다.</x:v>
      </x:c>
      <x:c r="G1599" s="15" t="str">
        <x:v>비율·증감률</x:v>
      </x:c>
      <x:c r="H1599" s="15" t="str">
        <x:v>비율·증감률</x:v>
      </x:c>
      <x:c r="I1599" s="15" t="str">
        <x:v>True</x:v>
      </x:c>
      <x:c r="J1599" s="15" t="str"/>
      <x:c r="K1599" s="15" t="str">
        <x:v>외식 물가는 전년 대비 3.0% 상승했고, 외식을 포함한 개인서비스 물가는 3.4% 가량 올랐다.</x:v>
      </x:c>
      <x:c r="L1599" s="15" t="str">
        <x:v>농산물 물가는 지난해 같은 달 대비 1.1% 가량 상승했다.</x:v>
      </x:c>
      <x:c r="M1599" s="15" t="str">
        <x:v>[5.3, 5.9]</x:v>
      </x:c>
      <x:c r="N1599" s="15" t="str">
        <x:v>['%', '%']</x:v>
      </x:c>
      <x:c r="O1599" s="15" t="str">
        <x:v>[]</x:v>
      </x:c>
      <x:c r="P1599" s="15" t="str">
        <x:v>[]</x:v>
      </x:c>
      <x:c r="Q1599" s="15" t="str">
        <x:v>월별 소비자물가 등락률(tblId=DT_1J22042); 소비자물가지수(2020=100)(tblId=DT_1J22003); 품목별 소비자물가지수(품목성질별: 2020=100)(tblId=DT_1J22112)</x:v>
      </x:c>
      <x:c r="R1599" s="15" t="str">
        <x:v>orgId=101, tblId=DT_1J22042 | obj_l1/itm_id 메타 API로 확인 필요</x:v>
      </x:c>
      <x:c r="S1599" s="15" t="str">
        <x:v>원자료 직접 조회 후 필요 시 증감률 계산</x:v>
      </x:c>
      <x:c r="T1599" s="15" t="str">
        <x:v>검토 필요</x:v>
      </x:c>
      <x:c r="U1599" s="15" t="str">
        <x:v>101</x:v>
      </x:c>
      <x:c r="V1599" s="15" t="str">
        <x:v>DT_1J22042</x:v>
      </x:c>
      <x:c r="W1599" s="15" t="str">
        <x:v>0</x:v>
      </x:c>
      <x:c r="X1599" s="15" t="str">
        <x:v>T03</x:v>
      </x:c>
      <x:c r="Y1599" s="15" t="str">
        <x:v>Y</x:v>
      </x:c>
      <x:c r="Z1599" s="14" t="str">
        <x:v>소비자물가 등락률 후보 선택. 지역/품목/월별 코드 확인 필요 | obj_l1/itm_id 자동 후보 입력</x:v>
      </x:c>
      <x:c r="AA1599" s="15" t="str">
        <x:v>1.9</x:v>
      </x:c>
      <x:c r="AB1599" s="15" t="str">
        <x:v>202412</x:v>
      </x:c>
      <x:c r="AC1599" s="15" t="str">
        <x:v>1.5</x:v>
      </x:c>
      <x:c r="AD1599" s="15" t="str">
        <x:v>202411</x:v>
      </x:c>
      <x:c r="AE1599" s="15" t="str">
        <x:v>26.66666666666666</x:v>
      </x:c>
      <x:c r="AF1599" s="15" t="str">
        <x:v>0.3999999999999999</x:v>
      </x:c>
      <x:c r="AG1599" s="14" t="str"/>
      <x:c r="AH1599" s="15" t="str">
        <x:v>CHANGE_RATE</x:v>
      </x:c>
      <x:c r="AI1599" s="15" t="str">
        <x:v>5.9</x:v>
      </x:c>
      <x:c r="AJ1599" s="15" t="str">
        <x:v>26.66666666666666</x:v>
      </x:c>
      <x:c r="AK1599" s="15" t="str">
        <x:v>actual_change_pct 컬럼 사용(전기대비 계산값)</x:v>
      </x:c>
      <x:c r="AL1599" s="14" t="str">
        <x:v>불일치</x:v>
      </x:c>
      <x:c r="AM1599" s="15" t="str">
        <x:v>20.76666666666666</x:v>
      </x:c>
      <x:c r="AN1599" s="14" t="str">
        <x:v>claim=5.9, actual=26.66666666666666, 오차=20.767 (허용=0.3)</x:v>
      </x:c>
      <x:c r="AO1599" s="15" t="str">
        <x:v>CHANGE_RATE</x:v>
      </x:c>
      <x:c r="AP1599" s="15" t="str">
        <x:v>5.9</x:v>
      </x:c>
      <x:c r="AQ1599" s="14" t="str">
        <x:v>% 숫자 선택</x:v>
      </x:c>
      <x:c r="AR1599" s="15" t="str">
        <x:v>26.66666666666666</x:v>
      </x:c>
      <x:c r="AS1599" s="14" t="str">
        <x:v>actual_change_pct 사용</x:v>
      </x:c>
      <x:c r="AT1599" s="14" t="str">
        <x:v>불일치</x:v>
      </x:c>
      <x:c r="AU1599" s="15" t="str">
        <x:v>20.76666666666666</x:v>
      </x:c>
      <x:c r="AV1599" s="14" t="str">
        <x:v>claim=5.9, adjusted_actual=26.66666666666666, 오차=20.767, 허용=0.3</x:v>
      </x:c>
      <x:c r="AW1599" s="14" t="str">
        <x:v>재검토필요_증감률불일치</x:v>
      </x:c>
      <x:c r="AX1599" s="15" t="str">
        <x:v>N</x:v>
      </x:c>
      <x:c r="AY1599" s="15" t="str">
        <x:v>N</x:v>
      </x:c>
      <x:c r="AZ1599" s="14" t="str">
        <x:v>N</x:v>
      </x:c>
      <x:c r="BA1599" s="15" t="str"/>
      <x:c r="BB1599" s="15" t="str"/>
      <x:c r="BC1599" s="14" t="str"/>
      <x:c r="BD1599" s="14" t="str"/>
      <x:c r="BE1599" s="14" t="str">
        <x:v>기존 재검토/판단불가 상태 유지</x:v>
      </x:c>
      <x:c r="BF1599" s="14" t="str">
        <x:v>재검토필요_증감률불일치</x:v>
      </x:c>
      <x:c r="BG1599" s="14" t="str"/>
      <x:c r="BH1599" s="14" t="str"/>
      <x:c r="BI1599" s="14" t="str"/>
      <x:c r="BJ1599" s="14" t="str"/>
      <x:c r="BK1599" s="15" t="str"/>
      <x:c r="BL1599" s="15" t="str"/>
      <x:c r="BM1599" s="14" t="str"/>
      <x:c r="BN1599" s="14" t="str"/>
      <x:c r="BO1599" s="14" t="str"/>
      <x:c r="BP1599" s="14" t="str"/>
      <x:c r="BQ1599" s="15" t="str"/>
      <x:c r="BR1599" s="15" t="str"/>
      <x:c r="BS1599" s="15" t="str"/>
      <x:c r="BT1599" s="15" t="str">
        <x:v>1598</x:v>
      </x:c>
      <x:c r="BU1599" s="15" t="str">
        <x:v>8</x:v>
      </x:c>
      <x:c r="BV1599" s="14" t="str">
        <x:v>물가</x:v>
      </x:c>
      <x:c r="BW1599" s="14" t="str">
        <x:v>수동검토유지</x:v>
      </x:c>
      <x:c r="BX1599" s="14" t="str">
        <x:v>재검토필요_증감률불일치</x:v>
      </x:c>
      <x:c r="BY1599" s="15" t="str">
        <x:v>N/A</x:v>
      </x:c>
      <x:c r="BZ1599" s="14" t="str"/>
      <x:c r="CA1599" s="14" t="str"/>
      <x:c r="CB1599" s="14" t="str"/>
      <x:c r="CC1599" s="15" t="str"/>
      <x:c r="CD1599" s="15" t="str"/>
      <x:c r="CE1599" s="15" t="str"/>
      <x:c r="CF1599" s="15" t="str"/>
      <x:c r="CG1599" s="15" t="str"/>
      <x:c r="CH1599" s="15" t="str"/>
      <x:c r="CI1599" s="15" t="str"/>
      <x:c r="CJ1599" s="15" t="str"/>
      <x:c r="CK1599" s="15" t="str"/>
      <x:c r="CL1599" s="14" t="str"/>
      <x:c r="CM1599" s="15" t="str"/>
      <x:c r="CN1599" s="15" t="str"/>
      <x:c r="CO1599" s="15" t="str"/>
      <x:c r="CP1599" s="15" t="str"/>
      <x:c r="CQ1599" s="14" t="str"/>
      <x:c r="CR1599" s="16" t="str"/>
    </x:row>
    <x:row r="1600" ht="30" customHeight="1">
      <x:c r="A1600" s="13" t="str">
        <x:v>C20294</x:v>
      </x:c>
      <x:c r="B1600" s="15" t="str">
        <x:v>2682</x:v>
      </x:c>
      <x:c r="C1600" s="14" t="str">
        <x:v>10월 소비자물가 2.4% 상승...15개월만 최대 상승률</x:v>
      </x:c>
      <x:c r="D1600" s="15" t="str">
        <x:v>2025-11-04</x:v>
      </x:c>
      <x:c r="E1600" s="15" t="str">
        <x:v>https://www.chosun.com/economy/economy_general/2025/11/04/IQO3Q645VRHHBDUAFXCXBPH5Z4/</x:v>
      </x:c>
      <x:c r="F1600" s="14" t="str">
        <x:v>농산물 물가는 지난해 같은 달 대비 1.1% 가량 상승했다.</x:v>
      </x:c>
      <x:c r="G1600" s="15" t="str">
        <x:v>비율·증감률</x:v>
      </x:c>
      <x:c r="H1600" s="15" t="str">
        <x:v>비율·증감률</x:v>
      </x:c>
      <x:c r="I1600" s="15" t="str">
        <x:v>True</x:v>
      </x:c>
      <x:c r="J1600" s="15" t="str"/>
      <x:c r="K1600" s="15" t="str">
        <x:v>축산물과 수산물 물가는 지난해 같은달 대비 5.3%, 5.9% 올랐다.</x:v>
      </x:c>
      <x:c r="L1600" s="15" t="str">
        <x:v>배추(-34.5%), 무(-40.5%) 등은 마이너스 물가 상승률을 보였지만, 쌀(21.3%), 사과(21.6%), 달걀(6.9%) 등은 여전히 전체 물가 상승률을 크게 웃돌았다.</x:v>
      </x:c>
      <x:c r="M1600" s="15" t="str">
        <x:v>[1.1]</x:v>
      </x:c>
      <x:c r="N1600" s="15" t="str">
        <x:v>['%']</x:v>
      </x:c>
      <x:c r="O1600" s="15" t="str">
        <x:v>[]</x:v>
      </x:c>
      <x:c r="P1600" s="15" t="str">
        <x:v>[]</x:v>
      </x:c>
      <x:c r="Q1600" s="15" t="str">
        <x:v>월별 소비자물가 등락률(tblId=DT_1J22042); 소비자물가지수(2020=100)(tblId=DT_1J22003); 품목별 소비자물가지수(품목성질별: 2020=100)(tblId=DT_1J22112)</x:v>
      </x:c>
      <x:c r="R1600" s="15" t="str">
        <x:v>orgId=101, tblId=DT_1J22042 | obj_l1/itm_id 메타 API로 확인 필요</x:v>
      </x:c>
      <x:c r="S1600" s="15" t="str">
        <x:v>원자료 직접 조회 후 필요 시 증감률 계산</x:v>
      </x:c>
      <x:c r="T1600" s="15" t="str">
        <x:v>검토 필요</x:v>
      </x:c>
      <x:c r="U1600" s="15" t="str">
        <x:v>101</x:v>
      </x:c>
      <x:c r="V1600" s="15" t="str">
        <x:v>DT_1J22042</x:v>
      </x:c>
      <x:c r="W1600" s="15" t="str">
        <x:v>0</x:v>
      </x:c>
      <x:c r="X1600" s="15" t="str">
        <x:v>T03</x:v>
      </x:c>
      <x:c r="Y1600" s="15" t="str">
        <x:v>Y</x:v>
      </x:c>
      <x:c r="Z1600" s="14" t="str">
        <x:v>소비자물가 등락률 후보 선택. 지역/품목/월별 코드 확인 필요 | obj_l1/itm_id 자동 후보 입력</x:v>
      </x:c>
      <x:c r="AA1600" s="15" t="str">
        <x:v>1.9</x:v>
      </x:c>
      <x:c r="AB1600" s="15" t="str">
        <x:v>202412</x:v>
      </x:c>
      <x:c r="AC1600" s="15" t="str">
        <x:v>1.5</x:v>
      </x:c>
      <x:c r="AD1600" s="15" t="str">
        <x:v>202411</x:v>
      </x:c>
      <x:c r="AE1600" s="15" t="str">
        <x:v>26.66666666666666</x:v>
      </x:c>
      <x:c r="AF1600" s="15" t="str">
        <x:v>0.3999999999999999</x:v>
      </x:c>
      <x:c r="AG1600" s="14" t="str"/>
      <x:c r="AH1600" s="15" t="str">
        <x:v>CHANGE_RATE</x:v>
      </x:c>
      <x:c r="AI1600" s="15" t="str">
        <x:v>1.1</x:v>
      </x:c>
      <x:c r="AJ1600" s="15" t="str">
        <x:v>26.66666666666666</x:v>
      </x:c>
      <x:c r="AK1600" s="15" t="str">
        <x:v>actual_change_pct 컬럼 사용(전기대비 계산값)</x:v>
      </x:c>
      <x:c r="AL1600" s="14" t="str">
        <x:v>불일치</x:v>
      </x:c>
      <x:c r="AM1600" s="15" t="str">
        <x:v>25.56666666666666</x:v>
      </x:c>
      <x:c r="AN1600" s="14" t="str">
        <x:v>claim=1.1, actual=26.66666666666666, 오차=25.567 (허용=0.3)</x:v>
      </x:c>
      <x:c r="AO1600" s="15" t="str">
        <x:v>CHANGE_RATE</x:v>
      </x:c>
      <x:c r="AP1600" s="15" t="str">
        <x:v>1.1</x:v>
      </x:c>
      <x:c r="AQ1600" s="14" t="str">
        <x:v>% 숫자 선택</x:v>
      </x:c>
      <x:c r="AR1600" s="15" t="str">
        <x:v>26.66666666666666</x:v>
      </x:c>
      <x:c r="AS1600" s="14" t="str">
        <x:v>actual_change_pct 사용</x:v>
      </x:c>
      <x:c r="AT1600" s="14" t="str">
        <x:v>불일치</x:v>
      </x:c>
      <x:c r="AU1600" s="15" t="str">
        <x:v>25.56666666666666</x:v>
      </x:c>
      <x:c r="AV1600" s="14" t="str">
        <x:v>claim=1.1, adjusted_actual=26.66666666666666, 오차=25.567, 허용=0.3</x:v>
      </x:c>
      <x:c r="AW1600" s="14" t="str">
        <x:v>재검토필요_증감률불일치</x:v>
      </x:c>
      <x:c r="AX1600" s="15" t="str">
        <x:v>N</x:v>
      </x:c>
      <x:c r="AY1600" s="15" t="str">
        <x:v>N</x:v>
      </x:c>
      <x:c r="AZ1600" s="14" t="str">
        <x:v>N</x:v>
      </x:c>
      <x:c r="BA1600" s="15" t="str"/>
      <x:c r="BB1600" s="15" t="str"/>
      <x:c r="BC1600" s="14" t="str"/>
      <x:c r="BD1600" s="14" t="str"/>
      <x:c r="BE1600" s="14" t="str">
        <x:v>기존 재검토/판단불가 상태 유지</x:v>
      </x:c>
      <x:c r="BF1600" s="14" t="str">
        <x:v>재검토필요_증감률불일치</x:v>
      </x:c>
      <x:c r="BG1600" s="14" t="str"/>
      <x:c r="BH1600" s="14" t="str"/>
      <x:c r="BI1600" s="14" t="str"/>
      <x:c r="BJ1600" s="14" t="str"/>
      <x:c r="BK1600" s="15" t="str"/>
      <x:c r="BL1600" s="15" t="str"/>
      <x:c r="BM1600" s="14" t="str"/>
      <x:c r="BN1600" s="14" t="str"/>
      <x:c r="BO1600" s="14" t="str"/>
      <x:c r="BP1600" s="14" t="str"/>
      <x:c r="BQ1600" s="15" t="str"/>
      <x:c r="BR1600" s="15" t="str"/>
      <x:c r="BS1600" s="15" t="str"/>
      <x:c r="BT1600" s="15" t="str">
        <x:v>1599</x:v>
      </x:c>
      <x:c r="BU1600" s="15" t="str">
        <x:v>8</x:v>
      </x:c>
      <x:c r="BV1600" s="14" t="str">
        <x:v>물가</x:v>
      </x:c>
      <x:c r="BW1600" s="14" t="str">
        <x:v>수동검토유지</x:v>
      </x:c>
      <x:c r="BX1600" s="14" t="str">
        <x:v>재검토필요_증감률불일치</x:v>
      </x:c>
      <x:c r="BY1600" s="15" t="str">
        <x:v>N/A</x:v>
      </x:c>
      <x:c r="BZ1600" s="14" t="str"/>
      <x:c r="CA1600" s="14" t="str"/>
      <x:c r="CB1600" s="14" t="str"/>
      <x:c r="CC1600" s="15" t="str"/>
      <x:c r="CD1600" s="15" t="str"/>
      <x:c r="CE1600" s="15" t="str"/>
      <x:c r="CF1600" s="15" t="str"/>
      <x:c r="CG1600" s="15" t="str"/>
      <x:c r="CH1600" s="15" t="str"/>
      <x:c r="CI1600" s="15" t="str"/>
      <x:c r="CJ1600" s="15" t="str"/>
      <x:c r="CK1600" s="15" t="str"/>
      <x:c r="CL1600" s="14" t="str"/>
      <x:c r="CM1600" s="15" t="str"/>
      <x:c r="CN1600" s="15" t="str"/>
      <x:c r="CO1600" s="15" t="str"/>
      <x:c r="CP1600" s="15" t="str"/>
      <x:c r="CQ1600" s="14" t="str"/>
      <x:c r="CR1600" s="16" t="str"/>
    </x:row>
    <x:row r="1601" ht="30" customHeight="1">
      <x:c r="A1601" s="13" t="str">
        <x:v>C20295</x:v>
      </x:c>
      <x:c r="B1601" s="15" t="str">
        <x:v>2682</x:v>
      </x:c>
      <x:c r="C1601" s="14" t="str">
        <x:v>10월 소비자물가 2.4% 상승...15개월만 최대 상승률</x:v>
      </x:c>
      <x:c r="D1601" s="15" t="str">
        <x:v>2025-11-04</x:v>
      </x:c>
      <x:c r="E1601" s="15" t="str">
        <x:v>https://www.chosun.com/economy/economy_general/2025/11/04/IQO3Q645VRHHBDUAFXCXBPH5Z4/</x:v>
      </x:c>
      <x:c r="F1601" s="14" t="str">
        <x:v>배추(-34.5%), 무(-40.5%) 등은 마이너스 물가 상승률을 보였지만, 쌀(21.3%), 사과(21.6%), 달걀(6.9%) 등은 여전히 전체 물가 상승률을 크게 웃돌았다.</x:v>
      </x:c>
      <x:c r="G1601" s="15" t="str">
        <x:v>비율·증감률</x:v>
      </x:c>
      <x:c r="H1601" s="15" t="str">
        <x:v>비율·증감률</x:v>
      </x:c>
      <x:c r="I1601" s="15" t="str">
        <x:v>True</x:v>
      </x:c>
      <x:c r="J1601" s="15" t="str"/>
      <x:c r="K1601" s="15" t="str">
        <x:v>농산물 물가는 지난해 같은 달 대비 1.1% 가량 상승했다.</x:v>
      </x:c>
      <x:c r="L1601" s="15" t="str">
        <x:v>사람들이 자주 구매하는 품목 위주로 구성돼 체감물가에 가까운 생활물가지수는 2.5% 올라 9월과 상승 폭이 같았다.</x:v>
      </x:c>
      <x:c r="M1601" s="15" t="str">
        <x:v>[34.5, 40.5, 21.3, 21.6, 6.9]</x:v>
      </x:c>
      <x:c r="N1601" s="15" t="str">
        <x:v>['%', '%', '%', '%', '%']</x:v>
      </x:c>
      <x:c r="O1601" s="15" t="str">
        <x:v>[]</x:v>
      </x:c>
      <x:c r="P1601" s="15" t="str">
        <x:v>[]</x:v>
      </x:c>
      <x:c r="Q1601" s="15" t="str">
        <x:v>월별 소비자물가 등락률(tblId=DT_1J22042); 소비자물가지수(2020=100)(tblId=DT_1J22003); 품목별 소비자물가지수(품목성질별: 2020=100)(tblId=DT_1J22112)</x:v>
      </x:c>
      <x:c r="R1601" s="15" t="str">
        <x:v>orgId=101, tblId=DT_1J22042 | obj_l1/itm_id 메타 API로 확인 필요</x:v>
      </x:c>
      <x:c r="S1601" s="15" t="str">
        <x:v>원자료 직접 조회 후 필요 시 증감률 계산</x:v>
      </x:c>
      <x:c r="T1601" s="15" t="str">
        <x:v>검토 필요</x:v>
      </x:c>
      <x:c r="U1601" s="15" t="str">
        <x:v>101</x:v>
      </x:c>
      <x:c r="V1601" s="15" t="str">
        <x:v>DT_1J22042</x:v>
      </x:c>
      <x:c r="W1601" s="15" t="str">
        <x:v>0</x:v>
      </x:c>
      <x:c r="X1601" s="15" t="str">
        <x:v>T03</x:v>
      </x:c>
      <x:c r="Y1601" s="15" t="str">
        <x:v>Y</x:v>
      </x:c>
      <x:c r="Z1601" s="14" t="str">
        <x:v>소비자물가 등락률 후보 선택. 지역/품목/월별 코드 확인 필요 | obj_l1/itm_id 자동 후보 입력</x:v>
      </x:c>
      <x:c r="AA1601" s="15" t="str">
        <x:v>3.2</x:v>
      </x:c>
      <x:c r="AB1601" s="15" t="str">
        <x:v>202606</x:v>
      </x:c>
      <x:c r="AC1601" s="15" t="str">
        <x:v>3.1</x:v>
      </x:c>
      <x:c r="AD1601" s="15" t="str">
        <x:v>202605</x:v>
      </x:c>
      <x:c r="AE1601" s="15" t="str">
        <x:v>3.2258064516129057</x:v>
      </x:c>
      <x:c r="AF1601" s="15" t="str">
        <x:v>0.10000000000000009</x:v>
      </x:c>
      <x:c r="AG1601" s="14" t="str"/>
      <x:c r="AH1601" s="15" t="str">
        <x:v>CHANGE_RATE</x:v>
      </x:c>
      <x:c r="AI1601" s="15" t="str">
        <x:v>6.9</x:v>
      </x:c>
      <x:c r="AJ1601" s="15" t="str">
        <x:v>3.2258064516129057</x:v>
      </x:c>
      <x:c r="AK1601" s="15" t="str">
        <x:v>actual_change_pct 컬럼 사용(전기대비 계산값)</x:v>
      </x:c>
      <x:c r="AL1601" s="14" t="str">
        <x:v>불일치</x:v>
      </x:c>
      <x:c r="AM1601" s="15" t="str">
        <x:v>3.6741935483870947</x:v>
      </x:c>
      <x:c r="AN1601" s="14" t="str">
        <x:v>claim=6.9, actual=3.2258064516129057, 오차=3.674 (허용=0.3)</x:v>
      </x:c>
      <x:c r="AO1601" s="15" t="str">
        <x:v>CHANGE_RATE</x:v>
      </x:c>
      <x:c r="AP1601" s="15" t="str">
        <x:v>6.9</x:v>
      </x:c>
      <x:c r="AQ1601" s="14" t="str">
        <x:v>% 숫자 선택</x:v>
      </x:c>
      <x:c r="AR1601" s="15" t="str">
        <x:v>3.2258064516129057</x:v>
      </x:c>
      <x:c r="AS1601" s="14" t="str">
        <x:v>actual_change_pct 사용</x:v>
      </x:c>
      <x:c r="AT1601" s="14" t="str">
        <x:v>불일치</x:v>
      </x:c>
      <x:c r="AU1601" s="15" t="str">
        <x:v>3.6741935483870947</x:v>
      </x:c>
      <x:c r="AV1601" s="14" t="str">
        <x:v>claim=6.9, adjusted_actual=3.2258064516129057, 오차=3.674, 허용=0.3</x:v>
      </x:c>
      <x:c r="AW1601" s="14" t="str">
        <x:v>재검토필요_증감률불일치</x:v>
      </x:c>
      <x:c r="AX1601" s="15" t="str">
        <x:v>N</x:v>
      </x:c>
      <x:c r="AY1601" s="15" t="str">
        <x:v>N</x:v>
      </x:c>
      <x:c r="AZ1601" s="14" t="str">
        <x:v>N</x:v>
      </x:c>
      <x:c r="BA1601" s="15" t="str"/>
      <x:c r="BB1601" s="15" t="str"/>
      <x:c r="BC1601" s="14" t="str"/>
      <x:c r="BD1601" s="14" t="str"/>
      <x:c r="BE1601" s="14" t="str">
        <x:v>기존 재검토/판단불가 상태 유지</x:v>
      </x:c>
      <x:c r="BF1601" s="14" t="str">
        <x:v>재검토필요_증감률불일치</x:v>
      </x:c>
      <x:c r="BG1601" s="14" t="str"/>
      <x:c r="BH1601" s="14" t="str"/>
      <x:c r="BI1601" s="14" t="str"/>
      <x:c r="BJ1601" s="14" t="str"/>
      <x:c r="BK1601" s="15" t="str"/>
      <x:c r="BL1601" s="15" t="str"/>
      <x:c r="BM1601" s="14" t="str"/>
      <x:c r="BN1601" s="14" t="str"/>
      <x:c r="BO1601" s="14" t="str"/>
      <x:c r="BP1601" s="14" t="str"/>
      <x:c r="BQ1601" s="15" t="str"/>
      <x:c r="BR1601" s="15" t="str"/>
      <x:c r="BS1601" s="15" t="str"/>
      <x:c r="BT1601" s="15" t="str">
        <x:v>1600</x:v>
      </x:c>
      <x:c r="BU1601" s="15" t="str">
        <x:v>8</x:v>
      </x:c>
      <x:c r="BV1601" s="14" t="str">
        <x:v>물가</x:v>
      </x:c>
      <x:c r="BW1601" s="14" t="str">
        <x:v>수동검토유지</x:v>
      </x:c>
      <x:c r="BX1601" s="14" t="str">
        <x:v>재검토필요_증감률불일치</x:v>
      </x:c>
      <x:c r="BY1601" s="15" t="str">
        <x:v>N/A</x:v>
      </x:c>
      <x:c r="BZ1601" s="14" t="str"/>
      <x:c r="CA1601" s="14" t="str"/>
      <x:c r="CB1601" s="14" t="str"/>
      <x:c r="CC1601" s="15" t="str"/>
      <x:c r="CD1601" s="15" t="str"/>
      <x:c r="CE1601" s="15" t="str"/>
      <x:c r="CF1601" s="15" t="str"/>
      <x:c r="CG1601" s="15" t="str"/>
      <x:c r="CH1601" s="15" t="str"/>
      <x:c r="CI1601" s="15" t="str"/>
      <x:c r="CJ1601" s="15" t="str"/>
      <x:c r="CK1601" s="15" t="str"/>
      <x:c r="CL1601" s="14" t="str"/>
      <x:c r="CM1601" s="15" t="str"/>
      <x:c r="CN1601" s="15" t="str"/>
      <x:c r="CO1601" s="15" t="str"/>
      <x:c r="CP1601" s="15" t="str"/>
      <x:c r="CQ1601" s="14" t="str"/>
      <x:c r="CR1601" s="16" t="str"/>
    </x:row>
    <x:row r="1602" ht="30" customHeight="1">
      <x:c r="A1602" s="13" t="str">
        <x:v>C20296</x:v>
      </x:c>
      <x:c r="B1602" s="15" t="str">
        <x:v>2682</x:v>
      </x:c>
      <x:c r="C1602" s="14" t="str">
        <x:v>10월 소비자물가 2.4% 상승...15개월만 최대 상승률</x:v>
      </x:c>
      <x:c r="D1602" s="15" t="str">
        <x:v>2025-11-04</x:v>
      </x:c>
      <x:c r="E1602" s="15" t="str">
        <x:v>https://www.chosun.com/economy/economy_general/2025/11/04/IQO3Q645VRHHBDUAFXCXBPH5Z4/</x:v>
      </x:c>
      <x:c r="F1602" s="14" t="str">
        <x:v>사람들이 자주 구매하는 품목 위주로 구성돼 체감물가에 가까운 생활물가지수는 2.5% 올라 9월과 상승 폭이 같았다.</x:v>
      </x:c>
      <x:c r="G1602" s="15" t="str">
        <x:v>물가지표</x:v>
      </x:c>
      <x:c r="H1602" s="15" t="str">
        <x:v>물가지표; 비율·증감률; 날짜·시간</x:v>
      </x:c>
      <x:c r="I1602" s="15" t="str">
        <x:v>True</x:v>
      </x:c>
      <x:c r="J1602" s="15" t="str"/>
      <x:c r="K1602" s="15" t="str">
        <x:v>배추(-34.5%), 무(-40.5%) 등은 마이너스 물가 상승률을 보였지만, 쌀(21.3%), 사과(21.6%), 달걀(6.9%) 등은 여전히 전체 물가 상승률을 크게 웃돌았다.</x:v>
      </x:c>
      <x:c r="L1602" s="15" t="str">
        <x:v>어류·조개류가 속한 신선어개·채소·과실 등 기상 조건에 따라 가격 변동이 큰 품목으로 구성된 신선식품지수는 0.8% 하락했다.</x:v>
      </x:c>
      <x:c r="M1602" s="15" t="str">
        <x:v>[2.5, 9]</x:v>
      </x:c>
      <x:c r="N1602" s="15" t="str">
        <x:v>['%', '월']</x:v>
      </x:c>
      <x:c r="O1602" s="15" t="str">
        <x:v>[]</x:v>
      </x:c>
      <x:c r="P1602" s="15" t="str">
        <x:v>[]</x:v>
      </x:c>
      <x:c r="Q1602" s="15" t="str">
        <x:v>월별 소비자물가 등락률(tblId=DT_1J22042); 소비자물가지수(2020=100)(tblId=DT_1J22003); 품목별 소비자물가지수(품목성질별: 2020=100)(tblId=DT_1J22112)</x:v>
      </x:c>
      <x:c r="R1602" s="15" t="str">
        <x:v>orgId=101, tblId=DT_1J22042 | obj_l1/itm_id 메타 API로 확인 필요</x:v>
      </x:c>
      <x:c r="S1602" s="15" t="str">
        <x:v>원자료 직접 조회 후 필요 시 증감률 계산</x:v>
      </x:c>
      <x:c r="T1602" s="15" t="str">
        <x:v>검토 필요</x:v>
      </x:c>
      <x:c r="U1602" s="15" t="str">
        <x:v>101</x:v>
      </x:c>
      <x:c r="V1602" s="15" t="str">
        <x:v>DT_1J22042</x:v>
      </x:c>
      <x:c r="W1602" s="15" t="str">
        <x:v>1</x:v>
      </x:c>
      <x:c r="X1602" s="15" t="str">
        <x:v>T03</x:v>
      </x:c>
      <x:c r="Y1602" s="15" t="str">
        <x:v>M</x:v>
      </x:c>
      <x:c r="Z1602" s="14" t="str">
        <x:v>소비자물가 등락률 후보 선택. 지역/품목/월별 코드 확인 필요 | obj_l1/itm_id 자동 후보 입력</x:v>
      </x:c>
      <x:c r="AA1602" s="15" t="str">
        <x:v>3.4</x:v>
      </x:c>
      <x:c r="AB1602" s="15" t="str">
        <x:v>202606</x:v>
      </x:c>
      <x:c r="AC1602" s="15" t="str">
        <x:v>3.3</x:v>
      </x:c>
      <x:c r="AD1602" s="15" t="str">
        <x:v>202605</x:v>
      </x:c>
      <x:c r="AE1602" s="15" t="str">
        <x:v>3.030303030303033</x:v>
      </x:c>
      <x:c r="AF1602" s="15" t="str">
        <x:v>0.10000000000000009</x:v>
      </x:c>
      <x:c r="AG1602" s="14" t="str"/>
      <x:c r="AH1602" s="15" t="str">
        <x:v>CHANGE_RATE</x:v>
      </x:c>
      <x:c r="AI1602" s="15" t="str">
        <x:v>2.5</x:v>
      </x:c>
      <x:c r="AJ1602" s="15" t="str">
        <x:v>3.030303030303033</x:v>
      </x:c>
      <x:c r="AK1602" s="15" t="str">
        <x:v>actual_change_pct 컬럼 사용(전기대비 계산값)</x:v>
      </x:c>
      <x:c r="AL1602" s="14" t="str">
        <x:v>불일치</x:v>
      </x:c>
      <x:c r="AM1602" s="15" t="str">
        <x:v>0.5303030303030329</x:v>
      </x:c>
      <x:c r="AN1602" s="14" t="str">
        <x:v>claim=2.5, actual=3.030303030303033, 오차=0.530 (허용=0.3)</x:v>
      </x:c>
      <x:c r="AO1602" s="15" t="str">
        <x:v>CHANGE_RATE</x:v>
      </x:c>
      <x:c r="AP1602" s="15" t="str">
        <x:v>2.5</x:v>
      </x:c>
      <x:c r="AQ1602" s="14" t="str">
        <x:v>% 숫자 선택</x:v>
      </x:c>
      <x:c r="AR1602" s="15" t="str">
        <x:v>3.030303030303033</x:v>
      </x:c>
      <x:c r="AS1602" s="14" t="str">
        <x:v>actual_change_pct 사용</x:v>
      </x:c>
      <x:c r="AT1602" s="14" t="str">
        <x:v>불일치</x:v>
      </x:c>
      <x:c r="AU1602" s="15" t="str">
        <x:v>0.5303030303030329</x:v>
      </x:c>
      <x:c r="AV1602" s="14" t="str">
        <x:v>claim=2.5, adjusted_actual=3.030303030303033, 오차=0.530, 허용=0.3</x:v>
      </x:c>
      <x:c r="AW1602" s="14" t="str">
        <x:v>재검토필요_증감률불일치</x:v>
      </x:c>
      <x:c r="AX1602" s="15" t="str">
        <x:v>N</x:v>
      </x:c>
      <x:c r="AY1602" s="15" t="str">
        <x:v>N</x:v>
      </x:c>
      <x:c r="AZ1602" s="14" t="str">
        <x:v>N</x:v>
      </x:c>
      <x:c r="BA1602" s="15" t="str"/>
      <x:c r="BB1602" s="15" t="str"/>
      <x:c r="BC1602" s="14" t="str"/>
      <x:c r="BD1602" s="14" t="str"/>
      <x:c r="BE1602" s="14" t="str">
        <x:v>기존 재검토/판단불가 상태 유지</x:v>
      </x:c>
      <x:c r="BF1602" s="14" t="str">
        <x:v>재검토필요_증감률불일치</x:v>
      </x:c>
      <x:c r="BG1602" s="14" t="str"/>
      <x:c r="BH1602" s="14" t="str"/>
      <x:c r="BI1602" s="14" t="str"/>
      <x:c r="BJ1602" s="14" t="str"/>
      <x:c r="BK1602" s="15" t="str"/>
      <x:c r="BL1602" s="15" t="str"/>
      <x:c r="BM1602" s="14" t="str"/>
      <x:c r="BN1602" s="14" t="str"/>
      <x:c r="BO1602" s="14" t="str"/>
      <x:c r="BP1602" s="14" t="str"/>
      <x:c r="BQ1602" s="15" t="str"/>
      <x:c r="BR1602" s="15" t="str"/>
      <x:c r="BS1602" s="15" t="str"/>
      <x:c r="BT1602" s="15" t="str">
        <x:v>1601</x:v>
      </x:c>
      <x:c r="BU1602" s="15" t="str">
        <x:v>9</x:v>
      </x:c>
      <x:c r="BV1602" s="14" t="str">
        <x:v>물가</x:v>
      </x:c>
      <x:c r="BW1602" s="14" t="str">
        <x:v>수동검토유지</x:v>
      </x:c>
      <x:c r="BX1602" s="14" t="str">
        <x:v>재검토필요_증감률불일치</x:v>
      </x:c>
      <x:c r="BY1602" s="15" t="str">
        <x:v>N/A</x:v>
      </x:c>
      <x:c r="BZ1602" s="14" t="str"/>
      <x:c r="CA1602" s="14" t="str"/>
      <x:c r="CB1602" s="14" t="str"/>
      <x:c r="CC1602" s="15" t="str"/>
      <x:c r="CD1602" s="15" t="str"/>
      <x:c r="CE1602" s="15" t="str"/>
      <x:c r="CF1602" s="15" t="str"/>
      <x:c r="CG1602" s="15" t="str"/>
      <x:c r="CH1602" s="15" t="str"/>
      <x:c r="CI1602" s="15" t="str"/>
      <x:c r="CJ1602" s="15" t="str"/>
      <x:c r="CK1602" s="15" t="str"/>
      <x:c r="CL1602" s="14" t="str"/>
      <x:c r="CM1602" s="15" t="str"/>
      <x:c r="CN1602" s="15" t="str"/>
      <x:c r="CO1602" s="15" t="str"/>
      <x:c r="CP1602" s="15" t="str"/>
      <x:c r="CQ1602" s="14" t="str"/>
      <x:c r="CR1602" s="16" t="str"/>
    </x:row>
    <x:row r="1603" ht="30" customHeight="1">
      <x:c r="A1603" s="13" t="str">
        <x:v>C20297</x:v>
      </x:c>
      <x:c r="B1603" s="15" t="str">
        <x:v>2682</x:v>
      </x:c>
      <x:c r="C1603" s="14" t="str">
        <x:v>10월 소비자물가 2.4% 상승...15개월만 최대 상승률</x:v>
      </x:c>
      <x:c r="D1603" s="15" t="str">
        <x:v>2025-11-04</x:v>
      </x:c>
      <x:c r="E1603" s="15" t="str">
        <x:v>https://www.chosun.com/economy/economy_general/2025/11/04/IQO3Q645VRHHBDUAFXCXBPH5Z4/</x:v>
      </x:c>
      <x:c r="F1603" s="14" t="str">
        <x:v>어류·조개류가 속한 신선어개·채소·과실 등 기상 조건에 따라 가격 변동이 큰 품목으로 구성된 신선식품지수는 0.8% 하락했다.</x:v>
      </x:c>
      <x:c r="G1603" s="15" t="str">
        <x:v>비율·증감률</x:v>
      </x:c>
      <x:c r="H1603" s="15" t="str">
        <x:v>비율·증감률</x:v>
      </x:c>
      <x:c r="I1603" s="15" t="str">
        <x:v>True</x:v>
      </x:c>
      <x:c r="J1603" s="15" t="str"/>
      <x:c r="K1603" s="15" t="str">
        <x:v>사람들이 자주 구매하는 품목 위주로 구성돼 체감물가에 가까운 생활물가지수는 2.5% 올라 9월과 상승 폭이 같았다.</x:v>
      </x:c>
      <x:c r="L1603" s="15" t="str">
        <x:v>국제유가 상승세로 석유류 물가는 4.8% 상승하면서 지난 2월(6.3%) 이후 가장 높은 상승 폭을 보였다.</x:v>
      </x:c>
      <x:c r="M1603" s="15" t="str">
        <x:v>[0.8]</x:v>
      </x:c>
      <x:c r="N1603" s="15" t="str">
        <x:v>['%']</x:v>
      </x:c>
      <x:c r="O1603" s="15" t="str">
        <x:v>[]</x:v>
      </x:c>
      <x:c r="P1603" s="15" t="str">
        <x:v>[]</x:v>
      </x:c>
      <x:c r="Q1603" s="15" t="str">
        <x:v>월별 소비자물가 등락률(tblId=DT_1J22042); 소비자물가지수(2020=100)(tblId=DT_1J22003); 품목별 소비자물가지수(품목성질별: 2020=100)(tblId=DT_1J22112)</x:v>
      </x:c>
      <x:c r="R1603" s="15" t="str">
        <x:v>orgId=101, tblId=DT_1J22042 | obj_l1/itm_id 메타 API로 확인 필요</x:v>
      </x:c>
      <x:c r="S1603" s="15" t="str">
        <x:v>원자료 직접 조회 후 필요 시 증감률 계산</x:v>
      </x:c>
      <x:c r="T1603" s="15" t="str">
        <x:v>검토 필요</x:v>
      </x:c>
      <x:c r="U1603" s="15" t="str">
        <x:v>101</x:v>
      </x:c>
      <x:c r="V1603" s="15" t="str">
        <x:v>DT_1J22042</x:v>
      </x:c>
      <x:c r="W1603" s="15" t="str">
        <x:v>2</x:v>
      </x:c>
      <x:c r="X1603" s="15" t="str">
        <x:v>T03</x:v>
      </x:c>
      <x:c r="Y1603" s="15" t="str">
        <x:v>Y</x:v>
      </x:c>
      <x:c r="Z1603" s="14" t="str">
        <x:v>소비자물가 등락률 후보 선택. 지역/품목/월별 코드 확인 필요 | obj_l1/itm_id 자동 후보 입력</x:v>
      </x:c>
      <x:c r="AA1603" s="15" t="str">
        <x:v>0.4</x:v>
      </x:c>
      <x:c r="AB1603" s="15" t="str">
        <x:v>202606</x:v>
      </x:c>
      <x:c r="AC1603" s="15" t="str">
        <x:v>-1.4</x:v>
      </x:c>
      <x:c r="AD1603" s="15" t="str">
        <x:v>202605</x:v>
      </x:c>
      <x:c r="AE1603" s="15" t="str">
        <x:v>-128.57142857142856</x:v>
      </x:c>
      <x:c r="AF1603" s="15" t="str">
        <x:v>1.7999999999999998</x:v>
      </x:c>
      <x:c r="AG1603" s="14" t="str"/>
      <x:c r="AH1603" s="15" t="str">
        <x:v>CHANGE_RATE</x:v>
      </x:c>
      <x:c r="AI1603" s="15" t="str">
        <x:v>0.8</x:v>
      </x:c>
      <x:c r="AJ1603" s="15" t="str">
        <x:v>-128.57142857142856</x:v>
      </x:c>
      <x:c r="AK1603" s="15" t="str">
        <x:v>actual_change_pct 컬럼 사용(전기대비 계산값)</x:v>
      </x:c>
      <x:c r="AL1603" s="14" t="str">
        <x:v>불일치</x:v>
      </x:c>
      <x:c r="AM1603" s="15" t="str">
        <x:v>129.37142857142857</x:v>
      </x:c>
      <x:c r="AN1603" s="14" t="str">
        <x:v>claim=0.8, actual=-128.57142857142856, 오차=129.371 (허용=0.3)</x:v>
      </x:c>
      <x:c r="AO1603" s="15" t="str">
        <x:v>CHANGE_RATE</x:v>
      </x:c>
      <x:c r="AP1603" s="15" t="str">
        <x:v>0.8</x:v>
      </x:c>
      <x:c r="AQ1603" s="14" t="str">
        <x:v>% 숫자 선택</x:v>
      </x:c>
      <x:c r="AR1603" s="15" t="str">
        <x:v>-128.57142857142856</x:v>
      </x:c>
      <x:c r="AS1603" s="14" t="str">
        <x:v>actual_change_pct 사용</x:v>
      </x:c>
      <x:c r="AT1603" s="14" t="str">
        <x:v>불일치</x:v>
      </x:c>
      <x:c r="AU1603" s="15" t="str">
        <x:v>129.37142857142857</x:v>
      </x:c>
      <x:c r="AV1603" s="14" t="str">
        <x:v>claim=0.8, adjusted_actual=-128.57142857142856, 오차=129.371, 허용=0.3</x:v>
      </x:c>
      <x:c r="AW1603" s="14" t="str">
        <x:v>재검토필요_증감률불일치</x:v>
      </x:c>
      <x:c r="AX1603" s="15" t="str">
        <x:v>N</x:v>
      </x:c>
      <x:c r="AY1603" s="15" t="str">
        <x:v>N</x:v>
      </x:c>
      <x:c r="AZ1603" s="14" t="str">
        <x:v>N</x:v>
      </x:c>
      <x:c r="BA1603" s="15" t="str"/>
      <x:c r="BB1603" s="15" t="str"/>
      <x:c r="BC1603" s="14" t="str"/>
      <x:c r="BD1603" s="14" t="str"/>
      <x:c r="BE1603" s="14" t="str">
        <x:v>기존 재검토/판단불가 상태 유지</x:v>
      </x:c>
      <x:c r="BF1603" s="14" t="str">
        <x:v>재검토필요_증감률불일치</x:v>
      </x:c>
      <x:c r="BG1603" s="14" t="str"/>
      <x:c r="BH1603" s="14" t="str"/>
      <x:c r="BI1603" s="14" t="str"/>
      <x:c r="BJ1603" s="14" t="str"/>
      <x:c r="BK1603" s="15" t="str"/>
      <x:c r="BL1603" s="15" t="str"/>
      <x:c r="BM1603" s="14" t="str"/>
      <x:c r="BN1603" s="14" t="str"/>
      <x:c r="BO1603" s="14" t="str"/>
      <x:c r="BP1603" s="14" t="str"/>
      <x:c r="BQ1603" s="15" t="str"/>
      <x:c r="BR1603" s="15" t="str"/>
      <x:c r="BS1603" s="15" t="str"/>
      <x:c r="BT1603" s="15" t="str">
        <x:v>1602</x:v>
      </x:c>
      <x:c r="BU1603" s="15" t="str">
        <x:v>9</x:v>
      </x:c>
      <x:c r="BV1603" s="14" t="str">
        <x:v>물가</x:v>
      </x:c>
      <x:c r="BW1603" s="14" t="str">
        <x:v>수동검토유지</x:v>
      </x:c>
      <x:c r="BX1603" s="14" t="str">
        <x:v>재검토필요_증감률불일치</x:v>
      </x:c>
      <x:c r="BY1603" s="15" t="str">
        <x:v>N/A</x:v>
      </x:c>
      <x:c r="BZ1603" s="14" t="str"/>
      <x:c r="CA1603" s="14" t="str"/>
      <x:c r="CB1603" s="14" t="str"/>
      <x:c r="CC1603" s="15" t="str"/>
      <x:c r="CD1603" s="15" t="str"/>
      <x:c r="CE1603" s="15" t="str"/>
      <x:c r="CF1603" s="15" t="str"/>
      <x:c r="CG1603" s="15" t="str"/>
      <x:c r="CH1603" s="15" t="str"/>
      <x:c r="CI1603" s="15" t="str"/>
      <x:c r="CJ1603" s="15" t="str"/>
      <x:c r="CK1603" s="15" t="str"/>
      <x:c r="CL1603" s="14" t="str"/>
      <x:c r="CM1603" s="15" t="str"/>
      <x:c r="CN1603" s="15" t="str"/>
      <x:c r="CO1603" s="15" t="str"/>
      <x:c r="CP1603" s="15" t="str"/>
      <x:c r="CQ1603" s="14" t="str"/>
      <x:c r="CR1603" s="16" t="str"/>
    </x:row>
    <x:row r="1604" ht="30" customHeight="1">
      <x:c r="A1604" s="13" t="str">
        <x:v>C20298</x:v>
      </x:c>
      <x:c r="B1604" s="15" t="str">
        <x:v>2682</x:v>
      </x:c>
      <x:c r="C1604" s="14" t="str">
        <x:v>10월 소비자물가 2.4% 상승...15개월만 최대 상승률</x:v>
      </x:c>
      <x:c r="D1604" s="15" t="str">
        <x:v>2025-11-04</x:v>
      </x:c>
      <x:c r="E1604" s="15" t="str">
        <x:v>https://www.chosun.com/economy/economy_general/2025/11/04/IQO3Q645VRHHBDUAFXCXBPH5Z4/</x:v>
      </x:c>
      <x:c r="F1604" s="14" t="str">
        <x:v>국제유가 상승세로 석유류 물가는 4.8% 상승하면서 지난 2월(6.3%) 이후 가장 높은 상승 폭을 보였다.</x:v>
      </x:c>
      <x:c r="G1604" s="15" t="str">
        <x:v>비율·증감률</x:v>
      </x:c>
      <x:c r="H1604" s="15" t="str">
        <x:v>비율·증감률; 날짜·시간</x:v>
      </x:c>
      <x:c r="I1604" s="15" t="str">
        <x:v>True</x:v>
      </x:c>
      <x:c r="J1604" s="15" t="str"/>
      <x:c r="K1604" s="15" t="str">
        <x:v>어류·조개류가 속한 신선어개·채소·과실 등 기상 조건에 따라 가격 변동이 큰 품목으로 구성된 신선식품지수는 0.8% 하락했다.</x:v>
      </x:c>
      <x:c r="L1604" s="15" t="str">
        <x:v>관련 기사 2.4% 찍은 소비자물가 상승률에...한은 "2% 내외로 다시 안정될 것" 지난달 소비자물가 상승률이 2.4%를 기록하며 1년 3개월 만에 최고치를 기록했다.</x:v>
      </x:c>
      <x:c r="M1604" s="15" t="str">
        <x:v>[4.8, 2, 6.3]</x:v>
      </x:c>
      <x:c r="N1604" s="15" t="str">
        <x:v>['%', '월', '%']</x:v>
      </x:c>
      <x:c r="O1604" s="15" t="str">
        <x:v>[]</x:v>
      </x:c>
      <x:c r="P1604" s="15" t="str">
        <x:v>[]</x:v>
      </x:c>
      <x:c r="Q1604" s="15" t="str">
        <x:v>월별 소비자물가 등락률(tblId=DT_1J22042); 소비자물가지수(2020=100)(tblId=DT_1J22003); 품목별 소비자물가지수(품목성질별: 2020=100)(tblId=DT_1J22112)</x:v>
      </x:c>
      <x:c r="R1604" s="15" t="str">
        <x:v>orgId=101, tblId=DT_1J22042 | obj_l1/itm_id 메타 API로 확인 필요</x:v>
      </x:c>
      <x:c r="S1604" s="15" t="str">
        <x:v>원자료 직접 조회 후 필요 시 증감률 계산</x:v>
      </x:c>
      <x:c r="T1604" s="15" t="str">
        <x:v>검토 필요</x:v>
      </x:c>
      <x:c r="U1604" s="15" t="str">
        <x:v>101</x:v>
      </x:c>
      <x:c r="V1604" s="15" t="str">
        <x:v>DT_1J22042</x:v>
      </x:c>
      <x:c r="W1604" s="15" t="str">
        <x:v>0</x:v>
      </x:c>
      <x:c r="X1604" s="15" t="str">
        <x:v>T03</x:v>
      </x:c>
      <x:c r="Y1604" s="15" t="str">
        <x:v>M</x:v>
      </x:c>
      <x:c r="Z1604" s="14" t="str">
        <x:v>소비자물가 등락률 후보 선택. 지역/품목/월별 코드 확인 필요 | obj_l1/itm_id 자동 후보 입력</x:v>
      </x:c>
      <x:c r="AA1604" s="15" t="str">
        <x:v>3.2</x:v>
      </x:c>
      <x:c r="AB1604" s="15" t="str">
        <x:v>202606</x:v>
      </x:c>
      <x:c r="AC1604" s="15" t="str">
        <x:v>3.1</x:v>
      </x:c>
      <x:c r="AD1604" s="15" t="str">
        <x:v>202605</x:v>
      </x:c>
      <x:c r="AE1604" s="15" t="str">
        <x:v>3.2258064516129057</x:v>
      </x:c>
      <x:c r="AF1604" s="15" t="str">
        <x:v>0.10000000000000009</x:v>
      </x:c>
      <x:c r="AG1604" s="14" t="str"/>
      <x:c r="AH1604" s="15" t="str">
        <x:v>CHANGE_RATE</x:v>
      </x:c>
      <x:c r="AI1604" s="15" t="str">
        <x:v>6.3</x:v>
      </x:c>
      <x:c r="AJ1604" s="15" t="str">
        <x:v>3.2258064516129057</x:v>
      </x:c>
      <x:c r="AK1604" s="15" t="str">
        <x:v>actual_change_pct 컬럼 사용(전기대비 계산값)</x:v>
      </x:c>
      <x:c r="AL1604" s="14" t="str">
        <x:v>불일치</x:v>
      </x:c>
      <x:c r="AM1604" s="15" t="str">
        <x:v>3.074193548387094</x:v>
      </x:c>
      <x:c r="AN1604" s="14" t="str">
        <x:v>claim=6.3, actual=3.2258064516129057, 오차=3.074 (허용=0.3)</x:v>
      </x:c>
      <x:c r="AO1604" s="15" t="str">
        <x:v>CHANGE_RATE</x:v>
      </x:c>
      <x:c r="AP1604" s="15" t="str">
        <x:v>6.3</x:v>
      </x:c>
      <x:c r="AQ1604" s="14" t="str">
        <x:v>% 숫자 선택</x:v>
      </x:c>
      <x:c r="AR1604" s="15" t="str">
        <x:v>3.2258064516129057</x:v>
      </x:c>
      <x:c r="AS1604" s="14" t="str">
        <x:v>actual_change_pct 사용</x:v>
      </x:c>
      <x:c r="AT1604" s="14" t="str">
        <x:v>불일치</x:v>
      </x:c>
      <x:c r="AU1604" s="15" t="str">
        <x:v>3.074193548387094</x:v>
      </x:c>
      <x:c r="AV1604" s="14" t="str">
        <x:v>claim=6.3, adjusted_actual=3.2258064516129057, 오차=3.074, 허용=0.3</x:v>
      </x:c>
      <x:c r="AW1604" s="14" t="str">
        <x:v>재검토필요_증감률불일치</x:v>
      </x:c>
      <x:c r="AX1604" s="15" t="str">
        <x:v>N</x:v>
      </x:c>
      <x:c r="AY1604" s="15" t="str">
        <x:v>N</x:v>
      </x:c>
      <x:c r="AZ1604" s="14" t="str">
        <x:v>N</x:v>
      </x:c>
      <x:c r="BA1604" s="15" t="str"/>
      <x:c r="BB1604" s="15" t="str"/>
      <x:c r="BC1604" s="14" t="str"/>
      <x:c r="BD1604" s="14" t="str"/>
      <x:c r="BE1604" s="14" t="str">
        <x:v>기존 재검토/판단불가 상태 유지</x:v>
      </x:c>
      <x:c r="BF1604" s="14" t="str">
        <x:v>재검토필요_증감률불일치</x:v>
      </x:c>
      <x:c r="BG1604" s="14" t="str"/>
      <x:c r="BH1604" s="14" t="str"/>
      <x:c r="BI1604" s="14" t="str"/>
      <x:c r="BJ1604" s="14" t="str"/>
      <x:c r="BK1604" s="15" t="str"/>
      <x:c r="BL1604" s="15" t="str"/>
      <x:c r="BM1604" s="14" t="str"/>
      <x:c r="BN1604" s="14" t="str"/>
      <x:c r="BO1604" s="14" t="str"/>
      <x:c r="BP1604" s="14" t="str"/>
      <x:c r="BQ1604" s="15" t="str"/>
      <x:c r="BR1604" s="15" t="str"/>
      <x:c r="BS1604" s="15" t="str"/>
      <x:c r="BT1604" s="15" t="str">
        <x:v>1603</x:v>
      </x:c>
      <x:c r="BU1604" s="15" t="str">
        <x:v>9</x:v>
      </x:c>
      <x:c r="BV1604" s="14" t="str">
        <x:v>물가</x:v>
      </x:c>
      <x:c r="BW1604" s="14" t="str">
        <x:v>수동검토유지</x:v>
      </x:c>
      <x:c r="BX1604" s="14" t="str">
        <x:v>재검토필요_증감률불일치</x:v>
      </x:c>
      <x:c r="BY1604" s="15" t="str">
        <x:v>N/A</x:v>
      </x:c>
      <x:c r="BZ1604" s="14" t="str"/>
      <x:c r="CA1604" s="14" t="str"/>
      <x:c r="CB1604" s="14" t="str"/>
      <x:c r="CC1604" s="15" t="str"/>
      <x:c r="CD1604" s="15" t="str"/>
      <x:c r="CE1604" s="15" t="str"/>
      <x:c r="CF1604" s="15" t="str"/>
      <x:c r="CG1604" s="15" t="str"/>
      <x:c r="CH1604" s="15" t="str"/>
      <x:c r="CI1604" s="15" t="str"/>
      <x:c r="CJ1604" s="15" t="str"/>
      <x:c r="CK1604" s="15" t="str"/>
      <x:c r="CL1604" s="14" t="str"/>
      <x:c r="CM1604" s="15" t="str"/>
      <x:c r="CN1604" s="15" t="str"/>
      <x:c r="CO1604" s="15" t="str"/>
      <x:c r="CP1604" s="15" t="str"/>
      <x:c r="CQ1604" s="14" t="str"/>
      <x:c r="CR1604" s="16" t="str"/>
    </x:row>
    <x:row r="1605" ht="30" customHeight="1">
      <x:c r="A1605" s="13" t="str">
        <x:v>C20299</x:v>
      </x:c>
      <x:c r="B1605" s="15" t="str">
        <x:v>2682</x:v>
      </x:c>
      <x:c r="C1605" s="14" t="str">
        <x:v>10월 소비자물가 2.4% 상승...15개월만 최대 상승률</x:v>
      </x:c>
      <x:c r="D1605" s="15" t="str">
        <x:v>2025-11-04</x:v>
      </x:c>
      <x:c r="E1605" s="15" t="str">
        <x:v>https://www.chosun.com/economy/economy_general/2025/11/04/IQO3Q645VRHHBDUAFXCXBPH5Z4/</x:v>
      </x:c>
      <x:c r="F1605" s="14" t="str">
        <x:v>관련 기사 2.4% 찍은 소비자물가 상승률에...한은 "2% 내외로 다시 안정될 것" 지난달 소비자물가 상승률이 2.4%를 기록하며 1년 3개월 만에 최고치를 기록했다.</x:v>
      </x:c>
      <x:c r="G1605" s="15" t="str">
        <x:v>물가지표</x:v>
      </x:c>
      <x:c r="H1605" s="15" t="str">
        <x:v>물가지표; 비율·증감률; 건수·개수; 날짜·시간</x:v>
      </x:c>
      <x:c r="I1605" s="15" t="str">
        <x:v>True</x:v>
      </x:c>
      <x:c r="J1605" s="15" t="str"/>
      <x:c r="K1605" s="15" t="str">
        <x:v>국제유가 상승세로 석유류 물가는 4.8% 상승하면서 지난 2월(6.3%) 이후 가장 높은 상승 폭을 보였다.</x:v>
      </x:c>
      <x:c r="L1605" s="15" t="str">
        <x:v>지난해 7월(2.6%) 이후 가장 높다.</x:v>
      </x:c>
      <x:c r="M1605" s="15" t="str">
        <x:v>[2.4, 2, 2.4, 1, 3]</x:v>
      </x:c>
      <x:c r="N1605" s="15" t="str">
        <x:v>['%', '%', '%', '년', '개']</x:v>
      </x:c>
      <x:c r="O1605" s="15" t="str">
        <x:v>[]</x:v>
      </x:c>
      <x:c r="P1605" s="15" t="str">
        <x:v>[]</x:v>
      </x:c>
      <x:c r="Q1605" s="15" t="str">
        <x:v>월별 소비자물가 등락률(tblId=DT_1J22042); 소비자물가지수(2020=100)(tblId=DT_1J22003); 품목별 소비자물가지수(품목성질별: 2020=100)(tblId=DT_1J22112)</x:v>
      </x:c>
      <x:c r="R1605" s="15" t="str">
        <x:v>orgId=101, tblId=DT_1J22042 | obj_l1/itm_id 메타 API로 확인 필요</x:v>
      </x:c>
      <x:c r="S1605" s="15" t="str">
        <x:v>원자료 직접 조회 후 필요 시 증감률 계산</x:v>
      </x:c>
      <x:c r="T1605" s="15" t="str">
        <x:v>검토 필요</x:v>
      </x:c>
      <x:c r="U1605" s="15" t="str">
        <x:v>101</x:v>
      </x:c>
      <x:c r="V1605" s="15" t="str">
        <x:v>DT_1J22042</x:v>
      </x:c>
      <x:c r="W1605" s="15" t="str">
        <x:v>0</x:v>
      </x:c>
      <x:c r="X1605" s="15" t="str">
        <x:v>T03</x:v>
      </x:c>
      <x:c r="Y1605" s="15" t="str">
        <x:v>M</x:v>
      </x:c>
      <x:c r="Z1605" s="14" t="str">
        <x:v>소비자물가 등락률 후보 선택. 지역/품목/월별 코드 확인 필요 | obj_l1/itm_id 자동 후보 입력</x:v>
      </x:c>
      <x:c r="AA1605" s="15" t="str">
        <x:v>2.4</x:v>
      </x:c>
      <x:c r="AB1605" s="15" t="str">
        <x:v>202510</x:v>
      </x:c>
      <x:c r="AC1605" s="15" t="str">
        <x:v>2.1</x:v>
      </x:c>
      <x:c r="AD1605" s="15" t="str">
        <x:v>202509</x:v>
      </x:c>
      <x:c r="AE1605" s="15" t="str">
        <x:v>14.285714285714276</x:v>
      </x:c>
      <x:c r="AF1605" s="15" t="str">
        <x:v>0.2999999999999998</x:v>
      </x:c>
      <x:c r="AG1605" s="14" t="str"/>
      <x:c r="AH1605" s="15" t="str">
        <x:v>CHANGE_RATE</x:v>
      </x:c>
      <x:c r="AI1605" s="15" t="str">
        <x:v>2.4</x:v>
      </x:c>
      <x:c r="AJ1605" s="15" t="str">
        <x:v>14.285714285714276</x:v>
      </x:c>
      <x:c r="AK1605" s="15" t="str">
        <x:v>actual_change_pct 컬럼 사용(전기대비 계산값)</x:v>
      </x:c>
      <x:c r="AL1605" s="14" t="str">
        <x:v>불일치</x:v>
      </x:c>
      <x:c r="AM1605" s="15" t="str">
        <x:v>11.885714285714275</x:v>
      </x:c>
      <x:c r="AN1605" s="14" t="str">
        <x:v>claim=2.4, actual=14.285714285714276, 오차=11.886 (허용=0.3)</x:v>
      </x:c>
      <x:c r="AO1605" s="15" t="str">
        <x:v>CHANGE_RATE</x:v>
      </x:c>
      <x:c r="AP1605" s="15" t="str">
        <x:v>2.4</x:v>
      </x:c>
      <x:c r="AQ1605" s="14" t="str">
        <x:v>% 숫자 선택</x:v>
      </x:c>
      <x:c r="AR1605" s="15" t="str">
        <x:v>14.285714285714276</x:v>
      </x:c>
      <x:c r="AS1605" s="14" t="str">
        <x:v>actual_change_pct 사용</x:v>
      </x:c>
      <x:c r="AT1605" s="14" t="str">
        <x:v>불일치</x:v>
      </x:c>
      <x:c r="AU1605" s="15" t="str">
        <x:v>11.885714285714275</x:v>
      </x:c>
      <x:c r="AV1605" s="14" t="str">
        <x:v>claim=2.4, adjusted_actual=14.285714285714276, 오차=11.886, 허용=0.3</x:v>
      </x:c>
      <x:c r="AW1605" s="14" t="str">
        <x:v>재검토필요_증감률불일치</x:v>
      </x:c>
      <x:c r="AX1605" s="15" t="str">
        <x:v>N</x:v>
      </x:c>
      <x:c r="AY1605" s="15" t="str">
        <x:v>N</x:v>
      </x:c>
      <x:c r="AZ1605" s="14" t="str">
        <x:v>N</x:v>
      </x:c>
      <x:c r="BA1605" s="15" t="str"/>
      <x:c r="BB1605" s="15" t="str"/>
      <x:c r="BC1605" s="14" t="str"/>
      <x:c r="BD1605" s="14" t="str"/>
      <x:c r="BE1605" s="14" t="str">
        <x:v>기존 재검토/판단불가 상태 유지</x:v>
      </x:c>
      <x:c r="BF1605" s="14" t="str">
        <x:v>재검토필요_증감률불일치</x:v>
      </x:c>
      <x:c r="BG1605" s="14" t="str"/>
      <x:c r="BH1605" s="14" t="str"/>
      <x:c r="BI1605" s="14" t="str"/>
      <x:c r="BJ1605" s="14" t="str"/>
      <x:c r="BK1605" s="15" t="str"/>
      <x:c r="BL1605" s="15" t="str"/>
      <x:c r="BM1605" s="14" t="str"/>
      <x:c r="BN1605" s="14" t="str"/>
      <x:c r="BO1605" s="14" t="str"/>
      <x:c r="BP1605" s="14" t="str"/>
      <x:c r="BQ1605" s="15" t="str"/>
      <x:c r="BR1605" s="15" t="str"/>
      <x:c r="BS1605" s="15" t="str"/>
      <x:c r="BT1605" s="15" t="str">
        <x:v>1604</x:v>
      </x:c>
      <x:c r="BU1605" s="15" t="str">
        <x:v>9</x:v>
      </x:c>
      <x:c r="BV1605" s="14" t="str">
        <x:v>물가</x:v>
      </x:c>
      <x:c r="BW1605" s="14" t="str">
        <x:v>수동검토유지</x:v>
      </x:c>
      <x:c r="BX1605" s="14" t="str">
        <x:v>재검토필요_증감률불일치</x:v>
      </x:c>
      <x:c r="BY1605" s="15" t="str">
        <x:v>N/A</x:v>
      </x:c>
      <x:c r="BZ1605" s="14" t="str"/>
      <x:c r="CA1605" s="14" t="str"/>
      <x:c r="CB1605" s="14" t="str"/>
      <x:c r="CC1605" s="15" t="str"/>
      <x:c r="CD1605" s="15" t="str"/>
      <x:c r="CE1605" s="15" t="str"/>
      <x:c r="CF1605" s="15" t="str"/>
      <x:c r="CG1605" s="15" t="str"/>
      <x:c r="CH1605" s="15" t="str"/>
      <x:c r="CI1605" s="15" t="str"/>
      <x:c r="CJ1605" s="15" t="str"/>
      <x:c r="CK1605" s="15" t="str"/>
      <x:c r="CL1605" s="14" t="str"/>
      <x:c r="CM1605" s="15" t="str"/>
      <x:c r="CN1605" s="15" t="str"/>
      <x:c r="CO1605" s="15" t="str"/>
      <x:c r="CP1605" s="15" t="str"/>
      <x:c r="CQ1605" s="14" t="str"/>
      <x:c r="CR1605" s="16" t="str"/>
    </x:row>
    <x:row r="1606" ht="30" customHeight="1">
      <x:c r="A1606" s="13" t="str">
        <x:v>C20301</x:v>
      </x:c>
      <x:c r="B1606" s="15" t="str">
        <x:v>2682</x:v>
      </x:c>
      <x:c r="C1606" s="14" t="str">
        <x:v>10월 소비자물가 2.4% 상승...15개월만 최대 상승률</x:v>
      </x:c>
      <x:c r="D1606" s="15" t="str">
        <x:v>2025-11-04</x:v>
      </x:c>
      <x:c r="E1606" s="15" t="str">
        <x:v>https://www.chosun.com/economy/economy_general/2025/11/04/IQO3Q645VRHHBDUAFXCXBPH5Z4/</x:v>
      </x:c>
      <x:c r="F1606" s="14" t="str">
        <x:v>김장 물가 안정에 역대 최대 '500억' 투입...배추·무 40% 할인 본격적인 김장철을 앞두고 정부가 소비자 부담 완화를 위해 역대 최대 규모인 500억원을 투입해 김장 재료를 최대 40%까지 할인 지원에 나서기로...</x:v>
      </x:c>
      <x:c r="G1606" s="15" t="str">
        <x:v>비율·증감률</x:v>
      </x:c>
      <x:c r="H1606" s="15" t="str">
        <x:v>비율·증감률; 금액</x:v>
      </x:c>
      <x:c r="I1606" s="15" t="str">
        <x:v>True</x:v>
      </x:c>
      <x:c r="J1606" s="15" t="str"/>
      <x:c r="K1606" s="15" t="str">
        <x:v>소비자물가 상승률은...</x:v>
      </x:c>
      <x:c r="L1606" s="15" t="str">
        <x:v>다 비싸졌다… 월세 상승률 10년래 최고, 물가도 껑충 월세, 외식 물가 등이 크게 올라 생활비 부담이 커지는 것은 비정규직 근로자 등 서민의 생활고를 가중시키는 요인으로 꼽힌다.</x:v>
      </x:c>
      <x:c r="M1606" s="15" t="str">
        <x:v>[40, 500, 40]</x:v>
      </x:c>
      <x:c r="N1606" s="15" t="str">
        <x:v>['%', '억원', '%']</x:v>
      </x:c>
      <x:c r="O1606" s="15" t="str">
        <x:v>[]</x:v>
      </x:c>
      <x:c r="P1606" s="15" t="str">
        <x:v>[]</x:v>
      </x:c>
      <x:c r="Q1606" s="15" t="str">
        <x:v>월별 소비자물가 등락률(tblId=DT_1J22042); 소비자물가지수(2020=100)(tblId=DT_1J22003); 품목별 소비자물가지수(품목성질별: 2020=100)(tblId=DT_1J22112)</x:v>
      </x:c>
      <x:c r="R1606" s="15" t="str">
        <x:v>orgId=101, tblId=DT_1J22042 | obj_l1/itm_id 메타 API로 확인 필요</x:v>
      </x:c>
      <x:c r="S1606" s="15" t="str">
        <x:v>원자료 직접 조회 후 필요 시 증감률 계산</x:v>
      </x:c>
      <x:c r="T1606" s="15" t="str">
        <x:v>검토 필요</x:v>
      </x:c>
      <x:c r="U1606" s="15" t="str">
        <x:v>101</x:v>
      </x:c>
      <x:c r="V1606" s="15" t="str">
        <x:v>DT_1J22042</x:v>
      </x:c>
      <x:c r="W1606" s="15" t="str">
        <x:v>0</x:v>
      </x:c>
      <x:c r="X1606" s="15" t="str">
        <x:v>T03</x:v>
      </x:c>
      <x:c r="Y1606" s="15" t="str">
        <x:v>Y</x:v>
      </x:c>
      <x:c r="Z1606" s="14" t="str">
        <x:v>소비자물가 등락률 후보 선택. 지역/품목/월별 코드 확인 필요 | obj_l1/itm_id 자동 후보 입력</x:v>
      </x:c>
      <x:c r="AA1606" s="15" t="str">
        <x:v>3.2</x:v>
      </x:c>
      <x:c r="AB1606" s="15" t="str">
        <x:v>202606</x:v>
      </x:c>
      <x:c r="AC1606" s="15" t="str">
        <x:v>3.1</x:v>
      </x:c>
      <x:c r="AD1606" s="15" t="str">
        <x:v>202605</x:v>
      </x:c>
      <x:c r="AE1606" s="15" t="str">
        <x:v>3.2258064516129057</x:v>
      </x:c>
      <x:c r="AF1606" s="15" t="str">
        <x:v>0.10000000000000009</x:v>
      </x:c>
      <x:c r="AG1606" s="14" t="str"/>
      <x:c r="AH1606" s="15" t="str">
        <x:v>LEVEL</x:v>
      </x:c>
      <x:c r="AI1606" s="15" t="str">
        <x:v>500.0</x:v>
      </x:c>
      <x:c r="AJ1606" s="15" t="str">
        <x:v>3.2</x:v>
      </x:c>
      <x:c r="AK1606" s="15" t="str">
        <x:v>actual_value 컬럼 사용</x:v>
      </x:c>
      <x:c r="AL1606" s="14" t="str">
        <x:v>불일치</x:v>
      </x:c>
      <x:c r="AM1606" s="15" t="str">
        <x:v>155.25</x:v>
      </x:c>
      <x:c r="AN1606" s="14" t="str">
        <x:v>claim=500.0, actual=3.2, 오차=155.250 (허용=0.05)</x:v>
      </x:c>
      <x:c r="AO1606" s="15" t="str">
        <x:v>LEVEL</x:v>
      </x:c>
      <x:c r="AP1606" s="15" t="str">
        <x:v>500.0</x:v>
      </x:c>
      <x:c r="AQ1606" s="14" t="str">
        <x:v>억원 숫자 선택</x:v>
      </x:c>
      <x:c r="AR1606" s="15" t="str">
        <x:v>3.2</x:v>
      </x:c>
      <x:c r="AS1606" s="14" t="str">
        <x:v>actual_value 사용</x:v>
      </x:c>
      <x:c r="AT1606" s="14" t="str">
        <x:v>불일치</x:v>
      </x:c>
      <x:c r="AU1606" s="15" t="str">
        <x:v>155.25</x:v>
      </x:c>
      <x:c r="AV1606" s="14" t="str">
        <x:v>claim=500.0, adjusted_actual=3.2, 오차=155.250, 허용=0.05</x:v>
      </x:c>
      <x:c r="AW1606" s="14" t="str">
        <x:v>재검토필요_수준값불일치</x:v>
      </x:c>
      <x:c r="AX1606" s="15" t="str">
        <x:v>N</x:v>
      </x:c>
      <x:c r="AY1606" s="15" t="str">
        <x:v>N</x:v>
      </x:c>
      <x:c r="AZ1606" s="14" t="str">
        <x:v>N</x:v>
      </x:c>
      <x:c r="BA1606" s="15" t="str"/>
      <x:c r="BB1606" s="15" t="str"/>
      <x:c r="BC1606" s="14" t="str"/>
      <x:c r="BD1606" s="14" t="str"/>
      <x:c r="BE1606" s="14" t="str">
        <x:v>기존 재검토/판단불가 상태 유지</x:v>
      </x:c>
      <x:c r="BF1606" s="14" t="str">
        <x:v>재검토필요_수준값불일치</x:v>
      </x:c>
      <x:c r="BG1606" s="14" t="str"/>
      <x:c r="BH1606" s="14" t="str"/>
      <x:c r="BI1606" s="14" t="str"/>
      <x:c r="BJ1606" s="14" t="str"/>
      <x:c r="BK1606" s="15" t="str"/>
      <x:c r="BL1606" s="15" t="str"/>
      <x:c r="BM1606" s="14" t="str"/>
      <x:c r="BN1606" s="14" t="str"/>
      <x:c r="BO1606" s="14" t="str"/>
      <x:c r="BP1606" s="14" t="str"/>
      <x:c r="BQ1606" s="15" t="str"/>
      <x:c r="BR1606" s="15" t="str"/>
      <x:c r="BS1606" s="15" t="str"/>
      <x:c r="BT1606" s="15" t="str">
        <x:v>1605</x:v>
      </x:c>
      <x:c r="BU1606" s="15" t="str">
        <x:v>9</x:v>
      </x:c>
      <x:c r="BV1606" s="14" t="str">
        <x:v>물가</x:v>
      </x:c>
      <x:c r="BW1606" s="14" t="str">
        <x:v>수동검토유지</x:v>
      </x:c>
      <x:c r="BX1606" s="14" t="str">
        <x:v>재검토필요_수준값불일치</x:v>
      </x:c>
      <x:c r="BY1606" s="15" t="str">
        <x:v>N/A</x:v>
      </x:c>
      <x:c r="BZ1606" s="14" t="str"/>
      <x:c r="CA1606" s="14" t="str"/>
      <x:c r="CB1606" s="14" t="str"/>
      <x:c r="CC1606" s="15" t="str"/>
      <x:c r="CD1606" s="15" t="str"/>
      <x:c r="CE1606" s="15" t="str"/>
      <x:c r="CF1606" s="15" t="str"/>
      <x:c r="CG1606" s="15" t="str"/>
      <x:c r="CH1606" s="15" t="str"/>
      <x:c r="CI1606" s="15" t="str"/>
      <x:c r="CJ1606" s="15" t="str"/>
      <x:c r="CK1606" s="15" t="str"/>
      <x:c r="CL1606" s="14" t="str"/>
      <x:c r="CM1606" s="15" t="str"/>
      <x:c r="CN1606" s="15" t="str"/>
      <x:c r="CO1606" s="15" t="str"/>
      <x:c r="CP1606" s="15" t="str"/>
      <x:c r="CQ1606" s="14" t="str"/>
      <x:c r="CR1606" s="16" t="str"/>
    </x:row>
    <x:row r="1607" ht="30" customHeight="1">
      <x:c r="A1607" s="13" t="str">
        <x:v>C20307</x:v>
      </x:c>
      <x:c r="B1607" s="15" t="str">
        <x:v>2683</x:v>
      </x:c>
      <x:c r="C1607" s="14" t="str">
        <x:v>한은 "소비자 물가 상승률, 연말·연초 2% 내외로 다시 안정"</x:v>
      </x:c>
      <x:c r="D1607" s="15" t="str">
        <x:v>2025-11-04</x:v>
      </x:c>
      <x:c r="E1607" s="15" t="str">
        <x:v>https://biz.chosun.com/policy/policy_sub/2025/11/04/M3MCDVGEPFBAJHMJXAPBJNISGI/</x:v>
      </x:c>
      <x:c r="F1607" s="14" t="str">
        <x:v>국가데이터처가 이날 발표한 10월 소비자물가 동향에 따르면, 10월 소비자물가지수는 117.42(2020년=100)로, 1년 전과 비교해 2.4% 상승했다.</x:v>
      </x:c>
      <x:c r="G1607" s="15" t="str">
        <x:v>물가지표</x:v>
      </x:c>
      <x:c r="H1607" s="15" t="str">
        <x:v>물가지표; 비율·증감률; 날짜·시간</x:v>
      </x:c>
      <x:c r="I1607" s="15" t="str">
        <x:v>True</x:v>
      </x:c>
      <x:c r="J1607" s="15" t="str"/>
      <x:c r="K1607" s="15" t="str">
        <x:v>이날 회의에는 김 부총재보를 포함해 조사국장, 경제통계1국장, 거시전망부장, 물가고용부장 등이 참석했다.</x:v>
      </x:c>
      <x:c r="L1607" s="15" t="str">
        <x:v>상승률은 지난해 7월(2.6%) 이후 1년 3개월 만에 가장 높았다.</x:v>
      </x:c>
      <x:c r="M1607" s="15" t="str">
        <x:v>[10, 10, 2020, 1, 2.4]</x:v>
      </x:c>
      <x:c r="N1607" s="15" t="str">
        <x:v>['월', '월', '년', '년', '%']</x:v>
      </x:c>
      <x:c r="O1607" s="15" t="str">
        <x:v>['2020']</x:v>
      </x:c>
      <x:c r="P1607" s="15" t="str">
        <x:v>[]</x:v>
      </x:c>
      <x:c r="Q1607" s="15" t="str">
        <x:v>월별 소비자물가 등락률(tblId=DT_1J22042); 소비자물가지수(2020=100)(tblId=DT_1J22003); 품목별 소비자물가지수(품목성질별: 2020=100)(tblId=DT_1J22112)</x:v>
      </x:c>
      <x:c r="R1607" s="15" t="str">
        <x:v>orgId=101, tblId=DT_1J22042 | obj_l1/itm_id 메타 API로 확인 필요</x:v>
      </x:c>
      <x:c r="S1607" s="15" t="str">
        <x:v>원자료 직접 조회 후 필요 시 증감률 계산</x:v>
      </x:c>
      <x:c r="T1607" s="15" t="str">
        <x:v>검토 필요</x:v>
      </x:c>
      <x:c r="U1607" s="15" t="str">
        <x:v>101</x:v>
      </x:c>
      <x:c r="V1607" s="15" t="str">
        <x:v>DT_1J22042</x:v>
      </x:c>
      <x:c r="W1607" s="15" t="str">
        <x:v>0</x:v>
      </x:c>
      <x:c r="X1607" s="15" t="str">
        <x:v>T03</x:v>
      </x:c>
      <x:c r="Y1607" s="15" t="str">
        <x:v>M</x:v>
      </x:c>
      <x:c r="Z1607" s="14" t="str">
        <x:v>소비자물가 등락률 후보 선택. 지역/품목/월별 코드 확인 필요 | obj_l1/itm_id 자동 후보 입력</x:v>
      </x:c>
      <x:c r="AA1607" s="15" t="str">
        <x:v>0.1</x:v>
      </x:c>
      <x:c r="AB1607" s="15" t="str">
        <x:v>202010</x:v>
      </x:c>
      <x:c r="AC1607" s="15" t="str">
        <x:v>0.9</x:v>
      </x:c>
      <x:c r="AD1607" s="15" t="str">
        <x:v>202009</x:v>
      </x:c>
      <x:c r="AE1607" s="15" t="str">
        <x:v>-88.8888888888889</x:v>
      </x:c>
      <x:c r="AF1607" s="15" t="str">
        <x:v>-0.8</x:v>
      </x:c>
      <x:c r="AG1607" s="14" t="str"/>
      <x:c r="AH1607" s="15" t="str">
        <x:v>CHANGE_RATE</x:v>
      </x:c>
      <x:c r="AI1607" s="15" t="str">
        <x:v>2.4</x:v>
      </x:c>
      <x:c r="AJ1607" s="15" t="str">
        <x:v>-88.8888888888889</x:v>
      </x:c>
      <x:c r="AK1607" s="15" t="str">
        <x:v>actual_change_pct 컬럼 사용(전기대비 계산값)</x:v>
      </x:c>
      <x:c r="AL1607" s="14" t="str">
        <x:v>불일치</x:v>
      </x:c>
      <x:c r="AM1607" s="15" t="str">
        <x:v>91.2888888888889</x:v>
      </x:c>
      <x:c r="AN1607" s="14" t="str">
        <x:v>claim=2.4, actual=-88.8888888888889, 오차=91.289 (허용=0.3)</x:v>
      </x:c>
      <x:c r="AO1607" s="15" t="str">
        <x:v>CHANGE_RATE</x:v>
      </x:c>
      <x:c r="AP1607" s="15" t="str">
        <x:v>2.4</x:v>
      </x:c>
      <x:c r="AQ1607" s="14" t="str">
        <x:v>% 숫자 선택</x:v>
      </x:c>
      <x:c r="AR1607" s="15" t="str">
        <x:v>-88.8888888888889</x:v>
      </x:c>
      <x:c r="AS1607" s="14" t="str">
        <x:v>actual_change_pct 사용</x:v>
      </x:c>
      <x:c r="AT1607" s="14" t="str">
        <x:v>불일치</x:v>
      </x:c>
      <x:c r="AU1607" s="15" t="str">
        <x:v>91.2888888888889</x:v>
      </x:c>
      <x:c r="AV1607" s="14" t="str">
        <x:v>claim=2.4, adjusted_actual=-88.8888888888889, 오차=91.289, 허용=0.3</x:v>
      </x:c>
      <x:c r="AW1607" s="14" t="str">
        <x:v>재검토필요_증감률불일치</x:v>
      </x:c>
      <x:c r="AX1607" s="15" t="str">
        <x:v>N</x:v>
      </x:c>
      <x:c r="AY1607" s="15" t="str">
        <x:v>N</x:v>
      </x:c>
      <x:c r="AZ1607" s="14" t="str">
        <x:v>N</x:v>
      </x:c>
      <x:c r="BA1607" s="15" t="str"/>
      <x:c r="BB1607" s="15" t="str"/>
      <x:c r="BC1607" s="14" t="str"/>
      <x:c r="BD1607" s="14" t="str"/>
      <x:c r="BE1607" s="14" t="str">
        <x:v>기존 재검토/판단불가 상태 유지</x:v>
      </x:c>
      <x:c r="BF1607" s="14" t="str">
        <x:v>재검토필요_증감률불일치</x:v>
      </x:c>
      <x:c r="BG1607" s="14" t="str"/>
      <x:c r="BH1607" s="14" t="str"/>
      <x:c r="BI1607" s="14" t="str"/>
      <x:c r="BJ1607" s="14" t="str"/>
      <x:c r="BK1607" s="15" t="str"/>
      <x:c r="BL1607" s="15" t="str"/>
      <x:c r="BM1607" s="14" t="str"/>
      <x:c r="BN1607" s="14" t="str"/>
      <x:c r="BO1607" s="14" t="str"/>
      <x:c r="BP1607" s="14" t="str"/>
      <x:c r="BQ1607" s="15" t="str"/>
      <x:c r="BR1607" s="15" t="str"/>
      <x:c r="BS1607" s="15" t="str"/>
      <x:c r="BT1607" s="15" t="str">
        <x:v>1606</x:v>
      </x:c>
      <x:c r="BU1607" s="15" t="str">
        <x:v>9</x:v>
      </x:c>
      <x:c r="BV1607" s="14" t="str">
        <x:v>물가</x:v>
      </x:c>
      <x:c r="BW1607" s="14" t="str">
        <x:v>수동검토유지</x:v>
      </x:c>
      <x:c r="BX1607" s="14" t="str">
        <x:v>재검토필요_증감률불일치</x:v>
      </x:c>
      <x:c r="BY1607" s="15" t="str">
        <x:v>N/A</x:v>
      </x:c>
      <x:c r="BZ1607" s="14" t="str"/>
      <x:c r="CA1607" s="14" t="str"/>
      <x:c r="CB1607" s="14" t="str"/>
      <x:c r="CC1607" s="15" t="str"/>
      <x:c r="CD1607" s="15" t="str"/>
      <x:c r="CE1607" s="15" t="str"/>
      <x:c r="CF1607" s="15" t="str"/>
      <x:c r="CG1607" s="15" t="str"/>
      <x:c r="CH1607" s="15" t="str"/>
      <x:c r="CI1607" s="15" t="str"/>
      <x:c r="CJ1607" s="15" t="str"/>
      <x:c r="CK1607" s="15" t="str"/>
      <x:c r="CL1607" s="14" t="str"/>
      <x:c r="CM1607" s="15" t="str"/>
      <x:c r="CN1607" s="15" t="str"/>
      <x:c r="CO1607" s="15" t="str"/>
      <x:c r="CP1607" s="15" t="str"/>
      <x:c r="CQ1607" s="14" t="str"/>
      <x:c r="CR1607" s="16" t="str"/>
    </x:row>
    <x:row r="1608" ht="30" customHeight="1">
      <x:c r="A1608" s="13" t="str">
        <x:v>C20308</x:v>
      </x:c>
      <x:c r="B1608" s="15" t="str">
        <x:v>2683</x:v>
      </x:c>
      <x:c r="C1608" s="14" t="str">
        <x:v>한은 "소비자 물가 상승률, 연말·연초 2% 내외로 다시 안정"</x:v>
      </x:c>
      <x:c r="D1608" s="15" t="str">
        <x:v>2025-11-04</x:v>
      </x:c>
      <x:c r="E1608" s="15" t="str">
        <x:v>https://biz.chosun.com/policy/policy_sub/2025/11/04/M3MCDVGEPFBAJHMJXAPBJNISGI/</x:v>
      </x:c>
      <x:c r="F1608" s="14" t="str">
        <x:v>상승률은 지난해 7월(2.6%) 이후 1년 3개월 만에 가장 높았다.</x:v>
      </x:c>
      <x:c r="G1608" s="15" t="str">
        <x:v>비율·증감률</x:v>
      </x:c>
      <x:c r="H1608" s="15" t="str">
        <x:v>비율·증감률; 건수·개수; 날짜·시간</x:v>
      </x:c>
      <x:c r="I1608" s="15" t="str">
        <x:v>True</x:v>
      </x:c>
      <x:c r="J1608" s="15" t="str"/>
      <x:c r="K1608" s="15" t="str">
        <x:v>국가데이터처가 이날 발표한 10월 소비자물가 동향에 따르면, 10월 소비자물가지수는 117.42(2020년=100)로, 1년 전과 비교해 2.4% 상승했다.</x:v>
      </x:c>
      <x:c r="L1608" s="15" t="str">
        <x:v>김 부총재보는 이와 관련 "농산물 가격이 예상보다 높았다"면서 "긴 추석 연휴 전후로 내·외국인 여행 수요가 급증해 여행 관련 서비스 가격도 높아지면서 상승 폭이 일시 확대됐다"고 설명했다.</x:v>
      </x:c>
      <x:c r="M1608" s="15" t="str">
        <x:v>[7, 2.6, 1, 3]</x:v>
      </x:c>
      <x:c r="N1608" s="15" t="str">
        <x:v>['월', '%', '년', '개']</x:v>
      </x:c>
      <x:c r="O1608" s="15" t="str">
        <x:v>[]</x:v>
      </x:c>
      <x:c r="P1608" s="15" t="str">
        <x:v>[]</x:v>
      </x:c>
      <x:c r="Q1608" s="15" t="str">
        <x:v>월별 소비자물가 등락률(tblId=DT_1J22042); 소비자물가지수(2020=100)(tblId=DT_1J22003); 품목별 소비자물가지수(품목성질별: 2020=100)(tblId=DT_1J22112)</x:v>
      </x:c>
      <x:c r="R1608" s="15" t="str">
        <x:v>orgId=101, tblId=DT_1J22042 | obj_l1/itm_id 메타 API로 확인 필요</x:v>
      </x:c>
      <x:c r="S1608" s="15" t="str">
        <x:v>원자료 직접 조회 후 필요 시 증감률 계산</x:v>
      </x:c>
      <x:c r="T1608" s="15" t="str">
        <x:v>검토 필요</x:v>
      </x:c>
      <x:c r="U1608" s="15" t="str">
        <x:v>101</x:v>
      </x:c>
      <x:c r="V1608" s="15" t="str">
        <x:v>DT_1J22042</x:v>
      </x:c>
      <x:c r="W1608" s="15" t="str">
        <x:v>0</x:v>
      </x:c>
      <x:c r="X1608" s="15" t="str">
        <x:v>T03</x:v>
      </x:c>
      <x:c r="Y1608" s="15" t="str">
        <x:v>M</x:v>
      </x:c>
      <x:c r="Z1608" s="14" t="str">
        <x:v>소비자물가 등락률 후보 선택. 지역/품목/월별 코드 확인 필요 | obj_l1/itm_id 자동 후보 입력</x:v>
      </x:c>
      <x:c r="AA1608" s="15" t="str">
        <x:v>2.6</x:v>
      </x:c>
      <x:c r="AB1608" s="15" t="str">
        <x:v>202407</x:v>
      </x:c>
      <x:c r="AC1608" s="15" t="str">
        <x:v>2.4</x:v>
      </x:c>
      <x:c r="AD1608" s="15" t="str">
        <x:v>202406</x:v>
      </x:c>
      <x:c r="AE1608" s="15" t="str">
        <x:v>8.333333333333341</x:v>
      </x:c>
      <x:c r="AF1608" s="15" t="str">
        <x:v>0.20000000000000018</x:v>
      </x:c>
      <x:c r="AG1608" s="14" t="str"/>
      <x:c r="AH1608" s="15" t="str">
        <x:v>CHANGE_RATE</x:v>
      </x:c>
      <x:c r="AI1608" s="15" t="str">
        <x:v>2.6</x:v>
      </x:c>
      <x:c r="AJ1608" s="15" t="str">
        <x:v>8.333333333333341</x:v>
      </x:c>
      <x:c r="AK1608" s="15" t="str">
        <x:v>actual_change_pct 컬럼 사용(전기대비 계산값)</x:v>
      </x:c>
      <x:c r="AL1608" s="14" t="str">
        <x:v>불일치</x:v>
      </x:c>
      <x:c r="AM1608" s="15" t="str">
        <x:v>5.733333333333341</x:v>
      </x:c>
      <x:c r="AN1608" s="14" t="str">
        <x:v>claim=2.6, actual=8.333333333333341, 오차=5.733 (허용=0.3)</x:v>
      </x:c>
      <x:c r="AO1608" s="15" t="str">
        <x:v>CHANGE_RATE</x:v>
      </x:c>
      <x:c r="AP1608" s="15" t="str">
        <x:v>2.6</x:v>
      </x:c>
      <x:c r="AQ1608" s="14" t="str">
        <x:v>% 숫자 선택</x:v>
      </x:c>
      <x:c r="AR1608" s="15" t="str">
        <x:v>8.333333333333341</x:v>
      </x:c>
      <x:c r="AS1608" s="14" t="str">
        <x:v>actual_change_pct 사용</x:v>
      </x:c>
      <x:c r="AT1608" s="14" t="str">
        <x:v>불일치</x:v>
      </x:c>
      <x:c r="AU1608" s="15" t="str">
        <x:v>5.733333333333341</x:v>
      </x:c>
      <x:c r="AV1608" s="14" t="str">
        <x:v>claim=2.6, adjusted_actual=8.333333333333341, 오차=5.733, 허용=0.3</x:v>
      </x:c>
      <x:c r="AW1608" s="14" t="str">
        <x:v>재검토필요_증감률불일치</x:v>
      </x:c>
      <x:c r="AX1608" s="15" t="str">
        <x:v>N</x:v>
      </x:c>
      <x:c r="AY1608" s="15" t="str">
        <x:v>N</x:v>
      </x:c>
      <x:c r="AZ1608" s="14" t="str">
        <x:v>N</x:v>
      </x:c>
      <x:c r="BA1608" s="15" t="str"/>
      <x:c r="BB1608" s="15" t="str"/>
      <x:c r="BC1608" s="14" t="str"/>
      <x:c r="BD1608" s="14" t="str"/>
      <x:c r="BE1608" s="14" t="str">
        <x:v>기존 재검토/판단불가 상태 유지</x:v>
      </x:c>
      <x:c r="BF1608" s="14" t="str">
        <x:v>재검토필요_증감률불일치</x:v>
      </x:c>
      <x:c r="BG1608" s="14" t="str"/>
      <x:c r="BH1608" s="14" t="str"/>
      <x:c r="BI1608" s="14" t="str"/>
      <x:c r="BJ1608" s="14" t="str"/>
      <x:c r="BK1608" s="15" t="str"/>
      <x:c r="BL1608" s="15" t="str"/>
      <x:c r="BM1608" s="14" t="str"/>
      <x:c r="BN1608" s="14" t="str"/>
      <x:c r="BO1608" s="14" t="str"/>
      <x:c r="BP1608" s="14" t="str"/>
      <x:c r="BQ1608" s="15" t="str"/>
      <x:c r="BR1608" s="15" t="str"/>
      <x:c r="BS1608" s="15" t="str"/>
      <x:c r="BT1608" s="15" t="str">
        <x:v>1607</x:v>
      </x:c>
      <x:c r="BU1608" s="15" t="str">
        <x:v>9</x:v>
      </x:c>
      <x:c r="BV1608" s="14" t="str">
        <x:v>물가</x:v>
      </x:c>
      <x:c r="BW1608" s="14" t="str">
        <x:v>수동검토유지</x:v>
      </x:c>
      <x:c r="BX1608" s="14" t="str">
        <x:v>재검토필요_증감률불일치</x:v>
      </x:c>
      <x:c r="BY1608" s="15" t="str">
        <x:v>N/A</x:v>
      </x:c>
      <x:c r="BZ1608" s="14" t="str"/>
      <x:c r="CA1608" s="14" t="str"/>
      <x:c r="CB1608" s="14" t="str"/>
      <x:c r="CC1608" s="15" t="str"/>
      <x:c r="CD1608" s="15" t="str"/>
      <x:c r="CE1608" s="15" t="str"/>
      <x:c r="CF1608" s="15" t="str"/>
      <x:c r="CG1608" s="15" t="str"/>
      <x:c r="CH1608" s="15" t="str"/>
      <x:c r="CI1608" s="15" t="str"/>
      <x:c r="CJ1608" s="15" t="str"/>
      <x:c r="CK1608" s="15" t="str"/>
      <x:c r="CL1608" s="14" t="str"/>
      <x:c r="CM1608" s="15" t="str"/>
      <x:c r="CN1608" s="15" t="str"/>
      <x:c r="CO1608" s="15" t="str"/>
      <x:c r="CP1608" s="15" t="str"/>
      <x:c r="CQ1608" s="14" t="str"/>
      <x:c r="CR1608" s="16" t="str"/>
    </x:row>
    <x:row r="1609" ht="30" customHeight="1">
      <x:c r="A1609" s="13" t="str">
        <x:v>C20319</x:v>
      </x:c>
      <x:c r="B1609" s="15" t="str">
        <x:v>2688</x:v>
      </x:c>
      <x:c r="C1609" s="14" t="str">
        <x:v>무서운 물가 버거운 월세</x:v>
      </x:c>
      <x:c r="D1609" s="15" t="str">
        <x:v>2025-11-05</x:v>
      </x:c>
      <x:c r="E1609" s="15" t="str">
        <x:v>https://www.chosun.com/economy/economy_general/2025/11/05/V34MXCN2EJFETORLTMYZB6R5TU/</x:v>
      </x:c>
      <x:c r="F1609" s="14" t="str">
        <x:v>지난달 소비자 물가가 1년 새 2.4% 오르며 1년 3개월 만에 가장 큰 폭으로 뛰었다고 국가데이터처가 4일 밝혔다.</x:v>
      </x:c>
      <x:c r="G1609" s="15" t="str">
        <x:v>비율·증감률</x:v>
      </x:c>
      <x:c r="H1609" s="15" t="str">
        <x:v>비율·증감률; 건수·개수; 날짜·시간</x:v>
      </x:c>
      <x:c r="I1609" s="15" t="str">
        <x:v>True</x:v>
      </x:c>
      <x:c r="J1609" s="15" t="str"/>
      <x:c r="K1609" s="15" t="str"/>
      <x:c r="L1609" s="15" t="str">
        <x:v>한동안 한국은행의 물가 안정 목표치인 2% 안팎을 유지하던 물가 상승률은 쌀, 사과 등이 20% 넘게 뛰는 등 먹거리 물가가 고공 행진하면서 2%대 중반으로 올라섰다.</x:v>
      </x:c>
      <x:c r="M1609" s="15" t="str">
        <x:v>[1, 2.4, 1, 3, 4]</x:v>
      </x:c>
      <x:c r="N1609" s="15" t="str">
        <x:v>['년', '%', '년', '개', '일']</x:v>
      </x:c>
      <x:c r="O1609" s="15" t="str">
        <x:v>[]</x:v>
      </x:c>
      <x:c r="P1609" s="15" t="str">
        <x:v>[]</x:v>
      </x:c>
      <x:c r="Q1609" s="15" t="str">
        <x:v>소비자물가지수(2020=100)(tblId=DT_1J22003); 월별 소비자물가 등락률(tblId=DT_1J22042); 품목별 소비자물가지수(품목성질별: 2020=100)(tblId=DT_1J22112)</x:v>
      </x:c>
      <x:c r="R1609" s="15" t="str">
        <x:v>orgId=101, tblId=DT_1J22003 | obj_l1/itm_id 메타 API로 확인 필요</x:v>
      </x:c>
      <x:c r="S1609" s="15" t="str">
        <x:v>원자료 직접 조회 후 필요 시 증감률 계산</x:v>
      </x:c>
      <x:c r="T1609" s="15" t="str">
        <x:v>검토 필요</x:v>
      </x:c>
      <x:c r="U1609" s="15" t="str">
        <x:v>101</x:v>
      </x:c>
      <x:c r="V1609" s="15" t="str">
        <x:v>DT_1J22003</x:v>
      </x:c>
      <x:c r="W1609" s="15" t="str">
        <x:v>T10</x:v>
      </x:c>
      <x:c r="X1609" s="15" t="str">
        <x:v>T</x:v>
      </x:c>
      <x:c r="Y1609" s="15" t="str">
        <x:v>M</x:v>
      </x:c>
      <x:c r="Z1609" s="14" t="str">
        <x:v>소비자물가지수 후보 선택. 지역/품목 코드 확인 필요 | obj_l1/itm_id 자동 후보 입력</x:v>
      </x:c>
      <x:c r="AA1609" s="15" t="str">
        <x:v>117.42</x:v>
      </x:c>
      <x:c r="AB1609" s="15" t="str">
        <x:v>202510</x:v>
      </x:c>
      <x:c r="AC1609" s="15" t="str">
        <x:v>117.06</x:v>
      </x:c>
      <x:c r="AD1609" s="15" t="str">
        <x:v>202509</x:v>
      </x:c>
      <x:c r="AE1609" s="15" t="str">
        <x:v>0.30753459764223423</x:v>
      </x:c>
      <x:c r="AF1609" s="15" t="str">
        <x:v>0.35999999999999943</x:v>
      </x:c>
      <x:c r="AG1609" s="14" t="str"/>
      <x:c r="AH1609" s="15" t="str">
        <x:v>LEVEL</x:v>
      </x:c>
      <x:c r="AI1609" s="15" t="str">
        <x:v>2.4</x:v>
      </x:c>
      <x:c r="AJ1609" s="15" t="str">
        <x:v>117.42</x:v>
      </x:c>
      <x:c r="AK1609" s="15" t="str">
        <x:v>actual_value 컬럼 사용</x:v>
      </x:c>
      <x:c r="AL1609" s="14" t="str">
        <x:v>불일치</x:v>
      </x:c>
      <x:c r="AM1609" s="15" t="str">
        <x:v>0.9795605518650996</x:v>
      </x:c>
      <x:c r="AN1609" s="14" t="str">
        <x:v>claim=2.4, actual=117.42, 오차=0.980 (허용=0.05)</x:v>
      </x:c>
      <x:c r="AO1609" s="15" t="str">
        <x:v>LEVEL</x:v>
      </x:c>
      <x:c r="AP1609" s="15" t="str">
        <x:v>2.4</x:v>
      </x:c>
      <x:c r="AQ1609" s="14" t="str">
        <x:v>% 숫자 선택</x:v>
      </x:c>
      <x:c r="AR1609" s="15" t="str">
        <x:v>117.42</x:v>
      </x:c>
      <x:c r="AS1609" s="14" t="str">
        <x:v>actual_value 사용</x:v>
      </x:c>
      <x:c r="AT1609" s="14" t="str">
        <x:v>불일치</x:v>
      </x:c>
      <x:c r="AU1609" s="15" t="str">
        <x:v>0.9795605518650996</x:v>
      </x:c>
      <x:c r="AV1609" s="14" t="str">
        <x:v>claim=2.4, adjusted_actual=117.42, 오차=0.980, 허용=0.05</x:v>
      </x:c>
      <x:c r="AW1609" s="14" t="str">
        <x:v>재검토필요_수준값불일치</x:v>
      </x:c>
      <x:c r="AX1609" s="15" t="str">
        <x:v>N</x:v>
      </x:c>
      <x:c r="AY1609" s="15" t="str">
        <x:v>N</x:v>
      </x:c>
      <x:c r="AZ1609" s="14" t="str">
        <x:v>N</x:v>
      </x:c>
      <x:c r="BA1609" s="15" t="str"/>
      <x:c r="BB1609" s="15" t="str"/>
      <x:c r="BC1609" s="14" t="str"/>
      <x:c r="BD1609" s="14" t="str"/>
      <x:c r="BE1609" s="14" t="str">
        <x:v>기존 재검토/판단불가 상태 유지</x:v>
      </x:c>
      <x:c r="BF1609" s="14" t="str">
        <x:v>재검토필요_수준값불일치</x:v>
      </x:c>
      <x:c r="BG1609" s="14" t="str"/>
      <x:c r="BH1609" s="14" t="str"/>
      <x:c r="BI1609" s="14" t="str"/>
      <x:c r="BJ1609" s="14" t="str"/>
      <x:c r="BK1609" s="15" t="str"/>
      <x:c r="BL1609" s="15" t="str"/>
      <x:c r="BM1609" s="14" t="str"/>
      <x:c r="BN1609" s="14" t="str"/>
      <x:c r="BO1609" s="14" t="str"/>
      <x:c r="BP1609" s="14" t="str"/>
      <x:c r="BQ1609" s="15" t="str"/>
      <x:c r="BR1609" s="15" t="str"/>
      <x:c r="BS1609" s="15" t="str"/>
      <x:c r="BT1609" s="15" t="str">
        <x:v>1608</x:v>
      </x:c>
      <x:c r="BU1609" s="15" t="str">
        <x:v>9</x:v>
      </x:c>
      <x:c r="BV1609" s="14" t="str">
        <x:v>물가</x:v>
      </x:c>
      <x:c r="BW1609" s="14" t="str">
        <x:v>수동검토유지</x:v>
      </x:c>
      <x:c r="BX1609" s="14" t="str">
        <x:v>재검토필요_수준값불일치</x:v>
      </x:c>
      <x:c r="BY1609" s="15" t="str">
        <x:v>N/A</x:v>
      </x:c>
      <x:c r="BZ1609" s="14" t="str"/>
      <x:c r="CA1609" s="14" t="str"/>
      <x:c r="CB1609" s="14" t="str"/>
      <x:c r="CC1609" s="15" t="str"/>
      <x:c r="CD1609" s="15" t="str"/>
      <x:c r="CE1609" s="15" t="str"/>
      <x:c r="CF1609" s="15" t="str"/>
      <x:c r="CG1609" s="15" t="str"/>
      <x:c r="CH1609" s="15" t="str"/>
      <x:c r="CI1609" s="15" t="str"/>
      <x:c r="CJ1609" s="15" t="str"/>
      <x:c r="CK1609" s="15" t="str"/>
      <x:c r="CL1609" s="14" t="str"/>
      <x:c r="CM1609" s="15" t="str"/>
      <x:c r="CN1609" s="15" t="str"/>
      <x:c r="CO1609" s="15" t="str"/>
      <x:c r="CP1609" s="15" t="str"/>
      <x:c r="CQ1609" s="14" t="str"/>
      <x:c r="CR1609" s="16" t="str"/>
    </x:row>
    <x:row r="1610" ht="30" customHeight="1">
      <x:c r="A1610" s="13" t="str">
        <x:v>C20320</x:v>
      </x:c>
      <x:c r="B1610" s="15" t="str">
        <x:v>2688</x:v>
      </x:c>
      <x:c r="C1610" s="14" t="str">
        <x:v>무서운 물가 버거운 월세</x:v>
      </x:c>
      <x:c r="D1610" s="15" t="str">
        <x:v>2025-11-05</x:v>
      </x:c>
      <x:c r="E1610" s="15" t="str">
        <x:v>https://www.chosun.com/economy/economy_general/2025/11/05/V34MXCN2EJFETORLTMYZB6R5TU/</x:v>
      </x:c>
      <x:c r="F1610" s="14" t="str">
        <x:v>한동안 한국은행의 물가 안정 목표치인 2% 안팎을 유지하던 물가 상승률은 쌀, 사과 등이 20% 넘게 뛰는 등 먹거리 물가가 고공 행진하면서 2%대 중반으로 올라섰다.</x:v>
      </x:c>
      <x:c r="G1610" s="15" t="str">
        <x:v>위치·거리정보</x:v>
      </x:c>
      <x:c r="H1610" s="15" t="str">
        <x:v>위치·거리정보; 비율·증감률</x:v>
      </x:c>
      <x:c r="I1610" s="15" t="str">
        <x:v>True</x:v>
      </x:c>
      <x:c r="J1610" s="15" t="str"/>
      <x:c r="K1610" s="15" t="str">
        <x:v>지난달 소비자 물가가 1년 새 2.4% 오르며 1년 3개월 만에 가장 큰 폭으로 뛰었다고 국가데이터처가 4일 밝혔다.</x:v>
      </x:c>
      <x:c r="L1610" s="15" t="str">
        <x:v>정부는 최장 열흘의 추석 연휴로 콘도·렌터카·단체 여행 상품 등 수요가 늘어난 일시적 현상으로 물가가 차츰 안정될 것이라고 보고 있다.</x:v>
      </x:c>
      <x:c r="M1610" s="15" t="str">
        <x:v>[2, 20, 2]</x:v>
      </x:c>
      <x:c r="N1610" s="15" t="str">
        <x:v>['%', '%', '%']</x:v>
      </x:c>
      <x:c r="O1610" s="15" t="str">
        <x:v>[]</x:v>
      </x:c>
      <x:c r="P1610" s="15" t="str">
        <x:v>[]</x:v>
      </x:c>
      <x:c r="Q1610" s="15" t="str">
        <x:v>월별 소비자물가 등락률(tblId=DT_1J22042); 소비자물가지수(2020=100)(tblId=DT_1J22003); 품목별 소비자물가지수(품목성질별: 2020=100)(tblId=DT_1J22112)</x:v>
      </x:c>
      <x:c r="R1610" s="15" t="str">
        <x:v>orgId=101, tblId=DT_1J22042 | obj_l1/itm_id 메타 API로 확인 필요</x:v>
      </x:c>
      <x:c r="S1610" s="15" t="str">
        <x:v>원자료 직접 조회 후 필요 시 증감률 계산</x:v>
      </x:c>
      <x:c r="T1610" s="15" t="str">
        <x:v>검토 필요</x:v>
      </x:c>
      <x:c r="U1610" s="15" t="str">
        <x:v>101</x:v>
      </x:c>
      <x:c r="V1610" s="15" t="str">
        <x:v>DT_1J22042</x:v>
      </x:c>
      <x:c r="W1610" s="15" t="str">
        <x:v>0</x:v>
      </x:c>
      <x:c r="X1610" s="15" t="str">
        <x:v>T03</x:v>
      </x:c>
      <x:c r="Y1610" s="15" t="str">
        <x:v>Y</x:v>
      </x:c>
      <x:c r="Z1610" s="14" t="str">
        <x:v>소비자물가 등락률 후보 선택. 지역/품목/월별 코드 확인 필요 | obj_l1/itm_id 자동 후보 입력</x:v>
      </x:c>
      <x:c r="AA1610" s="15" t="str">
        <x:v>3.2</x:v>
      </x:c>
      <x:c r="AB1610" s="15" t="str">
        <x:v>202606</x:v>
      </x:c>
      <x:c r="AC1610" s="15" t="str">
        <x:v>3.1</x:v>
      </x:c>
      <x:c r="AD1610" s="15" t="str">
        <x:v>202605</x:v>
      </x:c>
      <x:c r="AE1610" s="15" t="str">
        <x:v>3.2258064516129057</x:v>
      </x:c>
      <x:c r="AF1610" s="15" t="str">
        <x:v>0.10000000000000009</x:v>
      </x:c>
      <x:c r="AG1610" s="14" t="str"/>
      <x:c r="AH1610" s="15" t="str">
        <x:v>CHANGE_RATE</x:v>
      </x:c>
      <x:c r="AI1610" s="15" t="str">
        <x:v>2.0</x:v>
      </x:c>
      <x:c r="AJ1610" s="15" t="str">
        <x:v>3.2258064516129057</x:v>
      </x:c>
      <x:c r="AK1610" s="15" t="str">
        <x:v>actual_change_pct 컬럼 사용(전기대비 계산값)</x:v>
      </x:c>
      <x:c r="AL1610" s="14" t="str">
        <x:v>불일치</x:v>
      </x:c>
      <x:c r="AM1610" s="15" t="str">
        <x:v>1.2258064516129057</x:v>
      </x:c>
      <x:c r="AN1610" s="14" t="str">
        <x:v>claim=2.0, actual=3.2258064516129057, 오차=1.226 (허용=0.3)</x:v>
      </x:c>
      <x:c r="AO1610" s="15" t="str">
        <x:v>CHANGE_RATE</x:v>
      </x:c>
      <x:c r="AP1610" s="15" t="str">
        <x:v>2.0</x:v>
      </x:c>
      <x:c r="AQ1610" s="14" t="str">
        <x:v>% 숫자 선택</x:v>
      </x:c>
      <x:c r="AR1610" s="15" t="str">
        <x:v>3.2258064516129057</x:v>
      </x:c>
      <x:c r="AS1610" s="14" t="str">
        <x:v>actual_change_pct 사용</x:v>
      </x:c>
      <x:c r="AT1610" s="14" t="str">
        <x:v>불일치</x:v>
      </x:c>
      <x:c r="AU1610" s="15" t="str">
        <x:v>1.2258064516129057</x:v>
      </x:c>
      <x:c r="AV1610" s="14" t="str">
        <x:v>claim=2.0, adjusted_actual=3.2258064516129057, 오차=1.226, 허용=0.3</x:v>
      </x:c>
      <x:c r="AW1610" s="14" t="str">
        <x:v>재검토필요_증감률불일치</x:v>
      </x:c>
      <x:c r="AX1610" s="15" t="str">
        <x:v>N</x:v>
      </x:c>
      <x:c r="AY1610" s="15" t="str">
        <x:v>N</x:v>
      </x:c>
      <x:c r="AZ1610" s="14" t="str">
        <x:v>N</x:v>
      </x:c>
      <x:c r="BA1610" s="15" t="str"/>
      <x:c r="BB1610" s="15" t="str"/>
      <x:c r="BC1610" s="14" t="str"/>
      <x:c r="BD1610" s="14" t="str"/>
      <x:c r="BE1610" s="14" t="str">
        <x:v>기존 재검토/판단불가 상태 유지</x:v>
      </x:c>
      <x:c r="BF1610" s="14" t="str">
        <x:v>재검토필요_증감률불일치</x:v>
      </x:c>
      <x:c r="BG1610" s="14" t="str"/>
      <x:c r="BH1610" s="14" t="str"/>
      <x:c r="BI1610" s="14" t="str"/>
      <x:c r="BJ1610" s="14" t="str"/>
      <x:c r="BK1610" s="15" t="str"/>
      <x:c r="BL1610" s="15" t="str"/>
      <x:c r="BM1610" s="14" t="str"/>
      <x:c r="BN1610" s="14" t="str"/>
      <x:c r="BO1610" s="14" t="str"/>
      <x:c r="BP1610" s="14" t="str"/>
      <x:c r="BQ1610" s="15" t="str"/>
      <x:c r="BR1610" s="15" t="str"/>
      <x:c r="BS1610" s="15" t="str"/>
      <x:c r="BT1610" s="15" t="str">
        <x:v>1609</x:v>
      </x:c>
      <x:c r="BU1610" s="15" t="str">
        <x:v>9</x:v>
      </x:c>
      <x:c r="BV1610" s="14" t="str">
        <x:v>물가</x:v>
      </x:c>
      <x:c r="BW1610" s="14" t="str">
        <x:v>코드북_비검증분류</x:v>
      </x:c>
      <x:c r="BX1610" s="14" t="str">
        <x:v>판단불가_정보 부족</x:v>
      </x:c>
      <x:c r="BY1610" s="15" t="str">
        <x:v>N/A</x:v>
      </x:c>
      <x:c r="BZ1610" s="14" t="str">
        <x:v>판단불가</x:v>
      </x:c>
      <x:c r="CA1610" s="14" t="str">
        <x:v>정보 부족</x:v>
      </x:c>
      <x:c r="CB1610" s="14" t="str">
        <x:v>관측 실적이 아닌 전망·목표 문장</x:v>
      </x:c>
      <x:c r="CC1610" s="15" t="str"/>
      <x:c r="CD1610" s="15" t="str"/>
      <x:c r="CE1610" s="15" t="str"/>
      <x:c r="CF1610" s="15" t="str"/>
      <x:c r="CG1610" s="15" t="str"/>
      <x:c r="CH1610" s="15" t="str"/>
      <x:c r="CI1610" s="15" t="str"/>
      <x:c r="CJ1610" s="15" t="str"/>
      <x:c r="CK1610" s="15" t="str"/>
      <x:c r="CL1610" s="14" t="str"/>
      <x:c r="CM1610" s="15" t="str"/>
      <x:c r="CN1610" s="15" t="str"/>
      <x:c r="CO1610" s="15" t="str"/>
      <x:c r="CP1610" s="15" t="str"/>
      <x:c r="CQ1610" s="14" t="str"/>
      <x:c r="CR1610" s="16" t="str"/>
    </x:row>
    <x:row r="1611" ht="30" customHeight="1">
      <x:c r="A1611" s="13" t="str">
        <x:v>C20327</x:v>
      </x:c>
      <x:c r="B1611" s="15" t="str">
        <x:v>2689</x:v>
      </x:c>
      <x:c r="C1611" s="14" t="str">
        <x:v>일자리 못 구해 ‘울며 겨자 먹기’ 창업하는 자영업자 비율 2년 연속 증가</x:v>
      </x:c>
      <x:c r="D1611" s="15" t="str">
        <x:v>2025-11-05</x:v>
      </x:c>
      <x:c r="E1611" s="15" t="str">
        <x:v>https://www.chosun.com/economy/economy_general/2025/11/05/2W34BPNBCVHEJE5W64TXGTKGWQ/</x:v>
      </x:c>
      <x:c r="F1611" s="14" t="str">
        <x:v>전체 취업자 중 비임금 근로자가 차지하는 비율(22.6%)도 역대 최저였다.</x:v>
      </x:c>
      <x:c r="G1611" s="15" t="str">
        <x:v>임금·소득</x:v>
      </x:c>
      <x:c r="H1611" s="15" t="str">
        <x:v>임금·소득; 고용지표; 비율·증감률</x:v>
      </x:c>
      <x:c r="I1611" s="15" t="str">
        <x:v>True</x:v>
      </x:c>
      <x:c r="J1611" s="15" t="str"/>
      <x:c r="K1611" s="15" t="str">
        <x:v>반면 가족이 운영하는 사업체나 농장에서 돈을 받지 않고 일하는 ‘무급 가족 종사자’를 포함한 비임금 근로자 수는 655만4000명으로, 2007년 관련 통계 작성 이래 가장 적었다.</x:v>
      </x:c>
      <x:c r="L1611" s="15" t="str">
        <x:v>김대종 세종대 교수는 “가게 문을 닫고 저임금이라도 일자리를 구하려는 이들이 늘어나는 것”이라면서 “내수 침체가 길어지고, 자영업자 간 경쟁이 치열해지면서 자영업으로 생계를 꾸리기가 그만큼 어려워졌다는 의미”라고 말했다.</x:v>
      </x:c>
      <x:c r="M1611" s="15" t="str">
        <x:v>[22.6]</x:v>
      </x:c>
      <x:c r="N1611" s="15" t="str">
        <x:v>['%']</x:v>
      </x:c>
      <x:c r="O1611" s="15" t="str">
        <x:v>[]</x:v>
      </x:c>
      <x:c r="P1611" s="15" t="str">
        <x:v>[]</x:v>
      </x:c>
      <x:c r="Q1611" s="15" t="str">
        <x:v>성별 경제활동인구 총괄(tblId=DT_1DA7001S); 행정구역(시도)별 경제활동인구(tblId=DT_1DA7004S)</x:v>
      </x:c>
      <x:c r="R1611" s="15" t="str">
        <x:v>orgId=101, tblId=DT_1DA7001S | obj_l1/itm_id 메타 API로 확인 필요</x:v>
      </x:c>
      <x:c r="S1611" s="15" t="str">
        <x:v>원자료 직접 조회 후 필요 시 증감률 계산</x:v>
      </x:c>
      <x:c r="T1611" s="15" t="str">
        <x:v>검토 필요</x:v>
      </x:c>
      <x:c r="U1611" s="15" t="str">
        <x:v>101</x:v>
      </x:c>
      <x:c r="V1611" s="15" t="str">
        <x:v>DT_1DA7001S</x:v>
      </x:c>
      <x:c r="W1611" s="15" t="str">
        <x:v>0</x:v>
      </x:c>
      <x:c r="X1611" s="15" t="str">
        <x:v>T30</x:v>
      </x:c>
      <x:c r="Y1611" s="15" t="str">
        <x:v>Y</x:v>
      </x:c>
      <x:c r="Z1611" s="14" t="str">
        <x:v>경제활동인구 총괄 취업자 후보 선택. 성별/취업자 항목 확인 필요 | obj_l1/itm_id 자동 후보 입력</x:v>
      </x:c>
      <x:c r="AA1611" s="15" t="str">
        <x:v>28768.9</x:v>
      </x:c>
      <x:c r="AB1611" s="15" t="str">
        <x:v>2025</x:v>
      </x:c>
      <x:c r="AC1611" s="15" t="str">
        <x:v>28575.5</x:v>
      </x:c>
      <x:c r="AD1611" s="15" t="str">
        <x:v>2024</x:v>
      </x:c>
      <x:c r="AE1611" s="15" t="str">
        <x:v>0.6768035554933473</x:v>
      </x:c>
      <x:c r="AF1611" s="15" t="str">
        <x:v>193.40000000000146</x:v>
      </x:c>
      <x:c r="AG1611" s="14" t="str"/>
      <x:c r="AH1611" s="15" t="str">
        <x:v>LEVEL</x:v>
      </x:c>
      <x:c r="AI1611" s="15" t="str">
        <x:v>22.6</x:v>
      </x:c>
      <x:c r="AJ1611" s="15" t="str">
        <x:v>28768.9</x:v>
      </x:c>
      <x:c r="AK1611" s="15" t="str">
        <x:v>actual_value 컬럼 사용</x:v>
      </x:c>
      <x:c r="AL1611" s="14" t="str">
        <x:v>불일치</x:v>
      </x:c>
      <x:c r="AM1611" s="15" t="str">
        <x:v>0.9992144294707133</x:v>
      </x:c>
      <x:c r="AN1611" s="14" t="str">
        <x:v>claim=22.6, actual=28768.9, 오차=0.999 (허용=0.05)</x:v>
      </x:c>
      <x:c r="AO1611" s="15" t="str">
        <x:v>LEVEL</x:v>
      </x:c>
      <x:c r="AP1611" s="15" t="str">
        <x:v>22.6</x:v>
      </x:c>
      <x:c r="AQ1611" s="14" t="str">
        <x:v>% 숫자 선택</x:v>
      </x:c>
      <x:c r="AR1611" s="15" t="str">
        <x:v>28768.9</x:v>
      </x:c>
      <x:c r="AS1611" s="14" t="str">
        <x:v>actual_value 사용</x:v>
      </x:c>
      <x:c r="AT1611" s="14" t="str">
        <x:v>불일치</x:v>
      </x:c>
      <x:c r="AU1611" s="15" t="str">
        <x:v>0.9992144294707133</x:v>
      </x:c>
      <x:c r="AV1611" s="14" t="str">
        <x:v>claim=22.6, adjusted_actual=28768.9, 오차=0.999, 허용=0.05</x:v>
      </x:c>
      <x:c r="AW1611" s="14" t="str">
        <x:v>재검토필요_수준값불일치</x:v>
      </x:c>
      <x:c r="AX1611" s="15" t="str">
        <x:v>N</x:v>
      </x:c>
      <x:c r="AY1611" s="15" t="str">
        <x:v>N</x:v>
      </x:c>
      <x:c r="AZ1611" s="14" t="str">
        <x:v>N</x:v>
      </x:c>
      <x:c r="BA1611" s="15" t="str"/>
      <x:c r="BB1611" s="15" t="str"/>
      <x:c r="BC1611" s="14" t="str"/>
      <x:c r="BD1611" s="14" t="str"/>
      <x:c r="BE1611" s="14" t="str">
        <x:v>기존 재검토/판단불가 상태 유지</x:v>
      </x:c>
      <x:c r="BF1611" s="14" t="str">
        <x:v>재검토필요_수준값불일치</x:v>
      </x:c>
      <x:c r="BG1611" s="14" t="str"/>
      <x:c r="BH1611" s="14" t="str"/>
      <x:c r="BI1611" s="14" t="str"/>
      <x:c r="BJ1611" s="14" t="str"/>
      <x:c r="BK1611" s="15" t="str"/>
      <x:c r="BL1611" s="15" t="str"/>
      <x:c r="BM1611" s="14" t="str"/>
      <x:c r="BN1611" s="14" t="str"/>
      <x:c r="BO1611" s="14" t="str"/>
      <x:c r="BP1611" s="14" t="str"/>
      <x:c r="BQ1611" s="15" t="str"/>
      <x:c r="BR1611" s="15" t="str"/>
      <x:c r="BS1611" s="15" t="str"/>
      <x:c r="BT1611" s="15" t="str">
        <x:v>1610</x:v>
      </x:c>
      <x:c r="BU1611" s="15" t="str">
        <x:v>9</x:v>
      </x:c>
      <x:c r="BV1611" s="14" t="str">
        <x:v>고용</x:v>
      </x:c>
      <x:c r="BW1611" s="14" t="str">
        <x:v>수동검토유지</x:v>
      </x:c>
      <x:c r="BX1611" s="14" t="str">
        <x:v>재검토필요_수준값불일치</x:v>
      </x:c>
      <x:c r="BY1611" s="15" t="str">
        <x:v>N/A</x:v>
      </x:c>
      <x:c r="BZ1611" s="14" t="str"/>
      <x:c r="CA1611" s="14" t="str"/>
      <x:c r="CB1611" s="14" t="str"/>
      <x:c r="CC1611" s="15" t="str"/>
      <x:c r="CD1611" s="15" t="str"/>
      <x:c r="CE1611" s="15" t="str"/>
      <x:c r="CF1611" s="15" t="str"/>
      <x:c r="CG1611" s="15" t="str"/>
      <x:c r="CH1611" s="15" t="str"/>
      <x:c r="CI1611" s="15" t="str"/>
      <x:c r="CJ1611" s="15" t="str"/>
      <x:c r="CK1611" s="15" t="str"/>
      <x:c r="CL1611" s="14" t="str"/>
      <x:c r="CM1611" s="15" t="str"/>
      <x:c r="CN1611" s="15" t="str"/>
      <x:c r="CO1611" s="15" t="str"/>
      <x:c r="CP1611" s="15" t="str"/>
      <x:c r="CQ1611" s="14" t="str"/>
      <x:c r="CR1611" s="16" t="str"/>
    </x:row>
    <x:row r="1612" ht="30" customHeight="1">
      <x:c r="A1612" s="13" t="str">
        <x:v>C20341</x:v>
      </x:c>
      <x:c r="B1612" s="15" t="str">
        <x:v>2693</x:v>
      </x:c>
      <x:c r="C1612" s="14" t="str">
        <x:v>KDI “최근 실업률 하락 상당 부분 청년 구직 포기 때문, 낮은 실업률이 반드시 고용 개선 의미하지 않아”</x:v>
      </x:c>
      <x:c r="D1612" s="15" t="str">
        <x:v>2025-11-06</x:v>
      </x:c>
      <x:c r="E1612" s="15" t="str">
        <x:v>https://www.chosun.com/economy/economy_general/2025/11/06/T4WNY7YVT5HZ7P5BSUZSYGTMB4/</x:v>
      </x:c>
      <x:c r="F1612" s="14" t="str">
        <x:v>코로나 팬데믹 이전 3%대 중후반대였던 실업률이 2022년 이후 2% 중후반대로 낮아진 현상의 상당 부분이 청년층의 구직 포기 때문이라는 국책 연구 기관의 분석 결과가 6일 나왔다.</x:v>
      </x:c>
      <x:c r="G1612" s="15" t="str">
        <x:v>고용지표</x:v>
      </x:c>
      <x:c r="H1612" s="15" t="str">
        <x:v>고용지표; 여론조사; 비율·증감률; 날짜·시간</x:v>
      </x:c>
      <x:c r="I1612" s="15" t="str">
        <x:v>True</x:v>
      </x:c>
      <x:c r="J1612" s="15" t="str">
        <x:v>청년층</x:v>
      </x:c>
      <x:c r="K1612" s="15" t="str"/>
      <x:c r="L1612" s="15" t="str">
        <x:v>양질의 일자리가 부족해 일하지도 구직 활동도 하지 않는 20대 ‘쉬었음’ 청년이 늘고, 이들이 실업률을 계산하는 경제활동인구에서 아예 빠지면서 역설적으로 실업률이 하락했다는 것이다.</x:v>
      </x:c>
      <x:c r="M1612" s="15" t="str">
        <x:v>[3, 2022, 2, 6]</x:v>
      </x:c>
      <x:c r="N1612" s="15" t="str">
        <x:v>['%', '년', '%', '일']</x:v>
      </x:c>
      <x:c r="O1612" s="15" t="str">
        <x:v>['2022']</x:v>
      </x:c>
      <x:c r="P1612" s="15" t="str">
        <x:v>[]</x:v>
      </x:c>
      <x:c r="Q1612" s="15" t="str">
        <x:v>성별 경제활동인구 총괄(tblId=DT_1DA7001S); 연령별 경제활동인구 총괄(tblId=DT_1DA7002S); 행정구역(시도)별 경제활동인구(tblId=DT_1DA7004S)</x:v>
      </x:c>
      <x:c r="R1612" s="15" t="str">
        <x:v>orgId=101, tblId=DT_1DA7001S | obj_l1/itm_id 메타 API로 확인 필요</x:v>
      </x:c>
      <x:c r="S1612" s="15" t="str">
        <x:v>원자료 직접 조회 후 필요 시 증감률 계산</x:v>
      </x:c>
      <x:c r="T1612" s="15" t="str">
        <x:v>검토 필요</x:v>
      </x:c>
      <x:c r="U1612" s="15" t="str">
        <x:v>101</x:v>
      </x:c>
      <x:c r="V1612" s="15" t="str">
        <x:v>DT_1DA7001S</x:v>
      </x:c>
      <x:c r="W1612" s="15" t="str">
        <x:v>0</x:v>
      </x:c>
      <x:c r="X1612" s="15" t="str">
        <x:v>T80</x:v>
      </x:c>
      <x:c r="Y1612" s="15" t="str">
        <x:v>Y</x:v>
      </x:c>
      <x:c r="Z1612" s="14" t="str">
        <x:v>경제활동인구 총괄 후보 선택. 실업률/실업자 항목 확인 필요 | obj_l1/itm_id 자동 후보 입력</x:v>
      </x:c>
      <x:c r="AA1612" s="15" t="str">
        <x:v>2.9</x:v>
      </x:c>
      <x:c r="AB1612" s="15" t="str">
        <x:v>2022</x:v>
      </x:c>
      <x:c r="AC1612" s="15" t="str">
        <x:v>3.7</x:v>
      </x:c>
      <x:c r="AD1612" s="15" t="str">
        <x:v>2021</x:v>
      </x:c>
      <x:c r="AE1612" s="15" t="str">
        <x:v>-21.621621621621628</x:v>
      </x:c>
      <x:c r="AF1612" s="15" t="str">
        <x:v>-0.8000000000000003</x:v>
      </x:c>
      <x:c r="AG1612" s="14" t="str"/>
      <x:c r="AH1612" s="15" t="str">
        <x:v>LEVEL</x:v>
      </x:c>
      <x:c r="AI1612" s="15" t="str">
        <x:v>3.0</x:v>
      </x:c>
      <x:c r="AJ1612" s="15" t="str">
        <x:v>2.9</x:v>
      </x:c>
      <x:c r="AK1612" s="15" t="str">
        <x:v>actual_value 컬럼 사용</x:v>
      </x:c>
      <x:c r="AL1612" s="14" t="str">
        <x:v>일치</x:v>
      </x:c>
      <x:c r="AM1612" s="15" t="str">
        <x:v>0.03448275862068969</x:v>
      </x:c>
      <x:c r="AN1612" s="14" t="str">
        <x:v>claim=3.0, actual=2.9, 오차=0.034 (허용=0.05)</x:v>
      </x:c>
      <x:c r="AO1612" s="15" t="str">
        <x:v>LEVEL</x:v>
      </x:c>
      <x:c r="AP1612" s="15" t="str">
        <x:v>2.0</x:v>
      </x:c>
      <x:c r="AQ1612" s="14" t="str">
        <x:v>% 숫자 선택</x:v>
      </x:c>
      <x:c r="AR1612" s="15" t="str">
        <x:v>2.9</x:v>
      </x:c>
      <x:c r="AS1612" s="14" t="str">
        <x:v>actual_value 사용</x:v>
      </x:c>
      <x:c r="AT1612" s="14" t="str">
        <x:v>불일치</x:v>
      </x:c>
      <x:c r="AU1612" s="15" t="str">
        <x:v>0.31034482758620685</x:v>
      </x:c>
      <x:c r="AV1612" s="14" t="str">
        <x:v>claim=2.0, adjusted_actual=2.9, 오차=0.310, 허용=0.05</x:v>
      </x:c>
      <x:c r="AW1612" s="14" t="str">
        <x:v>재검토필요_수준값불일치</x:v>
      </x:c>
      <x:c r="AX1612" s="15" t="str">
        <x:v>N</x:v>
      </x:c>
      <x:c r="AY1612" s="15" t="str">
        <x:v>N</x:v>
      </x:c>
      <x:c r="AZ1612" s="14" t="str">
        <x:v>N</x:v>
      </x:c>
      <x:c r="BA1612" s="15" t="str"/>
      <x:c r="BB1612" s="15" t="str"/>
      <x:c r="BC1612" s="14" t="str"/>
      <x:c r="BD1612" s="14" t="str"/>
      <x:c r="BE1612" s="14" t="str">
        <x:v>기존 재검토/판단불가 상태 유지</x:v>
      </x:c>
      <x:c r="BF1612" s="14" t="str">
        <x:v>재검토필요_수준값불일치</x:v>
      </x:c>
      <x:c r="BG1612" s="14" t="str"/>
      <x:c r="BH1612" s="14" t="str"/>
      <x:c r="BI1612" s="14" t="str"/>
      <x:c r="BJ1612" s="14" t="str"/>
      <x:c r="BK1612" s="15" t="str"/>
      <x:c r="BL1612" s="15" t="str"/>
      <x:c r="BM1612" s="14" t="str"/>
      <x:c r="BN1612" s="14" t="str"/>
      <x:c r="BO1612" s="14" t="str"/>
      <x:c r="BP1612" s="14" t="str"/>
      <x:c r="BQ1612" s="15" t="str"/>
      <x:c r="BR1612" s="15" t="str"/>
      <x:c r="BS1612" s="15" t="str"/>
      <x:c r="BT1612" s="15" t="str">
        <x:v>1611</x:v>
      </x:c>
      <x:c r="BU1612" s="15" t="str">
        <x:v>9</x:v>
      </x:c>
      <x:c r="BV1612" s="14" t="str">
        <x:v>고용</x:v>
      </x:c>
      <x:c r="BW1612" s="14" t="str">
        <x:v>수동검토유지</x:v>
      </x:c>
      <x:c r="BX1612" s="14" t="str">
        <x:v>재검토필요_수준값불일치</x:v>
      </x:c>
      <x:c r="BY1612" s="15" t="str">
        <x:v>N/A</x:v>
      </x:c>
      <x:c r="BZ1612" s="14" t="str"/>
      <x:c r="CA1612" s="14" t="str"/>
      <x:c r="CB1612" s="14" t="str"/>
      <x:c r="CC1612" s="15" t="str"/>
      <x:c r="CD1612" s="15" t="str"/>
      <x:c r="CE1612" s="15" t="str"/>
      <x:c r="CF1612" s="15" t="str"/>
      <x:c r="CG1612" s="15" t="str"/>
      <x:c r="CH1612" s="15" t="str"/>
      <x:c r="CI1612" s="15" t="str"/>
      <x:c r="CJ1612" s="15" t="str"/>
      <x:c r="CK1612" s="15" t="str"/>
      <x:c r="CL1612" s="14" t="str"/>
      <x:c r="CM1612" s="15" t="str"/>
      <x:c r="CN1612" s="15" t="str"/>
      <x:c r="CO1612" s="15" t="str"/>
      <x:c r="CP1612" s="15" t="str"/>
      <x:c r="CQ1612" s="14" t="str"/>
      <x:c r="CR1612" s="16" t="str"/>
    </x:row>
    <x:row r="1613" ht="30" customHeight="1">
      <x:c r="A1613" s="13" t="str">
        <x:v>C20376</x:v>
      </x:c>
      <x:c r="B1613" s="15" t="str">
        <x:v>2696</x:v>
      </x:c>
      <x:c r="C1613" s="14" t="str">
        <x:v>충북 농가 인력난, 도시 농부들이 풀었다</x:v>
      </x:c>
      <x:c r="D1613" s="15" t="str">
        <x:v>2025-11-07</x:v>
      </x:c>
      <x:c r="E1613" s="15" t="str">
        <x:v>https://www.chosun.com/national/national_general/2025/11/07/GIJROQTA6RFABIZ4GJJOILULAQ/</x:v>
      </x:c>
      <x:c r="F1613" s="14" t="str">
        <x:v>충북도 농가 6만7000곳 중 2만1300곳(31%)이 도시 농부를 활용했다.</x:v>
      </x:c>
      <x:c r="G1613" s="15" t="str">
        <x:v>비율·증감률</x:v>
      </x:c>
      <x:c r="H1613" s="15" t="str">
        <x:v>비율·증감률</x:v>
      </x:c>
      <x:c r="I1613" s="15" t="str">
        <x:v>True</x:v>
      </x:c>
      <x:c r="J1613" s="15" t="str">
        <x:v>충북</x:v>
      </x:c>
      <x:c r="K1613" s="15" t="str">
        <x:v>충북도 인구(159만명) 3명 중 1명꼴이다.</x:v>
      </x:c>
      <x:c r="L1613" s="15" t="str">
        <x:v>충북도 관계자는 “도시 농부 덕분에 상복도 터졌다”고 했다.</x:v>
      </x:c>
      <x:c r="M1613" s="15" t="str">
        <x:v>[31]</x:v>
      </x:c>
      <x:c r="N1613" s="15" t="str">
        <x:v>['%']</x:v>
      </x:c>
      <x:c r="O1613" s="15" t="str">
        <x:v>[]</x:v>
      </x:c>
      <x:c r="P1613" s="15" t="str">
        <x:v>['충북']</x:v>
      </x:c>
      <x:c r="Q1613" s="15" t="str">
        <x:v>행정구역(시군구)별 농가, 농가인구(tblId=DT_1EA1011); 연령 및 성별 농가인구(tblId=DT_1EA1040)</x:v>
      </x:c>
      <x:c r="R1613" s="15" t="str">
        <x:v>orgId=101, tblId=DT_1EA1011 | obj_l1/itm_id 메타 API로 확인 필요</x:v>
      </x:c>
      <x:c r="S1613" s="15" t="str">
        <x:v>원자료 직접 조회 후 필요 시 증감률 계산</x:v>
      </x:c>
      <x:c r="T1613" s="15" t="str">
        <x:v>검토 필요</x:v>
      </x:c>
      <x:c r="U1613" s="15" t="str">
        <x:v>101</x:v>
      </x:c>
      <x:c r="V1613" s="15" t="str">
        <x:v>DT_1EA1011</x:v>
      </x:c>
      <x:c r="W1613" s="15" t="str">
        <x:v>00</x:v>
      </x:c>
      <x:c r="X1613" s="15" t="str">
        <x:v>T00</x:v>
      </x:c>
      <x:c r="Y1613" s="15" t="str">
        <x:v>Y</x:v>
      </x:c>
      <x:c r="Z1613" s="14" t="str">
        <x:v>농가/농가인구 후보 선택. 항목 코드 확인 필요 | obj_l1/itm_id 자동 후보 입력</x:v>
      </x:c>
      <x:c r="AA1613" s="15" t="str">
        <x:v>973707</x:v>
      </x:c>
      <x:c r="AB1613" s="15" t="str">
        <x:v>2024</x:v>
      </x:c>
      <x:c r="AC1613" s="15" t="str">
        <x:v>999022</x:v>
      </x:c>
      <x:c r="AD1613" s="15" t="str">
        <x:v>2023</x:v>
      </x:c>
      <x:c r="AE1613" s="15" t="str">
        <x:v>-2.533978230709634</x:v>
      </x:c>
      <x:c r="AF1613" s="15" t="str">
        <x:v>-25315.0</x:v>
      </x:c>
      <x:c r="AG1613" s="14" t="str"/>
      <x:c r="AH1613" s="15" t="str">
        <x:v>LEVEL</x:v>
      </x:c>
      <x:c r="AI1613" s="15" t="str">
        <x:v>6.0</x:v>
      </x:c>
      <x:c r="AJ1613" s="15" t="str">
        <x:v>973707.0</x:v>
      </x:c>
      <x:c r="AK1613" s="15" t="str">
        <x:v>actual_value 컬럼 사용</x:v>
      </x:c>
      <x:c r="AL1613" s="14" t="str">
        <x:v>불일치</x:v>
      </x:c>
      <x:c r="AM1613" s="15" t="str">
        <x:v>0.9999938379820623</x:v>
      </x:c>
      <x:c r="AN1613" s="14" t="str">
        <x:v>claim=6.0, actual=973707.0, 오차=1.000 (허용=0.05)</x:v>
      </x:c>
      <x:c r="AO1613" s="15" t="str">
        <x:v>LEVEL</x:v>
      </x:c>
      <x:c r="AP1613" s="15" t="str">
        <x:v>31.0</x:v>
      </x:c>
      <x:c r="AQ1613" s="14" t="str">
        <x:v>% 숫자 선택</x:v>
      </x:c>
      <x:c r="AR1613" s="15" t="str">
        <x:v>973707.0</x:v>
      </x:c>
      <x:c r="AS1613" s="14" t="str">
        <x:v>actual_value 사용</x:v>
      </x:c>
      <x:c r="AT1613" s="14" t="str">
        <x:v>불일치</x:v>
      </x:c>
      <x:c r="AU1613" s="15" t="str">
        <x:v>0.9999681629073223</x:v>
      </x:c>
      <x:c r="AV1613" s="14" t="str">
        <x:v>claim=31.0, adjusted_actual=973707.0, 오차=1.000, 허용=0.05</x:v>
      </x:c>
      <x:c r="AW1613" s="14" t="str">
        <x:v>재검토필요_수준값불일치</x:v>
      </x:c>
      <x:c r="AX1613" s="15" t="str">
        <x:v>N</x:v>
      </x:c>
      <x:c r="AY1613" s="15" t="str">
        <x:v>N</x:v>
      </x:c>
      <x:c r="AZ1613" s="14" t="str">
        <x:v>N</x:v>
      </x:c>
      <x:c r="BA1613" s="15" t="str"/>
      <x:c r="BB1613" s="15" t="str"/>
      <x:c r="BC1613" s="14" t="str"/>
      <x:c r="BD1613" s="14" t="str"/>
      <x:c r="BE1613" s="14" t="str">
        <x:v>기존 재검토/판단불가 상태 유지</x:v>
      </x:c>
      <x:c r="BF1613" s="14" t="str">
        <x:v>재검토필요_수준값불일치</x:v>
      </x:c>
      <x:c r="BG1613" s="14" t="str"/>
      <x:c r="BH1613" s="14" t="str"/>
      <x:c r="BI1613" s="14" t="str"/>
      <x:c r="BJ1613" s="14" t="str"/>
      <x:c r="BK1613" s="15" t="str"/>
      <x:c r="BL1613" s="15" t="str"/>
      <x:c r="BM1613" s="14" t="str"/>
      <x:c r="BN1613" s="14" t="str"/>
      <x:c r="BO1613" s="14" t="str"/>
      <x:c r="BP1613" s="14" t="str"/>
      <x:c r="BQ1613" s="15" t="str"/>
      <x:c r="BR1613" s="15" t="str"/>
      <x:c r="BS1613" s="15" t="str"/>
      <x:c r="BT1613" s="15" t="str">
        <x:v>1612</x:v>
      </x:c>
      <x:c r="BU1613" s="15" t="str">
        <x:v>9</x:v>
      </x:c>
      <x:c r="BV1613" s="14" t="str">
        <x:v>기타</x:v>
      </x:c>
      <x:c r="BW1613" s="14" t="str">
        <x:v>수동검토유지</x:v>
      </x:c>
      <x:c r="BX1613" s="14" t="str">
        <x:v>재검토필요_수준값불일치</x:v>
      </x:c>
      <x:c r="BY1613" s="15" t="str">
        <x:v>N/A</x:v>
      </x:c>
      <x:c r="BZ1613" s="14" t="str"/>
      <x:c r="CA1613" s="14" t="str"/>
      <x:c r="CB1613" s="14" t="str"/>
      <x:c r="CC1613" s="15" t="str"/>
      <x:c r="CD1613" s="15" t="str"/>
      <x:c r="CE1613" s="15" t="str"/>
      <x:c r="CF1613" s="15" t="str"/>
      <x:c r="CG1613" s="15" t="str"/>
      <x:c r="CH1613" s="15" t="str"/>
      <x:c r="CI1613" s="15" t="str"/>
      <x:c r="CJ1613" s="15" t="str"/>
      <x:c r="CK1613" s="15" t="str"/>
      <x:c r="CL1613" s="14" t="str"/>
      <x:c r="CM1613" s="15" t="str"/>
      <x:c r="CN1613" s="15" t="str"/>
      <x:c r="CO1613" s="15" t="str"/>
      <x:c r="CP1613" s="15" t="str"/>
      <x:c r="CQ1613" s="14" t="str"/>
      <x:c r="CR1613" s="16" t="str"/>
    </x:row>
    <x:row r="1614" ht="30" customHeight="1">
      <x:c r="A1614" s="13" t="str">
        <x:v>C20378</x:v>
      </x:c>
      <x:c r="B1614" s="15" t="str">
        <x:v>2696</x:v>
      </x:c>
      <x:c r="C1614" s="14" t="str">
        <x:v>충북 농가 인력난, 도시 농부들이 풀었다</x:v>
      </x:c>
      <x:c r="D1614" s="15" t="str">
        <x:v>2025-11-07</x:v>
      </x:c>
      <x:c r="E1614" s="15" t="str">
        <x:v>https://www.chosun.com/national/national_general/2025/11/07/GIJROQTA6RFABIZ4GJJOILULAQ/</x:v>
      </x:c>
      <x:c r="F1614" s="14" t="str">
        <x:v>국가데이터처에 따르면 지난 9월 기준 충북의 고용률은 74%로 전국 17개 시·도 중 2위를 기록했다.</x:v>
      </x:c>
      <x:c r="G1614" s="15" t="str">
        <x:v>고용지표</x:v>
      </x:c>
      <x:c r="H1614" s="15" t="str">
        <x:v>고용지표; 비율·증감률; 건수·개수; 날짜·시간</x:v>
      </x:c>
      <x:c r="I1614" s="15" t="str">
        <x:v>True</x:v>
      </x:c>
      <x:c r="J1614" s="15" t="str">
        <x:v>충북; 전국</x:v>
      </x:c>
      <x:c r="K1614" s="15" t="str">
        <x:v>도시 농부 사업이 높은 평가를 받았다고 한다.</x:v>
      </x:c>
      <x:c r="L1614" s="15" t="str">
        <x:v>실업률은 1%로 가장 낮다.</x:v>
      </x:c>
      <x:c r="M1614" s="15" t="str">
        <x:v>[9, 74, 17]</x:v>
      </x:c>
      <x:c r="N1614" s="15" t="str">
        <x:v>['월', '%', '개']</x:v>
      </x:c>
      <x:c r="O1614" s="15" t="str">
        <x:v>[]</x:v>
      </x:c>
      <x:c r="P1614" s="15" t="str">
        <x:v>['전국', '충북']</x:v>
      </x:c>
      <x:c r="Q1614" s="15" t="str">
        <x:v>성별 경제활동인구 총괄(tblId=DT_1DA7001S); 행정구역(시도)별 경제활동인구(tblId=DT_1DA7004S)</x:v>
      </x:c>
      <x:c r="R1614" s="15" t="str">
        <x:v>orgId=101, tblId=DT_1DA7001S | obj_l1/itm_id 메타 API로 확인 필요</x:v>
      </x:c>
      <x:c r="S1614" s="15" t="str">
        <x:v>원자료 직접 조회 후 필요 시 증감률 계산</x:v>
      </x:c>
      <x:c r="T1614" s="15" t="str">
        <x:v>검토 필요</x:v>
      </x:c>
      <x:c r="U1614" s="15" t="str">
        <x:v>101</x:v>
      </x:c>
      <x:c r="V1614" s="15" t="str">
        <x:v>DT_1DA7001S</x:v>
      </x:c>
      <x:c r="W1614" s="15" t="str">
        <x:v>0</x:v>
      </x:c>
      <x:c r="X1614" s="15" t="str">
        <x:v>T90</x:v>
      </x:c>
      <x:c r="Y1614" s="15" t="str">
        <x:v>M</x:v>
      </x:c>
      <x:c r="Z1614" s="14" t="str">
        <x:v>경제활동인구 총괄 후보 선택. 성별/고용률 항목 확인 필요 | obj_l1/itm_id 자동 후보 입력</x:v>
      </x:c>
      <x:c r="AA1614" s="15" t="str">
        <x:v>63.3</x:v>
      </x:c>
      <x:c r="AB1614" s="15" t="str">
        <x:v>202605</x:v>
      </x:c>
      <x:c r="AC1614" s="15" t="str">
        <x:v>63</x:v>
      </x:c>
      <x:c r="AD1614" s="15" t="str">
        <x:v>202604</x:v>
      </x:c>
      <x:c r="AE1614" s="15" t="str">
        <x:v>0.4761904761904716</x:v>
      </x:c>
      <x:c r="AF1614" s="15" t="str">
        <x:v>0.29999999999999716</x:v>
      </x:c>
      <x:c r="AG1614" s="14" t="str"/>
      <x:c r="AH1614" s="15" t="str">
        <x:v>LEVEL</x:v>
      </x:c>
      <x:c r="AI1614" s="15" t="str">
        <x:v>74.0</x:v>
      </x:c>
      <x:c r="AJ1614" s="15" t="str">
        <x:v>63.3</x:v>
      </x:c>
      <x:c r="AK1614" s="15" t="str">
        <x:v>actual_value 컬럼 사용</x:v>
      </x:c>
      <x:c r="AL1614" s="14" t="str">
        <x:v>불일치</x:v>
      </x:c>
      <x:c r="AM1614" s="15" t="str">
        <x:v>0.1690363349131122</x:v>
      </x:c>
      <x:c r="AN1614" s="14" t="str">
        <x:v>claim=74.0, actual=63.3, 오차=0.169 (허용=0.05)</x:v>
      </x:c>
      <x:c r="AO1614" s="15" t="str">
        <x:v>LEVEL</x:v>
      </x:c>
      <x:c r="AP1614" s="15" t="str">
        <x:v>74.0</x:v>
      </x:c>
      <x:c r="AQ1614" s="14" t="str">
        <x:v>% 숫자 선택</x:v>
      </x:c>
      <x:c r="AR1614" s="15" t="str">
        <x:v>63.3</x:v>
      </x:c>
      <x:c r="AS1614" s="14" t="str">
        <x:v>actual_value 사용</x:v>
      </x:c>
      <x:c r="AT1614" s="14" t="str">
        <x:v>불일치</x:v>
      </x:c>
      <x:c r="AU1614" s="15" t="str">
        <x:v>0.1690363349131122</x:v>
      </x:c>
      <x:c r="AV1614" s="14" t="str">
        <x:v>claim=74.0, adjusted_actual=63.3, 오차=0.169, 허용=0.05</x:v>
      </x:c>
      <x:c r="AW1614" s="14" t="str">
        <x:v>재검토필요_수준값불일치</x:v>
      </x:c>
      <x:c r="AX1614" s="15" t="str">
        <x:v>N</x:v>
      </x:c>
      <x:c r="AY1614" s="15" t="str">
        <x:v>N</x:v>
      </x:c>
      <x:c r="AZ1614" s="14" t="str">
        <x:v>N</x:v>
      </x:c>
      <x:c r="BA1614" s="15" t="str"/>
      <x:c r="BB1614" s="15" t="str"/>
      <x:c r="BC1614" s="14" t="str"/>
      <x:c r="BD1614" s="14" t="str"/>
      <x:c r="BE1614" s="14" t="str">
        <x:v>기존 재검토/판단불가 상태 유지</x:v>
      </x:c>
      <x:c r="BF1614" s="14" t="str">
        <x:v>재검토필요_수준값불일치</x:v>
      </x:c>
      <x:c r="BG1614" s="14" t="str"/>
      <x:c r="BH1614" s="14" t="str"/>
      <x:c r="BI1614" s="14" t="str"/>
      <x:c r="BJ1614" s="14" t="str"/>
      <x:c r="BK1614" s="15" t="str"/>
      <x:c r="BL1614" s="15" t="str"/>
      <x:c r="BM1614" s="14" t="str"/>
      <x:c r="BN1614" s="14" t="str"/>
      <x:c r="BO1614" s="14" t="str"/>
      <x:c r="BP1614" s="14" t="str"/>
      <x:c r="BQ1614" s="15" t="str"/>
      <x:c r="BR1614" s="15" t="str"/>
      <x:c r="BS1614" s="15" t="str"/>
      <x:c r="BT1614" s="15" t="str">
        <x:v>1613</x:v>
      </x:c>
      <x:c r="BU1614" s="15" t="str">
        <x:v>9</x:v>
      </x:c>
      <x:c r="BV1614" s="14" t="str">
        <x:v>고용</x:v>
      </x:c>
      <x:c r="BW1614" s="14" t="str">
        <x:v>수동검토유지</x:v>
      </x:c>
      <x:c r="BX1614" s="14" t="str">
        <x:v>재검토필요_수준값불일치</x:v>
      </x:c>
      <x:c r="BY1614" s="15" t="str">
        <x:v>N/A</x:v>
      </x:c>
      <x:c r="BZ1614" s="14" t="str"/>
      <x:c r="CA1614" s="14" t="str"/>
      <x:c r="CB1614" s="14" t="str"/>
      <x:c r="CC1614" s="15" t="str"/>
      <x:c r="CD1614" s="15" t="str"/>
      <x:c r="CE1614" s="15" t="str"/>
      <x:c r="CF1614" s="15" t="str"/>
      <x:c r="CG1614" s="15" t="str"/>
      <x:c r="CH1614" s="15" t="str"/>
      <x:c r="CI1614" s="15" t="str"/>
      <x:c r="CJ1614" s="15" t="str"/>
      <x:c r="CK1614" s="15" t="str"/>
      <x:c r="CL1614" s="14" t="str"/>
      <x:c r="CM1614" s="15" t="str"/>
      <x:c r="CN1614" s="15" t="str"/>
      <x:c r="CO1614" s="15" t="str"/>
      <x:c r="CP1614" s="15" t="str"/>
      <x:c r="CQ1614" s="14" t="str"/>
      <x:c r="CR1614" s="16" t="str"/>
    </x:row>
    <x:row r="1615" ht="30" customHeight="1">
      <x:c r="A1615" s="13" t="str">
        <x:v>C20379</x:v>
      </x:c>
      <x:c r="B1615" s="15" t="str">
        <x:v>2696</x:v>
      </x:c>
      <x:c r="C1615" s="14" t="str">
        <x:v>충북 농가 인력난, 도시 농부들이 풀었다</x:v>
      </x:c>
      <x:c r="D1615" s="15" t="str">
        <x:v>2025-11-07</x:v>
      </x:c>
      <x:c r="E1615" s="15" t="str">
        <x:v>https://www.chosun.com/national/national_general/2025/11/07/GIJROQTA6RFABIZ4GJJOILULAQ/</x:v>
      </x:c>
      <x:c r="F1615" s="14" t="str">
        <x:v>실업률은 1%로 가장 낮다.</x:v>
      </x:c>
      <x:c r="G1615" s="15" t="str">
        <x:v>고용지표</x:v>
      </x:c>
      <x:c r="H1615" s="15" t="str">
        <x:v>고용지표; 비율·증감률</x:v>
      </x:c>
      <x:c r="I1615" s="15" t="str">
        <x:v>True</x:v>
      </x:c>
      <x:c r="J1615" s="15" t="str"/>
      <x:c r="K1615" s="15" t="str">
        <x:v>국가데이터처에 따르면 지난 9월 기준 충북의 고용률은 74%로 전국 17개 시·도 중 2위를 기록했다.</x:v>
      </x:c>
      <x:c r="L1615" s="15" t="str">
        <x:v>김 지사는 “기업 투자를 유치해 청년들이 선호하는 일자리를 만드는 동시에 퇴직자, 주부, 여성 등이 참여할 수 있는 ‘도시 농부’ ‘일하는기쁨’ 등 ‘틈새 일자리’ 사업도 벌이고 있기 때문”이라고 했다.</x:v>
      </x:c>
      <x:c r="M1615" s="15" t="str">
        <x:v>[1]</x:v>
      </x:c>
      <x:c r="N1615" s="15" t="str">
        <x:v>['%']</x:v>
      </x:c>
      <x:c r="O1615" s="15" t="str">
        <x:v>[]</x:v>
      </x:c>
      <x:c r="P1615" s="15" t="str">
        <x:v>[]</x:v>
      </x:c>
      <x:c r="Q1615" s="15" t="str">
        <x:v>성별 경제활동인구 총괄(tblId=DT_1DA7001S); 연령별 경제활동인구 총괄(tblId=DT_1DA7002S); 행정구역(시도)별 경제활동인구(tblId=DT_1DA7004S)</x:v>
      </x:c>
      <x:c r="R1615" s="15" t="str">
        <x:v>orgId=101, tblId=DT_1DA7001S | obj_l1/itm_id 메타 API로 확인 필요</x:v>
      </x:c>
      <x:c r="S1615" s="15" t="str">
        <x:v>원자료 직접 조회 후 필요 시 증감률 계산</x:v>
      </x:c>
      <x:c r="T1615" s="15" t="str">
        <x:v>검토 필요</x:v>
      </x:c>
      <x:c r="U1615" s="15" t="str">
        <x:v>101</x:v>
      </x:c>
      <x:c r="V1615" s="15" t="str">
        <x:v>DT_1DA7001S</x:v>
      </x:c>
      <x:c r="W1615" s="15" t="str">
        <x:v>0</x:v>
      </x:c>
      <x:c r="X1615" s="15" t="str">
        <x:v>T80</x:v>
      </x:c>
      <x:c r="Y1615" s="15" t="str">
        <x:v>Y</x:v>
      </x:c>
      <x:c r="Z1615" s="14" t="str">
        <x:v>경제활동인구 총괄 후보 선택. 실업률/실업자 항목 확인 필요 | obj_l1/itm_id 자동 후보 입력</x:v>
      </x:c>
      <x:c r="AA1615" s="15" t="str">
        <x:v>2.8</x:v>
      </x:c>
      <x:c r="AB1615" s="15" t="str">
        <x:v>2025</x:v>
      </x:c>
      <x:c r="AC1615" s="15" t="str">
        <x:v>2.8</x:v>
      </x:c>
      <x:c r="AD1615" s="15" t="str">
        <x:v>2024</x:v>
      </x:c>
      <x:c r="AE1615" s="15" t="str">
        <x:v>0.0</x:v>
      </x:c>
      <x:c r="AF1615" s="15" t="str">
        <x:v>0.0</x:v>
      </x:c>
      <x:c r="AG1615" s="14" t="str"/>
      <x:c r="AH1615" s="15" t="str">
        <x:v>LEVEL</x:v>
      </x:c>
      <x:c r="AI1615" s="15" t="str">
        <x:v>1.0</x:v>
      </x:c>
      <x:c r="AJ1615" s="15" t="str">
        <x:v>2.8</x:v>
      </x:c>
      <x:c r="AK1615" s="15" t="str">
        <x:v>actual_value 컬럼 사용</x:v>
      </x:c>
      <x:c r="AL1615" s="14" t="str">
        <x:v>불일치</x:v>
      </x:c>
      <x:c r="AM1615" s="15" t="str">
        <x:v>0.6428571428571428</x:v>
      </x:c>
      <x:c r="AN1615" s="14" t="str">
        <x:v>claim=1.0, actual=2.8, 오차=0.643 (허용=0.05)</x:v>
      </x:c>
      <x:c r="AO1615" s="15" t="str">
        <x:v>LEVEL</x:v>
      </x:c>
      <x:c r="AP1615" s="15" t="str">
        <x:v>1.0</x:v>
      </x:c>
      <x:c r="AQ1615" s="14" t="str">
        <x:v>% 숫자 선택</x:v>
      </x:c>
      <x:c r="AR1615" s="15" t="str">
        <x:v>2.8</x:v>
      </x:c>
      <x:c r="AS1615" s="14" t="str">
        <x:v>actual_value 사용</x:v>
      </x:c>
      <x:c r="AT1615" s="14" t="str">
        <x:v>불일치</x:v>
      </x:c>
      <x:c r="AU1615" s="15" t="str">
        <x:v>0.6428571428571428</x:v>
      </x:c>
      <x:c r="AV1615" s="14" t="str">
        <x:v>claim=1.0, adjusted_actual=2.8, 오차=0.643, 허용=0.05</x:v>
      </x:c>
      <x:c r="AW1615" s="14" t="str">
        <x:v>재검토필요_수준값불일치</x:v>
      </x:c>
      <x:c r="AX1615" s="15" t="str">
        <x:v>N</x:v>
      </x:c>
      <x:c r="AY1615" s="15" t="str">
        <x:v>N</x:v>
      </x:c>
      <x:c r="AZ1615" s="14" t="str">
        <x:v>N</x:v>
      </x:c>
      <x:c r="BA1615" s="15" t="str"/>
      <x:c r="BB1615" s="15" t="str"/>
      <x:c r="BC1615" s="14" t="str"/>
      <x:c r="BD1615" s="14" t="str"/>
      <x:c r="BE1615" s="14" t="str">
        <x:v>기존 재검토/판단불가 상태 유지</x:v>
      </x:c>
      <x:c r="BF1615" s="14" t="str">
        <x:v>재검토필요_수준값불일치</x:v>
      </x:c>
      <x:c r="BG1615" s="14" t="str"/>
      <x:c r="BH1615" s="14" t="str"/>
      <x:c r="BI1615" s="14" t="str"/>
      <x:c r="BJ1615" s="14" t="str"/>
      <x:c r="BK1615" s="15" t="str"/>
      <x:c r="BL1615" s="15" t="str"/>
      <x:c r="BM1615" s="14" t="str"/>
      <x:c r="BN1615" s="14" t="str"/>
      <x:c r="BO1615" s="14" t="str"/>
      <x:c r="BP1615" s="14" t="str"/>
      <x:c r="BQ1615" s="15" t="str"/>
      <x:c r="BR1615" s="15" t="str"/>
      <x:c r="BS1615" s="15" t="str"/>
      <x:c r="BT1615" s="15" t="str">
        <x:v>1614</x:v>
      </x:c>
      <x:c r="BU1615" s="15" t="str">
        <x:v>9</x:v>
      </x:c>
      <x:c r="BV1615" s="14" t="str">
        <x:v>고용</x:v>
      </x:c>
      <x:c r="BW1615" s="14" t="str">
        <x:v>수동검토유지</x:v>
      </x:c>
      <x:c r="BX1615" s="14" t="str">
        <x:v>재검토필요_수준값불일치</x:v>
      </x:c>
      <x:c r="BY1615" s="15" t="str">
        <x:v>N/A</x:v>
      </x:c>
      <x:c r="BZ1615" s="14" t="str"/>
      <x:c r="CA1615" s="14" t="str"/>
      <x:c r="CB1615" s="14" t="str"/>
      <x:c r="CC1615" s="15" t="str"/>
      <x:c r="CD1615" s="15" t="str"/>
      <x:c r="CE1615" s="15" t="str"/>
      <x:c r="CF1615" s="15" t="str"/>
      <x:c r="CG1615" s="15" t="str"/>
      <x:c r="CH1615" s="15" t="str"/>
      <x:c r="CI1615" s="15" t="str"/>
      <x:c r="CJ1615" s="15" t="str"/>
      <x:c r="CK1615" s="15" t="str"/>
      <x:c r="CL1615" s="14" t="str"/>
      <x:c r="CM1615" s="15" t="str"/>
      <x:c r="CN1615" s="15" t="str"/>
      <x:c r="CO1615" s="15" t="str"/>
      <x:c r="CP1615" s="15" t="str"/>
      <x:c r="CQ1615" s="14" t="str"/>
      <x:c r="CR1615" s="16" t="str"/>
    </x:row>
    <x:row r="1616" ht="30" customHeight="1">
      <x:c r="A1616" s="13" t="str">
        <x:v>C20438</x:v>
      </x:c>
      <x:c r="B1616" s="15" t="str">
        <x:v>2702</x:v>
      </x:c>
      <x:c r="C1616" s="14" t="str">
        <x:v>KDI “소비 회복에 경기 다소 개선”…석 달째 같은 진단, 현실은?</x:v>
      </x:c>
      <x:c r="D1616" s="15" t="str">
        <x:v>2025-11-09</x:v>
      </x:c>
      <x:c r="E1616" s="15" t="str">
        <x:v>https://www.chosun.com/economy/economy_general/2025/11/09/PU2BGMNE3JEOBM3XGQRSWQLMP4/</x:v>
      </x:c>
      <x:c r="F1616" s="14" t="str">
        <x:v>9월 서비스업생산은 전년 동월 대비 6.2% 증가했다.</x:v>
      </x:c>
      <x:c r="G1616" s="15" t="str">
        <x:v>비율·증감률</x:v>
      </x:c>
      <x:c r="H1616" s="15" t="str">
        <x:v>비율·증감률; 날짜·시간</x:v>
      </x:c>
      <x:c r="I1616" s="15" t="str">
        <x:v>True</x:v>
      </x:c>
      <x:c r="J1616" s="15" t="str"/>
      <x:c r="K1616" s="15" t="str">
        <x:v>서비스업생산도 도소매업 등 내수와 밀접한 부문을 중심으로 회복세를 이어갔다.</x:v>
      </x:c>
      <x:c r="L1616" s="15" t="str">
        <x:v>도소매, 금융·보험을 중심으로 증가폭이 확대됐으며, 계절조정 전년 동월 대비 기준으로도 3.8% 증가하는 등 양호한 모습을 보였다.</x:v>
      </x:c>
      <x:c r="M1616" s="15" t="str">
        <x:v>[9, 6.2]</x:v>
      </x:c>
      <x:c r="N1616" s="15" t="str">
        <x:v>['월', '%']</x:v>
      </x:c>
      <x:c r="O1616" s="15" t="str">
        <x:v>[]</x:v>
      </x:c>
      <x:c r="P1616" s="15" t="str">
        <x:v>[]</x:v>
      </x:c>
      <x:c r="Q1616" s="15" t="str">
        <x:v>산업별 서비스업생산지수(2020=100.0)(tblId=DT_1KC2020)</x:v>
      </x:c>
      <x:c r="R1616" s="15" t="str">
        <x:v>orgId=101, tblId=DT_1KC2020 | obj_l1/itm_id 메타 API로 확인 필요</x:v>
      </x:c>
      <x:c r="S1616" s="15" t="str">
        <x:v>원자료 직접 조회 후 필요 시 증감률 계산</x:v>
      </x:c>
      <x:c r="T1616" s="15" t="str">
        <x:v>검토 필요</x:v>
      </x:c>
      <x:c r="U1616" s="15" t="str">
        <x:v>101</x:v>
      </x:c>
      <x:c r="V1616" s="15" t="str">
        <x:v>DT_1KC2020</x:v>
      </x:c>
      <x:c r="W1616" s="15" t="str">
        <x:v>T</x:v>
      </x:c>
      <x:c r="X1616" s="15" t="str">
        <x:v>T1</x:v>
      </x:c>
      <x:c r="Y1616" s="15" t="str">
        <x:v>M</x:v>
      </x:c>
      <x:c r="Z1616" s="14" t="str">
        <x:v>서비스업생산지수 후보 선택. 산업/시점 코드 확인 필요 | obj_l1/itm_id 자동 후보 입력</x:v>
      </x:c>
      <x:c r="AA1616" s="15" t="str">
        <x:v>129.2</x:v>
      </x:c>
      <x:c r="AB1616" s="15" t="str">
        <x:v>202409</x:v>
      </x:c>
      <x:c r="AC1616" s="15" t="str">
        <x:v>128.1</x:v>
      </x:c>
      <x:c r="AD1616" s="15" t="str">
        <x:v>202309</x:v>
      </x:c>
      <x:c r="AE1616" s="15" t="str">
        <x:v>0.8587041373926576</x:v>
      </x:c>
      <x:c r="AF1616" s="15" t="str">
        <x:v>1.0999999999999943</x:v>
      </x:c>
      <x:c r="AG1616" s="14" t="str"/>
      <x:c r="AH1616" s="15" t="str">
        <x:v>CHANGE_RATE</x:v>
      </x:c>
      <x:c r="AI1616" s="15" t="str">
        <x:v>6.2</x:v>
      </x:c>
      <x:c r="AJ1616" s="15" t="str">
        <x:v>0.8587041373926576</x:v>
      </x:c>
      <x:c r="AK1616" s="15" t="str">
        <x:v>actual_change_pct 컬럼 사용(전기대비 계산값)</x:v>
      </x:c>
      <x:c r="AL1616" s="14" t="str">
        <x:v>불일치</x:v>
      </x:c>
      <x:c r="AM1616" s="15" t="str">
        <x:v>5.341295862607343</x:v>
      </x:c>
      <x:c r="AN1616" s="14" t="str">
        <x:v>claim=6.2, actual=0.8587041373926576, 오차=5.341 (허용=0.3)</x:v>
      </x:c>
      <x:c r="AO1616" s="15" t="str">
        <x:v>CHANGE_RATE</x:v>
      </x:c>
      <x:c r="AP1616" s="15" t="str">
        <x:v>6.2</x:v>
      </x:c>
      <x:c r="AQ1616" s="14" t="str">
        <x:v>% 숫자 선택</x:v>
      </x:c>
      <x:c r="AR1616" s="15" t="str">
        <x:v>0.8587041373926576</x:v>
      </x:c>
      <x:c r="AS1616" s="14" t="str">
        <x:v>actual_change_pct 사용</x:v>
      </x:c>
      <x:c r="AT1616" s="14" t="str">
        <x:v>불일치</x:v>
      </x:c>
      <x:c r="AU1616" s="15" t="str">
        <x:v>5.341295862607343</x:v>
      </x:c>
      <x:c r="AV1616" s="14" t="str">
        <x:v>claim=6.2, adjusted_actual=0.8587041373926576, 오차=5.341, 허용=0.3</x:v>
      </x:c>
      <x:c r="AW1616" s="14" t="str">
        <x:v>재검토필요_증감률불일치</x:v>
      </x:c>
      <x:c r="AX1616" s="15" t="str">
        <x:v>N</x:v>
      </x:c>
      <x:c r="AY1616" s="15" t="str">
        <x:v>N</x:v>
      </x:c>
      <x:c r="AZ1616" s="14" t="str">
        <x:v>N</x:v>
      </x:c>
      <x:c r="BA1616" s="15" t="str"/>
      <x:c r="BB1616" s="15" t="str"/>
      <x:c r="BC1616" s="14" t="str"/>
      <x:c r="BD1616" s="14" t="str"/>
      <x:c r="BE1616" s="14" t="str">
        <x:v>기존 재검토/판단불가 상태 유지</x:v>
      </x:c>
      <x:c r="BF1616" s="14" t="str">
        <x:v>재검토필요_증감률불일치</x:v>
      </x:c>
      <x:c r="BG1616" s="14" t="str"/>
      <x:c r="BH1616" s="14" t="str"/>
      <x:c r="BI1616" s="14" t="str"/>
      <x:c r="BJ1616" s="14" t="str"/>
      <x:c r="BK1616" s="15" t="str"/>
      <x:c r="BL1616" s="15" t="str"/>
      <x:c r="BM1616" s="14" t="str"/>
      <x:c r="BN1616" s="14" t="str"/>
      <x:c r="BO1616" s="14" t="str"/>
      <x:c r="BP1616" s="14" t="str"/>
      <x:c r="BQ1616" s="15" t="str"/>
      <x:c r="BR1616" s="15" t="str"/>
      <x:c r="BS1616" s="15" t="str"/>
      <x:c r="BT1616" s="15" t="str">
        <x:v>1615</x:v>
      </x:c>
      <x:c r="BU1616" s="15" t="str">
        <x:v>9</x:v>
      </x:c>
      <x:c r="BV1616" s="14" t="str">
        <x:v>소매</x:v>
      </x:c>
      <x:c r="BW1616" s="14" t="str">
        <x:v>수동검토유지</x:v>
      </x:c>
      <x:c r="BX1616" s="14" t="str">
        <x:v>재검토필요_증감률불일치</x:v>
      </x:c>
      <x:c r="BY1616" s="15" t="str">
        <x:v>N/A</x:v>
      </x:c>
      <x:c r="BZ1616" s="14" t="str"/>
      <x:c r="CA1616" s="14" t="str"/>
      <x:c r="CB1616" s="14" t="str"/>
      <x:c r="CC1616" s="15" t="str"/>
      <x:c r="CD1616" s="15" t="str"/>
      <x:c r="CE1616" s="15" t="str"/>
      <x:c r="CF1616" s="15" t="str"/>
      <x:c r="CG1616" s="15" t="str"/>
      <x:c r="CH1616" s="15" t="str"/>
      <x:c r="CI1616" s="15" t="str"/>
      <x:c r="CJ1616" s="15" t="str"/>
      <x:c r="CK1616" s="15" t="str"/>
      <x:c r="CL1616" s="14" t="str"/>
      <x:c r="CM1616" s="15" t="str"/>
      <x:c r="CN1616" s="15" t="str"/>
      <x:c r="CO1616" s="15" t="str"/>
      <x:c r="CP1616" s="15" t="str"/>
      <x:c r="CQ1616" s="14" t="str"/>
      <x:c r="CR1616" s="16" t="str"/>
    </x:row>
    <x:row r="1617" ht="30" customHeight="1">
      <x:c r="A1617" s="13" t="str">
        <x:v>C20443</x:v>
      </x:c>
      <x:c r="B1617" s="15" t="str">
        <x:v>2702</x:v>
      </x:c>
      <x:c r="C1617" s="14" t="str">
        <x:v>KDI “소비 회복에 경기 다소 개선”…석 달째 같은 진단, 현실은?</x:v>
      </x:c>
      <x:c r="D1617" s="15" t="str">
        <x:v>2025-11-09</x:v>
      </x:c>
      <x:c r="E1617" s="15" t="str">
        <x:v>https://www.chosun.com/economy/economy_general/2025/11/09/PU2BGMNE3JEOBM3XGQRSWQLMP4/</x:v>
      </x:c>
      <x:c r="F1617" s="14" t="str">
        <x:v>10월 수출은 전년 동월 대비 3.6% 증가에 그쳤다.</x:v>
      </x:c>
      <x:c r="G1617" s="15" t="str">
        <x:v>무역지표</x:v>
      </x:c>
      <x:c r="H1617" s="15" t="str">
        <x:v>무역지표; 비율·증감률; 날짜·시간</x:v>
      </x:c>
      <x:c r="I1617" s="15" t="str">
        <x:v>True</x:v>
      </x:c>
      <x:c r="J1617" s="15" t="str"/>
      <x:c r="K1617" s="15" t="str">
        <x:v>◇수출 증가세 둔화, 건설투자 부진 지속 수출 증가세는 완만하게 둔화되는 모습을 나타냈다.</x:v>
      </x:c>
      <x:c r="L1617" s="15" t="str">
        <x:v>반도체경기 호조세는 유지됐으나, 미국 관세 인상의 부정적 영향이 파급되면서 수출 증가세가 점차 둔화됐다.</x:v>
      </x:c>
      <x:c r="M1617" s="15" t="str">
        <x:v>[10, 3.6]</x:v>
      </x:c>
      <x:c r="N1617" s="15" t="str">
        <x:v>['월', '%']</x:v>
      </x:c>
      <x:c r="O1617" s="15" t="str">
        <x:v>[]</x:v>
      </x:c>
      <x:c r="P1617" s="15" t="str">
        <x:v>[]</x:v>
      </x:c>
      <x:c r="Q1617" s="15" t="str">
        <x:v>품목별 수출액, 수입액(tblId=DT_1R11001_FRM101); 국가별 수출액, 수입액(tblId=DT_1R11006_FRM101)</x:v>
      </x:c>
      <x:c r="R1617" s="15" t="str">
        <x:v>orgId=360, tblId=DT_1R11001_FRM101 | obj_l1/itm_id 메타 API로 확인 필요</x:v>
      </x:c>
      <x:c r="S1617" s="15" t="str">
        <x:v>원자료 직접 조회 후 필요 시 증감률 계산</x:v>
      </x:c>
      <x:c r="T1617" s="15" t="str">
        <x:v>검토 필요</x:v>
      </x:c>
      <x:c r="U1617" s="15" t="str">
        <x:v>360</x:v>
      </x:c>
      <x:c r="V1617" s="15" t="str">
        <x:v>DT_1R11001_FRM101</x:v>
      </x:c>
      <x:c r="W1617" s="15" t="str">
        <x:v>13102112831A.A</x:v>
      </x:c>
      <x:c r="X1617" s="15" t="str">
        <x:v>13103112831T1</x:v>
      </x:c>
      <x:c r="Y1617" s="15" t="str">
        <x:v>M</x:v>
      </x:c>
      <x:c r="Z1617" s="14" t="str">
        <x:v>품목별 수출입 후보 선택. 품목/수출입/시점 코드 확인 필요 | obj_l1/itm_id 자동 후보 입력</x:v>
      </x:c>
      <x:c r="AA1617" s="15" t="str">
        <x:v>57500192</x:v>
      </x:c>
      <x:c r="AB1617" s="15" t="str">
        <x:v>202410</x:v>
      </x:c>
      <x:c r="AC1617" s="15" t="str">
        <x:v>54989950</x:v>
      </x:c>
      <x:c r="AD1617" s="15" t="str">
        <x:v>202310</x:v>
      </x:c>
      <x:c r="AE1617" s="15" t="str">
        <x:v>4.564910497281776</x:v>
      </x:c>
      <x:c r="AF1617" s="15" t="str">
        <x:v>2510242.0</x:v>
      </x:c>
      <x:c r="AG1617" s="14" t="str"/>
      <x:c r="AH1617" s="15" t="str">
        <x:v>CHANGE_RATE</x:v>
      </x:c>
      <x:c r="AI1617" s="15" t="str">
        <x:v>3.6</x:v>
      </x:c>
      <x:c r="AJ1617" s="15" t="str">
        <x:v>4.564910497281776</x:v>
      </x:c>
      <x:c r="AK1617" s="15" t="str">
        <x:v>actual_change_pct 컬럼 사용(전기대비 계산값)</x:v>
      </x:c>
      <x:c r="AL1617" s="14" t="str">
        <x:v>불일치</x:v>
      </x:c>
      <x:c r="AM1617" s="15" t="str">
        <x:v>0.9649104972817759</x:v>
      </x:c>
      <x:c r="AN1617" s="14" t="str">
        <x:v>claim=3.6, actual=4.564910497281776, 오차=0.965 (허용=0.3)</x:v>
      </x:c>
      <x:c r="AO1617" s="15" t="str">
        <x:v>CHANGE_RATE</x:v>
      </x:c>
      <x:c r="AP1617" s="15" t="str">
        <x:v>3.6</x:v>
      </x:c>
      <x:c r="AQ1617" s="14" t="str">
        <x:v>% 숫자 선택</x:v>
      </x:c>
      <x:c r="AR1617" s="15" t="str">
        <x:v>4.564910497281776</x:v>
      </x:c>
      <x:c r="AS1617" s="14" t="str">
        <x:v>actual_change_pct 사용</x:v>
      </x:c>
      <x:c r="AT1617" s="14" t="str">
        <x:v>불일치</x:v>
      </x:c>
      <x:c r="AU1617" s="15" t="str">
        <x:v>0.9649104972817759</x:v>
      </x:c>
      <x:c r="AV1617" s="14" t="str">
        <x:v>claim=3.6, adjusted_actual=4.564910497281776, 오차=0.965, 허용=0.3</x:v>
      </x:c>
      <x:c r="AW1617" s="14" t="str">
        <x:v>재검토필요_증감률불일치</x:v>
      </x:c>
      <x:c r="AX1617" s="15" t="str">
        <x:v>N</x:v>
      </x:c>
      <x:c r="AY1617" s="15" t="str">
        <x:v>N</x:v>
      </x:c>
      <x:c r="AZ1617" s="14" t="str">
        <x:v>N</x:v>
      </x:c>
      <x:c r="BA1617" s="15" t="str"/>
      <x:c r="BB1617" s="15" t="str"/>
      <x:c r="BC1617" s="14" t="str"/>
      <x:c r="BD1617" s="14" t="str"/>
      <x:c r="BE1617" s="14" t="str">
        <x:v>기존 재검토/판단불가 상태 유지</x:v>
      </x:c>
      <x:c r="BF1617" s="14" t="str">
        <x:v>재검토필요_증감률불일치</x:v>
      </x:c>
      <x:c r="BG1617" s="14" t="str"/>
      <x:c r="BH1617" s="14" t="str"/>
      <x:c r="BI1617" s="14" t="str"/>
      <x:c r="BJ1617" s="14" t="str"/>
      <x:c r="BK1617" s="15" t="str"/>
      <x:c r="BL1617" s="15" t="str"/>
      <x:c r="BM1617" s="14" t="str"/>
      <x:c r="BN1617" s="14" t="str"/>
      <x:c r="BO1617" s="14" t="str"/>
      <x:c r="BP1617" s="14" t="str"/>
      <x:c r="BQ1617" s="15" t="str"/>
      <x:c r="BR1617" s="15" t="str"/>
      <x:c r="BS1617" s="15" t="str"/>
      <x:c r="BT1617" s="15" t="str">
        <x:v>1616</x:v>
      </x:c>
      <x:c r="BU1617" s="15" t="str">
        <x:v>9</x:v>
      </x:c>
      <x:c r="BV1617" s="14" t="str">
        <x:v>무역</x:v>
      </x:c>
      <x:c r="BW1617" s="14" t="str">
        <x:v>수동검토유지</x:v>
      </x:c>
      <x:c r="BX1617" s="14" t="str">
        <x:v>재검토필요_증감률불일치</x:v>
      </x:c>
      <x:c r="BY1617" s="15" t="str">
        <x:v>N/A</x:v>
      </x:c>
      <x:c r="BZ1617" s="14" t="str"/>
      <x:c r="CA1617" s="14" t="str"/>
      <x:c r="CB1617" s="14" t="str"/>
      <x:c r="CC1617" s="15" t="str"/>
      <x:c r="CD1617" s="15" t="str"/>
      <x:c r="CE1617" s="15" t="str"/>
      <x:c r="CF1617" s="15" t="str"/>
      <x:c r="CG1617" s="15" t="str"/>
      <x:c r="CH1617" s="15" t="str"/>
      <x:c r="CI1617" s="15" t="str"/>
      <x:c r="CJ1617" s="15" t="str"/>
      <x:c r="CK1617" s="15" t="str"/>
      <x:c r="CL1617" s="14" t="str"/>
      <x:c r="CM1617" s="15" t="str"/>
      <x:c r="CN1617" s="15" t="str"/>
      <x:c r="CO1617" s="15" t="str"/>
      <x:c r="CP1617" s="15" t="str"/>
      <x:c r="CQ1617" s="14" t="str"/>
      <x:c r="CR1617" s="16" t="str"/>
    </x:row>
    <x:row r="1618" ht="30" customHeight="1">
      <x:c r="A1618" s="13" t="str">
        <x:v>C20445</x:v>
      </x:c>
      <x:c r="B1618" s="15" t="str">
        <x:v>2702</x:v>
      </x:c>
      <x:c r="C1618" s="14" t="str">
        <x:v>KDI “소비 회복에 경기 다소 개선”…석 달째 같은 진단, 현실은?</x:v>
      </x:c>
      <x:c r="D1618" s="15" t="str">
        <x:v>2025-11-09</x:v>
      </x:c>
      <x:c r="E1618" s="15" t="str">
        <x:v>https://www.chosun.com/economy/economy_general/2025/11/09/PU2BGMNE3JEOBM3XGQRSWQLMP4/</x:v>
      </x:c>
      <x:c r="F1618" s="14" t="str">
        <x:v>미국으로의 수출은 자동차를 중심으로 12.9% 감소했고, 중국으로의 수출도 반도체를 제외한 품목을 중심으로 6.8% 감소했다.</x:v>
      </x:c>
      <x:c r="G1618" s="15" t="str">
        <x:v>무역지표</x:v>
      </x:c>
      <x:c r="H1618" s="15" t="str">
        <x:v>무역지표; 비율·증감률</x:v>
      </x:c>
      <x:c r="I1618" s="15" t="str">
        <x:v>True</x:v>
      </x:c>
      <x:c r="J1618" s="15" t="str"/>
      <x:c r="K1618" s="15" t="str">
        <x:v>9~10월 일평균 수출액은 3.2% 증가에 그쳤다.</x:v>
      </x:c>
      <x:c r="L1618" s="15" t="str">
        <x:v>건설투자의 부진도 지속되고 있다.</x:v>
      </x:c>
      <x:c r="M1618" s="15" t="str">
        <x:v>[12.9, 6.8]</x:v>
      </x:c>
      <x:c r="N1618" s="15" t="str">
        <x:v>['%', '%']</x:v>
      </x:c>
      <x:c r="O1618" s="15" t="str">
        <x:v>[]</x:v>
      </x:c>
      <x:c r="P1618" s="15" t="str">
        <x:v>[]</x:v>
      </x:c>
      <x:c r="Q1618" s="15" t="str">
        <x:v>국가별 수출액, 수입액(tblId=DT_1R11006_FRM101); 품목별 수출액, 수입액(tblId=DT_1R11001_FRM101)</x:v>
      </x:c>
      <x:c r="R1618" s="15" t="str">
        <x:v>orgId=360, tblId=DT_1R11006_FRM101 | obj_l1/itm_id 메타 API로 확인 필요</x:v>
      </x:c>
      <x:c r="S1618" s="15" t="str">
        <x:v>원자료 직접 조회 후 필요 시 증감률 계산</x:v>
      </x:c>
      <x:c r="T1618" s="15" t="str">
        <x:v>검토 필요</x:v>
      </x:c>
      <x:c r="U1618" s="15" t="str">
        <x:v>360</x:v>
      </x:c>
      <x:c r="V1618" s="15" t="str">
        <x:v>DT_1R11006_FRM101</x:v>
      </x:c>
      <x:c r="W1618" s="15" t="str">
        <x:v>13102103829E.US</x:v>
      </x:c>
      <x:c r="X1618" s="15" t="str">
        <x:v>13103103829T1</x:v>
      </x:c>
      <x:c r="Y1618" s="15" t="str">
        <x:v>Y</x:v>
      </x:c>
      <x:c r="Z1618" s="14" t="str">
        <x:v>국가별 수출입 후보 선택. 국가/수출입/시점 코드 확인 필요 | 국가 코드 자동선택: 미국</x:v>
      </x:c>
      <x:c r="AA1618" s="15" t="str">
        <x:v>122850915</x:v>
      </x:c>
      <x:c r="AB1618" s="15" t="str">
        <x:v>2025</x:v>
      </x:c>
      <x:c r="AC1618" s="15" t="str">
        <x:v>127761371</x:v>
      </x:c>
      <x:c r="AD1618" s="15" t="str">
        <x:v>2024</x:v>
      </x:c>
      <x:c r="AE1618" s="15" t="str">
        <x:v>-3.843459068703951</x:v>
      </x:c>
      <x:c r="AF1618" s="15" t="str">
        <x:v>-4910456.0</x:v>
      </x:c>
      <x:c r="AG1618" s="14" t="str"/>
      <x:c r="AH1618" s="15" t="str">
        <x:v>CHANGE_RATE</x:v>
      </x:c>
      <x:c r="AI1618" s="15" t="str">
        <x:v>6.8</x:v>
      </x:c>
      <x:c r="AJ1618" s="15" t="str">
        <x:v>-3.843459068703951</x:v>
      </x:c>
      <x:c r="AK1618" s="15" t="str">
        <x:v>actual_change_pct 컬럼 사용(전기대비 계산값)</x:v>
      </x:c>
      <x:c r="AL1618" s="14" t="str">
        <x:v>불일치</x:v>
      </x:c>
      <x:c r="AM1618" s="15" t="str">
        <x:v>10.643459068703951</x:v>
      </x:c>
      <x:c r="AN1618" s="14" t="str">
        <x:v>claim=6.8, actual=-3.843459068703951, 오차=10.643 (허용=0.3)</x:v>
      </x:c>
      <x:c r="AO1618" s="15" t="str">
        <x:v>CHANGE_RATE</x:v>
      </x:c>
      <x:c r="AP1618" s="15" t="str">
        <x:v>6.8</x:v>
      </x:c>
      <x:c r="AQ1618" s="14" t="str">
        <x:v>% 숫자 선택</x:v>
      </x:c>
      <x:c r="AR1618" s="15" t="str">
        <x:v>-3.843459068703951</x:v>
      </x:c>
      <x:c r="AS1618" s="14" t="str">
        <x:v>actual_change_pct 사용</x:v>
      </x:c>
      <x:c r="AT1618" s="14" t="str">
        <x:v>불일치</x:v>
      </x:c>
      <x:c r="AU1618" s="15" t="str">
        <x:v>10.643459068703951</x:v>
      </x:c>
      <x:c r="AV1618" s="14" t="str">
        <x:v>claim=6.8, adjusted_actual=-3.843459068703951, 오차=10.643, 허용=0.3</x:v>
      </x:c>
      <x:c r="AW1618" s="14" t="str">
        <x:v>재검토필요_증감률불일치</x:v>
      </x:c>
      <x:c r="AX1618" s="15" t="str">
        <x:v>N</x:v>
      </x:c>
      <x:c r="AY1618" s="15" t="str">
        <x:v>N</x:v>
      </x:c>
      <x:c r="AZ1618" s="14" t="str">
        <x:v>N</x:v>
      </x:c>
      <x:c r="BA1618" s="15" t="str"/>
      <x:c r="BB1618" s="15" t="str"/>
      <x:c r="BC1618" s="14" t="str"/>
      <x:c r="BD1618" s="14" t="str"/>
      <x:c r="BE1618" s="14" t="str">
        <x:v>기존 재검토/판단불가 상태 유지</x:v>
      </x:c>
      <x:c r="BF1618" s="14" t="str">
        <x:v>재검토필요_증감률불일치</x:v>
      </x:c>
      <x:c r="BG1618" s="14" t="str"/>
      <x:c r="BH1618" s="14" t="str"/>
      <x:c r="BI1618" s="14" t="str"/>
      <x:c r="BJ1618" s="14" t="str"/>
      <x:c r="BK1618" s="15" t="str"/>
      <x:c r="BL1618" s="15" t="str"/>
      <x:c r="BM1618" s="14" t="str"/>
      <x:c r="BN1618" s="14" t="str"/>
      <x:c r="BO1618" s="14" t="str"/>
      <x:c r="BP1618" s="14" t="str"/>
      <x:c r="BQ1618" s="15" t="str"/>
      <x:c r="BR1618" s="15" t="str"/>
      <x:c r="BS1618" s="15" t="str"/>
      <x:c r="BT1618" s="15" t="str">
        <x:v>1617</x:v>
      </x:c>
      <x:c r="BU1618" s="15" t="str">
        <x:v>9</x:v>
      </x:c>
      <x:c r="BV1618" s="14" t="str">
        <x:v>무역</x:v>
      </x:c>
      <x:c r="BW1618" s="14" t="str">
        <x:v>수동검토유지</x:v>
      </x:c>
      <x:c r="BX1618" s="14" t="str">
        <x:v>재검토필요_증감률불일치</x:v>
      </x:c>
      <x:c r="BY1618" s="15" t="str">
        <x:v>N/A</x:v>
      </x:c>
      <x:c r="BZ1618" s="14" t="str"/>
      <x:c r="CA1618" s="14" t="str"/>
      <x:c r="CB1618" s="14" t="str"/>
      <x:c r="CC1618" s="15" t="str"/>
      <x:c r="CD1618" s="15" t="str"/>
      <x:c r="CE1618" s="15" t="str"/>
      <x:c r="CF1618" s="15" t="str"/>
      <x:c r="CG1618" s="15" t="str"/>
      <x:c r="CH1618" s="15" t="str"/>
      <x:c r="CI1618" s="15" t="str"/>
      <x:c r="CJ1618" s="15" t="str"/>
      <x:c r="CK1618" s="15" t="str"/>
      <x:c r="CL1618" s="14" t="str"/>
      <x:c r="CM1618" s="15" t="str"/>
      <x:c r="CN1618" s="15" t="str"/>
      <x:c r="CO1618" s="15" t="str"/>
      <x:c r="CP1618" s="15" t="str"/>
      <x:c r="CQ1618" s="14" t="str"/>
      <x:c r="CR1618" s="16" t="str"/>
    </x:row>
    <x:row r="1619" ht="30" customHeight="1">
      <x:c r="A1619" s="13" t="str">
        <x:v>C20453</x:v>
      </x:c>
      <x:c r="B1619" s="15" t="str">
        <x:v>2704</x:v>
      </x:c>
      <x:c r="C1619" s="14" t="str">
        <x:v>수출 ‘톱10′ 기업 비중 40%로 역대 최대...‘대기업 쏠림’ 심화</x:v>
      </x:c>
      <x:c r="D1619" s="15" t="str">
        <x:v>2025-11-10</x:v>
      </x:c>
      <x:c r="E1619" s="15" t="str">
        <x:v>https://www.chosun.com/economy/economy_general/2025/11/10/STP3LFTONFGQLFJKML7SF2LS24/</x:v>
      </x:c>
      <x:c r="F1619" s="14" t="str">
        <x:v>0 올해 3분기 수출액 상위 10대 기업의 무역집중도가 40%로 역대 최고치를 기록했다.</x:v>
      </x:c>
      <x:c r="G1619" s="15" t="str">
        <x:v>무역지표</x:v>
      </x:c>
      <x:c r="H1619" s="15" t="str">
        <x:v>무역지표; 비율·증감률; 날짜·시간</x:v>
      </x:c>
      <x:c r="I1619" s="15" t="str">
        <x:v>True</x:v>
      </x:c>
      <x:c r="J1619" s="15" t="str">
        <x:v>10대</x:v>
      </x:c>
      <x:c r="K1619" s="15" t="str"/>
      <x:c r="L1619" s="15" t="str">
        <x:v>반도체 수출 호황으로 대기업 실적이 크게 개선되면서 수출이 소수 대기업에 집중되는 현상이 심화되고 있다.</x:v>
      </x:c>
      <x:c r="M1619" s="15" t="str">
        <x:v>[3, 40]</x:v>
      </x:c>
      <x:c r="N1619" s="15" t="str">
        <x:v>['분', '%']</x:v>
      </x:c>
      <x:c r="O1619" s="15" t="str">
        <x:v>[]</x:v>
      </x:c>
      <x:c r="P1619" s="15" t="str">
        <x:v>[]</x:v>
      </x:c>
      <x:c r="Q1619" s="15" t="str">
        <x:v>품목별 수출액, 수입액(tblId=DT_1R11001_FRM101); 국가별 수출액, 수입액(tblId=DT_1R11006_FRM101)</x:v>
      </x:c>
      <x:c r="R1619" s="15" t="str">
        <x:v>orgId=360, tblId=DT_1R11001_FRM101 | obj_l1/itm_id 메타 API로 확인 필요</x:v>
      </x:c>
      <x:c r="S1619" s="15" t="str">
        <x:v>원자료 직접 조회 후 필요 시 증감률 계산</x:v>
      </x:c>
      <x:c r="T1619" s="15" t="str">
        <x:v>검토 필요</x:v>
      </x:c>
      <x:c r="U1619" s="15" t="str">
        <x:v>360</x:v>
      </x:c>
      <x:c r="V1619" s="15" t="str">
        <x:v>DT_1R11001_FRM101</x:v>
      </x:c>
      <x:c r="W1619" s="15" t="str">
        <x:v>13102112831A.A</x:v>
      </x:c>
      <x:c r="X1619" s="15" t="str">
        <x:v>13103112831T1</x:v>
      </x:c>
      <x:c r="Y1619" s="15" t="str">
        <x:v>Q</x:v>
      </x:c>
      <x:c r="Z1619" s="14" t="str">
        <x:v>품목별 수출입 후보 선택. 품목/수출입/시점 코드 확인 필요 | obj_l1/itm_id 자동 후보 입력</x:v>
      </x:c>
      <x:c r="AA1619" s="15" t="str">
        <x:v>184887772</x:v>
      </x:c>
      <x:c r="AB1619" s="15" t="str">
        <x:v>202503</x:v>
      </x:c>
      <x:c r="AC1619" s="15" t="str">
        <x:v>175130605</x:v>
      </x:c>
      <x:c r="AD1619" s="15" t="str">
        <x:v>202502</x:v>
      </x:c>
      <x:c r="AE1619" s="15" t="str">
        <x:v>5.571366009955827</x:v>
      </x:c>
      <x:c r="AF1619" s="15" t="str">
        <x:v>9757167.0</x:v>
      </x:c>
      <x:c r="AG1619" s="14" t="str"/>
      <x:c r="AH1619" s="15" t="str">
        <x:v>LEVEL</x:v>
      </x:c>
      <x:c r="AI1619" s="15" t="str">
        <x:v>0.0</x:v>
      </x:c>
      <x:c r="AJ1619" s="15" t="str">
        <x:v>184887772.0</x:v>
      </x:c>
      <x:c r="AK1619" s="15" t="str">
        <x:v>actual_value 컬럼 사용</x:v>
      </x:c>
      <x:c r="AL1619" s="14" t="str">
        <x:v>불일치</x:v>
      </x:c>
      <x:c r="AM1619" s="15" t="str">
        <x:v>1.0</x:v>
      </x:c>
      <x:c r="AN1619" s="14" t="str">
        <x:v>claim=0.0, actual=184887772.0, 오차=1.000 (허용=0.05)</x:v>
      </x:c>
      <x:c r="AO1619" s="15" t="str">
        <x:v>LEVEL</x:v>
      </x:c>
      <x:c r="AP1619" s="15" t="str">
        <x:v>40.0</x:v>
      </x:c>
      <x:c r="AQ1619" s="14" t="str">
        <x:v>% 숫자 선택</x:v>
      </x:c>
      <x:c r="AR1619" s="15" t="str">
        <x:v>184887772.0</x:v>
      </x:c>
      <x:c r="AS1619" s="14" t="str">
        <x:v>actual_value 사용</x:v>
      </x:c>
      <x:c r="AT1619" s="14" t="str">
        <x:v>불일치</x:v>
      </x:c>
      <x:c r="AU1619" s="15" t="str">
        <x:v>0.9999997836525393</x:v>
      </x:c>
      <x:c r="AV1619" s="14" t="str">
        <x:v>claim=40.0, adjusted_actual=184887772.0, 오차=1.000, 허용=0.05</x:v>
      </x:c>
      <x:c r="AW1619" s="14" t="str">
        <x:v>재검토필요_수준값불일치</x:v>
      </x:c>
      <x:c r="AX1619" s="15" t="str">
        <x:v>N</x:v>
      </x:c>
      <x:c r="AY1619" s="15" t="str">
        <x:v>N</x:v>
      </x:c>
      <x:c r="AZ1619" s="14" t="str">
        <x:v>N</x:v>
      </x:c>
      <x:c r="BA1619" s="15" t="str"/>
      <x:c r="BB1619" s="15" t="str"/>
      <x:c r="BC1619" s="14" t="str"/>
      <x:c r="BD1619" s="14" t="str"/>
      <x:c r="BE1619" s="14" t="str">
        <x:v>기존 재검토/판단불가 상태 유지</x:v>
      </x:c>
      <x:c r="BF1619" s="14" t="str">
        <x:v>재검토필요_수준값불일치</x:v>
      </x:c>
      <x:c r="BG1619" s="14" t="str"/>
      <x:c r="BH1619" s="14" t="str"/>
      <x:c r="BI1619" s="14" t="str"/>
      <x:c r="BJ1619" s="14" t="str"/>
      <x:c r="BK1619" s="15" t="str"/>
      <x:c r="BL1619" s="15" t="str"/>
      <x:c r="BM1619" s="14" t="str"/>
      <x:c r="BN1619" s="14" t="str"/>
      <x:c r="BO1619" s="14" t="str"/>
      <x:c r="BP1619" s="14" t="str"/>
      <x:c r="BQ1619" s="15" t="str"/>
      <x:c r="BR1619" s="15" t="str"/>
      <x:c r="BS1619" s="15" t="str"/>
      <x:c r="BT1619" s="15" t="str">
        <x:v>1618</x:v>
      </x:c>
      <x:c r="BU1619" s="15" t="str">
        <x:v>9</x:v>
      </x:c>
      <x:c r="BV1619" s="14" t="str">
        <x:v>무역</x:v>
      </x:c>
      <x:c r="BW1619" s="14" t="str">
        <x:v>수동검토유지</x:v>
      </x:c>
      <x:c r="BX1619" s="14" t="str">
        <x:v>재검토필요_수준값불일치</x:v>
      </x:c>
      <x:c r="BY1619" s="15" t="str">
        <x:v>N/A</x:v>
      </x:c>
      <x:c r="BZ1619" s="14" t="str"/>
      <x:c r="CA1619" s="14" t="str"/>
      <x:c r="CB1619" s="14" t="str"/>
      <x:c r="CC1619" s="15" t="str"/>
      <x:c r="CD1619" s="15" t="str"/>
      <x:c r="CE1619" s="15" t="str"/>
      <x:c r="CF1619" s="15" t="str"/>
      <x:c r="CG1619" s="15" t="str"/>
      <x:c r="CH1619" s="15" t="str"/>
      <x:c r="CI1619" s="15" t="str"/>
      <x:c r="CJ1619" s="15" t="str"/>
      <x:c r="CK1619" s="15" t="str"/>
      <x:c r="CL1619" s="14" t="str"/>
      <x:c r="CM1619" s="15" t="str"/>
      <x:c r="CN1619" s="15" t="str"/>
      <x:c r="CO1619" s="15" t="str"/>
      <x:c r="CP1619" s="15" t="str"/>
      <x:c r="CQ1619" s="14" t="str"/>
      <x:c r="CR1619" s="16" t="str"/>
    </x:row>
    <x:row r="1620" ht="30" customHeight="1">
      <x:c r="A1620" s="13" t="str">
        <x:v>C20454</x:v>
      </x:c>
      <x:c r="B1620" s="15" t="str">
        <x:v>2704</x:v>
      </x:c>
      <x:c r="C1620" s="14" t="str">
        <x:v>수출 ‘톱10′ 기업 비중 40%로 역대 최대...‘대기업 쏠림’ 심화</x:v>
      </x:c>
      <x:c r="D1620" s="15" t="str">
        <x:v>2025-11-10</x:v>
      </x:c>
      <x:c r="E1620" s="15" t="str">
        <x:v>https://www.chosun.com/economy/economy_general/2025/11/10/STP3LFTONFGQLFJKML7SF2LS24/</x:v>
      </x:c>
      <x:c r="F1620" s="14" t="str">
        <x:v>국가데이터처가 10일 발표한 ’2025년 3분기 기업특성별 무역통계’에 따르면, 3분기 수출액 상위 10개 기업의 무역집중도는 40.0%로 지난해 3분기(37.4%)보다 2.6%포인트 상승했다.</x:v>
      </x:c>
      <x:c r="G1620" s="15" t="str">
        <x:v>무역지표</x:v>
      </x:c>
      <x:c r="H1620" s="15" t="str">
        <x:v>무역지표; 비율·증감률; 건수·개수; 날짜·시간</x:v>
      </x:c>
      <x:c r="I1620" s="15" t="str">
        <x:v>True</x:v>
      </x:c>
      <x:c r="J1620" s="15" t="str"/>
      <x:c r="K1620" s="15" t="str">
        <x:v>전체 수출이 늘어도 중소·중견기업이 체감하는 효과는 제한적이어서 수출 증가세가 경제 전반의 활력으로 이어지지 못하고 있다는 지적이 나온다.</x:v>
      </x:c>
      <x:c r="L1620" s="15" t="str">
        <x:v>이는 2015년 기업 특성별 분기 통계 작성 이래 가장 높은 수치다.</x:v>
      </x:c>
      <x:c r="M1620" s="15" t="str">
        <x:v>[10, 2025, 3, 3, 10, 40.0, 3, 37.4, 2.6]</x:v>
      </x:c>
      <x:c r="N1620" s="15" t="str">
        <x:v>['일', '년', '분', '분', '개', '%', '분', '%', '%']</x:v>
      </x:c>
      <x:c r="O1620" s="15" t="str">
        <x:v>['2025']</x:v>
      </x:c>
      <x:c r="P1620" s="15" t="str">
        <x:v>[]</x:v>
      </x:c>
      <x:c r="Q1620" s="15" t="str">
        <x:v>국가별 수출액, 수입액(tblId=DT_1R11006_FRM101); 품목별 수출액, 수입액(tblId=DT_1R11001_FRM101)</x:v>
      </x:c>
      <x:c r="R1620" s="15" t="str">
        <x:v>orgId=360, tblId=DT_1R11006_FRM101 | obj_l1/itm_id 메타 API로 확인 필요</x:v>
      </x:c>
      <x:c r="S1620" s="15" t="str">
        <x:v>원자료 직접 조회 후 필요 시 증감률 계산</x:v>
      </x:c>
      <x:c r="T1620" s="15" t="str">
        <x:v>검토 필요</x:v>
      </x:c>
      <x:c r="U1620" s="15" t="str">
        <x:v>360</x:v>
      </x:c>
      <x:c r="V1620" s="15" t="str">
        <x:v>DT_1R11006_FRM101</x:v>
      </x:c>
      <x:c r="W1620" s="15" t="str">
        <x:v>13102103829E.00</x:v>
      </x:c>
      <x:c r="X1620" s="15" t="str">
        <x:v>13103103829T1</x:v>
      </x:c>
      <x:c r="Y1620" s="15" t="str">
        <x:v>Q</x:v>
      </x:c>
      <x:c r="Z1620" s="14" t="str">
        <x:v>국가별 수출입 후보 선택. 국가/수출입/시점 코드 확인 필요 | obj_l1/itm_id 자동 후보 입력</x:v>
      </x:c>
      <x:c r="AA1620" s="15" t="str">
        <x:v>173646405</x:v>
      </x:c>
      <x:c r="AB1620" s="15" t="str">
        <x:v>202403</x:v>
      </x:c>
      <x:c r="AC1620" s="15" t="str">
        <x:v>171510490</x:v>
      </x:c>
      <x:c r="AD1620" s="15" t="str">
        <x:v>202402</x:v>
      </x:c>
      <x:c r="AE1620" s="15" t="str">
        <x:v>1.2453553132522681</x:v>
      </x:c>
      <x:c r="AF1620" s="15" t="str">
        <x:v>2135915.0</x:v>
      </x:c>
      <x:c r="AG1620" s="14" t="str"/>
      <x:c r="AH1620" s="15" t="str">
        <x:v>POINT_CHANGE</x:v>
      </x:c>
      <x:c r="AI1620" s="15" t="str">
        <x:v>2.6</x:v>
      </x:c>
      <x:c r="AJ1620" s="15" t="str">
        <x:v>2135915.0</x:v>
      </x:c>
      <x:c r="AK1620" s="15" t="str">
        <x:v>actual_change_point 컬럼 사용(전기대비 계산값)</x:v>
      </x:c>
      <x:c r="AL1620" s="14" t="str">
        <x:v>불일치</x:v>
      </x:c>
      <x:c r="AM1620" s="15" t="str">
        <x:v>2135912.4</x:v>
      </x:c>
      <x:c r="AN1620" s="14" t="str">
        <x:v>claim=2.6, actual=2135915.0, 오차=2135912.400 (허용=0.3)</x:v>
      </x:c>
      <x:c r="AO1620" s="15" t="str">
        <x:v>POINT_CHANGE</x:v>
      </x:c>
      <x:c r="AP1620" s="15" t="str">
        <x:v>2.6</x:v>
      </x:c>
      <x:c r="AQ1620" s="14" t="str">
        <x:v>% 숫자 선택</x:v>
      </x:c>
      <x:c r="AR1620" s="15" t="str">
        <x:v>2135915.0</x:v>
      </x:c>
      <x:c r="AS1620" s="14" t="str">
        <x:v>actual_change_point 사용</x:v>
      </x:c>
      <x:c r="AT1620" s="14" t="str">
        <x:v>불일치</x:v>
      </x:c>
      <x:c r="AU1620" s="15" t="str">
        <x:v>2135912.4</x:v>
      </x:c>
      <x:c r="AV1620" s="14" t="str">
        <x:v>claim=2.6, adjusted_actual=2135915.0, 오차=2135912.400, 허용=0.3</x:v>
      </x:c>
      <x:c r="AW1620" s="14" t="str">
        <x:v>재검토필요_증감률불일치</x:v>
      </x:c>
      <x:c r="AX1620" s="15" t="str">
        <x:v>N</x:v>
      </x:c>
      <x:c r="AY1620" s="15" t="str">
        <x:v>N</x:v>
      </x:c>
      <x:c r="AZ1620" s="14" t="str">
        <x:v>N</x:v>
      </x:c>
      <x:c r="BA1620" s="15" t="str"/>
      <x:c r="BB1620" s="15" t="str"/>
      <x:c r="BC1620" s="14" t="str"/>
      <x:c r="BD1620" s="14" t="str"/>
      <x:c r="BE1620" s="14" t="str">
        <x:v>기존 재검토/판단불가 상태 유지</x:v>
      </x:c>
      <x:c r="BF1620" s="14" t="str">
        <x:v>재검토필요_증감률불일치</x:v>
      </x:c>
      <x:c r="BG1620" s="14" t="str"/>
      <x:c r="BH1620" s="14" t="str"/>
      <x:c r="BI1620" s="14" t="str"/>
      <x:c r="BJ1620" s="14" t="str"/>
      <x:c r="BK1620" s="15" t="str"/>
      <x:c r="BL1620" s="15" t="str"/>
      <x:c r="BM1620" s="14" t="str"/>
      <x:c r="BN1620" s="14" t="str"/>
      <x:c r="BO1620" s="14" t="str"/>
      <x:c r="BP1620" s="14" t="str"/>
      <x:c r="BQ1620" s="15" t="str"/>
      <x:c r="BR1620" s="15" t="str"/>
      <x:c r="BS1620" s="15" t="str"/>
      <x:c r="BT1620" s="15" t="str">
        <x:v>1619</x:v>
      </x:c>
      <x:c r="BU1620" s="15" t="str">
        <x:v>9</x:v>
      </x:c>
      <x:c r="BV1620" s="14" t="str">
        <x:v>무역</x:v>
      </x:c>
      <x:c r="BW1620" s="14" t="str">
        <x:v>수동검토유지</x:v>
      </x:c>
      <x:c r="BX1620" s="14" t="str">
        <x:v>재검토필요_증감률불일치</x:v>
      </x:c>
      <x:c r="BY1620" s="15" t="str">
        <x:v>N/A</x:v>
      </x:c>
      <x:c r="BZ1620" s="14" t="str"/>
      <x:c r="CA1620" s="14" t="str"/>
      <x:c r="CB1620" s="14" t="str"/>
      <x:c r="CC1620" s="15" t="str"/>
      <x:c r="CD1620" s="15" t="str"/>
      <x:c r="CE1620" s="15" t="str"/>
      <x:c r="CF1620" s="15" t="str"/>
      <x:c r="CG1620" s="15" t="str"/>
      <x:c r="CH1620" s="15" t="str"/>
      <x:c r="CI1620" s="15" t="str"/>
      <x:c r="CJ1620" s="15" t="str"/>
      <x:c r="CK1620" s="15" t="str"/>
      <x:c r="CL1620" s="14" t="str"/>
      <x:c r="CM1620" s="15" t="str"/>
      <x:c r="CN1620" s="15" t="str"/>
      <x:c r="CO1620" s="15" t="str"/>
      <x:c r="CP1620" s="15" t="str"/>
      <x:c r="CQ1620" s="14" t="str"/>
      <x:c r="CR1620" s="16" t="str"/>
    </x:row>
    <x:row r="1621" ht="30" customHeight="1">
      <x:c r="A1621" s="13" t="str">
        <x:v>C20456</x:v>
      </x:c>
      <x:c r="B1621" s="15" t="str">
        <x:v>2704</x:v>
      </x:c>
      <x:c r="C1621" s="14" t="str">
        <x:v>수출 ‘톱10′ 기업 비중 40%로 역대 최대...‘대기업 쏠림’ 심화</x:v>
      </x:c>
      <x:c r="D1621" s="15" t="str">
        <x:v>2025-11-10</x:v>
      </x:c>
      <x:c r="E1621" s="15" t="str">
        <x:v>https://www.chosun.com/economy/economy_general/2025/11/10/STP3LFTONFGQLFJKML7SF2LS24/</x:v>
      </x:c>
      <x:c r="F1621" s="14" t="str">
        <x:v>삼성전자·SK하이닉스 등 반도체 기업과 현대차·LG 등 상위 10개 기업이 전체 수출의 40%를 차지한 셈이다.</x:v>
      </x:c>
      <x:c r="G1621" s="15" t="str">
        <x:v>무역지표</x:v>
      </x:c>
      <x:c r="H1621" s="15" t="str">
        <x:v>무역지표; 비율·증감률; 건수·개수</x:v>
      </x:c>
      <x:c r="I1621" s="15" t="str">
        <x:v>True</x:v>
      </x:c>
      <x:c r="J1621" s="15" t="str"/>
      <x:c r="K1621" s="15" t="str">
        <x:v>이는 2015년 기업 특성별 분기 통계 작성 이래 가장 높은 수치다.</x:v>
      </x:c>
      <x:c r="L1621" s="15" t="str">
        <x:v>반면 상위 100대 기업의 무역집중도는 67.6%로 0.2%포인트 하락했다.</x:v>
      </x:c>
      <x:c r="M1621" s="15" t="str">
        <x:v>[10, 40]</x:v>
      </x:c>
      <x:c r="N1621" s="15" t="str">
        <x:v>['개', '%']</x:v>
      </x:c>
      <x:c r="O1621" s="15" t="str">
        <x:v>[]</x:v>
      </x:c>
      <x:c r="P1621" s="15" t="str">
        <x:v>[]</x:v>
      </x:c>
      <x:c r="Q1621" s="15" t="str">
        <x:v>품목별 수출액, 수입액(tblId=DT_1R11001_FRM101); 국가별 수출액, 수입액(tblId=DT_1R11006_FRM101)</x:v>
      </x:c>
      <x:c r="R1621" s="15" t="str">
        <x:v>orgId=360, tblId=DT_1R11001_FRM101 | obj_l1/itm_id 메타 API로 확인 필요</x:v>
      </x:c>
      <x:c r="S1621" s="15" t="str">
        <x:v>원자료 직접 조회 후 필요 시 증감률 계산</x:v>
      </x:c>
      <x:c r="T1621" s="15" t="str">
        <x:v>검토 필요</x:v>
      </x:c>
      <x:c r="U1621" s="15" t="str">
        <x:v>360</x:v>
      </x:c>
      <x:c r="V1621" s="15" t="str">
        <x:v>DT_1R11001_FRM101</x:v>
      </x:c>
      <x:c r="W1621" s="15" t="str">
        <x:v>13102112831A.7763</x:v>
      </x:c>
      <x:c r="X1621" s="15" t="str">
        <x:v>13103112831T1</x:v>
      </x:c>
      <x:c r="Y1621" s="15" t="str">
        <x:v>Y</x:v>
      </x:c>
      <x:c r="Z1621" s="14" t="str">
        <x:v>품목별 수출입 후보 선택. 품목/수출입/시점 코드 확인 필요 | 품목 세부 코드 필요: 총액 코드로 확정하지 않음 | 품목 코드 자동 후보: 반도체 디바이스</x:v>
      </x:c>
      <x:c r="AA1621" s="15" t="str">
        <x:v>3370573</x:v>
      </x:c>
      <x:c r="AB1621" s="15" t="str">
        <x:v>2025</x:v>
      </x:c>
      <x:c r="AC1621" s="15" t="str">
        <x:v>3601287</x:v>
      </x:c>
      <x:c r="AD1621" s="15" t="str">
        <x:v>2024</x:v>
      </x:c>
      <x:c r="AE1621" s="15" t="str">
        <x:v>-6.406431922809817</x:v>
      </x:c>
      <x:c r="AF1621" s="15" t="str">
        <x:v>-230714.0</x:v>
      </x:c>
      <x:c r="AG1621" s="14" t="str"/>
      <x:c r="AH1621" s="15" t="str">
        <x:v>LEVEL</x:v>
      </x:c>
      <x:c r="AI1621" s="15" t="str">
        <x:v>10.0</x:v>
      </x:c>
      <x:c r="AJ1621" s="15" t="str">
        <x:v>3370573.0</x:v>
      </x:c>
      <x:c r="AK1621" s="15" t="str">
        <x:v>actual_value 컬럼 사용</x:v>
      </x:c>
      <x:c r="AL1621" s="14" t="str">
        <x:v>불일치</x:v>
      </x:c>
      <x:c r="AM1621" s="15" t="str">
        <x:v>0.9999970331454029</x:v>
      </x:c>
      <x:c r="AN1621" s="14" t="str">
        <x:v>claim=10.0, actual=3370573.0, 오차=1.000 (허용=0.05)</x:v>
      </x:c>
      <x:c r="AO1621" s="15" t="str">
        <x:v>LEVEL</x:v>
      </x:c>
      <x:c r="AP1621" s="15" t="str">
        <x:v>40.0</x:v>
      </x:c>
      <x:c r="AQ1621" s="14" t="str">
        <x:v>% 숫자 선택</x:v>
      </x:c>
      <x:c r="AR1621" s="15" t="str">
        <x:v>3370573.0</x:v>
      </x:c>
      <x:c r="AS1621" s="14" t="str">
        <x:v>actual_value 사용</x:v>
      </x:c>
      <x:c r="AT1621" s="14" t="str">
        <x:v>불일치</x:v>
      </x:c>
      <x:c r="AU1621" s="15" t="str">
        <x:v>0.9999881325816115</x:v>
      </x:c>
      <x:c r="AV1621" s="14" t="str">
        <x:v>claim=40.0, adjusted_actual=3370573.0, 오차=1.000, 허용=0.05</x:v>
      </x:c>
      <x:c r="AW1621" s="14" t="str">
        <x:v>재검토필요_수준값불일치</x:v>
      </x:c>
      <x:c r="AX1621" s="15" t="str">
        <x:v>N</x:v>
      </x:c>
      <x:c r="AY1621" s="15" t="str">
        <x:v>N</x:v>
      </x:c>
      <x:c r="AZ1621" s="14" t="str">
        <x:v>N</x:v>
      </x:c>
      <x:c r="BA1621" s="15" t="str"/>
      <x:c r="BB1621" s="15" t="str"/>
      <x:c r="BC1621" s="14" t="str"/>
      <x:c r="BD1621" s="14" t="str"/>
      <x:c r="BE1621" s="14" t="str">
        <x:v>기존 재검토/판단불가 상태 유지</x:v>
      </x:c>
      <x:c r="BF1621" s="14" t="str">
        <x:v>재검토필요_수준값불일치</x:v>
      </x:c>
      <x:c r="BG1621" s="14" t="str"/>
      <x:c r="BH1621" s="14" t="str"/>
      <x:c r="BI1621" s="14" t="str"/>
      <x:c r="BJ1621" s="14" t="str"/>
      <x:c r="BK1621" s="15" t="str"/>
      <x:c r="BL1621" s="15" t="str"/>
      <x:c r="BM1621" s="14" t="str"/>
      <x:c r="BN1621" s="14" t="str"/>
      <x:c r="BO1621" s="14" t="str"/>
      <x:c r="BP1621" s="14" t="str"/>
      <x:c r="BQ1621" s="15" t="str"/>
      <x:c r="BR1621" s="15" t="str"/>
      <x:c r="BS1621" s="15" t="str"/>
      <x:c r="BT1621" s="15" t="str">
        <x:v>1620</x:v>
      </x:c>
      <x:c r="BU1621" s="15" t="str">
        <x:v>9</x:v>
      </x:c>
      <x:c r="BV1621" s="14" t="str">
        <x:v>무역</x:v>
      </x:c>
      <x:c r="BW1621" s="14" t="str">
        <x:v>수동검토유지</x:v>
      </x:c>
      <x:c r="BX1621" s="14" t="str">
        <x:v>재검토필요_수준값불일치</x:v>
      </x:c>
      <x:c r="BY1621" s="15" t="str">
        <x:v>N/A</x:v>
      </x:c>
      <x:c r="BZ1621" s="14" t="str"/>
      <x:c r="CA1621" s="14" t="str"/>
      <x:c r="CB1621" s="14" t="str"/>
      <x:c r="CC1621" s="15" t="str"/>
      <x:c r="CD1621" s="15" t="str"/>
      <x:c r="CE1621" s="15" t="str"/>
      <x:c r="CF1621" s="15" t="str"/>
      <x:c r="CG1621" s="15" t="str"/>
      <x:c r="CH1621" s="15" t="str"/>
      <x:c r="CI1621" s="15" t="str"/>
      <x:c r="CJ1621" s="15" t="str"/>
      <x:c r="CK1621" s="15" t="str"/>
      <x:c r="CL1621" s="14" t="str"/>
      <x:c r="CM1621" s="15" t="str"/>
      <x:c r="CN1621" s="15" t="str"/>
      <x:c r="CO1621" s="15" t="str"/>
      <x:c r="CP1621" s="15" t="str"/>
      <x:c r="CQ1621" s="14" t="str"/>
      <x:c r="CR1621" s="16" t="str"/>
    </x:row>
    <x:row r="1622" ht="30" customHeight="1">
      <x:c r="A1622" s="13" t="str">
        <x:v>C20457</x:v>
      </x:c>
      <x:c r="B1622" s="15" t="str">
        <x:v>2704</x:v>
      </x:c>
      <x:c r="C1622" s="14" t="str">
        <x:v>수출 ‘톱10′ 기업 비중 40%로 역대 최대...‘대기업 쏠림’ 심화</x:v>
      </x:c>
      <x:c r="D1622" s="15" t="str">
        <x:v>2025-11-10</x:v>
      </x:c>
      <x:c r="E1622" s="15" t="str">
        <x:v>https://www.chosun.com/economy/economy_general/2025/11/10/STP3LFTONFGQLFJKML7SF2LS24/</x:v>
      </x:c>
      <x:c r="F1622" s="14" t="str">
        <x:v>반면 상위 100대 기업의 무역집중도는 67.6%로 0.2%포인트 하락했다.</x:v>
      </x:c>
      <x:c r="G1622" s="15" t="str">
        <x:v>비율·증감률</x:v>
      </x:c>
      <x:c r="H1622" s="15" t="str">
        <x:v>비율·증감률</x:v>
      </x:c>
      <x:c r="I1622" s="15" t="str">
        <x:v>True</x:v>
      </x:c>
      <x:c r="J1622" s="15" t="str">
        <x:v>00대</x:v>
      </x:c>
      <x:c r="K1622" s="15" t="str">
        <x:v>삼성전자·SK하이닉스 등 반도체 기업과 현대차·LG 등 상위 10개 기업이 전체 수출의 40%를 차지한 셈이다.</x:v>
      </x:c>
      <x:c r="L1622" s="15" t="str">
        <x:v>톱10 기업과 그 다음 90개 기업 간 수출 격차가 벌어지면서 대기업 내에서도 양극화가 진행되는 것으로 풀이된다.</x:v>
      </x:c>
      <x:c r="M1622" s="15" t="str">
        <x:v>[67.6, 0.2]</x:v>
      </x:c>
      <x:c r="N1622" s="15" t="str">
        <x:v>['%', '%']</x:v>
      </x:c>
      <x:c r="O1622" s="15" t="str">
        <x:v>[]</x:v>
      </x:c>
      <x:c r="P1622" s="15" t="str">
        <x:v>[]</x:v>
      </x:c>
      <x:c r="Q1622" s="15" t="str">
        <x:v>품목별 수출액, 수입액(tblId=DT_1R11001_FRM101); 국가별 수출액, 수입액(tblId=DT_1R11006_FRM101)</x:v>
      </x:c>
      <x:c r="R1622" s="15" t="str">
        <x:v>orgId=360, tblId=DT_1R11001_FRM101 | obj_l1/itm_id 메타 API로 확인 필요</x:v>
      </x:c>
      <x:c r="S1622" s="15" t="str">
        <x:v>원자료 직접 조회 후 필요 시 증감률 계산</x:v>
      </x:c>
      <x:c r="T1622" s="15" t="str">
        <x:v>검토 필요</x:v>
      </x:c>
      <x:c r="U1622" s="15" t="str">
        <x:v>360</x:v>
      </x:c>
      <x:c r="V1622" s="15" t="str">
        <x:v>DT_1R11001_FRM101</x:v>
      </x:c>
      <x:c r="W1622" s="15" t="str">
        <x:v>13102112831A.A</x:v>
      </x:c>
      <x:c r="X1622" s="15" t="str">
        <x:v>13103112831T1</x:v>
      </x:c>
      <x:c r="Y1622" s="15" t="str">
        <x:v>Y</x:v>
      </x:c>
      <x:c r="Z1622" s="14" t="str">
        <x:v>품목별 수출입 후보 선택. 품목/수출입/시점 코드 확인 필요 | obj_l1/itm_id 자동 후보 입력</x:v>
      </x:c>
      <x:c r="AA1622" s="15" t="str">
        <x:v>709330045</x:v>
      </x:c>
      <x:c r="AB1622" s="15" t="str">
        <x:v>2025</x:v>
      </x:c>
      <x:c r="AC1622" s="15" t="str">
        <x:v>683609488</x:v>
      </x:c>
      <x:c r="AD1622" s="15" t="str">
        <x:v>2024</x:v>
      </x:c>
      <x:c r="AE1622" s="15" t="str">
        <x:v>3.7624634314613257</x:v>
      </x:c>
      <x:c r="AF1622" s="15" t="str">
        <x:v>25720557.0</x:v>
      </x:c>
      <x:c r="AG1622" s="14" t="str"/>
      <x:c r="AH1622" s="15" t="str">
        <x:v>POINT_CHANGE</x:v>
      </x:c>
      <x:c r="AI1622" s="15" t="str">
        <x:v>0.2</x:v>
      </x:c>
      <x:c r="AJ1622" s="15" t="str">
        <x:v>25720557.0</x:v>
      </x:c>
      <x:c r="AK1622" s="15" t="str">
        <x:v>actual_change_point 컬럼 사용(전기대비 계산값)</x:v>
      </x:c>
      <x:c r="AL1622" s="14" t="str">
        <x:v>불일치</x:v>
      </x:c>
      <x:c r="AM1622" s="15" t="str">
        <x:v>25720556.8</x:v>
      </x:c>
      <x:c r="AN1622" s="14" t="str">
        <x:v>claim=0.2, actual=25720557.0, 오차=25720556.800 (허용=0.3)</x:v>
      </x:c>
      <x:c r="AO1622" s="15" t="str">
        <x:v>POINT_CHANGE</x:v>
      </x:c>
      <x:c r="AP1622" s="15" t="str">
        <x:v>0.2</x:v>
      </x:c>
      <x:c r="AQ1622" s="14" t="str">
        <x:v>% 숫자 선택</x:v>
      </x:c>
      <x:c r="AR1622" s="15" t="str">
        <x:v>25720557.0</x:v>
      </x:c>
      <x:c r="AS1622" s="14" t="str">
        <x:v>actual_change_point 사용</x:v>
      </x:c>
      <x:c r="AT1622" s="14" t="str">
        <x:v>불일치</x:v>
      </x:c>
      <x:c r="AU1622" s="15" t="str">
        <x:v>25720556.8</x:v>
      </x:c>
      <x:c r="AV1622" s="14" t="str">
        <x:v>claim=0.2, adjusted_actual=25720557.0, 오차=25720556.800, 허용=0.3</x:v>
      </x:c>
      <x:c r="AW1622" s="14" t="str">
        <x:v>재검토필요_증감률불일치</x:v>
      </x:c>
      <x:c r="AX1622" s="15" t="str">
        <x:v>N</x:v>
      </x:c>
      <x:c r="AY1622" s="15" t="str">
        <x:v>N</x:v>
      </x:c>
      <x:c r="AZ1622" s="14" t="str">
        <x:v>N</x:v>
      </x:c>
      <x:c r="BA1622" s="15" t="str"/>
      <x:c r="BB1622" s="15" t="str"/>
      <x:c r="BC1622" s="14" t="str"/>
      <x:c r="BD1622" s="14" t="str"/>
      <x:c r="BE1622" s="14" t="str">
        <x:v>기존 재검토/판단불가 상태 유지</x:v>
      </x:c>
      <x:c r="BF1622" s="14" t="str">
        <x:v>재검토필요_증감률불일치</x:v>
      </x:c>
      <x:c r="BG1622" s="14" t="str"/>
      <x:c r="BH1622" s="14" t="str"/>
      <x:c r="BI1622" s="14" t="str"/>
      <x:c r="BJ1622" s="14" t="str"/>
      <x:c r="BK1622" s="15" t="str"/>
      <x:c r="BL1622" s="15" t="str"/>
      <x:c r="BM1622" s="14" t="str"/>
      <x:c r="BN1622" s="14" t="str"/>
      <x:c r="BO1622" s="14" t="str"/>
      <x:c r="BP1622" s="14" t="str"/>
      <x:c r="BQ1622" s="15" t="str"/>
      <x:c r="BR1622" s="15" t="str"/>
      <x:c r="BS1622" s="15" t="str"/>
      <x:c r="BT1622" s="15" t="str">
        <x:v>1621</x:v>
      </x:c>
      <x:c r="BU1622" s="15" t="str">
        <x:v>9</x:v>
      </x:c>
      <x:c r="BV1622" s="14" t="str">
        <x:v>무역</x:v>
      </x:c>
      <x:c r="BW1622" s="14" t="str">
        <x:v>수동검토유지</x:v>
      </x:c>
      <x:c r="BX1622" s="14" t="str">
        <x:v>재검토필요_증감률불일치</x:v>
      </x:c>
      <x:c r="BY1622" s="15" t="str">
        <x:v>N/A</x:v>
      </x:c>
      <x:c r="BZ1622" s="14" t="str"/>
      <x:c r="CA1622" s="14" t="str"/>
      <x:c r="CB1622" s="14" t="str"/>
      <x:c r="CC1622" s="15" t="str"/>
      <x:c r="CD1622" s="15" t="str"/>
      <x:c r="CE1622" s="15" t="str"/>
      <x:c r="CF1622" s="15" t="str"/>
      <x:c r="CG1622" s="15" t="str"/>
      <x:c r="CH1622" s="15" t="str"/>
      <x:c r="CI1622" s="15" t="str"/>
      <x:c r="CJ1622" s="15" t="str"/>
      <x:c r="CK1622" s="15" t="str"/>
      <x:c r="CL1622" s="14" t="str"/>
      <x:c r="CM1622" s="15" t="str"/>
      <x:c r="CN1622" s="15" t="str"/>
      <x:c r="CO1622" s="15" t="str"/>
      <x:c r="CP1622" s="15" t="str"/>
      <x:c r="CQ1622" s="14" t="str"/>
      <x:c r="CR1622" s="16" t="str"/>
    </x:row>
    <x:row r="1623" ht="30" customHeight="1">
      <x:c r="A1623" s="13" t="str">
        <x:v>C20459</x:v>
      </x:c>
      <x:c r="B1623" s="15" t="str">
        <x:v>2704</x:v>
      </x:c>
      <x:c r="C1623" s="14" t="str">
        <x:v>수출 ‘톱10′ 기업 비중 40%로 역대 최대...‘대기업 쏠림’ 심화</x:v>
      </x:c>
      <x:c r="D1623" s="15" t="str">
        <x:v>2025-11-10</x:v>
      </x:c>
      <x:c r="E1623" s="15" t="str">
        <x:v>https://www.chosun.com/economy/economy_general/2025/11/10/STP3LFTONFGQLFJKML7SF2LS24/</x:v>
      </x:c>
      <x:c r="F1623" s="14" t="str">
        <x:v>◇중소·중견 비중은 제자리…온기 못 느껴 기업 규모별로 보면 대기업 수출액은 1223억달러(약 178조원)로 5.1% 증가하며 분기 기준 역대 최대 실적을 달성했다.</x:v>
      </x:c>
      <x:c r="G1623" s="15" t="str">
        <x:v>무역지표</x:v>
      </x:c>
      <x:c r="H1623" s="15" t="str">
        <x:v>무역지표; 비율·증감률; 금액</x:v>
      </x:c>
      <x:c r="I1623" s="15" t="str">
        <x:v>True</x:v>
      </x:c>
      <x:c r="J1623" s="15" t="str">
        <x:v>대기업</x:v>
      </x:c>
      <x:c r="K1623" s="15" t="str">
        <x:v>톱10 기업과 그 다음 90개 기업 간 수출 격차가 벌어지면서 대기업 내에서도 양극화가 진행되는 것으로 풀이된다.</x:v>
      </x:c>
      <x:c r="L1623" s="15" t="str">
        <x:v>중견기업도 323억달러(약 47조원)로 7.0% 늘어 분기 최고치를 기록했다.</x:v>
      </x:c>
      <x:c r="M1623" s="15" t="str">
        <x:v>[178, 5.1]</x:v>
      </x:c>
      <x:c r="N1623" s="15" t="str">
        <x:v>['조원', '%']</x:v>
      </x:c>
      <x:c r="O1623" s="15" t="str">
        <x:v>[]</x:v>
      </x:c>
      <x:c r="P1623" s="15" t="str">
        <x:v>[]</x:v>
      </x:c>
      <x:c r="Q1623" s="15" t="str">
        <x:v>품목별 수출액, 수입액(tblId=DT_1R11001_FRM101); 국가별 수출액, 수입액(tblId=DT_1R11006_FRM101)</x:v>
      </x:c>
      <x:c r="R1623" s="15" t="str">
        <x:v>orgId=360, tblId=DT_1R11001_FRM101 | obj_l1/itm_id 메타 API로 확인 필요</x:v>
      </x:c>
      <x:c r="S1623" s="15" t="str">
        <x:v>원자료 직접 조회 후 필요 시 증감률 계산</x:v>
      </x:c>
      <x:c r="T1623" s="15" t="str">
        <x:v>검토 필요</x:v>
      </x:c>
      <x:c r="U1623" s="15" t="str">
        <x:v>360</x:v>
      </x:c>
      <x:c r="V1623" s="15" t="str">
        <x:v>DT_1R11001_FRM101</x:v>
      </x:c>
      <x:c r="W1623" s="15" t="str">
        <x:v>13102112831A.A</x:v>
      </x:c>
      <x:c r="X1623" s="15" t="str">
        <x:v>13103112831T1</x:v>
      </x:c>
      <x:c r="Y1623" s="15" t="str">
        <x:v>Q</x:v>
      </x:c>
      <x:c r="Z1623" s="14" t="str">
        <x:v>품목별 수출입 후보 선택. 품목/수출입/시점 코드 확인 필요 | obj_l1/itm_id 자동 후보 입력</x:v>
      </x:c>
      <x:c r="AA1623" s="15" t="str">
        <x:v>220810030</x:v>
      </x:c>
      <x:c r="AB1623" s="15" t="str">
        <x:v>202601</x:v>
      </x:c>
      <x:c r="AC1623" s="15" t="str">
        <x:v>189777821</x:v>
      </x:c>
      <x:c r="AD1623" s="15" t="str">
        <x:v>202504</x:v>
      </x:c>
      <x:c r="AE1623" s="15" t="str">
        <x:v>16.35186284492117</x:v>
      </x:c>
      <x:c r="AF1623" s="15" t="str">
        <x:v>31032209.0</x:v>
      </x:c>
      <x:c r="AG1623" s="14" t="str"/>
      <x:c r="AH1623" s="15" t="str">
        <x:v>CHANGE_RATE</x:v>
      </x:c>
      <x:c r="AI1623" s="15" t="str">
        <x:v>5.1</x:v>
      </x:c>
      <x:c r="AJ1623" s="15" t="str">
        <x:v>16.35186284492117</x:v>
      </x:c>
      <x:c r="AK1623" s="15" t="str">
        <x:v>actual_change_pct 컬럼 사용(전기대비 계산값)</x:v>
      </x:c>
      <x:c r="AL1623" s="14" t="str">
        <x:v>불일치</x:v>
      </x:c>
      <x:c r="AM1623" s="15" t="str">
        <x:v>11.251862844921169</x:v>
      </x:c>
      <x:c r="AN1623" s="14" t="str">
        <x:v>claim=5.1, actual=16.35186284492117, 오차=11.252 (허용=0.3)</x:v>
      </x:c>
      <x:c r="AO1623" s="15" t="str">
        <x:v>CHANGE_RATE</x:v>
      </x:c>
      <x:c r="AP1623" s="15" t="str">
        <x:v>5.1</x:v>
      </x:c>
      <x:c r="AQ1623" s="14" t="str">
        <x:v>% 숫자 선택</x:v>
      </x:c>
      <x:c r="AR1623" s="15" t="str">
        <x:v>16.35186284492117</x:v>
      </x:c>
      <x:c r="AS1623" s="14" t="str">
        <x:v>actual_change_pct 사용</x:v>
      </x:c>
      <x:c r="AT1623" s="14" t="str">
        <x:v>불일치</x:v>
      </x:c>
      <x:c r="AU1623" s="15" t="str">
        <x:v>11.251862844921169</x:v>
      </x:c>
      <x:c r="AV1623" s="14" t="str">
        <x:v>claim=5.1, adjusted_actual=16.35186284492117, 오차=11.252, 허용=0.3</x:v>
      </x:c>
      <x:c r="AW1623" s="14" t="str">
        <x:v>재검토필요_증감률불일치</x:v>
      </x:c>
      <x:c r="AX1623" s="15" t="str">
        <x:v>N</x:v>
      </x:c>
      <x:c r="AY1623" s="15" t="str">
        <x:v>N</x:v>
      </x:c>
      <x:c r="AZ1623" s="14" t="str">
        <x:v>N</x:v>
      </x:c>
      <x:c r="BA1623" s="15" t="str"/>
      <x:c r="BB1623" s="15" t="str"/>
      <x:c r="BC1623" s="14" t="str"/>
      <x:c r="BD1623" s="14" t="str"/>
      <x:c r="BE1623" s="14" t="str">
        <x:v>기존 재검토/판단불가 상태 유지</x:v>
      </x:c>
      <x:c r="BF1623" s="14" t="str">
        <x:v>재검토필요_증감률불일치</x:v>
      </x:c>
      <x:c r="BG1623" s="14" t="str"/>
      <x:c r="BH1623" s="14" t="str"/>
      <x:c r="BI1623" s="14" t="str"/>
      <x:c r="BJ1623" s="14" t="str"/>
      <x:c r="BK1623" s="15" t="str"/>
      <x:c r="BL1623" s="15" t="str"/>
      <x:c r="BM1623" s="14" t="str"/>
      <x:c r="BN1623" s="14" t="str"/>
      <x:c r="BO1623" s="14" t="str"/>
      <x:c r="BP1623" s="14" t="str"/>
      <x:c r="BQ1623" s="15" t="str"/>
      <x:c r="BR1623" s="15" t="str"/>
      <x:c r="BS1623" s="15" t="str"/>
      <x:c r="BT1623" s="15" t="str">
        <x:v>1622</x:v>
      </x:c>
      <x:c r="BU1623" s="15" t="str">
        <x:v>9</x:v>
      </x:c>
      <x:c r="BV1623" s="14" t="str">
        <x:v>무역</x:v>
      </x:c>
      <x:c r="BW1623" s="14" t="str">
        <x:v>수동검토유지</x:v>
      </x:c>
      <x:c r="BX1623" s="14" t="str">
        <x:v>재검토필요_증감률불일치</x:v>
      </x:c>
      <x:c r="BY1623" s="15" t="str">
        <x:v>N/A</x:v>
      </x:c>
      <x:c r="BZ1623" s="14" t="str"/>
      <x:c r="CA1623" s="14" t="str"/>
      <x:c r="CB1623" s="14" t="str"/>
      <x:c r="CC1623" s="15" t="str"/>
      <x:c r="CD1623" s="15" t="str"/>
      <x:c r="CE1623" s="15" t="str"/>
      <x:c r="CF1623" s="15" t="str"/>
      <x:c r="CG1623" s="15" t="str"/>
      <x:c r="CH1623" s="15" t="str"/>
      <x:c r="CI1623" s="15" t="str"/>
      <x:c r="CJ1623" s="15" t="str"/>
      <x:c r="CK1623" s="15" t="str"/>
      <x:c r="CL1623" s="14" t="str"/>
      <x:c r="CM1623" s="15" t="str"/>
      <x:c r="CN1623" s="15" t="str"/>
      <x:c r="CO1623" s="15" t="str"/>
      <x:c r="CP1623" s="15" t="str"/>
      <x:c r="CQ1623" s="14" t="str"/>
      <x:c r="CR1623" s="16" t="str"/>
    </x:row>
    <x:row r="1624" ht="30" customHeight="1">
      <x:c r="A1624" s="13" t="str">
        <x:v>C20460</x:v>
      </x:c>
      <x:c r="B1624" s="15" t="str">
        <x:v>2704</x:v>
      </x:c>
      <x:c r="C1624" s="14" t="str">
        <x:v>수출 ‘톱10′ 기업 비중 40%로 역대 최대...‘대기업 쏠림’ 심화</x:v>
      </x:c>
      <x:c r="D1624" s="15" t="str">
        <x:v>2025-11-10</x:v>
      </x:c>
      <x:c r="E1624" s="15" t="str">
        <x:v>https://www.chosun.com/economy/economy_general/2025/11/10/STP3LFTONFGQLFJKML7SF2LS24/</x:v>
      </x:c>
      <x:c r="F1624" s="14" t="str">
        <x:v>중견기업도 323억달러(약 47조원)로 7.0% 늘어 분기 최고치를 기록했다.</x:v>
      </x:c>
      <x:c r="G1624" s="15" t="str">
        <x:v>비율·증감률</x:v>
      </x:c>
      <x:c r="H1624" s="15" t="str">
        <x:v>비율·증감률; 금액</x:v>
      </x:c>
      <x:c r="I1624" s="15" t="str">
        <x:v>True</x:v>
      </x:c>
      <x:c r="J1624" s="15" t="str">
        <x:v>중견기업</x:v>
      </x:c>
      <x:c r="K1624" s="15" t="str">
        <x:v>◇중소·중견 비중은 제자리…온기 못 느껴 기업 규모별로 보면 대기업 수출액은 1223억달러(약 178조원)로 5.1% 증가하며 분기 기준 역대 최대 실적을 달성했다.</x:v>
      </x:c>
      <x:c r="L1624" s="15" t="str">
        <x:v>중소기업은 298억달러(약 43조원)로 11.9% 증가했다.</x:v>
      </x:c>
      <x:c r="M1624" s="15" t="str">
        <x:v>[47, 7.0]</x:v>
      </x:c>
      <x:c r="N1624" s="15" t="str">
        <x:v>['조원', '%']</x:v>
      </x:c>
      <x:c r="O1624" s="15" t="str">
        <x:v>[]</x:v>
      </x:c>
      <x:c r="P1624" s="15" t="str">
        <x:v>[]</x:v>
      </x:c>
      <x:c r="Q1624" s="15" t="str">
        <x:v>품목별 수출액, 수입액(tblId=DT_1R11001_FRM101); 국가별 수출액, 수입액(tblId=DT_1R11006_FRM101)</x:v>
      </x:c>
      <x:c r="R1624" s="15" t="str">
        <x:v>orgId=360, tblId=DT_1R11001_FRM101 | obj_l1/itm_id 메타 API로 확인 필요</x:v>
      </x:c>
      <x:c r="S1624" s="15" t="str">
        <x:v>원자료 직접 조회 후 필요 시 증감률 계산</x:v>
      </x:c>
      <x:c r="T1624" s="15" t="str">
        <x:v>검토 필요</x:v>
      </x:c>
      <x:c r="U1624" s="15" t="str">
        <x:v>360</x:v>
      </x:c>
      <x:c r="V1624" s="15" t="str">
        <x:v>DT_1R11001_FRM101</x:v>
      </x:c>
      <x:c r="W1624" s="15" t="str">
        <x:v>13102112831A.A</x:v>
      </x:c>
      <x:c r="X1624" s="15" t="str">
        <x:v>13103112831T1</x:v>
      </x:c>
      <x:c r="Y1624" s="15" t="str">
        <x:v>Q</x:v>
      </x:c>
      <x:c r="Z1624" s="14" t="str">
        <x:v>품목별 수출입 후보 선택. 품목/수출입/시점 코드 확인 필요 | obj_l1/itm_id 자동 후보 입력</x:v>
      </x:c>
      <x:c r="AA1624" s="15" t="str">
        <x:v>220810030</x:v>
      </x:c>
      <x:c r="AB1624" s="15" t="str">
        <x:v>202601</x:v>
      </x:c>
      <x:c r="AC1624" s="15" t="str">
        <x:v>189777821</x:v>
      </x:c>
      <x:c r="AD1624" s="15" t="str">
        <x:v>202504</x:v>
      </x:c>
      <x:c r="AE1624" s="15" t="str">
        <x:v>16.35186284492117</x:v>
      </x:c>
      <x:c r="AF1624" s="15" t="str">
        <x:v>31032209.0</x:v>
      </x:c>
      <x:c r="AG1624" s="14" t="str"/>
      <x:c r="AH1624" s="15" t="str">
        <x:v>LEVEL</x:v>
      </x:c>
      <x:c r="AI1624" s="15" t="str">
        <x:v>323.0</x:v>
      </x:c>
      <x:c r="AJ1624" s="15" t="str">
        <x:v>220810030.0</x:v>
      </x:c>
      <x:c r="AK1624" s="15" t="str">
        <x:v>actual_value 컬럼 사용</x:v>
      </x:c>
      <x:c r="AL1624" s="14" t="str">
        <x:v>불일치</x:v>
      </x:c>
      <x:c r="AM1624" s="15" t="str">
        <x:v>0.9999985372041297</x:v>
      </x:c>
      <x:c r="AN1624" s="14" t="str">
        <x:v>claim=323.0, actual=220810030.0, 오차=1.000 (허용=0.05)</x:v>
      </x:c>
      <x:c r="AO1624" s="15" t="str">
        <x:v>LEVEL</x:v>
      </x:c>
      <x:c r="AP1624" s="15" t="str">
        <x:v>323.0</x:v>
      </x:c>
      <x:c r="AQ1624" s="14" t="str">
        <x:v>억달러 숫자 선택</x:v>
      </x:c>
      <x:c r="AR1624" s="15" t="str">
        <x:v>2208.1003</x:v>
      </x:c>
      <x:c r="AS1624" s="14" t="str">
        <x:v>무역 천달러 -&gt; 억달러 변환</x:v>
      </x:c>
      <x:c r="AT1624" s="14" t="str">
        <x:v>불일치</x:v>
      </x:c>
      <x:c r="AU1624" s="15" t="str">
        <x:v>0.8537204129721825</x:v>
      </x:c>
      <x:c r="AV1624" s="14" t="str">
        <x:v>claim=323.0, adjusted_actual=2208.1003, 오차=0.854, 허용=0.05</x:v>
      </x:c>
      <x:c r="AW1624" s="14" t="str">
        <x:v>재검토필요_수준값불일치</x:v>
      </x:c>
      <x:c r="AX1624" s="15" t="str">
        <x:v>N</x:v>
      </x:c>
      <x:c r="AY1624" s="15" t="str">
        <x:v>N</x:v>
      </x:c>
      <x:c r="AZ1624" s="14" t="str">
        <x:v>N</x:v>
      </x:c>
      <x:c r="BA1624" s="15" t="str"/>
      <x:c r="BB1624" s="15" t="str"/>
      <x:c r="BC1624" s="14" t="str"/>
      <x:c r="BD1624" s="14" t="str"/>
      <x:c r="BE1624" s="14" t="str">
        <x:v>기존 재검토/판단불가 상태 유지</x:v>
      </x:c>
      <x:c r="BF1624" s="14" t="str">
        <x:v>재검토필요_수준값불일치</x:v>
      </x:c>
      <x:c r="BG1624" s="14" t="str"/>
      <x:c r="BH1624" s="14" t="str"/>
      <x:c r="BI1624" s="14" t="str"/>
      <x:c r="BJ1624" s="14" t="str"/>
      <x:c r="BK1624" s="15" t="str"/>
      <x:c r="BL1624" s="15" t="str"/>
      <x:c r="BM1624" s="14" t="str"/>
      <x:c r="BN1624" s="14" t="str"/>
      <x:c r="BO1624" s="14" t="str"/>
      <x:c r="BP1624" s="14" t="str"/>
      <x:c r="BQ1624" s="15" t="str"/>
      <x:c r="BR1624" s="15" t="str"/>
      <x:c r="BS1624" s="15" t="str"/>
      <x:c r="BT1624" s="15" t="str">
        <x:v>1623</x:v>
      </x:c>
      <x:c r="BU1624" s="15" t="str">
        <x:v>9</x:v>
      </x:c>
      <x:c r="BV1624" s="14" t="str">
        <x:v>무역</x:v>
      </x:c>
      <x:c r="BW1624" s="14" t="str">
        <x:v>수동검토유지</x:v>
      </x:c>
      <x:c r="BX1624" s="14" t="str">
        <x:v>재검토필요_수준값불일치</x:v>
      </x:c>
      <x:c r="BY1624" s="15" t="str">
        <x:v>N/A</x:v>
      </x:c>
      <x:c r="BZ1624" s="14" t="str"/>
      <x:c r="CA1624" s="14" t="str"/>
      <x:c r="CB1624" s="14" t="str"/>
      <x:c r="CC1624" s="15" t="str"/>
      <x:c r="CD1624" s="15" t="str"/>
      <x:c r="CE1624" s="15" t="str"/>
      <x:c r="CF1624" s="15" t="str"/>
      <x:c r="CG1624" s="15" t="str"/>
      <x:c r="CH1624" s="15" t="str"/>
      <x:c r="CI1624" s="15" t="str"/>
      <x:c r="CJ1624" s="15" t="str"/>
      <x:c r="CK1624" s="15" t="str"/>
      <x:c r="CL1624" s="14" t="str"/>
      <x:c r="CM1624" s="15" t="str"/>
      <x:c r="CN1624" s="15" t="str"/>
      <x:c r="CO1624" s="15" t="str"/>
      <x:c r="CP1624" s="15" t="str"/>
      <x:c r="CQ1624" s="14" t="str"/>
      <x:c r="CR1624" s="16" t="str"/>
    </x:row>
    <x:row r="1625" ht="30" customHeight="1">
      <x:c r="A1625" s="13" t="str">
        <x:v>C20461</x:v>
      </x:c>
      <x:c r="B1625" s="15" t="str">
        <x:v>2704</x:v>
      </x:c>
      <x:c r="C1625" s="14" t="str">
        <x:v>수출 ‘톱10′ 기업 비중 40%로 역대 최대...‘대기업 쏠림’ 심화</x:v>
      </x:c>
      <x:c r="D1625" s="15" t="str">
        <x:v>2025-11-10</x:v>
      </x:c>
      <x:c r="E1625" s="15" t="str">
        <x:v>https://www.chosun.com/economy/economy_general/2025/11/10/STP3LFTONFGQLFJKML7SF2LS24/</x:v>
      </x:c>
      <x:c r="F1625" s="14" t="str">
        <x:v>중소기업은 298억달러(약 43조원)로 11.9% 증가했다.</x:v>
      </x:c>
      <x:c r="G1625" s="15" t="str">
        <x:v>비율·증감률</x:v>
      </x:c>
      <x:c r="H1625" s="15" t="str">
        <x:v>비율·증감률; 금액</x:v>
      </x:c>
      <x:c r="I1625" s="15" t="str">
        <x:v>True</x:v>
      </x:c>
      <x:c r="J1625" s="15" t="str">
        <x:v>중소기업</x:v>
      </x:c>
      <x:c r="K1625" s="15" t="str">
        <x:v>중견기업도 323억달러(약 47조원)로 7.0% 늘어 분기 최고치를 기록했다.</x:v>
      </x:c>
      <x:c r="L1625" s="15" t="str">
        <x:v>전체 수출에서 차지하는 비중을 보면, 대기업이 전체 수출의 66.1%를 차지하며 지난해 3분기(67.0%)와 비슷한 수준을 유지했다.</x:v>
      </x:c>
      <x:c r="M1625" s="15" t="str">
        <x:v>[43, 11.9]</x:v>
      </x:c>
      <x:c r="N1625" s="15" t="str">
        <x:v>['조원', '%']</x:v>
      </x:c>
      <x:c r="O1625" s="15" t="str">
        <x:v>[]</x:v>
      </x:c>
      <x:c r="P1625" s="15" t="str">
        <x:v>[]</x:v>
      </x:c>
      <x:c r="Q1625" s="15" t="str">
        <x:v>품목별 수출액, 수입액(tblId=DT_1R11001_FRM101); 국가별 수출액, 수입액(tblId=DT_1R11006_FRM101)</x:v>
      </x:c>
      <x:c r="R1625" s="15" t="str">
        <x:v>orgId=360, tblId=DT_1R11001_FRM101 | obj_l1/itm_id 메타 API로 확인 필요</x:v>
      </x:c>
      <x:c r="S1625" s="15" t="str">
        <x:v>원자료 직접 조회 후 필요 시 증감률 계산</x:v>
      </x:c>
      <x:c r="T1625" s="15" t="str">
        <x:v>검토 필요</x:v>
      </x:c>
      <x:c r="U1625" s="15" t="str">
        <x:v>360</x:v>
      </x:c>
      <x:c r="V1625" s="15" t="str">
        <x:v>DT_1R11001_FRM101</x:v>
      </x:c>
      <x:c r="W1625" s="15" t="str">
        <x:v>13102112831A.A</x:v>
      </x:c>
      <x:c r="X1625" s="15" t="str">
        <x:v>13103112831T1</x:v>
      </x:c>
      <x:c r="Y1625" s="15" t="str">
        <x:v>Y</x:v>
      </x:c>
      <x:c r="Z1625" s="14" t="str">
        <x:v>품목별 수출입 후보 선택. 품목/수출입/시점 코드 확인 필요 | obj_l1/itm_id 자동 후보 입력</x:v>
      </x:c>
      <x:c r="AA1625" s="15" t="str">
        <x:v>709330045</x:v>
      </x:c>
      <x:c r="AB1625" s="15" t="str">
        <x:v>2025</x:v>
      </x:c>
      <x:c r="AC1625" s="15" t="str">
        <x:v>683609488</x:v>
      </x:c>
      <x:c r="AD1625" s="15" t="str">
        <x:v>2024</x:v>
      </x:c>
      <x:c r="AE1625" s="15" t="str">
        <x:v>3.7624634314613257</x:v>
      </x:c>
      <x:c r="AF1625" s="15" t="str">
        <x:v>25720557.0</x:v>
      </x:c>
      <x:c r="AG1625" s="14" t="str"/>
      <x:c r="AH1625" s="15" t="str">
        <x:v>CHANGE_RATE</x:v>
      </x:c>
      <x:c r="AI1625" s="15" t="str">
        <x:v>11.9</x:v>
      </x:c>
      <x:c r="AJ1625" s="15" t="str">
        <x:v>3.7624634314613257</x:v>
      </x:c>
      <x:c r="AK1625" s="15" t="str">
        <x:v>actual_change_pct 컬럼 사용(전기대비 계산값)</x:v>
      </x:c>
      <x:c r="AL1625" s="14" t="str">
        <x:v>불일치</x:v>
      </x:c>
      <x:c r="AM1625" s="15" t="str">
        <x:v>8.137536568538675</x:v>
      </x:c>
      <x:c r="AN1625" s="14" t="str">
        <x:v>claim=11.9, actual=3.7624634314613257, 오차=8.138 (허용=0.3)</x:v>
      </x:c>
      <x:c r="AO1625" s="15" t="str">
        <x:v>CHANGE_RATE</x:v>
      </x:c>
      <x:c r="AP1625" s="15" t="str">
        <x:v>11.9</x:v>
      </x:c>
      <x:c r="AQ1625" s="14" t="str">
        <x:v>% 숫자 선택</x:v>
      </x:c>
      <x:c r="AR1625" s="15" t="str">
        <x:v>3.7624634314613257</x:v>
      </x:c>
      <x:c r="AS1625" s="14" t="str">
        <x:v>actual_change_pct 사용</x:v>
      </x:c>
      <x:c r="AT1625" s="14" t="str">
        <x:v>불일치</x:v>
      </x:c>
      <x:c r="AU1625" s="15" t="str">
        <x:v>8.137536568538675</x:v>
      </x:c>
      <x:c r="AV1625" s="14" t="str">
        <x:v>claim=11.9, adjusted_actual=3.7624634314613257, 오차=8.138, 허용=0.3</x:v>
      </x:c>
      <x:c r="AW1625" s="14" t="str">
        <x:v>재검토필요_증감률불일치</x:v>
      </x:c>
      <x:c r="AX1625" s="15" t="str">
        <x:v>N</x:v>
      </x:c>
      <x:c r="AY1625" s="15" t="str">
        <x:v>N</x:v>
      </x:c>
      <x:c r="AZ1625" s="14" t="str">
        <x:v>N</x:v>
      </x:c>
      <x:c r="BA1625" s="15" t="str"/>
      <x:c r="BB1625" s="15" t="str"/>
      <x:c r="BC1625" s="14" t="str"/>
      <x:c r="BD1625" s="14" t="str"/>
      <x:c r="BE1625" s="14" t="str">
        <x:v>기존 재검토/판단불가 상태 유지</x:v>
      </x:c>
      <x:c r="BF1625" s="14" t="str">
        <x:v>재검토필요_증감률불일치</x:v>
      </x:c>
      <x:c r="BG1625" s="14" t="str"/>
      <x:c r="BH1625" s="14" t="str"/>
      <x:c r="BI1625" s="14" t="str"/>
      <x:c r="BJ1625" s="14" t="str"/>
      <x:c r="BK1625" s="15" t="str"/>
      <x:c r="BL1625" s="15" t="str"/>
      <x:c r="BM1625" s="14" t="str"/>
      <x:c r="BN1625" s="14" t="str"/>
      <x:c r="BO1625" s="14" t="str"/>
      <x:c r="BP1625" s="14" t="str"/>
      <x:c r="BQ1625" s="15" t="str"/>
      <x:c r="BR1625" s="15" t="str"/>
      <x:c r="BS1625" s="15" t="str"/>
      <x:c r="BT1625" s="15" t="str">
        <x:v>1624</x:v>
      </x:c>
      <x:c r="BU1625" s="15" t="str">
        <x:v>9</x:v>
      </x:c>
      <x:c r="BV1625" s="14" t="str">
        <x:v>무역</x:v>
      </x:c>
      <x:c r="BW1625" s="14" t="str">
        <x:v>수동검토유지</x:v>
      </x:c>
      <x:c r="BX1625" s="14" t="str">
        <x:v>재검토필요_증감률불일치</x:v>
      </x:c>
      <x:c r="BY1625" s="15" t="str">
        <x:v>N/A</x:v>
      </x:c>
      <x:c r="BZ1625" s="14" t="str"/>
      <x:c r="CA1625" s="14" t="str"/>
      <x:c r="CB1625" s="14" t="str"/>
      <x:c r="CC1625" s="15" t="str"/>
      <x:c r="CD1625" s="15" t="str"/>
      <x:c r="CE1625" s="15" t="str"/>
      <x:c r="CF1625" s="15" t="str"/>
      <x:c r="CG1625" s="15" t="str"/>
      <x:c r="CH1625" s="15" t="str"/>
      <x:c r="CI1625" s="15" t="str"/>
      <x:c r="CJ1625" s="15" t="str"/>
      <x:c r="CK1625" s="15" t="str"/>
      <x:c r="CL1625" s="14" t="str"/>
      <x:c r="CM1625" s="15" t="str"/>
      <x:c r="CN1625" s="15" t="str"/>
      <x:c r="CO1625" s="15" t="str"/>
      <x:c r="CP1625" s="15" t="str"/>
      <x:c r="CQ1625" s="14" t="str"/>
      <x:c r="CR1625" s="16" t="str"/>
    </x:row>
    <x:row r="1626" ht="30" customHeight="1">
      <x:c r="A1626" s="13" t="str">
        <x:v>C20462</x:v>
      </x:c>
      <x:c r="B1626" s="15" t="str">
        <x:v>2704</x:v>
      </x:c>
      <x:c r="C1626" s="14" t="str">
        <x:v>수출 ‘톱10′ 기업 비중 40%로 역대 최대...‘대기업 쏠림’ 심화</x:v>
      </x:c>
      <x:c r="D1626" s="15" t="str">
        <x:v>2025-11-10</x:v>
      </x:c>
      <x:c r="E1626" s="15" t="str">
        <x:v>https://www.chosun.com/economy/economy_general/2025/11/10/STP3LFTONFGQLFJKML7SF2LS24/</x:v>
      </x:c>
      <x:c r="F1626" s="14" t="str">
        <x:v>전체 수출에서 차지하는 비중을 보면, 대기업이 전체 수출의 66.1%를 차지하며 지난해 3분기(67.0%)와 비슷한 수준을 유지했다.</x:v>
      </x:c>
      <x:c r="G1626" s="15" t="str">
        <x:v>무역지표</x:v>
      </x:c>
      <x:c r="H1626" s="15" t="str">
        <x:v>무역지표; 비율·증감률; 날짜·시간</x:v>
      </x:c>
      <x:c r="I1626" s="15" t="str">
        <x:v>True</x:v>
      </x:c>
      <x:c r="J1626" s="15" t="str">
        <x:v>대기업</x:v>
      </x:c>
      <x:c r="K1626" s="15" t="str">
        <x:v>중소기업은 298억달러(약 43조원)로 11.9% 증가했다.</x:v>
      </x:c>
      <x:c r="L1626" s="15" t="str">
        <x:v>중견기업(17.5%)과 중소기업(16.1%) 비중도 거의 변하지 않았다.</x:v>
      </x:c>
      <x:c r="M1626" s="15" t="str">
        <x:v>[66.1, 3, 67.0]</x:v>
      </x:c>
      <x:c r="N1626" s="15" t="str">
        <x:v>['%', '분', '%']</x:v>
      </x:c>
      <x:c r="O1626" s="15" t="str">
        <x:v>[]</x:v>
      </x:c>
      <x:c r="P1626" s="15" t="str">
        <x:v>[]</x:v>
      </x:c>
      <x:c r="Q1626" s="15" t="str">
        <x:v>품목별 수출액, 수입액(tblId=DT_1R11001_FRM101); 국가별 수출액, 수입액(tblId=DT_1R11006_FRM101)</x:v>
      </x:c>
      <x:c r="R1626" s="15" t="str">
        <x:v>orgId=360, tblId=DT_1R11001_FRM101 | obj_l1/itm_id 메타 API로 확인 필요</x:v>
      </x:c>
      <x:c r="S1626" s="15" t="str">
        <x:v>원자료 직접 조회 후 필요 시 증감률 계산</x:v>
      </x:c>
      <x:c r="T1626" s="15" t="str">
        <x:v>검토 필요</x:v>
      </x:c>
      <x:c r="U1626" s="15" t="str">
        <x:v>360</x:v>
      </x:c>
      <x:c r="V1626" s="15" t="str">
        <x:v>DT_1R11001_FRM101</x:v>
      </x:c>
      <x:c r="W1626" s="15" t="str">
        <x:v>13102112831A.A</x:v>
      </x:c>
      <x:c r="X1626" s="15" t="str">
        <x:v>13103112831T1</x:v>
      </x:c>
      <x:c r="Y1626" s="15" t="str">
        <x:v>Q</x:v>
      </x:c>
      <x:c r="Z1626" s="14" t="str">
        <x:v>품목별 수출입 후보 선택. 품목/수출입/시점 코드 확인 필요 | obj_l1/itm_id 자동 후보 입력</x:v>
      </x:c>
      <x:c r="AA1626" s="15" t="str">
        <x:v>173646405</x:v>
      </x:c>
      <x:c r="AB1626" s="15" t="str">
        <x:v>202403</x:v>
      </x:c>
      <x:c r="AC1626" s="15" t="str">
        <x:v>171510490</x:v>
      </x:c>
      <x:c r="AD1626" s="15" t="str">
        <x:v>202402</x:v>
      </x:c>
      <x:c r="AE1626" s="15" t="str">
        <x:v>1.2453553132522681</x:v>
      </x:c>
      <x:c r="AF1626" s="15" t="str">
        <x:v>2135915.0</x:v>
      </x:c>
      <x:c r="AG1626" s="14" t="str"/>
      <x:c r="AH1626" s="15" t="str">
        <x:v>LEVEL</x:v>
      </x:c>
      <x:c r="AI1626" s="15" t="str">
        <x:v>66.1</x:v>
      </x:c>
      <x:c r="AJ1626" s="15" t="str">
        <x:v>173646405.0</x:v>
      </x:c>
      <x:c r="AK1626" s="15" t="str">
        <x:v>actual_value 컬럼 사용</x:v>
      </x:c>
      <x:c r="AL1626" s="14" t="str">
        <x:v>불일치</x:v>
      </x:c>
      <x:c r="AM1626" s="15" t="str">
        <x:v>0.9999996193413851</x:v>
      </x:c>
      <x:c r="AN1626" s="14" t="str">
        <x:v>claim=66.1, actual=173646405.0, 오차=1.000 (허용=0.05)</x:v>
      </x:c>
      <x:c r="AO1626" s="15" t="str">
        <x:v>LEVEL</x:v>
      </x:c>
      <x:c r="AP1626" s="15" t="str">
        <x:v>67.0</x:v>
      </x:c>
      <x:c r="AQ1626" s="14" t="str">
        <x:v>% 숫자 선택</x:v>
      </x:c>
      <x:c r="AR1626" s="15" t="str">
        <x:v>173646405.0</x:v>
      </x:c>
      <x:c r="AS1626" s="14" t="str">
        <x:v>actual_value 사용</x:v>
      </x:c>
      <x:c r="AT1626" s="14" t="str">
        <x:v>불일치</x:v>
      </x:c>
      <x:c r="AU1626" s="15" t="str">
        <x:v>0.9999996141584389</x:v>
      </x:c>
      <x:c r="AV1626" s="14" t="str">
        <x:v>claim=67.0, adjusted_actual=173646405.0, 오차=1.000, 허용=0.05</x:v>
      </x:c>
      <x:c r="AW1626" s="14" t="str">
        <x:v>재검토필요_수준값불일치</x:v>
      </x:c>
      <x:c r="AX1626" s="15" t="str">
        <x:v>N</x:v>
      </x:c>
      <x:c r="AY1626" s="15" t="str">
        <x:v>N</x:v>
      </x:c>
      <x:c r="AZ1626" s="14" t="str">
        <x:v>N</x:v>
      </x:c>
      <x:c r="BA1626" s="15" t="str"/>
      <x:c r="BB1626" s="15" t="str"/>
      <x:c r="BC1626" s="14" t="str"/>
      <x:c r="BD1626" s="14" t="str"/>
      <x:c r="BE1626" s="14" t="str">
        <x:v>기존 재검토/판단불가 상태 유지</x:v>
      </x:c>
      <x:c r="BF1626" s="14" t="str">
        <x:v>재검토필요_수준값불일치</x:v>
      </x:c>
      <x:c r="BG1626" s="14" t="str"/>
      <x:c r="BH1626" s="14" t="str"/>
      <x:c r="BI1626" s="14" t="str"/>
      <x:c r="BJ1626" s="14" t="str"/>
      <x:c r="BK1626" s="15" t="str"/>
      <x:c r="BL1626" s="15" t="str"/>
      <x:c r="BM1626" s="14" t="str"/>
      <x:c r="BN1626" s="14" t="str"/>
      <x:c r="BO1626" s="14" t="str"/>
      <x:c r="BP1626" s="14" t="str"/>
      <x:c r="BQ1626" s="15" t="str"/>
      <x:c r="BR1626" s="15" t="str"/>
      <x:c r="BS1626" s="15" t="str"/>
      <x:c r="BT1626" s="15" t="str">
        <x:v>1625</x:v>
      </x:c>
      <x:c r="BU1626" s="15" t="str">
        <x:v>9</x:v>
      </x:c>
      <x:c r="BV1626" s="14" t="str">
        <x:v>무역</x:v>
      </x:c>
      <x:c r="BW1626" s="14" t="str">
        <x:v>수동검토유지</x:v>
      </x:c>
      <x:c r="BX1626" s="14" t="str">
        <x:v>재검토필요_수준값불일치</x:v>
      </x:c>
      <x:c r="BY1626" s="15" t="str">
        <x:v>N/A</x:v>
      </x:c>
      <x:c r="BZ1626" s="14" t="str"/>
      <x:c r="CA1626" s="14" t="str"/>
      <x:c r="CB1626" s="14" t="str"/>
      <x:c r="CC1626" s="15" t="str"/>
      <x:c r="CD1626" s="15" t="str"/>
      <x:c r="CE1626" s="15" t="str"/>
      <x:c r="CF1626" s="15" t="str"/>
      <x:c r="CG1626" s="15" t="str"/>
      <x:c r="CH1626" s="15" t="str"/>
      <x:c r="CI1626" s="15" t="str"/>
      <x:c r="CJ1626" s="15" t="str"/>
      <x:c r="CK1626" s="15" t="str"/>
      <x:c r="CL1626" s="14" t="str"/>
      <x:c r="CM1626" s="15" t="str"/>
      <x:c r="CN1626" s="15" t="str"/>
      <x:c r="CO1626" s="15" t="str"/>
      <x:c r="CP1626" s="15" t="str"/>
      <x:c r="CQ1626" s="14" t="str"/>
      <x:c r="CR1626" s="16" t="str"/>
    </x:row>
    <x:row r="1627" ht="30" customHeight="1">
      <x:c r="A1627" s="13" t="str">
        <x:v>C20463</x:v>
      </x:c>
      <x:c r="B1627" s="15" t="str">
        <x:v>2704</x:v>
      </x:c>
      <x:c r="C1627" s="14" t="str">
        <x:v>수출 ‘톱10′ 기업 비중 40%로 역대 최대...‘대기업 쏠림’ 심화</x:v>
      </x:c>
      <x:c r="D1627" s="15" t="str">
        <x:v>2025-11-10</x:v>
      </x:c>
      <x:c r="E1627" s="15" t="str">
        <x:v>https://www.chosun.com/economy/economy_general/2025/11/10/STP3LFTONFGQLFJKML7SF2LS24/</x:v>
      </x:c>
      <x:c r="F1627" s="14" t="str">
        <x:v>중견기업(17.5%)과 중소기업(16.1%) 비중도 거의 변하지 않았다.</x:v>
      </x:c>
      <x:c r="G1627" s="15" t="str">
        <x:v>비율·증감률</x:v>
      </x:c>
      <x:c r="H1627" s="15" t="str">
        <x:v>비율·증감률</x:v>
      </x:c>
      <x:c r="I1627" s="15" t="str">
        <x:v>True</x:v>
      </x:c>
      <x:c r="J1627" s="15" t="str">
        <x:v>중견기업; 중소기업</x:v>
      </x:c>
      <x:c r="K1627" s="15" t="str">
        <x:v>전체 수출에서 차지하는 비중을 보면, 대기업이 전체 수출의 66.1%를 차지하며 지난해 3분기(67.0%)와 비슷한 수준을 유지했다.</x:v>
      </x:c>
      <x:c r="L1627" s="15" t="str">
        <x:v>수출 기업 수가 6만9808개로 4.5% 늘었지만, 대다수 기업들이 체감하는 수출 증가 효과는 미미한 것이다.</x:v>
      </x:c>
      <x:c r="M1627" s="15" t="str">
        <x:v>[17.5, 16.1]</x:v>
      </x:c>
      <x:c r="N1627" s="15" t="str">
        <x:v>['%', '%']</x:v>
      </x:c>
      <x:c r="O1627" s="15" t="str">
        <x:v>[]</x:v>
      </x:c>
      <x:c r="P1627" s="15" t="str">
        <x:v>[]</x:v>
      </x:c>
      <x:c r="Q1627" s="15" t="str">
        <x:v>품목별 수출액, 수입액(tblId=DT_1R11001_FRM101); 국가별 수출액, 수입액(tblId=DT_1R11006_FRM101)</x:v>
      </x:c>
      <x:c r="R1627" s="15" t="str">
        <x:v>orgId=360, tblId=DT_1R11001_FRM101 | obj_l1/itm_id 메타 API로 확인 필요</x:v>
      </x:c>
      <x:c r="S1627" s="15" t="str">
        <x:v>원자료 직접 조회 후 필요 시 증감률 계산</x:v>
      </x:c>
      <x:c r="T1627" s="15" t="str">
        <x:v>검토 필요</x:v>
      </x:c>
      <x:c r="U1627" s="15" t="str">
        <x:v>360</x:v>
      </x:c>
      <x:c r="V1627" s="15" t="str">
        <x:v>DT_1R11001_FRM101</x:v>
      </x:c>
      <x:c r="W1627" s="15" t="str">
        <x:v>13102112831A.A</x:v>
      </x:c>
      <x:c r="X1627" s="15" t="str">
        <x:v>13103112831T1</x:v>
      </x:c>
      <x:c r="Y1627" s="15" t="str">
        <x:v>Y</x:v>
      </x:c>
      <x:c r="Z1627" s="14" t="str">
        <x:v>품목별 수출입 후보 선택. 품목/수출입/시점 코드 확인 필요 | obj_l1/itm_id 자동 후보 입력</x:v>
      </x:c>
      <x:c r="AA1627" s="15" t="str">
        <x:v>709330045</x:v>
      </x:c>
      <x:c r="AB1627" s="15" t="str">
        <x:v>2025</x:v>
      </x:c>
      <x:c r="AC1627" s="15" t="str">
        <x:v>683609488</x:v>
      </x:c>
      <x:c r="AD1627" s="15" t="str">
        <x:v>2024</x:v>
      </x:c>
      <x:c r="AE1627" s="15" t="str">
        <x:v>3.7624634314613257</x:v>
      </x:c>
      <x:c r="AF1627" s="15" t="str">
        <x:v>25720557.0</x:v>
      </x:c>
      <x:c r="AG1627" s="14" t="str"/>
      <x:c r="AH1627" s="15" t="str">
        <x:v>LEVEL</x:v>
      </x:c>
      <x:c r="AI1627" s="15" t="str">
        <x:v>17.5</x:v>
      </x:c>
      <x:c r="AJ1627" s="15" t="str">
        <x:v>709330045.0</x:v>
      </x:c>
      <x:c r="AK1627" s="15" t="str">
        <x:v>actual_value 컬럼 사용</x:v>
      </x:c>
      <x:c r="AL1627" s="14" t="str">
        <x:v>불일치</x:v>
      </x:c>
      <x:c r="AM1627" s="15" t="str">
        <x:v>0.999999975328833</x:v>
      </x:c>
      <x:c r="AN1627" s="14" t="str">
        <x:v>claim=17.5, actual=709330045.0, 오차=1.000 (허용=0.05)</x:v>
      </x:c>
      <x:c r="AO1627" s="15" t="str">
        <x:v>LEVEL</x:v>
      </x:c>
      <x:c r="AP1627" s="15" t="str">
        <x:v>16.1</x:v>
      </x:c>
      <x:c r="AQ1627" s="14" t="str">
        <x:v>% 숫자 선택</x:v>
      </x:c>
      <x:c r="AR1627" s="15" t="str">
        <x:v>709330045.0</x:v>
      </x:c>
      <x:c r="AS1627" s="14" t="str">
        <x:v>actual_value 사용</x:v>
      </x:c>
      <x:c r="AT1627" s="14" t="str">
        <x:v>불일치</x:v>
      </x:c>
      <x:c r="AU1627" s="15" t="str">
        <x:v>0.9999999773025263</x:v>
      </x:c>
      <x:c r="AV1627" s="14" t="str">
        <x:v>claim=16.1, adjusted_actual=709330045.0, 오차=1.000, 허용=0.05</x:v>
      </x:c>
      <x:c r="AW1627" s="14" t="str">
        <x:v>재검토필요_수준값불일치</x:v>
      </x:c>
      <x:c r="AX1627" s="15" t="str">
        <x:v>N</x:v>
      </x:c>
      <x:c r="AY1627" s="15" t="str">
        <x:v>N</x:v>
      </x:c>
      <x:c r="AZ1627" s="14" t="str">
        <x:v>N</x:v>
      </x:c>
      <x:c r="BA1627" s="15" t="str"/>
      <x:c r="BB1627" s="15" t="str"/>
      <x:c r="BC1627" s="14" t="str"/>
      <x:c r="BD1627" s="14" t="str"/>
      <x:c r="BE1627" s="14" t="str">
        <x:v>기존 재검토/판단불가 상태 유지</x:v>
      </x:c>
      <x:c r="BF1627" s="14" t="str">
        <x:v>재검토필요_수준값불일치</x:v>
      </x:c>
      <x:c r="BG1627" s="14" t="str"/>
      <x:c r="BH1627" s="14" t="str"/>
      <x:c r="BI1627" s="14" t="str"/>
      <x:c r="BJ1627" s="14" t="str"/>
      <x:c r="BK1627" s="15" t="str"/>
      <x:c r="BL1627" s="15" t="str"/>
      <x:c r="BM1627" s="14" t="str"/>
      <x:c r="BN1627" s="14" t="str"/>
      <x:c r="BO1627" s="14" t="str"/>
      <x:c r="BP1627" s="14" t="str"/>
      <x:c r="BQ1627" s="15" t="str"/>
      <x:c r="BR1627" s="15" t="str"/>
      <x:c r="BS1627" s="15" t="str"/>
      <x:c r="BT1627" s="15" t="str">
        <x:v>1626</x:v>
      </x:c>
      <x:c r="BU1627" s="15" t="str">
        <x:v>9</x:v>
      </x:c>
      <x:c r="BV1627" s="14" t="str">
        <x:v>무역</x:v>
      </x:c>
      <x:c r="BW1627" s="14" t="str">
        <x:v>수동검토유지</x:v>
      </x:c>
      <x:c r="BX1627" s="14" t="str">
        <x:v>재검토필요_수준값불일치</x:v>
      </x:c>
      <x:c r="BY1627" s="15" t="str">
        <x:v>N/A</x:v>
      </x:c>
      <x:c r="BZ1627" s="14" t="str"/>
      <x:c r="CA1627" s="14" t="str"/>
      <x:c r="CB1627" s="14" t="str"/>
      <x:c r="CC1627" s="15" t="str"/>
      <x:c r="CD1627" s="15" t="str"/>
      <x:c r="CE1627" s="15" t="str"/>
      <x:c r="CF1627" s="15" t="str"/>
      <x:c r="CG1627" s="15" t="str"/>
      <x:c r="CH1627" s="15" t="str"/>
      <x:c r="CI1627" s="15" t="str"/>
      <x:c r="CJ1627" s="15" t="str"/>
      <x:c r="CK1627" s="15" t="str"/>
      <x:c r="CL1627" s="14" t="str"/>
      <x:c r="CM1627" s="15" t="str"/>
      <x:c r="CN1627" s="15" t="str"/>
      <x:c r="CO1627" s="15" t="str"/>
      <x:c r="CP1627" s="15" t="str"/>
      <x:c r="CQ1627" s="14" t="str"/>
      <x:c r="CR1627" s="16" t="str"/>
    </x:row>
    <x:row r="1628" ht="30" customHeight="1">
      <x:c r="A1628" s="13" t="str">
        <x:v>C20464</x:v>
      </x:c>
      <x:c r="B1628" s="15" t="str">
        <x:v>2704</x:v>
      </x:c>
      <x:c r="C1628" s="14" t="str">
        <x:v>수출 ‘톱10′ 기업 비중 40%로 역대 최대...‘대기업 쏠림’ 심화</x:v>
      </x:c>
      <x:c r="D1628" s="15" t="str">
        <x:v>2025-11-10</x:v>
      </x:c>
      <x:c r="E1628" s="15" t="str">
        <x:v>https://www.chosun.com/economy/economy_general/2025/11/10/STP3LFTONFGQLFJKML7SF2LS24/</x:v>
      </x:c>
      <x:c r="F1628" s="14" t="str">
        <x:v>수출 기업 수가 6만9808개로 4.5% 늘었지만, 대다수 기업들이 체감하는 수출 증가 효과는 미미한 것이다.</x:v>
      </x:c>
      <x:c r="G1628" s="15" t="str">
        <x:v>무역지표</x:v>
      </x:c>
      <x:c r="H1628" s="15" t="str">
        <x:v>무역지표; 비율·증감률; 건수·개수</x:v>
      </x:c>
      <x:c r="I1628" s="15" t="str">
        <x:v>True</x:v>
      </x:c>
      <x:c r="J1628" s="15" t="str"/>
      <x:c r="K1628" s="15" t="str">
        <x:v>중견기업(17.5%)과 중소기업(16.1%) 비중도 거의 변하지 않았다.</x:v>
      </x:c>
      <x:c r="L1628" s="15" t="str">
        <x:v>한 중견기업 관계자는 “반도체 호황 소식은 뉴스에서만 보이지 우리 같은 중견기업들은 원자재 가격 상승과 환율 변동으로 마진이 더 악화됐다”며 “대기업 실적이 좋다고 해서 전체 경제가 좋아진 것처럼 보이는 건 착시”라고 말했다.</x:v>
      </x:c>
      <x:c r="M1628" s="15" t="str">
        <x:v>[9808, 4.5]</x:v>
      </x:c>
      <x:c r="N1628" s="15" t="str">
        <x:v>['개', '%']</x:v>
      </x:c>
      <x:c r="O1628" s="15" t="str">
        <x:v>[]</x:v>
      </x:c>
      <x:c r="P1628" s="15" t="str">
        <x:v>[]</x:v>
      </x:c>
      <x:c r="Q1628" s="15" t="str">
        <x:v>품목별 수출액, 수입액(tblId=DT_1R11001_FRM101); 국가별 수출액, 수입액(tblId=DT_1R11006_FRM101)</x:v>
      </x:c>
      <x:c r="R1628" s="15" t="str">
        <x:v>orgId=360, tblId=DT_1R11001_FRM101 | obj_l1/itm_id 메타 API로 확인 필요</x:v>
      </x:c>
      <x:c r="S1628" s="15" t="str">
        <x:v>원자료 직접 조회 후 필요 시 증감률 계산</x:v>
      </x:c>
      <x:c r="T1628" s="15" t="str">
        <x:v>검토 필요</x:v>
      </x:c>
      <x:c r="U1628" s="15" t="str">
        <x:v>360</x:v>
      </x:c>
      <x:c r="V1628" s="15" t="str">
        <x:v>DT_1R11001_FRM101</x:v>
      </x:c>
      <x:c r="W1628" s="15" t="str">
        <x:v>13102112831A.A</x:v>
      </x:c>
      <x:c r="X1628" s="15" t="str">
        <x:v>13103112831T1</x:v>
      </x:c>
      <x:c r="Y1628" s="15" t="str">
        <x:v>Y</x:v>
      </x:c>
      <x:c r="Z1628" s="14" t="str">
        <x:v>품목별 수출입 후보 선택. 품목/수출입/시점 코드 확인 필요 | obj_l1/itm_id 자동 후보 입력</x:v>
      </x:c>
      <x:c r="AA1628" s="15" t="str">
        <x:v>709330045</x:v>
      </x:c>
      <x:c r="AB1628" s="15" t="str">
        <x:v>2025</x:v>
      </x:c>
      <x:c r="AC1628" s="15" t="str">
        <x:v>683609488</x:v>
      </x:c>
      <x:c r="AD1628" s="15" t="str">
        <x:v>2024</x:v>
      </x:c>
      <x:c r="AE1628" s="15" t="str">
        <x:v>3.7624634314613257</x:v>
      </x:c>
      <x:c r="AF1628" s="15" t="str">
        <x:v>25720557.0</x:v>
      </x:c>
      <x:c r="AG1628" s="14" t="str"/>
      <x:c r="AH1628" s="15" t="str">
        <x:v>CHANGE_RATE</x:v>
      </x:c>
      <x:c r="AI1628" s="15" t="str">
        <x:v>4.5</x:v>
      </x:c>
      <x:c r="AJ1628" s="15" t="str">
        <x:v>3.7624634314613257</x:v>
      </x:c>
      <x:c r="AK1628" s="15" t="str">
        <x:v>actual_change_pct 컬럼 사용(전기대비 계산값)</x:v>
      </x:c>
      <x:c r="AL1628" s="14" t="str">
        <x:v>불일치</x:v>
      </x:c>
      <x:c r="AM1628" s="15" t="str">
        <x:v>0.7375365685386743</x:v>
      </x:c>
      <x:c r="AN1628" s="14" t="str">
        <x:v>claim=4.5, actual=3.7624634314613257, 오차=0.738 (허용=0.3)</x:v>
      </x:c>
      <x:c r="AO1628" s="15" t="str">
        <x:v>CHANGE_RATE</x:v>
      </x:c>
      <x:c r="AP1628" s="15" t="str">
        <x:v>4.5</x:v>
      </x:c>
      <x:c r="AQ1628" s="14" t="str">
        <x:v>% 숫자 선택</x:v>
      </x:c>
      <x:c r="AR1628" s="15" t="str">
        <x:v>3.7624634314613257</x:v>
      </x:c>
      <x:c r="AS1628" s="14" t="str">
        <x:v>actual_change_pct 사용</x:v>
      </x:c>
      <x:c r="AT1628" s="14" t="str">
        <x:v>불일치</x:v>
      </x:c>
      <x:c r="AU1628" s="15" t="str">
        <x:v>0.7375365685386743</x:v>
      </x:c>
      <x:c r="AV1628" s="14" t="str">
        <x:v>claim=4.5, adjusted_actual=3.7624634314613257, 오차=0.738, 허용=0.3</x:v>
      </x:c>
      <x:c r="AW1628" s="14" t="str">
        <x:v>재검토필요_증감률불일치</x:v>
      </x:c>
      <x:c r="AX1628" s="15" t="str">
        <x:v>N</x:v>
      </x:c>
      <x:c r="AY1628" s="15" t="str">
        <x:v>N</x:v>
      </x:c>
      <x:c r="AZ1628" s="14" t="str">
        <x:v>N</x:v>
      </x:c>
      <x:c r="BA1628" s="15" t="str"/>
      <x:c r="BB1628" s="15" t="str"/>
      <x:c r="BC1628" s="14" t="str"/>
      <x:c r="BD1628" s="14" t="str"/>
      <x:c r="BE1628" s="14" t="str">
        <x:v>기존 재검토/판단불가 상태 유지</x:v>
      </x:c>
      <x:c r="BF1628" s="14" t="str">
        <x:v>재검토필요_증감률불일치</x:v>
      </x:c>
      <x:c r="BG1628" s="14" t="str"/>
      <x:c r="BH1628" s="14" t="str"/>
      <x:c r="BI1628" s="14" t="str"/>
      <x:c r="BJ1628" s="14" t="str"/>
      <x:c r="BK1628" s="15" t="str"/>
      <x:c r="BL1628" s="15" t="str"/>
      <x:c r="BM1628" s="14" t="str"/>
      <x:c r="BN1628" s="14" t="str"/>
      <x:c r="BO1628" s="14" t="str"/>
      <x:c r="BP1628" s="14" t="str"/>
      <x:c r="BQ1628" s="15" t="str"/>
      <x:c r="BR1628" s="15" t="str"/>
      <x:c r="BS1628" s="15" t="str"/>
      <x:c r="BT1628" s="15" t="str">
        <x:v>1627</x:v>
      </x:c>
      <x:c r="BU1628" s="15" t="str">
        <x:v>9</x:v>
      </x:c>
      <x:c r="BV1628" s="14" t="str">
        <x:v>무역</x:v>
      </x:c>
      <x:c r="BW1628" s="14" t="str">
        <x:v>수동검토유지</x:v>
      </x:c>
      <x:c r="BX1628" s="14" t="str">
        <x:v>재검토필요_증감률불일치</x:v>
      </x:c>
      <x:c r="BY1628" s="15" t="str">
        <x:v>N/A</x:v>
      </x:c>
      <x:c r="BZ1628" s="14" t="str"/>
      <x:c r="CA1628" s="14" t="str"/>
      <x:c r="CB1628" s="14" t="str"/>
      <x:c r="CC1628" s="15" t="str"/>
      <x:c r="CD1628" s="15" t="str"/>
      <x:c r="CE1628" s="15" t="str"/>
      <x:c r="CF1628" s="15" t="str"/>
      <x:c r="CG1628" s="15" t="str"/>
      <x:c r="CH1628" s="15" t="str"/>
      <x:c r="CI1628" s="15" t="str"/>
      <x:c r="CJ1628" s="15" t="str"/>
      <x:c r="CK1628" s="15" t="str"/>
      <x:c r="CL1628" s="14" t="str"/>
      <x:c r="CM1628" s="15" t="str"/>
      <x:c r="CN1628" s="15" t="str"/>
      <x:c r="CO1628" s="15" t="str"/>
      <x:c r="CP1628" s="15" t="str"/>
      <x:c r="CQ1628" s="14" t="str"/>
      <x:c r="CR1628" s="16" t="str"/>
    </x:row>
    <x:row r="1629" ht="30" customHeight="1">
      <x:c r="A1629" s="13" t="str">
        <x:v>C20465</x:v>
      </x:c>
      <x:c r="B1629" s="15" t="str">
        <x:v>2704</x:v>
      </x:c>
      <x:c r="C1629" s="14" t="str">
        <x:v>수출 ‘톱10′ 기업 비중 40%로 역대 최대...‘대기업 쏠림’ 심화</x:v>
      </x:c>
      <x:c r="D1629" s="15" t="str">
        <x:v>2025-11-10</x:v>
      </x:c>
      <x:c r="E1629" s="15" t="str">
        <x:v>https://www.chosun.com/economy/economy_general/2025/11/10/STP3LFTONFGQLFJKML7SF2LS24/</x:v>
      </x:c>
      <x:c r="F1629" s="14" t="str">
        <x:v>◇반도체 호황, 내수로 안 퍼져 재화 성질별로 보면 반도체와 자동차, 디스플레이, 유·무선 통신기기 등으로 대표되는 자본재 수출은 1110억달러로 11.2% 증가하며 8개 분기 연속 상승세를 기록했다.</x:v>
      </x:c>
      <x:c r="G1629" s="15" t="str">
        <x:v>무역지표</x:v>
      </x:c>
      <x:c r="H1629" s="15" t="str">
        <x:v>무역지표; 비율·증감률; 건수·개수</x:v>
      </x:c>
      <x:c r="I1629" s="15" t="str">
        <x:v>True</x:v>
      </x:c>
      <x:c r="J1629" s="15" t="str"/>
      <x:c r="K1629" s="15" t="str">
        <x:v>한 중견기업 관계자는 “반도체 호황 소식은 뉴스에서만 보이지 우리 같은 중견기업들은 원자재 가격 상승과 환율 변동으로 마진이 더 악화됐다”며 “대기업 실적이 좋다고 해서 전체 경제가 좋아진 것처럼 보이는 건 착시”라고 말했다.</x:v>
      </x:c>
      <x:c r="L1629" s="15" t="str">
        <x:v>자본재 중에서도 반도체 등 IT부품이 511억달러로 24.3% 급증했다.</x:v>
      </x:c>
      <x:c r="M1629" s="15" t="str">
        <x:v>[11.2, 8]</x:v>
      </x:c>
      <x:c r="N1629" s="15" t="str">
        <x:v>['%', '개']</x:v>
      </x:c>
      <x:c r="O1629" s="15" t="str">
        <x:v>[]</x:v>
      </x:c>
      <x:c r="P1629" s="15" t="str">
        <x:v>[]</x:v>
      </x:c>
      <x:c r="Q1629" s="15" t="str">
        <x:v>품목별 수출액, 수입액(tblId=DT_1R11001_FRM101); 국가별 수출액, 수입액(tblId=DT_1R11006_FRM101)</x:v>
      </x:c>
      <x:c r="R1629" s="15" t="str">
        <x:v>orgId=360, tblId=DT_1R11001_FRM101 | obj_l1/itm_id 메타 API로 확인 필요</x:v>
      </x:c>
      <x:c r="S1629" s="15" t="str">
        <x:v>원자료 직접 조회 후 필요 시 증감률 계산</x:v>
      </x:c>
      <x:c r="T1629" s="15" t="str">
        <x:v>검토 필요</x:v>
      </x:c>
      <x:c r="U1629" s="15" t="str">
        <x:v>360</x:v>
      </x:c>
      <x:c r="V1629" s="15" t="str">
        <x:v>DT_1R11001_FRM101</x:v>
      </x:c>
      <x:c r="W1629" s="15" t="str">
        <x:v>13102112831A.7763</x:v>
      </x:c>
      <x:c r="X1629" s="15" t="str">
        <x:v>13103112831T1</x:v>
      </x:c>
      <x:c r="Y1629" s="15" t="str">
        <x:v>Q</x:v>
      </x:c>
      <x:c r="Z1629" s="14" t="str">
        <x:v>품목별 수출입 후보 선택. 품목/수출입/시점 코드 확인 필요 | 품목 세부 코드 필요: 총액 코드로 확정하지 않음 | 품목 코드 자동 후보: 반도체 디바이스</x:v>
      </x:c>
      <x:c r="AA1629" s="15" t="str">
        <x:v>874328</x:v>
      </x:c>
      <x:c r="AB1629" s="15" t="str">
        <x:v>202601</x:v>
      </x:c>
      <x:c r="AC1629" s="15" t="str">
        <x:v>957729</x:v>
      </x:c>
      <x:c r="AD1629" s="15" t="str">
        <x:v>202504</x:v>
      </x:c>
      <x:c r="AE1629" s="15" t="str">
        <x:v>-8.708204512967656</x:v>
      </x:c>
      <x:c r="AF1629" s="15" t="str">
        <x:v>-83401.0</x:v>
      </x:c>
      <x:c r="AG1629" s="14" t="str"/>
      <x:c r="AH1629" s="15" t="str">
        <x:v>CHANGE_RATE</x:v>
      </x:c>
      <x:c r="AI1629" s="15" t="str">
        <x:v>11.2</x:v>
      </x:c>
      <x:c r="AJ1629" s="15" t="str">
        <x:v>-8.708204512967656</x:v>
      </x:c>
      <x:c r="AK1629" s="15" t="str">
        <x:v>actual_change_pct 컬럼 사용(전기대비 계산값)</x:v>
      </x:c>
      <x:c r="AL1629" s="14" t="str">
        <x:v>불일치</x:v>
      </x:c>
      <x:c r="AM1629" s="15" t="str">
        <x:v>19.908204512967657</x:v>
      </x:c>
      <x:c r="AN1629" s="14" t="str">
        <x:v>claim=11.2, actual=-8.708204512967656, 오차=19.908 (허용=0.3)</x:v>
      </x:c>
      <x:c r="AO1629" s="15" t="str">
        <x:v>CHANGE_RATE</x:v>
      </x:c>
      <x:c r="AP1629" s="15" t="str">
        <x:v>11.2</x:v>
      </x:c>
      <x:c r="AQ1629" s="14" t="str">
        <x:v>% 숫자 선택</x:v>
      </x:c>
      <x:c r="AR1629" s="15" t="str">
        <x:v>-8.708204512967656</x:v>
      </x:c>
      <x:c r="AS1629" s="14" t="str">
        <x:v>actual_change_pct 사용</x:v>
      </x:c>
      <x:c r="AT1629" s="14" t="str">
        <x:v>불일치</x:v>
      </x:c>
      <x:c r="AU1629" s="15" t="str">
        <x:v>19.908204512967657</x:v>
      </x:c>
      <x:c r="AV1629" s="14" t="str">
        <x:v>claim=11.2, adjusted_actual=-8.708204512967656, 오차=19.908, 허용=0.3</x:v>
      </x:c>
      <x:c r="AW1629" s="14" t="str">
        <x:v>재검토필요_증감률불일치</x:v>
      </x:c>
      <x:c r="AX1629" s="15" t="str">
        <x:v>N</x:v>
      </x:c>
      <x:c r="AY1629" s="15" t="str">
        <x:v>N</x:v>
      </x:c>
      <x:c r="AZ1629" s="14" t="str">
        <x:v>N</x:v>
      </x:c>
      <x:c r="BA1629" s="15" t="str"/>
      <x:c r="BB1629" s="15" t="str"/>
      <x:c r="BC1629" s="14" t="str"/>
      <x:c r="BD1629" s="14" t="str"/>
      <x:c r="BE1629" s="14" t="str">
        <x:v>기존 재검토/판단불가 상태 유지</x:v>
      </x:c>
      <x:c r="BF1629" s="14" t="str">
        <x:v>재검토필요_증감률불일치</x:v>
      </x:c>
      <x:c r="BG1629" s="14" t="str"/>
      <x:c r="BH1629" s="14" t="str"/>
      <x:c r="BI1629" s="14" t="str"/>
      <x:c r="BJ1629" s="14" t="str"/>
      <x:c r="BK1629" s="15" t="str"/>
      <x:c r="BL1629" s="15" t="str"/>
      <x:c r="BM1629" s="14" t="str"/>
      <x:c r="BN1629" s="14" t="str"/>
      <x:c r="BO1629" s="14" t="str"/>
      <x:c r="BP1629" s="14" t="str"/>
      <x:c r="BQ1629" s="15" t="str"/>
      <x:c r="BR1629" s="15" t="str"/>
      <x:c r="BS1629" s="15" t="str"/>
      <x:c r="BT1629" s="15" t="str">
        <x:v>1628</x:v>
      </x:c>
      <x:c r="BU1629" s="15" t="str">
        <x:v>9</x:v>
      </x:c>
      <x:c r="BV1629" s="14" t="str">
        <x:v>무역</x:v>
      </x:c>
      <x:c r="BW1629" s="14" t="str">
        <x:v>수동검토유지</x:v>
      </x:c>
      <x:c r="BX1629" s="14" t="str">
        <x:v>재검토필요_증감률불일치</x:v>
      </x:c>
      <x:c r="BY1629" s="15" t="str">
        <x:v>N/A</x:v>
      </x:c>
      <x:c r="BZ1629" s="14" t="str"/>
      <x:c r="CA1629" s="14" t="str"/>
      <x:c r="CB1629" s="14" t="str"/>
      <x:c r="CC1629" s="15" t="str"/>
      <x:c r="CD1629" s="15" t="str"/>
      <x:c r="CE1629" s="15" t="str"/>
      <x:c r="CF1629" s="15" t="str"/>
      <x:c r="CG1629" s="15" t="str"/>
      <x:c r="CH1629" s="15" t="str"/>
      <x:c r="CI1629" s="15" t="str"/>
      <x:c r="CJ1629" s="15" t="str"/>
      <x:c r="CK1629" s="15" t="str"/>
      <x:c r="CL1629" s="14" t="str"/>
      <x:c r="CM1629" s="15" t="str"/>
      <x:c r="CN1629" s="15" t="str"/>
      <x:c r="CO1629" s="15" t="str"/>
      <x:c r="CP1629" s="15" t="str"/>
      <x:c r="CQ1629" s="14" t="str"/>
      <x:c r="CR1629" s="16" t="str"/>
    </x:row>
    <x:row r="1630" ht="30" customHeight="1">
      <x:c r="A1630" s="13" t="str">
        <x:v>C20466</x:v>
      </x:c>
      <x:c r="B1630" s="15" t="str">
        <x:v>2704</x:v>
      </x:c>
      <x:c r="C1630" s="14" t="str">
        <x:v>수출 ‘톱10′ 기업 비중 40%로 역대 최대...‘대기업 쏠림’ 심화</x:v>
      </x:c>
      <x:c r="D1630" s="15" t="str">
        <x:v>2025-11-10</x:v>
      </x:c>
      <x:c r="E1630" s="15" t="str">
        <x:v>https://www.chosun.com/economy/economy_general/2025/11/10/STP3LFTONFGQLFJKML7SF2LS24/</x:v>
      </x:c>
      <x:c r="F1630" s="14" t="str">
        <x:v>자본재 중에서도 반도체 등 IT부품이 511억달러로 24.3% 급증했다.</x:v>
      </x:c>
      <x:c r="G1630" s="15" t="str">
        <x:v>비율·증감률</x:v>
      </x:c>
      <x:c r="H1630" s="15" t="str">
        <x:v>비율·증감률</x:v>
      </x:c>
      <x:c r="I1630" s="15" t="str">
        <x:v>True</x:v>
      </x:c>
      <x:c r="J1630" s="15" t="str"/>
      <x:c r="K1630" s="15" t="str">
        <x:v>◇반도체 호황, 내수로 안 퍼져 재화 성질별로 보면 반도체와 자동차, 디스플레이, 유·무선 통신기기 등으로 대표되는 자본재 수출은 1110억달러로 11.2% 증가하며 8개 분기 연속 상승세를 기록했다.</x:v>
      </x:c>
      <x:c r="L1630" s="15" t="str">
        <x:v>문제는 이런 수출 호황이 국내 경제 전반으로 파급되지 않는다는 점이다.</x:v>
      </x:c>
      <x:c r="M1630" s="15" t="str">
        <x:v>[24.3]</x:v>
      </x:c>
      <x:c r="N1630" s="15" t="str">
        <x:v>['%']</x:v>
      </x:c>
      <x:c r="O1630" s="15" t="str">
        <x:v>[]</x:v>
      </x:c>
      <x:c r="P1630" s="15" t="str">
        <x:v>[]</x:v>
      </x:c>
      <x:c r="Q1630" s="15" t="str">
        <x:v>품목별 수출액, 수입액(tblId=DT_1R11001_FRM101); 국가별 수출액, 수입액(tblId=DT_1R11006_FRM101)</x:v>
      </x:c>
      <x:c r="R1630" s="15" t="str">
        <x:v>orgId=360, tblId=DT_1R11001_FRM101 | obj_l1/itm_id 메타 API로 확인 필요</x:v>
      </x:c>
      <x:c r="S1630" s="15" t="str">
        <x:v>원자료 직접 조회 후 필요 시 증감률 계산</x:v>
      </x:c>
      <x:c r="T1630" s="15" t="str">
        <x:v>검토 필요</x:v>
      </x:c>
      <x:c r="U1630" s="15" t="str">
        <x:v>360</x:v>
      </x:c>
      <x:c r="V1630" s="15" t="str">
        <x:v>DT_1R11001_FRM101</x:v>
      </x:c>
      <x:c r="W1630" s="15" t="str">
        <x:v>13102112831A.7763</x:v>
      </x:c>
      <x:c r="X1630" s="15" t="str">
        <x:v>13103112831T1</x:v>
      </x:c>
      <x:c r="Y1630" s="15" t="str">
        <x:v>Y</x:v>
      </x:c>
      <x:c r="Z1630" s="14" t="str">
        <x:v>품목별 수출입 후보 선택. 품목/수출입/시점 코드 확인 필요 | 품목 세부 코드 필요: 총액 코드로 확정하지 않음 | 품목 코드 자동 후보: 반도체 디바이스</x:v>
      </x:c>
      <x:c r="AA1630" s="15" t="str">
        <x:v>3370573</x:v>
      </x:c>
      <x:c r="AB1630" s="15" t="str">
        <x:v>2025</x:v>
      </x:c>
      <x:c r="AC1630" s="15" t="str">
        <x:v>3601287</x:v>
      </x:c>
      <x:c r="AD1630" s="15" t="str">
        <x:v>2024</x:v>
      </x:c>
      <x:c r="AE1630" s="15" t="str">
        <x:v>-6.406431922809817</x:v>
      </x:c>
      <x:c r="AF1630" s="15" t="str">
        <x:v>-230714.0</x:v>
      </x:c>
      <x:c r="AG1630" s="14" t="str"/>
      <x:c r="AH1630" s="15" t="str">
        <x:v>CHANGE_RATE</x:v>
      </x:c>
      <x:c r="AI1630" s="15" t="str">
        <x:v>24.3</x:v>
      </x:c>
      <x:c r="AJ1630" s="15" t="str">
        <x:v>-6.406431922809817</x:v>
      </x:c>
      <x:c r="AK1630" s="15" t="str">
        <x:v>actual_change_pct 컬럼 사용(전기대비 계산값)</x:v>
      </x:c>
      <x:c r="AL1630" s="14" t="str">
        <x:v>불일치</x:v>
      </x:c>
      <x:c r="AM1630" s="15" t="str">
        <x:v>30.70643192280982</x:v>
      </x:c>
      <x:c r="AN1630" s="14" t="str">
        <x:v>claim=24.3, actual=-6.406431922809817, 오차=30.706 (허용=0.3)</x:v>
      </x:c>
      <x:c r="AO1630" s="15" t="str">
        <x:v>CHANGE_RATE</x:v>
      </x:c>
      <x:c r="AP1630" s="15" t="str">
        <x:v>24.3</x:v>
      </x:c>
      <x:c r="AQ1630" s="14" t="str">
        <x:v>% 숫자 선택</x:v>
      </x:c>
      <x:c r="AR1630" s="15" t="str">
        <x:v>-6.406431922809817</x:v>
      </x:c>
      <x:c r="AS1630" s="14" t="str">
        <x:v>actual_change_pct 사용</x:v>
      </x:c>
      <x:c r="AT1630" s="14" t="str">
        <x:v>불일치</x:v>
      </x:c>
      <x:c r="AU1630" s="15" t="str">
        <x:v>30.70643192280982</x:v>
      </x:c>
      <x:c r="AV1630" s="14" t="str">
        <x:v>claim=24.3, adjusted_actual=-6.406431922809817, 오차=30.706, 허용=0.3</x:v>
      </x:c>
      <x:c r="AW1630" s="14" t="str">
        <x:v>재검토필요_증감률불일치</x:v>
      </x:c>
      <x:c r="AX1630" s="15" t="str">
        <x:v>N</x:v>
      </x:c>
      <x:c r="AY1630" s="15" t="str">
        <x:v>N</x:v>
      </x:c>
      <x:c r="AZ1630" s="14" t="str">
        <x:v>N</x:v>
      </x:c>
      <x:c r="BA1630" s="15" t="str"/>
      <x:c r="BB1630" s="15" t="str"/>
      <x:c r="BC1630" s="14" t="str"/>
      <x:c r="BD1630" s="14" t="str"/>
      <x:c r="BE1630" s="14" t="str">
        <x:v>기존 재검토/판단불가 상태 유지</x:v>
      </x:c>
      <x:c r="BF1630" s="14" t="str">
        <x:v>재검토필요_증감률불일치</x:v>
      </x:c>
      <x:c r="BG1630" s="14" t="str"/>
      <x:c r="BH1630" s="14" t="str"/>
      <x:c r="BI1630" s="14" t="str"/>
      <x:c r="BJ1630" s="14" t="str"/>
      <x:c r="BK1630" s="15" t="str"/>
      <x:c r="BL1630" s="15" t="str"/>
      <x:c r="BM1630" s="14" t="str"/>
      <x:c r="BN1630" s="14" t="str"/>
      <x:c r="BO1630" s="14" t="str"/>
      <x:c r="BP1630" s="14" t="str"/>
      <x:c r="BQ1630" s="15" t="str"/>
      <x:c r="BR1630" s="15" t="str"/>
      <x:c r="BS1630" s="15" t="str"/>
      <x:c r="BT1630" s="15" t="str">
        <x:v>1629</x:v>
      </x:c>
      <x:c r="BU1630" s="15" t="str">
        <x:v>9</x:v>
      </x:c>
      <x:c r="BV1630" s="14" t="str">
        <x:v>무역</x:v>
      </x:c>
      <x:c r="BW1630" s="14" t="str">
        <x:v>수동검토유지</x:v>
      </x:c>
      <x:c r="BX1630" s="14" t="str">
        <x:v>재검토필요_증감률불일치</x:v>
      </x:c>
      <x:c r="BY1630" s="15" t="str">
        <x:v>N/A</x:v>
      </x:c>
      <x:c r="BZ1630" s="14" t="str"/>
      <x:c r="CA1630" s="14" t="str"/>
      <x:c r="CB1630" s="14" t="str"/>
      <x:c r="CC1630" s="15" t="str"/>
      <x:c r="CD1630" s="15" t="str"/>
      <x:c r="CE1630" s="15" t="str"/>
      <x:c r="CF1630" s="15" t="str"/>
      <x:c r="CG1630" s="15" t="str"/>
      <x:c r="CH1630" s="15" t="str"/>
      <x:c r="CI1630" s="15" t="str"/>
      <x:c r="CJ1630" s="15" t="str"/>
      <x:c r="CK1630" s="15" t="str"/>
      <x:c r="CL1630" s="14" t="str"/>
      <x:c r="CM1630" s="15" t="str"/>
      <x:c r="CN1630" s="15" t="str"/>
      <x:c r="CO1630" s="15" t="str"/>
      <x:c r="CP1630" s="15" t="str"/>
      <x:c r="CQ1630" s="14" t="str"/>
      <x:c r="CR1630" s="16" t="str"/>
    </x:row>
    <x:row r="1631" ht="30" customHeight="1">
      <x:c r="A1631" s="13" t="str">
        <x:v>C20467</x:v>
      </x:c>
      <x:c r="B1631" s="15" t="str">
        <x:v>2704</x:v>
      </x:c>
      <x:c r="C1631" s="14" t="str">
        <x:v>수출 ‘톱10′ 기업 비중 40%로 역대 최대...‘대기업 쏠림’ 심화</x:v>
      </x:c>
      <x:c r="D1631" s="15" t="str">
        <x:v>2025-11-10</x:v>
      </x:c>
      <x:c r="E1631" s="15" t="str">
        <x:v>https://www.chosun.com/economy/economy_general/2025/11/10/STP3LFTONFGQLFJKML7SF2LS24/</x:v>
      </x:c>
      <x:c r="F1631" s="14" t="str">
        <x:v>대기업의 경우 자본재 수출이 773억달러로 12.2% 증가했지만, 원자재(-5.1%)와 소비재(-5.4%)는 감소했다.</x:v>
      </x:c>
      <x:c r="G1631" s="15" t="str">
        <x:v>무역지표</x:v>
      </x:c>
      <x:c r="H1631" s="15" t="str">
        <x:v>무역지표; 비율·증감률</x:v>
      </x:c>
      <x:c r="I1631" s="15" t="str">
        <x:v>True</x:v>
      </x:c>
      <x:c r="J1631" s="15" t="str">
        <x:v>대기업</x:v>
      </x:c>
      <x:c r="K1631" s="15" t="str">
        <x:v>문제는 이런 수출 호황이 국내 경제 전반으로 파급되지 않는다는 점이다.</x:v>
      </x:c>
      <x:c r="L1631" s="15" t="str">
        <x:v>중견기업과 중소기업은 자본재, 소비재, 원자재 모두 증가했지만 절대 금액은 대기업에 비해 크게 작았다.</x:v>
      </x:c>
      <x:c r="M1631" s="15" t="str">
        <x:v>[12.2, 5.1, 5.4]</x:v>
      </x:c>
      <x:c r="N1631" s="15" t="str">
        <x:v>['%', '%', '%']</x:v>
      </x:c>
      <x:c r="O1631" s="15" t="str">
        <x:v>[]</x:v>
      </x:c>
      <x:c r="P1631" s="15" t="str">
        <x:v>[]</x:v>
      </x:c>
      <x:c r="Q1631" s="15" t="str">
        <x:v>품목별 수출액, 수입액(tblId=DT_1R11001_FRM101); 국가별 수출액, 수입액(tblId=DT_1R11006_FRM101)</x:v>
      </x:c>
      <x:c r="R1631" s="15" t="str">
        <x:v>orgId=360, tblId=DT_1R11001_FRM101 | obj_l1/itm_id 메타 API로 확인 필요</x:v>
      </x:c>
      <x:c r="S1631" s="15" t="str">
        <x:v>원자료 직접 조회 후 필요 시 증감률 계산</x:v>
      </x:c>
      <x:c r="T1631" s="15" t="str">
        <x:v>검토 필요</x:v>
      </x:c>
      <x:c r="U1631" s="15" t="str">
        <x:v>360</x:v>
      </x:c>
      <x:c r="V1631" s="15" t="str">
        <x:v>DT_1R11001_FRM101</x:v>
      </x:c>
      <x:c r="W1631" s="15" t="str">
        <x:v>13102112831A.A</x:v>
      </x:c>
      <x:c r="X1631" s="15" t="str">
        <x:v>13103112831T1</x:v>
      </x:c>
      <x:c r="Y1631" s="15" t="str">
        <x:v>Y</x:v>
      </x:c>
      <x:c r="Z1631" s="14" t="str">
        <x:v>품목별 수출입 후보 선택. 품목/수출입/시점 코드 확인 필요 | obj_l1/itm_id 자동 후보 입력</x:v>
      </x:c>
      <x:c r="AA1631" s="15" t="str">
        <x:v>709330045</x:v>
      </x:c>
      <x:c r="AB1631" s="15" t="str">
        <x:v>2025</x:v>
      </x:c>
      <x:c r="AC1631" s="15" t="str">
        <x:v>683609488</x:v>
      </x:c>
      <x:c r="AD1631" s="15" t="str">
        <x:v>2024</x:v>
      </x:c>
      <x:c r="AE1631" s="15" t="str">
        <x:v>3.7624634314613257</x:v>
      </x:c>
      <x:c r="AF1631" s="15" t="str">
        <x:v>25720557.0</x:v>
      </x:c>
      <x:c r="AG1631" s="14" t="str"/>
      <x:c r="AH1631" s="15" t="str">
        <x:v>CHANGE_RATE</x:v>
      </x:c>
      <x:c r="AI1631" s="15" t="str">
        <x:v>-5.4</x:v>
      </x:c>
      <x:c r="AJ1631" s="15" t="str">
        <x:v>3.7624634314613257</x:v>
      </x:c>
      <x:c r="AK1631" s="15" t="str">
        <x:v>actual_change_pct 컬럼 사용(전기대비 계산값)</x:v>
      </x:c>
      <x:c r="AL1631" s="14" t="str">
        <x:v>불일치</x:v>
      </x:c>
      <x:c r="AM1631" s="15" t="str">
        <x:v>9.162463431461326</x:v>
      </x:c>
      <x:c r="AN1631" s="14" t="str">
        <x:v>claim=-5.4, actual=3.7624634314613257, 오차=9.162 (허용=0.3)</x:v>
      </x:c>
      <x:c r="AO1631" s="15" t="str">
        <x:v>CHANGE_RATE</x:v>
      </x:c>
      <x:c r="AP1631" s="15" t="str">
        <x:v>-5.4</x:v>
      </x:c>
      <x:c r="AQ1631" s="14" t="str">
        <x:v>% 숫자 선택</x:v>
      </x:c>
      <x:c r="AR1631" s="15" t="str">
        <x:v>3.7624634314613257</x:v>
      </x:c>
      <x:c r="AS1631" s="14" t="str">
        <x:v>actual_change_pct 사용</x:v>
      </x:c>
      <x:c r="AT1631" s="14" t="str">
        <x:v>불일치</x:v>
      </x:c>
      <x:c r="AU1631" s="15" t="str">
        <x:v>9.162463431461326</x:v>
      </x:c>
      <x:c r="AV1631" s="14" t="str">
        <x:v>claim=-5.4, adjusted_actual=3.7624634314613257, 오차=9.162, 허용=0.3</x:v>
      </x:c>
      <x:c r="AW1631" s="14" t="str">
        <x:v>재검토필요_증감률불일치</x:v>
      </x:c>
      <x:c r="AX1631" s="15" t="str">
        <x:v>N</x:v>
      </x:c>
      <x:c r="AY1631" s="15" t="str">
        <x:v>N</x:v>
      </x:c>
      <x:c r="AZ1631" s="14" t="str">
        <x:v>N</x:v>
      </x:c>
      <x:c r="BA1631" s="15" t="str"/>
      <x:c r="BB1631" s="15" t="str"/>
      <x:c r="BC1631" s="14" t="str"/>
      <x:c r="BD1631" s="14" t="str"/>
      <x:c r="BE1631" s="14" t="str">
        <x:v>기존 재검토/판단불가 상태 유지</x:v>
      </x:c>
      <x:c r="BF1631" s="14" t="str">
        <x:v>재검토필요_증감률불일치</x:v>
      </x:c>
      <x:c r="BG1631" s="14" t="str"/>
      <x:c r="BH1631" s="14" t="str"/>
      <x:c r="BI1631" s="14" t="str"/>
      <x:c r="BJ1631" s="14" t="str"/>
      <x:c r="BK1631" s="15" t="str"/>
      <x:c r="BL1631" s="15" t="str"/>
      <x:c r="BM1631" s="14" t="str"/>
      <x:c r="BN1631" s="14" t="str"/>
      <x:c r="BO1631" s="14" t="str"/>
      <x:c r="BP1631" s="14" t="str"/>
      <x:c r="BQ1631" s="15" t="str"/>
      <x:c r="BR1631" s="15" t="str"/>
      <x:c r="BS1631" s="15" t="str"/>
      <x:c r="BT1631" s="15" t="str">
        <x:v>1630</x:v>
      </x:c>
      <x:c r="BU1631" s="15" t="str">
        <x:v>9</x:v>
      </x:c>
      <x:c r="BV1631" s="14" t="str">
        <x:v>무역</x:v>
      </x:c>
      <x:c r="BW1631" s="14" t="str">
        <x:v>수동검토유지</x:v>
      </x:c>
      <x:c r="BX1631" s="14" t="str">
        <x:v>재검토필요_증감률불일치</x:v>
      </x:c>
      <x:c r="BY1631" s="15" t="str">
        <x:v>N/A</x:v>
      </x:c>
      <x:c r="BZ1631" s="14" t="str"/>
      <x:c r="CA1631" s="14" t="str"/>
      <x:c r="CB1631" s="14" t="str"/>
      <x:c r="CC1631" s="15" t="str"/>
      <x:c r="CD1631" s="15" t="str"/>
      <x:c r="CE1631" s="15" t="str"/>
      <x:c r="CF1631" s="15" t="str"/>
      <x:c r="CG1631" s="15" t="str"/>
      <x:c r="CH1631" s="15" t="str"/>
      <x:c r="CI1631" s="15" t="str"/>
      <x:c r="CJ1631" s="15" t="str"/>
      <x:c r="CK1631" s="15" t="str"/>
      <x:c r="CL1631" s="14" t="str"/>
      <x:c r="CM1631" s="15" t="str"/>
      <x:c r="CN1631" s="15" t="str"/>
      <x:c r="CO1631" s="15" t="str"/>
      <x:c r="CP1631" s="15" t="str"/>
      <x:c r="CQ1631" s="14" t="str"/>
      <x:c r="CR1631" s="16" t="str"/>
    </x:row>
    <x:row r="1632" ht="30" customHeight="1">
      <x:c r="A1632" s="13" t="str">
        <x:v>C20469</x:v>
      </x:c>
      <x:c r="B1632" s="15" t="str">
        <x:v>2704</x:v>
      </x:c>
      <x:c r="C1632" s="14" t="str">
        <x:v>수출 ‘톱10′ 기업 비중 40%로 역대 최대...‘대기업 쏠림’ 심화</x:v>
      </x:c>
      <x:c r="D1632" s="15" t="str">
        <x:v>2025-11-10</x:v>
      </x:c>
      <x:c r="E1632" s="15" t="str">
        <x:v>https://www.chosun.com/economy/economy_general/2025/11/10/STP3LFTONFGQLFJKML7SF2LS24/</x:v>
      </x:c>
      <x:c r="F1632" s="14" t="str">
        <x:v>지난달 한국은행이 발표한 ’2024년 해외직접투자 동향’에 따르면 작년 해외직접투자는 672억달러로 전년 대비 10.4% 증가했다.</x:v>
      </x:c>
      <x:c r="G1632" s="15" t="str">
        <x:v>비율·증감률</x:v>
      </x:c>
      <x:c r="H1632" s="15" t="str">
        <x:v>비율·증감률; 날짜·시간</x:v>
      </x:c>
      <x:c r="I1632" s="15" t="str">
        <x:v>True</x:v>
      </x:c>
      <x:c r="J1632" s="15" t="str"/>
      <x:c r="K1632" s="15" t="str">
        <x:v>실제로 삼성전자와 SK하이닉스 등 주요 수출 대기업들은 미국 관세 우려와 국내 규제 부담 등으로 해외 투자를 늘리고 있다.</x:v>
      </x:c>
      <x:c r="L1632" s="15" t="str">
        <x:v>벌어들인 돈을 해외 공장과 인력 채용에 쏟아붓는 만큼 국내 경제에는 낙수효과가 제한적일 수밖에 없다.</x:v>
      </x:c>
      <x:c r="M1632" s="15" t="str">
        <x:v>[2024, 10.4]</x:v>
      </x:c>
      <x:c r="N1632" s="15" t="str">
        <x:v>['년', '%']</x:v>
      </x:c>
      <x:c r="O1632" s="15" t="str">
        <x:v>['2024']</x:v>
      </x:c>
      <x:c r="P1632" s="15" t="str">
        <x:v>[]</x:v>
      </x:c>
      <x:c r="Q1632" s="15" t="str">
        <x:v>품목별 수출액, 수입액(tblId=DT_1R11001_FRM101); 국가별 수출액, 수입액(tblId=DT_1R11006_FRM101)</x:v>
      </x:c>
      <x:c r="R1632" s="15" t="str">
        <x:v>orgId=360, tblId=DT_1R11001_FRM101 | obj_l1/itm_id 메타 API로 확인 필요</x:v>
      </x:c>
      <x:c r="S1632" s="15" t="str">
        <x:v>원자료 직접 조회 후 필요 시 증감률 계산</x:v>
      </x:c>
      <x:c r="T1632" s="15" t="str">
        <x:v>검토 필요</x:v>
      </x:c>
      <x:c r="U1632" s="15" t="str">
        <x:v>360</x:v>
      </x:c>
      <x:c r="V1632" s="15" t="str">
        <x:v>DT_1R11001_FRM101</x:v>
      </x:c>
      <x:c r="W1632" s="15" t="str">
        <x:v>13102112831A.A</x:v>
      </x:c>
      <x:c r="X1632" s="15" t="str">
        <x:v>13103112831T1</x:v>
      </x:c>
      <x:c r="Y1632" s="15" t="str">
        <x:v>M</x:v>
      </x:c>
      <x:c r="Z1632" s="14" t="str">
        <x:v>품목별 수출입 후보 선택. 품목/수출입/시점 코드 확인 필요 | obj_l1/itm_id 자동 후보 입력</x:v>
      </x:c>
      <x:c r="AA1632" s="15" t="str">
        <x:v>57500192</x:v>
      </x:c>
      <x:c r="AB1632" s="15" t="str">
        <x:v>202410</x:v>
      </x:c>
      <x:c r="AC1632" s="15" t="str">
        <x:v>54989950</x:v>
      </x:c>
      <x:c r="AD1632" s="15" t="str">
        <x:v>202310</x:v>
      </x:c>
      <x:c r="AE1632" s="15" t="str">
        <x:v>4.564910497281776</x:v>
      </x:c>
      <x:c r="AF1632" s="15" t="str">
        <x:v>2510242.0</x:v>
      </x:c>
      <x:c r="AG1632" s="14" t="str"/>
      <x:c r="AH1632" s="15" t="str">
        <x:v>CHANGE_RATE</x:v>
      </x:c>
      <x:c r="AI1632" s="15" t="str">
        <x:v>10.4</x:v>
      </x:c>
      <x:c r="AJ1632" s="15" t="str">
        <x:v>4.564910497281776</x:v>
      </x:c>
      <x:c r="AK1632" s="15" t="str">
        <x:v>actual_change_pct 컬럼 사용(전기대비 계산값)</x:v>
      </x:c>
      <x:c r="AL1632" s="14" t="str">
        <x:v>불일치</x:v>
      </x:c>
      <x:c r="AM1632" s="15" t="str">
        <x:v>5.835089502718224</x:v>
      </x:c>
      <x:c r="AN1632" s="14" t="str">
        <x:v>claim=10.4, actual=4.564910497281776, 오차=5.835 (허용=0.3)</x:v>
      </x:c>
      <x:c r="AO1632" s="15" t="str">
        <x:v>CHANGE_RATE</x:v>
      </x:c>
      <x:c r="AP1632" s="15" t="str">
        <x:v>10.4</x:v>
      </x:c>
      <x:c r="AQ1632" s="14" t="str">
        <x:v>% 숫자 선택</x:v>
      </x:c>
      <x:c r="AR1632" s="15" t="str">
        <x:v>4.564910497281776</x:v>
      </x:c>
      <x:c r="AS1632" s="14" t="str">
        <x:v>actual_change_pct 사용</x:v>
      </x:c>
      <x:c r="AT1632" s="14" t="str">
        <x:v>불일치</x:v>
      </x:c>
      <x:c r="AU1632" s="15" t="str">
        <x:v>5.835089502718224</x:v>
      </x:c>
      <x:c r="AV1632" s="14" t="str">
        <x:v>claim=10.4, adjusted_actual=4.564910497281776, 오차=5.835, 허용=0.3</x:v>
      </x:c>
      <x:c r="AW1632" s="14" t="str">
        <x:v>재검토필요_증감률불일치</x:v>
      </x:c>
      <x:c r="AX1632" s="15" t="str">
        <x:v>N</x:v>
      </x:c>
      <x:c r="AY1632" s="15" t="str">
        <x:v>N</x:v>
      </x:c>
      <x:c r="AZ1632" s="14" t="str">
        <x:v>N</x:v>
      </x:c>
      <x:c r="BA1632" s="15" t="str"/>
      <x:c r="BB1632" s="15" t="str"/>
      <x:c r="BC1632" s="14" t="str"/>
      <x:c r="BD1632" s="14" t="str"/>
      <x:c r="BE1632" s="14" t="str">
        <x:v>기존 재검토/판단불가 상태 유지</x:v>
      </x:c>
      <x:c r="BF1632" s="14" t="str">
        <x:v>재검토필요_증감률불일치</x:v>
      </x:c>
      <x:c r="BG1632" s="14" t="str"/>
      <x:c r="BH1632" s="14" t="str"/>
      <x:c r="BI1632" s="14" t="str"/>
      <x:c r="BJ1632" s="14" t="str"/>
      <x:c r="BK1632" s="15" t="str"/>
      <x:c r="BL1632" s="15" t="str"/>
      <x:c r="BM1632" s="14" t="str"/>
      <x:c r="BN1632" s="14" t="str"/>
      <x:c r="BO1632" s="14" t="str"/>
      <x:c r="BP1632" s="14" t="str"/>
      <x:c r="BQ1632" s="15" t="str"/>
      <x:c r="BR1632" s="15" t="str"/>
      <x:c r="BS1632" s="15" t="str"/>
      <x:c r="BT1632" s="15" t="str">
        <x:v>1631</x:v>
      </x:c>
      <x:c r="BU1632" s="15" t="str">
        <x:v>9</x:v>
      </x:c>
      <x:c r="BV1632" s="14" t="str">
        <x:v>무역</x:v>
      </x:c>
      <x:c r="BW1632" s="14" t="str">
        <x:v>수동검토유지</x:v>
      </x:c>
      <x:c r="BX1632" s="14" t="str">
        <x:v>재검토필요_증감률불일치</x:v>
      </x:c>
      <x:c r="BY1632" s="15" t="str">
        <x:v>N/A</x:v>
      </x:c>
      <x:c r="BZ1632" s="14" t="str"/>
      <x:c r="CA1632" s="14" t="str"/>
      <x:c r="CB1632" s="14" t="str"/>
      <x:c r="CC1632" s="15" t="str"/>
      <x:c r="CD1632" s="15" t="str"/>
      <x:c r="CE1632" s="15" t="str"/>
      <x:c r="CF1632" s="15" t="str"/>
      <x:c r="CG1632" s="15" t="str"/>
      <x:c r="CH1632" s="15" t="str"/>
      <x:c r="CI1632" s="15" t="str"/>
      <x:c r="CJ1632" s="15" t="str"/>
      <x:c r="CK1632" s="15" t="str"/>
      <x:c r="CL1632" s="14" t="str"/>
      <x:c r="CM1632" s="15" t="str"/>
      <x:c r="CN1632" s="15" t="str"/>
      <x:c r="CO1632" s="15" t="str"/>
      <x:c r="CP1632" s="15" t="str"/>
      <x:c r="CQ1632" s="14" t="str"/>
      <x:c r="CR1632" s="16" t="str"/>
    </x:row>
    <x:row r="1633" ht="30" customHeight="1">
      <x:c r="A1633" s="13" t="str">
        <x:v>C20470</x:v>
      </x:c>
      <x:c r="B1633" s="15" t="str">
        <x:v>2704</x:v>
      </x:c>
      <x:c r="C1633" s="14" t="str">
        <x:v>수출 ‘톱10′ 기업 비중 40%로 역대 최대...‘대기업 쏠림’ 심화</x:v>
      </x:c>
      <x:c r="D1633" s="15" t="str">
        <x:v>2025-11-10</x:v>
      </x:c>
      <x:c r="E1633" s="15" t="str">
        <x:v>https://www.chosun.com/economy/economy_general/2025/11/10/STP3LFTONFGQLFJKML7SF2LS24/</x:v>
      </x:c>
      <x:c r="F1633" s="14" t="str">
        <x:v>◇소비재도 반등했지만…구조는 그대로 자동차와 화장품 등 소비재 수출은 239억달러로 4.9% 증가하며 5개 분기 만에 증가세로 전환했다.</x:v>
      </x:c>
      <x:c r="G1633" s="15" t="str">
        <x:v>무역지표</x:v>
      </x:c>
      <x:c r="H1633" s="15" t="str">
        <x:v>무역지표; 비율·증감률; 건수·개수</x:v>
      </x:c>
      <x:c r="I1633" s="15" t="str">
        <x:v>True</x:v>
      </x:c>
      <x:c r="J1633" s="15" t="str"/>
      <x:c r="K1633" s="15" t="str">
        <x:v>벌어들인 돈을 해외 공장과 인력 채용에 쏟아붓는 만큼 국내 경제에는 낙수효과가 제한적일 수밖에 없다.</x:v>
      </x:c>
      <x:c r="L1633" s="15" t="str">
        <x:v>지난해 3분기부터 올해 2분기까지 줄곧 마이너스였던 소비재 수출은 유럽연합(EU)으로의 자동차 수출과 독립국가연합(CIS) 지역으로의 중고차 수출이 늘면서 반등했다.</x:v>
      </x:c>
      <x:c r="M1633" s="15" t="str">
        <x:v>[4.9, 5]</x:v>
      </x:c>
      <x:c r="N1633" s="15" t="str">
        <x:v>['%', '개']</x:v>
      </x:c>
      <x:c r="O1633" s="15" t="str">
        <x:v>[]</x:v>
      </x:c>
      <x:c r="P1633" s="15" t="str">
        <x:v>[]</x:v>
      </x:c>
      <x:c r="Q1633" s="15" t="str">
        <x:v>품목별 수출액, 수입액(tblId=DT_1R11001_FRM101); 국가별 수출액, 수입액(tblId=DT_1R11006_FRM101)</x:v>
      </x:c>
      <x:c r="R1633" s="15" t="str">
        <x:v>orgId=360, tblId=DT_1R11001_FRM101 | obj_l1/itm_id 메타 API로 확인 필요</x:v>
      </x:c>
      <x:c r="S1633" s="15" t="str">
        <x:v>원자료 직접 조회 후 필요 시 증감률 계산</x:v>
      </x:c>
      <x:c r="T1633" s="15" t="str">
        <x:v>검토 필요</x:v>
      </x:c>
      <x:c r="U1633" s="15" t="str">
        <x:v>360</x:v>
      </x:c>
      <x:c r="V1633" s="15" t="str">
        <x:v>DT_1R11001_FRM101</x:v>
      </x:c>
      <x:c r="W1633" s="15" t="str">
        <x:v>13102112831A.781</x:v>
      </x:c>
      <x:c r="X1633" s="15" t="str">
        <x:v>13103112831T1</x:v>
      </x:c>
      <x:c r="Y1633" s="15" t="str">
        <x:v>Q</x:v>
      </x:c>
      <x:c r="Z1633" s="14" t="str">
        <x:v>품목별 수출입 후보 선택. 품목/수출입/시점 코드 확인 필요 | 품목 세부 코드 필요: 총액 코드로 확정하지 않음 | 품목 코드 자동 후보: 승용자동차 및 기타의 차량</x:v>
      </x:c>
      <x:c r="AA1633" s="15" t="str">
        <x:v>16325345</x:v>
      </x:c>
      <x:c r="AB1633" s="15" t="str">
        <x:v>202601</x:v>
      </x:c>
      <x:c r="AC1633" s="15" t="str">
        <x:v>16877845</x:v>
      </x:c>
      <x:c r="AD1633" s="15" t="str">
        <x:v>202504</x:v>
      </x:c>
      <x:c r="AE1633" s="15" t="str">
        <x:v>-3.2735221824824197</x:v>
      </x:c>
      <x:c r="AF1633" s="15" t="str">
        <x:v>-552500.0</x:v>
      </x:c>
      <x:c r="AG1633" s="14" t="str"/>
      <x:c r="AH1633" s="15" t="str">
        <x:v>CHANGE_RATE</x:v>
      </x:c>
      <x:c r="AI1633" s="15" t="str">
        <x:v>4.9</x:v>
      </x:c>
      <x:c r="AJ1633" s="15" t="str">
        <x:v>-3.2735221824824197</x:v>
      </x:c>
      <x:c r="AK1633" s="15" t="str">
        <x:v>actual_change_pct 컬럼 사용(전기대비 계산값)</x:v>
      </x:c>
      <x:c r="AL1633" s="14" t="str">
        <x:v>불일치</x:v>
      </x:c>
      <x:c r="AM1633" s="15" t="str">
        <x:v>8.17352218248242</x:v>
      </x:c>
      <x:c r="AN1633" s="14" t="str">
        <x:v>claim=4.9, actual=-3.2735221824824197, 오차=8.174 (허용=0.3)</x:v>
      </x:c>
      <x:c r="AO1633" s="15" t="str">
        <x:v>CHANGE_RATE</x:v>
      </x:c>
      <x:c r="AP1633" s="15" t="str">
        <x:v>4.9</x:v>
      </x:c>
      <x:c r="AQ1633" s="14" t="str">
        <x:v>% 숫자 선택</x:v>
      </x:c>
      <x:c r="AR1633" s="15" t="str">
        <x:v>-3.2735221824824197</x:v>
      </x:c>
      <x:c r="AS1633" s="14" t="str">
        <x:v>actual_change_pct 사용</x:v>
      </x:c>
      <x:c r="AT1633" s="14" t="str">
        <x:v>불일치</x:v>
      </x:c>
      <x:c r="AU1633" s="15" t="str">
        <x:v>8.17352218248242</x:v>
      </x:c>
      <x:c r="AV1633" s="14" t="str">
        <x:v>claim=4.9, adjusted_actual=-3.2735221824824197, 오차=8.174, 허용=0.3</x:v>
      </x:c>
      <x:c r="AW1633" s="14" t="str">
        <x:v>재검토필요_증감률불일치</x:v>
      </x:c>
      <x:c r="AX1633" s="15" t="str">
        <x:v>N</x:v>
      </x:c>
      <x:c r="AY1633" s="15" t="str">
        <x:v>N</x:v>
      </x:c>
      <x:c r="AZ1633" s="14" t="str">
        <x:v>N</x:v>
      </x:c>
      <x:c r="BA1633" s="15" t="str"/>
      <x:c r="BB1633" s="15" t="str"/>
      <x:c r="BC1633" s="14" t="str"/>
      <x:c r="BD1633" s="14" t="str"/>
      <x:c r="BE1633" s="14" t="str">
        <x:v>기존 재검토/판단불가 상태 유지</x:v>
      </x:c>
      <x:c r="BF1633" s="14" t="str">
        <x:v>재검토필요_증감률불일치</x:v>
      </x:c>
      <x:c r="BG1633" s="14" t="str"/>
      <x:c r="BH1633" s="14" t="str"/>
      <x:c r="BI1633" s="14" t="str"/>
      <x:c r="BJ1633" s="14" t="str"/>
      <x:c r="BK1633" s="15" t="str"/>
      <x:c r="BL1633" s="15" t="str"/>
      <x:c r="BM1633" s="14" t="str"/>
      <x:c r="BN1633" s="14" t="str"/>
      <x:c r="BO1633" s="14" t="str"/>
      <x:c r="BP1633" s="14" t="str"/>
      <x:c r="BQ1633" s="15" t="str"/>
      <x:c r="BR1633" s="15" t="str"/>
      <x:c r="BS1633" s="15" t="str"/>
      <x:c r="BT1633" s="15" t="str">
        <x:v>1632</x:v>
      </x:c>
      <x:c r="BU1633" s="15" t="str">
        <x:v>9</x:v>
      </x:c>
      <x:c r="BV1633" s="14" t="str">
        <x:v>무역</x:v>
      </x:c>
      <x:c r="BW1633" s="14" t="str">
        <x:v>수동검토유지</x:v>
      </x:c>
      <x:c r="BX1633" s="14" t="str">
        <x:v>재검토필요_증감률불일치</x:v>
      </x:c>
      <x:c r="BY1633" s="15" t="str">
        <x:v>N/A</x:v>
      </x:c>
      <x:c r="BZ1633" s="14" t="str"/>
      <x:c r="CA1633" s="14" t="str"/>
      <x:c r="CB1633" s="14" t="str"/>
      <x:c r="CC1633" s="15" t="str"/>
      <x:c r="CD1633" s="15" t="str"/>
      <x:c r="CE1633" s="15" t="str"/>
      <x:c r="CF1633" s="15" t="str"/>
      <x:c r="CG1633" s="15" t="str"/>
      <x:c r="CH1633" s="15" t="str"/>
      <x:c r="CI1633" s="15" t="str"/>
      <x:c r="CJ1633" s="15" t="str"/>
      <x:c r="CK1633" s="15" t="str"/>
      <x:c r="CL1633" s="14" t="str"/>
      <x:c r="CM1633" s="15" t="str"/>
      <x:c r="CN1633" s="15" t="str"/>
      <x:c r="CO1633" s="15" t="str"/>
      <x:c r="CP1633" s="15" t="str"/>
      <x:c r="CQ1633" s="14" t="str"/>
      <x:c r="CR1633" s="16" t="str"/>
    </x:row>
    <x:row r="1634" ht="30" customHeight="1">
      <x:c r="A1634" s="13" t="str">
        <x:v>C20472</x:v>
      </x:c>
      <x:c r="B1634" s="15" t="str">
        <x:v>2704</x:v>
      </x:c>
      <x:c r="C1634" s="14" t="str">
        <x:v>수출 ‘톱10′ 기업 비중 40%로 역대 최대...‘대기업 쏠림’ 심화</x:v>
      </x:c>
      <x:c r="D1634" s="15" t="str">
        <x:v>2025-11-10</x:v>
      </x:c>
      <x:c r="E1634" s="15" t="str">
        <x:v>https://www.chosun.com/economy/economy_general/2025/11/10/STP3LFTONFGQLFJKML7SF2LS24/</x:v>
      </x:c>
      <x:c r="F1634" s="14" t="str">
        <x:v>대기업의 소비재 수출은 119억달러로 여전히 5.4% 감소했지만, 중견기업(4.4%)과 중소기업(24.9%)은 증가했다.</x:v>
      </x:c>
      <x:c r="G1634" s="15" t="str">
        <x:v>무역지표</x:v>
      </x:c>
      <x:c r="H1634" s="15" t="str">
        <x:v>무역지표; 비율·증감률</x:v>
      </x:c>
      <x:c r="I1634" s="15" t="str">
        <x:v>True</x:v>
      </x:c>
      <x:c r="J1634" s="15" t="str">
        <x:v>대기업; 중견기업; 중소기업</x:v>
      </x:c>
      <x:c r="K1634" s="15" t="str">
        <x:v>하지만 이마저도 현대차 등 대기업 중심이다.</x:v>
      </x:c>
      <x:c r="L1634" s="15" t="str">
        <x:v>중소기업의 소비재 수출 증가율이 높아 보이지만 금액으로는 84억달러에 불과해 대기업의 70% 수준이다.</x:v>
      </x:c>
      <x:c r="M1634" s="15" t="str">
        <x:v>[5.4, 4.4, 24.9]</x:v>
      </x:c>
      <x:c r="N1634" s="15" t="str">
        <x:v>['%', '%', '%']</x:v>
      </x:c>
      <x:c r="O1634" s="15" t="str">
        <x:v>[]</x:v>
      </x:c>
      <x:c r="P1634" s="15" t="str">
        <x:v>[]</x:v>
      </x:c>
      <x:c r="Q1634" s="15" t="str">
        <x:v>품목별 수출액, 수입액(tblId=DT_1R11001_FRM101); 국가별 수출액, 수입액(tblId=DT_1R11006_FRM101)</x:v>
      </x:c>
      <x:c r="R1634" s="15" t="str">
        <x:v>orgId=360, tblId=DT_1R11001_FRM101 | obj_l1/itm_id 메타 API로 확인 필요</x:v>
      </x:c>
      <x:c r="S1634" s="15" t="str">
        <x:v>원자료 직접 조회 후 필요 시 증감률 계산</x:v>
      </x:c>
      <x:c r="T1634" s="15" t="str">
        <x:v>검토 필요</x:v>
      </x:c>
      <x:c r="U1634" s="15" t="str">
        <x:v>360</x:v>
      </x:c>
      <x:c r="V1634" s="15" t="str">
        <x:v>DT_1R11001_FRM101</x:v>
      </x:c>
      <x:c r="W1634" s="15" t="str">
        <x:v>13102112831A.A</x:v>
      </x:c>
      <x:c r="X1634" s="15" t="str">
        <x:v>13103112831T1</x:v>
      </x:c>
      <x:c r="Y1634" s="15" t="str">
        <x:v>Y</x:v>
      </x:c>
      <x:c r="Z1634" s="14" t="str">
        <x:v>품목별 수출입 후보 선택. 품목/수출입/시점 코드 확인 필요 | obj_l1/itm_id 자동 후보 입력</x:v>
      </x:c>
      <x:c r="AA1634" s="15" t="str">
        <x:v>709330045</x:v>
      </x:c>
      <x:c r="AB1634" s="15" t="str">
        <x:v>2025</x:v>
      </x:c>
      <x:c r="AC1634" s="15" t="str">
        <x:v>683609488</x:v>
      </x:c>
      <x:c r="AD1634" s="15" t="str">
        <x:v>2024</x:v>
      </x:c>
      <x:c r="AE1634" s="15" t="str">
        <x:v>3.7624634314613257</x:v>
      </x:c>
      <x:c r="AF1634" s="15" t="str">
        <x:v>25720557.0</x:v>
      </x:c>
      <x:c r="AG1634" s="14" t="str"/>
      <x:c r="AH1634" s="15" t="str">
        <x:v>CHANGE_RATE</x:v>
      </x:c>
      <x:c r="AI1634" s="15" t="str">
        <x:v>24.9</x:v>
      </x:c>
      <x:c r="AJ1634" s="15" t="str">
        <x:v>3.7624634314613257</x:v>
      </x:c>
      <x:c r="AK1634" s="15" t="str">
        <x:v>actual_change_pct 컬럼 사용(전기대비 계산값)</x:v>
      </x:c>
      <x:c r="AL1634" s="14" t="str">
        <x:v>불일치</x:v>
      </x:c>
      <x:c r="AM1634" s="15" t="str">
        <x:v>21.13753656853867</x:v>
      </x:c>
      <x:c r="AN1634" s="14" t="str">
        <x:v>claim=24.9, actual=3.7624634314613257, 오차=21.138 (허용=0.3)</x:v>
      </x:c>
      <x:c r="AO1634" s="15" t="str">
        <x:v>CHANGE_RATE</x:v>
      </x:c>
      <x:c r="AP1634" s="15" t="str">
        <x:v>24.9</x:v>
      </x:c>
      <x:c r="AQ1634" s="14" t="str">
        <x:v>% 숫자 선택</x:v>
      </x:c>
      <x:c r="AR1634" s="15" t="str">
        <x:v>3.7624634314613257</x:v>
      </x:c>
      <x:c r="AS1634" s="14" t="str">
        <x:v>actual_change_pct 사용</x:v>
      </x:c>
      <x:c r="AT1634" s="14" t="str">
        <x:v>불일치</x:v>
      </x:c>
      <x:c r="AU1634" s="15" t="str">
        <x:v>21.13753656853867</x:v>
      </x:c>
      <x:c r="AV1634" s="14" t="str">
        <x:v>claim=24.9, adjusted_actual=3.7624634314613257, 오차=21.138, 허용=0.3</x:v>
      </x:c>
      <x:c r="AW1634" s="14" t="str">
        <x:v>재검토필요_증감률불일치</x:v>
      </x:c>
      <x:c r="AX1634" s="15" t="str">
        <x:v>N</x:v>
      </x:c>
      <x:c r="AY1634" s="15" t="str">
        <x:v>N</x:v>
      </x:c>
      <x:c r="AZ1634" s="14" t="str">
        <x:v>N</x:v>
      </x:c>
      <x:c r="BA1634" s="15" t="str"/>
      <x:c r="BB1634" s="15" t="str"/>
      <x:c r="BC1634" s="14" t="str"/>
      <x:c r="BD1634" s="14" t="str"/>
      <x:c r="BE1634" s="14" t="str">
        <x:v>기존 재검토/판단불가 상태 유지</x:v>
      </x:c>
      <x:c r="BF1634" s="14" t="str">
        <x:v>재검토필요_증감률불일치</x:v>
      </x:c>
      <x:c r="BG1634" s="14" t="str"/>
      <x:c r="BH1634" s="14" t="str"/>
      <x:c r="BI1634" s="14" t="str"/>
      <x:c r="BJ1634" s="14" t="str"/>
      <x:c r="BK1634" s="15" t="str"/>
      <x:c r="BL1634" s="15" t="str"/>
      <x:c r="BM1634" s="14" t="str"/>
      <x:c r="BN1634" s="14" t="str"/>
      <x:c r="BO1634" s="14" t="str"/>
      <x:c r="BP1634" s="14" t="str"/>
      <x:c r="BQ1634" s="15" t="str"/>
      <x:c r="BR1634" s="15" t="str"/>
      <x:c r="BS1634" s="15" t="str"/>
      <x:c r="BT1634" s="15" t="str">
        <x:v>1633</x:v>
      </x:c>
      <x:c r="BU1634" s="15" t="str">
        <x:v>9</x:v>
      </x:c>
      <x:c r="BV1634" s="14" t="str">
        <x:v>무역</x:v>
      </x:c>
      <x:c r="BW1634" s="14" t="str">
        <x:v>수동검토유지</x:v>
      </x:c>
      <x:c r="BX1634" s="14" t="str">
        <x:v>재검토필요_증감률불일치</x:v>
      </x:c>
      <x:c r="BY1634" s="15" t="str">
        <x:v>N/A</x:v>
      </x:c>
      <x:c r="BZ1634" s="14" t="str"/>
      <x:c r="CA1634" s="14" t="str"/>
      <x:c r="CB1634" s="14" t="str"/>
      <x:c r="CC1634" s="15" t="str"/>
      <x:c r="CD1634" s="15" t="str"/>
      <x:c r="CE1634" s="15" t="str"/>
      <x:c r="CF1634" s="15" t="str"/>
      <x:c r="CG1634" s="15" t="str"/>
      <x:c r="CH1634" s="15" t="str"/>
      <x:c r="CI1634" s="15" t="str"/>
      <x:c r="CJ1634" s="15" t="str"/>
      <x:c r="CK1634" s="15" t="str"/>
      <x:c r="CL1634" s="14" t="str"/>
      <x:c r="CM1634" s="15" t="str"/>
      <x:c r="CN1634" s="15" t="str"/>
      <x:c r="CO1634" s="15" t="str"/>
      <x:c r="CP1634" s="15" t="str"/>
      <x:c r="CQ1634" s="14" t="str"/>
      <x:c r="CR1634" s="16" t="str"/>
    </x:row>
    <x:row r="1635" ht="30" customHeight="1">
      <x:c r="A1635" s="13" t="str">
        <x:v>C20473</x:v>
      </x:c>
      <x:c r="B1635" s="15" t="str">
        <x:v>2704</x:v>
      </x:c>
      <x:c r="C1635" s="14" t="str">
        <x:v>수출 ‘톱10′ 기업 비중 40%로 역대 최대...‘대기업 쏠림’ 심화</x:v>
      </x:c>
      <x:c r="D1635" s="15" t="str">
        <x:v>2025-11-10</x:v>
      </x:c>
      <x:c r="E1635" s="15" t="str">
        <x:v>https://www.chosun.com/economy/economy_general/2025/11/10/STP3LFTONFGQLFJKML7SF2LS24/</x:v>
      </x:c>
      <x:c r="F1635" s="14" t="str">
        <x:v>중소기업의 소비재 수출 증가율이 높아 보이지만 금액으로는 84억달러에 불과해 대기업의 70% 수준이다.</x:v>
      </x:c>
      <x:c r="G1635" s="15" t="str">
        <x:v>무역지표</x:v>
      </x:c>
      <x:c r="H1635" s="15" t="str">
        <x:v>무역지표; 비율·증감률</x:v>
      </x:c>
      <x:c r="I1635" s="15" t="str">
        <x:v>True</x:v>
      </x:c>
      <x:c r="J1635" s="15" t="str">
        <x:v>중소기업; 대기업</x:v>
      </x:c>
      <x:c r="K1635" s="15" t="str">
        <x:v>대기업의 소비재 수출은 119억달러로 여전히 5.4% 감소했지만, 중견기업(4.4%)과 중소기업(24.9%)은 증가했다.</x:v>
      </x:c>
      <x:c r="L1635" s="15" t="str">
        <x:v>한 경제학자는 “한국 경제가 반도체 사이클에 지나치게 의존하는 구조가 고착화되고 있다”며 “대기업 실적이 좋아도 중소·중견기업과 내수가 함께 좋아지지 않으면 ‘반쪽 성장’에 그칠 수밖에 없다”고 지적했다.</x:v>
      </x:c>
      <x:c r="M1635" s="15" t="str">
        <x:v>[70]</x:v>
      </x:c>
      <x:c r="N1635" s="15" t="str">
        <x:v>['%']</x:v>
      </x:c>
      <x:c r="O1635" s="15" t="str">
        <x:v>[]</x:v>
      </x:c>
      <x:c r="P1635" s="15" t="str">
        <x:v>[]</x:v>
      </x:c>
      <x:c r="Q1635" s="15" t="str">
        <x:v>품목별 수출액, 수입액(tblId=DT_1R11001_FRM101); 국가별 수출액, 수입액(tblId=DT_1R11006_FRM101)</x:v>
      </x:c>
      <x:c r="R1635" s="15" t="str">
        <x:v>orgId=360, tblId=DT_1R11001_FRM101 | obj_l1/itm_id 메타 API로 확인 필요</x:v>
      </x:c>
      <x:c r="S1635" s="15" t="str">
        <x:v>원자료 직접 조회 후 필요 시 증감률 계산</x:v>
      </x:c>
      <x:c r="T1635" s="15" t="str">
        <x:v>검토 필요</x:v>
      </x:c>
      <x:c r="U1635" s="15" t="str">
        <x:v>360</x:v>
      </x:c>
      <x:c r="V1635" s="15" t="str">
        <x:v>DT_1R11001_FRM101</x:v>
      </x:c>
      <x:c r="W1635" s="15" t="str">
        <x:v>13102112831A.A</x:v>
      </x:c>
      <x:c r="X1635" s="15" t="str">
        <x:v>13103112831T1</x:v>
      </x:c>
      <x:c r="Y1635" s="15" t="str">
        <x:v>Y</x:v>
      </x:c>
      <x:c r="Z1635" s="14" t="str">
        <x:v>품목별 수출입 후보 선택. 품목/수출입/시점 코드 확인 필요 | obj_l1/itm_id 자동 후보 입력</x:v>
      </x:c>
      <x:c r="AA1635" s="15" t="str">
        <x:v>709330045</x:v>
      </x:c>
      <x:c r="AB1635" s="15" t="str">
        <x:v>2025</x:v>
      </x:c>
      <x:c r="AC1635" s="15" t="str">
        <x:v>683609488</x:v>
      </x:c>
      <x:c r="AD1635" s="15" t="str">
        <x:v>2024</x:v>
      </x:c>
      <x:c r="AE1635" s="15" t="str">
        <x:v>3.7624634314613257</x:v>
      </x:c>
      <x:c r="AF1635" s="15" t="str">
        <x:v>25720557.0</x:v>
      </x:c>
      <x:c r="AG1635" s="14" t="str"/>
      <x:c r="AH1635" s="15" t="str">
        <x:v>CHANGE_RATE</x:v>
      </x:c>
      <x:c r="AI1635" s="15" t="str">
        <x:v>70.0</x:v>
      </x:c>
      <x:c r="AJ1635" s="15" t="str">
        <x:v>3.7624634314613257</x:v>
      </x:c>
      <x:c r="AK1635" s="15" t="str">
        <x:v>actual_change_pct 컬럼 사용(전기대비 계산값)</x:v>
      </x:c>
      <x:c r="AL1635" s="14" t="str">
        <x:v>불일치</x:v>
      </x:c>
      <x:c r="AM1635" s="15" t="str">
        <x:v>66.23753656853867</x:v>
      </x:c>
      <x:c r="AN1635" s="14" t="str">
        <x:v>claim=70.0, actual=3.7624634314613257, 오차=66.238 (허용=0.3)</x:v>
      </x:c>
      <x:c r="AO1635" s="15" t="str">
        <x:v>CHANGE_RATE</x:v>
      </x:c>
      <x:c r="AP1635" s="15" t="str">
        <x:v>70.0</x:v>
      </x:c>
      <x:c r="AQ1635" s="14" t="str">
        <x:v>% 숫자 선택</x:v>
      </x:c>
      <x:c r="AR1635" s="15" t="str">
        <x:v>3.7624634314613257</x:v>
      </x:c>
      <x:c r="AS1635" s="14" t="str">
        <x:v>actual_change_pct 사용</x:v>
      </x:c>
      <x:c r="AT1635" s="14" t="str">
        <x:v>불일치</x:v>
      </x:c>
      <x:c r="AU1635" s="15" t="str">
        <x:v>66.23753656853867</x:v>
      </x:c>
      <x:c r="AV1635" s="14" t="str">
        <x:v>claim=70.0, adjusted_actual=3.7624634314613257, 오차=66.238, 허용=0.3</x:v>
      </x:c>
      <x:c r="AW1635" s="14" t="str">
        <x:v>재검토필요_증감률불일치</x:v>
      </x:c>
      <x:c r="AX1635" s="15" t="str">
        <x:v>N</x:v>
      </x:c>
      <x:c r="AY1635" s="15" t="str">
        <x:v>N</x:v>
      </x:c>
      <x:c r="AZ1635" s="14" t="str">
        <x:v>N</x:v>
      </x:c>
      <x:c r="BA1635" s="15" t="str"/>
      <x:c r="BB1635" s="15" t="str"/>
      <x:c r="BC1635" s="14" t="str"/>
      <x:c r="BD1635" s="14" t="str"/>
      <x:c r="BE1635" s="14" t="str">
        <x:v>기존 재검토/판단불가 상태 유지</x:v>
      </x:c>
      <x:c r="BF1635" s="14" t="str">
        <x:v>재검토필요_증감률불일치</x:v>
      </x:c>
      <x:c r="BG1635" s="14" t="str"/>
      <x:c r="BH1635" s="14" t="str"/>
      <x:c r="BI1635" s="14" t="str"/>
      <x:c r="BJ1635" s="14" t="str"/>
      <x:c r="BK1635" s="15" t="str"/>
      <x:c r="BL1635" s="15" t="str"/>
      <x:c r="BM1635" s="14" t="str"/>
      <x:c r="BN1635" s="14" t="str"/>
      <x:c r="BO1635" s="14" t="str"/>
      <x:c r="BP1635" s="14" t="str"/>
      <x:c r="BQ1635" s="15" t="str"/>
      <x:c r="BR1635" s="15" t="str"/>
      <x:c r="BS1635" s="15" t="str"/>
      <x:c r="BT1635" s="15" t="str">
        <x:v>1634</x:v>
      </x:c>
      <x:c r="BU1635" s="15" t="str">
        <x:v>9</x:v>
      </x:c>
      <x:c r="BV1635" s="14" t="str">
        <x:v>무역</x:v>
      </x:c>
      <x:c r="BW1635" s="14" t="str">
        <x:v>수동검토유지</x:v>
      </x:c>
      <x:c r="BX1635" s="14" t="str">
        <x:v>재검토필요_증감률불일치</x:v>
      </x:c>
      <x:c r="BY1635" s="15" t="str">
        <x:v>N/A</x:v>
      </x:c>
      <x:c r="BZ1635" s="14" t="str"/>
      <x:c r="CA1635" s="14" t="str"/>
      <x:c r="CB1635" s="14" t="str"/>
      <x:c r="CC1635" s="15" t="str"/>
      <x:c r="CD1635" s="15" t="str"/>
      <x:c r="CE1635" s="15" t="str"/>
      <x:c r="CF1635" s="15" t="str"/>
      <x:c r="CG1635" s="15" t="str"/>
      <x:c r="CH1635" s="15" t="str"/>
      <x:c r="CI1635" s="15" t="str"/>
      <x:c r="CJ1635" s="15" t="str"/>
      <x:c r="CK1635" s="15" t="str"/>
      <x:c r="CL1635" s="14" t="str"/>
      <x:c r="CM1635" s="15" t="str"/>
      <x:c r="CN1635" s="15" t="str"/>
      <x:c r="CO1635" s="15" t="str"/>
      <x:c r="CP1635" s="15" t="str"/>
      <x:c r="CQ1635" s="14" t="str"/>
      <x:c r="CR1635" s="16" t="str"/>
    </x:row>
    <x:row r="1636" ht="30" customHeight="1">
      <x:c r="A1636" s="13" t="str">
        <x:v>C20474</x:v>
      </x:c>
      <x:c r="B1636" s="15" t="str">
        <x:v>2704</x:v>
      </x:c>
      <x:c r="C1636" s="14" t="str">
        <x:v>수출 ‘톱10′ 기업 비중 40%로 역대 최대...‘대기업 쏠림’ 심화</x:v>
      </x:c>
      <x:c r="D1636" s="15" t="str">
        <x:v>2025-11-10</x:v>
      </x:c>
      <x:c r="E1636" s="15" t="str">
        <x:v>https://www.chosun.com/economy/economy_general/2025/11/10/STP3LFTONFGQLFJKML7SF2LS24/</x:v>
      </x:c>
      <x:c r="F1636" s="14" t="str">
        <x:v>지역별로는 동남아시아 수출이 556억달러(약 81조원)로 17.4% 급증하며 분기 기준 최대치를 기록했다.</x:v>
      </x:c>
      <x:c r="G1636" s="15" t="str">
        <x:v>무역지표</x:v>
      </x:c>
      <x:c r="H1636" s="15" t="str">
        <x:v>무역지표; 비율·증감률; 금액</x:v>
      </x:c>
      <x:c r="I1636" s="15" t="str">
        <x:v>True</x:v>
      </x:c>
      <x:c r="J1636" s="15" t="str"/>
      <x:c r="K1636" s="15" t="str">
        <x:v>한 경제학자는 “한국 경제가 반도체 사이클에 지나치게 의존하는 구조가 고착화되고 있다”며 “대기업 실적이 좋아도 중소·중견기업과 내수가 함께 좋아지지 않으면 ‘반쪽 성장’에 그칠 수밖에 없다”고 지적했다.</x:v>
      </x:c>
      <x:c r="L1636" s="15" t="str">
        <x:v>미국 수출은 293억달러로 3.9% 감소했고, 중국은 337억달러로 1.8% 줄었다.</x:v>
      </x:c>
      <x:c r="M1636" s="15" t="str">
        <x:v>[81, 17.4]</x:v>
      </x:c>
      <x:c r="N1636" s="15" t="str">
        <x:v>['조원', '%']</x:v>
      </x:c>
      <x:c r="O1636" s="15" t="str">
        <x:v>[]</x:v>
      </x:c>
      <x:c r="P1636" s="15" t="str">
        <x:v>[]</x:v>
      </x:c>
      <x:c r="Q1636" s="15" t="str">
        <x:v>품목별 수출액, 수입액(tblId=DT_1R11001_FRM101); 국가별 수출액, 수입액(tblId=DT_1R11006_FRM101)</x:v>
      </x:c>
      <x:c r="R1636" s="15" t="str">
        <x:v>orgId=360, tblId=DT_1R11001_FRM101 | obj_l1/itm_id 메타 API로 확인 필요</x:v>
      </x:c>
      <x:c r="S1636" s="15" t="str">
        <x:v>원자료 직접 조회 후 필요 시 증감률 계산</x:v>
      </x:c>
      <x:c r="T1636" s="15" t="str">
        <x:v>검토 필요</x:v>
      </x:c>
      <x:c r="U1636" s="15" t="str">
        <x:v>360</x:v>
      </x:c>
      <x:c r="V1636" s="15" t="str">
        <x:v>DT_1R11001_FRM101</x:v>
      </x:c>
      <x:c r="W1636" s="15" t="str">
        <x:v>13102112831A.A</x:v>
      </x:c>
      <x:c r="X1636" s="15" t="str">
        <x:v>13103112831T1</x:v>
      </x:c>
      <x:c r="Y1636" s="15" t="str">
        <x:v>Q</x:v>
      </x:c>
      <x:c r="Z1636" s="14" t="str">
        <x:v>품목별 수출입 후보 선택. 품목/수출입/시점 코드 확인 필요 | obj_l1/itm_id 자동 후보 입력</x:v>
      </x:c>
      <x:c r="AA1636" s="15" t="str">
        <x:v>220810030</x:v>
      </x:c>
      <x:c r="AB1636" s="15" t="str">
        <x:v>202601</x:v>
      </x:c>
      <x:c r="AC1636" s="15" t="str">
        <x:v>189777821</x:v>
      </x:c>
      <x:c r="AD1636" s="15" t="str">
        <x:v>202504</x:v>
      </x:c>
      <x:c r="AE1636" s="15" t="str">
        <x:v>16.35186284492117</x:v>
      </x:c>
      <x:c r="AF1636" s="15" t="str">
        <x:v>31032209.0</x:v>
      </x:c>
      <x:c r="AG1636" s="14" t="str"/>
      <x:c r="AH1636" s="15" t="str">
        <x:v>CHANGE_RATE</x:v>
      </x:c>
      <x:c r="AI1636" s="15" t="str">
        <x:v>17.4</x:v>
      </x:c>
      <x:c r="AJ1636" s="15" t="str">
        <x:v>16.35186284492117</x:v>
      </x:c>
      <x:c r="AK1636" s="15" t="str">
        <x:v>actual_change_pct 컬럼 사용(전기대비 계산값)</x:v>
      </x:c>
      <x:c r="AL1636" s="14" t="str">
        <x:v>불일치</x:v>
      </x:c>
      <x:c r="AM1636" s="15" t="str">
        <x:v>1.0481371550788303</x:v>
      </x:c>
      <x:c r="AN1636" s="14" t="str">
        <x:v>claim=17.4, actual=16.35186284492117, 오차=1.048 (허용=0.3)</x:v>
      </x:c>
      <x:c r="AO1636" s="15" t="str">
        <x:v>CHANGE_RATE</x:v>
      </x:c>
      <x:c r="AP1636" s="15" t="str">
        <x:v>17.4</x:v>
      </x:c>
      <x:c r="AQ1636" s="14" t="str">
        <x:v>% 숫자 선택</x:v>
      </x:c>
      <x:c r="AR1636" s="15" t="str">
        <x:v>16.35186284492117</x:v>
      </x:c>
      <x:c r="AS1636" s="14" t="str">
        <x:v>actual_change_pct 사용</x:v>
      </x:c>
      <x:c r="AT1636" s="14" t="str">
        <x:v>불일치</x:v>
      </x:c>
      <x:c r="AU1636" s="15" t="str">
        <x:v>1.0481371550788303</x:v>
      </x:c>
      <x:c r="AV1636" s="14" t="str">
        <x:v>claim=17.4, adjusted_actual=16.35186284492117, 오차=1.048, 허용=0.3</x:v>
      </x:c>
      <x:c r="AW1636" s="14" t="str">
        <x:v>재검토필요_증감률불일치</x:v>
      </x:c>
      <x:c r="AX1636" s="15" t="str">
        <x:v>N</x:v>
      </x:c>
      <x:c r="AY1636" s="15" t="str">
        <x:v>N</x:v>
      </x:c>
      <x:c r="AZ1636" s="14" t="str">
        <x:v>N</x:v>
      </x:c>
      <x:c r="BA1636" s="15" t="str"/>
      <x:c r="BB1636" s="15" t="str"/>
      <x:c r="BC1636" s="14" t="str"/>
      <x:c r="BD1636" s="14" t="str"/>
      <x:c r="BE1636" s="14" t="str">
        <x:v>기존 재검토/판단불가 상태 유지</x:v>
      </x:c>
      <x:c r="BF1636" s="14" t="str">
        <x:v>재검토필요_증감률불일치</x:v>
      </x:c>
      <x:c r="BG1636" s="14" t="str"/>
      <x:c r="BH1636" s="14" t="str"/>
      <x:c r="BI1636" s="14" t="str"/>
      <x:c r="BJ1636" s="14" t="str"/>
      <x:c r="BK1636" s="15" t="str"/>
      <x:c r="BL1636" s="15" t="str"/>
      <x:c r="BM1636" s="14" t="str"/>
      <x:c r="BN1636" s="14" t="str"/>
      <x:c r="BO1636" s="14" t="str"/>
      <x:c r="BP1636" s="14" t="str"/>
      <x:c r="BQ1636" s="15" t="str"/>
      <x:c r="BR1636" s="15" t="str"/>
      <x:c r="BS1636" s="15" t="str"/>
      <x:c r="BT1636" s="15" t="str">
        <x:v>1635</x:v>
      </x:c>
      <x:c r="BU1636" s="15" t="str">
        <x:v>9</x:v>
      </x:c>
      <x:c r="BV1636" s="14" t="str">
        <x:v>무역</x:v>
      </x:c>
      <x:c r="BW1636" s="14" t="str">
        <x:v>수동검토유지</x:v>
      </x:c>
      <x:c r="BX1636" s="14" t="str">
        <x:v>재검토필요_증감률불일치</x:v>
      </x:c>
      <x:c r="BY1636" s="15" t="str">
        <x:v>N/A</x:v>
      </x:c>
      <x:c r="BZ1636" s="14" t="str"/>
      <x:c r="CA1636" s="14" t="str"/>
      <x:c r="CB1636" s="14" t="str"/>
      <x:c r="CC1636" s="15" t="str"/>
      <x:c r="CD1636" s="15" t="str"/>
      <x:c r="CE1636" s="15" t="str"/>
      <x:c r="CF1636" s="15" t="str"/>
      <x:c r="CG1636" s="15" t="str"/>
      <x:c r="CH1636" s="15" t="str"/>
      <x:c r="CI1636" s="15" t="str"/>
      <x:c r="CJ1636" s="15" t="str"/>
      <x:c r="CK1636" s="15" t="str"/>
      <x:c r="CL1636" s="14" t="str"/>
      <x:c r="CM1636" s="15" t="str"/>
      <x:c r="CN1636" s="15" t="str"/>
      <x:c r="CO1636" s="15" t="str"/>
      <x:c r="CP1636" s="15" t="str"/>
      <x:c r="CQ1636" s="14" t="str"/>
      <x:c r="CR1636" s="16" t="str"/>
    </x:row>
    <x:row r="1637" ht="30" customHeight="1">
      <x:c r="A1637" s="13" t="str">
        <x:v>C20475</x:v>
      </x:c>
      <x:c r="B1637" s="15" t="str">
        <x:v>2704</x:v>
      </x:c>
      <x:c r="C1637" s="14" t="str">
        <x:v>수출 ‘톱10′ 기업 비중 40%로 역대 최대...‘대기업 쏠림’ 심화</x:v>
      </x:c>
      <x:c r="D1637" s="15" t="str">
        <x:v>2025-11-10</x:v>
      </x:c>
      <x:c r="E1637" s="15" t="str">
        <x:v>https://www.chosun.com/economy/economy_general/2025/11/10/STP3LFTONFGQLFJKML7SF2LS24/</x:v>
      </x:c>
      <x:c r="F1637" s="14" t="str">
        <x:v>미국 수출은 293억달러로 3.9% 감소했고, 중국은 337억달러로 1.8% 줄었다.</x:v>
      </x:c>
      <x:c r="G1637" s="15" t="str">
        <x:v>무역지표</x:v>
      </x:c>
      <x:c r="H1637" s="15" t="str">
        <x:v>무역지표; 비율·증감률</x:v>
      </x:c>
      <x:c r="I1637" s="15" t="str">
        <x:v>True</x:v>
      </x:c>
      <x:c r="J1637" s="15" t="str"/>
      <x:c r="K1637" s="15" t="str">
        <x:v>지역별로는 동남아시아 수출이 556억달러(약 81조원)로 17.4% 급증하며 분기 기준 최대치를 기록했다.</x:v>
      </x:c>
      <x:c r="L1637" s="15" t="str">
        <x:v>산업별로는 광제조업이 1595억달러로 8.0% 늘었고, 전기전자(15.0%)와 운송장비(9.3%) 수출이 크게 증가했다.</x:v>
      </x:c>
      <x:c r="M1637" s="15" t="str">
        <x:v>[3.9, 1.8]</x:v>
      </x:c>
      <x:c r="N1637" s="15" t="str">
        <x:v>['%', '%']</x:v>
      </x:c>
      <x:c r="O1637" s="15" t="str">
        <x:v>[]</x:v>
      </x:c>
      <x:c r="P1637" s="15" t="str">
        <x:v>[]</x:v>
      </x:c>
      <x:c r="Q1637" s="15" t="str">
        <x:v>국가별 수출액, 수입액(tblId=DT_1R11006_FRM101); 품목별 수출액, 수입액(tblId=DT_1R11001_FRM101)</x:v>
      </x:c>
      <x:c r="R1637" s="15" t="str">
        <x:v>orgId=360, tblId=DT_1R11006_FRM101 | obj_l1/itm_id 메타 API로 확인 필요</x:v>
      </x:c>
      <x:c r="S1637" s="15" t="str">
        <x:v>원자료 직접 조회 후 필요 시 증감률 계산</x:v>
      </x:c>
      <x:c r="T1637" s="15" t="str">
        <x:v>검토 필요</x:v>
      </x:c>
      <x:c r="U1637" s="15" t="str">
        <x:v>360</x:v>
      </x:c>
      <x:c r="V1637" s="15" t="str">
        <x:v>DT_1R11006_FRM101</x:v>
      </x:c>
      <x:c r="W1637" s="15" t="str">
        <x:v>13102103829E.US</x:v>
      </x:c>
      <x:c r="X1637" s="15" t="str">
        <x:v>13103103829T1</x:v>
      </x:c>
      <x:c r="Y1637" s="15" t="str">
        <x:v>Y</x:v>
      </x:c>
      <x:c r="Z1637" s="14" t="str">
        <x:v>국가별 수출입 후보 선택. 국가/수출입/시점 코드 확인 필요 | 국가 코드 자동선택: 미국</x:v>
      </x:c>
      <x:c r="AA1637" s="15" t="str">
        <x:v>122850915</x:v>
      </x:c>
      <x:c r="AB1637" s="15" t="str">
        <x:v>2025</x:v>
      </x:c>
      <x:c r="AC1637" s="15" t="str">
        <x:v>127761371</x:v>
      </x:c>
      <x:c r="AD1637" s="15" t="str">
        <x:v>2024</x:v>
      </x:c>
      <x:c r="AE1637" s="15" t="str">
        <x:v>-3.843459068703951</x:v>
      </x:c>
      <x:c r="AF1637" s="15" t="str">
        <x:v>-4910456.0</x:v>
      </x:c>
      <x:c r="AG1637" s="14" t="str"/>
      <x:c r="AH1637" s="15" t="str">
        <x:v>CHANGE_RATE</x:v>
      </x:c>
      <x:c r="AI1637" s="15" t="str">
        <x:v>1.8</x:v>
      </x:c>
      <x:c r="AJ1637" s="15" t="str">
        <x:v>-3.843459068703951</x:v>
      </x:c>
      <x:c r="AK1637" s="15" t="str">
        <x:v>actual_change_pct 컬럼 사용(전기대비 계산값)</x:v>
      </x:c>
      <x:c r="AL1637" s="14" t="str">
        <x:v>불일치</x:v>
      </x:c>
      <x:c r="AM1637" s="15" t="str">
        <x:v>5.643459068703951</x:v>
      </x:c>
      <x:c r="AN1637" s="14" t="str">
        <x:v>claim=1.8, actual=-3.843459068703951, 오차=5.643 (허용=0.3)</x:v>
      </x:c>
      <x:c r="AO1637" s="15" t="str">
        <x:v>CHANGE_RATE</x:v>
      </x:c>
      <x:c r="AP1637" s="15" t="str">
        <x:v>1.8</x:v>
      </x:c>
      <x:c r="AQ1637" s="14" t="str">
        <x:v>% 숫자 선택</x:v>
      </x:c>
      <x:c r="AR1637" s="15" t="str">
        <x:v>-3.843459068703951</x:v>
      </x:c>
      <x:c r="AS1637" s="14" t="str">
        <x:v>actual_change_pct 사용</x:v>
      </x:c>
      <x:c r="AT1637" s="14" t="str">
        <x:v>불일치</x:v>
      </x:c>
      <x:c r="AU1637" s="15" t="str">
        <x:v>5.643459068703951</x:v>
      </x:c>
      <x:c r="AV1637" s="14" t="str">
        <x:v>claim=1.8, adjusted_actual=-3.843459068703951, 오차=5.643, 허용=0.3</x:v>
      </x:c>
      <x:c r="AW1637" s="14" t="str">
        <x:v>재검토필요_증감률불일치</x:v>
      </x:c>
      <x:c r="AX1637" s="15" t="str">
        <x:v>N</x:v>
      </x:c>
      <x:c r="AY1637" s="15" t="str">
        <x:v>N</x:v>
      </x:c>
      <x:c r="AZ1637" s="14" t="str">
        <x:v>N</x:v>
      </x:c>
      <x:c r="BA1637" s="15" t="str"/>
      <x:c r="BB1637" s="15" t="str"/>
      <x:c r="BC1637" s="14" t="str"/>
      <x:c r="BD1637" s="14" t="str"/>
      <x:c r="BE1637" s="14" t="str">
        <x:v>기존 재검토/판단불가 상태 유지</x:v>
      </x:c>
      <x:c r="BF1637" s="14" t="str">
        <x:v>재검토필요_증감률불일치</x:v>
      </x:c>
      <x:c r="BG1637" s="14" t="str"/>
      <x:c r="BH1637" s="14" t="str"/>
      <x:c r="BI1637" s="14" t="str"/>
      <x:c r="BJ1637" s="14" t="str"/>
      <x:c r="BK1637" s="15" t="str"/>
      <x:c r="BL1637" s="15" t="str"/>
      <x:c r="BM1637" s="14" t="str"/>
      <x:c r="BN1637" s="14" t="str"/>
      <x:c r="BO1637" s="14" t="str"/>
      <x:c r="BP1637" s="14" t="str"/>
      <x:c r="BQ1637" s="15" t="str"/>
      <x:c r="BR1637" s="15" t="str"/>
      <x:c r="BS1637" s="15" t="str"/>
      <x:c r="BT1637" s="15" t="str">
        <x:v>1636</x:v>
      </x:c>
      <x:c r="BU1637" s="15" t="str">
        <x:v>9</x:v>
      </x:c>
      <x:c r="BV1637" s="14" t="str">
        <x:v>무역</x:v>
      </x:c>
      <x:c r="BW1637" s="14" t="str">
        <x:v>수동검토유지</x:v>
      </x:c>
      <x:c r="BX1637" s="14" t="str">
        <x:v>재검토필요_증감률불일치</x:v>
      </x:c>
      <x:c r="BY1637" s="15" t="str">
        <x:v>N/A</x:v>
      </x:c>
      <x:c r="BZ1637" s="14" t="str"/>
      <x:c r="CA1637" s="14" t="str"/>
      <x:c r="CB1637" s="14" t="str"/>
      <x:c r="CC1637" s="15" t="str"/>
      <x:c r="CD1637" s="15" t="str"/>
      <x:c r="CE1637" s="15" t="str"/>
      <x:c r="CF1637" s="15" t="str"/>
      <x:c r="CG1637" s="15" t="str"/>
      <x:c r="CH1637" s="15" t="str"/>
      <x:c r="CI1637" s="15" t="str"/>
      <x:c r="CJ1637" s="15" t="str"/>
      <x:c r="CK1637" s="15" t="str"/>
      <x:c r="CL1637" s="14" t="str"/>
      <x:c r="CM1637" s="15" t="str"/>
      <x:c r="CN1637" s="15" t="str"/>
      <x:c r="CO1637" s="15" t="str"/>
      <x:c r="CP1637" s="15" t="str"/>
      <x:c r="CQ1637" s="14" t="str"/>
      <x:c r="CR1637" s="16" t="str"/>
    </x:row>
    <x:row r="1638" ht="30" customHeight="1">
      <x:c r="A1638" s="13" t="str">
        <x:v>C20476</x:v>
      </x:c>
      <x:c r="B1638" s="15" t="str">
        <x:v>2704</x:v>
      </x:c>
      <x:c r="C1638" s="14" t="str">
        <x:v>수출 ‘톱10′ 기업 비중 40%로 역대 최대...‘대기업 쏠림’ 심화</x:v>
      </x:c>
      <x:c r="D1638" s="15" t="str">
        <x:v>2025-11-10</x:v>
      </x:c>
      <x:c r="E1638" s="15" t="str">
        <x:v>https://www.chosun.com/economy/economy_general/2025/11/10/STP3LFTONFGQLFJKML7SF2LS24/</x:v>
      </x:c>
      <x:c r="F1638" s="14" t="str">
        <x:v>산업별로는 광제조업이 1595억달러로 8.0% 늘었고, 전기전자(15.0%)와 운송장비(9.3%) 수출이 크게 증가했다.</x:v>
      </x:c>
      <x:c r="G1638" s="15" t="str">
        <x:v>무역지표</x:v>
      </x:c>
      <x:c r="H1638" s="15" t="str">
        <x:v>무역지표; 비율·증감률</x:v>
      </x:c>
      <x:c r="I1638" s="15" t="str">
        <x:v>True</x:v>
      </x:c>
      <x:c r="J1638" s="15" t="str"/>
      <x:c r="K1638" s="15" t="str">
        <x:v>미국 수출은 293억달러로 3.9% 감소했고, 중국은 337억달러로 1.8% 줄었다.</x:v>
      </x:c>
      <x:c r="L1638" s="15" t="str"/>
      <x:c r="M1638" s="15" t="str">
        <x:v>[8.0, 15.0, 9.3]</x:v>
      </x:c>
      <x:c r="N1638" s="15" t="str">
        <x:v>['%', '%', '%']</x:v>
      </x:c>
      <x:c r="O1638" s="15" t="str">
        <x:v>[]</x:v>
      </x:c>
      <x:c r="P1638" s="15" t="str">
        <x:v>[]</x:v>
      </x:c>
      <x:c r="Q1638" s="15" t="str">
        <x:v>품목별 수출액, 수입액(tblId=DT_1R11001_FRM101); 국가별 수출액, 수입액(tblId=DT_1R11006_FRM101)</x:v>
      </x:c>
      <x:c r="R1638" s="15" t="str">
        <x:v>orgId=360, tblId=DT_1R11001_FRM101 | obj_l1/itm_id 메타 API로 확인 필요</x:v>
      </x:c>
      <x:c r="S1638" s="15" t="str">
        <x:v>원자료 직접 조회 후 필요 시 증감률 계산</x:v>
      </x:c>
      <x:c r="T1638" s="15" t="str">
        <x:v>검토 필요</x:v>
      </x:c>
      <x:c r="U1638" s="15" t="str">
        <x:v>360</x:v>
      </x:c>
      <x:c r="V1638" s="15" t="str">
        <x:v>DT_1R11001_FRM101</x:v>
      </x:c>
      <x:c r="W1638" s="15" t="str">
        <x:v>13102112831A.A</x:v>
      </x:c>
      <x:c r="X1638" s="15" t="str">
        <x:v>13103112831T1</x:v>
      </x:c>
      <x:c r="Y1638" s="15" t="str">
        <x:v>Y</x:v>
      </x:c>
      <x:c r="Z1638" s="14" t="str">
        <x:v>품목별 수출입 후보 선택. 품목/수출입/시점 코드 확인 필요 | obj_l1/itm_id 자동 후보 입력</x:v>
      </x:c>
      <x:c r="AA1638" s="15" t="str">
        <x:v>709330045</x:v>
      </x:c>
      <x:c r="AB1638" s="15" t="str">
        <x:v>2025</x:v>
      </x:c>
      <x:c r="AC1638" s="15" t="str">
        <x:v>683609488</x:v>
      </x:c>
      <x:c r="AD1638" s="15" t="str">
        <x:v>2024</x:v>
      </x:c>
      <x:c r="AE1638" s="15" t="str">
        <x:v>3.7624634314613257</x:v>
      </x:c>
      <x:c r="AF1638" s="15" t="str">
        <x:v>25720557.0</x:v>
      </x:c>
      <x:c r="AG1638" s="14" t="str"/>
      <x:c r="AH1638" s="15" t="str">
        <x:v>CHANGE_RATE</x:v>
      </x:c>
      <x:c r="AI1638" s="15" t="str">
        <x:v>9.3</x:v>
      </x:c>
      <x:c r="AJ1638" s="15" t="str">
        <x:v>3.7624634314613257</x:v>
      </x:c>
      <x:c r="AK1638" s="15" t="str">
        <x:v>actual_change_pct 컬럼 사용(전기대비 계산값)</x:v>
      </x:c>
      <x:c r="AL1638" s="14" t="str">
        <x:v>불일치</x:v>
      </x:c>
      <x:c r="AM1638" s="15" t="str">
        <x:v>5.537536568538675</x:v>
      </x:c>
      <x:c r="AN1638" s="14" t="str">
        <x:v>claim=9.3, actual=3.7624634314613257, 오차=5.538 (허용=0.3)</x:v>
      </x:c>
      <x:c r="AO1638" s="15" t="str">
        <x:v>CHANGE_RATE</x:v>
      </x:c>
      <x:c r="AP1638" s="15" t="str">
        <x:v>9.3</x:v>
      </x:c>
      <x:c r="AQ1638" s="14" t="str">
        <x:v>% 숫자 선택</x:v>
      </x:c>
      <x:c r="AR1638" s="15" t="str">
        <x:v>3.7624634314613257</x:v>
      </x:c>
      <x:c r="AS1638" s="14" t="str">
        <x:v>actual_change_pct 사용</x:v>
      </x:c>
      <x:c r="AT1638" s="14" t="str">
        <x:v>불일치</x:v>
      </x:c>
      <x:c r="AU1638" s="15" t="str">
        <x:v>5.537536568538675</x:v>
      </x:c>
      <x:c r="AV1638" s="14" t="str">
        <x:v>claim=9.3, adjusted_actual=3.7624634314613257, 오차=5.538, 허용=0.3</x:v>
      </x:c>
      <x:c r="AW1638" s="14" t="str">
        <x:v>재검토필요_증감률불일치</x:v>
      </x:c>
      <x:c r="AX1638" s="15" t="str">
        <x:v>N</x:v>
      </x:c>
      <x:c r="AY1638" s="15" t="str">
        <x:v>N</x:v>
      </x:c>
      <x:c r="AZ1638" s="14" t="str">
        <x:v>N</x:v>
      </x:c>
      <x:c r="BA1638" s="15" t="str"/>
      <x:c r="BB1638" s="15" t="str"/>
      <x:c r="BC1638" s="14" t="str"/>
      <x:c r="BD1638" s="14" t="str"/>
      <x:c r="BE1638" s="14" t="str">
        <x:v>기존 재검토/판단불가 상태 유지</x:v>
      </x:c>
      <x:c r="BF1638" s="14" t="str">
        <x:v>재검토필요_증감률불일치</x:v>
      </x:c>
      <x:c r="BG1638" s="14" t="str"/>
      <x:c r="BH1638" s="14" t="str"/>
      <x:c r="BI1638" s="14" t="str"/>
      <x:c r="BJ1638" s="14" t="str"/>
      <x:c r="BK1638" s="15" t="str"/>
      <x:c r="BL1638" s="15" t="str"/>
      <x:c r="BM1638" s="14" t="str"/>
      <x:c r="BN1638" s="14" t="str"/>
      <x:c r="BO1638" s="14" t="str"/>
      <x:c r="BP1638" s="14" t="str"/>
      <x:c r="BQ1638" s="15" t="str"/>
      <x:c r="BR1638" s="15" t="str"/>
      <x:c r="BS1638" s="15" t="str"/>
      <x:c r="BT1638" s="15" t="str">
        <x:v>1637</x:v>
      </x:c>
      <x:c r="BU1638" s="15" t="str">
        <x:v>9</x:v>
      </x:c>
      <x:c r="BV1638" s="14" t="str">
        <x:v>무역</x:v>
      </x:c>
      <x:c r="BW1638" s="14" t="str">
        <x:v>수동검토유지</x:v>
      </x:c>
      <x:c r="BX1638" s="14" t="str">
        <x:v>재검토필요_증감률불일치</x:v>
      </x:c>
      <x:c r="BY1638" s="15" t="str">
        <x:v>N/A</x:v>
      </x:c>
      <x:c r="BZ1638" s="14" t="str"/>
      <x:c r="CA1638" s="14" t="str"/>
      <x:c r="CB1638" s="14" t="str"/>
      <x:c r="CC1638" s="15" t="str"/>
      <x:c r="CD1638" s="15" t="str"/>
      <x:c r="CE1638" s="15" t="str"/>
      <x:c r="CF1638" s="15" t="str"/>
      <x:c r="CG1638" s="15" t="str"/>
      <x:c r="CH1638" s="15" t="str"/>
      <x:c r="CI1638" s="15" t="str"/>
      <x:c r="CJ1638" s="15" t="str"/>
      <x:c r="CK1638" s="15" t="str"/>
      <x:c r="CL1638" s="14" t="str"/>
      <x:c r="CM1638" s="15" t="str"/>
      <x:c r="CN1638" s="15" t="str"/>
      <x:c r="CO1638" s="15" t="str"/>
      <x:c r="CP1638" s="15" t="str"/>
      <x:c r="CQ1638" s="14" t="str"/>
      <x:c r="CR1638" s="16" t="str"/>
    </x:row>
    <x:row r="1639" ht="30" customHeight="1">
      <x:c r="A1639" s="13" t="str">
        <x:v>C20478</x:v>
      </x:c>
      <x:c r="B1639" s="15" t="str">
        <x:v>2705</x:v>
      </x:c>
      <x:c r="C1639" s="14" t="str">
        <x:v>3분기 수출 역대 최대… 美 관세 폭탄에도 반도체·지역 다변화로 선방</x:v>
      </x:c>
      <x:c r="D1639" s="15" t="str">
        <x:v>2025-11-10</x:v>
      </x:c>
      <x:c r="E1639" s="15" t="str">
        <x:v>https://biz.chosun.com/policy/policy_sub/2025/11/10/FJZFOVSDGBEVDPIJJYVIHAC63E/</x:v>
      </x:c>
      <x:c r="F1639" s="14" t="str">
        <x:v>10일 국가데이터처와 관세청이 발표한 '2025년 3분기 기준 기업 특성별 무역통계 결과(잠정)'에 따르면, 3분기 수출액은 1850억달러로 지난해 같은 기간보다 6.5% 증가했다.</x:v>
      </x:c>
      <x:c r="G1639" s="15" t="str">
        <x:v>무역지표</x:v>
      </x:c>
      <x:c r="H1639" s="15" t="str">
        <x:v>무역지표; 비율·증감률; 날짜·시간</x:v>
      </x:c>
      <x:c r="I1639" s="15" t="str">
        <x:v>True</x:v>
      </x:c>
      <x:c r="J1639" s="15" t="str"/>
      <x:c r="K1639" s="15" t="str">
        <x:v>인공지능(AI) 특수를 누린 반도체 산업과 수출 기업의 지역 다변화가 수출 증가세를 이끌었다.</x:v>
      </x:c>
      <x:c r="L1639" s="15" t="str">
        <x:v>대기업(5.1%), 중견기업(7.0%), 중소기업(11.9%) 모두 전년 동기 대비 3분기 수출이 늘었다.</x:v>
      </x:c>
      <x:c r="M1639" s="15" t="str">
        <x:v>[10, 2025, 3, 3, 6.5]</x:v>
      </x:c>
      <x:c r="N1639" s="15" t="str">
        <x:v>['일', '년', '분', '분', '%']</x:v>
      </x:c>
      <x:c r="O1639" s="15" t="str">
        <x:v>['2025']</x:v>
      </x:c>
      <x:c r="P1639" s="15" t="str">
        <x:v>[]</x:v>
      </x:c>
      <x:c r="Q1639" s="15" t="str">
        <x:v>국가별 수출액, 수입액(tblId=DT_1R11006_FRM101); 품목별 수출액, 수입액(tblId=DT_1R11001_FRM101)</x:v>
      </x:c>
      <x:c r="R1639" s="15" t="str">
        <x:v>orgId=360, tblId=DT_1R11006_FRM101 | obj_l1/itm_id 메타 API로 확인 필요</x:v>
      </x:c>
      <x:c r="S1639" s="15" t="str">
        <x:v>원자료 직접 조회 후 필요 시 증감률 계산</x:v>
      </x:c>
      <x:c r="T1639" s="15" t="str">
        <x:v>검토 필요</x:v>
      </x:c>
      <x:c r="U1639" s="15" t="str">
        <x:v>360</x:v>
      </x:c>
      <x:c r="V1639" s="15" t="str">
        <x:v>DT_1R11006_FRM101</x:v>
      </x:c>
      <x:c r="W1639" s="15" t="str">
        <x:v>13102103829E.00</x:v>
      </x:c>
      <x:c r="X1639" s="15" t="str">
        <x:v>13103103829T1</x:v>
      </x:c>
      <x:c r="Y1639" s="15" t="str">
        <x:v>Q</x:v>
      </x:c>
      <x:c r="Z1639" s="14" t="str">
        <x:v>국가별 수출입 후보 선택. 국가/수출입/시점 코드 확인 필요 | obj_l1/itm_id 자동 후보 입력</x:v>
      </x:c>
      <x:c r="AA1639" s="15" t="str">
        <x:v>173646405</x:v>
      </x:c>
      <x:c r="AB1639" s="15" t="str">
        <x:v>202403</x:v>
      </x:c>
      <x:c r="AC1639" s="15" t="str">
        <x:v>171510490</x:v>
      </x:c>
      <x:c r="AD1639" s="15" t="str">
        <x:v>202402</x:v>
      </x:c>
      <x:c r="AE1639" s="15" t="str">
        <x:v>1.2453553132522681</x:v>
      </x:c>
      <x:c r="AF1639" s="15" t="str">
        <x:v>2135915.0</x:v>
      </x:c>
      <x:c r="AG1639" s="14" t="str"/>
      <x:c r="AH1639" s="15" t="str">
        <x:v>CHANGE_RATE</x:v>
      </x:c>
      <x:c r="AI1639" s="15" t="str">
        <x:v>6.5</x:v>
      </x:c>
      <x:c r="AJ1639" s="15" t="str">
        <x:v>1.2453553132522681</x:v>
      </x:c>
      <x:c r="AK1639" s="15" t="str">
        <x:v>actual_change_pct 컬럼 사용(전기대비 계산값)</x:v>
      </x:c>
      <x:c r="AL1639" s="14" t="str">
        <x:v>불일치</x:v>
      </x:c>
      <x:c r="AM1639" s="15" t="str">
        <x:v>5.254644686747731</x:v>
      </x:c>
      <x:c r="AN1639" s="14" t="str">
        <x:v>claim=6.5, actual=1.2453553132522681, 오차=5.255 (허용=0.3)</x:v>
      </x:c>
      <x:c r="AO1639" s="15" t="str">
        <x:v>CHANGE_RATE</x:v>
      </x:c>
      <x:c r="AP1639" s="15" t="str">
        <x:v>6.5</x:v>
      </x:c>
      <x:c r="AQ1639" s="14" t="str">
        <x:v>% 숫자 선택</x:v>
      </x:c>
      <x:c r="AR1639" s="15" t="str">
        <x:v>1.2453553132522681</x:v>
      </x:c>
      <x:c r="AS1639" s="14" t="str">
        <x:v>actual_change_pct 사용</x:v>
      </x:c>
      <x:c r="AT1639" s="14" t="str">
        <x:v>불일치</x:v>
      </x:c>
      <x:c r="AU1639" s="15" t="str">
        <x:v>5.254644686747731</x:v>
      </x:c>
      <x:c r="AV1639" s="14" t="str">
        <x:v>claim=6.5, adjusted_actual=1.2453553132522681, 오차=5.255, 허용=0.3</x:v>
      </x:c>
      <x:c r="AW1639" s="14" t="str">
        <x:v>재검토필요_증감률불일치</x:v>
      </x:c>
      <x:c r="AX1639" s="15" t="str">
        <x:v>N</x:v>
      </x:c>
      <x:c r="AY1639" s="15" t="str">
        <x:v>N</x:v>
      </x:c>
      <x:c r="AZ1639" s="14" t="str">
        <x:v>N</x:v>
      </x:c>
      <x:c r="BA1639" s="15" t="str"/>
      <x:c r="BB1639" s="15" t="str"/>
      <x:c r="BC1639" s="14" t="str"/>
      <x:c r="BD1639" s="14" t="str"/>
      <x:c r="BE1639" s="14" t="str">
        <x:v>기존 재검토/판단불가 상태 유지</x:v>
      </x:c>
      <x:c r="BF1639" s="14" t="str">
        <x:v>재검토필요_증감률불일치</x:v>
      </x:c>
      <x:c r="BG1639" s="14" t="str"/>
      <x:c r="BH1639" s="14" t="str"/>
      <x:c r="BI1639" s="14" t="str"/>
      <x:c r="BJ1639" s="14" t="str"/>
      <x:c r="BK1639" s="15" t="str"/>
      <x:c r="BL1639" s="15" t="str"/>
      <x:c r="BM1639" s="14" t="str"/>
      <x:c r="BN1639" s="14" t="str"/>
      <x:c r="BO1639" s="14" t="str"/>
      <x:c r="BP1639" s="14" t="str"/>
      <x:c r="BQ1639" s="15" t="str"/>
      <x:c r="BR1639" s="15" t="str"/>
      <x:c r="BS1639" s="15" t="str"/>
      <x:c r="BT1639" s="15" t="str">
        <x:v>1638</x:v>
      </x:c>
      <x:c r="BU1639" s="15" t="str">
        <x:v>9</x:v>
      </x:c>
      <x:c r="BV1639" s="14" t="str">
        <x:v>무역</x:v>
      </x:c>
      <x:c r="BW1639" s="14" t="str">
        <x:v>수동검토유지</x:v>
      </x:c>
      <x:c r="BX1639" s="14" t="str">
        <x:v>재검토필요_증감률불일치</x:v>
      </x:c>
      <x:c r="BY1639" s="15" t="str">
        <x:v>N/A</x:v>
      </x:c>
      <x:c r="BZ1639" s="14" t="str"/>
      <x:c r="CA1639" s="14" t="str"/>
      <x:c r="CB1639" s="14" t="str"/>
      <x:c r="CC1639" s="15" t="str"/>
      <x:c r="CD1639" s="15" t="str"/>
      <x:c r="CE1639" s="15" t="str"/>
      <x:c r="CF1639" s="15" t="str"/>
      <x:c r="CG1639" s="15" t="str"/>
      <x:c r="CH1639" s="15" t="str"/>
      <x:c r="CI1639" s="15" t="str"/>
      <x:c r="CJ1639" s="15" t="str"/>
      <x:c r="CK1639" s="15" t="str"/>
      <x:c r="CL1639" s="14" t="str"/>
      <x:c r="CM1639" s="15" t="str"/>
      <x:c r="CN1639" s="15" t="str"/>
      <x:c r="CO1639" s="15" t="str"/>
      <x:c r="CP1639" s="15" t="str"/>
      <x:c r="CQ1639" s="14" t="str"/>
      <x:c r="CR1639" s="16" t="str"/>
    </x:row>
    <x:row r="1640" ht="30" customHeight="1">
      <x:c r="A1640" s="13" t="str">
        <x:v>C20479</x:v>
      </x:c>
      <x:c r="B1640" s="15" t="str">
        <x:v>2705</x:v>
      </x:c>
      <x:c r="C1640" s="14" t="str">
        <x:v>3분기 수출 역대 최대… 美 관세 폭탄에도 반도체·지역 다변화로 선방</x:v>
      </x:c>
      <x:c r="D1640" s="15" t="str">
        <x:v>2025-11-10</x:v>
      </x:c>
      <x:c r="E1640" s="15" t="str">
        <x:v>https://biz.chosun.com/policy/policy_sub/2025/11/10/FJZFOVSDGBEVDPIJJYVIHAC63E/</x:v>
      </x:c>
      <x:c r="F1640" s="14" t="str">
        <x:v>대기업(5.1%), 중견기업(7.0%), 중소기업(11.9%) 모두 전년 동기 대비 3분기 수출이 늘었다.</x:v>
      </x:c>
      <x:c r="G1640" s="15" t="str">
        <x:v>무역지표</x:v>
      </x:c>
      <x:c r="H1640" s="15" t="str">
        <x:v>무역지표; 비율·증감률; 날짜·시간</x:v>
      </x:c>
      <x:c r="I1640" s="15" t="str">
        <x:v>True</x:v>
      </x:c>
      <x:c r="J1640" s="15" t="str">
        <x:v>대기업; 중견기업; 중소기업</x:v>
      </x:c>
      <x:c r="K1640" s="15" t="str">
        <x:v>10일 국가데이터처와 관세청이 발표한 '2025년 3분기 기준 기업 특성별 무역통계 결과(잠정)'에 따르면, 3분기 수출액은 1850억달러로 지난해 같은 기간보다 6.5% 증가했다.</x:v>
      </x:c>
      <x:c r="L1640" s="15" t="str">
        <x:v>산업별로 보면, 대기업과 중견기업의 반도체 수출 증가가 전체 수출액 상승을 견인했다.</x:v>
      </x:c>
      <x:c r="M1640" s="15" t="str">
        <x:v>[5.1, 7.0, 11.9, 3]</x:v>
      </x:c>
      <x:c r="N1640" s="15" t="str">
        <x:v>['%', '%', '%', '분']</x:v>
      </x:c>
      <x:c r="O1640" s="15" t="str">
        <x:v>[]</x:v>
      </x:c>
      <x:c r="P1640" s="15" t="str">
        <x:v>[]</x:v>
      </x:c>
      <x:c r="Q1640" s="15" t="str">
        <x:v>품목별 수출액, 수입액(tblId=DT_1R11001_FRM101); 국가별 수출액, 수입액(tblId=DT_1R11006_FRM101)</x:v>
      </x:c>
      <x:c r="R1640" s="15" t="str">
        <x:v>orgId=360, tblId=DT_1R11001_FRM101 | obj_l1/itm_id 메타 API로 확인 필요</x:v>
      </x:c>
      <x:c r="S1640" s="15" t="str">
        <x:v>원자료 직접 조회 후 필요 시 증감률 계산</x:v>
      </x:c>
      <x:c r="T1640" s="15" t="str">
        <x:v>검토 필요</x:v>
      </x:c>
      <x:c r="U1640" s="15" t="str">
        <x:v>360</x:v>
      </x:c>
      <x:c r="V1640" s="15" t="str">
        <x:v>DT_1R11001_FRM101</x:v>
      </x:c>
      <x:c r="W1640" s="15" t="str">
        <x:v>13102112831A.7763</x:v>
      </x:c>
      <x:c r="X1640" s="15" t="str">
        <x:v>13103112831T1</x:v>
      </x:c>
      <x:c r="Y1640" s="15" t="str">
        <x:v>Q</x:v>
      </x:c>
      <x:c r="Z1640" s="14" t="str">
        <x:v>품목별 수출입 후보 선택. 품목/수출입/시점 코드 확인 필요 | 품목 세부 코드 필요: 총액 코드로 확정하지 않음 | 품목 코드 자동 후보: 반도체 디바이스</x:v>
      </x:c>
      <x:c r="AA1640" s="15" t="str">
        <x:v>891182</x:v>
      </x:c>
      <x:c r="AB1640" s="15" t="str">
        <x:v>202403</x:v>
      </x:c>
      <x:c r="AC1640" s="15" t="str">
        <x:v>920301</x:v>
      </x:c>
      <x:c r="AD1640" s="15" t="str">
        <x:v>202303</x:v>
      </x:c>
      <x:c r="AE1640" s="15" t="str">
        <x:v>-3.1640734933461987</x:v>
      </x:c>
      <x:c r="AF1640" s="15" t="str">
        <x:v>-29119.0</x:v>
      </x:c>
      <x:c r="AG1640" s="14" t="str"/>
      <x:c r="AH1640" s="15" t="str">
        <x:v>CHANGE_RATE</x:v>
      </x:c>
      <x:c r="AI1640" s="15" t="str">
        <x:v>11.9</x:v>
      </x:c>
      <x:c r="AJ1640" s="15" t="str">
        <x:v>-3.1640734933461987</x:v>
      </x:c>
      <x:c r="AK1640" s="15" t="str">
        <x:v>actual_change_pct 컬럼 사용(전기대비 계산값)</x:v>
      </x:c>
      <x:c r="AL1640" s="14" t="str">
        <x:v>불일치</x:v>
      </x:c>
      <x:c r="AM1640" s="15" t="str">
        <x:v>15.0640734933462</x:v>
      </x:c>
      <x:c r="AN1640" s="14" t="str">
        <x:v>claim=11.9, actual=-3.1640734933461987, 오차=15.064 (허용=0.3)</x:v>
      </x:c>
      <x:c r="AO1640" s="15" t="str">
        <x:v>CHANGE_RATE</x:v>
      </x:c>
      <x:c r="AP1640" s="15" t="str">
        <x:v>11.9</x:v>
      </x:c>
      <x:c r="AQ1640" s="14" t="str">
        <x:v>% 숫자 선택</x:v>
      </x:c>
      <x:c r="AR1640" s="15" t="str">
        <x:v>-3.1640734933461987</x:v>
      </x:c>
      <x:c r="AS1640" s="14" t="str">
        <x:v>actual_change_pct 사용</x:v>
      </x:c>
      <x:c r="AT1640" s="14" t="str">
        <x:v>불일치</x:v>
      </x:c>
      <x:c r="AU1640" s="15" t="str">
        <x:v>15.0640734933462</x:v>
      </x:c>
      <x:c r="AV1640" s="14" t="str">
        <x:v>claim=11.9, adjusted_actual=-3.1640734933461987, 오차=15.064, 허용=0.3</x:v>
      </x:c>
      <x:c r="AW1640" s="14" t="str">
        <x:v>재검토필요_증감률불일치</x:v>
      </x:c>
      <x:c r="AX1640" s="15" t="str">
        <x:v>N</x:v>
      </x:c>
      <x:c r="AY1640" s="15" t="str">
        <x:v>N</x:v>
      </x:c>
      <x:c r="AZ1640" s="14" t="str">
        <x:v>N</x:v>
      </x:c>
      <x:c r="BA1640" s="15" t="str"/>
      <x:c r="BB1640" s="15" t="str"/>
      <x:c r="BC1640" s="14" t="str"/>
      <x:c r="BD1640" s="14" t="str"/>
      <x:c r="BE1640" s="14" t="str">
        <x:v>기존 재검토/판단불가 상태 유지</x:v>
      </x:c>
      <x:c r="BF1640" s="14" t="str">
        <x:v>재검토필요_증감률불일치</x:v>
      </x:c>
      <x:c r="BG1640" s="14" t="str"/>
      <x:c r="BH1640" s="14" t="str"/>
      <x:c r="BI1640" s="14" t="str"/>
      <x:c r="BJ1640" s="14" t="str"/>
      <x:c r="BK1640" s="15" t="str"/>
      <x:c r="BL1640" s="15" t="str"/>
      <x:c r="BM1640" s="14" t="str"/>
      <x:c r="BN1640" s="14" t="str"/>
      <x:c r="BO1640" s="14" t="str"/>
      <x:c r="BP1640" s="14" t="str"/>
      <x:c r="BQ1640" s="15" t="str"/>
      <x:c r="BR1640" s="15" t="str"/>
      <x:c r="BS1640" s="15" t="str"/>
      <x:c r="BT1640" s="15" t="str">
        <x:v>1639</x:v>
      </x:c>
      <x:c r="BU1640" s="15" t="str">
        <x:v>9</x:v>
      </x:c>
      <x:c r="BV1640" s="14" t="str">
        <x:v>무역</x:v>
      </x:c>
      <x:c r="BW1640" s="14" t="str">
        <x:v>수동검토유지</x:v>
      </x:c>
      <x:c r="BX1640" s="14" t="str">
        <x:v>재검토필요_증감률불일치</x:v>
      </x:c>
      <x:c r="BY1640" s="15" t="str">
        <x:v>N/A</x:v>
      </x:c>
      <x:c r="BZ1640" s="14" t="str"/>
      <x:c r="CA1640" s="14" t="str"/>
      <x:c r="CB1640" s="14" t="str"/>
      <x:c r="CC1640" s="15" t="str"/>
      <x:c r="CD1640" s="15" t="str"/>
      <x:c r="CE1640" s="15" t="str"/>
      <x:c r="CF1640" s="15" t="str"/>
      <x:c r="CG1640" s="15" t="str"/>
      <x:c r="CH1640" s="15" t="str"/>
      <x:c r="CI1640" s="15" t="str"/>
      <x:c r="CJ1640" s="15" t="str"/>
      <x:c r="CK1640" s="15" t="str"/>
      <x:c r="CL1640" s="14" t="str"/>
      <x:c r="CM1640" s="15" t="str"/>
      <x:c r="CN1640" s="15" t="str"/>
      <x:c r="CO1640" s="15" t="str"/>
      <x:c r="CP1640" s="15" t="str"/>
      <x:c r="CQ1640" s="14" t="str"/>
      <x:c r="CR1640" s="16" t="str"/>
    </x:row>
    <x:row r="1641" ht="30" customHeight="1">
      <x:c r="A1641" s="13" t="str">
        <x:v>C20480</x:v>
      </x:c>
      <x:c r="B1641" s="15" t="str">
        <x:v>2705</x:v>
      </x:c>
      <x:c r="C1641" s="14" t="str">
        <x:v>3분기 수출 역대 최대… 美 관세 폭탄에도 반도체·지역 다변화로 선방</x:v>
      </x:c>
      <x:c r="D1641" s="15" t="str">
        <x:v>2025-11-10</x:v>
      </x:c>
      <x:c r="E1641" s="15" t="str">
        <x:v>https://biz.chosun.com/policy/policy_sub/2025/11/10/FJZFOVSDGBEVDPIJJYVIHAC63E/</x:v>
      </x:c>
      <x:c r="F1641" s="14" t="str">
        <x:v>전기전자, 운송장비 부문에서 수출이 늘면서, 광·제조업 수출액은 전년도 3분기 대비 8% 증가했다.</x:v>
      </x:c>
      <x:c r="G1641" s="15" t="str">
        <x:v>무역지표</x:v>
      </x:c>
      <x:c r="H1641" s="15" t="str">
        <x:v>무역지표; 비율·증감률; 날짜·시간</x:v>
      </x:c>
      <x:c r="I1641" s="15" t="str">
        <x:v>True</x:v>
      </x:c>
      <x:c r="J1641" s="15" t="str"/>
      <x:c r="K1641" s="15" t="str">
        <x:v>산업별로 보면, 대기업과 중견기업의 반도체 수출 증가가 전체 수출액 상승을 견인했다.</x:v>
      </x:c>
      <x:c r="L1641" s="15" t="str">
        <x:v>특히 SK하이닉스의 고대역폭 메모리(HBM) 수출이 급증해 수출 상위 10대 기업의 무역 집중도(40%)는 역대 최고치를 기록했다.</x:v>
      </x:c>
      <x:c r="M1641" s="15" t="str">
        <x:v>[3, 8]</x:v>
      </x:c>
      <x:c r="N1641" s="15" t="str">
        <x:v>['분', '%']</x:v>
      </x:c>
      <x:c r="O1641" s="15" t="str">
        <x:v>[]</x:v>
      </x:c>
      <x:c r="P1641" s="15" t="str">
        <x:v>[]</x:v>
      </x:c>
      <x:c r="Q1641" s="15" t="str">
        <x:v>품목별 수출액, 수입액(tblId=DT_1R11001_FRM101); 국가별 수출액, 수입액(tblId=DT_1R11006_FRM101)</x:v>
      </x:c>
      <x:c r="R1641" s="15" t="str">
        <x:v>orgId=360, tblId=DT_1R11001_FRM101 | obj_l1/itm_id 메타 API로 확인 필요</x:v>
      </x:c>
      <x:c r="S1641" s="15" t="str">
        <x:v>원자료 직접 조회 후 필요 시 증감률 계산</x:v>
      </x:c>
      <x:c r="T1641" s="15" t="str">
        <x:v>검토 필요</x:v>
      </x:c>
      <x:c r="U1641" s="15" t="str">
        <x:v>360</x:v>
      </x:c>
      <x:c r="V1641" s="15" t="str">
        <x:v>DT_1R11001_FRM101</x:v>
      </x:c>
      <x:c r="W1641" s="15" t="str">
        <x:v>13102112831A.7763</x:v>
      </x:c>
      <x:c r="X1641" s="15" t="str">
        <x:v>13103112831T1</x:v>
      </x:c>
      <x:c r="Y1641" s="15" t="str">
        <x:v>Q</x:v>
      </x:c>
      <x:c r="Z1641" s="14" t="str">
        <x:v>품목별 수출입 후보 선택. 품목/수출입/시점 코드 확인 필요 | 품목 세부 코드 필요: 총액 코드로 확정하지 않음 | 품목 코드 자동 후보: 반도체 디바이스</x:v>
      </x:c>
      <x:c r="AA1641" s="15" t="str">
        <x:v>891182</x:v>
      </x:c>
      <x:c r="AB1641" s="15" t="str">
        <x:v>202403</x:v>
      </x:c>
      <x:c r="AC1641" s="15" t="str">
        <x:v>858294</x:v>
      </x:c>
      <x:c r="AD1641" s="15" t="str">
        <x:v>202402</x:v>
      </x:c>
      <x:c r="AE1641" s="15" t="str">
        <x:v>3.8317872430658957</x:v>
      </x:c>
      <x:c r="AF1641" s="15" t="str">
        <x:v>32888.0</x:v>
      </x:c>
      <x:c r="AG1641" s="14" t="str"/>
      <x:c r="AH1641" s="15" t="str">
        <x:v>CHANGE_RATE</x:v>
      </x:c>
      <x:c r="AI1641" s="15" t="str">
        <x:v>8.0</x:v>
      </x:c>
      <x:c r="AJ1641" s="15" t="str">
        <x:v>3.8317872430658957</x:v>
      </x:c>
      <x:c r="AK1641" s="15" t="str">
        <x:v>actual_change_pct 컬럼 사용(전기대비 계산값)</x:v>
      </x:c>
      <x:c r="AL1641" s="14" t="str">
        <x:v>불일치</x:v>
      </x:c>
      <x:c r="AM1641" s="15" t="str">
        <x:v>4.168212756934104</x:v>
      </x:c>
      <x:c r="AN1641" s="14" t="str">
        <x:v>claim=8.0, actual=3.8317872430658957, 오차=4.168 (허용=0.3)</x:v>
      </x:c>
      <x:c r="AO1641" s="15" t="str">
        <x:v>CHANGE_RATE</x:v>
      </x:c>
      <x:c r="AP1641" s="15" t="str">
        <x:v>8.0</x:v>
      </x:c>
      <x:c r="AQ1641" s="14" t="str">
        <x:v>% 숫자 선택</x:v>
      </x:c>
      <x:c r="AR1641" s="15" t="str">
        <x:v>3.8317872430658957</x:v>
      </x:c>
      <x:c r="AS1641" s="14" t="str">
        <x:v>actual_change_pct 사용</x:v>
      </x:c>
      <x:c r="AT1641" s="14" t="str">
        <x:v>불일치</x:v>
      </x:c>
      <x:c r="AU1641" s="15" t="str">
        <x:v>4.168212756934104</x:v>
      </x:c>
      <x:c r="AV1641" s="14" t="str">
        <x:v>claim=8.0, adjusted_actual=3.8317872430658957, 오차=4.168, 허용=0.3</x:v>
      </x:c>
      <x:c r="AW1641" s="14" t="str">
        <x:v>재검토필요_증감률불일치</x:v>
      </x:c>
      <x:c r="AX1641" s="15" t="str">
        <x:v>N</x:v>
      </x:c>
      <x:c r="AY1641" s="15" t="str">
        <x:v>N</x:v>
      </x:c>
      <x:c r="AZ1641" s="14" t="str">
        <x:v>N</x:v>
      </x:c>
      <x:c r="BA1641" s="15" t="str"/>
      <x:c r="BB1641" s="15" t="str"/>
      <x:c r="BC1641" s="14" t="str"/>
      <x:c r="BD1641" s="14" t="str"/>
      <x:c r="BE1641" s="14" t="str">
        <x:v>기존 재검토/판단불가 상태 유지</x:v>
      </x:c>
      <x:c r="BF1641" s="14" t="str">
        <x:v>재검토필요_증감률불일치</x:v>
      </x:c>
      <x:c r="BG1641" s="14" t="str"/>
      <x:c r="BH1641" s="14" t="str"/>
      <x:c r="BI1641" s="14" t="str"/>
      <x:c r="BJ1641" s="14" t="str"/>
      <x:c r="BK1641" s="15" t="str"/>
      <x:c r="BL1641" s="15" t="str"/>
      <x:c r="BM1641" s="14" t="str"/>
      <x:c r="BN1641" s="14" t="str"/>
      <x:c r="BO1641" s="14" t="str"/>
      <x:c r="BP1641" s="14" t="str"/>
      <x:c r="BQ1641" s="15" t="str"/>
      <x:c r="BR1641" s="15" t="str"/>
      <x:c r="BS1641" s="15" t="str"/>
      <x:c r="BT1641" s="15" t="str">
        <x:v>1640</x:v>
      </x:c>
      <x:c r="BU1641" s="15" t="str">
        <x:v>9</x:v>
      </x:c>
      <x:c r="BV1641" s="14" t="str">
        <x:v>무역</x:v>
      </x:c>
      <x:c r="BW1641" s="14" t="str">
        <x:v>수동검토유지</x:v>
      </x:c>
      <x:c r="BX1641" s="14" t="str">
        <x:v>재검토필요_증감률불일치</x:v>
      </x:c>
      <x:c r="BY1641" s="15" t="str">
        <x:v>N/A</x:v>
      </x:c>
      <x:c r="BZ1641" s="14" t="str"/>
      <x:c r="CA1641" s="14" t="str"/>
      <x:c r="CB1641" s="14" t="str"/>
      <x:c r="CC1641" s="15" t="str"/>
      <x:c r="CD1641" s="15" t="str"/>
      <x:c r="CE1641" s="15" t="str"/>
      <x:c r="CF1641" s="15" t="str"/>
      <x:c r="CG1641" s="15" t="str"/>
      <x:c r="CH1641" s="15" t="str"/>
      <x:c r="CI1641" s="15" t="str"/>
      <x:c r="CJ1641" s="15" t="str"/>
      <x:c r="CK1641" s="15" t="str"/>
      <x:c r="CL1641" s="14" t="str"/>
      <x:c r="CM1641" s="15" t="str"/>
      <x:c r="CN1641" s="15" t="str"/>
      <x:c r="CO1641" s="15" t="str"/>
      <x:c r="CP1641" s="15" t="str"/>
      <x:c r="CQ1641" s="14" t="str"/>
      <x:c r="CR1641" s="16" t="str"/>
    </x:row>
    <x:row r="1642" ht="30" customHeight="1">
      <x:c r="A1642" s="13" t="str">
        <x:v>C20481</x:v>
      </x:c>
      <x:c r="B1642" s="15" t="str">
        <x:v>2705</x:v>
      </x:c>
      <x:c r="C1642" s="14" t="str">
        <x:v>3분기 수출 역대 최대… 美 관세 폭탄에도 반도체·지역 다변화로 선방</x:v>
      </x:c>
      <x:c r="D1642" s="15" t="str">
        <x:v>2025-11-10</x:v>
      </x:c>
      <x:c r="E1642" s="15" t="str">
        <x:v>https://biz.chosun.com/policy/policy_sub/2025/11/10/FJZFOVSDGBEVDPIJJYVIHAC63E/</x:v>
      </x:c>
      <x:c r="F1642" s="14" t="str">
        <x:v>특히 SK하이닉스의 고대역폭 메모리(HBM) 수출이 급증해 수출 상위 10대 기업의 무역 집중도(40%)는 역대 최고치를 기록했다.</x:v>
      </x:c>
      <x:c r="G1642" s="15" t="str">
        <x:v>무역지표</x:v>
      </x:c>
      <x:c r="H1642" s="15" t="str">
        <x:v>무역지표; 비율·증감률</x:v>
      </x:c>
      <x:c r="I1642" s="15" t="str">
        <x:v>True</x:v>
      </x:c>
      <x:c r="J1642" s="15" t="str">
        <x:v>10대</x:v>
      </x:c>
      <x:c r="K1642" s="15" t="str">
        <x:v>전기전자, 운송장비 부문에서 수출이 늘면서, 광·제조업 수출액은 전년도 3분기 대비 8% 증가했다.</x:v>
      </x:c>
      <x:c r="L1642" s="15" t="str">
        <x:v>국가데이터처 관계자는 "대기업, 중견기업, 중소기업 할 것 없이 모두 수출이 증가했지만, 반도체 수출이 크게 늘어나면서 10대 기업의 무역 집중도가 사상 최대치를 나타냈다"고 설명했다.</x:v>
      </x:c>
      <x:c r="M1642" s="15" t="str">
        <x:v>[40]</x:v>
      </x:c>
      <x:c r="N1642" s="15" t="str">
        <x:v>['%']</x:v>
      </x:c>
      <x:c r="O1642" s="15" t="str">
        <x:v>[]</x:v>
      </x:c>
      <x:c r="P1642" s="15" t="str">
        <x:v>[]</x:v>
      </x:c>
      <x:c r="Q1642" s="15" t="str">
        <x:v>품목별 수출액, 수입액(tblId=DT_1R11001_FRM101); 국가별 수출액, 수입액(tblId=DT_1R11006_FRM101)</x:v>
      </x:c>
      <x:c r="R1642" s="15" t="str">
        <x:v>orgId=360, tblId=DT_1R11001_FRM101 | obj_l1/itm_id 메타 API로 확인 필요</x:v>
      </x:c>
      <x:c r="S1642" s="15" t="str">
        <x:v>원자료 직접 조회 후 필요 시 증감률 계산</x:v>
      </x:c>
      <x:c r="T1642" s="15" t="str">
        <x:v>검토 필요</x:v>
      </x:c>
      <x:c r="U1642" s="15" t="str">
        <x:v>360</x:v>
      </x:c>
      <x:c r="V1642" s="15" t="str">
        <x:v>DT_1R11001_FRM101</x:v>
      </x:c>
      <x:c r="W1642" s="15" t="str">
        <x:v>13102112831A.7763</x:v>
      </x:c>
      <x:c r="X1642" s="15" t="str">
        <x:v>13103112831T1</x:v>
      </x:c>
      <x:c r="Y1642" s="15" t="str">
        <x:v>Y</x:v>
      </x:c>
      <x:c r="Z1642" s="14" t="str">
        <x:v>품목별 수출입 후보 선택. 품목/수출입/시점 코드 확인 필요 | 품목 세부 코드 필요: 총액 코드로 확정하지 않음 | 품목 코드 자동 후보: 반도체 디바이스</x:v>
      </x:c>
      <x:c r="AA1642" s="15" t="str">
        <x:v>3370573</x:v>
      </x:c>
      <x:c r="AB1642" s="15" t="str">
        <x:v>2025</x:v>
      </x:c>
      <x:c r="AC1642" s="15" t="str">
        <x:v>3601287</x:v>
      </x:c>
      <x:c r="AD1642" s="15" t="str">
        <x:v>2024</x:v>
      </x:c>
      <x:c r="AE1642" s="15" t="str">
        <x:v>-6.406431922809817</x:v>
      </x:c>
      <x:c r="AF1642" s="15" t="str">
        <x:v>-230714.0</x:v>
      </x:c>
      <x:c r="AG1642" s="14" t="str"/>
      <x:c r="AH1642" s="15" t="str">
        <x:v>CHANGE_RATE</x:v>
      </x:c>
      <x:c r="AI1642" s="15" t="str">
        <x:v>40.0</x:v>
      </x:c>
      <x:c r="AJ1642" s="15" t="str">
        <x:v>-6.406431922809817</x:v>
      </x:c>
      <x:c r="AK1642" s="15" t="str">
        <x:v>actual_change_pct 컬럼 사용(전기대비 계산값)</x:v>
      </x:c>
      <x:c r="AL1642" s="14" t="str">
        <x:v>불일치</x:v>
      </x:c>
      <x:c r="AM1642" s="15" t="str">
        <x:v>46.406431922809816</x:v>
      </x:c>
      <x:c r="AN1642" s="14" t="str">
        <x:v>claim=40.0, actual=-6.406431922809817, 오차=46.406 (허용=0.3)</x:v>
      </x:c>
      <x:c r="AO1642" s="15" t="str">
        <x:v>CHANGE_RATE</x:v>
      </x:c>
      <x:c r="AP1642" s="15" t="str">
        <x:v>40.0</x:v>
      </x:c>
      <x:c r="AQ1642" s="14" t="str">
        <x:v>% 숫자 선택</x:v>
      </x:c>
      <x:c r="AR1642" s="15" t="str">
        <x:v>-6.406431922809817</x:v>
      </x:c>
      <x:c r="AS1642" s="14" t="str">
        <x:v>actual_change_pct 사용</x:v>
      </x:c>
      <x:c r="AT1642" s="14" t="str">
        <x:v>불일치</x:v>
      </x:c>
      <x:c r="AU1642" s="15" t="str">
        <x:v>46.406431922809816</x:v>
      </x:c>
      <x:c r="AV1642" s="14" t="str">
        <x:v>claim=40.0, adjusted_actual=-6.406431922809817, 오차=46.406, 허용=0.3</x:v>
      </x:c>
      <x:c r="AW1642" s="14" t="str">
        <x:v>재검토필요_증감률불일치</x:v>
      </x:c>
      <x:c r="AX1642" s="15" t="str">
        <x:v>N</x:v>
      </x:c>
      <x:c r="AY1642" s="15" t="str">
        <x:v>N</x:v>
      </x:c>
      <x:c r="AZ1642" s="14" t="str">
        <x:v>N</x:v>
      </x:c>
      <x:c r="BA1642" s="15" t="str"/>
      <x:c r="BB1642" s="15" t="str"/>
      <x:c r="BC1642" s="14" t="str"/>
      <x:c r="BD1642" s="14" t="str"/>
      <x:c r="BE1642" s="14" t="str">
        <x:v>기존 재검토/판단불가 상태 유지</x:v>
      </x:c>
      <x:c r="BF1642" s="14" t="str">
        <x:v>재검토필요_증감률불일치</x:v>
      </x:c>
      <x:c r="BG1642" s="14" t="str"/>
      <x:c r="BH1642" s="14" t="str"/>
      <x:c r="BI1642" s="14" t="str"/>
      <x:c r="BJ1642" s="14" t="str"/>
      <x:c r="BK1642" s="15" t="str"/>
      <x:c r="BL1642" s="15" t="str"/>
      <x:c r="BM1642" s="14" t="str"/>
      <x:c r="BN1642" s="14" t="str"/>
      <x:c r="BO1642" s="14" t="str"/>
      <x:c r="BP1642" s="14" t="str"/>
      <x:c r="BQ1642" s="15" t="str"/>
      <x:c r="BR1642" s="15" t="str"/>
      <x:c r="BS1642" s="15" t="str"/>
      <x:c r="BT1642" s="15" t="str">
        <x:v>1641</x:v>
      </x:c>
      <x:c r="BU1642" s="15" t="str">
        <x:v>9</x:v>
      </x:c>
      <x:c r="BV1642" s="14" t="str">
        <x:v>무역</x:v>
      </x:c>
      <x:c r="BW1642" s="14" t="str">
        <x:v>수동검토유지</x:v>
      </x:c>
      <x:c r="BX1642" s="14" t="str">
        <x:v>재검토필요_증감률불일치</x:v>
      </x:c>
      <x:c r="BY1642" s="15" t="str">
        <x:v>N/A</x:v>
      </x:c>
      <x:c r="BZ1642" s="14" t="str"/>
      <x:c r="CA1642" s="14" t="str"/>
      <x:c r="CB1642" s="14" t="str"/>
      <x:c r="CC1642" s="15" t="str"/>
      <x:c r="CD1642" s="15" t="str"/>
      <x:c r="CE1642" s="15" t="str"/>
      <x:c r="CF1642" s="15" t="str"/>
      <x:c r="CG1642" s="15" t="str"/>
      <x:c r="CH1642" s="15" t="str"/>
      <x:c r="CI1642" s="15" t="str"/>
      <x:c r="CJ1642" s="15" t="str"/>
      <x:c r="CK1642" s="15" t="str"/>
      <x:c r="CL1642" s="14" t="str"/>
      <x:c r="CM1642" s="15" t="str"/>
      <x:c r="CN1642" s="15" t="str"/>
      <x:c r="CO1642" s="15" t="str"/>
      <x:c r="CP1642" s="15" t="str"/>
      <x:c r="CQ1642" s="14" t="str"/>
      <x:c r="CR1642" s="16" t="str"/>
    </x:row>
    <x:row r="1643" ht="30" customHeight="1">
      <x:c r="A1643" s="13" t="str">
        <x:v>C20483</x:v>
      </x:c>
      <x:c r="B1643" s="15" t="str">
        <x:v>2705</x:v>
      </x:c>
      <x:c r="C1643" s="14" t="str">
        <x:v>3분기 수출 역대 최대… 美 관세 폭탄에도 반도체·지역 다변화로 선방</x:v>
      </x:c>
      <x:c r="D1643" s="15" t="str">
        <x:v>2025-11-10</x:v>
      </x:c>
      <x:c r="E1643" s="15" t="str">
        <x:v>https://biz.chosun.com/policy/policy_sub/2025/11/10/FJZFOVSDGBEVDPIJJYVIHAC63E/</x:v>
      </x:c>
      <x:c r="F1643" s="14" t="str">
        <x:v>국가별로 보면 미국으로의 수출액은 전년 동기 대비 3.9% 줄었고, 중국은 1.8% 감소했다.</x:v>
      </x:c>
      <x:c r="G1643" s="15" t="str">
        <x:v>무역지표</x:v>
      </x:c>
      <x:c r="H1643" s="15" t="str">
        <x:v>무역지표; 비율·증감률</x:v>
      </x:c>
      <x:c r="I1643" s="15" t="str">
        <x:v>True</x:v>
      </x:c>
      <x:c r="J1643" s="15" t="str"/>
      <x:c r="K1643" s="15" t="str">
        <x:v>올해 3분기에는 주요국 수출 감소에도 수출 지역 다변화를 통해 양호한 수출 실적을 거뒀다.</x:v>
      </x:c>
      <x:c r="L1643" s="15" t="str">
        <x:v>반면 동남아 지역으로의 수출은 전년 동기 대비 17.4% 늘었고, 유럽연합(EU) 지역은 5.8%, 독립국가연합(CIS) 지역은 28% 증가했다.</x:v>
      </x:c>
      <x:c r="M1643" s="15" t="str">
        <x:v>[3.9, 1.8]</x:v>
      </x:c>
      <x:c r="N1643" s="15" t="str">
        <x:v>['%', '%']</x:v>
      </x:c>
      <x:c r="O1643" s="15" t="str">
        <x:v>[]</x:v>
      </x:c>
      <x:c r="P1643" s="15" t="str">
        <x:v>[]</x:v>
      </x:c>
      <x:c r="Q1643" s="15" t="str">
        <x:v>국가별 수출액, 수입액(tblId=DT_1R11006_FRM101); 품목별 수출액, 수입액(tblId=DT_1R11001_FRM101)</x:v>
      </x:c>
      <x:c r="R1643" s="15" t="str">
        <x:v>orgId=360, tblId=DT_1R11006_FRM101 | obj_l1/itm_id 메타 API로 확인 필요</x:v>
      </x:c>
      <x:c r="S1643" s="15" t="str">
        <x:v>원자료 직접 조회 후 필요 시 증감률 계산</x:v>
      </x:c>
      <x:c r="T1643" s="15" t="str">
        <x:v>검토 필요</x:v>
      </x:c>
      <x:c r="U1643" s="15" t="str">
        <x:v>360</x:v>
      </x:c>
      <x:c r="V1643" s="15" t="str">
        <x:v>DT_1R11006_FRM101</x:v>
      </x:c>
      <x:c r="W1643" s="15" t="str">
        <x:v>13102103829E.US</x:v>
      </x:c>
      <x:c r="X1643" s="15" t="str">
        <x:v>13103103829T1</x:v>
      </x:c>
      <x:c r="Y1643" s="15" t="str">
        <x:v>Y</x:v>
      </x:c>
      <x:c r="Z1643" s="14" t="str">
        <x:v>국가별 수출입 후보 선택. 국가/수출입/시점 코드 확인 필요 | 국가 코드 자동선택: 미국</x:v>
      </x:c>
      <x:c r="AA1643" s="15" t="str">
        <x:v>127761371</x:v>
      </x:c>
      <x:c r="AB1643" s="15" t="str">
        <x:v>2024</x:v>
      </x:c>
      <x:c r="AC1643" s="15" t="str">
        <x:v>115696334</x:v>
      </x:c>
      <x:c r="AD1643" s="15" t="str">
        <x:v>2023</x:v>
      </x:c>
      <x:c r="AE1643" s="15" t="str">
        <x:v>10.428192997022705</x:v>
      </x:c>
      <x:c r="AF1643" s="15" t="str">
        <x:v>12065037.0</x:v>
      </x:c>
      <x:c r="AG1643" s="14" t="str"/>
      <x:c r="AH1643" s="15" t="str">
        <x:v>CHANGE_RATE</x:v>
      </x:c>
      <x:c r="AI1643" s="15" t="str">
        <x:v>1.8</x:v>
      </x:c>
      <x:c r="AJ1643" s="15" t="str">
        <x:v>10.428192997022705</x:v>
      </x:c>
      <x:c r="AK1643" s="15" t="str">
        <x:v>actual_change_pct 컬럼 사용(전기대비 계산값)</x:v>
      </x:c>
      <x:c r="AL1643" s="14" t="str">
        <x:v>불일치</x:v>
      </x:c>
      <x:c r="AM1643" s="15" t="str">
        <x:v>8.628192997022705</x:v>
      </x:c>
      <x:c r="AN1643" s="14" t="str">
        <x:v>claim=1.8, actual=10.428192997022705, 오차=8.628 (허용=0.3)</x:v>
      </x:c>
      <x:c r="AO1643" s="15" t="str">
        <x:v>CHANGE_RATE</x:v>
      </x:c>
      <x:c r="AP1643" s="15" t="str">
        <x:v>1.8</x:v>
      </x:c>
      <x:c r="AQ1643" s="14" t="str">
        <x:v>% 숫자 선택</x:v>
      </x:c>
      <x:c r="AR1643" s="15" t="str">
        <x:v>10.428192997022705</x:v>
      </x:c>
      <x:c r="AS1643" s="14" t="str">
        <x:v>actual_change_pct 사용</x:v>
      </x:c>
      <x:c r="AT1643" s="14" t="str">
        <x:v>불일치</x:v>
      </x:c>
      <x:c r="AU1643" s="15" t="str">
        <x:v>8.628192997022705</x:v>
      </x:c>
      <x:c r="AV1643" s="14" t="str">
        <x:v>claim=1.8, adjusted_actual=10.428192997022705, 오차=8.628, 허용=0.3</x:v>
      </x:c>
      <x:c r="AW1643" s="14" t="str">
        <x:v>재검토필요_증감률불일치</x:v>
      </x:c>
      <x:c r="AX1643" s="15" t="str">
        <x:v>N</x:v>
      </x:c>
      <x:c r="AY1643" s="15" t="str">
        <x:v>N</x:v>
      </x:c>
      <x:c r="AZ1643" s="14" t="str">
        <x:v>N</x:v>
      </x:c>
      <x:c r="BA1643" s="15" t="str"/>
      <x:c r="BB1643" s="15" t="str"/>
      <x:c r="BC1643" s="14" t="str"/>
      <x:c r="BD1643" s="14" t="str"/>
      <x:c r="BE1643" s="14" t="str">
        <x:v>기존 재검토/판단불가 상태 유지</x:v>
      </x:c>
      <x:c r="BF1643" s="14" t="str">
        <x:v>재검토필요_증감률불일치</x:v>
      </x:c>
      <x:c r="BG1643" s="14" t="str"/>
      <x:c r="BH1643" s="14" t="str"/>
      <x:c r="BI1643" s="14" t="str"/>
      <x:c r="BJ1643" s="14" t="str"/>
      <x:c r="BK1643" s="15" t="str"/>
      <x:c r="BL1643" s="15" t="str"/>
      <x:c r="BM1643" s="14" t="str"/>
      <x:c r="BN1643" s="14" t="str"/>
      <x:c r="BO1643" s="14" t="str"/>
      <x:c r="BP1643" s="14" t="str"/>
      <x:c r="BQ1643" s="15" t="str"/>
      <x:c r="BR1643" s="15" t="str"/>
      <x:c r="BS1643" s="15" t="str"/>
      <x:c r="BT1643" s="15" t="str">
        <x:v>1642</x:v>
      </x:c>
      <x:c r="BU1643" s="15" t="str">
        <x:v>9</x:v>
      </x:c>
      <x:c r="BV1643" s="14" t="str">
        <x:v>무역</x:v>
      </x:c>
      <x:c r="BW1643" s="14" t="str">
        <x:v>수동검토유지</x:v>
      </x:c>
      <x:c r="BX1643" s="14" t="str">
        <x:v>재검토필요_증감률불일치</x:v>
      </x:c>
      <x:c r="BY1643" s="15" t="str">
        <x:v>N/A</x:v>
      </x:c>
      <x:c r="BZ1643" s="14" t="str"/>
      <x:c r="CA1643" s="14" t="str"/>
      <x:c r="CB1643" s="14" t="str"/>
      <x:c r="CC1643" s="15" t="str"/>
      <x:c r="CD1643" s="15" t="str"/>
      <x:c r="CE1643" s="15" t="str"/>
      <x:c r="CF1643" s="15" t="str"/>
      <x:c r="CG1643" s="15" t="str"/>
      <x:c r="CH1643" s="15" t="str"/>
      <x:c r="CI1643" s="15" t="str"/>
      <x:c r="CJ1643" s="15" t="str"/>
      <x:c r="CK1643" s="15" t="str"/>
      <x:c r="CL1643" s="14" t="str"/>
      <x:c r="CM1643" s="15" t="str"/>
      <x:c r="CN1643" s="15" t="str"/>
      <x:c r="CO1643" s="15" t="str"/>
      <x:c r="CP1643" s="15" t="str"/>
      <x:c r="CQ1643" s="14" t="str"/>
      <x:c r="CR1643" s="16" t="str"/>
    </x:row>
    <x:row r="1644" ht="30" customHeight="1">
      <x:c r="A1644" s="17" t="str">
        <x:v>C20484</x:v>
      </x:c>
      <x:c r="B1644" s="19" t="str">
        <x:v>2705</x:v>
      </x:c>
      <x:c r="C1644" s="18" t="str">
        <x:v>3분기 수출 역대 최대… 美 관세 폭탄에도 반도체·지역 다변화로 선방</x:v>
      </x:c>
      <x:c r="D1644" s="19" t="str">
        <x:v>2025-11-10</x:v>
      </x:c>
      <x:c r="E1644" s="19" t="str">
        <x:v>https://biz.chosun.com/policy/policy_sub/2025/11/10/FJZFOVSDGBEVDPIJJYVIHAC63E/</x:v>
      </x:c>
      <x:c r="F1644" s="18" t="str">
        <x:v>반면 동남아 지역으로의 수출은 전년 동기 대비 17.4% 늘었고, 유럽연합(EU) 지역은 5.8%, 독립국가연합(CIS) 지역은 28% 증가했다.</x:v>
      </x:c>
      <x:c r="G1644" s="19" t="str">
        <x:v>무역지표</x:v>
      </x:c>
      <x:c r="H1644" s="19" t="str">
        <x:v>무역지표; 비율·증감률</x:v>
      </x:c>
      <x:c r="I1644" s="19" t="str">
        <x:v>True</x:v>
      </x:c>
      <x:c r="J1644" s="19" t="str"/>
      <x:c r="K1644" s="19" t="str">
        <x:v>국가별로 보면 미국으로의 수출액은 전년 동기 대비 3.9% 줄었고, 중국은 1.8% 감소했다.</x:v>
      </x:c>
      <x:c r="L1644" s="19" t="str">
        <x:v>국가데이터처 관계자는 "대미 자동차 수출은 줄었지만, EU 지역으로의 전기차 수출과 독립국가연합으로의 중고차 수출이 크게 늘었다"며 "수출 지역 다변화가 대미 수출 감소분을 상쇄했다"고 말했다.</x:v>
      </x:c>
      <x:c r="M1644" s="19" t="str">
        <x:v>[17.4, 5.8, 28]</x:v>
      </x:c>
      <x:c r="N1644" s="19" t="str">
        <x:v>['%', '%', '%']</x:v>
      </x:c>
      <x:c r="O1644" s="19" t="str">
        <x:v>[]</x:v>
      </x:c>
      <x:c r="P1644" s="19" t="str">
        <x:v>[]</x:v>
      </x:c>
      <x:c r="Q1644" s="19" t="str">
        <x:v>국가별 수출액, 수입액(tblId=DT_1R11006_FRM101); 품목별 수출액, 수입액(tblId=DT_1R11001_FRM101)</x:v>
      </x:c>
      <x:c r="R1644" s="19" t="str">
        <x:v>orgId=360, tblId=DT_1R11006_FRM101 | obj_l1/itm_id 메타 API로 확인 필요</x:v>
      </x:c>
      <x:c r="S1644" s="19" t="str">
        <x:v>원자료 직접 조회 후 필요 시 증감률 계산</x:v>
      </x:c>
      <x:c r="T1644" s="19" t="str">
        <x:v>검토 필요</x:v>
      </x:c>
      <x:c r="U1644" s="19" t="str">
        <x:v>360</x:v>
      </x:c>
      <x:c r="V1644" s="19" t="str">
        <x:v>DT_1R11006_FRM101</x:v>
      </x:c>
      <x:c r="W1644" s="19" t="str">
        <x:v>13102103829E.00</x:v>
      </x:c>
      <x:c r="X1644" s="19" t="str">
        <x:v>13103103829T1</x:v>
      </x:c>
      <x:c r="Y1644" s="19" t="str">
        <x:v>Y</x:v>
      </x:c>
      <x:c r="Z1644" s="18" t="str">
        <x:v>국가별 수출입 후보 선택. 국가/수출입/시점 코드 확인 필요 | obj_l1/itm_id 자동 후보 입력</x:v>
      </x:c>
      <x:c r="AA1644" s="19" t="str">
        <x:v>683609488</x:v>
      </x:c>
      <x:c r="AB1644" s="19" t="str">
        <x:v>2024</x:v>
      </x:c>
      <x:c r="AC1644" s="19" t="str">
        <x:v>632225824</x:v>
      </x:c>
      <x:c r="AD1644" s="19" t="str">
        <x:v>2023</x:v>
      </x:c>
      <x:c r="AE1644" s="19" t="str">
        <x:v>8.127422520469521</x:v>
      </x:c>
      <x:c r="AF1644" s="19" t="str">
        <x:v>51383664.0</x:v>
      </x:c>
      <x:c r="AG1644" s="18" t="str"/>
      <x:c r="AH1644" s="19" t="str">
        <x:v>CHANGE_RATE</x:v>
      </x:c>
      <x:c r="AI1644" s="19" t="str">
        <x:v>28.0</x:v>
      </x:c>
      <x:c r="AJ1644" s="19" t="str">
        <x:v>8.127422520469521</x:v>
      </x:c>
      <x:c r="AK1644" s="19" t="str">
        <x:v>actual_change_pct 컬럼 사용(전기대비 계산값)</x:v>
      </x:c>
      <x:c r="AL1644" s="18" t="str">
        <x:v>불일치</x:v>
      </x:c>
      <x:c r="AM1644" s="19" t="str">
        <x:v>19.872577479530477</x:v>
      </x:c>
      <x:c r="AN1644" s="18" t="str">
        <x:v>claim=28.0, actual=8.127422520469521, 오차=19.873 (허용=0.3)</x:v>
      </x:c>
      <x:c r="AO1644" s="19" t="str">
        <x:v>CHANGE_RATE</x:v>
      </x:c>
      <x:c r="AP1644" s="19" t="str">
        <x:v>28.0</x:v>
      </x:c>
      <x:c r="AQ1644" s="18" t="str">
        <x:v>% 숫자 선택</x:v>
      </x:c>
      <x:c r="AR1644" s="19" t="str">
        <x:v>8.127422520469521</x:v>
      </x:c>
      <x:c r="AS1644" s="18" t="str">
        <x:v>actual_change_pct 사용</x:v>
      </x:c>
      <x:c r="AT1644" s="18" t="str">
        <x:v>불일치</x:v>
      </x:c>
      <x:c r="AU1644" s="19" t="str">
        <x:v>19.872577479530477</x:v>
      </x:c>
      <x:c r="AV1644" s="18" t="str">
        <x:v>claim=28.0, adjusted_actual=8.127422520469521, 오차=19.873, 허용=0.3</x:v>
      </x:c>
      <x:c r="AW1644" s="18" t="str">
        <x:v>재검토필요_증감률불일치</x:v>
      </x:c>
      <x:c r="AX1644" s="19" t="str">
        <x:v>N</x:v>
      </x:c>
      <x:c r="AY1644" s="19" t="str">
        <x:v>N</x:v>
      </x:c>
      <x:c r="AZ1644" s="18" t="str">
        <x:v>N</x:v>
      </x:c>
      <x:c r="BA1644" s="19" t="str"/>
      <x:c r="BB1644" s="19" t="str"/>
      <x:c r="BC1644" s="18" t="str"/>
      <x:c r="BD1644" s="18" t="str"/>
      <x:c r="BE1644" s="18" t="str">
        <x:v>기존 재검토/판단불가 상태 유지</x:v>
      </x:c>
      <x:c r="BF1644" s="18" t="str">
        <x:v>재검토필요_증감률불일치</x:v>
      </x:c>
      <x:c r="BG1644" s="18" t="str"/>
      <x:c r="BH1644" s="18" t="str"/>
      <x:c r="BI1644" s="18" t="str"/>
      <x:c r="BJ1644" s="18" t="str"/>
      <x:c r="BK1644" s="19" t="str"/>
      <x:c r="BL1644" s="19" t="str"/>
      <x:c r="BM1644" s="18" t="str"/>
      <x:c r="BN1644" s="18" t="str"/>
      <x:c r="BO1644" s="18" t="str"/>
      <x:c r="BP1644" s="18" t="str"/>
      <x:c r="BQ1644" s="19" t="str"/>
      <x:c r="BR1644" s="19" t="str"/>
      <x:c r="BS1644" s="19" t="str"/>
      <x:c r="BT1644" s="19" t="str">
        <x:v>1643</x:v>
      </x:c>
      <x:c r="BU1644" s="19" t="str">
        <x:v>9</x:v>
      </x:c>
      <x:c r="BV1644" s="18" t="str">
        <x:v>무역</x:v>
      </x:c>
      <x:c r="BW1644" s="18" t="str">
        <x:v>수동검토유지</x:v>
      </x:c>
      <x:c r="BX1644" s="18" t="str">
        <x:v>재검토필요_증감률불일치</x:v>
      </x:c>
      <x:c r="BY1644" s="19" t="str">
        <x:v>N/A</x:v>
      </x:c>
      <x:c r="BZ1644" s="18" t="str"/>
      <x:c r="CA1644" s="18" t="str"/>
      <x:c r="CB1644" s="18" t="str"/>
      <x:c r="CC1644" s="19" t="str"/>
      <x:c r="CD1644" s="19" t="str"/>
      <x:c r="CE1644" s="19" t="str"/>
      <x:c r="CF1644" s="19" t="str"/>
      <x:c r="CG1644" s="19" t="str"/>
      <x:c r="CH1644" s="19" t="str"/>
      <x:c r="CI1644" s="19" t="str"/>
      <x:c r="CJ1644" s="19" t="str"/>
      <x:c r="CK1644" s="19" t="str"/>
      <x:c r="CL1644" s="18" t="str"/>
      <x:c r="CM1644" s="19" t="str"/>
      <x:c r="CN1644" s="19" t="str"/>
      <x:c r="CO1644" s="19" t="str"/>
      <x:c r="CP1644" s="19" t="str"/>
      <x:c r="CQ1644" s="18" t="str"/>
      <x:c r="CR1644" s="20" t="str"/>
    </x:row>
  </x:sheetData>
  <x:pageMargins left="0.7" right="0.7" top="0.75" bottom="0.75" header="0.3" footer="0.3"/>
  <x:tableParts count="1">
    <x:tablePart xmlns:r="http://schemas.openxmlformats.org/officeDocument/2006/relationships" r:id="R06cd149298ce410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34" hidden="0" customWidth="1"/>
    <x:col min="4" max="4" width="14" hidden="0" customWidth="1"/>
    <x:col min="5" max="5" width="28" hidden="0" customWidth="1"/>
    <x:col min="6" max="6" width="56"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8" hidden="0" customWidth="1"/>
    <x:col min="22" max="22" width="18" hidden="0" customWidth="1"/>
    <x:col min="23" max="23" width="18" hidden="0" customWidth="1"/>
    <x:col min="24" max="24" width="18" hidden="0" customWidth="1"/>
    <x:col min="25" max="25" width="14" hidden="0" customWidth="1"/>
    <x:col min="26" max="26" width="42"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42" hidden="0" customWidth="1"/>
    <x:col min="34" max="34" width="14" hidden="0" customWidth="1"/>
    <x:col min="35" max="35" width="14" hidden="0" customWidth="1"/>
    <x:col min="36" max="36" width="14" hidden="0" customWidth="1"/>
    <x:col min="37" max="37" width="14" hidden="0" customWidth="1"/>
    <x:col min="38" max="38" width="22" hidden="0" customWidth="1"/>
    <x:col min="39" max="39" width="14" hidden="0" customWidth="1"/>
    <x:col min="40" max="40" width="42" hidden="0" customWidth="1"/>
    <x:col min="41" max="41" width="14" hidden="0" customWidth="1"/>
    <x:col min="42" max="42" width="14" hidden="0" customWidth="1"/>
    <x:col min="43" max="43" width="42" hidden="0" customWidth="1"/>
    <x:col min="44" max="44" width="14" hidden="0" customWidth="1"/>
    <x:col min="45" max="45" width="42" hidden="0" customWidth="1"/>
    <x:col min="46" max="46" width="22" hidden="0" customWidth="1"/>
    <x:col min="47" max="47" width="14" hidden="0" customWidth="1"/>
    <x:col min="48" max="48" width="42" hidden="0" customWidth="1"/>
    <x:col min="49" max="49" width="22" hidden="0" customWidth="1"/>
    <x:col min="50" max="50" width="14" hidden="0" customWidth="1"/>
    <x:col min="51" max="51" width="14" hidden="0" customWidth="1"/>
    <x:col min="52" max="52" width="42" hidden="0" customWidth="1"/>
    <x:col min="53" max="53" width="14" hidden="0" customWidth="1"/>
    <x:col min="54" max="54" width="14" hidden="0" customWidth="1"/>
    <x:col min="55" max="55" width="22" hidden="0" customWidth="1"/>
    <x:col min="56" max="56" width="42" hidden="0" customWidth="1"/>
    <x:col min="57" max="57" width="42" hidden="0" customWidth="1"/>
    <x:col min="58" max="58" width="22" hidden="0" customWidth="1"/>
    <x:col min="59" max="59" width="22" hidden="0" customWidth="1"/>
    <x:col min="60" max="60" width="22" hidden="0" customWidth="1"/>
    <x:col min="61" max="61" width="42" hidden="0" customWidth="1"/>
    <x:col min="62" max="62" width="42" hidden="0" customWidth="1"/>
    <x:col min="63" max="63" width="14" hidden="0" customWidth="1"/>
    <x:col min="64" max="64" width="18" hidden="0" customWidth="1"/>
    <x:col min="65" max="65" width="22" hidden="0" customWidth="1"/>
    <x:col min="66" max="66" width="22" hidden="0" customWidth="1"/>
    <x:col min="67" max="67" width="42" hidden="0" customWidth="1"/>
    <x:col min="68" max="68" width="42" hidden="0" customWidth="1"/>
    <x:col min="69" max="69" width="14" hidden="0" customWidth="1"/>
    <x:col min="70" max="70" width="14" hidden="0" customWidth="1"/>
    <x:col min="71" max="71" width="14" hidden="0" customWidth="1"/>
    <x:col min="72" max="72" width="22" hidden="0" customWidth="1"/>
    <x:col min="73" max="73" width="42" hidden="0" customWidth="1"/>
  </x:cols>
  <x:sheetData>
    <x:row r="1" ht="34" customHeight="1">
      <x:c r="A1" s="10" t="str">
        <x:v>claim_id</x:v>
      </x:c>
      <x:c r="B1" s="11" t="str">
        <x:v>article_id</x:v>
      </x:c>
      <x:c r="C1" s="11" t="str">
        <x:v>title</x:v>
      </x:c>
      <x:c r="D1" s="11" t="str">
        <x:v>date</x:v>
      </x:c>
      <x:c r="E1" s="11" t="str">
        <x:v>url</x:v>
      </x:c>
      <x:c r="F1" s="11" t="str">
        <x:v>claim_text</x:v>
      </x:c>
      <x:c r="G1" s="11" t="str">
        <x:v>metric</x:v>
      </x:c>
      <x:c r="H1" s="11" t="str">
        <x:v>metric_all</x:v>
      </x:c>
      <x:c r="I1" s="11" t="str">
        <x:v>is_claim</x:v>
      </x:c>
      <x:c r="J1" s="11" t="str">
        <x:v>population</x:v>
      </x:c>
      <x:c r="K1" s="11" t="str">
        <x:v>prev_sentence</x:v>
      </x:c>
      <x:c r="L1" s="11" t="str">
        <x:v>next_sentence</x:v>
      </x:c>
      <x:c r="M1" s="11" t="str">
        <x:v>numbers</x:v>
      </x:c>
      <x:c r="N1" s="11" t="str">
        <x:v>units</x:v>
      </x:c>
      <x:c r="O1" s="11" t="str">
        <x:v>year</x:v>
      </x:c>
      <x:c r="P1" s="11" t="str">
        <x:v>region</x:v>
      </x:c>
      <x:c r="Q1" s="11" t="str">
        <x:v>candidate_kosis_table</x:v>
      </x:c>
      <x:c r="R1" s="11" t="str">
        <x:v>api_params</x:v>
      </x:c>
      <x:c r="S1" s="11" t="str">
        <x:v>calculation</x:v>
      </x:c>
      <x:c r="T1" s="11" t="str">
        <x:v>verifiable</x:v>
      </x:c>
      <x:c r="U1" s="11" t="str">
        <x:v>org_id</x:v>
      </x:c>
      <x:c r="V1" s="11" t="str">
        <x:v>tbl_id</x:v>
      </x:c>
      <x:c r="W1" s="11" t="str">
        <x:v>obj_l1</x:v>
      </x:c>
      <x:c r="X1" s="11" t="str">
        <x:v>itm_id</x:v>
      </x:c>
      <x:c r="Y1" s="11" t="str">
        <x:v>prd_se</x:v>
      </x:c>
      <x:c r="Z1" s="11" t="str">
        <x:v>reviewer_note</x:v>
      </x:c>
      <x:c r="AA1" s="11" t="str">
        <x:v>actual_value</x:v>
      </x:c>
      <x:c r="AB1" s="11" t="str">
        <x:v>actual_period</x:v>
      </x:c>
      <x:c r="AC1" s="11" t="str">
        <x:v>actual_prev_value</x:v>
      </x:c>
      <x:c r="AD1" s="11" t="str">
        <x:v>actual_prev_period</x:v>
      </x:c>
      <x:c r="AE1" s="11" t="str">
        <x:v>actual_change_pct</x:v>
      </x:c>
      <x:c r="AF1" s="11" t="str">
        <x:v>actual_change_point</x:v>
      </x:c>
      <x:c r="AG1" s="11" t="str">
        <x:v>api_error</x:v>
      </x:c>
      <x:c r="AH1" s="11" t="str">
        <x:v>claim_type</x:v>
      </x:c>
      <x:c r="AI1" s="11" t="str">
        <x:v>claim_number</x:v>
      </x:c>
      <x:c r="AJ1" s="11" t="str">
        <x:v>actual_number</x:v>
      </x:c>
      <x:c r="AK1" s="11" t="str">
        <x:v>actual_source</x:v>
      </x:c>
      <x:c r="AL1" s="11" t="str">
        <x:v>verdict</x:v>
      </x:c>
      <x:c r="AM1" s="11" t="str">
        <x:v>diff</x:v>
      </x:c>
      <x:c r="AN1" s="11" t="str">
        <x:v>judge_note</x:v>
      </x:c>
      <x:c r="AO1" s="11" t="str">
        <x:v>refined_claim_type</x:v>
      </x:c>
      <x:c r="AP1" s="11" t="str">
        <x:v>refined_claim_number</x:v>
      </x:c>
      <x:c r="AQ1" s="11" t="str">
        <x:v>refined_claim_number_reason</x:v>
      </x:c>
      <x:c r="AR1" s="11" t="str">
        <x:v>refined_actual_number</x:v>
      </x:c>
      <x:c r="AS1" s="11" t="str">
        <x:v>refined_actual_reason</x:v>
      </x:c>
      <x:c r="AT1" s="11" t="str">
        <x:v>refined_verdict</x:v>
      </x:c>
      <x:c r="AU1" s="11" t="str">
        <x:v>refined_diff</x:v>
      </x:c>
      <x:c r="AV1" s="11" t="str">
        <x:v>refined_judge_note</x:v>
      </x:c>
      <x:c r="AW1" s="11" t="str">
        <x:v>refined_final_status</x:v>
      </x:c>
      <x:c r="AX1" s="11" t="str">
        <x:v>audit_future_period</x:v>
      </x:c>
      <x:c r="AY1" s="11" t="str">
        <x:v>audit_forecast_or_target</x:v>
      </x:c>
      <x:c r="AZ1" s="11" t="str">
        <x:v>audit_mapping_unconfirmed</x:v>
      </x:c>
      <x:c r="BA1" s="11" t="str">
        <x:v>rerun_actual_period</x:v>
      </x:c>
      <x:c r="BB1" s="11" t="str">
        <x:v>rerun_actual_value</x:v>
      </x:c>
      <x:c r="BC1" s="11" t="str">
        <x:v>rerun_verdict</x:v>
      </x:c>
      <x:c r="BD1" s="11" t="str">
        <x:v>rerun_api_error</x:v>
      </x:c>
      <x:c r="BE1" s="11" t="str">
        <x:v>audit_reason</x:v>
      </x:c>
      <x:c r="BF1" s="11" t="str">
        <x:v>audit_status</x:v>
      </x:c>
      <x:c r="BG1" s="11" t="str">
        <x:v>manual_decision</x:v>
      </x:c>
      <x:c r="BH1" s="11" t="str">
        <x:v>manual_final_status</x:v>
      </x:c>
      <x:c r="BI1" s="11" t="str">
        <x:v>manual_mapping_reason</x:v>
      </x:c>
      <x:c r="BJ1" s="11" t="str">
        <x:v>manual_kosis_evidence</x:v>
      </x:c>
      <x:c r="BK1" s="11" t="str">
        <x:v>manual_checked_at</x:v>
      </x:c>
      <x:c r="BL1" s="11" t="str">
        <x:v>obj_l2</x:v>
      </x:c>
      <x:c r="BM1" s="11" t="str">
        <x:v>remap_decision</x:v>
      </x:c>
      <x:c r="BN1" s="11" t="str">
        <x:v>remap_final_status</x:v>
      </x:c>
      <x:c r="BO1" s="11" t="str">
        <x:v>remap_reason</x:v>
      </x:c>
      <x:c r="BP1" s="11" t="str">
        <x:v>remap_kosis_evidence</x:v>
      </x:c>
      <x:c r="BQ1" s="11" t="str">
        <x:v>verification_method</x:v>
      </x:c>
      <x:c r="BR1" s="11" t="str">
        <x:v>aggregation_rule</x:v>
      </x:c>
      <x:c r="BS1" s="11" t="str">
        <x:v>remap_checked_at</x:v>
      </x:c>
      <x:c r="BT1" s="11" t="str">
        <x:v>unavailable_category</x:v>
      </x:c>
      <x:c r="BU1" s="12" t="str">
        <x:v>unavailable_category_reason</x:v>
      </x:c>
    </x:row>
    <x:row r="2" ht="30" customHeight="1">
      <x:c r="A2" s="13" t="str">
        <x:v>C00086</x:v>
      </x:c>
      <x:c r="B2" s="15" t="str">
        <x:v>6</x:v>
      </x:c>
      <x:c r="C2" s="14" t="str">
        <x:v>2024년 수출, 6838억달러로 ‘역대 최대’ 경신</x:v>
      </x:c>
      <x:c r="D2" s="15" t="str">
        <x:v>2025-01-01</x:v>
      </x:c>
      <x:c r="E2" s="15" t="str">
        <x:v>https://www.chosun.com/economy/industry-company/2025/01/01/2UPTGREAPRAWRG4XUBRMLONSKY</x:v>
      </x:c>
      <x:c r="F2" s="14" t="str">
        <x:v>자동차 수출은 하반기 주요 완성차·부품업계 파업 등에 따른 일부 생산 차질 영향으로 전년도와 보합세인 708억 달러(-0.1%)를 기록하였으며, 2년 연속 700억 달러 이상의 호실적을 이어갔다.</x:v>
      </x:c>
      <x:c r="G2" s="15" t="str">
        <x:v>무역지표</x:v>
      </x:c>
      <x:c r="H2" s="15" t="str">
        <x:v>무역지표; 비율·증감률; 날짜·시간</x:v>
      </x:c>
      <x:c r="I2" s="15" t="str">
        <x:v>True</x:v>
      </x:c>
      <x:c r="J2" s="15" t="str"/>
      <x:c r="K2" s="15" t="str">
        <x:v>특히 지난 4분기에는 범용 메모리 가격하락에도 불구하고, DDR5·HBM 등 고부가 품목을 중심으로 수출이 확대되면서 올해 전체적으로 분기별 수출이 우상향했다.</x:v>
      </x:c>
      <x:c r="L2" s="15" t="str">
        <x:v>선박 수출은 2021년 높은 선가로 수주한 LNG 운반선, 대형 컨테이너선 등 고부가 선박이 본격 수출되면서 두 자릿수(18%) 증가한 256억 달러를 기록했다.</x:v>
      </x:c>
      <x:c r="M2" s="15" t="str">
        <x:v>[0.1, 2]</x:v>
      </x:c>
      <x:c r="N2" s="15" t="str">
        <x:v>['%', '년']</x:v>
      </x:c>
      <x:c r="O2" s="15" t="str">
        <x:v>[]</x:v>
      </x:c>
      <x:c r="P2" s="15" t="str">
        <x:v>[]</x:v>
      </x:c>
      <x:c r="Q2" s="15" t="str">
        <x:v>품목별 수출액, 수입액(tblId=DT_1R11001_FRM101); 국가별 수출액, 수입액(tblId=DT_1R11006_FRM101)</x:v>
      </x:c>
      <x:c r="R2" s="15" t="str">
        <x:v>orgId=360, tblId=DT_1R11001_FRM101 | obj_l1/itm_id 메타 API로 확인 필요</x:v>
      </x:c>
      <x:c r="S2" s="15" t="str">
        <x:v>원자료 직접 조회 후 필요 시 증감률 계산</x:v>
      </x:c>
      <x:c r="T2" s="15" t="str">
        <x:v>검토 필요</x:v>
      </x:c>
      <x:c r="U2" s="15" t="str">
        <x:v>360</x:v>
      </x:c>
      <x:c r="V2" s="15" t="str">
        <x:v>DT_1R11001_FRM101</x:v>
      </x:c>
      <x:c r="W2" s="15" t="str">
        <x:v>13102112831A.781</x:v>
      </x:c>
      <x:c r="X2" s="15" t="str">
        <x:v>13103112831T1</x:v>
      </x:c>
      <x:c r="Y2" s="15" t="str">
        <x:v>H</x:v>
      </x:c>
      <x:c r="Z2" s="14" t="str">
        <x:v>품목별 수출입 후보 선택. 품목/수출입/시점 코드 확인 필요 | 품목 세부 코드 필요: 총액 코드로 확정하지 않음 | 품목 코드 자동 후보: 승용자동차 및 기타의 차량</x:v>
      </x:c>
      <x:c r="AA2" s="15" t="str"/>
      <x:c r="AB2" s="15" t="str"/>
      <x:c r="AC2" s="15" t="str"/>
      <x:c r="AD2" s="15" t="str"/>
      <x:c r="AE2" s="15" t="str"/>
      <x:c r="AF2" s="15" t="str"/>
      <x:c r="AG2" s="14" t="str">
        <x:v>데이터 없음(응답은 성공했으나 매칭 실패)</x:v>
      </x:c>
      <x:c r="AH2" s="15" t="str">
        <x:v>LEVEL</x:v>
      </x:c>
      <x:c r="AI2" s="15" t="str">
        <x:v>708.0</x:v>
      </x:c>
      <x:c r="AJ2" s="15" t="str"/>
      <x:c r="AK2" s="15" t="str">
        <x:v>KOSIS 조회 실패: HTTPSConnectionPool(host='kosis.kr', port=443): Max retries exceeded with url: /openapi/Param/statisticsParameterData.do?method=getList&amp;apiKey=ZTFiMTMzZDliNDQyYmRlMWI5MjJjMmUxNzgyODg3NGM%3D&amp;orgId=360&amp;tblId=DT_1R11001_FRM101&amp;objL1=13102112831A.781&amp;itmId=13103112831T1&amp;prdSe=H&amp;newEstPrdCnt=1&amp;format=json&amp;startPrdDe=%5B%5D&amp;endPrdDe=%5B%5D (Caused by NameResolutionError("HTTPSConnection(host='kosis.kr', port=443): Failed to resolve 'kosis.kr' ([Errno 8] nodename nor servname provided, or not known)"))</x:v>
      </x:c>
      <x:c r="AL2" s="14" t="str">
        <x:v>판단불가</x:v>
      </x:c>
      <x:c r="AM2" s="15" t="str"/>
      <x:c r="AN2" s="14" t="str">
        <x:v>KOSIS 실제값을 못 가져옴 (표/시점/분류 코드 재확인 필요)</x:v>
      </x:c>
      <x:c r="AO2" s="15" t="str">
        <x:v>LEVEL</x:v>
      </x:c>
      <x:c r="AP2" s="15" t="str">
        <x:v>700.0</x:v>
      </x:c>
      <x:c r="AQ2" s="14" t="str">
        <x:v>억달러 숫자 선택</x:v>
      </x:c>
      <x:c r="AR2" s="15" t="str"/>
      <x:c r="AS2" s="14" t="str">
        <x:v>데이터 없음(응답은 성공했으나 매칭 실패)</x:v>
      </x:c>
      <x:c r="AT2" s="14" t="str">
        <x:v>판단불가</x:v>
      </x:c>
      <x:c r="AU2" s="15" t="str"/>
      <x:c r="AV2" s="14" t="str">
        <x:v>KOSIS 실제값/계산값 없음</x:v>
      </x:c>
      <x:c r="AW2" s="14" t="str">
        <x:v>판단불가_API조회실패</x:v>
      </x:c>
      <x:c r="AX2" s="15" t="str">
        <x:v>N</x:v>
      </x:c>
      <x:c r="AY2" s="15" t="str">
        <x:v>N</x:v>
      </x:c>
      <x:c r="AZ2" s="14" t="str">
        <x:v>N</x:v>
      </x:c>
      <x:c r="BA2" s="15" t="str"/>
      <x:c r="BB2" s="15" t="str"/>
      <x:c r="BC2" s="14" t="str"/>
      <x:c r="BD2" s="14" t="str"/>
      <x:c r="BE2" s="14" t="str">
        <x:v>기존 재검토/판단불가 상태 유지</x:v>
      </x:c>
      <x:c r="BF2" s="14" t="str">
        <x:v>판단불가_API조회실패</x:v>
      </x:c>
      <x:c r="BG2" s="14" t="str"/>
      <x:c r="BH2" s="14" t="str"/>
      <x:c r="BI2" s="14" t="str"/>
      <x:c r="BJ2" s="14" t="str"/>
      <x:c r="BK2" s="15" t="str"/>
      <x:c r="BL2" s="15" t="str"/>
      <x:c r="BM2" s="14" t="str"/>
      <x:c r="BN2" s="14" t="str"/>
      <x:c r="BO2" s="14" t="str"/>
      <x:c r="BP2" s="14" t="str"/>
      <x:c r="BQ2" s="15" t="str"/>
      <x:c r="BR2" s="15" t="str"/>
      <x:c r="BS2" s="15" t="str"/>
      <x:c r="BT2" s="14" t="str">
        <x:v>지역·분류 불일치</x:v>
      </x:c>
      <x:c r="BU2" s="16" t="str">
        <x:v>필요한 세부 분류와 기존 매핑이 일치하지 않음</x:v>
      </x:c>
    </x:row>
    <x:row r="3" ht="30" customHeight="1">
      <x:c r="A3" s="13" t="str">
        <x:v>C00088</x:v>
      </x:c>
      <x:c r="B3" s="15" t="str">
        <x:v>6</x:v>
      </x:c>
      <x:c r="C3" s="14" t="str">
        <x:v>2024년 수출, 6838억달러로 ‘역대 최대’ 경신</x:v>
      </x:c>
      <x:c r="D3" s="15" t="str">
        <x:v>2025-01-01</x:v>
      </x:c>
      <x:c r="E3" s="15" t="str">
        <x:v>https://www.chosun.com/economy/industry-company/2025/01/01/2UPTGREAPRAWRG4XUBRMLONSKY</x:v>
      </x:c>
      <x:c r="F3" s="14" t="str">
        <x:v>석유화학 수출은 480억 달러로, 하반기 유가 하락에 따른 수출단가 하락에도 불구하고 수출물량이 확대되면서 5% 증가했다.</x:v>
      </x:c>
      <x:c r="G3" s="15" t="str">
        <x:v>무역지표</x:v>
      </x:c>
      <x:c r="H3" s="15" t="str">
        <x:v>무역지표; 비율·증감률</x:v>
      </x:c>
      <x:c r="I3" s="15" t="str">
        <x:v>True</x:v>
      </x:c>
      <x:c r="J3" s="15" t="str"/>
      <x:c r="K3" s="15" t="str">
        <x:v>선박 수출은 2021년 높은 선가로 수주한 LNG 운반선, 대형 컨테이너선 등 고부가 선박이 본격 수출되면서 두 자릿수(18%) 증가한 256억 달러를 기록했다.</x:v>
      </x:c>
      <x:c r="L3" s="15" t="str">
        <x:v>바이오헬스 수출은 바이오시밀러 등 의약품을 중심으로 전년 대비 13.1% 증가한 151억 달러를 기록했으며, 전 세계적으로 K푸드, K뷰티 선호가 확대되면서 농수산식품 수출은 117억 달러(7.6%), 화장품 수출(102억 달러, +20.6%)은 처음으로 100억 달러를 돌파하면서 역대 최대 수출실적을 경신했다.</x:v>
      </x:c>
      <x:c r="M3" s="15" t="str">
        <x:v>[5]</x:v>
      </x:c>
      <x:c r="N3" s="15" t="str">
        <x:v>['%']</x:v>
      </x:c>
      <x:c r="O3" s="15" t="str">
        <x:v>[]</x:v>
      </x:c>
      <x:c r="P3" s="15" t="str">
        <x:v>[]</x:v>
      </x:c>
      <x:c r="Q3" s="15" t="str">
        <x:v>품목별 수출액, 수입액(tblId=DT_1R11001_FRM101); 국가별 수출액, 수입액(tblId=DT_1R11006_FRM101)</x:v>
      </x:c>
      <x:c r="R3" s="15" t="str">
        <x:v>orgId=360, tblId=DT_1R11001_FRM101 | obj_l1/itm_id 메타 API로 확인 필요</x:v>
      </x:c>
      <x:c r="S3" s="15" t="str">
        <x:v>원자료 직접 조회 후 필요 시 증감률 계산</x:v>
      </x:c>
      <x:c r="T3" s="15" t="str">
        <x:v>검토 필요</x:v>
      </x:c>
      <x:c r="U3" s="15" t="str">
        <x:v>360</x:v>
      </x:c>
      <x:c r="V3" s="15" t="str">
        <x:v>DT_1R11001_FRM101</x:v>
      </x:c>
      <x:c r="W3" s="15" t="str">
        <x:v>13102112831A.5</x:v>
      </x:c>
      <x:c r="X3" s="15" t="str">
        <x:v>13103112831T1</x:v>
      </x:c>
      <x:c r="Y3" s="15" t="str">
        <x:v>H</x:v>
      </x:c>
      <x:c r="Z3" s="14" t="str">
        <x:v>품목별 수출입 후보 선택. 품목/수출입/시점 코드 확인 필요 | 품목 세부 코드 필요: 총액 코드로 확정하지 않음 | 품목 코드 자동 후보: 화학물 및 관련제품</x:v>
      </x:c>
      <x:c r="AA3" s="15" t="str"/>
      <x:c r="AB3" s="15" t="str"/>
      <x:c r="AC3" s="15" t="str"/>
      <x:c r="AD3" s="15" t="str"/>
      <x:c r="AE3" s="15" t="str"/>
      <x:c r="AF3" s="15" t="str"/>
      <x:c r="AG3" s="14" t="str">
        <x:v>데이터 없음(응답은 성공했으나 매칭 실패)</x:v>
      </x:c>
      <x:c r="AH3" s="15" t="str">
        <x:v>CHANGE_RATE</x:v>
      </x:c>
      <x:c r="AI3" s="15" t="str">
        <x:v>5.0</x:v>
      </x:c>
      <x:c r="AJ3" s="15" t="str"/>
      <x:c r="AK3" s="15" t="str">
        <x:v>KOSIS 조회 실패: HTTPSConnectionPool(host='kosis.kr', port=443): Max retries exceeded with url: /openapi/Param/statisticsParameterData.do?method=getList&amp;apiKey=ZTFiMTMzZDliNDQyYmRlMWI5MjJjMmUxNzgyODg3NGM%3D&amp;orgId=360&amp;tblId=DT_1R11001_FRM101&amp;objL1=13102112831A.5&amp;itmId=13103112831T1&amp;prdSe=H&amp;newEstPrdCnt=1&amp;format=json&amp;startPrdDe=%5B%5D&amp;endPrdDe=%5B%5D (Caused by NameResolutionError("HTTPSConnection(host='kosis.kr', port=443): Failed to resolve 'kosis.kr' ([Errno 8] nodename nor servname provided, or not known)"))</x:v>
      </x:c>
      <x:c r="AL3" s="14" t="str">
        <x:v>판단불가</x:v>
      </x:c>
      <x:c r="AM3" s="15" t="str"/>
      <x:c r="AN3" s="14" t="str">
        <x:v>KOSIS 실제값을 못 가져옴 (표/시점/분류 코드 재확인 필요)</x:v>
      </x:c>
      <x:c r="AO3" s="15" t="str">
        <x:v>CHANGE_RATE</x:v>
      </x:c>
      <x:c r="AP3" s="15" t="str">
        <x:v>5.0</x:v>
      </x:c>
      <x:c r="AQ3" s="14" t="str">
        <x:v>% 숫자 선택</x:v>
      </x:c>
      <x:c r="AR3" s="15" t="str"/>
      <x:c r="AS3" s="14" t="str">
        <x:v>증감률 claim인데 actual_change_pct 없음</x:v>
      </x:c>
      <x:c r="AT3" s="14" t="str">
        <x:v>판단불가</x:v>
      </x:c>
      <x:c r="AU3" s="15" t="str"/>
      <x:c r="AV3" s="14" t="str">
        <x:v>KOSIS 실제값/계산값 없음</x:v>
      </x:c>
      <x:c r="AW3" s="14" t="str">
        <x:v>판단불가_증감계산값없음</x:v>
      </x:c>
      <x:c r="AX3" s="15" t="str">
        <x:v>N</x:v>
      </x:c>
      <x:c r="AY3" s="15" t="str">
        <x:v>N</x:v>
      </x:c>
      <x:c r="AZ3" s="14" t="str">
        <x:v>N</x:v>
      </x:c>
      <x:c r="BA3" s="15" t="str"/>
      <x:c r="BB3" s="15" t="str"/>
      <x:c r="BC3" s="14" t="str"/>
      <x:c r="BD3" s="14" t="str"/>
      <x:c r="BE3" s="14" t="str">
        <x:v>기존 재검토/판단불가 상태 유지</x:v>
      </x:c>
      <x:c r="BF3" s="14" t="str">
        <x:v>판단불가_증감계산값없음</x:v>
      </x:c>
      <x:c r="BG3" s="14" t="str"/>
      <x:c r="BH3" s="14" t="str"/>
      <x:c r="BI3" s="14" t="str"/>
      <x:c r="BJ3" s="14" t="str"/>
      <x:c r="BK3" s="15" t="str"/>
      <x:c r="BL3" s="15" t="str"/>
      <x:c r="BM3" s="14" t="str"/>
      <x:c r="BN3" s="14" t="str"/>
      <x:c r="BO3" s="14" t="str"/>
      <x:c r="BP3" s="14" t="str"/>
      <x:c r="BQ3" s="15" t="str"/>
      <x:c r="BR3" s="15" t="str"/>
      <x:c r="BS3" s="15" t="str"/>
      <x:c r="BT3" s="14" t="str">
        <x:v>KOSIS 미제공</x:v>
      </x:c>
      <x:c r="BU3" s="16" t="str">
        <x:v>현재 코드북 표에서 같은 정의의 값을 확보하지 못함</x:v>
      </x:c>
    </x:row>
    <x:row r="4" ht="30" customHeight="1">
      <x:c r="A4" s="13" t="str">
        <x:v>C00093</x:v>
      </x:c>
      <x:c r="B4" s="15" t="str">
        <x:v>6</x:v>
      </x:c>
      <x:c r="C4" s="14" t="str">
        <x:v>2024년 수출, 6838억달러로 ‘역대 최대’ 경신</x:v>
      </x:c>
      <x:c r="D4" s="15" t="str">
        <x:v>2025-01-01</x:v>
      </x:c>
      <x:c r="E4" s="15" t="str">
        <x:v>https://www.chosun.com/economy/industry-company/2025/01/01/2UPTGREAPRAWRG4XUBRMLONSKY</x:v>
      </x:c>
      <x:c r="F4" s="14" t="str">
        <x:v>전년 대비 월간 수출 증가율은 8월(11%), 9월(7.5%), 10월(4.6%), 11월(1.4%)로 계속 감소 중이었으나, 12월에 6.6%로 반등에 성공한 것이다.</x:v>
      </x:c>
      <x:c r="G4" s="15" t="str">
        <x:v>무역지표</x:v>
      </x:c>
      <x:c r="H4" s="15" t="str">
        <x:v>무역지표; 비율·증감률; 날짜·시간</x:v>
      </x:c>
      <x:c r="I4" s="15" t="str">
        <x:v>True</x:v>
      </x:c>
      <x:c r="J4" s="15" t="str"/>
      <x:c r="K4" s="15" t="str">
        <x:v>특히 감소 추세를 보이던 수출 증가율이 5개월 만에 반등에 성공했다.</x:v>
      </x:c>
      <x:c r="L4" s="15" t="str">
        <x:v>12월 수출도 한국의 최대 수출 품목인 반도체가 31.5% 증가한 145억 달러를 기록하며 호실적을 이끌었다.</x:v>
      </x:c>
      <x:c r="M4" s="15" t="str">
        <x:v>[8, 11, 9, 7.5, 10, 4.6, 11, 1.4, 12, 6.6]</x:v>
      </x:c>
      <x:c r="N4" s="15" t="str">
        <x:v>['월', '%', '월', '%', '월', '%', '월', '%', '월', '%']</x:v>
      </x:c>
      <x:c r="O4" s="15" t="str">
        <x:v>[]</x:v>
      </x:c>
      <x:c r="P4" s="15" t="str">
        <x:v>[]</x:v>
      </x:c>
      <x:c r="Q4" s="15" t="str">
        <x:v>품목별 수출액, 수입액(tblId=DT_1R11001_FRM101); 국가별 수출액, 수입액(tblId=DT_1R11006_FRM101)</x:v>
      </x:c>
      <x:c r="R4" s="15" t="str">
        <x:v>orgId=360, tblId=DT_1R11001_FRM101 | obj_l1/itm_id 메타 API로 확인 필요</x:v>
      </x:c>
      <x:c r="S4" s="15" t="str">
        <x:v>원자료 직접 조회 후 필요 시 증감률 계산</x:v>
      </x:c>
      <x:c r="T4" s="15" t="str">
        <x:v>검토 필요</x:v>
      </x:c>
      <x:c r="U4" s="15" t="str">
        <x:v>360</x:v>
      </x:c>
      <x:c r="V4" s="15" t="str">
        <x:v>DT_1R11001_FRM101</x:v>
      </x:c>
      <x:c r="W4" s="15" t="str">
        <x:v>13102112831A.A</x:v>
      </x:c>
      <x:c r="X4" s="15" t="str">
        <x:v>13103112831T1</x:v>
      </x:c>
      <x:c r="Y4" s="15" t="str">
        <x:v>M</x:v>
      </x:c>
      <x:c r="Z4" s="14" t="str">
        <x:v>품목별 수출입 후보 선택. 품목/수출입/시점 코드 확인 필요 | obj_l1/itm_id 자동 후보 입력</x:v>
      </x:c>
      <x:c r="AA4" s="15" t="str">
        <x:v>61359250</x:v>
      </x:c>
      <x:c r="AB4" s="15" t="str">
        <x:v>202412</x:v>
      </x:c>
      <x:c r="AC4" s="15" t="str">
        <x:v>57573193</x:v>
      </x:c>
      <x:c r="AD4" s="15" t="str">
        <x:v>202312</x:v>
      </x:c>
      <x:c r="AE4" s="15" t="str">
        <x:v>6.576076126262444</x:v>
      </x:c>
      <x:c r="AF4" s="15" t="str">
        <x:v>3786057.0</x:v>
      </x:c>
      <x:c r="AG4" s="14" t="str"/>
      <x:c r="AH4" s="15" t="str">
        <x:v>CHANGE_RATE</x:v>
      </x:c>
      <x:c r="AI4" s="15" t="str">
        <x:v>6.6</x:v>
      </x:c>
      <x:c r="AJ4" s="15" t="str">
        <x:v>6.576076126262444</x:v>
      </x:c>
      <x:c r="AK4" s="15" t="str">
        <x:v>actual_change_pct 컬럼 사용(전기대비 계산값)</x:v>
      </x:c>
      <x:c r="AL4" s="14" t="str">
        <x:v>일치</x:v>
      </x:c>
      <x:c r="AM4" s="15" t="str">
        <x:v>0.023923873737556</x:v>
      </x:c>
      <x:c r="AN4" s="14" t="str">
        <x:v>claim=6.6, actual=6.576076126262444, 오차=0.024 (허용=0.3)</x:v>
      </x:c>
      <x:c r="AO4" s="15" t="str">
        <x:v>CHANGE_RATE</x:v>
      </x:c>
      <x:c r="AP4" s="15" t="str">
        <x:v>6.6</x:v>
      </x:c>
      <x:c r="AQ4" s="14" t="str">
        <x:v>% 숫자 선택</x:v>
      </x:c>
      <x:c r="AR4" s="15" t="str">
        <x:v>6.576076126262444</x:v>
      </x:c>
      <x:c r="AS4" s="14" t="str">
        <x:v>actual_change_pct 사용</x:v>
      </x:c>
      <x:c r="AT4" s="14" t="str">
        <x:v>일치</x:v>
      </x:c>
      <x:c r="AU4" s="15" t="str">
        <x:v>0.023923873737556</x:v>
      </x:c>
      <x:c r="AV4" s="14" t="str">
        <x:v>claim=6.6, adjusted_actual=6.576076126262444, 오차=0.024, 허용=0.3</x:v>
      </x:c>
      <x:c r="AW4" s="14" t="str">
        <x:v>검증완료_일치</x:v>
      </x:c>
      <x:c r="AX4" s="15" t="str">
        <x:v>N</x:v>
      </x:c>
      <x:c r="AY4" s="15" t="str">
        <x:v>N</x:v>
      </x:c>
      <x:c r="AZ4" s="14" t="str">
        <x:v>Y</x:v>
      </x:c>
      <x:c r="BA4" s="15" t="str">
        <x:v>202408</x:v>
      </x:c>
      <x:c r="BB4" s="15" t="str">
        <x:v>57642924</x:v>
      </x:c>
      <x:c r="BC4" s="14" t="str">
        <x:v>판단불가</x:v>
      </x:c>
      <x:c r="BD4" s="14" t="str"/>
      <x:c r="BE4" s="14" t="str">
        <x:v>정확한 목표 시점의 KOSIS 값을 확보하지 못함</x:v>
      </x:c>
      <x:c r="BF4" s="14" t="str">
        <x:v>판단불가_정확시점조회실패</x:v>
      </x:c>
      <x:c r="BG4" s="14" t="str"/>
      <x:c r="BH4" s="14" t="str"/>
      <x:c r="BI4" s="14" t="str"/>
      <x:c r="BJ4" s="14" t="str"/>
      <x:c r="BK4" s="15" t="str"/>
      <x:c r="BL4" s="15" t="str"/>
      <x:c r="BM4" s="14" t="str"/>
      <x:c r="BN4" s="14" t="str"/>
      <x:c r="BO4" s="14" t="str"/>
      <x:c r="BP4" s="14" t="str"/>
      <x:c r="BQ4" s="15" t="str"/>
      <x:c r="BR4" s="15" t="str"/>
      <x:c r="BS4" s="15" t="str"/>
      <x:c r="BT4" s="14" t="str">
        <x:v>KOSIS 미제공</x:v>
      </x:c>
      <x:c r="BU4" s="16" t="str">
        <x:v>현재 코드북 표에서 같은 정의의 값을 확보하지 못함</x:v>
      </x:c>
    </x:row>
    <x:row r="5" ht="30" customHeight="1">
      <x:c r="A5" s="13" t="str">
        <x:v>C00180</x:v>
      </x:c>
      <x:c r="B5" s="15" t="str">
        <x:v>18</x:v>
      </x:c>
      <x:c r="C5" s="14" t="str">
        <x:v>반도체 덕에… 지난해 수출 6838억달러 역대 최대</x:v>
      </x:c>
      <x:c r="D5" s="15" t="str">
        <x:v>2025-01-02</x:v>
      </x:c>
      <x:c r="E5" s="15" t="str">
        <x:v>https://www.chosun.com/economy/economy_general/2025/01/02/6MYGM52QIVHUJBIZYYFBUW5IQM</x:v>
      </x:c>
      <x:c r="F5" s="14" t="str">
        <x:v>작년 수출이 역대 최대 실적을 달성한 것은 4개월 연속 둔화세를 보이던 수출이 지난달 선방했기 때문이다.</x:v>
      </x:c>
      <x:c r="G5" s="15" t="str">
        <x:v>무역지표</x:v>
      </x:c>
      <x:c r="H5" s="15" t="str">
        <x:v>무역지표; 건수·개수</x:v>
      </x:c>
      <x:c r="I5" s="15" t="str">
        <x:v>True</x:v>
      </x:c>
      <x:c r="J5" s="15" t="str"/>
      <x:c r="K5" s="15" t="str">
        <x:v>무역수지는 반도체 수출 부진 여파로 2022·2023년 2년 연속 적자를 봤다가 작년에 3년 만에 다시 흑자로 돌아섰다.</x:v>
      </x:c>
      <x:c r="L5" s="15" t="str">
        <x:v>작년 12월 수출은 613억8000만달러로 1년 전 대비 6.6% 늘어 한 달 전(1.4%)에 비해 오름폭을 키웠다.</x:v>
      </x:c>
      <x:c r="M5" s="15" t="str">
        <x:v>[4]</x:v>
      </x:c>
      <x:c r="N5" s="15" t="str">
        <x:v>['개']</x:v>
      </x:c>
      <x:c r="O5" s="15" t="str">
        <x:v>[]</x:v>
      </x:c>
      <x:c r="P5" s="15" t="str">
        <x:v>[]</x:v>
      </x:c>
      <x:c r="Q5" s="15" t="str">
        <x:v>품목별 수출액, 수입액(tblId=DT_1R11001_FRM101); 국가별 수출액, 수입액(tblId=DT_1R11006_FRM101)</x:v>
      </x:c>
      <x:c r="R5" s="15" t="str">
        <x:v>orgId=360, tblId=DT_1R11001_FRM101 | obj_l1/itm_id 메타 API로 확인 필요</x:v>
      </x:c>
      <x:c r="S5" s="15" t="str">
        <x:v>원자료 직접 조회 후 필요 시 증감률 계산</x:v>
      </x:c>
      <x:c r="T5" s="15" t="str">
        <x:v>검토 필요</x:v>
      </x:c>
      <x:c r="U5" s="15" t="str">
        <x:v>360</x:v>
      </x:c>
      <x:c r="V5" s="15" t="str">
        <x:v>DT_1R11001_FRM101</x:v>
      </x:c>
      <x:c r="W5" s="15" t="str">
        <x:v>13102112831A.7763</x:v>
      </x:c>
      <x:c r="X5" s="15" t="str">
        <x:v>13103112831T1</x:v>
      </x:c>
      <x:c r="Y5" s="15" t="str">
        <x:v>M</x:v>
      </x:c>
      <x:c r="Z5" s="14" t="str">
        <x:v>품목별 수출입 후보 선택. 품목/수출입/시점 코드 확인 필요 | 품목 세부 코드 필요: 총액 코드로 확정하지 않음 | 품목 코드 자동 후보: 반도체 디바이스</x:v>
      </x:c>
      <x:c r="AA5" s="15" t="str">
        <x:v>274344</x:v>
      </x:c>
      <x:c r="AB5" s="15" t="str">
        <x:v>202412</x:v>
      </x:c>
      <x:c r="AC5" s="15" t="str">
        <x:v>295336</x:v>
      </x:c>
      <x:c r="AD5" s="15" t="str">
        <x:v>202411</x:v>
      </x:c>
      <x:c r="AE5" s="15" t="str">
        <x:v>-7.107836498090311</x:v>
      </x:c>
      <x:c r="AF5" s="15" t="str">
        <x:v>-20992.0</x:v>
      </x:c>
      <x:c r="AG5" s="14" t="str"/>
      <x:c r="AH5" s="15" t="str">
        <x:v>CHANGE_RATE</x:v>
      </x:c>
      <x:c r="AI5" s="15" t="str">
        <x:v>4.0</x:v>
      </x:c>
      <x:c r="AJ5" s="15" t="str">
        <x:v>-7.107836498090311</x:v>
      </x:c>
      <x:c r="AK5" s="15" t="str">
        <x:v>actual_change_pct 컬럼 사용(전기대비 계산값)</x:v>
      </x:c>
      <x:c r="AL5" s="14" t="str">
        <x:v>불일치</x:v>
      </x:c>
      <x:c r="AM5" s="15" t="str">
        <x:v>11.107836498090311</x:v>
      </x:c>
      <x:c r="AN5" s="14" t="str">
        <x:v>claim=4.0, actual=-7.107836498090311, 오차=11.108 (허용=0.3)</x:v>
      </x:c>
      <x:c r="AO5" s="15" t="str">
        <x:v>CHANGE_RATE</x:v>
      </x:c>
      <x:c r="AP5" s="15" t="str"/>
      <x:c r="AQ5" s="14" t="str">
        <x:v>claim 숫자 선택 실패</x:v>
      </x:c>
      <x:c r="AR5" s="15" t="str">
        <x:v>-7.107836498090311</x:v>
      </x:c>
      <x:c r="AS5" s="14" t="str">
        <x:v>actual_change_pct 사용</x:v>
      </x:c>
      <x:c r="AT5" s="14" t="str">
        <x:v>판단불가</x:v>
      </x:c>
      <x:c r="AU5" s="15" t="str"/>
      <x:c r="AV5" s="14" t="str">
        <x:v>claim 숫자 선택 실패</x:v>
      </x:c>
      <x:c r="AW5" s="14" t="str">
        <x:v>판단불가_증감계산값없음</x:v>
      </x:c>
      <x:c r="AX5" s="15" t="str">
        <x:v>N</x:v>
      </x:c>
      <x:c r="AY5" s="15" t="str">
        <x:v>N</x:v>
      </x:c>
      <x:c r="AZ5" s="14" t="str">
        <x:v>N</x:v>
      </x:c>
      <x:c r="BA5" s="15" t="str"/>
      <x:c r="BB5" s="15" t="str"/>
      <x:c r="BC5" s="14" t="str"/>
      <x:c r="BD5" s="14" t="str"/>
      <x:c r="BE5" s="14" t="str">
        <x:v>기존 재검토/판단불가 상태 유지</x:v>
      </x:c>
      <x:c r="BF5" s="14" t="str">
        <x:v>판단불가_증감계산값없음</x:v>
      </x:c>
      <x:c r="BG5" s="14" t="str"/>
      <x:c r="BH5" s="14" t="str"/>
      <x:c r="BI5" s="14" t="str"/>
      <x:c r="BJ5" s="14" t="str"/>
      <x:c r="BK5" s="15" t="str"/>
      <x:c r="BL5" s="15" t="str"/>
      <x:c r="BM5" s="14" t="str"/>
      <x:c r="BN5" s="14" t="str"/>
      <x:c r="BO5" s="14" t="str"/>
      <x:c r="BP5" s="14" t="str"/>
      <x:c r="BQ5" s="15" t="str"/>
      <x:c r="BR5" s="15" t="str"/>
      <x:c r="BS5" s="15" t="str"/>
      <x:c r="BT5" s="14" t="str">
        <x:v>KOSIS 미제공</x:v>
      </x:c>
      <x:c r="BU5" s="16" t="str">
        <x:v>현재 코드북 표에서 같은 정의의 값을 확보하지 못함</x:v>
      </x:c>
    </x:row>
    <x:row r="6" ht="30" customHeight="1">
      <x:c r="A6" s="13" t="str">
        <x:v>C00289</x:v>
      </x:c>
      <x:c r="B6" s="15" t="str">
        <x:v>29</x:v>
      </x:c>
      <x:c r="C6" s="14" t="str">
        <x:v>완성차 5사 판매량 3년만에 감소세로...내수 부진에 전기차 캐즘 본격화</x:v>
      </x:c>
      <x:c r="D6" s="15" t="str">
        <x:v>2025-01-03</x:v>
      </x:c>
      <x:c r="E6" s="15" t="str">
        <x:v>https://www.chosun.com/economy/auto/2025/01/03/N4AM2ZKHUBDXHOEEKGPMWO4Y2U</x:v>
      </x:c>
      <x:c r="F6" s="14" t="str">
        <x:v>2023년 역대 최고 실적을 달성했던 수출도 성장세가 꺾였다.</x:v>
      </x:c>
      <x:c r="G6" s="15" t="str">
        <x:v>무역지표</x:v>
      </x:c>
      <x:c r="H6" s="15" t="str">
        <x:v>무역지표; 날짜·시간</x:v>
      </x:c>
      <x:c r="I6" s="15" t="str">
        <x:v>True</x:v>
      </x:c>
      <x:c r="J6" s="15" t="str"/>
      <x:c r="K6" s="15" t="str">
        <x:v>GM 한국사업장(-35.9%)과 KG모빌리티(-25.7%)도 내수 판매가 급감했다.</x:v>
      </x:c>
      <x:c r="L6" s="15" t="str">
        <x:v>지난해 GM 한국사업장은 해외에 2023년 대비 10.6% 증가한 47만 4735대를 판매했다.</x:v>
      </x:c>
      <x:c r="M6" s="15" t="str">
        <x:v>[2023]</x:v>
      </x:c>
      <x:c r="N6" s="15" t="str">
        <x:v>['년']</x:v>
      </x:c>
      <x:c r="O6" s="15" t="str">
        <x:v>['2023']</x:v>
      </x:c>
      <x:c r="P6" s="15" t="str">
        <x:v>[]</x:v>
      </x:c>
      <x:c r="Q6" s="15" t="str">
        <x:v>품목별 수출액, 수입액(tblId=DT_1R11001_FRM101); 국가별 수출액, 수입액(tblId=DT_1R11006_FRM101)</x:v>
      </x:c>
      <x:c r="R6" s="15" t="str">
        <x:v>orgId=360, tblId=DT_1R11001_FRM101 | obj_l1/itm_id 메타 API로 확인 필요</x:v>
      </x:c>
      <x:c r="S6" s="15" t="str">
        <x:v>원자료 직접 조회 후 필요 시 증감률 계산</x:v>
      </x:c>
      <x:c r="T6" s="15" t="str">
        <x:v>검토 필요</x:v>
      </x:c>
      <x:c r="U6" s="15" t="str">
        <x:v>360</x:v>
      </x:c>
      <x:c r="V6" s="15" t="str">
        <x:v>DT_1R11001_FRM101</x:v>
      </x:c>
      <x:c r="W6" s="15" t="str">
        <x:v>13102112831A.A</x:v>
      </x:c>
      <x:c r="X6" s="15" t="str">
        <x:v>13103112831T1</x:v>
      </x:c>
      <x:c r="Y6" s="15" t="str">
        <x:v>Y</x:v>
      </x:c>
      <x:c r="Z6" s="14" t="str">
        <x:v>품목별 수출입 후보 선택. 품목/수출입/시점 코드 확인 필요 | obj_l1/itm_id 자동 후보 입력</x:v>
      </x:c>
      <x:c r="AA6" s="15" t="str">
        <x:v>632225824</x:v>
      </x:c>
      <x:c r="AB6" s="15" t="str">
        <x:v>2023</x:v>
      </x:c>
      <x:c r="AC6" s="15" t="str">
        <x:v>683584760</x:v>
      </x:c>
      <x:c r="AD6" s="15" t="str">
        <x:v>2022</x:v>
      </x:c>
      <x:c r="AE6" s="15" t="str">
        <x:v>-7.513177444154841</x:v>
      </x:c>
      <x:c r="AF6" s="15" t="str">
        <x:v>-51358936.0</x:v>
      </x:c>
      <x:c r="AG6" s="14" t="str"/>
      <x:c r="AH6" s="15" t="str">
        <x:v>CHANGE_RATE</x:v>
      </x:c>
      <x:c r="AI6" s="15" t="str">
        <x:v>2023.0</x:v>
      </x:c>
      <x:c r="AJ6" s="15" t="str">
        <x:v>-7.513177444154841</x:v>
      </x:c>
      <x:c r="AK6" s="15" t="str">
        <x:v>actual_change_pct 컬럼 사용(전기대비 계산값)</x:v>
      </x:c>
      <x:c r="AL6" s="14" t="str">
        <x:v>불일치</x:v>
      </x:c>
      <x:c r="AM6" s="15" t="str">
        <x:v>2030.5131774441547</x:v>
      </x:c>
      <x:c r="AN6" s="14" t="str">
        <x:v>claim=2023.0, actual=-7.513177444154841, 오차=2030.513 (허용=0.3)</x:v>
      </x:c>
      <x:c r="AO6" s="15" t="str">
        <x:v>CHANGE_RATE</x:v>
      </x:c>
      <x:c r="AP6" s="15" t="str"/>
      <x:c r="AQ6" s="14" t="str">
        <x:v>claim 숫자 선택 실패</x:v>
      </x:c>
      <x:c r="AR6" s="15" t="str">
        <x:v>-7.513177444154841</x:v>
      </x:c>
      <x:c r="AS6" s="14" t="str">
        <x:v>actual_change_pct 사용</x:v>
      </x:c>
      <x:c r="AT6" s="14" t="str">
        <x:v>판단불가</x:v>
      </x:c>
      <x:c r="AU6" s="15" t="str"/>
      <x:c r="AV6" s="14" t="str">
        <x:v>claim 숫자 선택 실패</x:v>
      </x:c>
      <x:c r="AW6" s="14" t="str">
        <x:v>판단불가_증감계산값없음</x:v>
      </x:c>
      <x:c r="AX6" s="15" t="str">
        <x:v>N</x:v>
      </x:c>
      <x:c r="AY6" s="15" t="str">
        <x:v>N</x:v>
      </x:c>
      <x:c r="AZ6" s="14" t="str">
        <x:v>N</x:v>
      </x:c>
      <x:c r="BA6" s="15" t="str"/>
      <x:c r="BB6" s="15" t="str"/>
      <x:c r="BC6" s="14" t="str"/>
      <x:c r="BD6" s="14" t="str"/>
      <x:c r="BE6" s="14" t="str">
        <x:v>기존 재검토/판단불가 상태 유지</x:v>
      </x:c>
      <x:c r="BF6" s="14" t="str">
        <x:v>판단불가_증감계산값없음</x:v>
      </x:c>
      <x:c r="BG6" s="14" t="str"/>
      <x:c r="BH6" s="14" t="str"/>
      <x:c r="BI6" s="14" t="str"/>
      <x:c r="BJ6" s="14" t="str"/>
      <x:c r="BK6" s="15" t="str"/>
      <x:c r="BL6" s="15" t="str"/>
      <x:c r="BM6" s="14" t="str"/>
      <x:c r="BN6" s="14" t="str"/>
      <x:c r="BO6" s="14" t="str"/>
      <x:c r="BP6" s="14" t="str"/>
      <x:c r="BQ6" s="15" t="str"/>
      <x:c r="BR6" s="15" t="str"/>
      <x:c r="BS6" s="15" t="str"/>
      <x:c r="BT6" s="14" t="str">
        <x:v>KOSIS 미제공</x:v>
      </x:c>
      <x:c r="BU6" s="16" t="str">
        <x:v>현재 코드북 표에서 같은 정의의 값을 확보하지 못함</x:v>
      </x:c>
    </x:row>
    <x:row r="7" ht="30" customHeight="1">
      <x:c r="A7" s="13" t="str">
        <x:v>C00474</x:v>
      </x:c>
      <x:c r="B7" s="15" t="str">
        <x:v>51</x:v>
      </x:c>
      <x:c r="C7" s="14" t="str">
        <x:v>어수선한 부동산 시장…"올 서울 집값 떨어지나요?" 전문가 대답은</x:v>
      </x:c>
      <x:c r="D7" s="15" t="str">
        <x:v>2025-01-04</x:v>
      </x:c>
      <x:c r="E7" s="15" t="str">
        <x:v>https://www.chosun.com/economy/realty/investment_trends/2025/01/04/VVTAU7BYLMGCYVANP52PLMARRY</x:v>
      </x:c>
      <x:c r="F7" s="14" t="str">
        <x:v>0 [탄핵 이후 부동산 시장 대전망] 고준석 연세대 상남경영원 교수 “서울은 공급 감소 불가피…분양가·집값 다 오른다” [땅집고] "올해 서울 집값은 2~3%, 경기도는 1~2% 정도 상승하겠지만 지방은 1~2% 하락할 것이다.</x:v>
      </x:c>
      <x:c r="G7" s="15" t="str">
        <x:v>부동산지표</x:v>
      </x:c>
      <x:c r="H7" s="15" t="str">
        <x:v>부동산지표; 비율·증감률</x:v>
      </x:c>
      <x:c r="I7" s="15" t="str">
        <x:v>True</x:v>
      </x:c>
      <x:c r="J7" s="15" t="str">
        <x:v>서울; 경기; 지방</x:v>
      </x:c>
      <x:c r="K7" s="15" t="str"/>
      <x:c r="L7" s="15" t="str">
        <x:v>탄핵 정국은 환율 급등, 공사비 인상, 분양가 상승 등 가격 상승 불쏘시개가 될 가능성이 높다." 국내 1세대 은행 PB(프라이빗뱅킹) 출신 부동산 전문가로 꼽히는 고준석 연세대 경영전문대학원 상남경영원 교수는 땅집고 와 가진 인터뷰에서 "올해는 서울·수도권에서도 서울과 가까운 지역, GTX(수도권광역급행철도) 개통으로 교통이 개선된 지역은 가격이 오를 것"이라며 "공급 부족은 부동산 가격 상승의 가장 큰 원인이기 때문에 다주택자 보유 물건이 시장에 나와 가격 안정에 도움을 줄 수 있도록 세제 혜택이 필요하다"고 밝혔다.</x:v>
      </x:c>
      <x:c r="M7" s="15" t="str">
        <x:v>[3, 2, 2]</x:v>
      </x:c>
      <x:c r="N7" s="15" t="str">
        <x:v>['%', '%', '%']</x:v>
      </x:c>
      <x:c r="O7" s="15" t="str">
        <x:v>[]</x:v>
      </x:c>
      <x:c r="P7" s="15" t="str">
        <x:v>['서울', '대전', '경기']</x:v>
      </x:c>
      <x:c r="Q7" s="15" t="str">
        <x:v>유형별 주택매매가격지수(2011.6=100)(tblId=DT_304N_04_00001)</x:v>
      </x:c>
      <x:c r="R7" s="15" t="str">
        <x:v>orgId=408, tblId=DT_304N_04_00001 | obj_l1/itm_id 메타 API로 확인 필요</x:v>
      </x:c>
      <x:c r="S7" s="15" t="str">
        <x:v>원자료 직접 조회 후 필요 시 증감률 계산</x:v>
      </x:c>
      <x:c r="T7" s="15" t="str">
        <x:v>검토 필요</x:v>
      </x:c>
      <x:c r="U7" s="15" t="str">
        <x:v>408</x:v>
      </x:c>
      <x:c r="V7" s="15" t="str">
        <x:v>DT_304N_04_00001</x:v>
      </x:c>
      <x:c r="W7" s="15" t="str">
        <x:v>1530430404A</x:v>
      </x:c>
      <x:c r="X7" s="15" t="str">
        <x:v>16304304_01</x:v>
      </x:c>
      <x:c r="Y7" s="15" t="str">
        <x:v>Y</x:v>
      </x:c>
      <x:c r="Z7" s="14" t="str">
        <x:v>주택매매가격지수 후보 선택. 지역/주택유형 코드 확인 필요 | obj_l1/itm_id 자동 후보 입력</x:v>
      </x:c>
      <x:c r="AA7" s="15" t="str"/>
      <x:c r="AB7" s="15" t="str"/>
      <x:c r="AC7" s="15" t="str"/>
      <x:c r="AD7" s="15" t="str"/>
      <x:c r="AE7" s="15" t="str"/>
      <x:c r="AF7" s="15" t="str"/>
      <x:c r="AG7" s="14" t="str">
        <x:v>데이터 없음(응답은 성공했으나 매칭 실패)</x:v>
      </x:c>
      <x:c r="AH7" s="15" t="str">
        <x:v>CHANGE_RATE</x:v>
      </x:c>
      <x:c r="AI7" s="15" t="str">
        <x:v>2.0</x:v>
      </x:c>
      <x:c r="AJ7" s="15" t="str"/>
      <x:c r="AK7"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 s="14" t="str">
        <x:v>판단불가</x:v>
      </x:c>
      <x:c r="AM7" s="15" t="str"/>
      <x:c r="AN7" s="14" t="str">
        <x:v>KOSIS 실제값을 못 가져옴 (표/시점/분류 코드 재확인 필요)</x:v>
      </x:c>
      <x:c r="AO7" s="15" t="str">
        <x:v>CHANGE_RATE</x:v>
      </x:c>
      <x:c r="AP7" s="15" t="str">
        <x:v>2.0</x:v>
      </x:c>
      <x:c r="AQ7" s="14" t="str">
        <x:v>% 숫자 선택</x:v>
      </x:c>
      <x:c r="AR7" s="15" t="str"/>
      <x:c r="AS7" s="14" t="str">
        <x:v>증감률 claim인데 actual_change_pct 없음</x:v>
      </x:c>
      <x:c r="AT7" s="14" t="str">
        <x:v>판단불가</x:v>
      </x:c>
      <x:c r="AU7" s="15" t="str"/>
      <x:c r="AV7" s="14" t="str">
        <x:v>KOSIS 실제값/계산값 없음</x:v>
      </x:c>
      <x:c r="AW7" s="14" t="str">
        <x:v>판단불가_증감계산값없음</x:v>
      </x:c>
      <x:c r="AX7" s="15" t="str">
        <x:v>N</x:v>
      </x:c>
      <x:c r="AY7" s="15" t="str">
        <x:v>N</x:v>
      </x:c>
      <x:c r="AZ7" s="14" t="str">
        <x:v>N</x:v>
      </x:c>
      <x:c r="BA7" s="15" t="str"/>
      <x:c r="BB7" s="15" t="str"/>
      <x:c r="BC7" s="14" t="str"/>
      <x:c r="BD7" s="14" t="str"/>
      <x:c r="BE7" s="14" t="str">
        <x:v>기존 재검토/판단불가 상태 유지</x:v>
      </x:c>
      <x:c r="BF7" s="14" t="str">
        <x:v>판단불가_증감계산값없음</x:v>
      </x:c>
      <x:c r="BG7" s="14" t="str"/>
      <x:c r="BH7" s="14" t="str"/>
      <x:c r="BI7" s="14" t="str"/>
      <x:c r="BJ7" s="14" t="str"/>
      <x:c r="BK7" s="15" t="str"/>
      <x:c r="BL7" s="15" t="str"/>
      <x:c r="BM7" s="14" t="str"/>
      <x:c r="BN7" s="14" t="str"/>
      <x:c r="BO7" s="14" t="str"/>
      <x:c r="BP7" s="14" t="str"/>
      <x:c r="BQ7" s="15" t="str"/>
      <x:c r="BR7" s="15" t="str"/>
      <x:c r="BS7" s="15" t="str"/>
      <x:c r="BT7" s="14" t="str">
        <x:v>정보 부족</x:v>
      </x:c>
      <x:c r="BU7" s="16" t="str">
        <x:v>시점·대상·파라미터 또는 관측 실적이 확정되지 않음</x:v>
      </x:c>
    </x:row>
    <x:row r="8" ht="30" customHeight="1">
      <x:c r="A8" s="13" t="str">
        <x:v>C00475</x:v>
      </x:c>
      <x:c r="B8" s="15" t="str">
        <x:v>51</x:v>
      </x:c>
      <x:c r="C8" s="14" t="str">
        <x:v>어수선한 부동산 시장…"올 서울 집값 떨어지나요?" 전문가 대답은</x:v>
      </x:c>
      <x:c r="D8" s="15" t="str">
        <x:v>2025-01-04</x:v>
      </x:c>
      <x:c r="E8" s="15" t="str">
        <x:v>https://www.chosun.com/economy/realty/investment_trends/2025/01/04/VVTAU7BYLMGCYVANP52PLMARRY</x:v>
      </x:c>
      <x:c r="F8" s="14" t="str">
        <x:v>수치적으로 보면 서울은 2~3% 정도 상승할 것이다.</x:v>
      </x:c>
      <x:c r="G8" s="15" t="str">
        <x:v>비율·증감률</x:v>
      </x:c>
      <x:c r="H8" s="15" t="str">
        <x:v>비율·증감률</x:v>
      </x:c>
      <x:c r="I8" s="15" t="str">
        <x:v>True</x:v>
      </x:c>
      <x:c r="J8" s="15" t="str"/>
      <x:c r="K8" s="15" t="str">
        <x:v>나머지 지역은 조금 떨어질 수도 있을 것이라고 본다.</x:v>
      </x:c>
      <x:c r="L8" s="15" t="str">
        <x:v>경기도는 외곽 지역의 경우 하락 가능성도 있기 때문에 종합적으로 1~2% 정도 오를 것이다.</x:v>
      </x:c>
      <x:c r="M8" s="15" t="str">
        <x:v>[3]</x:v>
      </x:c>
      <x:c r="N8" s="15" t="str">
        <x:v>['%']</x:v>
      </x:c>
      <x:c r="O8" s="15" t="str">
        <x:v>[]</x:v>
      </x:c>
      <x:c r="P8" s="15" t="str">
        <x:v>['서울']</x:v>
      </x:c>
      <x:c r="Q8" s="15" t="str">
        <x:v>유형별 주택매매가격지수(2011.6=100)(tblId=DT_304N_04_00001)</x:v>
      </x:c>
      <x:c r="R8" s="15" t="str">
        <x:v>orgId=408, tblId=DT_304N_04_00001 | obj_l1/itm_id 메타 API로 확인 필요</x:v>
      </x:c>
      <x:c r="S8" s="15" t="str">
        <x:v>원자료 직접 조회 후 필요 시 증감률 계산</x:v>
      </x:c>
      <x:c r="T8" s="15" t="str">
        <x:v>검토 필요</x:v>
      </x:c>
      <x:c r="U8" s="15" t="str">
        <x:v>408</x:v>
      </x:c>
      <x:c r="V8" s="15" t="str">
        <x:v>DT_304N_04_00001</x:v>
      </x:c>
      <x:c r="W8" s="15" t="str">
        <x:v>1530430404A</x:v>
      </x:c>
      <x:c r="X8" s="15" t="str">
        <x:v>16304304_01</x:v>
      </x:c>
      <x:c r="Y8" s="15" t="str">
        <x:v>Y</x:v>
      </x:c>
      <x:c r="Z8" s="14" t="str">
        <x:v>주택매매가격지수 후보 선택. 지역/주택유형 코드 확인 필요 | obj_l1/itm_id 자동 후보 입력</x:v>
      </x:c>
      <x:c r="AA8" s="15" t="str"/>
      <x:c r="AB8" s="15" t="str"/>
      <x:c r="AC8" s="15" t="str"/>
      <x:c r="AD8" s="15" t="str"/>
      <x:c r="AE8" s="15" t="str"/>
      <x:c r="AF8" s="15" t="str"/>
      <x:c r="AG8" s="14" t="str">
        <x:v>데이터 없음(응답은 성공했으나 매칭 실패)</x:v>
      </x:c>
      <x:c r="AH8" s="15" t="str">
        <x:v>CHANGE_RATE</x:v>
      </x:c>
      <x:c r="AI8" s="15" t="str">
        <x:v>3.0</x:v>
      </x:c>
      <x:c r="AJ8" s="15" t="str"/>
      <x:c r="AK8"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8" s="14" t="str">
        <x:v>판단불가</x:v>
      </x:c>
      <x:c r="AM8" s="15" t="str"/>
      <x:c r="AN8" s="14" t="str">
        <x:v>KOSIS 실제값을 못 가져옴 (표/시점/분류 코드 재확인 필요)</x:v>
      </x:c>
      <x:c r="AO8" s="15" t="str">
        <x:v>CHANGE_RATE</x:v>
      </x:c>
      <x:c r="AP8" s="15" t="str">
        <x:v>3.0</x:v>
      </x:c>
      <x:c r="AQ8" s="14" t="str">
        <x:v>% 숫자 선택</x:v>
      </x:c>
      <x:c r="AR8" s="15" t="str"/>
      <x:c r="AS8" s="14" t="str">
        <x:v>증감률 claim인데 actual_change_pct 없음</x:v>
      </x:c>
      <x:c r="AT8" s="14" t="str">
        <x:v>판단불가</x:v>
      </x:c>
      <x:c r="AU8" s="15" t="str"/>
      <x:c r="AV8" s="14" t="str">
        <x:v>KOSIS 실제값/계산값 없음</x:v>
      </x:c>
      <x:c r="AW8" s="14" t="str">
        <x:v>판단불가_증감계산값없음</x:v>
      </x:c>
      <x:c r="AX8" s="15" t="str">
        <x:v>N</x:v>
      </x:c>
      <x:c r="AY8" s="15" t="str">
        <x:v>N</x:v>
      </x:c>
      <x:c r="AZ8" s="14" t="str">
        <x:v>N</x:v>
      </x:c>
      <x:c r="BA8" s="15" t="str"/>
      <x:c r="BB8" s="15" t="str"/>
      <x:c r="BC8" s="14" t="str"/>
      <x:c r="BD8" s="14" t="str"/>
      <x:c r="BE8" s="14" t="str">
        <x:v>기존 재검토/판단불가 상태 유지</x:v>
      </x:c>
      <x:c r="BF8" s="14" t="str">
        <x:v>판단불가_증감계산값없음</x:v>
      </x:c>
      <x:c r="BG8" s="14" t="str"/>
      <x:c r="BH8" s="14" t="str"/>
      <x:c r="BI8" s="14" t="str"/>
      <x:c r="BJ8" s="14" t="str"/>
      <x:c r="BK8" s="15" t="str"/>
      <x:c r="BL8" s="15" t="str"/>
      <x:c r="BM8" s="14" t="str"/>
      <x:c r="BN8" s="14" t="str"/>
      <x:c r="BO8" s="14" t="str"/>
      <x:c r="BP8" s="14" t="str"/>
      <x:c r="BQ8" s="15" t="str"/>
      <x:c r="BR8" s="15" t="str"/>
      <x:c r="BS8" s="15" t="str"/>
      <x:c r="BT8" s="14" t="str">
        <x:v>정보 부족</x:v>
      </x:c>
      <x:c r="BU8" s="16" t="str">
        <x:v>시점·대상·파라미터 또는 관측 실적이 확정되지 않음</x:v>
      </x:c>
    </x:row>
    <x:row r="9" ht="30" customHeight="1">
      <x:c r="A9" s="13" t="str">
        <x:v>C00476</x:v>
      </x:c>
      <x:c r="B9" s="15" t="str">
        <x:v>51</x:v>
      </x:c>
      <x:c r="C9" s="14" t="str">
        <x:v>어수선한 부동산 시장…"올 서울 집값 떨어지나요?" 전문가 대답은</x:v>
      </x:c>
      <x:c r="D9" s="15" t="str">
        <x:v>2025-01-04</x:v>
      </x:c>
      <x:c r="E9" s="15" t="str">
        <x:v>https://www.chosun.com/economy/realty/investment_trends/2025/01/04/VVTAU7BYLMGCYVANP52PLMARRY</x:v>
      </x:c>
      <x:c r="F9" s="14" t="str">
        <x:v>경기도는 외곽 지역의 경우 하락 가능성도 있기 때문에 종합적으로 1~2% 정도 오를 것이다.</x:v>
      </x:c>
      <x:c r="G9" s="15" t="str">
        <x:v>비율·증감률</x:v>
      </x:c>
      <x:c r="H9" s="15" t="str">
        <x:v>비율·증감률</x:v>
      </x:c>
      <x:c r="I9" s="15" t="str">
        <x:v>True</x:v>
      </x:c>
      <x:c r="J9" s="15" t="str">
        <x:v>경기</x:v>
      </x:c>
      <x:c r="K9" s="15" t="str">
        <x:v>수치적으로 보면 서울은 2~3% 정도 상승할 것이다.</x:v>
      </x:c>
      <x:c r="L9" s="15" t="str">
        <x:v>지방은 보합 수준이거나 1~2% 정도 하락할 것으로 보고 있다.” ―수도권은 주택 공급이 줄고 있는데.</x:v>
      </x:c>
      <x:c r="M9" s="15" t="str">
        <x:v>[2]</x:v>
      </x:c>
      <x:c r="N9" s="15" t="str">
        <x:v>['%']</x:v>
      </x:c>
      <x:c r="O9" s="15" t="str">
        <x:v>[]</x:v>
      </x:c>
      <x:c r="P9" s="15" t="str">
        <x:v>['경기']</x:v>
      </x:c>
      <x:c r="Q9" s="15" t="str">
        <x:v>유형별 주택매매가격지수(2011.6=100)(tblId=DT_304N_04_00001)</x:v>
      </x:c>
      <x:c r="R9" s="15" t="str">
        <x:v>orgId=408, tblId=DT_304N_04_00001 | obj_l1/itm_id 메타 API로 확인 필요</x:v>
      </x:c>
      <x:c r="S9" s="15" t="str">
        <x:v>원자료 직접 조회 후 필요 시 증감률 계산</x:v>
      </x:c>
      <x:c r="T9" s="15" t="str">
        <x:v>검토 필요</x:v>
      </x:c>
      <x:c r="U9" s="15" t="str">
        <x:v>408</x:v>
      </x:c>
      <x:c r="V9" s="15" t="str">
        <x:v>DT_304N_04_00001</x:v>
      </x:c>
      <x:c r="W9" s="15" t="str">
        <x:v>1530430404A</x:v>
      </x:c>
      <x:c r="X9" s="15" t="str">
        <x:v>16304304_01</x:v>
      </x:c>
      <x:c r="Y9" s="15" t="str">
        <x:v>Y</x:v>
      </x:c>
      <x:c r="Z9" s="14" t="str">
        <x:v>주택매매가격지수 후보 선택. 지역/주택유형 코드 확인 필요 | obj_l1/itm_id 자동 후보 입력</x:v>
      </x:c>
      <x:c r="AA9" s="15" t="str"/>
      <x:c r="AB9" s="15" t="str"/>
      <x:c r="AC9" s="15" t="str"/>
      <x:c r="AD9" s="15" t="str"/>
      <x:c r="AE9" s="15" t="str"/>
      <x:c r="AF9" s="15" t="str"/>
      <x:c r="AG9" s="14" t="str">
        <x:v>데이터 없음(응답은 성공했으나 매칭 실패)</x:v>
      </x:c>
      <x:c r="AH9" s="15" t="str">
        <x:v>CHANGE_RATE</x:v>
      </x:c>
      <x:c r="AI9" s="15" t="str">
        <x:v>2.0</x:v>
      </x:c>
      <x:c r="AJ9" s="15" t="str"/>
      <x:c r="AK9"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9" s="14" t="str">
        <x:v>판단불가</x:v>
      </x:c>
      <x:c r="AM9" s="15" t="str"/>
      <x:c r="AN9" s="14" t="str">
        <x:v>KOSIS 실제값을 못 가져옴 (표/시점/분류 코드 재확인 필요)</x:v>
      </x:c>
      <x:c r="AO9" s="15" t="str">
        <x:v>CHANGE_RATE</x:v>
      </x:c>
      <x:c r="AP9" s="15" t="str">
        <x:v>2.0</x:v>
      </x:c>
      <x:c r="AQ9" s="14" t="str">
        <x:v>% 숫자 선택</x:v>
      </x:c>
      <x:c r="AR9" s="15" t="str"/>
      <x:c r="AS9" s="14" t="str">
        <x:v>증감률 claim인데 actual_change_pct 없음</x:v>
      </x:c>
      <x:c r="AT9" s="14" t="str">
        <x:v>판단불가</x:v>
      </x:c>
      <x:c r="AU9" s="15" t="str"/>
      <x:c r="AV9" s="14" t="str">
        <x:v>KOSIS 실제값/계산값 없음</x:v>
      </x:c>
      <x:c r="AW9" s="14" t="str">
        <x:v>판단불가_증감계산값없음</x:v>
      </x:c>
      <x:c r="AX9" s="15" t="str">
        <x:v>N</x:v>
      </x:c>
      <x:c r="AY9" s="15" t="str">
        <x:v>N</x:v>
      </x:c>
      <x:c r="AZ9" s="14" t="str">
        <x:v>N</x:v>
      </x:c>
      <x:c r="BA9" s="15" t="str"/>
      <x:c r="BB9" s="15" t="str"/>
      <x:c r="BC9" s="14" t="str"/>
      <x:c r="BD9" s="14" t="str"/>
      <x:c r="BE9" s="14" t="str">
        <x:v>기존 재검토/판단불가 상태 유지</x:v>
      </x:c>
      <x:c r="BF9" s="14" t="str">
        <x:v>판단불가_증감계산값없음</x:v>
      </x:c>
      <x:c r="BG9" s="14" t="str"/>
      <x:c r="BH9" s="14" t="str"/>
      <x:c r="BI9" s="14" t="str"/>
      <x:c r="BJ9" s="14" t="str"/>
      <x:c r="BK9" s="15" t="str"/>
      <x:c r="BL9" s="15" t="str"/>
      <x:c r="BM9" s="14" t="str"/>
      <x:c r="BN9" s="14" t="str"/>
      <x:c r="BO9" s="14" t="str"/>
      <x:c r="BP9" s="14" t="str"/>
      <x:c r="BQ9" s="15" t="str"/>
      <x:c r="BR9" s="15" t="str"/>
      <x:c r="BS9" s="15" t="str"/>
      <x:c r="BT9" s="14" t="str">
        <x:v>정보 부족</x:v>
      </x:c>
      <x:c r="BU9" s="16" t="str">
        <x:v>시점·대상·파라미터 또는 관측 실적이 확정되지 않음</x:v>
      </x:c>
    </x:row>
    <x:row r="10" ht="30" customHeight="1">
      <x:c r="A10" s="13" t="str">
        <x:v>C00477</x:v>
      </x:c>
      <x:c r="B10" s="15" t="str">
        <x:v>51</x:v>
      </x:c>
      <x:c r="C10" s="14" t="str">
        <x:v>어수선한 부동산 시장…"올 서울 집값 떨어지나요?" 전문가 대답은</x:v>
      </x:c>
      <x:c r="D10" s="15" t="str">
        <x:v>2025-01-04</x:v>
      </x:c>
      <x:c r="E10" s="15" t="str">
        <x:v>https://www.chosun.com/economy/realty/investment_trends/2025/01/04/VVTAU7BYLMGCYVANP52PLMARRY</x:v>
      </x:c>
      <x:c r="F10" s="14" t="str">
        <x:v>지방은 보합 수준이거나 1~2% 정도 하락할 것으로 보고 있다.” ―수도권은 주택 공급이 줄고 있는데.</x:v>
      </x:c>
      <x:c r="G10" s="15" t="str">
        <x:v>비율·증감률</x:v>
      </x:c>
      <x:c r="H10" s="15" t="str">
        <x:v>비율·증감률</x:v>
      </x:c>
      <x:c r="I10" s="15" t="str">
        <x:v>True</x:v>
      </x:c>
      <x:c r="J10" s="15" t="str">
        <x:v>지방; 수도권</x:v>
      </x:c>
      <x:c r="K10" s="15" t="str">
        <x:v>경기도는 외곽 지역의 경우 하락 가능성도 있기 때문에 종합적으로 1~2% 정도 오를 것이다.</x:v>
      </x:c>
      <x:c r="L10" s="15" t="str">
        <x:v>“공급 부족은 가격 상승에 가장 큰 원인이다.</x:v>
      </x:c>
      <x:c r="M10" s="15" t="str">
        <x:v>[2]</x:v>
      </x:c>
      <x:c r="N10" s="15" t="str">
        <x:v>['%']</x:v>
      </x:c>
      <x:c r="O10" s="15" t="str">
        <x:v>[]</x:v>
      </x:c>
      <x:c r="P10" s="15" t="str">
        <x:v>[]</x:v>
      </x:c>
      <x:c r="Q10" s="15" t="str">
        <x:v>유형별 주택매매가격지수(2011.6=100)(tblId=DT_304N_04_00001)</x:v>
      </x:c>
      <x:c r="R10" s="15" t="str">
        <x:v>orgId=408, tblId=DT_304N_04_00001 | obj_l1/itm_id 메타 API로 확인 필요</x:v>
      </x:c>
      <x:c r="S10" s="15" t="str">
        <x:v>원자료 직접 조회 후 필요 시 증감률 계산</x:v>
      </x:c>
      <x:c r="T10" s="15" t="str">
        <x:v>검토 필요</x:v>
      </x:c>
      <x:c r="U10" s="15" t="str">
        <x:v>408</x:v>
      </x:c>
      <x:c r="V10" s="15" t="str">
        <x:v>DT_304N_04_00001</x:v>
      </x:c>
      <x:c r="W10" s="15" t="str">
        <x:v>1530430404A</x:v>
      </x:c>
      <x:c r="X10" s="15" t="str">
        <x:v>16304304_01</x:v>
      </x:c>
      <x:c r="Y10" s="15" t="str">
        <x:v>Y</x:v>
      </x:c>
      <x:c r="Z10" s="14" t="str">
        <x:v>주택매매가격지수 후보 선택. 지역/주택유형 코드 확인 필요 | obj_l1/itm_id 자동 후보 입력</x:v>
      </x:c>
      <x:c r="AA10" s="15" t="str"/>
      <x:c r="AB10" s="15" t="str"/>
      <x:c r="AC10" s="15" t="str"/>
      <x:c r="AD10" s="15" t="str"/>
      <x:c r="AE10" s="15" t="str"/>
      <x:c r="AF10" s="15" t="str"/>
      <x:c r="AG10" s="14" t="str">
        <x:v>데이터 없음(응답은 성공했으나 매칭 실패)</x:v>
      </x:c>
      <x:c r="AH10" s="15" t="str">
        <x:v>CHANGE_RATE</x:v>
      </x:c>
      <x:c r="AI10" s="15" t="str">
        <x:v>2.0</x:v>
      </x:c>
      <x:c r="AJ10" s="15" t="str"/>
      <x:c r="AK10"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10" s="14" t="str">
        <x:v>판단불가</x:v>
      </x:c>
      <x:c r="AM10" s="15" t="str"/>
      <x:c r="AN10" s="14" t="str">
        <x:v>KOSIS 실제값을 못 가져옴 (표/시점/분류 코드 재확인 필요)</x:v>
      </x:c>
      <x:c r="AO10" s="15" t="str">
        <x:v>CHANGE_RATE</x:v>
      </x:c>
      <x:c r="AP10" s="15" t="str">
        <x:v>2.0</x:v>
      </x:c>
      <x:c r="AQ10" s="14" t="str">
        <x:v>% 숫자 선택</x:v>
      </x:c>
      <x:c r="AR10" s="15" t="str"/>
      <x:c r="AS10" s="14" t="str">
        <x:v>증감률 claim인데 actual_change_pct 없음</x:v>
      </x:c>
      <x:c r="AT10" s="14" t="str">
        <x:v>판단불가</x:v>
      </x:c>
      <x:c r="AU10" s="15" t="str"/>
      <x:c r="AV10" s="14" t="str">
        <x:v>KOSIS 실제값/계산값 없음</x:v>
      </x:c>
      <x:c r="AW10" s="14" t="str">
        <x:v>판단불가_증감계산값없음</x:v>
      </x:c>
      <x:c r="AX10" s="15" t="str">
        <x:v>N</x:v>
      </x:c>
      <x:c r="AY10" s="15" t="str">
        <x:v>N</x:v>
      </x:c>
      <x:c r="AZ10" s="14" t="str">
        <x:v>N</x:v>
      </x:c>
      <x:c r="BA10" s="15" t="str"/>
      <x:c r="BB10" s="15" t="str"/>
      <x:c r="BC10" s="14" t="str"/>
      <x:c r="BD10" s="14" t="str"/>
      <x:c r="BE10" s="14" t="str">
        <x:v>기존 재검토/판단불가 상태 유지</x:v>
      </x:c>
      <x:c r="BF10" s="14" t="str">
        <x:v>판단불가_증감계산값없음</x:v>
      </x:c>
      <x:c r="BG10" s="14" t="str"/>
      <x:c r="BH10" s="14" t="str"/>
      <x:c r="BI10" s="14" t="str"/>
      <x:c r="BJ10" s="14" t="str"/>
      <x:c r="BK10" s="15" t="str"/>
      <x:c r="BL10" s="15" t="str"/>
      <x:c r="BM10" s="14" t="str"/>
      <x:c r="BN10" s="14" t="str"/>
      <x:c r="BO10" s="14" t="str"/>
      <x:c r="BP10" s="14" t="str"/>
      <x:c r="BQ10" s="15" t="str"/>
      <x:c r="BR10" s="15" t="str"/>
      <x:c r="BS10" s="15" t="str"/>
      <x:c r="BT10" s="14" t="str">
        <x:v>정보 부족</x:v>
      </x:c>
      <x:c r="BU10" s="16" t="str">
        <x:v>시점·대상·파라미터 또는 관측 실적이 확정되지 않음</x:v>
      </x:c>
    </x:row>
    <x:row r="11" ht="30" customHeight="1">
      <x:c r="A11" s="13" t="str">
        <x:v>C00478</x:v>
      </x:c>
      <x:c r="B11" s="15" t="str">
        <x:v>51</x:v>
      </x:c>
      <x:c r="C11" s="14" t="str">
        <x:v>어수선한 부동산 시장…"올 서울 집값 떨어지나요?" 전문가 대답은</x:v>
      </x:c>
      <x:c r="D11" s="15" t="str">
        <x:v>2025-01-04</x:v>
      </x:c>
      <x:c r="E11" s="15" t="str">
        <x:v>https://www.chosun.com/economy/realty/investment_trends/2025/01/04/VVTAU7BYLMGCYVANP52PLMARRY</x:v>
      </x:c>
      <x:c r="F11" s="14" t="str">
        <x:v>"법인 임대사업자와 다주택자는 주택취득세율이 12%다.</x:v>
      </x:c>
      <x:c r="G11" s="15" t="str">
        <x:v>비율·증감률</x:v>
      </x:c>
      <x:c r="H11" s="15" t="str">
        <x:v>비율·증감률</x:v>
      </x:c>
      <x:c r="I11" s="15" t="str">
        <x:v>True</x:v>
      </x:c>
      <x:c r="J11" s="15" t="str"/>
      <x:c r="K11" s="15" t="str">
        <x:v>금리가 떨어지면 수요자들이 늘어날 것이고, 이때 집을 매도하는 것이 좋다.” ―지방은 미분양 등으로 침체에 빠져있는데.</x:v>
      </x:c>
      <x:c r="L11" s="15" t="str">
        <x:v>다음 정부에서는 법인 임대사업자가 시장에서 순기능을 할 수 있도록 행정적, 정책적 지원이 필요하다.</x:v>
      </x:c>
      <x:c r="M11" s="15" t="str">
        <x:v>[12]</x:v>
      </x:c>
      <x:c r="N11" s="15" t="str">
        <x:v>['%']</x:v>
      </x:c>
      <x:c r="O11" s="15" t="str">
        <x:v>[]</x:v>
      </x:c>
      <x:c r="P11" s="15" t="str">
        <x:v>[]</x:v>
      </x:c>
      <x:c r="Q11" s="15" t="str">
        <x:v>유형별 주택매매가격지수(2011.6=100)(tblId=DT_304N_04_00001)</x:v>
      </x:c>
      <x:c r="R11" s="15" t="str">
        <x:v>orgId=408, tblId=DT_304N_04_00001 | obj_l1/itm_id 메타 API로 확인 필요</x:v>
      </x:c>
      <x:c r="S11" s="15" t="str">
        <x:v>원자료 직접 조회 후 필요 시 증감률 계산</x:v>
      </x:c>
      <x:c r="T11" s="15" t="str">
        <x:v>검토 필요</x:v>
      </x:c>
      <x:c r="U11" s="15" t="str">
        <x:v>408</x:v>
      </x:c>
      <x:c r="V11" s="15" t="str">
        <x:v>DT_304N_04_00001</x:v>
      </x:c>
      <x:c r="W11" s="15" t="str">
        <x:v>1530430404A</x:v>
      </x:c>
      <x:c r="X11" s="15" t="str">
        <x:v>16304304_01</x:v>
      </x:c>
      <x:c r="Y11" s="15" t="str">
        <x:v>Y</x:v>
      </x:c>
      <x:c r="Z11" s="14" t="str">
        <x:v>주택매매가격지수 후보 선택. 지역/주택유형 코드 확인 필요 | obj_l1/itm_id 자동 후보 입력</x:v>
      </x:c>
      <x:c r="AA11" s="15" t="str"/>
      <x:c r="AB11" s="15" t="str"/>
      <x:c r="AC11" s="15" t="str"/>
      <x:c r="AD11" s="15" t="str"/>
      <x:c r="AE11" s="15" t="str"/>
      <x:c r="AF11" s="15" t="str"/>
      <x:c r="AG11" s="14" t="str">
        <x:v>데이터 없음(응답은 성공했으나 매칭 실패)</x:v>
      </x:c>
      <x:c r="AH11" s="15" t="str">
        <x:v>LEVEL</x:v>
      </x:c>
      <x:c r="AI11" s="15" t="str">
        <x:v>12.0</x:v>
      </x:c>
      <x:c r="AJ11" s="15" t="str"/>
      <x:c r="AK11"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11" s="14" t="str">
        <x:v>판단불가</x:v>
      </x:c>
      <x:c r="AM11" s="15" t="str"/>
      <x:c r="AN11" s="14" t="str">
        <x:v>KOSIS 실제값을 못 가져옴 (표/시점/분류 코드 재확인 필요)</x:v>
      </x:c>
      <x:c r="AO11" s="15" t="str">
        <x:v>LEVEL</x:v>
      </x:c>
      <x:c r="AP11" s="15" t="str">
        <x:v>12.0</x:v>
      </x:c>
      <x:c r="AQ11" s="14" t="str">
        <x:v>% 숫자 선택</x:v>
      </x:c>
      <x:c r="AR11" s="15" t="str"/>
      <x:c r="AS11" s="14" t="str">
        <x:v>데이터 없음(응답은 성공했으나 매칭 실패)</x:v>
      </x:c>
      <x:c r="AT11" s="14" t="str">
        <x:v>판단불가</x:v>
      </x:c>
      <x:c r="AU11" s="15" t="str"/>
      <x:c r="AV11" s="14" t="str">
        <x:v>KOSIS 실제값/계산값 없음</x:v>
      </x:c>
      <x:c r="AW11" s="14" t="str">
        <x:v>판단불가_API조회실패</x:v>
      </x:c>
      <x:c r="AX11" s="15" t="str">
        <x:v>N</x:v>
      </x:c>
      <x:c r="AY11" s="15" t="str">
        <x:v>N</x:v>
      </x:c>
      <x:c r="AZ11" s="14" t="str">
        <x:v>N</x:v>
      </x:c>
      <x:c r="BA11" s="15" t="str"/>
      <x:c r="BB11" s="15" t="str"/>
      <x:c r="BC11" s="14" t="str"/>
      <x:c r="BD11" s="14" t="str"/>
      <x:c r="BE11" s="14" t="str">
        <x:v>기존 재검토/판단불가 상태 유지</x:v>
      </x:c>
      <x:c r="BF11" s="14" t="str">
        <x:v>판단불가_API조회실패</x:v>
      </x:c>
      <x:c r="BG11" s="14" t="str"/>
      <x:c r="BH11" s="14" t="str"/>
      <x:c r="BI11" s="14" t="str"/>
      <x:c r="BJ11" s="14" t="str"/>
      <x:c r="BK11" s="15" t="str"/>
      <x:c r="BL11" s="15" t="str"/>
      <x:c r="BM11" s="14" t="str"/>
      <x:c r="BN11" s="14" t="str"/>
      <x:c r="BO11" s="14" t="str"/>
      <x:c r="BP11" s="14" t="str"/>
      <x:c r="BQ11" s="15" t="str"/>
      <x:c r="BR11" s="15" t="str"/>
      <x:c r="BS11" s="15" t="str"/>
      <x:c r="BT11" s="14" t="str">
        <x:v>KOSIS 미제공</x:v>
      </x:c>
      <x:c r="BU11" s="16" t="str">
        <x:v>현재 코드북 표에서 같은 정의의 값을 확보하지 못함</x:v>
      </x:c>
    </x:row>
    <x:row r="12" ht="30" customHeight="1">
      <x:c r="A12" s="13" t="str">
        <x:v>C00583</x:v>
      </x:c>
      <x:c r="B12" s="15" t="str">
        <x:v>69</x:v>
      </x:c>
      <x:c r="C12" s="14" t="str">
        <x:v>여름 폭염으로 공급 줄어… 배추 가격 59%, 무 77% 올라</x:v>
      </x:c>
      <x:c r="D12" s="15" t="str">
        <x:v>2025-01-06</x:v>
      </x:c>
      <x:c r="E12" s="15" t="str">
        <x:v>https://www.chosun.com/economy/economy_general/2025/01/06/AKAFLQIYCBABRFMMXNI5JKO7EU</x:v>
      </x:c>
      <x:c r="F12" s="14" t="str">
        <x:v>5일 한국농수산식품유통공사(aT)에 따르면, 지난 3일 기준 배추의 평균 소매가격은 한 포기에 5027원으로 1년 전, 평년과 비교해 각각 59%, 42% 올랐다.</x:v>
      </x:c>
      <x:c r="G12" s="15" t="str">
        <x:v>비율·증감률</x:v>
      </x:c>
      <x:c r="H12" s="15" t="str">
        <x:v>비율·증감률; 금액; 날짜·시간</x:v>
      </x:c>
      <x:c r="I12" s="15" t="str">
        <x:v>True</x:v>
      </x:c>
      <x:c r="J12" s="15" t="str"/>
      <x:c r="K12" s="15" t="str">
        <x:v>0 지난해 여름 폭염 등의 영향으로 설 성수품인 배추, 무 등의 가격이 1년 전보다 1.5배 이상 비싼 것으로 나타났다.</x:v>
      </x:c>
      <x:c r="L12" s="15" t="str">
        <x:v>평년 가격은 2020년부터 작년까지 소매가격 중 최대·최소를 제외한 3년 평균값을 의미한다.</x:v>
      </x:c>
      <x:c r="M12" s="15" t="str">
        <x:v>[5, 3, 5027, 1, 59, 42]</x:v>
      </x:c>
      <x:c r="N12" s="15" t="str">
        <x:v>['일', '일', '원', '년', '%', '%']</x:v>
      </x:c>
      <x:c r="O12" s="15" t="str">
        <x:v>[]</x:v>
      </x:c>
      <x:c r="P12" s="15" t="str">
        <x:v>[]</x:v>
      </x:c>
      <x:c r="Q12" s="15" t="str">
        <x:v>어업생산동향 총괄표(tblId=DT_1EW0001)</x:v>
      </x:c>
      <x:c r="R12" s="15" t="str">
        <x:v>orgId=101, tblId=DT_1EW0001 | obj_l1/itm_id 메타 API로 확인 필요</x:v>
      </x:c>
      <x:c r="S12" s="15" t="str">
        <x:v>원자료 직접 조회 후 필요 시 증감률 계산</x:v>
      </x:c>
      <x:c r="T12" s="15" t="str">
        <x:v>검토 필요</x:v>
      </x:c>
      <x:c r="U12" s="15" t="str">
        <x:v>101</x:v>
      </x:c>
      <x:c r="V12" s="15" t="str">
        <x:v>DT_1EW0001</x:v>
      </x:c>
      <x:c r="W12" s="15" t="str">
        <x:v>0</x:v>
      </x:c>
      <x:c r="X12" s="15" t="str">
        <x:v>T01</x:v>
      </x:c>
      <x:c r="Y12" s="15" t="str">
        <x:v>Y</x:v>
      </x:c>
      <x:c r="Z12" s="14" t="str">
        <x:v>어업생산동향 후보 선택. 어업/판매형태/지역 코드 확인 필요 | obj_l1/itm_id 자동 후보 입력</x:v>
      </x:c>
      <x:c r="AA12" s="15" t="str"/>
      <x:c r="AB12" s="15" t="str"/>
      <x:c r="AC12" s="15" t="str"/>
      <x:c r="AD12" s="15" t="str"/>
      <x:c r="AE12" s="15" t="str"/>
      <x:c r="AF12" s="15" t="str"/>
      <x:c r="AG12" s="14" t="str">
        <x:v>데이터 없음(응답은 성공했으나 매칭 실패)</x:v>
      </x:c>
      <x:c r="AH12" s="15" t="str">
        <x:v>CHANGE_RATE</x:v>
      </x:c>
      <x:c r="AI12" s="15" t="str">
        <x:v>42.0</x:v>
      </x:c>
      <x:c r="AJ12" s="15" t="str"/>
      <x:c r="AK12"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12" s="14" t="str">
        <x:v>판단불가</x:v>
      </x:c>
      <x:c r="AM12" s="15" t="str"/>
      <x:c r="AN12" s="14" t="str">
        <x:v>KOSIS 실제값을 못 가져옴 (표/시점/분류 코드 재확인 필요)</x:v>
      </x:c>
      <x:c r="AO12" s="15" t="str">
        <x:v>CHANGE_RATE</x:v>
      </x:c>
      <x:c r="AP12" s="15" t="str">
        <x:v>42.0</x:v>
      </x:c>
      <x:c r="AQ12" s="14" t="str">
        <x:v>% 숫자 선택</x:v>
      </x:c>
      <x:c r="AR12" s="15" t="str"/>
      <x:c r="AS12" s="14" t="str">
        <x:v>증감률 claim인데 actual_change_pct 없음</x:v>
      </x:c>
      <x:c r="AT12" s="14" t="str">
        <x:v>판단불가</x:v>
      </x:c>
      <x:c r="AU12" s="15" t="str"/>
      <x:c r="AV12" s="14" t="str">
        <x:v>KOSIS 실제값/계산값 없음</x:v>
      </x:c>
      <x:c r="AW12" s="14" t="str">
        <x:v>판단불가_증감계산값없음</x:v>
      </x:c>
      <x:c r="AX12" s="15" t="str">
        <x:v>N</x:v>
      </x:c>
      <x:c r="AY12" s="15" t="str">
        <x:v>N</x:v>
      </x:c>
      <x:c r="AZ12" s="14" t="str">
        <x:v>N</x:v>
      </x:c>
      <x:c r="BA12" s="15" t="str"/>
      <x:c r="BB12" s="15" t="str"/>
      <x:c r="BC12" s="14" t="str"/>
      <x:c r="BD12" s="14" t="str"/>
      <x:c r="BE12" s="14" t="str">
        <x:v>기존 재검토/판단불가 상태 유지</x:v>
      </x:c>
      <x:c r="BF12" s="14" t="str">
        <x:v>판단불가_증감계산값없음</x:v>
      </x:c>
      <x:c r="BG12" s="14" t="str"/>
      <x:c r="BH12" s="14" t="str"/>
      <x:c r="BI12" s="14" t="str"/>
      <x:c r="BJ12" s="14" t="str"/>
      <x:c r="BK12" s="15" t="str"/>
      <x:c r="BL12" s="15" t="str"/>
      <x:c r="BM12" s="14" t="str"/>
      <x:c r="BN12" s="14" t="str"/>
      <x:c r="BO12" s="14" t="str"/>
      <x:c r="BP12" s="14" t="str"/>
      <x:c r="BQ12" s="15" t="str"/>
      <x:c r="BR12" s="15" t="str"/>
      <x:c r="BS12" s="15" t="str"/>
      <x:c r="BT12" s="14" t="str">
        <x:v>KOSIS 미제공</x:v>
      </x:c>
      <x:c r="BU12" s="16" t="str">
        <x:v>현재 코드북 표에서 같은 정의의 값을 확보하지 못함</x:v>
      </x:c>
    </x:row>
    <x:row r="13" ht="30" customHeight="1">
      <x:c r="A13" s="13" t="str">
        <x:v>C00617</x:v>
      </x:c>
      <x:c r="B13" s="15" t="str">
        <x:v>72</x:v>
      </x:c>
      <x:c r="C13" s="14" t="str">
        <x:v>계엄 이후 얼어붙은 내수... 덜 먹고 덜 놀러갔다</x:v>
      </x:c>
      <x:c r="D13" s="15" t="str">
        <x:v>2025-01-06</x:v>
      </x:c>
      <x:c r="E13" s="15" t="str">
        <x:v>https://www.chosun.com/economy/economy_general/2025/01/06/UNEVPXHOQFFWRGCMGJ72EICGC4</x:v>
      </x:c>
      <x:c r="F13" s="14" t="str">
        <x:v>대표적인 내수경기 지표인 소매판매액지수는 2024년 3분기 100.6으로 1년 전보다 1.9% 감소했는데, 2022년 2분기(-0.2%) 이래 10개 분기 연속으로 감소세가 이어지는 중이다.</x:v>
      </x:c>
      <x:c r="G13" s="15" t="str">
        <x:v>비율·증감률</x:v>
      </x:c>
      <x:c r="H13" s="15" t="str">
        <x:v>비율·증감률; 건수·개수; 날짜·시간</x:v>
      </x:c>
      <x:c r="I13" s="15" t="str">
        <x:v>True</x:v>
      </x:c>
      <x:c r="J13" s="15" t="str"/>
      <x:c r="K13" s="15" t="str">
        <x:v>최근 우리 경제의 내수 지표는 ‘부진 일변도’ 분위기다.</x:v>
      </x:c>
      <x:c r="L13" s="15" t="str">
        <x:v>1995년 관련 통계 작성 이래 최장 기록이다.</x:v>
      </x:c>
      <x:c r="M13" s="15" t="str">
        <x:v>[2024, 3, 1, 1.9, 2022, 2, 0.2, 10]</x:v>
      </x:c>
      <x:c r="N13" s="15" t="str">
        <x:v>['년', '분', '년', '%', '년', '분', '%', '개']</x:v>
      </x:c>
      <x:c r="O13" s="15" t="str">
        <x:v>['2024', '2022']</x:v>
      </x:c>
      <x:c r="P13" s="15" t="str">
        <x:v>['경기']</x:v>
      </x:c>
      <x:c r="Q13" s="15" t="str">
        <x:v>시도별 소매판매액지수(2020=100)(tblId=DT_1K41018); 재별 및 상품군별 소매판매액지수(2020=100.0)(tblId=DT_1K41012)</x:v>
      </x:c>
      <x:c r="R13" s="15" t="str">
        <x:v>orgId=101, tblId=DT_1K41018 | obj_l1/itm_id 메타 API로 확인 필요</x:v>
      </x:c>
      <x:c r="S13" s="15" t="str">
        <x:v>원자료 직접 조회 후 필요 시 증감률 계산</x:v>
      </x:c>
      <x:c r="T13" s="15" t="str">
        <x:v>검토 필요</x:v>
      </x:c>
      <x:c r="U13" s="15" t="str">
        <x:v>101</x:v>
      </x:c>
      <x:c r="V13" s="15" t="str">
        <x:v>DT_1K41018</x:v>
      </x:c>
      <x:c r="W13" s="15" t="str">
        <x:v>31</x:v>
      </x:c>
      <x:c r="X13" s="15" t="str">
        <x:v>T2</x:v>
      </x:c>
      <x:c r="Y13" s="15" t="str">
        <x:v>Q</x:v>
      </x:c>
      <x:c r="Z13" s="14" t="str">
        <x:v>시도별 소매판매액지수 후보 선택. 지역/상품군 코드 확인 필요 | 업종별 objL2는 총지수(A0) 필요 가능성 있음 | 지역 코드 자동 후보 입력; 업종별 objL2 후보=A0(총지수)</x:v>
      </x:c>
      <x:c r="AA13" s="15" t="str"/>
      <x:c r="AB13" s="15" t="str"/>
      <x:c r="AC13" s="15" t="str"/>
      <x:c r="AD13" s="15" t="str"/>
      <x:c r="AE13" s="15" t="str"/>
      <x:c r="AF13" s="15" t="str"/>
      <x:c r="AG13" s="14" t="str">
        <x:v>데이터 없음(응답은 성공했으나 매칭 실패)</x:v>
      </x:c>
      <x:c r="AH13" s="15" t="str">
        <x:v>CHANGE_RATE</x:v>
      </x:c>
      <x:c r="AI13" s="15" t="str">
        <x:v>-0.2</x:v>
      </x:c>
      <x:c r="AJ13" s="15" t="str"/>
      <x:c r="AK13" s="15" t="str">
        <x:v>KOSIS 조회 실패: HTTPSConnectionPool(host='kosis.kr', port=443): Max retries exceeded with url: /openapi/Param/statisticsParameterData.do?method=getList&amp;apiKey=ZTFiMTMzZDliNDQyYmRlMWI5MjJjMmUxNzgyODg3NGM%3D&amp;orgId=101&amp;tblId=DT_1K41018&amp;objL1=31&amp;itmId=T2&amp;prdSe=Q&amp;newEstPrdCnt=1&amp;format=json&amp;startPrdDe=%5B%272024%27%2C+%272022%27%5D&amp;endPrdDe=%5B%272024%27%2C+%272022%27%5D (Caused by NameResolutionError("HTTPSConnection(host='kosis.kr', port=443): Failed to resolve 'kosis.kr' ([Errno 8] nodename nor servname provided, or not known)"))</x:v>
      </x:c>
      <x:c r="AL13" s="14" t="str">
        <x:v>판단불가</x:v>
      </x:c>
      <x:c r="AM13" s="15" t="str"/>
      <x:c r="AN13" s="14" t="str">
        <x:v>KOSIS 실제값을 못 가져옴 (표/시점/분류 코드 재확인 필요)</x:v>
      </x:c>
      <x:c r="AO13" s="15" t="str">
        <x:v>CHANGE_RATE</x:v>
      </x:c>
      <x:c r="AP13" s="15" t="str">
        <x:v>-0.2</x:v>
      </x:c>
      <x:c r="AQ13" s="14" t="str">
        <x:v>% 숫자 선택</x:v>
      </x:c>
      <x:c r="AR13" s="15" t="str"/>
      <x:c r="AS13" s="14" t="str">
        <x:v>증감률 claim인데 actual_change_pct 없음</x:v>
      </x:c>
      <x:c r="AT13" s="14" t="str">
        <x:v>판단불가</x:v>
      </x:c>
      <x:c r="AU13" s="15" t="str"/>
      <x:c r="AV13" s="14" t="str">
        <x:v>KOSIS 실제값/계산값 없음</x:v>
      </x:c>
      <x:c r="AW13" s="14" t="str">
        <x:v>판단불가_증감계산값없음</x:v>
      </x:c>
      <x:c r="AX13" s="15" t="str">
        <x:v>N</x:v>
      </x:c>
      <x:c r="AY13" s="15" t="str">
        <x:v>N</x:v>
      </x:c>
      <x:c r="AZ13" s="14" t="str">
        <x:v>N</x:v>
      </x:c>
      <x:c r="BA13" s="15" t="str"/>
      <x:c r="BB13" s="15" t="str"/>
      <x:c r="BC13" s="14" t="str"/>
      <x:c r="BD13" s="14" t="str"/>
      <x:c r="BE13" s="14" t="str">
        <x:v>기존 재검토/판단불가 상태 유지</x:v>
      </x:c>
      <x:c r="BF13" s="14" t="str">
        <x:v>판단불가_증감계산값없음</x:v>
      </x:c>
      <x:c r="BG13" s="14" t="str"/>
      <x:c r="BH13" s="14" t="str"/>
      <x:c r="BI13" s="14" t="str"/>
      <x:c r="BJ13" s="14" t="str"/>
      <x:c r="BK13" s="15" t="str"/>
      <x:c r="BL13" s="15" t="str"/>
      <x:c r="BM13" s="14" t="str"/>
      <x:c r="BN13" s="14" t="str"/>
      <x:c r="BO13" s="14" t="str"/>
      <x:c r="BP13" s="14" t="str"/>
      <x:c r="BQ13" s="15" t="str"/>
      <x:c r="BR13" s="15" t="str"/>
      <x:c r="BS13" s="15" t="str"/>
      <x:c r="BT13" s="14" t="str">
        <x:v>KOSIS 미제공</x:v>
      </x:c>
      <x:c r="BU13" s="16" t="str">
        <x:v>현재 코드북 표에서 같은 정의의 값을 확보하지 못함</x:v>
      </x:c>
    </x:row>
    <x:row r="14" ht="30" customHeight="1">
      <x:c r="A14" s="13" t="str">
        <x:v>C00649</x:v>
      </x:c>
      <x:c r="B14" s="15" t="str">
        <x:v>76</x:v>
      </x:c>
      <x:c r="C14" s="14" t="str">
        <x:v>반도체 수출, 中·홍콩 비율 9%p 이상 줄어</x:v>
      </x:c>
      <x:c r="D14" s="15" t="str">
        <x:v>2025-01-06</x:v>
      </x:c>
      <x:c r="E14" s="15" t="str">
        <x:v>https://www.chosun.com/economy/industry-company/2025/01/06/BMVO4ZZBRRFZ7NTLK4INPJWIF4</x:v>
      </x:c>
      <x:c r="F14" s="14" t="str">
        <x:v>둘을 합해 51.7%로, 지난 2020년(61.1%)과 비교하면 4년 만에 9%포인트 이상 줄었다.</x:v>
      </x:c>
      <x:c r="G14" s="15" t="str">
        <x:v>비율·증감률</x:v>
      </x:c>
      <x:c r="H14" s="15" t="str">
        <x:v>비율·증감률; 날짜·시간</x:v>
      </x:c>
      <x:c r="I14" s="15" t="str">
        <x:v>True</x:v>
      </x:c>
      <x:c r="J14" s="15" t="str"/>
      <x:c r="K14" s="15" t="str">
        <x:v>5일 산업통상자원부와 한국무역협회에 따르면 작년 1~11월 반도체 수출(1274억달러) 가운데 중국 비율은 33.3%, 홍콩 비율은 18.4%로 나타났다.</x:v>
      </x:c>
      <x:c r="L14" s="15" t="str">
        <x:v>업계에서는 홍콩으로 수출하는 반도체의 80~90%가 중국으로 들어가는 것으로 본다.</x:v>
      </x:c>
      <x:c r="M14" s="15" t="str">
        <x:v>[51.7, 2020, 61.1, 4, 9]</x:v>
      </x:c>
      <x:c r="N14" s="15" t="str">
        <x:v>['%', '년', '%', '년', '%']</x:v>
      </x:c>
      <x:c r="O14" s="15" t="str">
        <x:v>['2020']</x:v>
      </x:c>
      <x:c r="P14" s="15" t="str">
        <x:v>[]</x:v>
      </x:c>
      <x:c r="Q14" s="15" t="str">
        <x:v>품목별 수출액, 수입액(tblId=DT_1R11001_FRM101); 국가별 수출액, 수입액(tblId=DT_1R11006_FRM101)</x:v>
      </x:c>
      <x:c r="R14" s="15" t="str">
        <x:v>orgId=360, tblId=DT_1R11001_FRM101 | obj_l1/itm_id 메타 API로 확인 필요</x:v>
      </x:c>
      <x:c r="S14" s="15" t="str">
        <x:v>원자료 직접 조회 후 필요 시 증감률 계산</x:v>
      </x:c>
      <x:c r="T14" s="15" t="str">
        <x:v>검토 필요</x:v>
      </x:c>
      <x:c r="U14" s="15" t="str">
        <x:v>360</x:v>
      </x:c>
      <x:c r="V14" s="15" t="str">
        <x:v>DT_1R11001_FRM101</x:v>
      </x:c>
      <x:c r="W14" s="15" t="str">
        <x:v>13102112831A.7763</x:v>
      </x:c>
      <x:c r="X14" s="15" t="str">
        <x:v>13103112831T1</x:v>
      </x:c>
      <x:c r="Y14" s="15" t="str">
        <x:v>Y</x:v>
      </x:c>
      <x:c r="Z14" s="14" t="str">
        <x:v>품목별 수출입 후보 선택. 품목/수출입/시점 코드 확인 필요 | 품목 세부 코드 필요: 총액 코드로 확정하지 않음 | 품목 코드 자동 후보: 반도체 디바이스</x:v>
      </x:c>
      <x:c r="AA14" s="15" t="str">
        <x:v>4636651</x:v>
      </x:c>
      <x:c r="AB14" s="15" t="str">
        <x:v>2020</x:v>
      </x:c>
      <x:c r="AC14" s="15" t="str"/>
      <x:c r="AD14" s="15" t="str"/>
      <x:c r="AE14" s="15" t="str"/>
      <x:c r="AF14" s="15" t="str"/>
      <x:c r="AG14" s="14" t="str"/>
      <x:c r="AH14" s="15" t="str">
        <x:v>POINT_CHANGE</x:v>
      </x:c>
      <x:c r="AI14" s="15" t="str">
        <x:v>9.0</x:v>
      </x:c>
      <x:c r="AJ14" s="15" t="str">
        <x:v>4636651.0</x:v>
      </x:c>
      <x:c r="AK14" s="15" t="str">
        <x:v>actual_value 컬럼 사용 (주의: 증감 계산값이 없어 수준값 자체와 비교 - 부정확할 수 있음)</x:v>
      </x:c>
      <x:c r="AL14" s="14" t="str">
        <x:v>불일치</x:v>
      </x:c>
      <x:c r="AM14" s="15" t="str">
        <x:v>4636642.0</x:v>
      </x:c>
      <x:c r="AN14" s="14" t="str">
        <x:v>claim=9.0, actual=4636651.0, 오차=4636642.000 (허용=0.3)</x:v>
      </x:c>
      <x:c r="AO14" s="15" t="str">
        <x:v>POINT_CHANGE</x:v>
      </x:c>
      <x:c r="AP14" s="15" t="str">
        <x:v>9.0</x:v>
      </x:c>
      <x:c r="AQ14" s="14" t="str">
        <x:v>% 숫자 선택</x:v>
      </x:c>
      <x:c r="AR14" s="15" t="str"/>
      <x:c r="AS14" s="14" t="str">
        <x:v>포인트 변화 claim인데 actual_change_point 없음</x:v>
      </x:c>
      <x:c r="AT14" s="14" t="str">
        <x:v>판단불가</x:v>
      </x:c>
      <x:c r="AU14" s="15" t="str"/>
      <x:c r="AV14" s="14" t="str">
        <x:v>KOSIS 실제값/계산값 없음</x:v>
      </x:c>
      <x:c r="AW14" s="14" t="str">
        <x:v>판단불가_증감계산값없음</x:v>
      </x:c>
      <x:c r="AX14" s="15" t="str">
        <x:v>N</x:v>
      </x:c>
      <x:c r="AY14" s="15" t="str">
        <x:v>N</x:v>
      </x:c>
      <x:c r="AZ14" s="14" t="str">
        <x:v>N</x:v>
      </x:c>
      <x:c r="BA14" s="15" t="str"/>
      <x:c r="BB14" s="15" t="str"/>
      <x:c r="BC14" s="14" t="str"/>
      <x:c r="BD14" s="14" t="str"/>
      <x:c r="BE14" s="14" t="str">
        <x:v>기존 재검토/판단불가 상태 유지</x:v>
      </x:c>
      <x:c r="BF14" s="14" t="str">
        <x:v>판단불가_증감계산값없음</x:v>
      </x:c>
      <x:c r="BG14" s="14" t="str"/>
      <x:c r="BH14" s="14" t="str"/>
      <x:c r="BI14" s="14" t="str"/>
      <x:c r="BJ14" s="14" t="str"/>
      <x:c r="BK14" s="15" t="str"/>
      <x:c r="BL14" s="15" t="str"/>
      <x:c r="BM14" s="14" t="str"/>
      <x:c r="BN14" s="14" t="str"/>
      <x:c r="BO14" s="14" t="str"/>
      <x:c r="BP14" s="14" t="str"/>
      <x:c r="BQ14" s="15" t="str"/>
      <x:c r="BR14" s="15" t="str"/>
      <x:c r="BS14" s="15" t="str"/>
      <x:c r="BT14" s="14" t="str">
        <x:v>KOSIS 미제공</x:v>
      </x:c>
      <x:c r="BU14" s="16" t="str">
        <x:v>현재 코드북 표에서 같은 정의의 값을 확보하지 못함</x:v>
      </x:c>
    </x:row>
    <x:row r="15" ht="30" customHeight="1">
      <x:c r="A15" s="13" t="str">
        <x:v>C00807</x:v>
      </x:c>
      <x:c r="B15" s="15" t="str">
        <x:v>101</x:v>
      </x:c>
      <x:c r="C15" s="14" t="str">
        <x:v>崔 대행 “다음달 중 비상수출대책 수립...100조 무역보험 공급”</x:v>
      </x:c>
      <x:c r="D15" s="15" t="str">
        <x:v>2025-01-08</x:v>
      </x:c>
      <x:c r="E15" s="15" t="str">
        <x:v>https://www.chosun.com/economy/economy_general/2025/01/08/M6GC4QNEYVG4FBWYYJ6PPLI2RY</x:v>
      </x:c>
      <x:c r="F15" s="14" t="str">
        <x:v>또 “실물 경기 회복을 위한 역대 최대 수준의 정책 금융 248조 원을 상반기 최대 60%까지 신속하게 집행하고, 기업 상장 유지 요건 완화, 상장 폐지 절차 효율화를 포함한 상장 폐지 제도개선 방안을 다음달까지 조속히 마련하겠다”고 했다.</x:v>
      </x:c>
      <x:c r="G15" s="15" t="str">
        <x:v>비율·증감률</x:v>
      </x:c>
      <x:c r="H15" s="15" t="str">
        <x:v>비율·증감률</x:v>
      </x:c>
      <x:c r="I15" s="15" t="str">
        <x:v>True</x:v>
      </x:c>
      <x:c r="J15" s="15" t="str"/>
      <x:c r="K15" s="15" t="str">
        <x:v>최 대행은 “중소기업 환율안심 프로젝트를 도입해, 고환율로 어려움을 겪는 중소기업에 최대 1조5000억원을 지원하고, 중소기업 AI 확산법 제정도 추진하겠다”고 말했다.</x:v>
      </x:c>
      <x:c r="L15" s="15" t="str">
        <x:v>최 대행은 “지금 정책 추진에 가장 중요한 것은 속도와 체감도”라며 “당초 계획보다 한발 더 빠르게 정책을 집행하고 국민들이 가시적인 혜택을 누릴 수 있도록 하겠다”고 말했다.</x:v>
      </x:c>
      <x:c r="M15" s="15" t="str">
        <x:v>[60]</x:v>
      </x:c>
      <x:c r="N15" s="15" t="str">
        <x:v>['%']</x:v>
      </x:c>
      <x:c r="O15" s="15" t="str">
        <x:v>[]</x:v>
      </x:c>
      <x:c r="P15" s="15" t="str">
        <x:v>['경기']</x:v>
      </x:c>
      <x:c r="Q15" s="15" t="str">
        <x:v>품목별 수출액, 수입액(tblId=DT_1R11001_FRM101); 국가별 수출액, 수입액(tblId=DT_1R11006_FRM101)</x:v>
      </x:c>
      <x:c r="R15" s="15" t="str">
        <x:v>orgId=360, tblId=DT_1R11001_FRM101 | obj_l1/itm_id 메타 API로 확인 필요</x:v>
      </x:c>
      <x:c r="S15" s="15" t="str">
        <x:v>원자료 직접 조회 후 필요 시 증감률 계산</x:v>
      </x:c>
      <x:c r="T15" s="15" t="str">
        <x:v>검토 필요</x:v>
      </x:c>
      <x:c r="U15" s="15" t="str">
        <x:v>360</x:v>
      </x:c>
      <x:c r="V15" s="15" t="str">
        <x:v>DT_1R11001_FRM101</x:v>
      </x:c>
      <x:c r="W15" s="15" t="str">
        <x:v>13102112831A.A</x:v>
      </x:c>
      <x:c r="X15" s="15" t="str">
        <x:v>13103112831T1</x:v>
      </x:c>
      <x:c r="Y15" s="15" t="str">
        <x:v>H</x:v>
      </x:c>
      <x:c r="Z15" s="14" t="str">
        <x:v>품목별 수출입 후보 선택. 품목/수출입/시점 코드 확인 필요 | obj_l1/itm_id 자동 후보 입력</x:v>
      </x:c>
      <x:c r="AA15" s="15" t="str"/>
      <x:c r="AB15" s="15" t="str"/>
      <x:c r="AC15" s="15" t="str"/>
      <x:c r="AD15" s="15" t="str"/>
      <x:c r="AE15" s="15" t="str"/>
      <x:c r="AF15" s="15" t="str"/>
      <x:c r="AG15" s="14" t="str">
        <x:v>데이터 없음(응답은 성공했으나 매칭 실패)</x:v>
      </x:c>
      <x:c r="AH15" s="15" t="str">
        <x:v>CHANGE_RATE</x:v>
      </x:c>
      <x:c r="AI15" s="15" t="str">
        <x:v>60.0</x:v>
      </x:c>
      <x:c r="AJ15" s="15" t="str"/>
      <x:c r="AK15" s="15" t="str">
        <x:v>KOSIS 조회 실패: HTTPSConnectionPool(host='kosis.kr', port=443): Max retries exceeded with url: /openapi/Param/statisticsParameterData.do?method=getList&amp;apiKey=ZTFiMTMzZDliNDQyYmRlMWI5MjJjMmUxNzgyODg3NGM%3D&amp;orgId=360&amp;tblId=DT_1R11001_FRM101&amp;objL1=13102112831A.A&amp;itmId=13103112831T1&amp;prdSe=H&amp;newEstPrdCnt=1&amp;format=json&amp;startPrdDe=%5B%5D&amp;endPrdDe=%5B%5D (Caused by NameResolutionError("HTTPSConnection(host='kosis.kr', port=443): Failed to resolve 'kosis.kr' ([Errno 8] nodename nor servname provided, or not known)"))</x:v>
      </x:c>
      <x:c r="AL15" s="14" t="str">
        <x:v>판단불가</x:v>
      </x:c>
      <x:c r="AM15" s="15" t="str"/>
      <x:c r="AN15" s="14" t="str">
        <x:v>KOSIS 실제값을 못 가져옴 (표/시점/분류 코드 재확인 필요)</x:v>
      </x:c>
      <x:c r="AO15" s="15" t="str">
        <x:v>CHANGE_RATE</x:v>
      </x:c>
      <x:c r="AP15" s="15" t="str">
        <x:v>60.0</x:v>
      </x:c>
      <x:c r="AQ15" s="14" t="str">
        <x:v>% 숫자 선택</x:v>
      </x:c>
      <x:c r="AR15" s="15" t="str"/>
      <x:c r="AS15" s="14" t="str">
        <x:v>증감률 claim인데 actual_change_pct 없음</x:v>
      </x:c>
      <x:c r="AT15" s="14" t="str">
        <x:v>판단불가</x:v>
      </x:c>
      <x:c r="AU15" s="15" t="str"/>
      <x:c r="AV15" s="14" t="str">
        <x:v>KOSIS 실제값/계산값 없음</x:v>
      </x:c>
      <x:c r="AW15" s="14" t="str">
        <x:v>판단불가_증감계산값없음</x:v>
      </x:c>
      <x:c r="AX15" s="15" t="str">
        <x:v>N</x:v>
      </x:c>
      <x:c r="AY15" s="15" t="str">
        <x:v>N</x:v>
      </x:c>
      <x:c r="AZ15" s="14" t="str">
        <x:v>N</x:v>
      </x:c>
      <x:c r="BA15" s="15" t="str"/>
      <x:c r="BB15" s="15" t="str"/>
      <x:c r="BC15" s="14" t="str"/>
      <x:c r="BD15" s="14" t="str"/>
      <x:c r="BE15" s="14" t="str">
        <x:v>기존 재검토/판단불가 상태 유지</x:v>
      </x:c>
      <x:c r="BF15" s="14" t="str">
        <x:v>판단불가_증감계산값없음</x:v>
      </x:c>
      <x:c r="BG15" s="14" t="str"/>
      <x:c r="BH15" s="14" t="str"/>
      <x:c r="BI15" s="14" t="str"/>
      <x:c r="BJ15" s="14" t="str"/>
      <x:c r="BK15" s="15" t="str"/>
      <x:c r="BL15" s="15" t="str"/>
      <x:c r="BM15" s="14" t="str"/>
      <x:c r="BN15" s="14" t="str"/>
      <x:c r="BO15" s="14" t="str"/>
      <x:c r="BP15" s="14" t="str"/>
      <x:c r="BQ15" s="15" t="str"/>
      <x:c r="BR15" s="15" t="str"/>
      <x:c r="BS15" s="15" t="str"/>
      <x:c r="BT15" s="14" t="str">
        <x:v>KOSIS 미제공</x:v>
      </x:c>
      <x:c r="BU15" s="16" t="str">
        <x:v>현재 코드북 표에서 같은 정의의 값을 확보하지 못함</x:v>
      </x:c>
    </x:row>
    <x:row r="16" ht="30" customHeight="1">
      <x:c r="A16" s="13" t="str">
        <x:v>C00914</x:v>
      </x:c>
      <x:c r="B16" s="15" t="str">
        <x:v>126</x:v>
      </x:c>
      <x:c r="C16" s="14" t="str">
        <x:v>졸업 시즌 맞아 꽃값 오름세</x:v>
      </x:c>
      <x:c r="D16" s="15" t="str">
        <x:v>2025-01-10</x:v>
      </x:c>
      <x:c r="E16" s="15" t="str">
        <x:v>https://www.chosun.com/economy/economy_general/2025/01/10/JST7XT4YUFDPTGQIYT3D6HUQ7Y</x:v>
      </x:c>
      <x:c r="F16" s="14" t="str">
        <x:v>한국농수산식품유통공사(aT)에 따르면, 지난 8일 기준 양재동 화훼 공판장 경매에서 장미 8송이(맨스필드파크)는 작년보다 112% 오른 평균 2만6482원에 거래됐다.</x:v>
      </x:c>
      <x:c r="G16" s="15" t="str">
        <x:v>비율·증감률</x:v>
      </x:c>
      <x:c r="H16" s="15" t="str">
        <x:v>비율·증감률; 금액; 날짜·시간</x:v>
      </x:c>
      <x:c r="I16" s="15" t="str">
        <x:v>True</x:v>
      </x:c>
      <x:c r="J16" s="15" t="str"/>
      <x:c r="K16" s="15" t="str">
        <x:v>성수기를 맞아 꽃 수요가 커진 상황에서 기후 변화와 작황 부진으로 꽃 공급은 줄어 가격이 계속 뛰는 것이다.</x:v>
      </x:c>
      <x:c r="L16" s="15" t="str">
        <x:v>백합(나리)도 지난 8일 전년보다 61% 오른 평균 6850원에 팔렸다.</x:v>
      </x:c>
      <x:c r="M16" s="15" t="str">
        <x:v>[8, 112, 6482]</x:v>
      </x:c>
      <x:c r="N16" s="15" t="str">
        <x:v>['일', '%', '원']</x:v>
      </x:c>
      <x:c r="O16" s="15" t="str">
        <x:v>[]</x:v>
      </x:c>
      <x:c r="P16" s="15" t="str">
        <x:v>[]</x:v>
      </x:c>
      <x:c r="Q16" s="15" t="str">
        <x:v>어업생산동향 총괄표(tblId=DT_1EW0001)</x:v>
      </x:c>
      <x:c r="R16" s="15" t="str">
        <x:v>orgId=101, tblId=DT_1EW0001 | obj_l1/itm_id 메타 API로 확인 필요</x:v>
      </x:c>
      <x:c r="S16" s="15" t="str">
        <x:v>원자료 직접 조회 후 필요 시 증감률 계산</x:v>
      </x:c>
      <x:c r="T16" s="15" t="str">
        <x:v>검토 필요</x:v>
      </x:c>
      <x:c r="U16" s="15" t="str">
        <x:v>101</x:v>
      </x:c>
      <x:c r="V16" s="15" t="str">
        <x:v>DT_1EW0001</x:v>
      </x:c>
      <x:c r="W16" s="15" t="str">
        <x:v>0</x:v>
      </x:c>
      <x:c r="X16" s="15" t="str">
        <x:v>T01</x:v>
      </x:c>
      <x:c r="Y16" s="15" t="str">
        <x:v>Y</x:v>
      </x:c>
      <x:c r="Z16" s="14" t="str">
        <x:v>어업생산동향 후보 선택. 어업/판매형태/지역 코드 확인 필요 | obj_l1/itm_id 자동 후보 입력</x:v>
      </x:c>
      <x:c r="AA16" s="15" t="str"/>
      <x:c r="AB16" s="15" t="str"/>
      <x:c r="AC16" s="15" t="str"/>
      <x:c r="AD16" s="15" t="str"/>
      <x:c r="AE16" s="15" t="str"/>
      <x:c r="AF16" s="15" t="str"/>
      <x:c r="AG16" s="14" t="str">
        <x:v>데이터 없음(응답은 성공했으나 매칭 실패)</x:v>
      </x:c>
      <x:c r="AH16" s="15" t="str">
        <x:v>LEVEL</x:v>
      </x:c>
      <x:c r="AI16" s="15" t="str">
        <x:v>8.0</x:v>
      </x:c>
      <x:c r="AJ16" s="15" t="str"/>
      <x:c r="AK16"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16" s="14" t="str">
        <x:v>판단불가</x:v>
      </x:c>
      <x:c r="AM16" s="15" t="str"/>
      <x:c r="AN16" s="14" t="str">
        <x:v>KOSIS 실제값을 못 가져옴 (표/시점/분류 코드 재확인 필요)</x:v>
      </x:c>
      <x:c r="AO16" s="15" t="str">
        <x:v>LEVEL</x:v>
      </x:c>
      <x:c r="AP16" s="15" t="str">
        <x:v>6482.0</x:v>
      </x:c>
      <x:c r="AQ16" s="14" t="str">
        <x:v>원 숫자 선택</x:v>
      </x:c>
      <x:c r="AR16" s="15" t="str"/>
      <x:c r="AS16" s="14" t="str">
        <x:v>데이터 없음(응답은 성공했으나 매칭 실패)</x:v>
      </x:c>
      <x:c r="AT16" s="14" t="str">
        <x:v>판단불가</x:v>
      </x:c>
      <x:c r="AU16" s="15" t="str"/>
      <x:c r="AV16" s="14" t="str">
        <x:v>KOSIS 실제값/계산값 없음</x:v>
      </x:c>
      <x:c r="AW16" s="14" t="str">
        <x:v>판단불가_API조회실패</x:v>
      </x:c>
      <x:c r="AX16" s="15" t="str">
        <x:v>N</x:v>
      </x:c>
      <x:c r="AY16" s="15" t="str">
        <x:v>N</x:v>
      </x:c>
      <x:c r="AZ16" s="14" t="str">
        <x:v>N</x:v>
      </x:c>
      <x:c r="BA16" s="15" t="str"/>
      <x:c r="BB16" s="15" t="str"/>
      <x:c r="BC16" s="14" t="str"/>
      <x:c r="BD16" s="14" t="str"/>
      <x:c r="BE16" s="14" t="str">
        <x:v>기존 재검토/판단불가 상태 유지</x:v>
      </x:c>
      <x:c r="BF16" s="14" t="str">
        <x:v>판단불가_API조회실패</x:v>
      </x:c>
      <x:c r="BG16" s="14" t="str"/>
      <x:c r="BH16" s="14" t="str"/>
      <x:c r="BI16" s="14" t="str"/>
      <x:c r="BJ16" s="14" t="str"/>
      <x:c r="BK16" s="15" t="str"/>
      <x:c r="BL16" s="15" t="str"/>
      <x:c r="BM16" s="14" t="str"/>
      <x:c r="BN16" s="14" t="str"/>
      <x:c r="BO16" s="14" t="str"/>
      <x:c r="BP16" s="14" t="str"/>
      <x:c r="BQ16" s="15" t="str"/>
      <x:c r="BR16" s="15" t="str"/>
      <x:c r="BS16" s="15" t="str"/>
      <x:c r="BT16" s="14" t="str">
        <x:v>KOSIS 미제공</x:v>
      </x:c>
      <x:c r="BU16" s="16" t="str">
        <x:v>현재 코드북 표에서 같은 정의의 값을 확보하지 못함</x:v>
      </x:c>
    </x:row>
    <x:row r="17" ht="30" customHeight="1">
      <x:c r="A17" s="13" t="str">
        <x:v>C01303</x:v>
      </x:c>
      <x:c r="B17" s="15" t="str">
        <x:v>182</x:v>
      </x:c>
      <x:c r="C17" s="14" t="str">
        <x:v>올 첫 열흘 동안 수출, 작년보다 3.8% 늘어</x:v>
      </x:c>
      <x:c r="D17" s="15" t="str">
        <x:v>2025-01-14</x:v>
      </x:c>
      <x:c r="E17" s="15" t="str">
        <x:v>https://www.chosun.com/economy/industry-company/2025/01/14/IPPOGTCXI5BFRB5DIIBS3YJ77I</x:v>
      </x:c>
      <x:c r="F17" s="14" t="str">
        <x:v>유럽연합(-2.5%), 일본(-4.2%)은 반면 수출이 줄었다.</x:v>
      </x:c>
      <x:c r="G17" s="15" t="str">
        <x:v>무역지표</x:v>
      </x:c>
      <x:c r="H17" s="15" t="str">
        <x:v>무역지표; 비율·증감률</x:v>
      </x:c>
      <x:c r="I17" s="15" t="str">
        <x:v>True</x:v>
      </x:c>
      <x:c r="J17" s="15" t="str"/>
      <x:c r="K17" s="15" t="str">
        <x:v>국가별로는 한국의 양대 수출국인 중국(3.4%)과 미국(1.4%)으로의 수출이 모두 증가했다.</x:v>
      </x:c>
      <x:c r="L17" s="15" t="str">
        <x:v>한편 지난달까지 15개월 연속 증가세를 이어갔던 월간 수출액은 이번 달 설 연휴로 조업 일수가 줄어들면서 16개월 만에 마이너스로 돌아설 가능성이 있다.</x:v>
      </x:c>
      <x:c r="M17" s="15" t="str">
        <x:v>[2.5, 4.2]</x:v>
      </x:c>
      <x:c r="N17" s="15" t="str">
        <x:v>['%', '%']</x:v>
      </x:c>
      <x:c r="O17" s="15" t="str">
        <x:v>[]</x:v>
      </x:c>
      <x:c r="P17" s="15" t="str">
        <x:v>[]</x:v>
      </x:c>
      <x:c r="Q17" s="15" t="str">
        <x:v>국가별 수출액, 수입액(tblId=DT_1R11006_FRM101); 품목별 수출액, 수입액(tblId=DT_1R11001_FRM101)</x:v>
      </x:c>
      <x:c r="R17" s="15" t="str">
        <x:v>orgId=360, tblId=DT_1R11006_FRM101 | obj_l1/itm_id 메타 API로 확인 필요</x:v>
      </x:c>
      <x:c r="S17" s="15" t="str">
        <x:v>원자료 직접 조회 후 필요 시 증감률 계산</x:v>
      </x:c>
      <x:c r="T17" s="15" t="str">
        <x:v>검토 필요</x:v>
      </x:c>
      <x:c r="U17" s="15" t="str">
        <x:v>360</x:v>
      </x:c>
      <x:c r="V17" s="15" t="str">
        <x:v>DT_1R11006_FRM101</x:v>
      </x:c>
      <x:c r="W17" s="15" t="str">
        <x:v>13102103829E.JP</x:v>
      </x:c>
      <x:c r="X17" s="15" t="str">
        <x:v>13103103829T1</x:v>
      </x:c>
      <x:c r="Y17" s="15" t="str">
        <x:v>Y</x:v>
      </x:c>
      <x:c r="Z17" s="14" t="str">
        <x:v>국가별 수출입 후보 선택. 국가/수출입/시점 코드 확인 필요 | 국가 코드 자동선택: 일본</x:v>
      </x:c>
      <x:c r="AA17" s="15" t="str">
        <x:v>28307861</x:v>
      </x:c>
      <x:c r="AB17" s="15" t="str">
        <x:v>2025</x:v>
      </x:c>
      <x:c r="AC17" s="15" t="str">
        <x:v>29607166</x:v>
      </x:c>
      <x:c r="AD17" s="15" t="str">
        <x:v>2024</x:v>
      </x:c>
      <x:c r="AE17" s="15" t="str">
        <x:v>-4.388481491271404</x:v>
      </x:c>
      <x:c r="AF17" s="15" t="str">
        <x:v>-1299305.0</x:v>
      </x:c>
      <x:c r="AG17" s="14" t="str"/>
      <x:c r="AH17" s="15" t="str">
        <x:v>CHANGE_RATE</x:v>
      </x:c>
      <x:c r="AI17" s="15" t="str">
        <x:v>-4.2</x:v>
      </x:c>
      <x:c r="AJ17" s="15" t="str">
        <x:v>-4.388481491271404</x:v>
      </x:c>
      <x:c r="AK17" s="15" t="str">
        <x:v>actual_change_pct 컬럼 사용(전기대비 계산값)</x:v>
      </x:c>
      <x:c r="AL17" s="14" t="str">
        <x:v>일치</x:v>
      </x:c>
      <x:c r="AM17" s="15" t="str">
        <x:v>0.18848149127140346</x:v>
      </x:c>
      <x:c r="AN17" s="14" t="str">
        <x:v>claim=-4.2, actual=-4.388481491271404, 오차=0.188 (허용=0.3)</x:v>
      </x:c>
      <x:c r="AO17" s="15" t="str">
        <x:v>CHANGE_RATE</x:v>
      </x:c>
      <x:c r="AP17" s="15" t="str">
        <x:v>-4.2</x:v>
      </x:c>
      <x:c r="AQ17" s="14" t="str">
        <x:v>% 숫자 선택</x:v>
      </x:c>
      <x:c r="AR17" s="15" t="str">
        <x:v>-4.388481491271404</x:v>
      </x:c>
      <x:c r="AS17" s="14" t="str">
        <x:v>actual_change_pct 사용</x:v>
      </x:c>
      <x:c r="AT17" s="14" t="str">
        <x:v>일치</x:v>
      </x:c>
      <x:c r="AU17" s="15" t="str">
        <x:v>0.18848149127140346</x:v>
      </x:c>
      <x:c r="AV17" s="14" t="str">
        <x:v>claim=-4.2, adjusted_actual=-4.388481491271404, 오차=0.188, 허용=0.3</x:v>
      </x:c>
      <x:c r="AW17" s="14" t="str">
        <x:v>검증완료_일치</x:v>
      </x:c>
      <x:c r="AX17" s="15" t="str">
        <x:v>N</x:v>
      </x:c>
      <x:c r="AY17" s="15" t="str">
        <x:v>N</x:v>
      </x:c>
      <x:c r="AZ17" s="14" t="str">
        <x:v>Y</x:v>
      </x:c>
      <x:c r="BA17" s="15" t="str">
        <x:v>2025</x:v>
      </x:c>
      <x:c r="BB17" s="15" t="str">
        <x:v>28307861</x:v>
      </x:c>
      <x:c r="BC17" s="14" t="str">
        <x:v>일치</x:v>
      </x:c>
      <x:c r="BD17" s="14" t="str"/>
      <x:c r="BE17" s="14" t="str">
        <x:v>수치 오차는 허용범위 이내지만 표·항목·단위·의미 매핑 확정이 필요함</x:v>
      </x:c>
      <x:c r="BF17" s="14" t="str">
        <x:v>판단불가_KOSIS직접검증불가</x:v>
      </x:c>
      <x:c r="BG17" s="14" t="str">
        <x:v>직접검증불가</x:v>
      </x:c>
      <x:c r="BH17" s="14" t="str">
        <x:v>판단불가_KOSIS직접검증불가</x:v>
      </x:c>
      <x:c r="BI17" s="14" t="str">
        <x:v>관세청의 1월 1~10일 국가별 수출 증감 주장으로, 현재 연결된 KOSIS 연간 국가별 수출표의 범위와 주기가 다름</x:v>
      </x:c>
      <x:c r="BJ17" s="14" t="str"/>
      <x:c r="BK17" s="15" t="str">
        <x:v>2026-07-14</x:v>
      </x:c>
      <x:c r="BL17" s="15" t="str"/>
      <x:c r="BM17" s="14" t="str"/>
      <x:c r="BN17" s="14" t="str"/>
      <x:c r="BO17" s="14" t="str"/>
      <x:c r="BP17" s="14" t="str"/>
      <x:c r="BQ17" s="15" t="str"/>
      <x:c r="BR17" s="15" t="str"/>
      <x:c r="BS17" s="15" t="str"/>
      <x:c r="BT17" s="14" t="str">
        <x:v>KOSIS 미제공</x:v>
      </x:c>
      <x:c r="BU17" s="16" t="str">
        <x:v>현재 코드북 표에서 같은 정의의 값을 확보하지 못함</x:v>
      </x:c>
    </x:row>
    <x:row r="18" ht="30" customHeight="1">
      <x:c r="A18" s="13" t="str">
        <x:v>C01356</x:v>
      </x:c>
      <x:c r="B18" s="15" t="str">
        <x:v>189</x:v>
      </x:c>
      <x:c r="C18" s="14" t="str">
        <x:v>고환율 쓰나미...수입물가 전년대비 7% 올라</x:v>
      </x:c>
      <x:c r="D18" s="15" t="str">
        <x:v>2025-01-15</x:v>
      </x:c>
      <x:c r="E18" s="15" t="str">
        <x:v>https://www.chosun.com/economy/economy_general/2025/01/15/A7RGQGDZHBAYLEWBZEBFOJULHM</x:v>
      </x:c>
      <x:c r="F18" s="14" t="str">
        <x:v>한국은행이 14일 발표한 수출입물가지수 및 무역수지 통계에 따르면 작년 12월 원화 기준 수입물가지수는 142.14로 전월대비 2.4% 올랐다.</x:v>
      </x:c>
      <x:c r="G18" s="15" t="str">
        <x:v>물가지표</x:v>
      </x:c>
      <x:c r="H18" s="15" t="str">
        <x:v>물가지표; 무역지표; 비율·증감률; 날짜·시간</x:v>
      </x:c>
      <x:c r="I18" s="15" t="str">
        <x:v>True</x:v>
      </x:c>
      <x:c r="J18" s="15" t="str"/>
      <x:c r="K18" s="15" t="str">
        <x:v>석 달 연속 수입물가가 오르면서 필수 생계비 부담으로 이어질 수 있다는 우려가 나온다.</x:v>
      </x:c>
      <x:c r="L18" s="15" t="str">
        <x:v>이는 작년 4월(3.8%) 이후 8개월 만에 최대 증가폭이다.</x:v>
      </x:c>
      <x:c r="M18" s="15" t="str">
        <x:v>[14, 12, 2.4]</x:v>
      </x:c>
      <x:c r="N18" s="15" t="str">
        <x:v>['일', '월', '%']</x:v>
      </x:c>
      <x:c r="O18" s="15" t="str">
        <x:v>[]</x:v>
      </x:c>
      <x:c r="P18" s="15" t="str">
        <x:v>[]</x:v>
      </x:c>
      <x:c r="Q18" s="15" t="str">
        <x:v>수입물가지수(기본분류)(tblId=DT_401Y015); 수입물가지수(용도별)(tblId=DT_401Y018); 수입물가지수(특수분류)(tblId=DT_401Y016); 수입물가지수(품목별)(tblId=DT_401Y017)</x:v>
      </x:c>
      <x:c r="R18" s="15" t="str">
        <x:v>orgId=301, tblId=DT_401Y015 | obj_l1/itm_id 메타 API로 확인 필요</x:v>
      </x:c>
      <x:c r="S18" s="15" t="str">
        <x:v>원자료 직접 조회 후 필요 시 증감률 계산</x:v>
      </x:c>
      <x:c r="T18" s="15" t="str">
        <x:v>검토 필요</x:v>
      </x:c>
      <x:c r="U18" s="15" t="str">
        <x:v>301</x:v>
      </x:c>
      <x:c r="V18" s="15" t="str">
        <x:v>DT_401Y015</x:v>
      </x:c>
      <x:c r="W18" s="15" t="str">
        <x:v>13102134643ACC_CD.*AA</x:v>
      </x:c>
      <x:c r="X18" s="15" t="str">
        <x:v>13103134643999</x:v>
      </x:c>
      <x:c r="Y18" s="15" t="str">
        <x:v>M</x:v>
      </x:c>
      <x:c r="Z18" s="14" t="str">
        <x:v>수입물가지수 후보 선택. 기본분류/통화 기준 항목 확인 필요 | obj_l1/itm_id 자동 후보 입력</x:v>
      </x:c>
      <x:c r="AA18" s="15" t="str"/>
      <x:c r="AB18" s="15" t="str"/>
      <x:c r="AC18" s="15" t="str"/>
      <x:c r="AD18" s="15" t="str"/>
      <x:c r="AE18" s="15" t="str"/>
      <x:c r="AF18" s="15" t="str"/>
      <x:c r="AG18" s="14" t="str">
        <x:v>데이터 없음(응답은 성공했으나 매칭 실패)</x:v>
      </x:c>
      <x:c r="AH18" s="15" t="str">
        <x:v>CHANGE_RATE</x:v>
      </x:c>
      <x:c r="AI18" s="15" t="str">
        <x:v>2.4</x:v>
      </x:c>
      <x:c r="AJ18" s="15" t="str"/>
      <x:c r="AK18"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18" s="14" t="str">
        <x:v>판단불가</x:v>
      </x:c>
      <x:c r="AM18" s="15" t="str"/>
      <x:c r="AN18" s="14" t="str">
        <x:v>KOSIS 실제값을 못 가져옴 (표/시점/분류 코드 재확인 필요)</x:v>
      </x:c>
      <x:c r="AO18" s="15" t="str">
        <x:v>CHANGE_RATE</x:v>
      </x:c>
      <x:c r="AP18" s="15" t="str">
        <x:v>2.4</x:v>
      </x:c>
      <x:c r="AQ18" s="14" t="str">
        <x:v>% 숫자 선택</x:v>
      </x:c>
      <x:c r="AR18" s="15" t="str"/>
      <x:c r="AS18" s="14" t="str">
        <x:v>증감률 claim인데 actual_change_pct 없음</x:v>
      </x:c>
      <x:c r="AT18" s="14" t="str">
        <x:v>판단불가</x:v>
      </x:c>
      <x:c r="AU18" s="15" t="str"/>
      <x:c r="AV18" s="14" t="str">
        <x:v>KOSIS 실제값/계산값 없음</x:v>
      </x:c>
      <x:c r="AW18" s="14" t="str">
        <x:v>판단불가_증감계산값없음</x:v>
      </x:c>
      <x:c r="AX18" s="15" t="str">
        <x:v>N</x:v>
      </x:c>
      <x:c r="AY18" s="15" t="str">
        <x:v>N</x:v>
      </x:c>
      <x:c r="AZ18" s="14" t="str">
        <x:v>N</x:v>
      </x:c>
      <x:c r="BA18" s="15" t="str"/>
      <x:c r="BB18" s="15" t="str"/>
      <x:c r="BC18" s="14" t="str"/>
      <x:c r="BD18" s="14" t="str"/>
      <x:c r="BE18" s="14" t="str">
        <x:v>기존 재검토/판단불가 상태 유지</x:v>
      </x:c>
      <x:c r="BF18" s="14" t="str">
        <x:v>판단불가_증감계산값없음</x:v>
      </x:c>
      <x:c r="BG18" s="14" t="str"/>
      <x:c r="BH18" s="14" t="str"/>
      <x:c r="BI18" s="14" t="str"/>
      <x:c r="BJ18" s="14" t="str"/>
      <x:c r="BK18" s="15" t="str"/>
      <x:c r="BL18" s="15" t="str"/>
      <x:c r="BM18" s="14" t="str"/>
      <x:c r="BN18" s="14" t="str"/>
      <x:c r="BO18" s="14" t="str"/>
      <x:c r="BP18" s="14" t="str"/>
      <x:c r="BQ18" s="15" t="str"/>
      <x:c r="BR18" s="15" t="str"/>
      <x:c r="BS18" s="15" t="str"/>
      <x:c r="BT18" s="14" t="str">
        <x:v>KOSIS 미제공</x:v>
      </x:c>
      <x:c r="BU18" s="16" t="str">
        <x:v>현재 코드북 표에서 같은 정의의 값을 확보하지 못함</x:v>
      </x:c>
    </x:row>
    <x:row r="19" ht="30" customHeight="1">
      <x:c r="A19" s="13" t="str">
        <x:v>C01357</x:v>
      </x:c>
      <x:c r="B19" s="15" t="str">
        <x:v>189</x:v>
      </x:c>
      <x:c r="C19" s="14" t="str">
        <x:v>고환율 쓰나미...수입물가 전년대비 7% 올라</x:v>
      </x:c>
      <x:c r="D19" s="15" t="str">
        <x:v>2025-01-15</x:v>
      </x:c>
      <x:c r="E19" s="15" t="str">
        <x:v>https://www.chosun.com/economy/economy_general/2025/01/15/A7RGQGDZHBAYLEWBZEBFOJULHM</x:v>
      </x:c>
      <x:c r="F19" s="14" t="str">
        <x:v>이는 작년 4월(3.8%) 이후 8개월 만에 최대 증가폭이다.</x:v>
      </x:c>
      <x:c r="G19" s="15" t="str">
        <x:v>비율·증감률</x:v>
      </x:c>
      <x:c r="H19" s="15" t="str">
        <x:v>비율·증감률; 건수·개수; 날짜·시간</x:v>
      </x:c>
      <x:c r="I19" s="15" t="str">
        <x:v>True</x:v>
      </x:c>
      <x:c r="J19" s="15" t="str"/>
      <x:c r="K19" s="15" t="str">
        <x:v>한국은행이 14일 발표한 수출입물가지수 및 무역수지 통계에 따르면 작년 12월 원화 기준 수입물가지수는 142.14로 전월대비 2.4% 올랐다.</x:v>
      </x:c>
      <x:c r="L19" s="15" t="str">
        <x:v>수입 물가지수는 작년 10월(2.1%), 11월(0.9%) 등으로 석 달 연속 전월에 비해 오르고 있다.</x:v>
      </x:c>
      <x:c r="M19" s="15" t="str">
        <x:v>[4, 3.8, 8]</x:v>
      </x:c>
      <x:c r="N19" s="15" t="str">
        <x:v>['월', '%', '개']</x:v>
      </x:c>
      <x:c r="O19" s="15" t="str">
        <x:v>[]</x:v>
      </x:c>
      <x:c r="P19" s="15" t="str">
        <x:v>[]</x:v>
      </x:c>
      <x:c r="Q19" s="15" t="str">
        <x:v>수입물가지수(기본분류)(tblId=DT_401Y015); 수입물가지수(용도별)(tblId=DT_401Y018); 수입물가지수(특수분류)(tblId=DT_401Y016); 수입물가지수(품목별)(tblId=DT_401Y017)</x:v>
      </x:c>
      <x:c r="R19" s="15" t="str">
        <x:v>orgId=301, tblId=DT_401Y015 | obj_l1/itm_id 메타 API로 확인 필요</x:v>
      </x:c>
      <x:c r="S19" s="15" t="str">
        <x:v>원자료 직접 조회 후 필요 시 증감률 계산</x:v>
      </x:c>
      <x:c r="T19" s="15" t="str">
        <x:v>검토 필요</x:v>
      </x:c>
      <x:c r="U19" s="15" t="str">
        <x:v>301</x:v>
      </x:c>
      <x:c r="V19" s="15" t="str">
        <x:v>DT_401Y015</x:v>
      </x:c>
      <x:c r="W19" s="15" t="str">
        <x:v>13102134643ACC_CD.*AA</x:v>
      </x:c>
      <x:c r="X19" s="15" t="str">
        <x:v>13103134643999</x:v>
      </x:c>
      <x:c r="Y19" s="15" t="str">
        <x:v>M</x:v>
      </x:c>
      <x:c r="Z19" s="14" t="str">
        <x:v>수입물가지수 후보 선택. 기본분류/통화 기준 항목 확인 필요 | obj_l1/itm_id 자동 후보 입력</x:v>
      </x:c>
      <x:c r="AA19" s="15" t="str"/>
      <x:c r="AB19" s="15" t="str"/>
      <x:c r="AC19" s="15" t="str"/>
      <x:c r="AD19" s="15" t="str"/>
      <x:c r="AE19" s="15" t="str"/>
      <x:c r="AF19" s="15" t="str"/>
      <x:c r="AG19" s="14" t="str">
        <x:v>데이터 없음(응답은 성공했으나 매칭 실패)</x:v>
      </x:c>
      <x:c r="AH19" s="15" t="str">
        <x:v>CHANGE_RATE</x:v>
      </x:c>
      <x:c r="AI19" s="15" t="str">
        <x:v>3.8</x:v>
      </x:c>
      <x:c r="AJ19" s="15" t="str"/>
      <x:c r="AK19"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19" s="14" t="str">
        <x:v>판단불가</x:v>
      </x:c>
      <x:c r="AM19" s="15" t="str"/>
      <x:c r="AN19" s="14" t="str">
        <x:v>KOSIS 실제값을 못 가져옴 (표/시점/분류 코드 재확인 필요)</x:v>
      </x:c>
      <x:c r="AO19" s="15" t="str">
        <x:v>CHANGE_RATE</x:v>
      </x:c>
      <x:c r="AP19" s="15" t="str">
        <x:v>3.8</x:v>
      </x:c>
      <x:c r="AQ19" s="14" t="str">
        <x:v>% 숫자 선택</x:v>
      </x:c>
      <x:c r="AR19" s="15" t="str"/>
      <x:c r="AS19" s="14" t="str">
        <x:v>증감률 claim인데 actual_change_pct 없음</x:v>
      </x:c>
      <x:c r="AT19" s="14" t="str">
        <x:v>판단불가</x:v>
      </x:c>
      <x:c r="AU19" s="15" t="str"/>
      <x:c r="AV19" s="14" t="str">
        <x:v>KOSIS 실제값/계산값 없음</x:v>
      </x:c>
      <x:c r="AW19" s="14" t="str">
        <x:v>판단불가_증감계산값없음</x:v>
      </x:c>
      <x:c r="AX19" s="15" t="str">
        <x:v>N</x:v>
      </x:c>
      <x:c r="AY19" s="15" t="str">
        <x:v>N</x:v>
      </x:c>
      <x:c r="AZ19" s="14" t="str">
        <x:v>N</x:v>
      </x:c>
      <x:c r="BA19" s="15" t="str"/>
      <x:c r="BB19" s="15" t="str"/>
      <x:c r="BC19" s="14" t="str"/>
      <x:c r="BD19" s="14" t="str"/>
      <x:c r="BE19" s="14" t="str">
        <x:v>기존 재검토/판단불가 상태 유지</x:v>
      </x:c>
      <x:c r="BF19" s="14" t="str">
        <x:v>판단불가_증감계산값없음</x:v>
      </x:c>
      <x:c r="BG19" s="14" t="str"/>
      <x:c r="BH19" s="14" t="str"/>
      <x:c r="BI19" s="14" t="str"/>
      <x:c r="BJ19" s="14" t="str"/>
      <x:c r="BK19" s="15" t="str"/>
      <x:c r="BL19" s="15" t="str"/>
      <x:c r="BM19" s="14" t="str"/>
      <x:c r="BN19" s="14" t="str"/>
      <x:c r="BO19" s="14" t="str"/>
      <x:c r="BP19" s="14" t="str"/>
      <x:c r="BQ19" s="15" t="str"/>
      <x:c r="BR19" s="15" t="str"/>
      <x:c r="BS19" s="15" t="str"/>
      <x:c r="BT19" s="14" t="str">
        <x:v>KOSIS 미제공</x:v>
      </x:c>
      <x:c r="BU19" s="16" t="str">
        <x:v>현재 코드북 표에서 같은 정의의 값을 확보하지 못함</x:v>
      </x:c>
    </x:row>
    <x:row r="20" ht="30" customHeight="1">
      <x:c r="A20" s="13" t="str">
        <x:v>C01358</x:v>
      </x:c>
      <x:c r="B20" s="15" t="str">
        <x:v>189</x:v>
      </x:c>
      <x:c r="C20" s="14" t="str">
        <x:v>고환율 쓰나미...수입물가 전년대비 7% 올라</x:v>
      </x:c>
      <x:c r="D20" s="15" t="str">
        <x:v>2025-01-15</x:v>
      </x:c>
      <x:c r="E20" s="15" t="str">
        <x:v>https://www.chosun.com/economy/economy_general/2025/01/15/A7RGQGDZHBAYLEWBZEBFOJULHM</x:v>
      </x:c>
      <x:c r="F20" s="14" t="str">
        <x:v>수입 물가지수는 작년 10월(2.1%), 11월(0.9%) 등으로 석 달 연속 전월에 비해 오르고 있다.</x:v>
      </x:c>
      <x:c r="G20" s="15" t="str">
        <x:v>물가지표</x:v>
      </x:c>
      <x:c r="H20" s="15" t="str">
        <x:v>물가지표; 무역지표; 비율·증감률; 날짜·시간</x:v>
      </x:c>
      <x:c r="I20" s="15" t="str">
        <x:v>True</x:v>
      </x:c>
      <x:c r="J20" s="15" t="str"/>
      <x:c r="K20" s="15" t="str">
        <x:v>이는 작년 4월(3.8%) 이후 8개월 만에 최대 증가폭이다.</x:v>
      </x:c>
      <x:c r="L20" s="15" t="str">
        <x:v>작년 같은 기간과 비교하면 7%나 올랐다.</x:v>
      </x:c>
      <x:c r="M20" s="15" t="str">
        <x:v>[10, 2.1, 11, 0.9]</x:v>
      </x:c>
      <x:c r="N20" s="15" t="str">
        <x:v>['월', '%', '월', '%']</x:v>
      </x:c>
      <x:c r="O20" s="15" t="str">
        <x:v>[]</x:v>
      </x:c>
      <x:c r="P20" s="15" t="str">
        <x:v>[]</x:v>
      </x:c>
      <x:c r="Q20" s="15" t="str">
        <x:v>수입물가지수(기본분류)(tblId=DT_401Y015); 수입물가지수(용도별)(tblId=DT_401Y018); 수입물가지수(특수분류)(tblId=DT_401Y016); 수입물가지수(품목별)(tblId=DT_401Y017)</x:v>
      </x:c>
      <x:c r="R20" s="15" t="str">
        <x:v>orgId=301, tblId=DT_401Y015 | obj_l1/itm_id 메타 API로 확인 필요</x:v>
      </x:c>
      <x:c r="S20" s="15" t="str">
        <x:v>원자료 직접 조회 후 필요 시 증감률 계산</x:v>
      </x:c>
      <x:c r="T20" s="15" t="str">
        <x:v>검토 필요</x:v>
      </x:c>
      <x:c r="U20" s="15" t="str">
        <x:v>301</x:v>
      </x:c>
      <x:c r="V20" s="15" t="str">
        <x:v>DT_401Y015</x:v>
      </x:c>
      <x:c r="W20" s="15" t="str">
        <x:v>13102134643ACC_CD.*AA</x:v>
      </x:c>
      <x:c r="X20" s="15" t="str">
        <x:v>13103134643999</x:v>
      </x:c>
      <x:c r="Y20" s="15" t="str">
        <x:v>M</x:v>
      </x:c>
      <x:c r="Z20" s="14" t="str">
        <x:v>수입물가지수 후보 선택. 기본분류/통화 기준 항목 확인 필요 | obj_l1/itm_id 자동 후보 입력</x:v>
      </x:c>
      <x:c r="AA20" s="15" t="str"/>
      <x:c r="AB20" s="15" t="str"/>
      <x:c r="AC20" s="15" t="str"/>
      <x:c r="AD20" s="15" t="str"/>
      <x:c r="AE20" s="15" t="str"/>
      <x:c r="AF20" s="15" t="str"/>
      <x:c r="AG20" s="14" t="str">
        <x:v>데이터 없음(응답은 성공했으나 매칭 실패)</x:v>
      </x:c>
      <x:c r="AH20" s="15" t="str">
        <x:v>LEVEL</x:v>
      </x:c>
      <x:c r="AI20" s="15" t="str">
        <x:v>2.1</x:v>
      </x:c>
      <x:c r="AJ20" s="15" t="str"/>
      <x:c r="AK20"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20" s="14" t="str">
        <x:v>판단불가</x:v>
      </x:c>
      <x:c r="AM20" s="15" t="str"/>
      <x:c r="AN20" s="14" t="str">
        <x:v>KOSIS 실제값을 못 가져옴 (표/시점/분류 코드 재확인 필요)</x:v>
      </x:c>
      <x:c r="AO20" s="15" t="str">
        <x:v>LEVEL</x:v>
      </x:c>
      <x:c r="AP20" s="15" t="str">
        <x:v>0.9</x:v>
      </x:c>
      <x:c r="AQ20" s="14" t="str">
        <x:v>% 숫자 선택</x:v>
      </x:c>
      <x:c r="AR20" s="15" t="str"/>
      <x:c r="AS20" s="14" t="str">
        <x:v>데이터 없음(응답은 성공했으나 매칭 실패)</x:v>
      </x:c>
      <x:c r="AT20" s="14" t="str">
        <x:v>판단불가</x:v>
      </x:c>
      <x:c r="AU20" s="15" t="str"/>
      <x:c r="AV20" s="14" t="str">
        <x:v>KOSIS 실제값/계산값 없음</x:v>
      </x:c>
      <x:c r="AW20" s="14" t="str">
        <x:v>판단불가_API조회실패</x:v>
      </x:c>
      <x:c r="AX20" s="15" t="str">
        <x:v>N</x:v>
      </x:c>
      <x:c r="AY20" s="15" t="str">
        <x:v>N</x:v>
      </x:c>
      <x:c r="AZ20" s="14" t="str">
        <x:v>N</x:v>
      </x:c>
      <x:c r="BA20" s="15" t="str"/>
      <x:c r="BB20" s="15" t="str"/>
      <x:c r="BC20" s="14" t="str"/>
      <x:c r="BD20" s="14" t="str"/>
      <x:c r="BE20" s="14" t="str">
        <x:v>기존 재검토/판단불가 상태 유지</x:v>
      </x:c>
      <x:c r="BF20" s="14" t="str">
        <x:v>판단불가_API조회실패</x:v>
      </x:c>
      <x:c r="BG20" s="14" t="str"/>
      <x:c r="BH20" s="14" t="str"/>
      <x:c r="BI20" s="14" t="str"/>
      <x:c r="BJ20" s="14" t="str"/>
      <x:c r="BK20" s="15" t="str"/>
      <x:c r="BL20" s="15" t="str"/>
      <x:c r="BM20" s="14" t="str"/>
      <x:c r="BN20" s="14" t="str"/>
      <x:c r="BO20" s="14" t="str"/>
      <x:c r="BP20" s="14" t="str"/>
      <x:c r="BQ20" s="15" t="str"/>
      <x:c r="BR20" s="15" t="str"/>
      <x:c r="BS20" s="15" t="str"/>
      <x:c r="BT20" s="14" t="str">
        <x:v>지역·분류 불일치</x:v>
      </x:c>
      <x:c r="BU20" s="16" t="str">
        <x:v>필요한 세부 분류와 기존 매핑이 일치하지 않음</x:v>
      </x:c>
    </x:row>
    <x:row r="21" ht="30" customHeight="1">
      <x:c r="A21" s="13" t="str">
        <x:v>C01359</x:v>
      </x:c>
      <x:c r="B21" s="15" t="str">
        <x:v>189</x:v>
      </x:c>
      <x:c r="C21" s="14" t="str">
        <x:v>고환율 쓰나미...수입물가 전년대비 7% 올라</x:v>
      </x:c>
      <x:c r="D21" s="15" t="str">
        <x:v>2025-01-15</x:v>
      </x:c>
      <x:c r="E21" s="15" t="str">
        <x:v>https://www.chosun.com/economy/economy_general/2025/01/15/A7RGQGDZHBAYLEWBZEBFOJULHM</x:v>
      </x:c>
      <x:c r="F21" s="14" t="str">
        <x:v>작년 같은 기간과 비교하면 7%나 올랐다.</x:v>
      </x:c>
      <x:c r="G21" s="15" t="str">
        <x:v>비율·증감률</x:v>
      </x:c>
      <x:c r="H21" s="15" t="str">
        <x:v>비율·증감률</x:v>
      </x:c>
      <x:c r="I21" s="15" t="str">
        <x:v>True</x:v>
      </x:c>
      <x:c r="J21" s="15" t="str"/>
      <x:c r="K21" s="15" t="str">
        <x:v>수입 물가지수는 작년 10월(2.1%), 11월(0.9%) 등으로 석 달 연속 전월에 비해 오르고 있다.</x:v>
      </x:c>
      <x:c r="L21" s="15" t="str">
        <x:v>한은 관계자는 “두바이 유가가 전월대비 0.9% 뛰는 등 국제유가가 오르고 원달러 환율이 오른 영향”이라고 설명했다.</x:v>
      </x:c>
      <x:c r="M21" s="15" t="str">
        <x:v>[7]</x:v>
      </x:c>
      <x:c r="N21" s="15" t="str">
        <x:v>['%']</x:v>
      </x:c>
      <x:c r="O21" s="15" t="str">
        <x:v>[]</x:v>
      </x:c>
      <x:c r="P21" s="15" t="str">
        <x:v>[]</x:v>
      </x:c>
      <x:c r="Q21" s="15" t="str">
        <x:v>수입물가지수(기본분류)(tblId=DT_401Y015); 수입물가지수(용도별)(tblId=DT_401Y018); 수입물가지수(특수분류)(tblId=DT_401Y016); 수입물가지수(품목별)(tblId=DT_401Y017)</x:v>
      </x:c>
      <x:c r="R21" s="15" t="str">
        <x:v>orgId=301, tblId=DT_401Y015 | obj_l1/itm_id 메타 API로 확인 필요</x:v>
      </x:c>
      <x:c r="S21" s="15" t="str">
        <x:v>원자료 직접 조회 후 필요 시 증감률 계산</x:v>
      </x:c>
      <x:c r="T21" s="15" t="str">
        <x:v>검토 필요</x:v>
      </x:c>
      <x:c r="U21" s="15" t="str">
        <x:v>301</x:v>
      </x:c>
      <x:c r="V21" s="15" t="str">
        <x:v>DT_401Y015</x:v>
      </x:c>
      <x:c r="W21" s="15" t="str">
        <x:v>13102134643ACC_CD.*AA</x:v>
      </x:c>
      <x:c r="X21" s="15" t="str">
        <x:v>13103134643999</x:v>
      </x:c>
      <x:c r="Y21" s="15" t="str">
        <x:v>Y</x:v>
      </x:c>
      <x:c r="Z21" s="14" t="str">
        <x:v>수입물가지수 후보 선택. 기본분류/통화 기준 항목 확인 필요 | obj_l1/itm_id 자동 후보 입력</x:v>
      </x:c>
      <x:c r="AA21" s="15" t="str"/>
      <x:c r="AB21" s="15" t="str"/>
      <x:c r="AC21" s="15" t="str"/>
      <x:c r="AD21" s="15" t="str"/>
      <x:c r="AE21" s="15" t="str"/>
      <x:c r="AF21" s="15" t="str"/>
      <x:c r="AG21" s="14" t="str">
        <x:v>데이터 없음(응답은 성공했으나 매칭 실패)</x:v>
      </x:c>
      <x:c r="AH21" s="15" t="str">
        <x:v>CHANGE_RATE</x:v>
      </x:c>
      <x:c r="AI21" s="15" t="str">
        <x:v>7.0</x:v>
      </x:c>
      <x:c r="AJ21" s="15" t="str"/>
      <x:c r="AK21"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Y&amp;newEstPrdCnt=1&amp;format=json&amp;startPrdDe=%5B%5D&amp;endPrdDe=%5B%5D (Caused by NameResolutionError("HTTPSConnection(host='kosis.kr', port=443): Failed to resolve 'kosis.kr' ([Errno 8] nodename nor servname provided, or not known)"))</x:v>
      </x:c>
      <x:c r="AL21" s="14" t="str">
        <x:v>판단불가</x:v>
      </x:c>
      <x:c r="AM21" s="15" t="str"/>
      <x:c r="AN21" s="14" t="str">
        <x:v>KOSIS 실제값을 못 가져옴 (표/시점/분류 코드 재확인 필요)</x:v>
      </x:c>
      <x:c r="AO21" s="15" t="str">
        <x:v>CHANGE_RATE</x:v>
      </x:c>
      <x:c r="AP21" s="15" t="str">
        <x:v>7.0</x:v>
      </x:c>
      <x:c r="AQ21" s="14" t="str">
        <x:v>% 숫자 선택</x:v>
      </x:c>
      <x:c r="AR21" s="15" t="str"/>
      <x:c r="AS21" s="14" t="str">
        <x:v>증감률 claim인데 actual_change_pct 없음</x:v>
      </x:c>
      <x:c r="AT21" s="14" t="str">
        <x:v>판단불가</x:v>
      </x:c>
      <x:c r="AU21" s="15" t="str"/>
      <x:c r="AV21" s="14" t="str">
        <x:v>KOSIS 실제값/계산값 없음</x:v>
      </x:c>
      <x:c r="AW21" s="14" t="str">
        <x:v>판단불가_증감계산값없음</x:v>
      </x:c>
      <x:c r="AX21" s="15" t="str">
        <x:v>N</x:v>
      </x:c>
      <x:c r="AY21" s="15" t="str">
        <x:v>N</x:v>
      </x:c>
      <x:c r="AZ21" s="14" t="str">
        <x:v>N</x:v>
      </x:c>
      <x:c r="BA21" s="15" t="str"/>
      <x:c r="BB21" s="15" t="str"/>
      <x:c r="BC21" s="14" t="str"/>
      <x:c r="BD21" s="14" t="str"/>
      <x:c r="BE21" s="14" t="str">
        <x:v>기존 재검토/판단불가 상태 유지</x:v>
      </x:c>
      <x:c r="BF21" s="14" t="str">
        <x:v>판단불가_증감계산값없음</x:v>
      </x:c>
      <x:c r="BG21" s="14" t="str"/>
      <x:c r="BH21" s="14" t="str"/>
      <x:c r="BI21" s="14" t="str"/>
      <x:c r="BJ21" s="14" t="str"/>
      <x:c r="BK21" s="15" t="str"/>
      <x:c r="BL21" s="15" t="str"/>
      <x:c r="BM21" s="14" t="str"/>
      <x:c r="BN21" s="14" t="str"/>
      <x:c r="BO21" s="14" t="str"/>
      <x:c r="BP21" s="14" t="str"/>
      <x:c r="BQ21" s="15" t="str"/>
      <x:c r="BR21" s="15" t="str"/>
      <x:c r="BS21" s="15" t="str"/>
      <x:c r="BT21" s="14" t="str">
        <x:v>KOSIS 미제공</x:v>
      </x:c>
      <x:c r="BU21" s="16" t="str">
        <x:v>현재 코드북 표에서 같은 정의의 값을 확보하지 못함</x:v>
      </x:c>
    </x:row>
    <x:row r="22" ht="30" customHeight="1">
      <x:c r="A22" s="13" t="str">
        <x:v>C01361</x:v>
      </x:c>
      <x:c r="B22" s="15" t="str">
        <x:v>189</x:v>
      </x:c>
      <x:c r="C22" s="14" t="str">
        <x:v>고환율 쓰나미...수입물가 전년대비 7% 올라</x:v>
      </x:c>
      <x:c r="D22" s="15" t="str">
        <x:v>2025-01-15</x:v>
      </x:c>
      <x:c r="E22" s="15" t="str">
        <x:v>https://www.chosun.com/economy/economy_general/2025/01/15/A7RGQGDZHBAYLEWBZEBFOJULHM</x:v>
      </x:c>
      <x:c r="F22" s="14" t="str">
        <x:v>특히 원화로 환산한 것이 아닌 계약 통화를 기준으로 한 수입 물가는 오히려 전월대비 0.2% 떨어졌다.</x:v>
      </x:c>
      <x:c r="G22" s="15" t="str">
        <x:v>무역지표</x:v>
      </x:c>
      <x:c r="H22" s="15" t="str">
        <x:v>무역지표; 비율·증감률</x:v>
      </x:c>
      <x:c r="I22" s="15" t="str">
        <x:v>True</x:v>
      </x:c>
      <x:c r="J22" s="15" t="str"/>
      <x:c r="K22" s="15" t="str">
        <x:v>한은 관계자는 “두바이 유가가 전월대비 0.9% 뛰는 등 국제유가가 오르고 원달러 환율이 오른 영향”이라고 설명했다.</x:v>
      </x:c>
      <x:c r="L22" s="15" t="str">
        <x:v>실제 수입물가는 떨어졌지만 환율이 오르면서 원화로 환산한 수입 물가가 뛴 것이다.</x:v>
      </x:c>
      <x:c r="M22" s="15" t="str">
        <x:v>[0.2]</x:v>
      </x:c>
      <x:c r="N22" s="15" t="str">
        <x:v>['%']</x:v>
      </x:c>
      <x:c r="O22" s="15" t="str">
        <x:v>[]</x:v>
      </x:c>
      <x:c r="P22" s="15" t="str">
        <x:v>[]</x:v>
      </x:c>
      <x:c r="Q22" s="15" t="str">
        <x:v>수입물가지수(기본분류)(tblId=DT_401Y015); 수입물가지수(용도별)(tblId=DT_401Y018); 수입물가지수(특수분류)(tblId=DT_401Y016); 수입물가지수(품목별)(tblId=DT_401Y017)</x:v>
      </x:c>
      <x:c r="R22" s="15" t="str">
        <x:v>orgId=301, tblId=DT_401Y015 | obj_l1/itm_id 메타 API로 확인 필요</x:v>
      </x:c>
      <x:c r="S22" s="15" t="str">
        <x:v>원자료 직접 조회 후 필요 시 증감률 계산</x:v>
      </x:c>
      <x:c r="T22" s="15" t="str">
        <x:v>검토 필요</x:v>
      </x:c>
      <x:c r="U22" s="15" t="str">
        <x:v>301</x:v>
      </x:c>
      <x:c r="V22" s="15" t="str">
        <x:v>DT_401Y015</x:v>
      </x:c>
      <x:c r="W22" s="15" t="str">
        <x:v>13102134643ACC_CD.*AA</x:v>
      </x:c>
      <x:c r="X22" s="15" t="str">
        <x:v>13103134643999</x:v>
      </x:c>
      <x:c r="Y22" s="15" t="str">
        <x:v>M</x:v>
      </x:c>
      <x:c r="Z22" s="14" t="str">
        <x:v>수입물가지수 후보 선택. 기본분류/통화 기준 항목 확인 필요 | obj_l1/itm_id 자동 후보 입력</x:v>
      </x:c>
      <x:c r="AA22" s="15" t="str"/>
      <x:c r="AB22" s="15" t="str"/>
      <x:c r="AC22" s="15" t="str"/>
      <x:c r="AD22" s="15" t="str"/>
      <x:c r="AE22" s="15" t="str"/>
      <x:c r="AF22" s="15" t="str"/>
      <x:c r="AG22" s="14" t="str">
        <x:v>데이터 없음(응답은 성공했으나 매칭 실패)</x:v>
      </x:c>
      <x:c r="AH22" s="15" t="str">
        <x:v>LEVEL</x:v>
      </x:c>
      <x:c r="AI22" s="15" t="str">
        <x:v>0.2</x:v>
      </x:c>
      <x:c r="AJ22" s="15" t="str"/>
      <x:c r="AK22"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22" s="14" t="str">
        <x:v>판단불가</x:v>
      </x:c>
      <x:c r="AM22" s="15" t="str"/>
      <x:c r="AN22" s="14" t="str">
        <x:v>KOSIS 실제값을 못 가져옴 (표/시점/분류 코드 재확인 필요)</x:v>
      </x:c>
      <x:c r="AO22" s="15" t="str">
        <x:v>LEVEL</x:v>
      </x:c>
      <x:c r="AP22" s="15" t="str">
        <x:v>0.2</x:v>
      </x:c>
      <x:c r="AQ22" s="14" t="str">
        <x:v>% 숫자 선택</x:v>
      </x:c>
      <x:c r="AR22" s="15" t="str"/>
      <x:c r="AS22" s="14" t="str">
        <x:v>데이터 없음(응답은 성공했으나 매칭 실패)</x:v>
      </x:c>
      <x:c r="AT22" s="14" t="str">
        <x:v>판단불가</x:v>
      </x:c>
      <x:c r="AU22" s="15" t="str"/>
      <x:c r="AV22" s="14" t="str">
        <x:v>KOSIS 실제값/계산값 없음</x:v>
      </x:c>
      <x:c r="AW22" s="14" t="str">
        <x:v>판단불가_API조회실패</x:v>
      </x:c>
      <x:c r="AX22" s="15" t="str">
        <x:v>N</x:v>
      </x:c>
      <x:c r="AY22" s="15" t="str">
        <x:v>N</x:v>
      </x:c>
      <x:c r="AZ22" s="14" t="str">
        <x:v>N</x:v>
      </x:c>
      <x:c r="BA22" s="15" t="str"/>
      <x:c r="BB22" s="15" t="str"/>
      <x:c r="BC22" s="14" t="str"/>
      <x:c r="BD22" s="14" t="str"/>
      <x:c r="BE22" s="14" t="str">
        <x:v>기존 재검토/판단불가 상태 유지</x:v>
      </x:c>
      <x:c r="BF22" s="14" t="str">
        <x:v>판단불가_API조회실패</x:v>
      </x:c>
      <x:c r="BG22" s="14" t="str"/>
      <x:c r="BH22" s="14" t="str"/>
      <x:c r="BI22" s="14" t="str"/>
      <x:c r="BJ22" s="14" t="str"/>
      <x:c r="BK22" s="15" t="str"/>
      <x:c r="BL22" s="15" t="str"/>
      <x:c r="BM22" s="14" t="str"/>
      <x:c r="BN22" s="14" t="str"/>
      <x:c r="BO22" s="14" t="str"/>
      <x:c r="BP22" s="14" t="str"/>
      <x:c r="BQ22" s="15" t="str"/>
      <x:c r="BR22" s="15" t="str"/>
      <x:c r="BS22" s="15" t="str"/>
      <x:c r="BT22" s="14" t="str">
        <x:v>지역·분류 불일치</x:v>
      </x:c>
      <x:c r="BU22" s="16" t="str">
        <x:v>필요한 세부 분류와 기존 매핑이 일치하지 않음</x:v>
      </x:c>
    </x:row>
    <x:row r="23" ht="30" customHeight="1">
      <x:c r="A23" s="13" t="str">
        <x:v>C01363</x:v>
      </x:c>
      <x:c r="B23" s="15" t="str">
        <x:v>189</x:v>
      </x:c>
      <x:c r="C23" s="14" t="str">
        <x:v>고환율 쓰나미...수입물가 전년대비 7% 올라</x:v>
      </x:c>
      <x:c r="D23" s="15" t="str">
        <x:v>2025-01-15</x:v>
      </x:c>
      <x:c r="E23" s="15" t="str">
        <x:v>https://www.chosun.com/economy/economy_general/2025/01/15/A7RGQGDZHBAYLEWBZEBFOJULHM</x:v>
      </x:c>
      <x:c r="F23" s="14" t="str">
        <x:v>세부 품목에서는 커피(9.7%), 쇠고기(3.4%) 등의 물가가 전월과 비교해 많이 올랐다.</x:v>
      </x:c>
      <x:c r="G23" s="15" t="str">
        <x:v>비율·증감률</x:v>
      </x:c>
      <x:c r="H23" s="15" t="str">
        <x:v>비율·증감률</x:v>
      </x:c>
      <x:c r="I23" s="15" t="str">
        <x:v>True</x:v>
      </x:c>
      <x:c r="J23" s="15" t="str"/>
      <x:c r="K23" s="15" t="str">
        <x:v>한은에 따르면 미 달러화 대비 원화 평균 환율은 작년 11월 1393.38원에서 12월 1434.42원으로 한 달간 2.9%가 올랐다.</x:v>
      </x:c>
      <x:c r="L23" s="15" t="str">
        <x:v>특히 커피의 경우 작년과 비교하면 가격이 95.4%나 치솟았다.</x:v>
      </x:c>
      <x:c r="M23" s="15" t="str">
        <x:v>[9.7, 3.4]</x:v>
      </x:c>
      <x:c r="N23" s="15" t="str">
        <x:v>['%', '%']</x:v>
      </x:c>
      <x:c r="O23" s="15" t="str">
        <x:v>[]</x:v>
      </x:c>
      <x:c r="P23" s="15" t="str">
        <x:v>[]</x:v>
      </x:c>
      <x:c r="Q23" s="15" t="str">
        <x:v>수입물가지수(기본분류)(tblId=DT_401Y015); 수입물가지수(용도별)(tblId=DT_401Y018); 수입물가지수(특수분류)(tblId=DT_401Y016); 수입물가지수(품목별)(tblId=DT_401Y017)</x:v>
      </x:c>
      <x:c r="R23" s="15" t="str">
        <x:v>orgId=301, tblId=DT_401Y015 | obj_l1/itm_id 메타 API로 확인 필요</x:v>
      </x:c>
      <x:c r="S23" s="15" t="str">
        <x:v>원자료 직접 조회 후 필요 시 증감률 계산</x:v>
      </x:c>
      <x:c r="T23" s="15" t="str">
        <x:v>검토 필요</x:v>
      </x:c>
      <x:c r="U23" s="15" t="str">
        <x:v>301</x:v>
      </x:c>
      <x:c r="V23" s="15" t="str">
        <x:v>DT_401Y015</x:v>
      </x:c>
      <x:c r="W23" s="15" t="str">
        <x:v>13102134643ACC_CD.*AA</x:v>
      </x:c>
      <x:c r="X23" s="15" t="str">
        <x:v>13103134643999</x:v>
      </x:c>
      <x:c r="Y23" s="15" t="str">
        <x:v>M</x:v>
      </x:c>
      <x:c r="Z23" s="14" t="str">
        <x:v>수입물가지수 후보 선택. 기본분류/통화 기준 항목 확인 필요 | obj_l1/itm_id 자동 후보 입력</x:v>
      </x:c>
      <x:c r="AA23" s="15" t="str"/>
      <x:c r="AB23" s="15" t="str"/>
      <x:c r="AC23" s="15" t="str"/>
      <x:c r="AD23" s="15" t="str"/>
      <x:c r="AE23" s="15" t="str"/>
      <x:c r="AF23" s="15" t="str"/>
      <x:c r="AG23" s="14" t="str">
        <x:v>데이터 없음(응답은 성공했으나 매칭 실패)</x:v>
      </x:c>
      <x:c r="AH23" s="15" t="str">
        <x:v>CHANGE_RATE</x:v>
      </x:c>
      <x:c r="AI23" s="15" t="str">
        <x:v>3.4</x:v>
      </x:c>
      <x:c r="AJ23" s="15" t="str"/>
      <x:c r="AK23"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23" s="14" t="str">
        <x:v>판단불가</x:v>
      </x:c>
      <x:c r="AM23" s="15" t="str"/>
      <x:c r="AN23" s="14" t="str">
        <x:v>KOSIS 실제값을 못 가져옴 (표/시점/분류 코드 재확인 필요)</x:v>
      </x:c>
      <x:c r="AO23" s="15" t="str">
        <x:v>CHANGE_RATE</x:v>
      </x:c>
      <x:c r="AP23" s="15" t="str">
        <x:v>3.4</x:v>
      </x:c>
      <x:c r="AQ23" s="14" t="str">
        <x:v>% 숫자 선택</x:v>
      </x:c>
      <x:c r="AR23" s="15" t="str"/>
      <x:c r="AS23" s="14" t="str">
        <x:v>증감률 claim인데 actual_change_pct 없음</x:v>
      </x:c>
      <x:c r="AT23" s="14" t="str">
        <x:v>판단불가</x:v>
      </x:c>
      <x:c r="AU23" s="15" t="str"/>
      <x:c r="AV23" s="14" t="str">
        <x:v>KOSIS 실제값/계산값 없음</x:v>
      </x:c>
      <x:c r="AW23" s="14" t="str">
        <x:v>판단불가_증감계산값없음</x:v>
      </x:c>
      <x:c r="AX23" s="15" t="str">
        <x:v>N</x:v>
      </x:c>
      <x:c r="AY23" s="15" t="str">
        <x:v>N</x:v>
      </x:c>
      <x:c r="AZ23" s="14" t="str">
        <x:v>N</x:v>
      </x:c>
      <x:c r="BA23" s="15" t="str"/>
      <x:c r="BB23" s="15" t="str"/>
      <x:c r="BC23" s="14" t="str"/>
      <x:c r="BD23" s="14" t="str"/>
      <x:c r="BE23" s="14" t="str">
        <x:v>기존 재검토/판단불가 상태 유지</x:v>
      </x:c>
      <x:c r="BF23" s="14" t="str">
        <x:v>판단불가_증감계산값없음</x:v>
      </x:c>
      <x:c r="BG23" s="14" t="str"/>
      <x:c r="BH23" s="14" t="str"/>
      <x:c r="BI23" s="14" t="str"/>
      <x:c r="BJ23" s="14" t="str"/>
      <x:c r="BK23" s="15" t="str"/>
      <x:c r="BL23" s="15" t="str"/>
      <x:c r="BM23" s="14" t="str"/>
      <x:c r="BN23" s="14" t="str"/>
      <x:c r="BO23" s="14" t="str"/>
      <x:c r="BP23" s="14" t="str"/>
      <x:c r="BQ23" s="15" t="str"/>
      <x:c r="BR23" s="15" t="str"/>
      <x:c r="BS23" s="15" t="str"/>
      <x:c r="BT23" s="14" t="str">
        <x:v>KOSIS 미제공</x:v>
      </x:c>
      <x:c r="BU23" s="16" t="str">
        <x:v>현재 코드북 표에서 같은 정의의 값을 확보하지 못함</x:v>
      </x:c>
    </x:row>
    <x:row r="24" ht="30" customHeight="1">
      <x:c r="A24" s="13" t="str">
        <x:v>C01364</x:v>
      </x:c>
      <x:c r="B24" s="15" t="str">
        <x:v>189</x:v>
      </x:c>
      <x:c r="C24" s="14" t="str">
        <x:v>고환율 쓰나미...수입물가 전년대비 7% 올라</x:v>
      </x:c>
      <x:c r="D24" s="15" t="str">
        <x:v>2025-01-15</x:v>
      </x:c>
      <x:c r="E24" s="15" t="str">
        <x:v>https://www.chosun.com/economy/economy_general/2025/01/15/A7RGQGDZHBAYLEWBZEBFOJULHM</x:v>
      </x:c>
      <x:c r="F24" s="14" t="str">
        <x:v>특히 커피의 경우 작년과 비교하면 가격이 95.4%나 치솟았다.</x:v>
      </x:c>
      <x:c r="G24" s="15" t="str">
        <x:v>비율·증감률</x:v>
      </x:c>
      <x:c r="H24" s="15" t="str">
        <x:v>비율·증감률</x:v>
      </x:c>
      <x:c r="I24" s="15" t="str">
        <x:v>True</x:v>
      </x:c>
      <x:c r="J24" s="15" t="str"/>
      <x:c r="K24" s="15" t="str">
        <x:v>세부 품목에서는 커피(9.7%), 쇠고기(3.4%) 등의 물가가 전월과 비교해 많이 올랐다.</x:v>
      </x:c>
      <x:c r="L24" s="15" t="str">
        <x:v>이런 흐름은 1월에도 이어질 전망이다.</x:v>
      </x:c>
      <x:c r="M24" s="15" t="str">
        <x:v>[95.4]</x:v>
      </x:c>
      <x:c r="N24" s="15" t="str">
        <x:v>['%']</x:v>
      </x:c>
      <x:c r="O24" s="15" t="str">
        <x:v>[]</x:v>
      </x:c>
      <x:c r="P24" s="15" t="str">
        <x:v>[]</x:v>
      </x:c>
      <x:c r="Q24" s="15" t="str">
        <x:v>수입물가지수(기본분류)(tblId=DT_401Y015); 수입물가지수(용도별)(tblId=DT_401Y018); 수입물가지수(특수분류)(tblId=DT_401Y016); 수입물가지수(품목별)(tblId=DT_401Y017)</x:v>
      </x:c>
      <x:c r="R24" s="15" t="str">
        <x:v>orgId=301, tblId=DT_401Y015 | obj_l1/itm_id 메타 API로 확인 필요</x:v>
      </x:c>
      <x:c r="S24" s="15" t="str">
        <x:v>원자료 직접 조회 후 필요 시 증감률 계산</x:v>
      </x:c>
      <x:c r="T24" s="15" t="str">
        <x:v>검토 필요</x:v>
      </x:c>
      <x:c r="U24" s="15" t="str">
        <x:v>301</x:v>
      </x:c>
      <x:c r="V24" s="15" t="str">
        <x:v>DT_401Y015</x:v>
      </x:c>
      <x:c r="W24" s="15" t="str">
        <x:v>13102134643ACC_CD.*AA</x:v>
      </x:c>
      <x:c r="X24" s="15" t="str">
        <x:v>13103134643999</x:v>
      </x:c>
      <x:c r="Y24" s="15" t="str">
        <x:v>Y</x:v>
      </x:c>
      <x:c r="Z24" s="14" t="str">
        <x:v>수입물가지수 후보 선택. 기본분류/통화 기준 항목 확인 필요 | obj_l1/itm_id 자동 후보 입력</x:v>
      </x:c>
      <x:c r="AA24" s="15" t="str"/>
      <x:c r="AB24" s="15" t="str"/>
      <x:c r="AC24" s="15" t="str"/>
      <x:c r="AD24" s="15" t="str"/>
      <x:c r="AE24" s="15" t="str"/>
      <x:c r="AF24" s="15" t="str"/>
      <x:c r="AG24" s="14" t="str">
        <x:v>데이터 없음(응답은 성공했으나 매칭 실패)</x:v>
      </x:c>
      <x:c r="AH24" s="15" t="str">
        <x:v>LEVEL</x:v>
      </x:c>
      <x:c r="AI24" s="15" t="str">
        <x:v>95.4</x:v>
      </x:c>
      <x:c r="AJ24" s="15" t="str"/>
      <x:c r="AK24"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Y&amp;newEstPrdCnt=1&amp;format=json&amp;startPrdDe=%5B%5D&amp;endPrdDe=%5B%5D (Caused by NameResolutionError("HTTPSConnection(host='kosis.kr', port=443): Failed to resolve 'kosis.kr' ([Errno 8] nodename nor servname provided, or not known)"))</x:v>
      </x:c>
      <x:c r="AL24" s="14" t="str">
        <x:v>판단불가</x:v>
      </x:c>
      <x:c r="AM24" s="15" t="str"/>
      <x:c r="AN24" s="14" t="str">
        <x:v>KOSIS 실제값을 못 가져옴 (표/시점/분류 코드 재확인 필요)</x:v>
      </x:c>
      <x:c r="AO24" s="15" t="str">
        <x:v>LEVEL</x:v>
      </x:c>
      <x:c r="AP24" s="15" t="str">
        <x:v>95.4</x:v>
      </x:c>
      <x:c r="AQ24" s="14" t="str">
        <x:v>% 숫자 선택</x:v>
      </x:c>
      <x:c r="AR24" s="15" t="str"/>
      <x:c r="AS24" s="14" t="str">
        <x:v>데이터 없음(응답은 성공했으나 매칭 실패)</x:v>
      </x:c>
      <x:c r="AT24" s="14" t="str">
        <x:v>판단불가</x:v>
      </x:c>
      <x:c r="AU24" s="15" t="str"/>
      <x:c r="AV24" s="14" t="str">
        <x:v>KOSIS 실제값/계산값 없음</x:v>
      </x:c>
      <x:c r="AW24" s="14" t="str">
        <x:v>판단불가_API조회실패</x:v>
      </x:c>
      <x:c r="AX24" s="15" t="str">
        <x:v>N</x:v>
      </x:c>
      <x:c r="AY24" s="15" t="str">
        <x:v>N</x:v>
      </x:c>
      <x:c r="AZ24" s="14" t="str">
        <x:v>N</x:v>
      </x:c>
      <x:c r="BA24" s="15" t="str"/>
      <x:c r="BB24" s="15" t="str"/>
      <x:c r="BC24" s="14" t="str"/>
      <x:c r="BD24" s="14" t="str"/>
      <x:c r="BE24" s="14" t="str">
        <x:v>기존 재검토/판단불가 상태 유지</x:v>
      </x:c>
      <x:c r="BF24" s="14" t="str">
        <x:v>판단불가_API조회실패</x:v>
      </x:c>
      <x:c r="BG24" s="14" t="str"/>
      <x:c r="BH24" s="14" t="str"/>
      <x:c r="BI24" s="14" t="str"/>
      <x:c r="BJ24" s="14" t="str"/>
      <x:c r="BK24" s="15" t="str"/>
      <x:c r="BL24" s="15" t="str"/>
      <x:c r="BM24" s="14" t="str"/>
      <x:c r="BN24" s="14" t="str"/>
      <x:c r="BO24" s="14" t="str"/>
      <x:c r="BP24" s="14" t="str"/>
      <x:c r="BQ24" s="15" t="str"/>
      <x:c r="BR24" s="15" t="str"/>
      <x:c r="BS24" s="15" t="str"/>
      <x:c r="BT24" s="14" t="str">
        <x:v>지역·분류 불일치</x:v>
      </x:c>
      <x:c r="BU24" s="16" t="str">
        <x:v>필요한 세부 분류와 기존 매핑이 일치하지 않음</x:v>
      </x:c>
    </x:row>
    <x:row r="25" ht="30" customHeight="1">
      <x:c r="A25" s="13" t="str">
        <x:v>C01367</x:v>
      </x:c>
      <x:c r="B25" s="15" t="str">
        <x:v>189</x:v>
      </x:c>
      <x:c r="C25" s="14" t="str">
        <x:v>고환율 쓰나미...수입물가 전년대비 7% 올라</x:v>
      </x:c>
      <x:c r="D25" s="15" t="str">
        <x:v>2025-01-15</x:v>
      </x:c>
      <x:c r="E25" s="15" t="str">
        <x:v>https://www.chosun.com/economy/economy_general/2025/01/15/A7RGQGDZHBAYLEWBZEBFOJULHM</x:v>
      </x:c>
      <x:c r="F25" s="14" t="str">
        <x:v>수출물가지수는 133.75로 전월대비 2.4%, 전년 대비 10.7% 올랐다.</x:v>
      </x:c>
      <x:c r="G25" s="15" t="str">
        <x:v>물가지표</x:v>
      </x:c>
      <x:c r="H25" s="15" t="str">
        <x:v>물가지표; 무역지표; 비율·증감률</x:v>
      </x:c>
      <x:c r="I25" s="15" t="str">
        <x:v>True</x:v>
      </x:c>
      <x:c r="J25" s="15" t="str"/>
      <x:c r="K25" s="15" t="str">
        <x:v>한은 관계자는 “원달러 환율이 1월 들어서도 계속 높고, 국제유가도 올라 상승요인으로 작용할 것”이라며 “다만, 국내외 불확실성이 큰 만큼 (흐름을) 지켜봐야 한다”고 설명했다.</x:v>
      </x:c>
      <x:c r="L25" s="15" t="str">
        <x:v>수출물가지수 역시 계약통화 기준으로는 전월대비 0.3% 감소했으나 환율 영향으로 원화 기준으로는 상승했다.</x:v>
      </x:c>
      <x:c r="M25" s="15" t="str">
        <x:v>[2.4, 10.7]</x:v>
      </x:c>
      <x:c r="N25" s="15" t="str">
        <x:v>['%', '%']</x:v>
      </x:c>
      <x:c r="O25" s="15" t="str">
        <x:v>[]</x:v>
      </x:c>
      <x:c r="P25" s="15" t="str">
        <x:v>[]</x:v>
      </x:c>
      <x:c r="Q25" s="15" t="str">
        <x:v>수입물가지수(기본분류)(tblId=DT_401Y015); 수입물가지수(용도별)(tblId=DT_401Y018); 수입물가지수(특수분류)(tblId=DT_401Y016); 수입물가지수(품목별)(tblId=DT_401Y017)</x:v>
      </x:c>
      <x:c r="R25" s="15" t="str">
        <x:v>orgId=301, tblId=DT_401Y015 | obj_l1/itm_id 메타 API로 확인 필요</x:v>
      </x:c>
      <x:c r="S25" s="15" t="str">
        <x:v>원자료 직접 조회 후 필요 시 증감률 계산</x:v>
      </x:c>
      <x:c r="T25" s="15" t="str">
        <x:v>검토 필요</x:v>
      </x:c>
      <x:c r="U25" s="15" t="str">
        <x:v>301</x:v>
      </x:c>
      <x:c r="V25" s="15" t="str">
        <x:v>DT_401Y015</x:v>
      </x:c>
      <x:c r="W25" s="15" t="str">
        <x:v>13102134643ACC_CD.*AA</x:v>
      </x:c>
      <x:c r="X25" s="15" t="str">
        <x:v>13103134643999</x:v>
      </x:c>
      <x:c r="Y25" s="15" t="str">
        <x:v>M</x:v>
      </x:c>
      <x:c r="Z25" s="14" t="str">
        <x:v>수입물가지수 후보 선택. 기본분류/통화 기준 항목 확인 필요 | obj_l1/itm_id 자동 후보 입력</x:v>
      </x:c>
      <x:c r="AA25" s="15" t="str"/>
      <x:c r="AB25" s="15" t="str"/>
      <x:c r="AC25" s="15" t="str"/>
      <x:c r="AD25" s="15" t="str"/>
      <x:c r="AE25" s="15" t="str"/>
      <x:c r="AF25" s="15" t="str"/>
      <x:c r="AG25" s="14" t="str">
        <x:v>데이터 없음(응답은 성공했으나 매칭 실패)</x:v>
      </x:c>
      <x:c r="AH25" s="15" t="str">
        <x:v>CHANGE_RATE</x:v>
      </x:c>
      <x:c r="AI25" s="15" t="str">
        <x:v>10.7</x:v>
      </x:c>
      <x:c r="AJ25" s="15" t="str"/>
      <x:c r="AK25"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25" s="14" t="str">
        <x:v>판단불가</x:v>
      </x:c>
      <x:c r="AM25" s="15" t="str"/>
      <x:c r="AN25" s="14" t="str">
        <x:v>KOSIS 실제값을 못 가져옴 (표/시점/분류 코드 재확인 필요)</x:v>
      </x:c>
      <x:c r="AO25" s="15" t="str">
        <x:v>CHANGE_RATE</x:v>
      </x:c>
      <x:c r="AP25" s="15" t="str">
        <x:v>10.7</x:v>
      </x:c>
      <x:c r="AQ25" s="14" t="str">
        <x:v>% 숫자 선택</x:v>
      </x:c>
      <x:c r="AR25" s="15" t="str"/>
      <x:c r="AS25" s="14" t="str">
        <x:v>증감률 claim인데 actual_change_pct 없음</x:v>
      </x:c>
      <x:c r="AT25" s="14" t="str">
        <x:v>판단불가</x:v>
      </x:c>
      <x:c r="AU25" s="15" t="str"/>
      <x:c r="AV25" s="14" t="str">
        <x:v>KOSIS 실제값/계산값 없음</x:v>
      </x:c>
      <x:c r="AW25" s="14" t="str">
        <x:v>판단불가_증감계산값없음</x:v>
      </x:c>
      <x:c r="AX25" s="15" t="str">
        <x:v>N</x:v>
      </x:c>
      <x:c r="AY25" s="15" t="str">
        <x:v>N</x:v>
      </x:c>
      <x:c r="AZ25" s="14" t="str">
        <x:v>N</x:v>
      </x:c>
      <x:c r="BA25" s="15" t="str"/>
      <x:c r="BB25" s="15" t="str"/>
      <x:c r="BC25" s="14" t="str"/>
      <x:c r="BD25" s="14" t="str"/>
      <x:c r="BE25" s="14" t="str">
        <x:v>기존 재검토/판단불가 상태 유지</x:v>
      </x:c>
      <x:c r="BF25" s="14" t="str">
        <x:v>판단불가_증감계산값없음</x:v>
      </x:c>
      <x:c r="BG25" s="14" t="str"/>
      <x:c r="BH25" s="14" t="str"/>
      <x:c r="BI25" s="14" t="str"/>
      <x:c r="BJ25" s="14" t="str"/>
      <x:c r="BK25" s="15" t="str"/>
      <x:c r="BL25" s="15" t="str"/>
      <x:c r="BM25" s="14" t="str"/>
      <x:c r="BN25" s="14" t="str"/>
      <x:c r="BO25" s="14" t="str"/>
      <x:c r="BP25" s="14" t="str"/>
      <x:c r="BQ25" s="15" t="str"/>
      <x:c r="BR25" s="15" t="str"/>
      <x:c r="BS25" s="15" t="str"/>
      <x:c r="BT25" s="14" t="str">
        <x:v>KOSIS 미제공</x:v>
      </x:c>
      <x:c r="BU25" s="16" t="str">
        <x:v>현재 코드북 표에서 같은 정의의 값을 확보하지 못함</x:v>
      </x:c>
    </x:row>
    <x:row r="26" ht="30" customHeight="1">
      <x:c r="A26" s="13" t="str">
        <x:v>C01370</x:v>
      </x:c>
      <x:c r="B26" s="15" t="str">
        <x:v>190</x:v>
      </x:c>
      <x:c r="C26" s="14" t="str">
        <x:v>너무 오른 ‘국민 반찬’… 김 한 장에 150원</x:v>
      </x:c>
      <x:c r="D26" s="15" t="str">
        <x:v>2025-01-15</x:v>
      </x:c>
      <x:c r="E26" s="15" t="str">
        <x:v>https://www.chosun.com/economy/economy_general/2025/01/15/CL265Q4QEZGRBMHGA4VSUMNTLM</x:v>
      </x:c>
      <x:c r="F26" s="14" t="str">
        <x:v>14일 한국농수산식품유통공사에 따르면 마른 김 10장 평균 소매가격은 14일 기준 1492원으로 전년보다 42.5% 올랐다.</x:v>
      </x:c>
      <x:c r="G26" s="15" t="str">
        <x:v>비율·증감률</x:v>
      </x:c>
      <x:c r="H26" s="15" t="str">
        <x:v>비율·증감률; 금액; 날짜·시간</x:v>
      </x:c>
      <x:c r="I26" s="15" t="str">
        <x:v>True</x:v>
      </x:c>
      <x:c r="J26" s="15" t="str"/>
      <x:c r="K26" s="15" t="str">
        <x:v>해외에서 한국산 김을 찾는 수요가 커져 수출은 늘고 국내 재고는 감소해 값이 계속 뛰는 것이다.</x:v>
      </x:c>
      <x:c r="L26" s="15" t="str">
        <x:v>김 한 장 가격이 150원가량 되는 셈이다.</x:v>
      </x:c>
      <x:c r="M26" s="15" t="str">
        <x:v>[14, 14, 1492, 42.5]</x:v>
      </x:c>
      <x:c r="N26" s="15" t="str">
        <x:v>['일', '일', '원', '%']</x:v>
      </x:c>
      <x:c r="O26" s="15" t="str">
        <x:v>[]</x:v>
      </x:c>
      <x:c r="P26" s="15" t="str">
        <x:v>[]</x:v>
      </x:c>
      <x:c r="Q26" s="15" t="str">
        <x:v>어업생산동향 총괄표(tblId=DT_1EW0001)</x:v>
      </x:c>
      <x:c r="R26" s="15" t="str">
        <x:v>orgId=101, tblId=DT_1EW0001 | obj_l1/itm_id 메타 API로 확인 필요</x:v>
      </x:c>
      <x:c r="S26" s="15" t="str">
        <x:v>원자료 직접 조회 후 필요 시 증감률 계산</x:v>
      </x:c>
      <x:c r="T26" s="15" t="str">
        <x:v>검토 필요</x:v>
      </x:c>
      <x:c r="U26" s="15" t="str">
        <x:v>101</x:v>
      </x:c>
      <x:c r="V26" s="15" t="str">
        <x:v>DT_1EW0001</x:v>
      </x:c>
      <x:c r="W26" s="15" t="str">
        <x:v>0</x:v>
      </x:c>
      <x:c r="X26" s="15" t="str">
        <x:v>T01</x:v>
      </x:c>
      <x:c r="Y26" s="15" t="str">
        <x:v>Y</x:v>
      </x:c>
      <x:c r="Z26" s="14" t="str">
        <x:v>어업생산동향 후보 선택. 어업/판매형태/지역 코드 확인 필요 | obj_l1/itm_id 자동 후보 입력</x:v>
      </x:c>
      <x:c r="AA26" s="15" t="str"/>
      <x:c r="AB26" s="15" t="str"/>
      <x:c r="AC26" s="15" t="str"/>
      <x:c r="AD26" s="15" t="str"/>
      <x:c r="AE26" s="15" t="str"/>
      <x:c r="AF26" s="15" t="str"/>
      <x:c r="AG26" s="14" t="str">
        <x:v>데이터 없음(응답은 성공했으나 매칭 실패)</x:v>
      </x:c>
      <x:c r="AH26" s="15" t="str">
        <x:v>CHANGE_RATE</x:v>
      </x:c>
      <x:c r="AI26" s="15" t="str">
        <x:v>42.5</x:v>
      </x:c>
      <x:c r="AJ26" s="15" t="str"/>
      <x:c r="AK26"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26" s="14" t="str">
        <x:v>판단불가</x:v>
      </x:c>
      <x:c r="AM26" s="15" t="str"/>
      <x:c r="AN26" s="14" t="str">
        <x:v>KOSIS 실제값을 못 가져옴 (표/시점/분류 코드 재확인 필요)</x:v>
      </x:c>
      <x:c r="AO26" s="15" t="str">
        <x:v>CHANGE_RATE</x:v>
      </x:c>
      <x:c r="AP26" s="15" t="str">
        <x:v>42.5</x:v>
      </x:c>
      <x:c r="AQ26" s="14" t="str">
        <x:v>% 숫자 선택</x:v>
      </x:c>
      <x:c r="AR26" s="15" t="str"/>
      <x:c r="AS26" s="14" t="str">
        <x:v>증감률 claim인데 actual_change_pct 없음</x:v>
      </x:c>
      <x:c r="AT26" s="14" t="str">
        <x:v>판단불가</x:v>
      </x:c>
      <x:c r="AU26" s="15" t="str"/>
      <x:c r="AV26" s="14" t="str">
        <x:v>KOSIS 실제값/계산값 없음</x:v>
      </x:c>
      <x:c r="AW26" s="14" t="str">
        <x:v>판단불가_증감계산값없음</x:v>
      </x:c>
      <x:c r="AX26" s="15" t="str">
        <x:v>N</x:v>
      </x:c>
      <x:c r="AY26" s="15" t="str">
        <x:v>N</x:v>
      </x:c>
      <x:c r="AZ26" s="14" t="str">
        <x:v>N</x:v>
      </x:c>
      <x:c r="BA26" s="15" t="str"/>
      <x:c r="BB26" s="15" t="str"/>
      <x:c r="BC26" s="14" t="str"/>
      <x:c r="BD26" s="14" t="str"/>
      <x:c r="BE26" s="14" t="str">
        <x:v>기존 재검토/판단불가 상태 유지</x:v>
      </x:c>
      <x:c r="BF26" s="14" t="str">
        <x:v>판단불가_증감계산값없음</x:v>
      </x:c>
      <x:c r="BG26" s="14" t="str"/>
      <x:c r="BH26" s="14" t="str"/>
      <x:c r="BI26" s="14" t="str"/>
      <x:c r="BJ26" s="14" t="str"/>
      <x:c r="BK26" s="15" t="str"/>
      <x:c r="BL26" s="15" t="str"/>
      <x:c r="BM26" s="14" t="str"/>
      <x:c r="BN26" s="14" t="str"/>
      <x:c r="BO26" s="14" t="str"/>
      <x:c r="BP26" s="14" t="str"/>
      <x:c r="BQ26" s="15" t="str"/>
      <x:c r="BR26" s="15" t="str"/>
      <x:c r="BS26" s="15" t="str"/>
      <x:c r="BT26" s="14" t="str">
        <x:v>KOSIS 미제공</x:v>
      </x:c>
      <x:c r="BU26" s="16" t="str">
        <x:v>현재 코드북 표에서 같은 정의의 값을 확보하지 못함</x:v>
      </x:c>
    </x:row>
    <x:row r="27" ht="30" customHeight="1">
      <x:c r="A27" s="13" t="str">
        <x:v>C01375</x:v>
      </x:c>
      <x:c r="B27" s="15" t="str">
        <x:v>191</x:v>
      </x:c>
      <x:c r="C27" s="14" t="str">
        <x:v>“트럼프 2기 출범 후 일괄 관세 부과하면 한국 수출 큰 타격”</x:v>
      </x:c>
      <x:c r="D27" s="15" t="str">
        <x:v>2025-01-15</x:v>
      </x:c>
      <x:c r="E27" s="15" t="str">
        <x:v>https://www.chosun.com/economy/economy_general/2025/01/15/NGXOCXC67ZDMXJGBKFCDZHY77Q</x:v>
      </x:c>
      <x:c r="F27" s="14" t="str">
        <x:v>한국의 수출 증가율(전년 동월 대비)은 지난해 7월 13.5%를 기록한 이후 계속해서 떨어져 지난 11월에는 1.4%로 둔화됐다.</x:v>
      </x:c>
      <x:c r="G27" s="15" t="str">
        <x:v>무역지표</x:v>
      </x:c>
      <x:c r="H27" s="15" t="str">
        <x:v>무역지표; 비율·증감률; 날짜·시간</x:v>
      </x:c>
      <x:c r="I27" s="15" t="str">
        <x:v>True</x:v>
      </x:c>
      <x:c r="J27" s="15" t="str"/>
      <x:c r="K27" s="15" t="str">
        <x:v>한국은 대외 의존도가 큰 경제 구조를 갖고 있어 글로벌 보호무역에 상대적으로 취약할 수밖에 없다.</x:v>
      </x:c>
      <x:c r="L27" s="15" t="str">
        <x:v>중국산 제품에 대해 60%의 관세를 부과하겠다는 공약도 중국과 교역이 많은 한국에 악재가 될 가능성이 높다.</x:v>
      </x:c>
      <x:c r="M27" s="15" t="str">
        <x:v>[7, 13.5, 11, 1.4]</x:v>
      </x:c>
      <x:c r="N27" s="15" t="str">
        <x:v>['월', '%', '월', '%']</x:v>
      </x:c>
      <x:c r="O27" s="15" t="str">
        <x:v>[]</x:v>
      </x:c>
      <x:c r="P27" s="15" t="str">
        <x:v>[]</x:v>
      </x:c>
      <x:c r="Q27" s="15" t="str">
        <x:v>품목별 수출액, 수입액(tblId=DT_1R11001_FRM101); 국가별 수출액, 수입액(tblId=DT_1R11006_FRM101)</x:v>
      </x:c>
      <x:c r="R27" s="15" t="str">
        <x:v>orgId=360, tblId=DT_1R11001_FRM101 | obj_l1/itm_id 메타 API로 확인 필요</x:v>
      </x:c>
      <x:c r="S27" s="15" t="str">
        <x:v>원자료 직접 조회 후 필요 시 증감률 계산</x:v>
      </x:c>
      <x:c r="T27" s="15" t="str">
        <x:v>검토 필요</x:v>
      </x:c>
      <x:c r="U27" s="15" t="str">
        <x:v>360</x:v>
      </x:c>
      <x:c r="V27" s="15" t="str">
        <x:v>DT_1R11001_FRM101</x:v>
      </x:c>
      <x:c r="W27" s="15" t="str">
        <x:v>13102112831A.A</x:v>
      </x:c>
      <x:c r="X27" s="15" t="str">
        <x:v>13103112831T1</x:v>
      </x:c>
      <x:c r="Y27" s="15" t="str">
        <x:v>M</x:v>
      </x:c>
      <x:c r="Z27" s="14" t="str">
        <x:v>품목별 수출입 후보 선택. 품목/수출입/시점 코드 확인 필요 | obj_l1/itm_id 자동 후보 입력</x:v>
      </x:c>
      <x:c r="AA27" s="15" t="str">
        <x:v>56288629</x:v>
      </x:c>
      <x:c r="AB27" s="15" t="str">
        <x:v>202411</x:v>
      </x:c>
      <x:c r="AC27" s="15" t="str">
        <x:v>55561090</x:v>
      </x:c>
      <x:c r="AD27" s="15" t="str">
        <x:v>202311</x:v>
      </x:c>
      <x:c r="AE27" s="15" t="str">
        <x:v>1.3094397536117452</x:v>
      </x:c>
      <x:c r="AF27" s="15" t="str">
        <x:v>727539.0</x:v>
      </x:c>
      <x:c r="AG27" s="14" t="str"/>
      <x:c r="AH27" s="15" t="str">
        <x:v>CHANGE_RATE</x:v>
      </x:c>
      <x:c r="AI27" s="15" t="str">
        <x:v>1.4</x:v>
      </x:c>
      <x:c r="AJ27" s="15" t="str">
        <x:v>1.3094397536117452</x:v>
      </x:c>
      <x:c r="AK27" s="15" t="str">
        <x:v>actual_change_pct 컬럼 사용(전기대비 계산값)</x:v>
      </x:c>
      <x:c r="AL27" s="14" t="str">
        <x:v>일치</x:v>
      </x:c>
      <x:c r="AM27" s="15" t="str">
        <x:v>0.09056024638825466</x:v>
      </x:c>
      <x:c r="AN27" s="14" t="str">
        <x:v>claim=1.4, actual=1.3094397536117452, 오차=0.091 (허용=0.3)</x:v>
      </x:c>
      <x:c r="AO27" s="15" t="str">
        <x:v>CHANGE_RATE</x:v>
      </x:c>
      <x:c r="AP27" s="15" t="str">
        <x:v>1.4</x:v>
      </x:c>
      <x:c r="AQ27" s="14" t="str">
        <x:v>% 숫자 선택</x:v>
      </x:c>
      <x:c r="AR27" s="15" t="str">
        <x:v>1.3094397536117452</x:v>
      </x:c>
      <x:c r="AS27" s="14" t="str">
        <x:v>actual_change_pct 사용</x:v>
      </x:c>
      <x:c r="AT27" s="14" t="str">
        <x:v>일치</x:v>
      </x:c>
      <x:c r="AU27" s="15" t="str">
        <x:v>0.09056024638825466</x:v>
      </x:c>
      <x:c r="AV27" s="14" t="str">
        <x:v>claim=1.4, adjusted_actual=1.3094397536117452, 오차=0.091, 허용=0.3</x:v>
      </x:c>
      <x:c r="AW27" s="14" t="str">
        <x:v>검증완료_일치</x:v>
      </x:c>
      <x:c r="AX27" s="15" t="str">
        <x:v>N</x:v>
      </x:c>
      <x:c r="AY27" s="15" t="str">
        <x:v>N</x:v>
      </x:c>
      <x:c r="AZ27" s="14" t="str">
        <x:v>Y</x:v>
      </x:c>
      <x:c r="BA27" s="15" t="str">
        <x:v>202407</x:v>
      </x:c>
      <x:c r="BB27" s="15" t="str">
        <x:v>57458788</x:v>
      </x:c>
      <x:c r="BC27" s="14" t="str">
        <x:v>판단불가</x:v>
      </x:c>
      <x:c r="BD27" s="14" t="str"/>
      <x:c r="BE27" s="14" t="str">
        <x:v>정확한 목표 시점의 KOSIS 값을 확보하지 못함</x:v>
      </x:c>
      <x:c r="BF27" s="14" t="str">
        <x:v>판단불가_정확시점조회실패</x:v>
      </x:c>
      <x:c r="BG27" s="14" t="str"/>
      <x:c r="BH27" s="14" t="str"/>
      <x:c r="BI27" s="14" t="str"/>
      <x:c r="BJ27" s="14" t="str"/>
      <x:c r="BK27" s="15" t="str"/>
      <x:c r="BL27" s="15" t="str"/>
      <x:c r="BM27" s="14" t="str"/>
      <x:c r="BN27" s="14" t="str"/>
      <x:c r="BO27" s="14" t="str"/>
      <x:c r="BP27" s="14" t="str"/>
      <x:c r="BQ27" s="15" t="str"/>
      <x:c r="BR27" s="15" t="str"/>
      <x:c r="BS27" s="15" t="str"/>
      <x:c r="BT27" s="14" t="str">
        <x:v>KOSIS 미제공</x:v>
      </x:c>
      <x:c r="BU27" s="16" t="str">
        <x:v>현재 코드북 표에서 같은 정의의 값을 확보하지 못함</x:v>
      </x:c>
    </x:row>
    <x:row r="28" ht="30" customHeight="1">
      <x:c r="A28" s="13" t="str">
        <x:v>C01426</x:v>
      </x:c>
      <x:c r="B28" s="15" t="str">
        <x:v>198</x:v>
      </x:c>
      <x:c r="C28" s="14" t="str">
        <x:v>소상공인 만난 崔대행 “내주 민생회의, 지원 방안 철저히 챙길 것”</x:v>
      </x:c>
      <x:c r="D28" s="15" t="str">
        <x:v>2025-01-16</x:v>
      </x:c>
      <x:c r="E28" s="15" t="str">
        <x:v>https://www.chosun.com/economy/economy_general/2025/01/16/55FZC4IDKJDLBJTO62LPGUH6UU</x:v>
      </x:c>
      <x:c r="F28" s="14" t="str">
        <x:v>설 민생선물세트는 쌀과 한우, 전복 등 국산 농수산물을 시중보다 최대 50% 할인된 가격에 판매하는 상품이다.</x:v>
      </x:c>
      <x:c r="G28" s="15" t="str">
        <x:v>비율·증감률</x:v>
      </x:c>
      <x:c r="H28" s="15" t="str">
        <x:v>비율·증감률</x:v>
      </x:c>
      <x:c r="I28" s="15" t="str">
        <x:v>True</x:v>
      </x:c>
      <x:c r="J28" s="15" t="str"/>
      <x:c r="K28" s="15" t="str">
        <x:v>16일 최 대행은 정부서울청사 1층에 마련된 ‘설맞이 농수특산물 장터’를 방문해 설 민생선물세트와 농·수산물 가공식품 할인판매 행사장을 방문했다.</x:v>
      </x:c>
      <x:c r="L28" s="15" t="str">
        <x:v>오영주 중소벤처기업부 장관, 송미령 농림축산식품부 장관, 강도형 해양수산부 장관, 한기정 공정거래위원장, 그리고 김병환 금융위원장 등 국무위원들이 최 대행과 함께 행사장을 찾아, 설 선물상품을 직접 구매했다.</x:v>
      </x:c>
      <x:c r="M28" s="15" t="str">
        <x:v>[50]</x:v>
      </x:c>
      <x:c r="N28" s="15" t="str">
        <x:v>['%']</x:v>
      </x:c>
      <x:c r="O28" s="15" t="str">
        <x:v>[]</x:v>
      </x:c>
      <x:c r="P28" s="15" t="str">
        <x:v>[]</x:v>
      </x:c>
      <x:c r="Q28" s="15" t="str">
        <x:v>어업생산동향 총괄표(tblId=DT_1EW0001)</x:v>
      </x:c>
      <x:c r="R28" s="15" t="str">
        <x:v>orgId=101, tblId=DT_1EW0001 | obj_l1/itm_id 메타 API로 확인 필요</x:v>
      </x:c>
      <x:c r="S28" s="15" t="str">
        <x:v>원자료 직접 조회 후 필요 시 증감률 계산</x:v>
      </x:c>
      <x:c r="T28" s="15" t="str">
        <x:v>검토 필요</x:v>
      </x:c>
      <x:c r="U28" s="15" t="str">
        <x:v>101</x:v>
      </x:c>
      <x:c r="V28" s="15" t="str">
        <x:v>DT_1EW0001</x:v>
      </x:c>
      <x:c r="W28" s="15" t="str">
        <x:v>0</x:v>
      </x:c>
      <x:c r="X28" s="15" t="str">
        <x:v>T01</x:v>
      </x:c>
      <x:c r="Y28" s="15" t="str">
        <x:v>Y</x:v>
      </x:c>
      <x:c r="Z28" s="14" t="str">
        <x:v>어업생산동향 후보 선택. 어업/판매형태/지역 코드 확인 필요 | obj_l1/itm_id 자동 후보 입력</x:v>
      </x:c>
      <x:c r="AA28" s="15" t="str"/>
      <x:c r="AB28" s="15" t="str"/>
      <x:c r="AC28" s="15" t="str"/>
      <x:c r="AD28" s="15" t="str"/>
      <x:c r="AE28" s="15" t="str"/>
      <x:c r="AF28" s="15" t="str"/>
      <x:c r="AG28" s="14" t="str">
        <x:v>데이터 없음(응답은 성공했으나 매칭 실패)</x:v>
      </x:c>
      <x:c r="AH28" s="15" t="str">
        <x:v>LEVEL</x:v>
      </x:c>
      <x:c r="AI28" s="15" t="str">
        <x:v>50.0</x:v>
      </x:c>
      <x:c r="AJ28" s="15" t="str"/>
      <x:c r="AK28"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28" s="14" t="str">
        <x:v>판단불가</x:v>
      </x:c>
      <x:c r="AM28" s="15" t="str"/>
      <x:c r="AN28" s="14" t="str">
        <x:v>KOSIS 실제값을 못 가져옴 (표/시점/분류 코드 재확인 필요)</x:v>
      </x:c>
      <x:c r="AO28" s="15" t="str">
        <x:v>LEVEL</x:v>
      </x:c>
      <x:c r="AP28" s="15" t="str">
        <x:v>50.0</x:v>
      </x:c>
      <x:c r="AQ28" s="14" t="str">
        <x:v>% 숫자 선택</x:v>
      </x:c>
      <x:c r="AR28" s="15" t="str"/>
      <x:c r="AS28" s="14" t="str">
        <x:v>데이터 없음(응답은 성공했으나 매칭 실패)</x:v>
      </x:c>
      <x:c r="AT28" s="14" t="str">
        <x:v>판단불가</x:v>
      </x:c>
      <x:c r="AU28" s="15" t="str"/>
      <x:c r="AV28" s="14" t="str">
        <x:v>KOSIS 실제값/계산값 없음</x:v>
      </x:c>
      <x:c r="AW28" s="14" t="str">
        <x:v>판단불가_API조회실패</x:v>
      </x:c>
      <x:c r="AX28" s="15" t="str">
        <x:v>N</x:v>
      </x:c>
      <x:c r="AY28" s="15" t="str">
        <x:v>N</x:v>
      </x:c>
      <x:c r="AZ28" s="14" t="str">
        <x:v>N</x:v>
      </x:c>
      <x:c r="BA28" s="15" t="str"/>
      <x:c r="BB28" s="15" t="str"/>
      <x:c r="BC28" s="14" t="str"/>
      <x:c r="BD28" s="14" t="str"/>
      <x:c r="BE28" s="14" t="str">
        <x:v>기존 재검토/판단불가 상태 유지</x:v>
      </x:c>
      <x:c r="BF28" s="14" t="str">
        <x:v>판단불가_API조회실패</x:v>
      </x:c>
      <x:c r="BG28" s="14" t="str"/>
      <x:c r="BH28" s="14" t="str"/>
      <x:c r="BI28" s="14" t="str"/>
      <x:c r="BJ28" s="14" t="str"/>
      <x:c r="BK28" s="15" t="str"/>
      <x:c r="BL28" s="15" t="str"/>
      <x:c r="BM28" s="14" t="str"/>
      <x:c r="BN28" s="14" t="str"/>
      <x:c r="BO28" s="14" t="str"/>
      <x:c r="BP28" s="14" t="str"/>
      <x:c r="BQ28" s="15" t="str"/>
      <x:c r="BR28" s="15" t="str"/>
      <x:c r="BS28" s="15" t="str"/>
      <x:c r="BT28" s="14" t="str">
        <x:v>KOSIS 미제공</x:v>
      </x:c>
      <x:c r="BU28" s="16" t="str">
        <x:v>현재 코드북 표에서 같은 정의의 값을 확보하지 못함</x:v>
      </x:c>
    </x:row>
    <x:row r="29" ht="30" customHeight="1">
      <x:c r="A29" s="13" t="str">
        <x:v>C01459</x:v>
      </x:c>
      <x:c r="B29" s="15" t="str">
        <x:v>201</x:v>
      </x:c>
      <x:c r="C29" s="14" t="str">
        <x:v>환율이 먼저…경기 둔화 우려에도 금리 동결 택한 한은</x:v>
      </x:c>
      <x:c r="D29" s="15" t="str">
        <x:v>2025-01-16</x:v>
      </x:c>
      <x:c r="E29" s="15" t="str">
        <x:v>https://www.chosun.com/economy/economy_general/2025/01/16/GYTUJFPBEVAUFP6S4QBQ3RYSDQ</x:v>
      </x:c>
      <x:c r="F29" s="14" t="str">
        <x:v>전산업 생산은 9~11월 석 달 연속 전기대비 마이너스를 기록했고, 작년 1~11월 소매판매액 지수는 전년 동기 대비 2.1% 감소했다.</x:v>
      </x:c>
      <x:c r="G29" s="15" t="str">
        <x:v>비율·증감률</x:v>
      </x:c>
      <x:c r="H29" s="15" t="str">
        <x:v>비율·증감률; 날짜·시간</x:v>
      </x:c>
      <x:c r="I29" s="15" t="str">
        <x:v>True</x:v>
      </x:c>
      <x:c r="J29" s="15" t="str"/>
      <x:c r="K29" s="15" t="str">
        <x:v>그만큼 현재 경기가 관련 지표들은 부정적이다.</x:v>
      </x:c>
      <x:c r="L29" s="15" t="str">
        <x:v>이는 카드대란이 있던 2003년(-3.1%) 이후 21년 만에 최대 폭이다.</x:v>
      </x:c>
      <x:c r="M29" s="15" t="str">
        <x:v>[11, 11, 2.1]</x:v>
      </x:c>
      <x:c r="N29" s="15" t="str">
        <x:v>['월', '월', '%']</x:v>
      </x:c>
      <x:c r="O29" s="15" t="str">
        <x:v>[]</x:v>
      </x:c>
      <x:c r="P29" s="15" t="str">
        <x:v>[]</x:v>
      </x:c>
      <x:c r="Q29" s="15" t="str">
        <x:v>시도별 소매판매액지수(2020=100)(tblId=DT_1K41018); 재별 및 상품군별 소매판매액지수(2020=100.0)(tblId=DT_1K41012)</x:v>
      </x:c>
      <x:c r="R29" s="15" t="str">
        <x:v>orgId=101, tblId=DT_1K41018 | obj_l1/itm_id 메타 API로 확인 필요</x:v>
      </x:c>
      <x:c r="S29" s="15" t="str">
        <x:v>원자료 직접 조회 후 필요 시 증감률 계산</x:v>
      </x:c>
      <x:c r="T29" s="15" t="str">
        <x:v>검토 필요</x:v>
      </x:c>
      <x:c r="U29" s="15" t="str">
        <x:v>101</x:v>
      </x:c>
      <x:c r="V29" s="15" t="str">
        <x:v>DT_1K41018</x:v>
      </x:c>
      <x:c r="W29" s="15" t="str">
        <x:v>31</x:v>
      </x:c>
      <x:c r="X29" s="15" t="str">
        <x:v>T2</x:v>
      </x:c>
      <x:c r="Y29" s="15" t="str">
        <x:v>M</x:v>
      </x:c>
      <x:c r="Z29" s="14" t="str">
        <x:v>시도별 소매판매액지수 후보 선택. 지역/상품군 코드 확인 필요 | 업종별 objL2는 총지수(A0) 필요 가능성 있음 | 지역 코드 자동 후보 입력; 업종별 objL2 후보=A0(총지수)</x:v>
      </x:c>
      <x:c r="AA29" s="15" t="str"/>
      <x:c r="AB29" s="15" t="str"/>
      <x:c r="AC29" s="15" t="str"/>
      <x:c r="AD29" s="15" t="str"/>
      <x:c r="AE29" s="15" t="str"/>
      <x:c r="AF29" s="15" t="str"/>
      <x:c r="AG29" s="14" t="str">
        <x:v>데이터 없음(응답은 성공했으나 매칭 실패)</x:v>
      </x:c>
      <x:c r="AH29" s="15" t="str">
        <x:v>CHANGE_RATE</x:v>
      </x:c>
      <x:c r="AI29" s="15" t="str">
        <x:v>2.1</x:v>
      </x:c>
      <x:c r="AJ29" s="15" t="str"/>
      <x:c r="AK29"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29" s="14" t="str">
        <x:v>판단불가</x:v>
      </x:c>
      <x:c r="AM29" s="15" t="str"/>
      <x:c r="AN29" s="14" t="str">
        <x:v>KOSIS 실제값을 못 가져옴 (표/시점/분류 코드 재확인 필요)</x:v>
      </x:c>
      <x:c r="AO29" s="15" t="str">
        <x:v>CHANGE_RATE</x:v>
      </x:c>
      <x:c r="AP29" s="15" t="str">
        <x:v>2.1</x:v>
      </x:c>
      <x:c r="AQ29" s="14" t="str">
        <x:v>% 숫자 선택</x:v>
      </x:c>
      <x:c r="AR29" s="15" t="str"/>
      <x:c r="AS29" s="14" t="str">
        <x:v>증감률 claim인데 actual_change_pct 없음</x:v>
      </x:c>
      <x:c r="AT29" s="14" t="str">
        <x:v>판단불가</x:v>
      </x:c>
      <x:c r="AU29" s="15" t="str"/>
      <x:c r="AV29" s="14" t="str">
        <x:v>KOSIS 실제값/계산값 없음</x:v>
      </x:c>
      <x:c r="AW29" s="14" t="str">
        <x:v>판단불가_증감계산값없음</x:v>
      </x:c>
      <x:c r="AX29" s="15" t="str">
        <x:v>N</x:v>
      </x:c>
      <x:c r="AY29" s="15" t="str">
        <x:v>N</x:v>
      </x:c>
      <x:c r="AZ29" s="14" t="str">
        <x:v>N</x:v>
      </x:c>
      <x:c r="BA29" s="15" t="str"/>
      <x:c r="BB29" s="15" t="str"/>
      <x:c r="BC29" s="14" t="str"/>
      <x:c r="BD29" s="14" t="str"/>
      <x:c r="BE29" s="14" t="str">
        <x:v>기존 재검토/판단불가 상태 유지</x:v>
      </x:c>
      <x:c r="BF29" s="14" t="str">
        <x:v>판단불가_증감계산값없음</x:v>
      </x:c>
      <x:c r="BG29" s="14" t="str"/>
      <x:c r="BH29" s="14" t="str"/>
      <x:c r="BI29" s="14" t="str"/>
      <x:c r="BJ29" s="14" t="str"/>
      <x:c r="BK29" s="15" t="str"/>
      <x:c r="BL29" s="15" t="str"/>
      <x:c r="BM29" s="14" t="str"/>
      <x:c r="BN29" s="14" t="str"/>
      <x:c r="BO29" s="14" t="str"/>
      <x:c r="BP29" s="14" t="str"/>
      <x:c r="BQ29" s="15" t="str"/>
      <x:c r="BR29" s="15" t="str"/>
      <x:c r="BS29" s="15" t="str"/>
      <x:c r="BT29" s="14" t="str">
        <x:v>KOSIS 미제공</x:v>
      </x:c>
      <x:c r="BU29" s="16" t="str">
        <x:v>현재 코드북 표에서 같은 정의의 값을 확보하지 못함</x:v>
      </x:c>
    </x:row>
    <x:row r="30" ht="30" customHeight="1">
      <x:c r="A30" s="13" t="str">
        <x:v>C01484</x:v>
      </x:c>
      <x:c r="B30" s="15" t="str">
        <x:v>204</x:v>
      </x:c>
      <x:c r="C30" s="14" t="str">
        <x:v>환율 급등에… 지난달 수입 물가 1년 새 7% 올라</x:v>
      </x:c>
      <x:c r="D30" s="15" t="str">
        <x:v>2025-01-16</x:v>
      </x:c>
      <x:c r="E30" s="15" t="str">
        <x:v>https://www.chosun.com/economy/economy_general/2025/01/16/KFNWNIFDPZF53CYGWMZQWEYAJU</x:v>
      </x:c>
      <x:c r="F30" s="14" t="str">
        <x:v>한국은행이 15일 발표한 수출입물가지수 통계에 따르면, 작년 12월 원화 기준 수입 물가는 전년 같은 달보다 7% 상승했다.</x:v>
      </x:c>
      <x:c r="G30" s="15" t="str">
        <x:v>물가지표</x:v>
      </x:c>
      <x:c r="H30" s="15" t="str">
        <x:v>물가지표; 무역지표; 비율·증감률; 날짜·시간</x:v>
      </x:c>
      <x:c r="I30" s="15" t="str">
        <x:v>True</x:v>
      </x:c>
      <x:c r="J30" s="15" t="str"/>
      <x:c r="K30" s="15" t="str">
        <x:v>수입 물가 상승은 시차를 두고 국내 소비자물가 상승으로 이어진다.</x:v>
      </x:c>
      <x:c r="L30" s="15" t="str">
        <x:v>전월보다는 2.4% 올랐다.</x:v>
      </x:c>
      <x:c r="M30" s="15" t="str">
        <x:v>[15, 12, 7]</x:v>
      </x:c>
      <x:c r="N30" s="15" t="str">
        <x:v>['일', '월', '%']</x:v>
      </x:c>
      <x:c r="O30" s="15" t="str">
        <x:v>[]</x:v>
      </x:c>
      <x:c r="P30" s="15" t="str">
        <x:v>[]</x:v>
      </x:c>
      <x:c r="Q30" s="15" t="str">
        <x:v>수입물가지수(기본분류)(tblId=DT_401Y015); 수입물가지수(용도별)(tblId=DT_401Y018); 수입물가지수(특수분류)(tblId=DT_401Y016); 수입물가지수(품목별)(tblId=DT_401Y017)</x:v>
      </x:c>
      <x:c r="R30" s="15" t="str">
        <x:v>orgId=301, tblId=DT_401Y015 | obj_l1/itm_id 메타 API로 확인 필요</x:v>
      </x:c>
      <x:c r="S30" s="15" t="str">
        <x:v>원자료 직접 조회 후 필요 시 증감률 계산</x:v>
      </x:c>
      <x:c r="T30" s="15" t="str">
        <x:v>검토 필요</x:v>
      </x:c>
      <x:c r="U30" s="15" t="str">
        <x:v>301</x:v>
      </x:c>
      <x:c r="V30" s="15" t="str">
        <x:v>DT_401Y015</x:v>
      </x:c>
      <x:c r="W30" s="15" t="str">
        <x:v>13102134643ACC_CD.*AA</x:v>
      </x:c>
      <x:c r="X30" s="15" t="str">
        <x:v>13103134643999</x:v>
      </x:c>
      <x:c r="Y30" s="15" t="str">
        <x:v>M</x:v>
      </x:c>
      <x:c r="Z30" s="14" t="str">
        <x:v>수입물가지수 후보 선택. 기본분류/통화 기준 항목 확인 필요 | obj_l1/itm_id 자동 후보 입력</x:v>
      </x:c>
      <x:c r="AA30" s="15" t="str"/>
      <x:c r="AB30" s="15" t="str"/>
      <x:c r="AC30" s="15" t="str"/>
      <x:c r="AD30" s="15" t="str"/>
      <x:c r="AE30" s="15" t="str"/>
      <x:c r="AF30" s="15" t="str"/>
      <x:c r="AG30" s="14" t="str">
        <x:v>데이터 없음(응답은 성공했으나 매칭 실패)</x:v>
      </x:c>
      <x:c r="AH30" s="15" t="str">
        <x:v>CHANGE_RATE</x:v>
      </x:c>
      <x:c r="AI30" s="15" t="str">
        <x:v>7.0</x:v>
      </x:c>
      <x:c r="AJ30" s="15" t="str"/>
      <x:c r="AK30"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30" s="14" t="str">
        <x:v>판단불가</x:v>
      </x:c>
      <x:c r="AM30" s="15" t="str"/>
      <x:c r="AN30" s="14" t="str">
        <x:v>KOSIS 실제값을 못 가져옴 (표/시점/분류 코드 재확인 필요)</x:v>
      </x:c>
      <x:c r="AO30" s="15" t="str">
        <x:v>CHANGE_RATE</x:v>
      </x:c>
      <x:c r="AP30" s="15" t="str">
        <x:v>7.0</x:v>
      </x:c>
      <x:c r="AQ30" s="14" t="str">
        <x:v>% 숫자 선택</x:v>
      </x:c>
      <x:c r="AR30" s="15" t="str"/>
      <x:c r="AS30" s="14" t="str">
        <x:v>증감률 claim인데 actual_change_pct 없음</x:v>
      </x:c>
      <x:c r="AT30" s="14" t="str">
        <x:v>판단불가</x:v>
      </x:c>
      <x:c r="AU30" s="15" t="str"/>
      <x:c r="AV30" s="14" t="str">
        <x:v>KOSIS 실제값/계산값 없음</x:v>
      </x:c>
      <x:c r="AW30" s="14" t="str">
        <x:v>판단불가_증감계산값없음</x:v>
      </x:c>
      <x:c r="AX30" s="15" t="str">
        <x:v>N</x:v>
      </x:c>
      <x:c r="AY30" s="15" t="str">
        <x:v>N</x:v>
      </x:c>
      <x:c r="AZ30" s="14" t="str">
        <x:v>N</x:v>
      </x:c>
      <x:c r="BA30" s="15" t="str"/>
      <x:c r="BB30" s="15" t="str"/>
      <x:c r="BC30" s="14" t="str"/>
      <x:c r="BD30" s="14" t="str"/>
      <x:c r="BE30" s="14" t="str">
        <x:v>기존 재검토/판단불가 상태 유지</x:v>
      </x:c>
      <x:c r="BF30" s="14" t="str">
        <x:v>판단불가_증감계산값없음</x:v>
      </x:c>
      <x:c r="BG30" s="14" t="str"/>
      <x:c r="BH30" s="14" t="str"/>
      <x:c r="BI30" s="14" t="str"/>
      <x:c r="BJ30" s="14" t="str"/>
      <x:c r="BK30" s="15" t="str"/>
      <x:c r="BL30" s="15" t="str"/>
      <x:c r="BM30" s="14" t="str"/>
      <x:c r="BN30" s="14" t="str"/>
      <x:c r="BO30" s="14" t="str"/>
      <x:c r="BP30" s="14" t="str"/>
      <x:c r="BQ30" s="15" t="str"/>
      <x:c r="BR30" s="15" t="str"/>
      <x:c r="BS30" s="15" t="str"/>
      <x:c r="BT30" s="14" t="str">
        <x:v>KOSIS 미제공</x:v>
      </x:c>
      <x:c r="BU30" s="16" t="str">
        <x:v>현재 코드북 표에서 같은 정의의 값을 확보하지 못함</x:v>
      </x:c>
    </x:row>
    <x:row r="31" ht="30" customHeight="1">
      <x:c r="A31" s="13" t="str">
        <x:v>C01485</x:v>
      </x:c>
      <x:c r="B31" s="15" t="str">
        <x:v>204</x:v>
      </x:c>
      <x:c r="C31" s="14" t="str">
        <x:v>환율 급등에… 지난달 수입 물가 1년 새 7% 올라</x:v>
      </x:c>
      <x:c r="D31" s="15" t="str">
        <x:v>2025-01-16</x:v>
      </x:c>
      <x:c r="E31" s="15" t="str">
        <x:v>https://www.chosun.com/economy/economy_general/2025/01/16/KFNWNIFDPZF53CYGWMZQWEYAJU</x:v>
      </x:c>
      <x:c r="F31" s="14" t="str">
        <x:v>전월보다는 2.4% 올랐다.</x:v>
      </x:c>
      <x:c r="G31" s="15" t="str">
        <x:v>비율·증감률</x:v>
      </x:c>
      <x:c r="H31" s="15" t="str">
        <x:v>비율·증감률</x:v>
      </x:c>
      <x:c r="I31" s="15" t="str">
        <x:v>True</x:v>
      </x:c>
      <x:c r="J31" s="15" t="str"/>
      <x:c r="K31" s="15" t="str">
        <x:v>한국은행이 15일 발표한 수출입물가지수 통계에 따르면, 작년 12월 원화 기준 수입 물가는 전년 같은 달보다 7% 상승했다.</x:v>
      </x:c>
      <x:c r="L31" s="15" t="str">
        <x:v>전월 대비 수입 물가는 작년 10월(2.1%), 11월(0.9%) 등 석 달 연속 오름세다.</x:v>
      </x:c>
      <x:c r="M31" s="15" t="str">
        <x:v>[2.4]</x:v>
      </x:c>
      <x:c r="N31" s="15" t="str">
        <x:v>['%']</x:v>
      </x:c>
      <x:c r="O31" s="15" t="str">
        <x:v>[]</x:v>
      </x:c>
      <x:c r="P31" s="15" t="str">
        <x:v>[]</x:v>
      </x:c>
      <x:c r="Q31" s="15" t="str">
        <x:v>수입물가지수(기본분류)(tblId=DT_401Y015); 수입물가지수(용도별)(tblId=DT_401Y018); 수입물가지수(특수분류)(tblId=DT_401Y016); 수입물가지수(품목별)(tblId=DT_401Y017)</x:v>
      </x:c>
      <x:c r="R31" s="15" t="str">
        <x:v>orgId=301, tblId=DT_401Y015 | obj_l1/itm_id 메타 API로 확인 필요</x:v>
      </x:c>
      <x:c r="S31" s="15" t="str">
        <x:v>원자료 직접 조회 후 필요 시 증감률 계산</x:v>
      </x:c>
      <x:c r="T31" s="15" t="str">
        <x:v>검토 필요</x:v>
      </x:c>
      <x:c r="U31" s="15" t="str">
        <x:v>301</x:v>
      </x:c>
      <x:c r="V31" s="15" t="str">
        <x:v>DT_401Y015</x:v>
      </x:c>
      <x:c r="W31" s="15" t="str">
        <x:v>13102134643ACC_CD.*AA</x:v>
      </x:c>
      <x:c r="X31" s="15" t="str">
        <x:v>13103134643999</x:v>
      </x:c>
      <x:c r="Y31" s="15" t="str">
        <x:v>M</x:v>
      </x:c>
      <x:c r="Z31" s="14" t="str">
        <x:v>수입물가지수 후보 선택. 기본분류/통화 기준 항목 확인 필요 | obj_l1/itm_id 자동 후보 입력</x:v>
      </x:c>
      <x:c r="AA31" s="15" t="str"/>
      <x:c r="AB31" s="15" t="str"/>
      <x:c r="AC31" s="15" t="str"/>
      <x:c r="AD31" s="15" t="str"/>
      <x:c r="AE31" s="15" t="str"/>
      <x:c r="AF31" s="15" t="str"/>
      <x:c r="AG31" s="14" t="str">
        <x:v>데이터 없음(응답은 성공했으나 매칭 실패)</x:v>
      </x:c>
      <x:c r="AH31" s="15" t="str">
        <x:v>CHANGE_RATE</x:v>
      </x:c>
      <x:c r="AI31" s="15" t="str">
        <x:v>2.4</x:v>
      </x:c>
      <x:c r="AJ31" s="15" t="str"/>
      <x:c r="AK31"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31" s="14" t="str">
        <x:v>판단불가</x:v>
      </x:c>
      <x:c r="AM31" s="15" t="str"/>
      <x:c r="AN31" s="14" t="str">
        <x:v>KOSIS 실제값을 못 가져옴 (표/시점/분류 코드 재확인 필요)</x:v>
      </x:c>
      <x:c r="AO31" s="15" t="str">
        <x:v>CHANGE_RATE</x:v>
      </x:c>
      <x:c r="AP31" s="15" t="str">
        <x:v>2.4</x:v>
      </x:c>
      <x:c r="AQ31" s="14" t="str">
        <x:v>% 숫자 선택</x:v>
      </x:c>
      <x:c r="AR31" s="15" t="str"/>
      <x:c r="AS31" s="14" t="str">
        <x:v>증감률 claim인데 actual_change_pct 없음</x:v>
      </x:c>
      <x:c r="AT31" s="14" t="str">
        <x:v>판단불가</x:v>
      </x:c>
      <x:c r="AU31" s="15" t="str"/>
      <x:c r="AV31" s="14" t="str">
        <x:v>KOSIS 실제값/계산값 없음</x:v>
      </x:c>
      <x:c r="AW31" s="14" t="str">
        <x:v>판단불가_증감계산값없음</x:v>
      </x:c>
      <x:c r="AX31" s="15" t="str">
        <x:v>N</x:v>
      </x:c>
      <x:c r="AY31" s="15" t="str">
        <x:v>N</x:v>
      </x:c>
      <x:c r="AZ31" s="14" t="str">
        <x:v>N</x:v>
      </x:c>
      <x:c r="BA31" s="15" t="str"/>
      <x:c r="BB31" s="15" t="str"/>
      <x:c r="BC31" s="14" t="str"/>
      <x:c r="BD31" s="14" t="str"/>
      <x:c r="BE31" s="14" t="str">
        <x:v>기존 재검토/판단불가 상태 유지</x:v>
      </x:c>
      <x:c r="BF31" s="14" t="str">
        <x:v>판단불가_증감계산값없음</x:v>
      </x:c>
      <x:c r="BG31" s="14" t="str"/>
      <x:c r="BH31" s="14" t="str"/>
      <x:c r="BI31" s="14" t="str"/>
      <x:c r="BJ31" s="14" t="str"/>
      <x:c r="BK31" s="15" t="str"/>
      <x:c r="BL31" s="15" t="str"/>
      <x:c r="BM31" s="14" t="str"/>
      <x:c r="BN31" s="14" t="str"/>
      <x:c r="BO31" s="14" t="str"/>
      <x:c r="BP31" s="14" t="str"/>
      <x:c r="BQ31" s="15" t="str"/>
      <x:c r="BR31" s="15" t="str"/>
      <x:c r="BS31" s="15" t="str"/>
      <x:c r="BT31" s="14" t="str">
        <x:v>KOSIS 미제공</x:v>
      </x:c>
      <x:c r="BU31" s="16" t="str">
        <x:v>현재 코드북 표에서 같은 정의의 값을 확보하지 못함</x:v>
      </x:c>
    </x:row>
    <x:row r="32" ht="30" customHeight="1">
      <x:c r="A32" s="13" t="str">
        <x:v>C01486</x:v>
      </x:c>
      <x:c r="B32" s="15" t="str">
        <x:v>204</x:v>
      </x:c>
      <x:c r="C32" s="14" t="str">
        <x:v>환율 급등에… 지난달 수입 물가 1년 새 7% 올라</x:v>
      </x:c>
      <x:c r="D32" s="15" t="str">
        <x:v>2025-01-16</x:v>
      </x:c>
      <x:c r="E32" s="15" t="str">
        <x:v>https://www.chosun.com/economy/economy_general/2025/01/16/KFNWNIFDPZF53CYGWMZQWEYAJU</x:v>
      </x:c>
      <x:c r="F32" s="14" t="str">
        <x:v>전월 대비 수입 물가는 작년 10월(2.1%), 11월(0.9%) 등 석 달 연속 오름세다.</x:v>
      </x:c>
      <x:c r="G32" s="15" t="str">
        <x:v>무역지표</x:v>
      </x:c>
      <x:c r="H32" s="15" t="str">
        <x:v>무역지표; 비율·증감률; 날짜·시간</x:v>
      </x:c>
      <x:c r="I32" s="15" t="str">
        <x:v>True</x:v>
      </x:c>
      <x:c r="J32" s="15" t="str"/>
      <x:c r="K32" s="15" t="str">
        <x:v>전월보다는 2.4% 올랐다.</x:v>
      </x:c>
      <x:c r="L32" s="15" t="str">
        <x:v>한은 관계자는 “두바이 유가가 전월 대비 0.9% 뛰는 등 국제 유가가 오르고, 달러 대비 원화 환율이 크게 오른 영향”이라고 설명했다.</x:v>
      </x:c>
      <x:c r="M32" s="15" t="str">
        <x:v>[10, 2.1, 11, 0.9]</x:v>
      </x:c>
      <x:c r="N32" s="15" t="str">
        <x:v>['월', '%', '월', '%']</x:v>
      </x:c>
      <x:c r="O32" s="15" t="str">
        <x:v>[]</x:v>
      </x:c>
      <x:c r="P32" s="15" t="str">
        <x:v>[]</x:v>
      </x:c>
      <x:c r="Q32" s="15" t="str">
        <x:v>수입물가지수(기본분류)(tblId=DT_401Y015); 수입물가지수(용도별)(tblId=DT_401Y018); 수입물가지수(특수분류)(tblId=DT_401Y016); 수입물가지수(품목별)(tblId=DT_401Y017)</x:v>
      </x:c>
      <x:c r="R32" s="15" t="str">
        <x:v>orgId=301, tblId=DT_401Y015 | obj_l1/itm_id 메타 API로 확인 필요</x:v>
      </x:c>
      <x:c r="S32" s="15" t="str">
        <x:v>원자료 직접 조회 후 필요 시 증감률 계산</x:v>
      </x:c>
      <x:c r="T32" s="15" t="str">
        <x:v>검토 필요</x:v>
      </x:c>
      <x:c r="U32" s="15" t="str">
        <x:v>301</x:v>
      </x:c>
      <x:c r="V32" s="15" t="str">
        <x:v>DT_401Y015</x:v>
      </x:c>
      <x:c r="W32" s="15" t="str">
        <x:v>13102134643ACC_CD.*AA</x:v>
      </x:c>
      <x:c r="X32" s="15" t="str">
        <x:v>13103134643999</x:v>
      </x:c>
      <x:c r="Y32" s="15" t="str">
        <x:v>M</x:v>
      </x:c>
      <x:c r="Z32" s="14" t="str">
        <x:v>수입물가지수 후보 선택. 기본분류/통화 기준 항목 확인 필요 | obj_l1/itm_id 자동 후보 입력</x:v>
      </x:c>
      <x:c r="AA32" s="15" t="str"/>
      <x:c r="AB32" s="15" t="str"/>
      <x:c r="AC32" s="15" t="str"/>
      <x:c r="AD32" s="15" t="str"/>
      <x:c r="AE32" s="15" t="str"/>
      <x:c r="AF32" s="15" t="str"/>
      <x:c r="AG32" s="14" t="str">
        <x:v>데이터 없음(응답은 성공했으나 매칭 실패)</x:v>
      </x:c>
      <x:c r="AH32" s="15" t="str">
        <x:v>LEVEL</x:v>
      </x:c>
      <x:c r="AI32" s="15" t="str">
        <x:v>2.1</x:v>
      </x:c>
      <x:c r="AJ32" s="15" t="str"/>
      <x:c r="AK32"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M&amp;newEstPrdCnt=1&amp;format=json&amp;startPrdDe=%5B%5D&amp;endPrdDe=%5B%5D (Caused by NameResolutionError("HTTPSConnection(host='kosis.kr', port=443): Failed to resolve 'kosis.kr' ([Errno 8] nodename nor servname provided, or not known)"))</x:v>
      </x:c>
      <x:c r="AL32" s="14" t="str">
        <x:v>판단불가</x:v>
      </x:c>
      <x:c r="AM32" s="15" t="str"/>
      <x:c r="AN32" s="14" t="str">
        <x:v>KOSIS 실제값을 못 가져옴 (표/시점/분류 코드 재확인 필요)</x:v>
      </x:c>
      <x:c r="AO32" s="15" t="str">
        <x:v>LEVEL</x:v>
      </x:c>
      <x:c r="AP32" s="15" t="str">
        <x:v>0.9</x:v>
      </x:c>
      <x:c r="AQ32" s="14" t="str">
        <x:v>% 숫자 선택</x:v>
      </x:c>
      <x:c r="AR32" s="15" t="str"/>
      <x:c r="AS32" s="14" t="str">
        <x:v>데이터 없음(응답은 성공했으나 매칭 실패)</x:v>
      </x:c>
      <x:c r="AT32" s="14" t="str">
        <x:v>판단불가</x:v>
      </x:c>
      <x:c r="AU32" s="15" t="str"/>
      <x:c r="AV32" s="14" t="str">
        <x:v>KOSIS 실제값/계산값 없음</x:v>
      </x:c>
      <x:c r="AW32" s="14" t="str">
        <x:v>판단불가_API조회실패</x:v>
      </x:c>
      <x:c r="AX32" s="15" t="str">
        <x:v>N</x:v>
      </x:c>
      <x:c r="AY32" s="15" t="str">
        <x:v>N</x:v>
      </x:c>
      <x:c r="AZ32" s="14" t="str">
        <x:v>N</x:v>
      </x:c>
      <x:c r="BA32" s="15" t="str"/>
      <x:c r="BB32" s="15" t="str"/>
      <x:c r="BC32" s="14" t="str"/>
      <x:c r="BD32" s="14" t="str"/>
      <x:c r="BE32" s="14" t="str">
        <x:v>기존 재검토/판단불가 상태 유지</x:v>
      </x:c>
      <x:c r="BF32" s="14" t="str">
        <x:v>판단불가_API조회실패</x:v>
      </x:c>
      <x:c r="BG32" s="14" t="str"/>
      <x:c r="BH32" s="14" t="str"/>
      <x:c r="BI32" s="14" t="str"/>
      <x:c r="BJ32" s="14" t="str"/>
      <x:c r="BK32" s="15" t="str"/>
      <x:c r="BL32" s="15" t="str"/>
      <x:c r="BM32" s="14" t="str"/>
      <x:c r="BN32" s="14" t="str"/>
      <x:c r="BO32" s="14" t="str"/>
      <x:c r="BP32" s="14" t="str"/>
      <x:c r="BQ32" s="15" t="str"/>
      <x:c r="BR32" s="15" t="str"/>
      <x:c r="BS32" s="15" t="str"/>
      <x:c r="BT32" s="14" t="str">
        <x:v>지역·분류 불일치</x:v>
      </x:c>
      <x:c r="BU32" s="16" t="str">
        <x:v>필요한 세부 분류와 기존 매핑이 일치하지 않음</x:v>
      </x:c>
    </x:row>
    <x:row r="33" ht="30" customHeight="1">
      <x:c r="A33" s="13" t="str">
        <x:v>C01491</x:v>
      </x:c>
      <x:c r="B33" s="15" t="str">
        <x:v>204</x:v>
      </x:c>
      <x:c r="C33" s="14" t="str">
        <x:v>환율 급등에… 지난달 수입 물가 1년 새 7% 올라</x:v>
      </x:c>
      <x:c r="D33" s="15" t="str">
        <x:v>2025-01-16</x:v>
      </x:c>
      <x:c r="E33" s="15" t="str">
        <x:v>https://www.chosun.com/economy/economy_general/2025/01/16/KFNWNIFDPZF53CYGWMZQWEYAJU</x:v>
      </x:c>
      <x:c r="F33" s="14" t="str">
        <x:v>세부 품목 중에선 원산지인 브라질과 베트남의 가뭄 때문에 커피(95.4%) 수입 가격이 1년 전보다 크게 뛰기도 했다.</x:v>
      </x:c>
      <x:c r="G33" s="15" t="str">
        <x:v>무역지표</x:v>
      </x:c>
      <x:c r="H33" s="15" t="str">
        <x:v>무역지표; 비율·증감률; 날짜·시간</x:v>
      </x:c>
      <x:c r="I33" s="15" t="str">
        <x:v>True</x:v>
      </x:c>
      <x:c r="J33" s="15" t="str"/>
      <x:c r="K33" s="15" t="str">
        <x:v>작년 11월 중순부터 나타난 1400원대 고환율은 과거 1997년 IMF(국제통화기금) 외환 위기, 2008년 글로벌 금융 위기, 2022년 미국발 고금리 충격 등 세 차례뿐이었다.</x:v>
      </x:c>
      <x:c r="L33" s="15" t="str">
        <x:v>수입 물가 상승세는 1월에도 이어질 전망이다.</x:v>
      </x:c>
      <x:c r="M33" s="15" t="str">
        <x:v>[95.4, 1]</x:v>
      </x:c>
      <x:c r="N33" s="15" t="str">
        <x:v>['%', '년']</x:v>
      </x:c>
      <x:c r="O33" s="15" t="str">
        <x:v>[]</x:v>
      </x:c>
      <x:c r="P33" s="15" t="str">
        <x:v>[]</x:v>
      </x:c>
      <x:c r="Q33" s="15" t="str">
        <x:v>수입물가지수(기본분류)(tblId=DT_401Y015); 수입물가지수(용도별)(tblId=DT_401Y018); 수입물가지수(특수분류)(tblId=DT_401Y016); 수입물가지수(품목별)(tblId=DT_401Y017)</x:v>
      </x:c>
      <x:c r="R33" s="15" t="str">
        <x:v>orgId=301, tblId=DT_401Y015 | obj_l1/itm_id 메타 API로 확인 필요</x:v>
      </x:c>
      <x:c r="S33" s="15" t="str">
        <x:v>원자료 직접 조회 후 필요 시 증감률 계산</x:v>
      </x:c>
      <x:c r="T33" s="15" t="str">
        <x:v>검토 필요</x:v>
      </x:c>
      <x:c r="U33" s="15" t="str">
        <x:v>301</x:v>
      </x:c>
      <x:c r="V33" s="15" t="str">
        <x:v>DT_401Y015</x:v>
      </x:c>
      <x:c r="W33" s="15" t="str">
        <x:v>13102134643ACC_CD.*AA</x:v>
      </x:c>
      <x:c r="X33" s="15" t="str">
        <x:v>13103134643999</x:v>
      </x:c>
      <x:c r="Y33" s="15" t="str">
        <x:v>Y</x:v>
      </x:c>
      <x:c r="Z33" s="14" t="str">
        <x:v>수입물가지수 후보 선택. 기본분류/통화 기준 항목 확인 필요 | obj_l1/itm_id 자동 후보 입력</x:v>
      </x:c>
      <x:c r="AA33" s="15" t="str"/>
      <x:c r="AB33" s="15" t="str"/>
      <x:c r="AC33" s="15" t="str"/>
      <x:c r="AD33" s="15" t="str"/>
      <x:c r="AE33" s="15" t="str"/>
      <x:c r="AF33" s="15" t="str"/>
      <x:c r="AG33" s="14" t="str">
        <x:v>데이터 없음(응답은 성공했으나 매칭 실패)</x:v>
      </x:c>
      <x:c r="AH33" s="15" t="str">
        <x:v>LEVEL</x:v>
      </x:c>
      <x:c r="AI33" s="15" t="str">
        <x:v>95.4</x:v>
      </x:c>
      <x:c r="AJ33" s="15" t="str"/>
      <x:c r="AK33"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Y&amp;newEstPrdCnt=1&amp;format=json&amp;startPrdDe=%5B%5D&amp;endPrdDe=%5B%5D (Caused by NameResolutionError("HTTPSConnection(host='kosis.kr', port=443): Failed to resolve 'kosis.kr' ([Errno 8] nodename nor servname provided, or not known)"))</x:v>
      </x:c>
      <x:c r="AL33" s="14" t="str">
        <x:v>판단불가</x:v>
      </x:c>
      <x:c r="AM33" s="15" t="str"/>
      <x:c r="AN33" s="14" t="str">
        <x:v>KOSIS 실제값을 못 가져옴 (표/시점/분류 코드 재확인 필요)</x:v>
      </x:c>
      <x:c r="AO33" s="15" t="str">
        <x:v>LEVEL</x:v>
      </x:c>
      <x:c r="AP33" s="15" t="str">
        <x:v>95.4</x:v>
      </x:c>
      <x:c r="AQ33" s="14" t="str">
        <x:v>% 숫자 선택</x:v>
      </x:c>
      <x:c r="AR33" s="15" t="str"/>
      <x:c r="AS33" s="14" t="str">
        <x:v>데이터 없음(응답은 성공했으나 매칭 실패)</x:v>
      </x:c>
      <x:c r="AT33" s="14" t="str">
        <x:v>판단불가</x:v>
      </x:c>
      <x:c r="AU33" s="15" t="str"/>
      <x:c r="AV33" s="14" t="str">
        <x:v>KOSIS 실제값/계산값 없음</x:v>
      </x:c>
      <x:c r="AW33" s="14" t="str">
        <x:v>판단불가_API조회실패</x:v>
      </x:c>
      <x:c r="AX33" s="15" t="str">
        <x:v>N</x:v>
      </x:c>
      <x:c r="AY33" s="15" t="str">
        <x:v>N</x:v>
      </x:c>
      <x:c r="AZ33" s="14" t="str">
        <x:v>N</x:v>
      </x:c>
      <x:c r="BA33" s="15" t="str"/>
      <x:c r="BB33" s="15" t="str"/>
      <x:c r="BC33" s="14" t="str"/>
      <x:c r="BD33" s="14" t="str"/>
      <x:c r="BE33" s="14" t="str">
        <x:v>기존 재검토/판단불가 상태 유지</x:v>
      </x:c>
      <x:c r="BF33" s="14" t="str">
        <x:v>판단불가_API조회실패</x:v>
      </x:c>
      <x:c r="BG33" s="14" t="str"/>
      <x:c r="BH33" s="14" t="str"/>
      <x:c r="BI33" s="14" t="str"/>
      <x:c r="BJ33" s="14" t="str"/>
      <x:c r="BK33" s="15" t="str"/>
      <x:c r="BL33" s="15" t="str"/>
      <x:c r="BM33" s="14" t="str"/>
      <x:c r="BN33" s="14" t="str"/>
      <x:c r="BO33" s="14" t="str"/>
      <x:c r="BP33" s="14" t="str"/>
      <x:c r="BQ33" s="15" t="str"/>
      <x:c r="BR33" s="15" t="str"/>
      <x:c r="BS33" s="15" t="str"/>
      <x:c r="BT33" s="14" t="str">
        <x:v>지역·분류 불일치</x:v>
      </x:c>
      <x:c r="BU33" s="16" t="str">
        <x:v>필요한 세부 분류와 기존 매핑이 일치하지 않음</x:v>
      </x:c>
    </x:row>
    <x:row r="34" ht="30" customHeight="1">
      <x:c r="A34" s="13" t="str">
        <x:v>C01500</x:v>
      </x:c>
      <x:c r="B34" s="15" t="str">
        <x:v>206</x:v>
      </x:c>
      <x:c r="C34" s="14" t="str">
        <x:v>“차례상 비용 상승” 우려에, 설 농산물 할인 지원 예산 100억원 확대</x:v>
      </x:c>
      <x:c r="D34" s="15" t="str">
        <x:v>2025-01-16</x:v>
      </x:c>
      <x:c r="E34" s="15" t="str">
        <x:v>https://www.chosun.com/economy/economy_general/2025/01/16/OB7Y22M6SNF3XONGV6SJ7RIE6M</x:v>
      </x:c>
      <x:c r="F34" s="14" t="str">
        <x:v>대표적으로 한국농수산식품유통공사(aT)에서 설 명절 2주 전인 지난 14일 조사한 바에 따르면, 4인 가족 기준 차례상 차림비는 20만3000원으로 작년 설 2주 전(19만5739원)보다 3.9% 상승한 것으로 나타났다.</x:v>
      </x:c>
      <x:c r="G34" s="15" t="str">
        <x:v>비율·증감률</x:v>
      </x:c>
      <x:c r="H34" s="15" t="str">
        <x:v>비율·증감률; 금액; 날짜·시간</x:v>
      </x:c>
      <x:c r="I34" s="15" t="str">
        <x:v>True</x:v>
      </x:c>
      <x:c r="J34" s="15" t="str"/>
      <x:c r="K34" s="15" t="str">
        <x:v>16일 농식품부에 따르면, 최근 공공·민간 기관 조사 결과 올해 설 차례상 비용은 작년보다 증가할 것으로 예상된다.</x:v>
      </x:c>
      <x:c r="L34" s="15" t="str">
        <x:v>정부는 할인 지원 규모를 100억원 확대하면서, 이중 20억원은 전통시장에서 사용 가능한 제로페이 농할상품권을 추가로 발행하는 데 투입하기로 했다.</x:v>
      </x:c>
      <x:c r="M34" s="15" t="str">
        <x:v>[14, 3000, 5739, 3.9]</x:v>
      </x:c>
      <x:c r="N34" s="15" t="str">
        <x:v>['일', '원', '원', '%']</x:v>
      </x:c>
      <x:c r="O34" s="15" t="str">
        <x:v>[]</x:v>
      </x:c>
      <x:c r="P34" s="15" t="str">
        <x:v>[]</x:v>
      </x:c>
      <x:c r="Q34" s="15" t="str">
        <x:v>어업생산동향 총괄표(tblId=DT_1EW0001)</x:v>
      </x:c>
      <x:c r="R34" s="15" t="str">
        <x:v>orgId=101, tblId=DT_1EW0001 | obj_l1/itm_id 메타 API로 확인 필요</x:v>
      </x:c>
      <x:c r="S34" s="15" t="str">
        <x:v>원자료 직접 조회 후 필요 시 증감률 계산</x:v>
      </x:c>
      <x:c r="T34" s="15" t="str">
        <x:v>검토 필요</x:v>
      </x:c>
      <x:c r="U34" s="15" t="str">
        <x:v>101</x:v>
      </x:c>
      <x:c r="V34" s="15" t="str">
        <x:v>DT_1EW0001</x:v>
      </x:c>
      <x:c r="W34" s="15" t="str">
        <x:v>0</x:v>
      </x:c>
      <x:c r="X34" s="15" t="str">
        <x:v>T01</x:v>
      </x:c>
      <x:c r="Y34" s="15" t="str">
        <x:v>Y</x:v>
      </x:c>
      <x:c r="Z34" s="14" t="str">
        <x:v>어업생산동향 후보 선택. 어업/판매형태/지역 코드 확인 필요 | obj_l1/itm_id 자동 후보 입력</x:v>
      </x:c>
      <x:c r="AA34" s="15" t="str"/>
      <x:c r="AB34" s="15" t="str"/>
      <x:c r="AC34" s="15" t="str"/>
      <x:c r="AD34" s="15" t="str"/>
      <x:c r="AE34" s="15" t="str"/>
      <x:c r="AF34" s="15" t="str"/>
      <x:c r="AG34" s="14" t="str">
        <x:v>데이터 없음(응답은 성공했으나 매칭 실패)</x:v>
      </x:c>
      <x:c r="AH34" s="15" t="str">
        <x:v>ABS_TO_ABS</x:v>
      </x:c>
      <x:c r="AI34" s="15" t="str">
        <x:v>4.0</x:v>
      </x:c>
      <x:c r="AJ34" s="15" t="str"/>
      <x:c r="AK34"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34" s="14" t="str">
        <x:v>판단불가</x:v>
      </x:c>
      <x:c r="AM34" s="15" t="str"/>
      <x:c r="AN34" s="14" t="str">
        <x:v>KOSIS 실제값을 못 가져옴 (표/시점/분류 코드 재확인 필요)</x:v>
      </x:c>
      <x:c r="AO34" s="15" t="str">
        <x:v>ABS_TO_ABS</x:v>
      </x:c>
      <x:c r="AP34" s="15" t="str">
        <x:v>5739.0</x:v>
      </x:c>
      <x:c r="AQ34" s="14" t="str">
        <x:v>원 숫자 선택</x:v>
      </x:c>
      <x:c r="AR34" s="15" t="str"/>
      <x:c r="AS34" s="14" t="str">
        <x:v>데이터 없음(응답은 성공했으나 매칭 실패)</x:v>
      </x:c>
      <x:c r="AT34" s="14" t="str">
        <x:v>판단불가</x:v>
      </x:c>
      <x:c r="AU34" s="15" t="str"/>
      <x:c r="AV34" s="14" t="str">
        <x:v>KOSIS 실제값/계산값 없음</x:v>
      </x:c>
      <x:c r="AW34" s="14" t="str">
        <x:v>판단불가_API조회실패</x:v>
      </x:c>
      <x:c r="AX34" s="15" t="str">
        <x:v>N</x:v>
      </x:c>
      <x:c r="AY34" s="15" t="str">
        <x:v>N</x:v>
      </x:c>
      <x:c r="AZ34" s="14" t="str">
        <x:v>N</x:v>
      </x:c>
      <x:c r="BA34" s="15" t="str"/>
      <x:c r="BB34" s="15" t="str"/>
      <x:c r="BC34" s="14" t="str"/>
      <x:c r="BD34" s="14" t="str"/>
      <x:c r="BE34" s="14" t="str">
        <x:v>기존 재검토/판단불가 상태 유지</x:v>
      </x:c>
      <x:c r="BF34" s="14" t="str">
        <x:v>판단불가_API조회실패</x:v>
      </x:c>
      <x:c r="BG34" s="14" t="str"/>
      <x:c r="BH34" s="14" t="str"/>
      <x:c r="BI34" s="14" t="str"/>
      <x:c r="BJ34" s="14" t="str"/>
      <x:c r="BK34" s="15" t="str"/>
      <x:c r="BL34" s="15" t="str"/>
      <x:c r="BM34" s="14" t="str"/>
      <x:c r="BN34" s="14" t="str"/>
      <x:c r="BO34" s="14" t="str"/>
      <x:c r="BP34" s="14" t="str"/>
      <x:c r="BQ34" s="15" t="str"/>
      <x:c r="BR34" s="15" t="str"/>
      <x:c r="BS34" s="15" t="str"/>
      <x:c r="BT34" s="14" t="str">
        <x:v>KOSIS 미제공</x:v>
      </x:c>
      <x:c r="BU34" s="16" t="str">
        <x:v>현재 코드북 표에서 같은 정의의 값을 확보하지 못함</x:v>
      </x:c>
    </x:row>
    <x:row r="35" ht="30" customHeight="1">
      <x:c r="A35" s="13" t="str">
        <x:v>C01659</x:v>
      </x:c>
      <x:c r="B35" s="15" t="str">
        <x:v>224</x:v>
      </x:c>
      <x:c r="C35" s="14" t="str">
        <x:v>간신히 5% 찍은 中 성장률, 올해는 ‘트럼프 관세’ 먹구름</x:v>
      </x:c>
      <x:c r="D35" s="15" t="str">
        <x:v>2025-01-18</x:v>
      </x:c>
      <x:c r="E35" s="15" t="str">
        <x:v>https://www.chosun.com/economy/economy_general/2025/01/18/47BFYPJXONF7RIF22SP3KAKCFU</x:v>
      </x:c>
      <x:c r="F35" s="14" t="str">
        <x:v>공장 출고가를 의미하는 생산자 물가는 27개월째 전년 대비 마이너스를 기록하고 있다.</x:v>
      </x:c>
      <x:c r="G35" s="15" t="str">
        <x:v>건수·개수</x:v>
      </x:c>
      <x:c r="H35" s="15" t="str">
        <x:v>건수·개수</x:v>
      </x:c>
      <x:c r="I35" s="15" t="str">
        <x:v>True</x:v>
      </x:c>
      <x:c r="J35" s="15" t="str"/>
      <x:c r="K35" s="15" t="str">
        <x:v>반면 소매 판매 증가율은 3.5%로 2023년(7.2%)의 절반에 못 미쳤다.</x:v>
      </x:c>
      <x:c r="L35" s="15" t="str">
        <x:v>중국 경제가 디플레이션(경기 침체 속 지속적인 저물가)에 빠져 있다는 분석이 지배적이다.</x:v>
      </x:c>
      <x:c r="M35" s="15" t="str">
        <x:v>[27]</x:v>
      </x:c>
      <x:c r="N35" s="15" t="str">
        <x:v>['개']</x:v>
      </x:c>
      <x:c r="O35" s="15" t="str">
        <x:v>[]</x:v>
      </x:c>
      <x:c r="P35" s="15" t="str">
        <x:v>[]</x:v>
      </x:c>
      <x:c r="Q35" s="15" t="str">
        <x:v>소비자물가지수(2020=100)(tblId=DT_1J22003); 월별 소비자물가 등락률(tblId=DT_1J22042); 품목별 소비자물가지수(품목성질별: 2020=100)(tblId=DT_1J22112)</x:v>
      </x:c>
      <x:c r="R35" s="15" t="str">
        <x:v>orgId=101, tblId=DT_1J22003 | obj_l1/itm_id 메타 API로 확인 필요</x:v>
      </x:c>
      <x:c r="S35" s="15" t="str">
        <x:v>원자료 직접 조회 후 필요 시 증감률 계산</x:v>
      </x:c>
      <x:c r="T35" s="15" t="str">
        <x:v>검토 필요</x:v>
      </x:c>
      <x:c r="U35" s="15" t="str">
        <x:v>101</x:v>
      </x:c>
      <x:c r="V35" s="15" t="str">
        <x:v>DT_1J22003</x:v>
      </x:c>
      <x:c r="W35" s="15" t="str">
        <x:v>T10</x:v>
      </x:c>
      <x:c r="X35" s="15" t="str">
        <x:v>T</x:v>
      </x:c>
      <x:c r="Y35" s="15" t="str">
        <x:v>Y</x:v>
      </x:c>
      <x:c r="Z35" s="14" t="str">
        <x:v>소비자물가지수 후보 선택. 지역/품목 코드 확인 필요 | obj_l1/itm_id 자동 후보 입력</x:v>
      </x:c>
      <x:c r="AA35" s="15" t="str">
        <x:v>114.18</x:v>
      </x:c>
      <x:c r="AB35" s="15" t="str">
        <x:v>2024</x:v>
      </x:c>
      <x:c r="AC35" s="15" t="str">
        <x:v>111.59</x:v>
      </x:c>
      <x:c r="AD35" s="15" t="str">
        <x:v>2023</x:v>
      </x:c>
      <x:c r="AE35" s="15" t="str">
        <x:v>2.3209965050631807</x:v>
      </x:c>
      <x:c r="AF35" s="15" t="str">
        <x:v>2.5900000000000034</x:v>
      </x:c>
      <x:c r="AG35" s="14" t="str"/>
      <x:c r="AH35" s="15" t="str">
        <x:v>LEVEL</x:v>
      </x:c>
      <x:c r="AI35" s="15" t="str">
        <x:v>27.0</x:v>
      </x:c>
      <x:c r="AJ35" s="15" t="str">
        <x:v>114.18</x:v>
      </x:c>
      <x:c r="AK35" s="15" t="str">
        <x:v>actual_value 컬럼 사용</x:v>
      </x:c>
      <x:c r="AL35" s="14" t="str">
        <x:v>불일치</x:v>
      </x:c>
      <x:c r="AM35" s="15" t="str">
        <x:v>0.7635312664214399</x:v>
      </x:c>
      <x:c r="AN35" s="14" t="str">
        <x:v>claim=27.0, actual=114.18, 오차=0.764 (허용=0.05)</x:v>
      </x:c>
      <x:c r="AO35" s="15" t="str">
        <x:v>LEVEL</x:v>
      </x:c>
      <x:c r="AP35" s="15" t="str"/>
      <x:c r="AQ35" s="14" t="str">
        <x:v>claim 숫자 선택 실패</x:v>
      </x:c>
      <x:c r="AR35" s="15" t="str">
        <x:v>114.18</x:v>
      </x:c>
      <x:c r="AS35" s="14" t="str">
        <x:v>actual_value 사용</x:v>
      </x:c>
      <x:c r="AT35" s="14" t="str">
        <x:v>판단불가</x:v>
      </x:c>
      <x:c r="AU35" s="15" t="str"/>
      <x:c r="AV35" s="14" t="str">
        <x:v>claim 숫자 선택 실패</x:v>
      </x:c>
      <x:c r="AW35" s="14" t="str">
        <x:v>판단불가_API조회실패</x:v>
      </x:c>
      <x:c r="AX35" s="15" t="str">
        <x:v>N</x:v>
      </x:c>
      <x:c r="AY35" s="15" t="str">
        <x:v>N</x:v>
      </x:c>
      <x:c r="AZ35" s="14" t="str">
        <x:v>N</x:v>
      </x:c>
      <x:c r="BA35" s="15" t="str"/>
      <x:c r="BB35" s="15" t="str"/>
      <x:c r="BC35" s="14" t="str"/>
      <x:c r="BD35" s="14" t="str"/>
      <x:c r="BE35" s="14" t="str">
        <x:v>기존 재검토/판단불가 상태 유지</x:v>
      </x:c>
      <x:c r="BF35" s="14" t="str">
        <x:v>판단불가_API조회실패</x:v>
      </x:c>
      <x:c r="BG35" s="14" t="str"/>
      <x:c r="BH35" s="14" t="str"/>
      <x:c r="BI35" s="14" t="str"/>
      <x:c r="BJ35" s="14" t="str"/>
      <x:c r="BK35" s="15" t="str"/>
      <x:c r="BL35" s="15" t="str"/>
      <x:c r="BM35" s="14" t="str"/>
      <x:c r="BN35" s="14" t="str"/>
      <x:c r="BO35" s="14" t="str"/>
      <x:c r="BP35" s="14" t="str"/>
      <x:c r="BQ35" s="15" t="str"/>
      <x:c r="BR35" s="15" t="str"/>
      <x:c r="BS35" s="15" t="str"/>
      <x:c r="BT35" s="14" t="str">
        <x:v>지역·분류 불일치</x:v>
      </x:c>
      <x:c r="BU35" s="16" t="str">
        <x:v>필요한 세부 분류와 기존 매핑이 일치하지 않음</x:v>
      </x:c>
    </x:row>
    <x:row r="36" ht="30" customHeight="1">
      <x:c r="A36" s="13" t="str">
        <x:v>C01726</x:v>
      </x:c>
      <x:c r="B36" s="15" t="str">
        <x:v>234</x:v>
      </x:c>
      <x:c r="C36" s="14" t="str">
        <x:v>美 골드만삭스, CEO 등 2명에 2300억 보너스 잔치</x:v>
      </x:c>
      <x:c r="D36" s="15" t="str">
        <x:v>2025-01-18</x:v>
      </x:c>
      <x:c r="E36" s="15" t="str">
        <x:v>https://www.chosun.com/economy/int_economy/2025/01/18/6RYJIEHERBE7TARGPTGKKW74HU</x:v>
      </x:c>
      <x:c r="F36" s="14" t="str">
        <x:v>이는 전년도 연봉(3100만달러)에 비해 26% 증가한 금액이다.</x:v>
      </x:c>
      <x:c r="G36" s="15" t="str">
        <x:v>임금·소득</x:v>
      </x:c>
      <x:c r="H36" s="15" t="str">
        <x:v>임금·소득; 비율·증감률</x:v>
      </x:c>
      <x:c r="I36" s="15" t="str">
        <x:v>True</x:v>
      </x:c>
      <x:c r="J36" s="15" t="str"/>
      <x:c r="K36" s="15" t="str">
        <x:v>골드만삭스는 보너스와 별도로 솔로몬 CEO에게 지난해 기준 3900만달러(약 569억원)의 연봉을 지급한 것으로 알려졌다.</x:v>
      </x:c>
      <x:c r="L36" s="15" t="str">
        <x:v>골드만삭스는 지난해 4분기 순이익이 41억1000만달러(약 6조원)로 2021년 3분기 이후 최대치를 기록했다.</x:v>
      </x:c>
      <x:c r="M36" s="15" t="str">
        <x:v>[26]</x:v>
      </x:c>
      <x:c r="N36" s="15" t="str">
        <x:v>['%']</x:v>
      </x:c>
      <x:c r="O36" s="15" t="str">
        <x:v>[]</x:v>
      </x:c>
      <x:c r="P36" s="15" t="str">
        <x:v>[]</x:v>
      </x:c>
      <x:c r="Q36" s="15" t="str">
        <x:v>가구당 월평균 가계수지 (전국,1인이상)(tblId=DT_1L9U101); 소득5분위별 가구당 가계수지 (전국,1인이상)(tblId=DT_1L9U103); 소득구간별 가구당 월평균 가계수지 (전국,1인이상)(tblId=DT_1L9U107)</x:v>
      </x:c>
      <x:c r="R36" s="15" t="str">
        <x:v>orgId=101, tblId=DT_1L9U101 | obj_l1/itm_id 메타 API로 확인 필요</x:v>
      </x:c>
      <x:c r="S36" s="15" t="str">
        <x:v>원자료 직접 조회 후 필요 시 증감률 계산</x:v>
      </x:c>
      <x:c r="T36" s="15" t="str">
        <x:v>검토 필요</x:v>
      </x:c>
      <x:c r="U36" s="15" t="str">
        <x:v>101</x:v>
      </x:c>
      <x:c r="V36" s="15" t="str">
        <x:v>DT_1L9U101</x:v>
      </x:c>
      <x:c r="W36" s="15" t="str">
        <x:v>A</x:v>
      </x:c>
      <x:c r="X36" s="15" t="str">
        <x:v>T110</x:v>
      </x:c>
      <x:c r="Y36" s="15" t="str">
        <x:v>Y</x:v>
      </x:c>
      <x:c r="Z36" s="14" t="str">
        <x:v>가구당 월평균 가계수지 후보 선택. 소득/지출 항목 확인 필요 | obj_l1/itm_id 자동 후보 입력</x:v>
      </x:c>
      <x:c r="AA36" s="15" t="str"/>
      <x:c r="AB36" s="15" t="str"/>
      <x:c r="AC36" s="15" t="str"/>
      <x:c r="AD36" s="15" t="str"/>
      <x:c r="AE36" s="15" t="str"/>
      <x:c r="AF36" s="15" t="str"/>
      <x:c r="AG36" s="14" t="str">
        <x:v>데이터 없음(응답은 성공했으나 매칭 실패)</x:v>
      </x:c>
      <x:c r="AH36" s="15" t="str">
        <x:v>CHANGE_RATE</x:v>
      </x:c>
      <x:c r="AI36" s="15" t="str">
        <x:v>26.0</x:v>
      </x:c>
      <x:c r="AJ36" s="15" t="str"/>
      <x:c r="AK3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36" s="14" t="str">
        <x:v>판단불가</x:v>
      </x:c>
      <x:c r="AM36" s="15" t="str"/>
      <x:c r="AN36" s="14" t="str">
        <x:v>KOSIS 실제값을 못 가져옴 (표/시점/분류 코드 재확인 필요)</x:v>
      </x:c>
      <x:c r="AO36" s="15" t="str">
        <x:v>CHANGE_RATE</x:v>
      </x:c>
      <x:c r="AP36" s="15" t="str">
        <x:v>26.0</x:v>
      </x:c>
      <x:c r="AQ36" s="14" t="str">
        <x:v>% 숫자 선택</x:v>
      </x:c>
      <x:c r="AR36" s="15" t="str"/>
      <x:c r="AS36" s="14" t="str">
        <x:v>증감률 claim인데 actual_change_pct 없음</x:v>
      </x:c>
      <x:c r="AT36" s="14" t="str">
        <x:v>판단불가</x:v>
      </x:c>
      <x:c r="AU36" s="15" t="str"/>
      <x:c r="AV36" s="14" t="str">
        <x:v>KOSIS 실제값/계산값 없음</x:v>
      </x:c>
      <x:c r="AW36" s="14" t="str">
        <x:v>판단불가_증감계산값없음</x:v>
      </x:c>
      <x:c r="AX36" s="15" t="str">
        <x:v>N</x:v>
      </x:c>
      <x:c r="AY36" s="15" t="str">
        <x:v>N</x:v>
      </x:c>
      <x:c r="AZ36" s="14" t="str">
        <x:v>N</x:v>
      </x:c>
      <x:c r="BA36" s="15" t="str"/>
      <x:c r="BB36" s="15" t="str"/>
      <x:c r="BC36" s="14" t="str"/>
      <x:c r="BD36" s="14" t="str"/>
      <x:c r="BE36" s="14" t="str">
        <x:v>기존 재검토/판단불가 상태 유지</x:v>
      </x:c>
      <x:c r="BF36" s="14" t="str">
        <x:v>판단불가_증감계산값없음</x:v>
      </x:c>
      <x:c r="BG36" s="14" t="str"/>
      <x:c r="BH36" s="14" t="str"/>
      <x:c r="BI36" s="14" t="str"/>
      <x:c r="BJ36" s="14" t="str"/>
      <x:c r="BK36" s="15" t="str"/>
      <x:c r="BL36" s="15" t="str"/>
      <x:c r="BM36" s="14" t="str"/>
      <x:c r="BN36" s="14" t="str"/>
      <x:c r="BO36" s="14" t="str"/>
      <x:c r="BP36" s="14" t="str"/>
      <x:c r="BQ36" s="15" t="str"/>
      <x:c r="BR36" s="15" t="str"/>
      <x:c r="BS36" s="15" t="str"/>
      <x:c r="BT36" s="14" t="str">
        <x:v>KOSIS 미제공</x:v>
      </x:c>
      <x:c r="BU36" s="16" t="str">
        <x:v>현재 코드북 표에서 같은 정의의 값을 확보하지 못함</x:v>
      </x:c>
    </x:row>
    <x:row r="37" ht="30" customHeight="1">
      <x:c r="A37" s="13" t="str">
        <x:v>C01848</x:v>
      </x:c>
      <x:c r="B37" s="15" t="str">
        <x:v>253</x:v>
      </x:c>
      <x:c r="C37" s="14" t="str">
        <x:v>崔 대행 “핵심 일자리 사업 예산 상반기 중 70% 이상 집행할 것”</x:v>
      </x:c>
      <x:c r="D37" s="15" t="str">
        <x:v>2025-01-20</x:v>
      </x:c>
      <x:c r="E37" s="15" t="str">
        <x:v>https://www.chosun.com/economy/economy_general/2025/01/20/EGM2O7ATF5DJPLD6HCFX5KCC7M</x:v>
      </x:c>
      <x:c r="F37" s="14" t="str">
        <x:v>0 최상목 권한대행 부총리 겸 기획재정부 장관이 “고용장려금·직업훈련 등 일자리를 찾는 국민들께 직접적인 도움이 될 수 있는 핵심 일자리 사업 예산을 상반기 중 70% 이상 집행하도록 집중 관리하겠다”고 말했다.</x:v>
      </x:c>
      <x:c r="G37" s="15" t="str">
        <x:v>고용지표</x:v>
      </x:c>
      <x:c r="H37" s="15" t="str">
        <x:v>고용지표; 비율·증감률</x:v>
      </x:c>
      <x:c r="I37" s="15" t="str">
        <x:v>True</x:v>
      </x:c>
      <x:c r="J37" s="15" t="str"/>
      <x:c r="K37" s="15" t="str"/>
      <x:c r="L37" s="15" t="str">
        <x:v>20일 최 대행은 정부세종청사에서 민생정책 신속집행 점검회의를 열고 “민생의 근간인 일자리를 하나라도 더 지키고 만들 수 있도록 30조4000억원 규모의 일자리 예산을 신속히 집행하겠다”며 이처럼 밝혔다.</x:v>
      </x:c>
      <x:c r="M37" s="15" t="str">
        <x:v>[70]</x:v>
      </x:c>
      <x:c r="N37" s="15" t="str">
        <x:v>['%']</x:v>
      </x:c>
      <x:c r="O37" s="15" t="str">
        <x:v>[]</x:v>
      </x:c>
      <x:c r="P37" s="15" t="str">
        <x:v>[]</x:v>
      </x:c>
      <x:c r="Q37" s="15" t="str">
        <x:v>성별 경제활동인구 총괄(tblId=DT_1DA7001S); 행정구역(시도)별 경제활동인구(tblId=DT_1DA7004S)</x:v>
      </x:c>
      <x:c r="R37" s="15" t="str">
        <x:v>orgId=101, tblId=DT_1DA7001S | obj_l1/itm_id 메타 API로 확인 필요</x:v>
      </x:c>
      <x:c r="S37" s="15" t="str">
        <x:v>원자료 직접 조회 후 필요 시 증감률 계산</x:v>
      </x:c>
      <x:c r="T37" s="15" t="str">
        <x:v>검토 필요</x:v>
      </x:c>
      <x:c r="U37" s="15" t="str">
        <x:v>101</x:v>
      </x:c>
      <x:c r="V37" s="15" t="str">
        <x:v>DT_1DA7001S</x:v>
      </x:c>
      <x:c r="W37" s="15" t="str">
        <x:v>0</x:v>
      </x:c>
      <x:c r="X37" s="15" t="str">
        <x:v>T30</x:v>
      </x:c>
      <x:c r="Y37" s="15" t="str">
        <x:v>H</x:v>
      </x:c>
      <x:c r="Z37" s="14" t="str">
        <x:v>경제활동인구 총괄 취업자 후보 선택. 성별/취업자 항목 확인 필요 | obj_l1/itm_id 자동 후보 입력</x:v>
      </x:c>
      <x:c r="AA37" s="15" t="str"/>
      <x:c r="AB37" s="15" t="str"/>
      <x:c r="AC37" s="15" t="str"/>
      <x:c r="AD37" s="15" t="str"/>
      <x:c r="AE37" s="15" t="str"/>
      <x:c r="AF37" s="15" t="str"/>
      <x:c r="AG37" s="14" t="str">
        <x:v>데이터 없음(응답은 성공했으나 매칭 실패)</x:v>
      </x:c>
      <x:c r="AH37" s="15" t="str">
        <x:v>LEVEL</x:v>
      </x:c>
      <x:c r="AI37" s="15" t="str">
        <x:v>0.0</x:v>
      </x:c>
      <x:c r="AJ37" s="15" t="str"/>
      <x:c r="AK37" s="15" t="str">
        <x:v>KOSIS 조회 실패: HTTPSConnectionPool(host='kosis.kr', port=443): Max retries exceeded with url: /openapi/Param/statisticsParameterData.do?method=getList&amp;apiKey=ZTFiMTMzZDliNDQyYmRlMWI5MjJjMmUxNzgyODg3NGM%3D&amp;orgId=101&amp;tblId=DT_1DA7001S&amp;objL1=0&amp;itmId=T30&amp;prdSe=H&amp;newEstPrdCnt=1&amp;format=json&amp;startPrdDe=%5B%5D&amp;endPrdDe=%5B%5D (Caused by NameResolutionError("HTTPSConnection(host='kosis.kr', port=443): Failed to resolve 'kosis.kr' ([Errno 8] nodename nor servname provided, or not known)"))</x:v>
      </x:c>
      <x:c r="AL37" s="14" t="str">
        <x:v>판단불가</x:v>
      </x:c>
      <x:c r="AM37" s="15" t="str"/>
      <x:c r="AN37" s="14" t="str">
        <x:v>KOSIS 실제값을 못 가져옴 (표/시점/분류 코드 재확인 필요)</x:v>
      </x:c>
      <x:c r="AO37" s="15" t="str">
        <x:v>LEVEL</x:v>
      </x:c>
      <x:c r="AP37" s="15" t="str">
        <x:v>70.0</x:v>
      </x:c>
      <x:c r="AQ37" s="14" t="str">
        <x:v>% 숫자 선택</x:v>
      </x:c>
      <x:c r="AR37" s="15" t="str"/>
      <x:c r="AS37" s="14" t="str">
        <x:v>데이터 없음(응답은 성공했으나 매칭 실패)</x:v>
      </x:c>
      <x:c r="AT37" s="14" t="str">
        <x:v>판단불가</x:v>
      </x:c>
      <x:c r="AU37" s="15" t="str"/>
      <x:c r="AV37" s="14" t="str">
        <x:v>KOSIS 실제값/계산값 없음</x:v>
      </x:c>
      <x:c r="AW37" s="14" t="str">
        <x:v>판단불가_API조회실패</x:v>
      </x:c>
      <x:c r="AX37" s="15" t="str">
        <x:v>N</x:v>
      </x:c>
      <x:c r="AY37" s="15" t="str">
        <x:v>N</x:v>
      </x:c>
      <x:c r="AZ37" s="14" t="str">
        <x:v>N</x:v>
      </x:c>
      <x:c r="BA37" s="15" t="str"/>
      <x:c r="BB37" s="15" t="str"/>
      <x:c r="BC37" s="14" t="str"/>
      <x:c r="BD37" s="14" t="str"/>
      <x:c r="BE37" s="14" t="str">
        <x:v>기존 재검토/판단불가 상태 유지</x:v>
      </x:c>
      <x:c r="BF37" s="14" t="str">
        <x:v>판단불가_API조회실패</x:v>
      </x:c>
      <x:c r="BG37" s="14" t="str"/>
      <x:c r="BH37" s="14" t="str"/>
      <x:c r="BI37" s="14" t="str"/>
      <x:c r="BJ37" s="14" t="str"/>
      <x:c r="BK37" s="15" t="str"/>
      <x:c r="BL37" s="15" t="str"/>
      <x:c r="BM37" s="14" t="str"/>
      <x:c r="BN37" s="14" t="str"/>
      <x:c r="BO37" s="14" t="str"/>
      <x:c r="BP37" s="14" t="str"/>
      <x:c r="BQ37" s="15" t="str"/>
      <x:c r="BR37" s="15" t="str"/>
      <x:c r="BS37" s="15" t="str"/>
      <x:c r="BT37" s="14" t="str">
        <x:v>KOSIS 미제공</x:v>
      </x:c>
      <x:c r="BU37" s="16" t="str">
        <x:v>현재 코드북 표에서 같은 정의의 값을 확보하지 못함</x:v>
      </x:c>
    </x:row>
    <x:row r="38" ht="30" customHeight="1">
      <x:c r="A38" s="13" t="str">
        <x:v>C02001</x:v>
      </x:c>
      <x:c r="B38" s="15" t="str">
        <x:v>279</x:v>
      </x:c>
      <x:c r="C38" s="14" t="str">
        <x:v>작년 11월 출생아 14.6% 증가...2010년 이후 최대폭</x:v>
      </x:c>
      <x:c r="D38" s="15" t="str">
        <x:v>2025-01-22</x:v>
      </x:c>
      <x:c r="E38" s="15" t="str">
        <x:v>https://www.chosun.com/economy/economy_general/2025/01/22/HAHTAVPQ75BJXM4GWC4SNRKAZA</x:v>
      </x:c>
      <x:c r="F38" s="14" t="str">
        <x:v>특히 지난해에는 전년 동월 대비 출생아 수가 7월부터 5개월 연속 늘어나고 있는데, 이 같은 추이가 12월까지 이어졌을 경우 연간 출생아 수가 2015년 이후 처음으로 증가 전환할 것으로 보인다.</x:v>
      </x:c>
      <x:c r="G38" s="15" t="str">
        <x:v>인구지표</x:v>
      </x:c>
      <x:c r="H38" s="15" t="str">
        <x:v>인구지표; 건수·개수; 날짜·시간</x:v>
      </x:c>
      <x:c r="I38" s="15" t="str">
        <x:v>True</x:v>
      </x:c>
      <x:c r="J38" s="15" t="str"/>
      <x:c r="K38" s="15" t="str">
        <x:v>9 작년 11월 출생아 수가 1년 전에 비해 14.6% 늘어나며 14년 만에 가장 높은 증가율을 기록했다.</x:v>
      </x:c>
      <x:c r="L38" s="15" t="str">
        <x:v>22일 통계청이 22일 발표한 ‘2024년 11월 인구동향’에 따르면, 작년 11월 출생아 수는 1년 전에 비해 14.6% 늘어난 2만95명으로 집계됐다.</x:v>
      </x:c>
      <x:c r="M38" s="15" t="str">
        <x:v>[7, 5, 12, 2015]</x:v>
      </x:c>
      <x:c r="N38" s="15" t="str">
        <x:v>['월', '개', '월', '년']</x:v>
      </x:c>
      <x:c r="O38" s="15" t="str">
        <x:v>['2015']</x:v>
      </x:c>
      <x:c r="P38" s="15" t="str">
        <x:v>[]</x:v>
      </x:c>
      <x:c r="Q38" s="15" t="str">
        <x:v>출생아수, 합계출산율, 자연증가 등(tblId=INH_1B8000F_01); 인구동태건수 및 동태율 추이(출생,사망,혼인,이혼)(tblId=DT_1B8000F); 시도/합계출산율, 모의 연령별 출산율(tblId=DT_1B81A21)</x:v>
      </x:c>
      <x:c r="R38" s="15" t="str">
        <x:v>orgId=101, tblId=INH_1B8000F_01 | obj_l1/itm_id 메타 API로 확인 필요</x:v>
      </x:c>
      <x:c r="S38" s="15" t="str">
        <x:v>원자료 직접 조회 후 필요 시 증감률 계산</x:v>
      </x:c>
      <x:c r="T38" s="15" t="str">
        <x:v>검토 필요</x:v>
      </x:c>
      <x:c r="U38" s="15" t="str">
        <x:v>101</x:v>
      </x:c>
      <x:c r="V38" s="15" t="str">
        <x:v>INH_1B8000F_01</x:v>
      </x:c>
      <x:c r="W38" s="15" t="str">
        <x:v>11</x:v>
      </x:c>
      <x:c r="X38" s="15" t="str">
        <x:v>T1</x:v>
      </x:c>
      <x:c r="Y38" s="15" t="str">
        <x:v>M</x:v>
      </x:c>
      <x:c r="Z38" s="14" t="str">
        <x:v>출생아수/합계출산율 후보 선택. 기본항목/시점 코드 확인 필요 | obj_l1/itm_id 자동 후보 입력</x:v>
      </x:c>
      <x:c r="AA38" s="15" t="str">
        <x:v>238317</x:v>
      </x:c>
      <x:c r="AB38" s="15" t="str">
        <x:v>2024</x:v>
      </x:c>
      <x:c r="AC38" s="15" t="str">
        <x:v>484550</x:v>
      </x:c>
      <x:c r="AD38" s="15" t="str">
        <x:v>2012</x:v>
      </x:c>
      <x:c r="AE38" s="15" t="str">
        <x:v>-50.81684036735115</x:v>
      </x:c>
      <x:c r="AF38" s="15" t="str">
        <x:v>-246233.0</x:v>
      </x:c>
      <x:c r="AG38" s="14" t="str"/>
      <x:c r="AH38" s="15" t="str">
        <x:v>CHANGE_RATE</x:v>
      </x:c>
      <x:c r="AI38" s="15" t="str">
        <x:v>7.0</x:v>
      </x:c>
      <x:c r="AJ38" s="15" t="str">
        <x:v>-50.81684036735115</x:v>
      </x:c>
      <x:c r="AK38" s="15" t="str">
        <x:v>actual_change_pct 컬럼 사용(전기대비 계산값)</x:v>
      </x:c>
      <x:c r="AL38" s="14" t="str">
        <x:v>불일치</x:v>
      </x:c>
      <x:c r="AM38" s="15" t="str">
        <x:v>57.81684036735115</x:v>
      </x:c>
      <x:c r="AN38" s="14" t="str">
        <x:v>claim=7.0, actual=-50.81684036735115, 오차=57.817 (허용=0.3)</x:v>
      </x:c>
      <x:c r="AO38" s="15" t="str">
        <x:v>CHANGE_RATE</x:v>
      </x:c>
      <x:c r="AP38" s="15" t="str"/>
      <x:c r="AQ38" s="14" t="str">
        <x:v>claim 숫자 선택 실패</x:v>
      </x:c>
      <x:c r="AR38" s="15" t="str">
        <x:v>-50.81684036735115</x:v>
      </x:c>
      <x:c r="AS38" s="14" t="str">
        <x:v>actual_change_pct 사용</x:v>
      </x:c>
      <x:c r="AT38" s="14" t="str">
        <x:v>판단불가</x:v>
      </x:c>
      <x:c r="AU38" s="15" t="str"/>
      <x:c r="AV38" s="14" t="str">
        <x:v>claim 숫자 선택 실패</x:v>
      </x:c>
      <x:c r="AW38" s="14" t="str">
        <x:v>판단불가_증감계산값없음</x:v>
      </x:c>
      <x:c r="AX38" s="15" t="str">
        <x:v>N</x:v>
      </x:c>
      <x:c r="AY38" s="15" t="str">
        <x:v>N</x:v>
      </x:c>
      <x:c r="AZ38" s="14" t="str">
        <x:v>N</x:v>
      </x:c>
      <x:c r="BA38" s="15" t="str"/>
      <x:c r="BB38" s="15" t="str"/>
      <x:c r="BC38" s="14" t="str"/>
      <x:c r="BD38" s="14" t="str"/>
      <x:c r="BE38" s="14" t="str">
        <x:v>기존 재검토/판단불가 상태 유지</x:v>
      </x:c>
      <x:c r="BF38" s="14" t="str">
        <x:v>판단불가_증감계산값없음</x:v>
      </x:c>
      <x:c r="BG38" s="14" t="str"/>
      <x:c r="BH38" s="14" t="str"/>
      <x:c r="BI38" s="14" t="str"/>
      <x:c r="BJ38" s="14" t="str"/>
      <x:c r="BK38" s="15" t="str"/>
      <x:c r="BL38" s="15" t="str"/>
      <x:c r="BM38" s="14" t="str"/>
      <x:c r="BN38" s="14" t="str"/>
      <x:c r="BO38" s="14" t="str"/>
      <x:c r="BP38" s="14" t="str"/>
      <x:c r="BQ38" s="15" t="str"/>
      <x:c r="BR38" s="15" t="str"/>
      <x:c r="BS38" s="15" t="str"/>
      <x:c r="BT38" s="14" t="str">
        <x:v>정보 부족</x:v>
      </x:c>
      <x:c r="BU38" s="16" t="str">
        <x:v>시점·대상·파라미터 또는 관측 실적이 확정되지 않음</x:v>
      </x:c>
    </x:row>
    <x:row r="39" ht="30" customHeight="1">
      <x:c r="A39" s="13" t="str">
        <x:v>C02020</x:v>
      </x:c>
      <x:c r="B39" s="15" t="str">
        <x:v>280</x:v>
      </x:c>
      <x:c r="C39" s="14" t="str">
        <x:v>성과급 1450% 준다는데…SK하이닉스 노조 거절, 왜?</x:v>
      </x:c>
      <x:c r="D39" s="15" t="str">
        <x:v>2025-01-22</x:v>
      </x:c>
      <x:c r="E39" s="15" t="str">
        <x:v>https://www.chosun.com/economy/economy_general/2025/01/22/HCJFL7R4L5FSJGGCWINNSVINIM</x:v>
      </x:c>
      <x:c r="F39" s="14" t="str">
        <x:v>PS는 연간 실적에 따라 1년에 한 번 연봉의 최대 50%(기본급 1000%)까지 지급하는 인센티브다.</x:v>
      </x:c>
      <x:c r="G39" s="15" t="str">
        <x:v>임금·소득</x:v>
      </x:c>
      <x:c r="H39" s="15" t="str">
        <x:v>임금·소득; 비율·증감률; 날짜·시간</x:v>
      </x:c>
      <x:c r="I39" s="15" t="str">
        <x:v>True</x:v>
      </x:c>
      <x:c r="J39" s="15" t="str"/>
      <x:c r="K39" s="15" t="str">
        <x:v>하지만 노조는 이를 수용할 수 없다며 반대 입장을 밝혔다.</x:v>
      </x:c>
      <x:c r="L39" s="15" t="str">
        <x:v>SK하이닉스는 전년 영업이익의 10%를 재원으로 삼아 개인별 성과 등과 연계해 PS를 지급해 왔다.</x:v>
      </x:c>
      <x:c r="M39" s="15" t="str">
        <x:v>[1, 50, 1000]</x:v>
      </x:c>
      <x:c r="N39" s="15" t="str">
        <x:v>['년', '%', '%']</x:v>
      </x:c>
      <x:c r="O39" s="15" t="str">
        <x:v>[]</x:v>
      </x:c>
      <x:c r="P39" s="15" t="str">
        <x:v>[]</x:v>
      </x:c>
      <x:c r="Q39" s="15" t="str">
        <x:v>가구당 월평균 가계수지 (전국,1인이상)(tblId=DT_1L9U101); 소득5분위별 가구당 가계수지 (전국,1인이상)(tblId=DT_1L9U103); 소득구간별 가구당 월평균 가계수지 (전국,1인이상)(tblId=DT_1L9U107)</x:v>
      </x:c>
      <x:c r="R39" s="15" t="str">
        <x:v>orgId=101, tblId=DT_1L9U101 | obj_l1/itm_id 메타 API로 확인 필요</x:v>
      </x:c>
      <x:c r="S39" s="15" t="str">
        <x:v>원자료 직접 조회 후 필요 시 증감률 계산</x:v>
      </x:c>
      <x:c r="T39" s="15" t="str">
        <x:v>검토 필요</x:v>
      </x:c>
      <x:c r="U39" s="15" t="str">
        <x:v>101</x:v>
      </x:c>
      <x:c r="V39" s="15" t="str">
        <x:v>DT_1L9U101</x:v>
      </x:c>
      <x:c r="W39" s="15" t="str">
        <x:v>A</x:v>
      </x:c>
      <x:c r="X39" s="15" t="str">
        <x:v>T110</x:v>
      </x:c>
      <x:c r="Y39" s="15" t="str">
        <x:v>Y</x:v>
      </x:c>
      <x:c r="Z39" s="14" t="str">
        <x:v>가구당 월평균 가계수지 후보 선택. 소득/지출 항목 확인 필요 | obj_l1/itm_id 자동 후보 입력</x:v>
      </x:c>
      <x:c r="AA39" s="15" t="str"/>
      <x:c r="AB39" s="15" t="str"/>
      <x:c r="AC39" s="15" t="str"/>
      <x:c r="AD39" s="15" t="str"/>
      <x:c r="AE39" s="15" t="str"/>
      <x:c r="AF39" s="15" t="str"/>
      <x:c r="AG39" s="14" t="str">
        <x:v>데이터 없음(응답은 성공했으나 매칭 실패)</x:v>
      </x:c>
      <x:c r="AH39" s="15" t="str">
        <x:v>LEVEL</x:v>
      </x:c>
      <x:c r="AI39" s="15" t="str">
        <x:v>50.0</x:v>
      </x:c>
      <x:c r="AJ39" s="15" t="str"/>
      <x:c r="AK39"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39" s="14" t="str">
        <x:v>판단불가</x:v>
      </x:c>
      <x:c r="AM39" s="15" t="str"/>
      <x:c r="AN39" s="14" t="str">
        <x:v>KOSIS 실제값을 못 가져옴 (표/시점/분류 코드 재확인 필요)</x:v>
      </x:c>
      <x:c r="AO39" s="15" t="str">
        <x:v>LEVEL</x:v>
      </x:c>
      <x:c r="AP39" s="15" t="str">
        <x:v>1000.0</x:v>
      </x:c>
      <x:c r="AQ39" s="14" t="str">
        <x:v>% 숫자 선택</x:v>
      </x:c>
      <x:c r="AR39" s="15" t="str"/>
      <x:c r="AS39" s="14" t="str">
        <x:v>데이터 없음(응답은 성공했으나 매칭 실패)</x:v>
      </x:c>
      <x:c r="AT39" s="14" t="str">
        <x:v>판단불가</x:v>
      </x:c>
      <x:c r="AU39" s="15" t="str"/>
      <x:c r="AV39" s="14" t="str">
        <x:v>KOSIS 실제값/계산값 없음</x:v>
      </x:c>
      <x:c r="AW39" s="14" t="str">
        <x:v>판단불가_API조회실패</x:v>
      </x:c>
      <x:c r="AX39" s="15" t="str">
        <x:v>N</x:v>
      </x:c>
      <x:c r="AY39" s="15" t="str">
        <x:v>N</x:v>
      </x:c>
      <x:c r="AZ39" s="14" t="str">
        <x:v>N</x:v>
      </x:c>
      <x:c r="BA39" s="15" t="str"/>
      <x:c r="BB39" s="15" t="str"/>
      <x:c r="BC39" s="14" t="str"/>
      <x:c r="BD39" s="14" t="str"/>
      <x:c r="BE39" s="14" t="str">
        <x:v>기존 재검토/판단불가 상태 유지</x:v>
      </x:c>
      <x:c r="BF39" s="14" t="str">
        <x:v>판단불가_API조회실패</x:v>
      </x:c>
      <x:c r="BG39" s="14" t="str"/>
      <x:c r="BH39" s="14" t="str"/>
      <x:c r="BI39" s="14" t="str"/>
      <x:c r="BJ39" s="14" t="str"/>
      <x:c r="BK39" s="15" t="str"/>
      <x:c r="BL39" s="15" t="str"/>
      <x:c r="BM39" s="14" t="str"/>
      <x:c r="BN39" s="14" t="str"/>
      <x:c r="BO39" s="14" t="str"/>
      <x:c r="BP39" s="14" t="str"/>
      <x:c r="BQ39" s="15" t="str"/>
      <x:c r="BR39" s="15" t="str"/>
      <x:c r="BS39" s="15" t="str"/>
      <x:c r="BT39" s="14" t="str">
        <x:v>KOSIS 미제공</x:v>
      </x:c>
      <x:c r="BU39" s="16" t="str">
        <x:v>현재 코드북 표에서 같은 정의의 값을 확보하지 못함</x:v>
      </x:c>
    </x:row>
    <x:row r="40" ht="30" customHeight="1">
      <x:c r="A40" s="13" t="str">
        <x:v>C02196</x:v>
      </x:c>
      <x:c r="B40" s="15" t="str">
        <x:v>299</x:v>
      </x:c>
      <x:c r="C40" s="14" t="str">
        <x:v>개인 투자용 국채, 3월부터 年 구매한도 2억으로 늘어</x:v>
      </x:c>
      <x:c r="D40" s="15" t="str">
        <x:v>2025-01-23</x:v>
      </x:c>
      <x:c r="E40" s="15" t="str">
        <x:v>https://www.chosun.com/economy/economy_general/2025/01/23/XKJ7W6OCBFH5TEUV7DVKRHN5NM</x:v>
      </x:c>
      <x:c r="F40" s="14" t="str">
        <x:v>개인 투자용 국채 투자금에 대해선 일정 한도까지 이자 소득에 대해 14%(지방세 포함 15.4%)의 세율로 분리과세도 해준다.</x:v>
      </x:c>
      <x:c r="G40" s="15" t="str">
        <x:v>임금·소득</x:v>
      </x:c>
      <x:c r="H40" s="15" t="str">
        <x:v>임금·소득; 비율·증감률</x:v>
      </x:c>
      <x:c r="I40" s="15" t="str">
        <x:v>True</x:v>
      </x:c>
      <x:c r="J40" s="15" t="str">
        <x:v>지방</x:v>
      </x:c>
      <x:c r="K40" s="15" t="str">
        <x:v>단리로 계산했을 때 거둬들이는 수익(159만원)보다 10만원 정도 더 많다.</x:v>
      </x:c>
      <x:c r="L40" s="15" t="str">
        <x:v>고소득자는 높은 세율의 종합과세를 피할 수 있는 것이다.</x:v>
      </x:c>
      <x:c r="M40" s="15" t="str">
        <x:v>[14, 15.4]</x:v>
      </x:c>
      <x:c r="N40" s="15" t="str">
        <x:v>['%', '%']</x:v>
      </x:c>
      <x:c r="O40" s="15" t="str">
        <x:v>[]</x:v>
      </x:c>
      <x:c r="P40" s="15" t="str">
        <x:v>[]</x:v>
      </x:c>
      <x:c r="Q40" s="15" t="str">
        <x:v>가구당 월평균 가계수지 (전국,1인이상)(tblId=DT_1L9U101); 소득5분위별 가구당 가계수지 (전국,1인이상)(tblId=DT_1L9U103); 소득구간별 가구당 월평균 가계수지 (전국,1인이상)(tblId=DT_1L9U107)</x:v>
      </x:c>
      <x:c r="R40" s="15" t="str">
        <x:v>orgId=101, tblId=DT_1L9U101 | obj_l1/itm_id 메타 API로 확인 필요</x:v>
      </x:c>
      <x:c r="S40" s="15" t="str">
        <x:v>원자료 직접 조회 후 필요 시 증감률 계산</x:v>
      </x:c>
      <x:c r="T40" s="15" t="str">
        <x:v>검토 필요</x:v>
      </x:c>
      <x:c r="U40" s="15" t="str">
        <x:v>101</x:v>
      </x:c>
      <x:c r="V40" s="15" t="str">
        <x:v>DT_1L9U101</x:v>
      </x:c>
      <x:c r="W40" s="15" t="str">
        <x:v>A</x:v>
      </x:c>
      <x:c r="X40" s="15" t="str">
        <x:v>T110</x:v>
      </x:c>
      <x:c r="Y40" s="15" t="str">
        <x:v>Y</x:v>
      </x:c>
      <x:c r="Z40" s="14" t="str">
        <x:v>가구당 월평균 가계수지 후보 선택. 소득/지출 항목 확인 필요 | obj_l1/itm_id 자동 후보 입력</x:v>
      </x:c>
      <x:c r="AA40" s="15" t="str"/>
      <x:c r="AB40" s="15" t="str"/>
      <x:c r="AC40" s="15" t="str"/>
      <x:c r="AD40" s="15" t="str"/>
      <x:c r="AE40" s="15" t="str"/>
      <x:c r="AF40" s="15" t="str"/>
      <x:c r="AG40" s="14" t="str">
        <x:v>데이터 없음(응답은 성공했으나 매칭 실패)</x:v>
      </x:c>
      <x:c r="AH40" s="15" t="str">
        <x:v>LEVEL</x:v>
      </x:c>
      <x:c r="AI40" s="15" t="str">
        <x:v>14.0</x:v>
      </x:c>
      <x:c r="AJ40" s="15" t="str"/>
      <x:c r="AK4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40" s="14" t="str">
        <x:v>판단불가</x:v>
      </x:c>
      <x:c r="AM40" s="15" t="str"/>
      <x:c r="AN40" s="14" t="str">
        <x:v>KOSIS 실제값을 못 가져옴 (표/시점/분류 코드 재확인 필요)</x:v>
      </x:c>
      <x:c r="AO40" s="15" t="str">
        <x:v>LEVEL</x:v>
      </x:c>
      <x:c r="AP40" s="15" t="str">
        <x:v>15.4</x:v>
      </x:c>
      <x:c r="AQ40" s="14" t="str">
        <x:v>% 숫자 선택</x:v>
      </x:c>
      <x:c r="AR40" s="15" t="str"/>
      <x:c r="AS40" s="14" t="str">
        <x:v>데이터 없음(응답은 성공했으나 매칭 실패)</x:v>
      </x:c>
      <x:c r="AT40" s="14" t="str">
        <x:v>판단불가</x:v>
      </x:c>
      <x:c r="AU40" s="15" t="str"/>
      <x:c r="AV40" s="14" t="str">
        <x:v>KOSIS 실제값/계산값 없음</x:v>
      </x:c>
      <x:c r="AW40" s="14" t="str">
        <x:v>판단불가_API조회실패</x:v>
      </x:c>
      <x:c r="AX40" s="15" t="str">
        <x:v>N</x:v>
      </x:c>
      <x:c r="AY40" s="15" t="str">
        <x:v>N</x:v>
      </x:c>
      <x:c r="AZ40" s="14" t="str">
        <x:v>N</x:v>
      </x:c>
      <x:c r="BA40" s="15" t="str"/>
      <x:c r="BB40" s="15" t="str"/>
      <x:c r="BC40" s="14" t="str"/>
      <x:c r="BD40" s="14" t="str"/>
      <x:c r="BE40" s="14" t="str">
        <x:v>기존 재검토/판단불가 상태 유지</x:v>
      </x:c>
      <x:c r="BF40" s="14" t="str">
        <x:v>판단불가_API조회실패</x:v>
      </x:c>
      <x:c r="BG40" s="14" t="str"/>
      <x:c r="BH40" s="14" t="str"/>
      <x:c r="BI40" s="14" t="str"/>
      <x:c r="BJ40" s="14" t="str"/>
      <x:c r="BK40" s="15" t="str"/>
      <x:c r="BL40" s="15" t="str"/>
      <x:c r="BM40" s="14" t="str"/>
      <x:c r="BN40" s="14" t="str"/>
      <x:c r="BO40" s="14" t="str"/>
      <x:c r="BP40" s="14" t="str"/>
      <x:c r="BQ40" s="15" t="str"/>
      <x:c r="BR40" s="15" t="str"/>
      <x:c r="BS40" s="15" t="str"/>
      <x:c r="BT40" s="14" t="str">
        <x:v>KOSIS 미제공</x:v>
      </x:c>
      <x:c r="BU40" s="16" t="str">
        <x:v>현재 코드북 표에서 같은 정의의 값을 확보하지 못함</x:v>
      </x:c>
    </x:row>
    <x:row r="41" ht="30" customHeight="1">
      <x:c r="A41" s="13" t="str">
        <x:v>C02244</x:v>
      </x:c>
      <x:c r="B41" s="15" t="str">
        <x:v>304</x:v>
      </x:c>
      <x:c r="C41" s="14" t="str">
        <x:v>김값은 金값인데 산지 물김은 폭락…3000t 버려졌다</x:v>
      </x:c>
      <x:c r="D41" s="15" t="str">
        <x:v>2025-01-24</x:v>
      </x:c>
      <x:c r="E41" s="15" t="str">
        <x:v>https://www.chosun.com/economy/economy_general/2025/01/24/2KMYIYIKNZFNTBAH6SIVSRIBAQ</x:v>
      </x:c>
      <x:c r="F41" s="14" t="str">
        <x:v>24일 농수산식품유통공사에 따르면 마른김(중품) 10장 평균 소매 가격은 전날 기준 1467원이었다.</x:v>
      </x:c>
      <x:c r="G41" s="15" t="str">
        <x:v>금액</x:v>
      </x:c>
      <x:c r="H41" s="15" t="str">
        <x:v>금액; 날짜·시간</x:v>
      </x:c>
      <x:c r="I41" s="15" t="str">
        <x:v>True</x:v>
      </x:c>
      <x:c r="J41" s="15" t="str"/>
      <x:c r="K41" s="15" t="str">
        <x:v>3 최근 마른김 가격이 고공 행진하고 있지만 원료인 물김 가격은 곤두박질치면서 바다에 버려지고 있다.</x:v>
      </x:c>
      <x:c r="L41" s="15" t="str">
        <x:v>1년 전(977원)보다 1.5배 오른 가격이다.</x:v>
      </x:c>
      <x:c r="M41" s="15" t="str">
        <x:v>[24, 1467]</x:v>
      </x:c>
      <x:c r="N41" s="15" t="str">
        <x:v>['일', '원']</x:v>
      </x:c>
      <x:c r="O41" s="15" t="str">
        <x:v>[]</x:v>
      </x:c>
      <x:c r="P41" s="15" t="str">
        <x:v>[]</x:v>
      </x:c>
      <x:c r="Q41" s="15" t="str">
        <x:v>어업생산동향 총괄표(tblId=DT_1EW0001)</x:v>
      </x:c>
      <x:c r="R41" s="15" t="str">
        <x:v>orgId=101, tblId=DT_1EW0001 | obj_l1/itm_id 메타 API로 확인 필요</x:v>
      </x:c>
      <x:c r="S41" s="15" t="str">
        <x:v>원자료 직접 조회 후 필요 시 증감률 계산</x:v>
      </x:c>
      <x:c r="T41" s="15" t="str">
        <x:v>검토 필요</x:v>
      </x:c>
      <x:c r="U41" s="15" t="str">
        <x:v>101</x:v>
      </x:c>
      <x:c r="V41" s="15" t="str">
        <x:v>DT_1EW0001</x:v>
      </x:c>
      <x:c r="W41" s="15" t="str">
        <x:v>0</x:v>
      </x:c>
      <x:c r="X41" s="15" t="str">
        <x:v>T01</x:v>
      </x:c>
      <x:c r="Y41" s="15" t="str">
        <x:v>Y</x:v>
      </x:c>
      <x:c r="Z41" s="14" t="str">
        <x:v>어업생산동향 후보 선택. 어업/판매형태/지역 코드 확인 필요 | obj_l1/itm_id 자동 후보 입력</x:v>
      </x:c>
      <x:c r="AA41" s="15" t="str"/>
      <x:c r="AB41" s="15" t="str"/>
      <x:c r="AC41" s="15" t="str"/>
      <x:c r="AD41" s="15" t="str"/>
      <x:c r="AE41" s="15" t="str"/>
      <x:c r="AF41" s="15" t="str"/>
      <x:c r="AG41" s="14" t="str">
        <x:v>데이터 없음(응답은 성공했으나 매칭 실패)</x:v>
      </x:c>
      <x:c r="AH41" s="15" t="str">
        <x:v>LEVEL</x:v>
      </x:c>
      <x:c r="AI41" s="15" t="str">
        <x:v>10.0</x:v>
      </x:c>
      <x:c r="AJ41" s="15" t="str"/>
      <x:c r="AK41"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41" s="14" t="str">
        <x:v>판단불가</x:v>
      </x:c>
      <x:c r="AM41" s="15" t="str"/>
      <x:c r="AN41" s="14" t="str">
        <x:v>KOSIS 실제값을 못 가져옴 (표/시점/분류 코드 재확인 필요)</x:v>
      </x:c>
      <x:c r="AO41" s="15" t="str">
        <x:v>LEVEL</x:v>
      </x:c>
      <x:c r="AP41" s="15" t="str">
        <x:v>1467.0</x:v>
      </x:c>
      <x:c r="AQ41" s="14" t="str">
        <x:v>원 숫자 선택</x:v>
      </x:c>
      <x:c r="AR41" s="15" t="str"/>
      <x:c r="AS41" s="14" t="str">
        <x:v>데이터 없음(응답은 성공했으나 매칭 실패)</x:v>
      </x:c>
      <x:c r="AT41" s="14" t="str">
        <x:v>판단불가</x:v>
      </x:c>
      <x:c r="AU41" s="15" t="str"/>
      <x:c r="AV41" s="14" t="str">
        <x:v>KOSIS 실제값/계산값 없음</x:v>
      </x:c>
      <x:c r="AW41" s="14" t="str">
        <x:v>판단불가_API조회실패</x:v>
      </x:c>
      <x:c r="AX41" s="15" t="str">
        <x:v>N</x:v>
      </x:c>
      <x:c r="AY41" s="15" t="str">
        <x:v>N</x:v>
      </x:c>
      <x:c r="AZ41" s="14" t="str">
        <x:v>N</x:v>
      </x:c>
      <x:c r="BA41" s="15" t="str"/>
      <x:c r="BB41" s="15" t="str"/>
      <x:c r="BC41" s="14" t="str"/>
      <x:c r="BD41" s="14" t="str"/>
      <x:c r="BE41" s="14" t="str">
        <x:v>기존 재검토/판단불가 상태 유지</x:v>
      </x:c>
      <x:c r="BF41" s="14" t="str">
        <x:v>판단불가_API조회실패</x:v>
      </x:c>
      <x:c r="BG41" s="14" t="str"/>
      <x:c r="BH41" s="14" t="str"/>
      <x:c r="BI41" s="14" t="str"/>
      <x:c r="BJ41" s="14" t="str"/>
      <x:c r="BK41" s="15" t="str"/>
      <x:c r="BL41" s="15" t="str"/>
      <x:c r="BM41" s="14" t="str"/>
      <x:c r="BN41" s="14" t="str"/>
      <x:c r="BO41" s="14" t="str"/>
      <x:c r="BP41" s="14" t="str"/>
      <x:c r="BQ41" s="15" t="str"/>
      <x:c r="BR41" s="15" t="str"/>
      <x:c r="BS41" s="15" t="str"/>
      <x:c r="BT41" s="14" t="str">
        <x:v>KOSIS 미제공</x:v>
      </x:c>
      <x:c r="BU41" s="16" t="str">
        <x:v>현재 코드북 표에서 같은 정의의 값을 확보하지 못함</x:v>
      </x:c>
    </x:row>
    <x:row r="42" ht="30" customHeight="1">
      <x:c r="A42" s="13" t="str">
        <x:v>C02284</x:v>
      </x:c>
      <x:c r="B42" s="15" t="str">
        <x:v>308</x:v>
      </x:c>
      <x:c r="C42" s="14" t="str">
        <x:v>3분기 연속 제로 성장… 현실이 된 ‘피크 코리아’</x:v>
      </x:c>
      <x:c r="D42" s="15" t="str">
        <x:v>2025-01-24</x:v>
      </x:c>
      <x:c r="E42" s="15" t="str">
        <x:v>https://www.chosun.com/economy/economy_general/2025/01/24/SCPOEWE2RNG4NPULCO2RIKRR2I</x:v>
      </x:c>
      <x:c r="F42" s="14" t="str">
        <x:v>그간 고물가와 고금리 부담으로 부진했던 소비가 하반기 들어 물가가 1%대로 내려오고 금리도 낮아지면서 경기 회복세가 빨라질 것으로 봤는데 빗나간 것이다.</x:v>
      </x:c>
      <x:c r="G42" s="15" t="str">
        <x:v>비율·증감률</x:v>
      </x:c>
      <x:c r="H42" s="15" t="str">
        <x:v>비율·증감률</x:v>
      </x:c>
      <x:c r="I42" s="15" t="str">
        <x:v>True</x:v>
      </x:c>
      <x:c r="J42" s="15" t="str"/>
      <x:c r="K42" s="15" t="str">
        <x:v>한은은 작년 11월 전망 당시 4분기에도 3분기처럼 민간 소비가 0.5% 성장할 것으로 봤는데, 실제로는 0.2% 늘어나는 데 그쳤다.</x:v>
      </x:c>
      <x:c r="L42" s="15" t="str">
        <x:v>이정희 중앙대 교수는 “작년 한국 인구의 20%가 65세 이상인 초고령사회로 진입하면서 구조적으로 소비 동력이 떨어져 내수가 살아나기 쉽지 않다”고 했다.</x:v>
      </x:c>
      <x:c r="M42" s="15" t="str">
        <x:v>[1]</x:v>
      </x:c>
      <x:c r="N42" s="15" t="str">
        <x:v>['%']</x:v>
      </x:c>
      <x:c r="O42" s="15" t="str">
        <x:v>[]</x:v>
      </x:c>
      <x:c r="P42" s="15" t="str">
        <x:v>['경기']</x:v>
      </x:c>
      <x:c r="Q42" s="15" t="str">
        <x:v>소비자물가지수(2020=100)(tblId=DT_1J22003); 월별 소비자물가 등락률(tblId=DT_1J22042); 품목별 소비자물가지수(품목성질별: 2020=100)(tblId=DT_1J22112)</x:v>
      </x:c>
      <x:c r="R42" s="15" t="str">
        <x:v>orgId=101, tblId=DT_1J22003 | obj_l1/itm_id 메타 API로 확인 필요</x:v>
      </x:c>
      <x:c r="S42" s="15" t="str">
        <x:v>원자료 직접 조회 후 필요 시 증감률 계산</x:v>
      </x:c>
      <x:c r="T42" s="15" t="str">
        <x:v>검토 필요</x:v>
      </x:c>
      <x:c r="U42" s="15" t="str">
        <x:v>101</x:v>
      </x:c>
      <x:c r="V42" s="15" t="str">
        <x:v>DT_1J22003</x:v>
      </x:c>
      <x:c r="W42" s="15" t="str">
        <x:v>T31</x:v>
      </x:c>
      <x:c r="X42" s="15" t="str">
        <x:v>T</x:v>
      </x:c>
      <x:c r="Y42" s="15" t="str">
        <x:v>H</x:v>
      </x:c>
      <x:c r="Z42" s="14" t="str">
        <x:v>소비자물가지수 후보 선택. 지역/품목 코드 확인 필요 | 지역 코드 자동선택: 경기</x:v>
      </x:c>
      <x:c r="AA42" s="15" t="str"/>
      <x:c r="AB42" s="15" t="str"/>
      <x:c r="AC42" s="15" t="str"/>
      <x:c r="AD42" s="15" t="str"/>
      <x:c r="AE42" s="15" t="str"/>
      <x:c r="AF42" s="15" t="str"/>
      <x:c r="AG42" s="14" t="str">
        <x:v>데이터 없음(응답은 성공했으나 매칭 실패)</x:v>
      </x:c>
      <x:c r="AH42" s="15" t="str">
        <x:v>LEVEL</x:v>
      </x:c>
      <x:c r="AI42" s="15" t="str">
        <x:v>1.0</x:v>
      </x:c>
      <x:c r="AJ42" s="15" t="str"/>
      <x:c r="AK42" s="15" t="str">
        <x:v>KOSIS 조회 실패: HTTPSConnectionPool(host='kosis.kr', port=443): Max retries exceeded with url: /openapi/Param/statisticsParameterData.do?method=getList&amp;apiKey=ZTFiMTMzZDliNDQyYmRlMWI5MjJjMmUxNzgyODg3NGM%3D&amp;orgId=101&amp;tblId=DT_1J22003&amp;objL1=T31&amp;itmId=T&amp;prdSe=H&amp;newEstPrdCnt=1&amp;format=json&amp;startPrdDe=%5B%5D&amp;endPrdDe=%5B%5D (Caused by NameResolutionError("HTTPSConnection(host='kosis.kr', port=443): Failed to resolve 'kosis.kr' ([Errno 8] nodename nor servname provided, or not known)"))</x:v>
      </x:c>
      <x:c r="AL42" s="14" t="str">
        <x:v>판단불가</x:v>
      </x:c>
      <x:c r="AM42" s="15" t="str"/>
      <x:c r="AN42" s="14" t="str">
        <x:v>KOSIS 실제값을 못 가져옴 (표/시점/분류 코드 재확인 필요)</x:v>
      </x:c>
      <x:c r="AO42" s="15" t="str">
        <x:v>LEVEL</x:v>
      </x:c>
      <x:c r="AP42" s="15" t="str">
        <x:v>1.0</x:v>
      </x:c>
      <x:c r="AQ42" s="14" t="str">
        <x:v>% 숫자 선택</x:v>
      </x:c>
      <x:c r="AR42" s="15" t="str"/>
      <x:c r="AS42" s="14" t="str">
        <x:v>데이터 없음(응답은 성공했으나 매칭 실패)</x:v>
      </x:c>
      <x:c r="AT42" s="14" t="str">
        <x:v>판단불가</x:v>
      </x:c>
      <x:c r="AU42" s="15" t="str"/>
      <x:c r="AV42" s="14" t="str">
        <x:v>KOSIS 실제값/계산값 없음</x:v>
      </x:c>
      <x:c r="AW42" s="14" t="str">
        <x:v>판단불가_API조회실패</x:v>
      </x:c>
      <x:c r="AX42" s="15" t="str">
        <x:v>N</x:v>
      </x:c>
      <x:c r="AY42" s="15" t="str">
        <x:v>N</x:v>
      </x:c>
      <x:c r="AZ42" s="14" t="str">
        <x:v>N</x:v>
      </x:c>
      <x:c r="BA42" s="15" t="str"/>
      <x:c r="BB42" s="15" t="str"/>
      <x:c r="BC42" s="14" t="str"/>
      <x:c r="BD42" s="14" t="str"/>
      <x:c r="BE42" s="14" t="str">
        <x:v>기존 재검토/판단불가 상태 유지</x:v>
      </x:c>
      <x:c r="BF42" s="14" t="str">
        <x:v>판단불가_API조회실패</x:v>
      </x:c>
      <x:c r="BG42" s="14" t="str"/>
      <x:c r="BH42" s="14" t="str"/>
      <x:c r="BI42" s="14" t="str"/>
      <x:c r="BJ42" s="14" t="str"/>
      <x:c r="BK42" s="15" t="str"/>
      <x:c r="BL42" s="15" t="str"/>
      <x:c r="BM42" s="14" t="str"/>
      <x:c r="BN42" s="14" t="str"/>
      <x:c r="BO42" s="14" t="str"/>
      <x:c r="BP42" s="14" t="str"/>
      <x:c r="BQ42" s="15" t="str"/>
      <x:c r="BR42" s="15" t="str"/>
      <x:c r="BS42" s="15" t="str"/>
      <x:c r="BT42" s="14" t="str">
        <x:v>정보 부족</x:v>
      </x:c>
      <x:c r="BU42" s="16" t="str">
        <x:v>시점·대상·파라미터 또는 관측 실적이 확정되지 않음</x:v>
      </x:c>
    </x:row>
    <x:row r="43" ht="30" customHeight="1">
      <x:c r="A43" s="13" t="str">
        <x:v>C02525</x:v>
      </x:c>
      <x:c r="B43" s="15" t="str">
        <x:v>334</x:v>
      </x:c>
      <x:c r="C43" s="14" t="str">
        <x:v>연초 5대 은행서 2300여명 짐 쌌다…퇴직금 평균 5억원</x:v>
      </x:c>
      <x:c r="D43" s="15" t="str">
        <x:v>2025-01-26</x:v>
      </x:c>
      <x:c r="E43" s="15" t="str">
        <x:v>https://www.chosun.com/economy/money/2025/01/26/AOM6WMPHA47BQ5MVLT5OCCKZ7M</x:v>
      </x:c>
      <x:c r="F43" s="14" t="str">
        <x:v>희망퇴직 조건이 나빠졌다고 하지만 이들이 챙긴 퇴직금은 1명당 평균 4~5억원대에 달한 것으로 추정된다.</x:v>
      </x:c>
      <x:c r="G43" s="15" t="str">
        <x:v>임금·소득</x:v>
      </x:c>
      <x:c r="H43" s="15" t="str">
        <x:v>임금·소득; 금액; 인원수</x:v>
      </x:c>
      <x:c r="I43" s="15" t="str">
        <x:v>True</x:v>
      </x:c>
      <x:c r="J43" s="15" t="str"/>
      <x:c r="K43" s="15" t="str">
        <x:v>10 지난해 말 이후 5대 은행(KB국민·신한·하나·우리·NH농협)에서 2300여명이 희망퇴직으로 회사를 떠난 것으로 파악됐다.</x:v>
      </x:c>
      <x:c r="L43" s="15" t="str">
        <x:v>26일 은행권에 따르면 최근 KB국민·신한·NH농협은행에서 1579명의 직원이 희망퇴직으로 짐을 쌌다.</x:v>
      </x:c>
      <x:c r="M43" s="15" t="str">
        <x:v>[1, 5]</x:v>
      </x:c>
      <x:c r="N43" s="15" t="str">
        <x:v>['명', '억원']</x:v>
      </x:c>
      <x:c r="O43" s="15" t="str">
        <x:v>[]</x:v>
      </x:c>
      <x:c r="P43" s="15" t="str">
        <x:v>[]</x:v>
      </x:c>
      <x:c r="Q43" s="15" t="str">
        <x:v>가구당 월평균 가계수지 (전국,1인이상)(tblId=DT_1L9U101); 소득5분위별 가구당 가계수지 (전국,1인이상)(tblId=DT_1L9U103); 소득구간별 가구당 월평균 가계수지 (전국,1인이상)(tblId=DT_1L9U107)</x:v>
      </x:c>
      <x:c r="R43" s="15" t="str">
        <x:v>orgId=101, tblId=DT_1L9U101 | obj_l1/itm_id 메타 API로 확인 필요</x:v>
      </x:c>
      <x:c r="S43" s="15" t="str">
        <x:v>원자료 직접 조회 후 필요 시 증감률 계산</x:v>
      </x:c>
      <x:c r="T43" s="15" t="str">
        <x:v>검토 필요</x:v>
      </x:c>
      <x:c r="U43" s="15" t="str">
        <x:v>101</x:v>
      </x:c>
      <x:c r="V43" s="15" t="str">
        <x:v>DT_1L9U101</x:v>
      </x:c>
      <x:c r="W43" s="15" t="str">
        <x:v>A</x:v>
      </x:c>
      <x:c r="X43" s="15" t="str">
        <x:v>T110</x:v>
      </x:c>
      <x:c r="Y43" s="15" t="str">
        <x:v>Y</x:v>
      </x:c>
      <x:c r="Z43" s="14" t="str">
        <x:v>가구당 월평균 가계수지 후보 선택. 소득/지출 항목 확인 필요 | obj_l1/itm_id 자동 후보 입력</x:v>
      </x:c>
      <x:c r="AA43" s="15" t="str"/>
      <x:c r="AB43" s="15" t="str"/>
      <x:c r="AC43" s="15" t="str"/>
      <x:c r="AD43" s="15" t="str"/>
      <x:c r="AE43" s="15" t="str"/>
      <x:c r="AF43" s="15" t="str"/>
      <x:c r="AG43" s="14" t="str">
        <x:v>데이터 없음(응답은 성공했으나 매칭 실패)</x:v>
      </x:c>
      <x:c r="AH43" s="15" t="str">
        <x:v>LEVEL</x:v>
      </x:c>
      <x:c r="AI43" s="15" t="str">
        <x:v>1.0</x:v>
      </x:c>
      <x:c r="AJ43" s="15" t="str"/>
      <x:c r="AK4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43" s="14" t="str">
        <x:v>판단불가</x:v>
      </x:c>
      <x:c r="AM43" s="15" t="str"/>
      <x:c r="AN43" s="14" t="str">
        <x:v>KOSIS 실제값을 못 가져옴 (표/시점/분류 코드 재확인 필요)</x:v>
      </x:c>
      <x:c r="AO43" s="15" t="str">
        <x:v>LEVEL</x:v>
      </x:c>
      <x:c r="AP43" s="15" t="str">
        <x:v>5.0</x:v>
      </x:c>
      <x:c r="AQ43" s="14" t="str">
        <x:v>억원 숫자 선택</x:v>
      </x:c>
      <x:c r="AR43" s="15" t="str"/>
      <x:c r="AS43" s="14" t="str">
        <x:v>데이터 없음(응답은 성공했으나 매칭 실패)</x:v>
      </x:c>
      <x:c r="AT43" s="14" t="str">
        <x:v>판단불가</x:v>
      </x:c>
      <x:c r="AU43" s="15" t="str"/>
      <x:c r="AV43" s="14" t="str">
        <x:v>KOSIS 실제값/계산값 없음</x:v>
      </x:c>
      <x:c r="AW43" s="14" t="str">
        <x:v>판단불가_API조회실패</x:v>
      </x:c>
      <x:c r="AX43" s="15" t="str">
        <x:v>N</x:v>
      </x:c>
      <x:c r="AY43" s="15" t="str">
        <x:v>N</x:v>
      </x:c>
      <x:c r="AZ43" s="14" t="str">
        <x:v>N</x:v>
      </x:c>
      <x:c r="BA43" s="15" t="str"/>
      <x:c r="BB43" s="15" t="str"/>
      <x:c r="BC43" s="14" t="str"/>
      <x:c r="BD43" s="14" t="str"/>
      <x:c r="BE43" s="14" t="str">
        <x:v>기존 재검토/판단불가 상태 유지</x:v>
      </x:c>
      <x:c r="BF43" s="14" t="str">
        <x:v>판단불가_API조회실패</x:v>
      </x:c>
      <x:c r="BG43" s="14" t="str"/>
      <x:c r="BH43" s="14" t="str"/>
      <x:c r="BI43" s="14" t="str"/>
      <x:c r="BJ43" s="14" t="str"/>
      <x:c r="BK43" s="15" t="str"/>
      <x:c r="BL43" s="15" t="str"/>
      <x:c r="BM43" s="14" t="str"/>
      <x:c r="BN43" s="14" t="str"/>
      <x:c r="BO43" s="14" t="str"/>
      <x:c r="BP43" s="14" t="str"/>
      <x:c r="BQ43" s="15" t="str"/>
      <x:c r="BR43" s="15" t="str"/>
      <x:c r="BS43" s="15" t="str"/>
      <x:c r="BT43" s="14" t="str">
        <x:v>KOSIS 미제공</x:v>
      </x:c>
      <x:c r="BU43" s="16" t="str">
        <x:v>현재 코드북 표에서 같은 정의의 값을 확보하지 못함</x:v>
      </x:c>
    </x:row>
    <x:row r="44" ht="30" customHeight="1">
      <x:c r="A44" s="13" t="str">
        <x:v>C02535</x:v>
      </x:c>
      <x:c r="B44" s="15" t="str">
        <x:v>334</x:v>
      </x:c>
      <x:c r="C44" s="14" t="str">
        <x:v>연초 5대 은행서 2300여명 짐 쌌다…퇴직금 평균 5억원</x:v>
      </x:c>
      <x:c r="D44" s="15" t="str">
        <x:v>2025-01-26</x:v>
      </x:c>
      <x:c r="E44" s="15" t="str">
        <x:v>https://www.chosun.com/economy/money/2025/01/26/AOM6WMPHA47BQ5MVLT5OCCKZ7M</x:v>
      </x:c>
      <x:c r="F44" s="14" t="str">
        <x:v>희망퇴직 조건이 예년보다 나빠졌다고는 하나, 퇴직자들은 올해 평균 4∼5억원, 많게는 10억원가량의 퇴직금을 받았을 것으로 추정된다.</x:v>
      </x:c>
      <x:c r="G44" s="15" t="str">
        <x:v>임금·소득</x:v>
      </x:c>
      <x:c r="H44" s="15" t="str">
        <x:v>임금·소득; 금액</x:v>
      </x:c>
      <x:c r="I44" s="15" t="str">
        <x:v>True</x:v>
      </x:c>
      <x:c r="J44" s="15" t="str"/>
      <x:c r="K44" s="15" t="str">
        <x:v>앞서 은행들은 지난해 희망퇴직금 규모를 최대 35∼36개월 치 임금에서 최대 31개월 치로 축소했다.</x:v>
      </x:c>
      <x:c r="L44" s="15" t="str">
        <x:v>은행별 2023년 경영현황 공개보고서에 따르면 5대 은행의 1인당 평균 희망퇴직금은 3∼4억원 정도다.</x:v>
      </x:c>
      <x:c r="M44" s="15" t="str">
        <x:v>[5, 10]</x:v>
      </x:c>
      <x:c r="N44" s="15" t="str">
        <x:v>['억원', '억원']</x:v>
      </x:c>
      <x:c r="O44" s="15" t="str">
        <x:v>[]</x:v>
      </x:c>
      <x:c r="P44" s="15" t="str">
        <x:v>[]</x:v>
      </x:c>
      <x:c r="Q44" s="15" t="str">
        <x:v>가구당 월평균 가계수지 (전국,1인이상)(tblId=DT_1L9U101); 소득5분위별 가구당 가계수지 (전국,1인이상)(tblId=DT_1L9U103); 소득구간별 가구당 월평균 가계수지 (전국,1인이상)(tblId=DT_1L9U107)</x:v>
      </x:c>
      <x:c r="R44" s="15" t="str">
        <x:v>orgId=101, tblId=DT_1L9U101 | obj_l1/itm_id 메타 API로 확인 필요</x:v>
      </x:c>
      <x:c r="S44" s="15" t="str">
        <x:v>원자료 직접 조회 후 필요 시 증감률 계산</x:v>
      </x:c>
      <x:c r="T44" s="15" t="str">
        <x:v>검토 필요</x:v>
      </x:c>
      <x:c r="U44" s="15" t="str">
        <x:v>101</x:v>
      </x:c>
      <x:c r="V44" s="15" t="str">
        <x:v>DT_1L9U101</x:v>
      </x:c>
      <x:c r="W44" s="15" t="str">
        <x:v>A</x:v>
      </x:c>
      <x:c r="X44" s="15" t="str">
        <x:v>T110</x:v>
      </x:c>
      <x:c r="Y44" s="15" t="str">
        <x:v>Y</x:v>
      </x:c>
      <x:c r="Z44" s="14" t="str">
        <x:v>가구당 월평균 가계수지 후보 선택. 소득/지출 항목 확인 필요 | obj_l1/itm_id 자동 후보 입력</x:v>
      </x:c>
      <x:c r="AA44" s="15" t="str"/>
      <x:c r="AB44" s="15" t="str"/>
      <x:c r="AC44" s="15" t="str"/>
      <x:c r="AD44" s="15" t="str"/>
      <x:c r="AE44" s="15" t="str"/>
      <x:c r="AF44" s="15" t="str"/>
      <x:c r="AG44" s="14" t="str">
        <x:v>데이터 없음(응답은 성공했으나 매칭 실패)</x:v>
      </x:c>
      <x:c r="AH44" s="15" t="str">
        <x:v>LEVEL</x:v>
      </x:c>
      <x:c r="AI44" s="15" t="str">
        <x:v>4.0</x:v>
      </x:c>
      <x:c r="AJ44" s="15" t="str"/>
      <x:c r="AK4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44" s="14" t="str">
        <x:v>판단불가</x:v>
      </x:c>
      <x:c r="AM44" s="15" t="str"/>
      <x:c r="AN44" s="14" t="str">
        <x:v>KOSIS 실제값을 못 가져옴 (표/시점/분류 코드 재확인 필요)</x:v>
      </x:c>
      <x:c r="AO44" s="15" t="str">
        <x:v>LEVEL</x:v>
      </x:c>
      <x:c r="AP44" s="15" t="str">
        <x:v>10.0</x:v>
      </x:c>
      <x:c r="AQ44" s="14" t="str">
        <x:v>억원 숫자 선택</x:v>
      </x:c>
      <x:c r="AR44" s="15" t="str"/>
      <x:c r="AS44" s="14" t="str">
        <x:v>데이터 없음(응답은 성공했으나 매칭 실패)</x:v>
      </x:c>
      <x:c r="AT44" s="14" t="str">
        <x:v>판단불가</x:v>
      </x:c>
      <x:c r="AU44" s="15" t="str"/>
      <x:c r="AV44" s="14" t="str">
        <x:v>KOSIS 실제값/계산값 없음</x:v>
      </x:c>
      <x:c r="AW44" s="14" t="str">
        <x:v>판단불가_API조회실패</x:v>
      </x:c>
      <x:c r="AX44" s="15" t="str">
        <x:v>N</x:v>
      </x:c>
      <x:c r="AY44" s="15" t="str">
        <x:v>N</x:v>
      </x:c>
      <x:c r="AZ44" s="14" t="str">
        <x:v>N</x:v>
      </x:c>
      <x:c r="BA44" s="15" t="str"/>
      <x:c r="BB44" s="15" t="str"/>
      <x:c r="BC44" s="14" t="str"/>
      <x:c r="BD44" s="14" t="str"/>
      <x:c r="BE44" s="14" t="str">
        <x:v>기존 재검토/판단불가 상태 유지</x:v>
      </x:c>
      <x:c r="BF44" s="14" t="str">
        <x:v>판단불가_API조회실패</x:v>
      </x:c>
      <x:c r="BG44" s="14" t="str"/>
      <x:c r="BH44" s="14" t="str"/>
      <x:c r="BI44" s="14" t="str"/>
      <x:c r="BJ44" s="14" t="str"/>
      <x:c r="BK44" s="15" t="str"/>
      <x:c r="BL44" s="15" t="str"/>
      <x:c r="BM44" s="14" t="str"/>
      <x:c r="BN44" s="14" t="str"/>
      <x:c r="BO44" s="14" t="str"/>
      <x:c r="BP44" s="14" t="str"/>
      <x:c r="BQ44" s="15" t="str"/>
      <x:c r="BR44" s="15" t="str"/>
      <x:c r="BS44" s="15" t="str"/>
      <x:c r="BT44" s="14" t="str">
        <x:v>KOSIS 미제공</x:v>
      </x:c>
      <x:c r="BU44" s="16" t="str">
        <x:v>현재 코드북 표에서 같은 정의의 값을 확보하지 못함</x:v>
      </x:c>
    </x:row>
    <x:row r="45" ht="30" customHeight="1">
      <x:c r="A45" s="13" t="str">
        <x:v>C02536</x:v>
      </x:c>
      <x:c r="B45" s="15" t="str">
        <x:v>334</x:v>
      </x:c>
      <x:c r="C45" s="14" t="str">
        <x:v>연초 5대 은행서 2300여명 짐 쌌다…퇴직금 평균 5억원</x:v>
      </x:c>
      <x:c r="D45" s="15" t="str">
        <x:v>2025-01-26</x:v>
      </x:c>
      <x:c r="E45" s="15" t="str">
        <x:v>https://www.chosun.com/economy/money/2025/01/26/AOM6WMPHA47BQ5MVLT5OCCKZ7M</x:v>
      </x:c>
      <x:c r="F45" s="14" t="str">
        <x:v>은행별 2023년 경영현황 공개보고서에 따르면 5대 은행의 1인당 평균 희망퇴직금은 3∼4억원 정도다.</x:v>
      </x:c>
      <x:c r="G45" s="15" t="str">
        <x:v>임금·소득</x:v>
      </x:c>
      <x:c r="H45" s="15" t="str">
        <x:v>임금·소득; 금액; 날짜·시간</x:v>
      </x:c>
      <x:c r="I45" s="15" t="str">
        <x:v>True</x:v>
      </x:c>
      <x:c r="J45" s="15" t="str"/>
      <x:c r="K45" s="15" t="str">
        <x:v>희망퇴직 조건이 예년보다 나빠졌다고는 하나, 퇴직자들은 올해 평균 4∼5억원, 많게는 10억원가량의 퇴직금을 받았을 것으로 추정된다.</x:v>
      </x:c>
      <x:c r="L45" s="15" t="str">
        <x:v>하나은행이 평균 4억915만원으로 가장 많았고, 우리은행(4억265만원), 국민은행(3억8100만원), 농협은행(3억813만원), 신한은행(3억746만원) 순이다.</x:v>
      </x:c>
      <x:c r="M45" s="15" t="str">
        <x:v>[2023, 4]</x:v>
      </x:c>
      <x:c r="N45" s="15" t="str">
        <x:v>['년', '억원']</x:v>
      </x:c>
      <x:c r="O45" s="15" t="str">
        <x:v>['2023']</x:v>
      </x:c>
      <x:c r="P45" s="15" t="str">
        <x:v>[]</x:v>
      </x:c>
      <x:c r="Q45" s="15" t="str">
        <x:v>가구당 월평균 가계수지 (전국,1인이상)(tblId=DT_1L9U101); 소득5분위별 가구당 가계수지 (전국,1인이상)(tblId=DT_1L9U103); 소득구간별 가구당 월평균 가계수지 (전국,1인이상)(tblId=DT_1L9U107)</x:v>
      </x:c>
      <x:c r="R45" s="15" t="str">
        <x:v>orgId=101, tblId=DT_1L9U101 | obj_l1/itm_id 메타 API로 확인 필요</x:v>
      </x:c>
      <x:c r="S45" s="15" t="str">
        <x:v>원자료 직접 조회 후 필요 시 증감률 계산</x:v>
      </x:c>
      <x:c r="T45" s="15" t="str">
        <x:v>검토 필요</x:v>
      </x:c>
      <x:c r="U45" s="15" t="str">
        <x:v>101</x:v>
      </x:c>
      <x:c r="V45" s="15" t="str">
        <x:v>DT_1L9U101</x:v>
      </x:c>
      <x:c r="W45" s="15" t="str">
        <x:v>A</x:v>
      </x:c>
      <x:c r="X45" s="15" t="str">
        <x:v>T110</x:v>
      </x:c>
      <x:c r="Y45" s="15" t="str">
        <x:v>Y</x:v>
      </x:c>
      <x:c r="Z45" s="14" t="str">
        <x:v>가구당 월평균 가계수지 후보 선택. 소득/지출 항목 확인 필요 | obj_l1/itm_id 자동 후보 입력</x:v>
      </x:c>
      <x:c r="AA45" s="15" t="str"/>
      <x:c r="AB45" s="15" t="str"/>
      <x:c r="AC45" s="15" t="str"/>
      <x:c r="AD45" s="15" t="str"/>
      <x:c r="AE45" s="15" t="str"/>
      <x:c r="AF45" s="15" t="str"/>
      <x:c r="AG45" s="14" t="str">
        <x:v>데이터 없음(응답은 성공했으나 매칭 실패)</x:v>
      </x:c>
      <x:c r="AH45" s="15" t="str">
        <x:v>LEVEL</x:v>
      </x:c>
      <x:c r="AI45" s="15" t="str">
        <x:v>5.0</x:v>
      </x:c>
      <x:c r="AJ45" s="15" t="str"/>
      <x:c r="AK4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272023%27%5D&amp;endPrdDe=%5B%272023%27%5D (Caused by NameResolutionError("HTTPSConnection(host='kosis.kr', port=443): Failed to resolve 'kosis.kr' ([Errno 8] nodename nor servname provided, or not known)"))</x:v>
      </x:c>
      <x:c r="AL45" s="14" t="str">
        <x:v>판단불가</x:v>
      </x:c>
      <x:c r="AM45" s="15" t="str"/>
      <x:c r="AN45" s="14" t="str">
        <x:v>KOSIS 실제값을 못 가져옴 (표/시점/분류 코드 재확인 필요)</x:v>
      </x:c>
      <x:c r="AO45" s="15" t="str">
        <x:v>LEVEL</x:v>
      </x:c>
      <x:c r="AP45" s="15" t="str">
        <x:v>4.0</x:v>
      </x:c>
      <x:c r="AQ45" s="14" t="str">
        <x:v>억원 숫자 선택</x:v>
      </x:c>
      <x:c r="AR45" s="15" t="str"/>
      <x:c r="AS45" s="14" t="str">
        <x:v>데이터 없음(응답은 성공했으나 매칭 실패)</x:v>
      </x:c>
      <x:c r="AT45" s="14" t="str">
        <x:v>판단불가</x:v>
      </x:c>
      <x:c r="AU45" s="15" t="str"/>
      <x:c r="AV45" s="14" t="str">
        <x:v>KOSIS 실제값/계산값 없음</x:v>
      </x:c>
      <x:c r="AW45" s="14" t="str">
        <x:v>판단불가_API조회실패</x:v>
      </x:c>
      <x:c r="AX45" s="15" t="str">
        <x:v>N</x:v>
      </x:c>
      <x:c r="AY45" s="15" t="str">
        <x:v>N</x:v>
      </x:c>
      <x:c r="AZ45" s="14" t="str">
        <x:v>N</x:v>
      </x:c>
      <x:c r="BA45" s="15" t="str"/>
      <x:c r="BB45" s="15" t="str"/>
      <x:c r="BC45" s="14" t="str"/>
      <x:c r="BD45" s="14" t="str"/>
      <x:c r="BE45" s="14" t="str">
        <x:v>기존 재검토/판단불가 상태 유지</x:v>
      </x:c>
      <x:c r="BF45" s="14" t="str">
        <x:v>판단불가_API조회실패</x:v>
      </x:c>
      <x:c r="BG45" s="14" t="str"/>
      <x:c r="BH45" s="14" t="str"/>
      <x:c r="BI45" s="14" t="str"/>
      <x:c r="BJ45" s="14" t="str"/>
      <x:c r="BK45" s="15" t="str"/>
      <x:c r="BL45" s="15" t="str"/>
      <x:c r="BM45" s="14" t="str"/>
      <x:c r="BN45" s="14" t="str"/>
      <x:c r="BO45" s="14" t="str"/>
      <x:c r="BP45" s="14" t="str"/>
      <x:c r="BQ45" s="15" t="str"/>
      <x:c r="BR45" s="15" t="str"/>
      <x:c r="BS45" s="15" t="str"/>
      <x:c r="BT45" s="14" t="str">
        <x:v>KOSIS 미제공</x:v>
      </x:c>
      <x:c r="BU45" s="16" t="str">
        <x:v>현재 코드북 표에서 같은 정의의 값을 확보하지 못함</x:v>
      </x:c>
    </x:row>
    <x:row r="46" ht="30" customHeight="1">
      <x:c r="A46" s="13" t="str">
        <x:v>C02538</x:v>
      </x:c>
      <x:c r="B46" s="15" t="str">
        <x:v>334</x:v>
      </x:c>
      <x:c r="C46" s="14" t="str">
        <x:v>연초 5대 은행서 2300여명 짐 쌌다…퇴직금 평균 5억원</x:v>
      </x:c>
      <x:c r="D46" s="15" t="str">
        <x:v>2025-01-26</x:v>
      </x:c>
      <x:c r="E46" s="15" t="str">
        <x:v>https://www.chosun.com/economy/money/2025/01/26/AOM6WMPHA47BQ5MVLT5OCCKZ7M</x:v>
      </x:c>
      <x:c r="F46" s="14" t="str">
        <x:v>근속연수에 따라 다르지만, 1억원 내외의 기본퇴직금까지 더하면 퇴직금 평균은 4∼5억원 정도로 추산된다.</x:v>
      </x:c>
      <x:c r="G46" s="15" t="str">
        <x:v>임금·소득</x:v>
      </x:c>
      <x:c r="H46" s="15" t="str">
        <x:v>임금·소득; 금액</x:v>
      </x:c>
      <x:c r="I46" s="15" t="str">
        <x:v>True</x:v>
      </x:c>
      <x:c r="J46" s="15" t="str"/>
      <x:c r="K46" s="15" t="str">
        <x:v>하나은행이 평균 4억915만원으로 가장 많았고, 우리은행(4억265만원), 국민은행(3억8100만원), 농협은행(3억813만원), 신한은행(3억746만원) 순이다.</x:v>
      </x:c>
      <x:c r="L46" s="15" t="str">
        <x:v>은행별 반기보고서를 살펴보면, 2023년 말에서 2024년 초 회사를 떠난 은행원 중 기본퇴직금과 특별퇴직금을 합해 10억원 가까이 받은 직원도 있었다.</x:v>
      </x:c>
      <x:c r="M46" s="15" t="str">
        <x:v>[1, 5]</x:v>
      </x:c>
      <x:c r="N46" s="15" t="str">
        <x:v>['억원', '억원']</x:v>
      </x:c>
      <x:c r="O46" s="15" t="str">
        <x:v>[]</x:v>
      </x:c>
      <x:c r="P46" s="15" t="str">
        <x:v>[]</x:v>
      </x:c>
      <x:c r="Q46" s="15" t="str">
        <x:v>가구당 월평균 가계수지 (전국,1인이상)(tblId=DT_1L9U101); 소득5분위별 가구당 가계수지 (전국,1인이상)(tblId=DT_1L9U103); 소득구간별 가구당 월평균 가계수지 (전국,1인이상)(tblId=DT_1L9U107)</x:v>
      </x:c>
      <x:c r="R46" s="15" t="str">
        <x:v>orgId=101, tblId=DT_1L9U101 | obj_l1/itm_id 메타 API로 확인 필요</x:v>
      </x:c>
      <x:c r="S46" s="15" t="str">
        <x:v>원자료 직접 조회 후 필요 시 증감률 계산</x:v>
      </x:c>
      <x:c r="T46" s="15" t="str">
        <x:v>검토 필요</x:v>
      </x:c>
      <x:c r="U46" s="15" t="str">
        <x:v>101</x:v>
      </x:c>
      <x:c r="V46" s="15" t="str">
        <x:v>DT_1L9U101</x:v>
      </x:c>
      <x:c r="W46" s="15" t="str">
        <x:v>A</x:v>
      </x:c>
      <x:c r="X46" s="15" t="str">
        <x:v>T110</x:v>
      </x:c>
      <x:c r="Y46" s="15" t="str">
        <x:v>Y</x:v>
      </x:c>
      <x:c r="Z46" s="14" t="str">
        <x:v>가구당 월평균 가계수지 후보 선택. 소득/지출 항목 확인 필요 | obj_l1/itm_id 자동 후보 입력</x:v>
      </x:c>
      <x:c r="AA46" s="15" t="str"/>
      <x:c r="AB46" s="15" t="str"/>
      <x:c r="AC46" s="15" t="str"/>
      <x:c r="AD46" s="15" t="str"/>
      <x:c r="AE46" s="15" t="str"/>
      <x:c r="AF46" s="15" t="str"/>
      <x:c r="AG46" s="14" t="str">
        <x:v>데이터 없음(응답은 성공했으나 매칭 실패)</x:v>
      </x:c>
      <x:c r="AH46" s="15" t="str">
        <x:v>LEVEL</x:v>
      </x:c>
      <x:c r="AI46" s="15" t="str">
        <x:v>1.0</x:v>
      </x:c>
      <x:c r="AJ46" s="15" t="str"/>
      <x:c r="AK4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46" s="14" t="str">
        <x:v>판단불가</x:v>
      </x:c>
      <x:c r="AM46" s="15" t="str"/>
      <x:c r="AN46" s="14" t="str">
        <x:v>KOSIS 실제값을 못 가져옴 (표/시점/분류 코드 재확인 필요)</x:v>
      </x:c>
      <x:c r="AO46" s="15" t="str">
        <x:v>LEVEL</x:v>
      </x:c>
      <x:c r="AP46" s="15" t="str">
        <x:v>5.0</x:v>
      </x:c>
      <x:c r="AQ46" s="14" t="str">
        <x:v>억원 숫자 선택</x:v>
      </x:c>
      <x:c r="AR46" s="15" t="str"/>
      <x:c r="AS46" s="14" t="str">
        <x:v>데이터 없음(응답은 성공했으나 매칭 실패)</x:v>
      </x:c>
      <x:c r="AT46" s="14" t="str">
        <x:v>판단불가</x:v>
      </x:c>
      <x:c r="AU46" s="15" t="str"/>
      <x:c r="AV46" s="14" t="str">
        <x:v>KOSIS 실제값/계산값 없음</x:v>
      </x:c>
      <x:c r="AW46" s="14" t="str">
        <x:v>판단불가_API조회실패</x:v>
      </x:c>
      <x:c r="AX46" s="15" t="str">
        <x:v>N</x:v>
      </x:c>
      <x:c r="AY46" s="15" t="str">
        <x:v>N</x:v>
      </x:c>
      <x:c r="AZ46" s="14" t="str">
        <x:v>N</x:v>
      </x:c>
      <x:c r="BA46" s="15" t="str"/>
      <x:c r="BB46" s="15" t="str"/>
      <x:c r="BC46" s="14" t="str"/>
      <x:c r="BD46" s="14" t="str"/>
      <x:c r="BE46" s="14" t="str">
        <x:v>기존 재검토/판단불가 상태 유지</x:v>
      </x:c>
      <x:c r="BF46" s="14" t="str">
        <x:v>판단불가_API조회실패</x:v>
      </x:c>
      <x:c r="BG46" s="14" t="str"/>
      <x:c r="BH46" s="14" t="str"/>
      <x:c r="BI46" s="14" t="str"/>
      <x:c r="BJ46" s="14" t="str"/>
      <x:c r="BK46" s="15" t="str"/>
      <x:c r="BL46" s="15" t="str"/>
      <x:c r="BM46" s="14" t="str"/>
      <x:c r="BN46" s="14" t="str"/>
      <x:c r="BO46" s="14" t="str"/>
      <x:c r="BP46" s="14" t="str"/>
      <x:c r="BQ46" s="15" t="str"/>
      <x:c r="BR46" s="15" t="str"/>
      <x:c r="BS46" s="15" t="str"/>
      <x:c r="BT46" s="14" t="str">
        <x:v>KOSIS 미제공</x:v>
      </x:c>
      <x:c r="BU46" s="16" t="str">
        <x:v>현재 코드북 표에서 같은 정의의 값을 확보하지 못함</x:v>
      </x:c>
    </x:row>
    <x:row r="47" ht="30" customHeight="1">
      <x:c r="A47" s="13" t="str">
        <x:v>C02565</x:v>
      </x:c>
      <x:c r="B47" s="15" t="str">
        <x:v>336</x:v>
      </x:c>
      <x:c r="C47" s="14" t="str">
        <x:v>어느덧 한 돈에 54만원 “금(金), 이렇게 사면 돈 번다”</x:v>
      </x:c>
      <x:c r="D47" s="15" t="str">
        <x:v>2025-01-26</x:v>
      </x:c>
      <x:c r="E47" s="15" t="str">
        <x:v>https://www.chosun.com/economy/money/2025/01/26/CGPM6BYVFVBM5J6FIFQKL54AHM</x:v>
      </x:c>
      <x:c r="F47" s="14" t="str">
        <x:v>매매차익에 대해선 15.4% 배당소득세를 내야 한다.</x:v>
      </x:c>
      <x:c r="G47" s="15" t="str">
        <x:v>임금·소득</x:v>
      </x:c>
      <x:c r="H47" s="15" t="str">
        <x:v>임금·소득; 비율·증감률</x:v>
      </x:c>
      <x:c r="I47" s="15" t="str">
        <x:v>True</x:v>
      </x:c>
      <x:c r="J47" s="15" t="str"/>
      <x:c r="K47" s="15" t="str">
        <x:v>은행에서 은통장 계좌를 개설해서 0.01g 이상 원하는 만큼 구매하거나 팔 수 있다.</x:v>
      </x:c>
      <x:c r="L47" s="15" t="str">
        <x:v>국제은가격과 원달러환율을 감안해 1g당 원화기준 은가격이 바뀐다.</x:v>
      </x:c>
      <x:c r="M47" s="15" t="str">
        <x:v>[15.4]</x:v>
      </x:c>
      <x:c r="N47" s="15" t="str">
        <x:v>['%']</x:v>
      </x:c>
      <x:c r="O47" s="15" t="str">
        <x:v>[]</x:v>
      </x:c>
      <x:c r="P47" s="15" t="str">
        <x:v>[]</x:v>
      </x:c>
      <x:c r="Q47" s="15" t="str">
        <x:v>가구당 월평균 가계수지 (전국,1인이상)(tblId=DT_1L9U101); 소득5분위별 가구당 가계수지 (전국,1인이상)(tblId=DT_1L9U103); 소득구간별 가구당 월평균 가계수지 (전국,1인이상)(tblId=DT_1L9U107)</x:v>
      </x:c>
      <x:c r="R47" s="15" t="str">
        <x:v>orgId=101, tblId=DT_1L9U101 | obj_l1/itm_id 메타 API로 확인 필요</x:v>
      </x:c>
      <x:c r="S47" s="15" t="str">
        <x:v>원자료 직접 조회 후 필요 시 증감률 계산</x:v>
      </x:c>
      <x:c r="T47" s="15" t="str">
        <x:v>검토 필요</x:v>
      </x:c>
      <x:c r="U47" s="15" t="str">
        <x:v>101</x:v>
      </x:c>
      <x:c r="V47" s="15" t="str">
        <x:v>DT_1L9U101</x:v>
      </x:c>
      <x:c r="W47" s="15" t="str">
        <x:v>A</x:v>
      </x:c>
      <x:c r="X47" s="15" t="str">
        <x:v>T110</x:v>
      </x:c>
      <x:c r="Y47" s="15" t="str">
        <x:v>Y</x:v>
      </x:c>
      <x:c r="Z47" s="14" t="str">
        <x:v>가구당 월평균 가계수지 후보 선택. 소득/지출 항목 확인 필요 | obj_l1/itm_id 자동 후보 입력</x:v>
      </x:c>
      <x:c r="AA47" s="15" t="str"/>
      <x:c r="AB47" s="15" t="str"/>
      <x:c r="AC47" s="15" t="str"/>
      <x:c r="AD47" s="15" t="str"/>
      <x:c r="AE47" s="15" t="str"/>
      <x:c r="AF47" s="15" t="str"/>
      <x:c r="AG47" s="14" t="str">
        <x:v>데이터 없음(응답은 성공했으나 매칭 실패)</x:v>
      </x:c>
      <x:c r="AH47" s="15" t="str">
        <x:v>LEVEL</x:v>
      </x:c>
      <x:c r="AI47" s="15" t="str">
        <x:v>15.4</x:v>
      </x:c>
      <x:c r="AJ47" s="15" t="str"/>
      <x:c r="AK4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47" s="14" t="str">
        <x:v>판단불가</x:v>
      </x:c>
      <x:c r="AM47" s="15" t="str"/>
      <x:c r="AN47" s="14" t="str">
        <x:v>KOSIS 실제값을 못 가져옴 (표/시점/분류 코드 재확인 필요)</x:v>
      </x:c>
      <x:c r="AO47" s="15" t="str">
        <x:v>LEVEL</x:v>
      </x:c>
      <x:c r="AP47" s="15" t="str">
        <x:v>15.4</x:v>
      </x:c>
      <x:c r="AQ47" s="14" t="str">
        <x:v>% 숫자 선택</x:v>
      </x:c>
      <x:c r="AR47" s="15" t="str"/>
      <x:c r="AS47" s="14" t="str">
        <x:v>데이터 없음(응답은 성공했으나 매칭 실패)</x:v>
      </x:c>
      <x:c r="AT47" s="14" t="str">
        <x:v>판단불가</x:v>
      </x:c>
      <x:c r="AU47" s="15" t="str"/>
      <x:c r="AV47" s="14" t="str">
        <x:v>KOSIS 실제값/계산값 없음</x:v>
      </x:c>
      <x:c r="AW47" s="14" t="str">
        <x:v>판단불가_API조회실패</x:v>
      </x:c>
      <x:c r="AX47" s="15" t="str">
        <x:v>N</x:v>
      </x:c>
      <x:c r="AY47" s="15" t="str">
        <x:v>N</x:v>
      </x:c>
      <x:c r="AZ47" s="14" t="str">
        <x:v>N</x:v>
      </x:c>
      <x:c r="BA47" s="15" t="str"/>
      <x:c r="BB47" s="15" t="str"/>
      <x:c r="BC47" s="14" t="str"/>
      <x:c r="BD47" s="14" t="str"/>
      <x:c r="BE47" s="14" t="str">
        <x:v>기존 재검토/판단불가 상태 유지</x:v>
      </x:c>
      <x:c r="BF47" s="14" t="str">
        <x:v>판단불가_API조회실패</x:v>
      </x:c>
      <x:c r="BG47" s="14" t="str"/>
      <x:c r="BH47" s="14" t="str"/>
      <x:c r="BI47" s="14" t="str"/>
      <x:c r="BJ47" s="14" t="str"/>
      <x:c r="BK47" s="15" t="str"/>
      <x:c r="BL47" s="15" t="str"/>
      <x:c r="BM47" s="14" t="str"/>
      <x:c r="BN47" s="14" t="str"/>
      <x:c r="BO47" s="14" t="str"/>
      <x:c r="BP47" s="14" t="str"/>
      <x:c r="BQ47" s="15" t="str"/>
      <x:c r="BR47" s="15" t="str"/>
      <x:c r="BS47" s="15" t="str"/>
      <x:c r="BT47" s="14" t="str">
        <x:v>KOSIS 미제공</x:v>
      </x:c>
      <x:c r="BU47" s="16" t="str">
        <x:v>현재 코드북 표에서 같은 정의의 값을 확보하지 못함</x:v>
      </x:c>
    </x:row>
    <x:row r="48" ht="30" customHeight="1">
      <x:c r="A48" s="13" t="str">
        <x:v>C02679</x:v>
      </x:c>
      <x:c r="B48" s="15" t="str">
        <x:v>350</x:v>
      </x:c>
      <x:c r="C48" s="14" t="str">
        <x:v>2024년 가장 많이 오른 자산은 비트코인… 국장은 '마이너스’</x:v>
      </x:c>
      <x:c r="D48" s="15" t="str">
        <x:v>2025-01-27</x:v>
      </x:c>
      <x:c r="E48" s="15" t="str">
        <x:v>https://www.chosun.com/economy/money/2025/01/27/2OA3BSDG2UGW25TTV2XW3LNL4M</x:v>
      </x:c>
      <x:c r="F48" s="14" t="str">
        <x:v>한국부동산원이 전국 주택 매매가격을 지수화해 매월 발표하는 종합주택 매매가격지수는 96.04에서 96.30으로 0.27% 오르는 데 그쳤다.</x:v>
      </x:c>
      <x:c r="G48" s="15" t="str">
        <x:v>비율·증감률</x:v>
      </x:c>
      <x:c r="H48" s="15" t="str">
        <x:v>비율·증감률</x:v>
      </x:c>
      <x:c r="I48" s="15" t="str">
        <x:v>True</x:v>
      </x:c>
      <x:c r="J48" s="15" t="str">
        <x:v>전국</x:v>
      </x:c>
      <x:c r="K48" s="15" t="str">
        <x:v>부동산 수익률 역시 부진했다.</x:v>
      </x:c>
      <x:c r="L48" s="15" t="str">
        <x:v>코스피 코스닥 증권 00:00 / 01:35 Technology and Trends in Gangnam Read Article</x:v>
      </x:c>
      <x:c r="M48" s="15" t="str">
        <x:v>[0.27]</x:v>
      </x:c>
      <x:c r="N48" s="15" t="str">
        <x:v>['%']</x:v>
      </x:c>
      <x:c r="O48" s="15" t="str">
        <x:v>[]</x:v>
      </x:c>
      <x:c r="P48" s="15" t="str">
        <x:v>['전국']</x:v>
      </x:c>
      <x:c r="Q48" s="15" t="str">
        <x:v>유형별 주택매매가격지수(2011.6=100)(tblId=DT_304N_04_00001)</x:v>
      </x:c>
      <x:c r="R48" s="15" t="str">
        <x:v>orgId=408, tblId=DT_304N_04_00001 | obj_l1/itm_id 메타 API로 확인 필요</x:v>
      </x:c>
      <x:c r="S48" s="15" t="str">
        <x:v>원자료 직접 조회 후 필요 시 증감률 계산</x:v>
      </x:c>
      <x:c r="T48" s="15" t="str">
        <x:v>검토 필요</x:v>
      </x:c>
      <x:c r="U48" s="15" t="str">
        <x:v>408</x:v>
      </x:c>
      <x:c r="V48" s="15" t="str">
        <x:v>DT_304N_04_00001</x:v>
      </x:c>
      <x:c r="W48" s="15" t="str">
        <x:v>1530430404A</x:v>
      </x:c>
      <x:c r="X48" s="15" t="str">
        <x:v>16304304_01</x:v>
      </x:c>
      <x:c r="Y48" s="15" t="str">
        <x:v>Y</x:v>
      </x:c>
      <x:c r="Z48" s="14" t="str">
        <x:v>주택매매가격지수 후보 선택. 지역/주택유형 코드 확인 필요 | obj_l1/itm_id 자동 후보 입력</x:v>
      </x:c>
      <x:c r="AA48" s="15" t="str"/>
      <x:c r="AB48" s="15" t="str"/>
      <x:c r="AC48" s="15" t="str"/>
      <x:c r="AD48" s="15" t="str"/>
      <x:c r="AE48" s="15" t="str"/>
      <x:c r="AF48" s="15" t="str"/>
      <x:c r="AG48" s="14" t="str">
        <x:v>데이터 없음(응답은 성공했으나 매칭 실패)</x:v>
      </x:c>
      <x:c r="AH48" s="15" t="str">
        <x:v>LEVEL</x:v>
      </x:c>
      <x:c r="AI48" s="15" t="str">
        <x:v>96.04</x:v>
      </x:c>
      <x:c r="AJ48" s="15" t="str"/>
      <x:c r="AK48"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48" s="14" t="str">
        <x:v>판단불가</x:v>
      </x:c>
      <x:c r="AM48" s="15" t="str"/>
      <x:c r="AN48" s="14" t="str">
        <x:v>KOSIS 실제값을 못 가져옴 (표/시점/분류 코드 재확인 필요)</x:v>
      </x:c>
      <x:c r="AO48" s="15" t="str">
        <x:v>ABS_TO_ABS</x:v>
      </x:c>
      <x:c r="AP48" s="15" t="str">
        <x:v>0.27</x:v>
      </x:c>
      <x:c r="AQ48" s="14" t="str">
        <x:v>% 숫자 선택</x:v>
      </x:c>
      <x:c r="AR48" s="15" t="str"/>
      <x:c r="AS48" s="14" t="str">
        <x:v>데이터 없음(응답은 성공했으나 매칭 실패)</x:v>
      </x:c>
      <x:c r="AT48" s="14" t="str">
        <x:v>판단불가</x:v>
      </x:c>
      <x:c r="AU48" s="15" t="str"/>
      <x:c r="AV48" s="14" t="str">
        <x:v>KOSIS 실제값/계산값 없음</x:v>
      </x:c>
      <x:c r="AW48" s="14" t="str">
        <x:v>판단불가_API조회실패</x:v>
      </x:c>
      <x:c r="AX48" s="15" t="str">
        <x:v>N</x:v>
      </x:c>
      <x:c r="AY48" s="15" t="str">
        <x:v>N</x:v>
      </x:c>
      <x:c r="AZ48" s="14" t="str">
        <x:v>N</x:v>
      </x:c>
      <x:c r="BA48" s="15" t="str"/>
      <x:c r="BB48" s="15" t="str"/>
      <x:c r="BC48" s="14" t="str"/>
      <x:c r="BD48" s="14" t="str"/>
      <x:c r="BE48" s="14" t="str">
        <x:v>기존 재검토/판단불가 상태 유지</x:v>
      </x:c>
      <x:c r="BF48" s="14" t="str">
        <x:v>판단불가_API조회실패</x:v>
      </x:c>
      <x:c r="BG48" s="14" t="str"/>
      <x:c r="BH48" s="14" t="str"/>
      <x:c r="BI48" s="14" t="str"/>
      <x:c r="BJ48" s="14" t="str"/>
      <x:c r="BK48" s="15" t="str"/>
      <x:c r="BL48" s="15" t="str"/>
      <x:c r="BM48" s="14" t="str"/>
      <x:c r="BN48" s="14" t="str"/>
      <x:c r="BO48" s="14" t="str"/>
      <x:c r="BP48" s="14" t="str"/>
      <x:c r="BQ48" s="15" t="str"/>
      <x:c r="BR48" s="15" t="str"/>
      <x:c r="BS48" s="15" t="str"/>
      <x:c r="BT48" s="14" t="str">
        <x:v>KOSIS 미제공</x:v>
      </x:c>
      <x:c r="BU48" s="16" t="str">
        <x:v>현재 코드북 표에서 같은 정의의 값을 확보하지 못함</x:v>
      </x:c>
    </x:row>
    <x:row r="49" ht="30" customHeight="1">
      <x:c r="A49" s="13" t="str">
        <x:v>C02726</x:v>
      </x:c>
      <x:c r="B49" s="15" t="str">
        <x:v>354</x:v>
      </x:c>
      <x:c r="C49" s="14" t="str">
        <x:v>올해 한국 초고령사회 진입…영수증 누가 지불할 것인가</x:v>
      </x:c>
      <x:c r="D49" s="15" t="str">
        <x:v>2025-01-28</x:v>
      </x:c>
      <x:c r="E49" s="15" t="str">
        <x:v>https://www.chosun.com/economy/economy_general/2025/01/28/RQTVHZUIN5HRRDBROUKFY5NLFM</x:v>
      </x:c>
      <x:c r="F49" s="14" t="str">
        <x:v>우리 아이들이 소득의 50%를 고령 인구 부양을 위해 국가에 헌납해야 한다면 한국에 남아있거나 열심히 일할 이유가 없을 것이다.</x:v>
      </x:c>
      <x:c r="G49" s="15" t="str">
        <x:v>임금·소득</x:v>
      </x:c>
      <x:c r="H49" s="15" t="str">
        <x:v>임금·소득; 인구지표; 비율·증감률</x:v>
      </x:c>
      <x:c r="I49" s="15" t="str">
        <x:v>True</x:v>
      </x:c>
      <x:c r="J49" s="15" t="str"/>
      <x:c r="K49" s="15" t="str">
        <x:v>현재 상태가 유지된다면 우리 사회를 떠받치는 인재가 가장 먼저 빠져나갈 것이다.</x:v>
      </x:c>
      <x:c r="L49" s="15" t="str">
        <x:v>10년 이내에 획기적인 구조 개혁이 없다면 우리는 모두 서서히 가난해질 것이다.</x:v>
      </x:c>
      <x:c r="M49" s="15" t="str">
        <x:v>[50]</x:v>
      </x:c>
      <x:c r="N49" s="15" t="str">
        <x:v>['%']</x:v>
      </x:c>
      <x:c r="O49" s="15" t="str">
        <x:v>[]</x:v>
      </x:c>
      <x:c r="P49" s="15" t="str">
        <x:v>[]</x:v>
      </x:c>
      <x:c r="Q49" s="15" t="str">
        <x:v>가구당 월평균 가계수지 (전국,1인이상)(tblId=DT_1L9U101); 소득5분위별 가구당 가계수지 (전국,1인이상)(tblId=DT_1L9U103); 소득구간별 가구당 월평균 가계수지 (전국,1인이상)(tblId=DT_1L9U107)</x:v>
      </x:c>
      <x:c r="R49" s="15" t="str">
        <x:v>orgId=101, tblId=DT_1L9U101 | obj_l1/itm_id 메타 API로 확인 필요</x:v>
      </x:c>
      <x:c r="S49" s="15" t="str">
        <x:v>원자료 직접 조회 후 필요 시 증감률 계산</x:v>
      </x:c>
      <x:c r="T49" s="15" t="str">
        <x:v>검토 필요</x:v>
      </x:c>
      <x:c r="U49" s="15" t="str">
        <x:v>101</x:v>
      </x:c>
      <x:c r="V49" s="15" t="str">
        <x:v>DT_1L9U101</x:v>
      </x:c>
      <x:c r="W49" s="15" t="str">
        <x:v>A</x:v>
      </x:c>
      <x:c r="X49" s="15" t="str">
        <x:v>T110</x:v>
      </x:c>
      <x:c r="Y49" s="15" t="str">
        <x:v>Y</x:v>
      </x:c>
      <x:c r="Z49" s="14" t="str">
        <x:v>가구당 월평균 가계수지 후보 선택. 소득/지출 항목 확인 필요 | obj_l1/itm_id 자동 후보 입력</x:v>
      </x:c>
      <x:c r="AA49" s="15" t="str"/>
      <x:c r="AB49" s="15" t="str"/>
      <x:c r="AC49" s="15" t="str"/>
      <x:c r="AD49" s="15" t="str"/>
      <x:c r="AE49" s="15" t="str"/>
      <x:c r="AF49" s="15" t="str"/>
      <x:c r="AG49" s="14" t="str">
        <x:v>데이터 없음(응답은 성공했으나 매칭 실패)</x:v>
      </x:c>
      <x:c r="AH49" s="15" t="str">
        <x:v>LEVEL</x:v>
      </x:c>
      <x:c r="AI49" s="15" t="str">
        <x:v>50.0</x:v>
      </x:c>
      <x:c r="AJ49" s="15" t="str"/>
      <x:c r="AK49"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49" s="14" t="str">
        <x:v>판단불가</x:v>
      </x:c>
      <x:c r="AM49" s="15" t="str"/>
      <x:c r="AN49" s="14" t="str">
        <x:v>KOSIS 실제값을 못 가져옴 (표/시점/분류 코드 재확인 필요)</x:v>
      </x:c>
      <x:c r="AO49" s="15" t="str">
        <x:v>LEVEL</x:v>
      </x:c>
      <x:c r="AP49" s="15" t="str">
        <x:v>50.0</x:v>
      </x:c>
      <x:c r="AQ49" s="14" t="str">
        <x:v>% 숫자 선택</x:v>
      </x:c>
      <x:c r="AR49" s="15" t="str"/>
      <x:c r="AS49" s="14" t="str">
        <x:v>데이터 없음(응답은 성공했으나 매칭 실패)</x:v>
      </x:c>
      <x:c r="AT49" s="14" t="str">
        <x:v>판단불가</x:v>
      </x:c>
      <x:c r="AU49" s="15" t="str"/>
      <x:c r="AV49" s="14" t="str">
        <x:v>KOSIS 실제값/계산값 없음</x:v>
      </x:c>
      <x:c r="AW49" s="14" t="str">
        <x:v>판단불가_API조회실패</x:v>
      </x:c>
      <x:c r="AX49" s="15" t="str">
        <x:v>N</x:v>
      </x:c>
      <x:c r="AY49" s="15" t="str">
        <x:v>N</x:v>
      </x:c>
      <x:c r="AZ49" s="14" t="str">
        <x:v>N</x:v>
      </x:c>
      <x:c r="BA49" s="15" t="str"/>
      <x:c r="BB49" s="15" t="str"/>
      <x:c r="BC49" s="14" t="str"/>
      <x:c r="BD49" s="14" t="str"/>
      <x:c r="BE49" s="14" t="str">
        <x:v>기존 재검토/판단불가 상태 유지</x:v>
      </x:c>
      <x:c r="BF49" s="14" t="str">
        <x:v>판단불가_API조회실패</x:v>
      </x:c>
      <x:c r="BG49" s="14" t="str"/>
      <x:c r="BH49" s="14" t="str"/>
      <x:c r="BI49" s="14" t="str"/>
      <x:c r="BJ49" s="14" t="str"/>
      <x:c r="BK49" s="15" t="str"/>
      <x:c r="BL49" s="15" t="str"/>
      <x:c r="BM49" s="14" t="str"/>
      <x:c r="BN49" s="14" t="str"/>
      <x:c r="BO49" s="14" t="str"/>
      <x:c r="BP49" s="14" t="str"/>
      <x:c r="BQ49" s="15" t="str"/>
      <x:c r="BR49" s="15" t="str"/>
      <x:c r="BS49" s="15" t="str"/>
      <x:c r="BT49" s="14" t="str">
        <x:v>KOSIS 미제공</x:v>
      </x:c>
      <x:c r="BU49" s="16" t="str">
        <x:v>현재 코드북 표에서 같은 정의의 값을 확보하지 못함</x:v>
      </x:c>
    </x:row>
    <x:row r="50" ht="30" customHeight="1">
      <x:c r="A50" s="13" t="str">
        <x:v>C03029</x:v>
      </x:c>
      <x:c r="B50" s="15" t="str">
        <x:v>383</x:v>
      </x:c>
      <x:c r="C50" s="14" t="str">
        <x:v>내수부진, 혼술 문화... 서울 호프집 10곳 중 3곳 1년 내 폐업</x:v>
      </x:c>
      <x:c r="D50" s="15" t="str">
        <x:v>2025-01-30</x:v>
      </x:c>
      <x:c r="E50" s="15" t="str">
        <x:v>https://www.chosun.com/economy/economy_general/2025/01/30/QGHF2IJIGRHQZOVCDRVOH7YSRE</x:v>
      </x:c>
      <x:c r="F50" s="14" t="str">
        <x:v>통계청에 따르면, 분기별 소매판매지수(2020년=100) 증감률은 지난 2022년 2분기 -0.2%를 기록한 이후 지난해 3분기(-1.9%)까지 10분기 연속 감소세다.</x:v>
      </x:c>
      <x:c r="G50" s="15" t="str">
        <x:v>비율·증감률</x:v>
      </x:c>
      <x:c r="H50" s="15" t="str">
        <x:v>비율·증감률; 날짜·시간</x:v>
      </x:c>
      <x:c r="I50" s="15" t="str">
        <x:v>True</x:v>
      </x:c>
      <x:c r="J50" s="15" t="str"/>
      <x:c r="K50" s="15" t="str">
        <x:v>실제 대표적인 내수 지표인 소매판매액지수는 10분기 연속 마이너스 성장률을 기록중이다.</x:v>
      </x:c>
      <x:c r="L50" s="15" t="str">
        <x:v>이는 1995년 관련 통계 작성이 시작된 이후 역대 최장기간 감소세다.</x:v>
      </x:c>
      <x:c r="M50" s="15" t="str">
        <x:v>[2020, 2022, 2, 0.2, 3, 1.9, 10]</x:v>
      </x:c>
      <x:c r="N50" s="15" t="str">
        <x:v>['년', '년', '분', '%', '분', '%', '분']</x:v>
      </x:c>
      <x:c r="O50" s="15" t="str">
        <x:v>['2020', '2022']</x:v>
      </x:c>
      <x:c r="P50" s="15" t="str">
        <x:v>[]</x:v>
      </x:c>
      <x:c r="Q50" s="15" t="str">
        <x:v>시도별 소매판매액지수(2020=100)(tblId=DT_1K41018); 재별 및 상품군별 소매판매액지수(2020=100.0)(tblId=DT_1K41012)</x:v>
      </x:c>
      <x:c r="R50" s="15" t="str">
        <x:v>orgId=101, tblId=DT_1K41018 | obj_l1/itm_id 메타 API로 확인 필요</x:v>
      </x:c>
      <x:c r="S50" s="15" t="str">
        <x:v>원자료 직접 조회 후 필요 시 증감률 계산</x:v>
      </x:c>
      <x:c r="T50" s="15" t="str">
        <x:v>검토 필요</x:v>
      </x:c>
      <x:c r="U50" s="15" t="str">
        <x:v>101</x:v>
      </x:c>
      <x:c r="V50" s="15" t="str">
        <x:v>DT_1K41018</x:v>
      </x:c>
      <x:c r="W50" s="15" t="str">
        <x:v>11</x:v>
      </x:c>
      <x:c r="X50" s="15" t="str">
        <x:v>T2</x:v>
      </x:c>
      <x:c r="Y50" s="15" t="str">
        <x:v>Q</x:v>
      </x:c>
      <x:c r="Z50" s="14" t="str">
        <x:v>시도별 소매판매액지수 후보 선택. 지역/상품군 코드 확인 필요 | 업종별 objL2는 총지수(A0) 필요 가능성 있음 | 지역 코드 자동 후보 입력; 업종별 objL2 후보=A0(총지수)</x:v>
      </x:c>
      <x:c r="AA50" s="15" t="str"/>
      <x:c r="AB50" s="15" t="str"/>
      <x:c r="AC50" s="15" t="str"/>
      <x:c r="AD50" s="15" t="str"/>
      <x:c r="AE50" s="15" t="str"/>
      <x:c r="AF50" s="15" t="str"/>
      <x:c r="AG50" s="14" t="str">
        <x:v>데이터 없음(응답은 성공했으나 매칭 실패)</x:v>
      </x:c>
      <x:c r="AH50" s="15" t="str">
        <x:v>CHANGE_RATE</x:v>
      </x:c>
      <x:c r="AI50" s="15" t="str">
        <x:v>-1.9</x:v>
      </x:c>
      <x:c r="AJ50" s="15" t="str"/>
      <x:c r="AK50" s="15" t="str">
        <x:v>KOSIS 조회 실패: HTTPSConnectionPool(host='kosis.kr', port=443): Max retries exceeded with url: /openapi/Param/statisticsParameterData.do?method=getList&amp;apiKey=ZTFiMTMzZDliNDQyYmRlMWI5MjJjMmUxNzgyODg3NGM%3D&amp;orgId=101&amp;tblId=DT_1K41018&amp;objL1=11&amp;itmId=T2&amp;prdSe=Q&amp;newEstPrdCnt=1&amp;format=json&amp;startPrdDe=%5B%272020%27%2C+%272022%27%5D&amp;endPrdDe=%5B%272020%27%2C+%272022%27%5D (Caused by NameResolutionError("HTTPSConnection(host='kosis.kr', port=443): Failed to resolve 'kosis.kr' ([Errno 8] nodename nor servname provided, or not known)"))</x:v>
      </x:c>
      <x:c r="AL50" s="14" t="str">
        <x:v>판단불가</x:v>
      </x:c>
      <x:c r="AM50" s="15" t="str"/>
      <x:c r="AN50" s="14" t="str">
        <x:v>KOSIS 실제값을 못 가져옴 (표/시점/분류 코드 재확인 필요)</x:v>
      </x:c>
      <x:c r="AO50" s="15" t="str">
        <x:v>CHANGE_RATE</x:v>
      </x:c>
      <x:c r="AP50" s="15" t="str">
        <x:v>-1.9</x:v>
      </x:c>
      <x:c r="AQ50" s="14" t="str">
        <x:v>% 숫자 선택</x:v>
      </x:c>
      <x:c r="AR50" s="15" t="str"/>
      <x:c r="AS50" s="14" t="str">
        <x:v>증감률 claim인데 actual_change_pct 없음</x:v>
      </x:c>
      <x:c r="AT50" s="14" t="str">
        <x:v>판단불가</x:v>
      </x:c>
      <x:c r="AU50" s="15" t="str"/>
      <x:c r="AV50" s="14" t="str">
        <x:v>KOSIS 실제값/계산값 없음</x:v>
      </x:c>
      <x:c r="AW50" s="14" t="str">
        <x:v>판단불가_증감계산값없음</x:v>
      </x:c>
      <x:c r="AX50" s="15" t="str">
        <x:v>N</x:v>
      </x:c>
      <x:c r="AY50" s="15" t="str">
        <x:v>N</x:v>
      </x:c>
      <x:c r="AZ50" s="14" t="str">
        <x:v>N</x:v>
      </x:c>
      <x:c r="BA50" s="15" t="str"/>
      <x:c r="BB50" s="15" t="str"/>
      <x:c r="BC50" s="14" t="str"/>
      <x:c r="BD50" s="14" t="str"/>
      <x:c r="BE50" s="14" t="str">
        <x:v>기존 재검토/판단불가 상태 유지</x:v>
      </x:c>
      <x:c r="BF50" s="14" t="str">
        <x:v>판단불가_증감계산값없음</x:v>
      </x:c>
      <x:c r="BG50" s="14" t="str"/>
      <x:c r="BH50" s="14" t="str"/>
      <x:c r="BI50" s="14" t="str"/>
      <x:c r="BJ50" s="14" t="str"/>
      <x:c r="BK50" s="15" t="str"/>
      <x:c r="BL50" s="15" t="str"/>
      <x:c r="BM50" s="14" t="str"/>
      <x:c r="BN50" s="14" t="str"/>
      <x:c r="BO50" s="14" t="str"/>
      <x:c r="BP50" s="14" t="str"/>
      <x:c r="BQ50" s="15" t="str"/>
      <x:c r="BR50" s="15" t="str"/>
      <x:c r="BS50" s="15" t="str"/>
      <x:c r="BT50" s="14" t="str">
        <x:v>KOSIS 미제공</x:v>
      </x:c>
      <x:c r="BU50" s="16" t="str">
        <x:v>현재 코드북 표에서 같은 정의의 값을 확보하지 못함</x:v>
      </x:c>
    </x:row>
    <x:row r="51" ht="30" customHeight="1">
      <x:c r="A51" s="13" t="str">
        <x:v>C03143</x:v>
      </x:c>
      <x:c r="B51" s="15" t="str">
        <x:v>398</x:v>
      </x:c>
      <x:c r="C51" s="14" t="str">
        <x:v>귤 한 알에 1000원… ‘프루트플레이션’ 일상 되나</x:v>
      </x:c>
      <x:c r="D51" s="15" t="str">
        <x:v>2025-01-31</x:v>
      </x:c>
      <x:c r="E51" s="15" t="str">
        <x:v>https://www.chosun.com/economy/economy_general/2025/01/31/5JT3HABFHBBJPLTZRTPNYU7XCU</x:v>
      </x:c>
      <x:c r="F51" s="14" t="str">
        <x:v>30일 한국농수산식품유통공사(aT)에 따르면, 이달 노지감귤 10개 평균 가격은 5472원으로 1년 전(4548원)보다 20.3% 뛰었다.</x:v>
      </x:c>
      <x:c r="G51" s="15" t="str">
        <x:v>비율·증감률</x:v>
      </x:c>
      <x:c r="H51" s="15" t="str">
        <x:v>비율·증감률; 금액; 건수·개수; 날짜·시간</x:v>
      </x:c>
      <x:c r="I51" s="15" t="str">
        <x:v>True</x:v>
      </x:c>
      <x:c r="J51" s="15" t="str"/>
      <x:c r="K51" s="15" t="str">
        <x:v>이에 귤 한 알에 1000원씩 하는 ‘프루트플레이션(과일을 뜻하는 fruit+인플레이션)’이 일상이 될 수 있다는 우려가 나온다.</x:v>
      </x:c>
      <x:c r="L51" s="15" t="str">
        <x:v>감귤 가격은 지난 2023년 1월(3349원)과 비교해 지난해 1월에 35.8%나 올랐는데, 올해 들어 또다시 치솟은 것이다.</x:v>
      </x:c>
      <x:c r="M51" s="15" t="str">
        <x:v>[30, 10, 5472, 1, 4548, 20.3]</x:v>
      </x:c>
      <x:c r="N51" s="15" t="str">
        <x:v>['일', '개', '원', '년', '원', '%']</x:v>
      </x:c>
      <x:c r="O51" s="15" t="str">
        <x:v>[]</x:v>
      </x:c>
      <x:c r="P51" s="15" t="str">
        <x:v>[]</x:v>
      </x:c>
      <x:c r="Q51" s="15" t="str">
        <x:v>어업생산동향 총괄표(tblId=DT_1EW0001)</x:v>
      </x:c>
      <x:c r="R51" s="15" t="str">
        <x:v>orgId=101, tblId=DT_1EW0001 | obj_l1/itm_id 메타 API로 확인 필요</x:v>
      </x:c>
      <x:c r="S51" s="15" t="str">
        <x:v>원자료 직접 조회 후 필요 시 증감률 계산</x:v>
      </x:c>
      <x:c r="T51" s="15" t="str">
        <x:v>검토 필요</x:v>
      </x:c>
      <x:c r="U51" s="15" t="str">
        <x:v>101</x:v>
      </x:c>
      <x:c r="V51" s="15" t="str">
        <x:v>DT_1EW0001</x:v>
      </x:c>
      <x:c r="W51" s="15" t="str">
        <x:v>0</x:v>
      </x:c>
      <x:c r="X51" s="15" t="str">
        <x:v>T01</x:v>
      </x:c>
      <x:c r="Y51" s="15" t="str">
        <x:v>Y</x:v>
      </x:c>
      <x:c r="Z51" s="14" t="str">
        <x:v>어업생산동향 후보 선택. 어업/판매형태/지역 코드 확인 필요 | obj_l1/itm_id 자동 후보 입력</x:v>
      </x:c>
      <x:c r="AA51" s="15" t="str"/>
      <x:c r="AB51" s="15" t="str"/>
      <x:c r="AC51" s="15" t="str"/>
      <x:c r="AD51" s="15" t="str"/>
      <x:c r="AE51" s="15" t="str"/>
      <x:c r="AF51" s="15" t="str"/>
      <x:c r="AG51" s="14" t="str">
        <x:v>데이터 없음(응답은 성공했으나 매칭 실패)</x:v>
      </x:c>
      <x:c r="AH51" s="15" t="str">
        <x:v>LEVEL</x:v>
      </x:c>
      <x:c r="AI51" s="15" t="str">
        <x:v>10.0</x:v>
      </x:c>
      <x:c r="AJ51" s="15" t="str"/>
      <x:c r="AK51"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51" s="14" t="str">
        <x:v>판단불가</x:v>
      </x:c>
      <x:c r="AM51" s="15" t="str"/>
      <x:c r="AN51" s="14" t="str">
        <x:v>KOSIS 실제값을 못 가져옴 (표/시점/분류 코드 재확인 필요)</x:v>
      </x:c>
      <x:c r="AO51" s="15" t="str">
        <x:v>LEVEL</x:v>
      </x:c>
      <x:c r="AP51" s="15" t="str">
        <x:v>4548.0</x:v>
      </x:c>
      <x:c r="AQ51" s="14" t="str">
        <x:v>원 숫자 선택</x:v>
      </x:c>
      <x:c r="AR51" s="15" t="str"/>
      <x:c r="AS51" s="14" t="str">
        <x:v>데이터 없음(응답은 성공했으나 매칭 실패)</x:v>
      </x:c>
      <x:c r="AT51" s="14" t="str">
        <x:v>판단불가</x:v>
      </x:c>
      <x:c r="AU51" s="15" t="str"/>
      <x:c r="AV51" s="14" t="str">
        <x:v>KOSIS 실제값/계산값 없음</x:v>
      </x:c>
      <x:c r="AW51" s="14" t="str">
        <x:v>판단불가_API조회실패</x:v>
      </x:c>
      <x:c r="AX51" s="15" t="str">
        <x:v>N</x:v>
      </x:c>
      <x:c r="AY51" s="15" t="str">
        <x:v>N</x:v>
      </x:c>
      <x:c r="AZ51" s="14" t="str">
        <x:v>N</x:v>
      </x:c>
      <x:c r="BA51" s="15" t="str"/>
      <x:c r="BB51" s="15" t="str"/>
      <x:c r="BC51" s="14" t="str"/>
      <x:c r="BD51" s="14" t="str"/>
      <x:c r="BE51" s="14" t="str">
        <x:v>기존 재검토/판단불가 상태 유지</x:v>
      </x:c>
      <x:c r="BF51" s="14" t="str">
        <x:v>판단불가_API조회실패</x:v>
      </x:c>
      <x:c r="BG51" s="14" t="str"/>
      <x:c r="BH51" s="14" t="str"/>
      <x:c r="BI51" s="14" t="str"/>
      <x:c r="BJ51" s="14" t="str"/>
      <x:c r="BK51" s="15" t="str"/>
      <x:c r="BL51" s="15" t="str"/>
      <x:c r="BM51" s="14" t="str"/>
      <x:c r="BN51" s="14" t="str"/>
      <x:c r="BO51" s="14" t="str"/>
      <x:c r="BP51" s="14" t="str"/>
      <x:c r="BQ51" s="15" t="str"/>
      <x:c r="BR51" s="15" t="str"/>
      <x:c r="BS51" s="15" t="str"/>
      <x:c r="BT51" s="14" t="str">
        <x:v>KOSIS 미제공</x:v>
      </x:c>
      <x:c r="BU51" s="16" t="str">
        <x:v>현재 코드북 표에서 같은 정의의 값을 확보하지 못함</x:v>
      </x:c>
    </x:row>
    <x:row r="52" ht="30" customHeight="1">
      <x:c r="A52" s="13" t="str">
        <x:v>C03275</x:v>
      </x:c>
      <x:c r="B52" s="15" t="str">
        <x:v>414</x:v>
      </x:c>
      <x:c r="C52" s="14" t="str">
        <x:v>앞다퉈 튀르키예·폴란드로 달려가는 한국 게임 회사들… “개발은 잘하는데, 인건비는 최저 수준”</x:v>
      </x:c>
      <x:c r="D52" s="15" t="str">
        <x:v>2025-02-01</x:v>
      </x:c>
      <x:c r="E52" s="15" t="str">
        <x:v>https://www.chosun.com/economy/money/2025/02/01/PSJQ6NVZKZ7YPWXH3ZS7M4SH6M</x:v>
      </x:c>
      <x:c r="F52" s="14" t="str">
        <x:v>글로벌 직장 평가 사이트 글래스도어에 따르면 폴란드 소프트웨어 개발자들의 평균 연봉은 약 3만7680달러로, 영국이나 독일 등(약 6만달러)과 비교하면 절반 정도에 불과했다.</x:v>
      </x:c>
      <x:c r="G52" s="15" t="str">
        <x:v>임금·소득</x:v>
      </x:c>
      <x:c r="H52" s="15" t="str">
        <x:v>임금·소득; 금액</x:v>
      </x:c>
      <x:c r="I52" s="15" t="str">
        <x:v>True</x:v>
      </x:c>
      <x:c r="J52" s="15" t="str"/>
      <x:c r="K52" s="15" t="str">
        <x:v>그러나 연봉은 반대다.</x:v>
      </x:c>
      <x:c r="L52" s="15" t="str">
        <x:v>상황이 이렇다 보니 국내 주요 게임사들도 잇달아 폴란드에 돈을 풀고 있다.</x:v>
      </x:c>
      <x:c r="M52" s="15" t="str">
        <x:v>[7680]</x:v>
      </x:c>
      <x:c r="N52" s="15" t="str">
        <x:v>['달러']</x:v>
      </x:c>
      <x:c r="O52" s="15" t="str">
        <x:v>[]</x:v>
      </x:c>
      <x:c r="P52" s="15" t="str">
        <x:v>[]</x:v>
      </x:c>
      <x:c r="Q52" s="15" t="str">
        <x:v>가구당 월평균 가계수지 (전국,1인이상)(tblId=DT_1L9U101); 소득5분위별 가구당 가계수지 (전국,1인이상)(tblId=DT_1L9U103); 소득구간별 가구당 월평균 가계수지 (전국,1인이상)(tblId=DT_1L9U107)</x:v>
      </x:c>
      <x:c r="R52" s="15" t="str">
        <x:v>orgId=101, tblId=DT_1L9U101 | obj_l1/itm_id 메타 API로 확인 필요</x:v>
      </x:c>
      <x:c r="S52" s="15" t="str">
        <x:v>원자료 직접 조회 후 필요 시 증감률 계산</x:v>
      </x:c>
      <x:c r="T52" s="15" t="str">
        <x:v>검토 필요</x:v>
      </x:c>
      <x:c r="U52" s="15" t="str">
        <x:v>101</x:v>
      </x:c>
      <x:c r="V52" s="15" t="str">
        <x:v>DT_1L9U101</x:v>
      </x:c>
      <x:c r="W52" s="15" t="str">
        <x:v>A</x:v>
      </x:c>
      <x:c r="X52" s="15" t="str">
        <x:v>T110</x:v>
      </x:c>
      <x:c r="Y52" s="15" t="str">
        <x:v>Y</x:v>
      </x:c>
      <x:c r="Z52" s="14" t="str">
        <x:v>가구당 월평균 가계수지 후보 선택. 소득/지출 항목 확인 필요 | obj_l1/itm_id 자동 후보 입력</x:v>
      </x:c>
      <x:c r="AA52" s="15" t="str"/>
      <x:c r="AB52" s="15" t="str"/>
      <x:c r="AC52" s="15" t="str"/>
      <x:c r="AD52" s="15" t="str"/>
      <x:c r="AE52" s="15" t="str"/>
      <x:c r="AF52" s="15" t="str"/>
      <x:c r="AG52" s="14" t="str">
        <x:v>데이터 없음(응답은 성공했으나 매칭 실패)</x:v>
      </x:c>
      <x:c r="AH52" s="15" t="str">
        <x:v>LEVEL</x:v>
      </x:c>
      <x:c r="AI52" s="15" t="str">
        <x:v>3.0</x:v>
      </x:c>
      <x:c r="AJ52" s="15" t="str"/>
      <x:c r="AK52"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52" s="14" t="str">
        <x:v>판단불가</x:v>
      </x:c>
      <x:c r="AM52" s="15" t="str"/>
      <x:c r="AN52" s="14" t="str">
        <x:v>KOSIS 실제값을 못 가져옴 (표/시점/분류 코드 재확인 필요)</x:v>
      </x:c>
      <x:c r="AO52" s="15" t="str">
        <x:v>LEVEL</x:v>
      </x:c>
      <x:c r="AP52" s="15" t="str">
        <x:v>6.0</x:v>
      </x:c>
      <x:c r="AQ52" s="14" t="str">
        <x:v>만달러 숫자 선택</x:v>
      </x:c>
      <x:c r="AR52" s="15" t="str"/>
      <x:c r="AS52" s="14" t="str">
        <x:v>데이터 없음(응답은 성공했으나 매칭 실패)</x:v>
      </x:c>
      <x:c r="AT52" s="14" t="str">
        <x:v>판단불가</x:v>
      </x:c>
      <x:c r="AU52" s="15" t="str"/>
      <x:c r="AV52" s="14" t="str">
        <x:v>KOSIS 실제값/계산값 없음</x:v>
      </x:c>
      <x:c r="AW52" s="14" t="str">
        <x:v>판단불가_API조회실패</x:v>
      </x:c>
      <x:c r="AX52" s="15" t="str">
        <x:v>N</x:v>
      </x:c>
      <x:c r="AY52" s="15" t="str">
        <x:v>N</x:v>
      </x:c>
      <x:c r="AZ52" s="14" t="str">
        <x:v>N</x:v>
      </x:c>
      <x:c r="BA52" s="15" t="str"/>
      <x:c r="BB52" s="15" t="str"/>
      <x:c r="BC52" s="14" t="str"/>
      <x:c r="BD52" s="14" t="str"/>
      <x:c r="BE52" s="14" t="str">
        <x:v>기존 재검토/판단불가 상태 유지</x:v>
      </x:c>
      <x:c r="BF52" s="14" t="str">
        <x:v>판단불가_API조회실패</x:v>
      </x:c>
      <x:c r="BG52" s="14" t="str"/>
      <x:c r="BH52" s="14" t="str"/>
      <x:c r="BI52" s="14" t="str"/>
      <x:c r="BJ52" s="14" t="str"/>
      <x:c r="BK52" s="15" t="str"/>
      <x:c r="BL52" s="15" t="str"/>
      <x:c r="BM52" s="14" t="str"/>
      <x:c r="BN52" s="14" t="str"/>
      <x:c r="BO52" s="14" t="str"/>
      <x:c r="BP52" s="14" t="str"/>
      <x:c r="BQ52" s="15" t="str"/>
      <x:c r="BR52" s="15" t="str"/>
      <x:c r="BS52" s="15" t="str"/>
      <x:c r="BT52" s="14" t="str">
        <x:v>KOSIS 미제공</x:v>
      </x:c>
      <x:c r="BU52" s="16" t="str">
        <x:v>현재 코드북 표에서 같은 정의의 값을 확보하지 못함</x:v>
      </x:c>
    </x:row>
    <x:row r="53" ht="30" customHeight="1">
      <x:c r="A53" s="13" t="str">
        <x:v>C03486</x:v>
      </x:c>
      <x:c r="B53" s="15" t="str">
        <x:v>439</x:v>
      </x:c>
      <x:c r="C53" s="14" t="str">
        <x:v>日 금리 올려도… ‘정국 혼란 충격’ 원화보다 더 떨어진 엔화</x:v>
      </x:c>
      <x:c r="D53" s="15" t="str">
        <x:v>2025-02-03</x:v>
      </x:c>
      <x:c r="E53" s="15" t="str">
        <x:v>https://www.chosun.com/economy/economy_general/2025/02/03/VYSTHUNQQNHHNDASV5NEENXIKA</x:v>
      </x:c>
      <x:c r="F53" s="14" t="str">
        <x:v>2012년에는 달러당 평균 80엔이었던 엔화 환율이, 작년에는 152엔 수준이었기 때문에 달러로 표시되는 1인당 소득이 확 낮아질 수밖에 없다.</x:v>
      </x:c>
      <x:c r="G53" s="15" t="str">
        <x:v>임금·소득</x:v>
      </x:c>
      <x:c r="H53" s="15" t="str">
        <x:v>임금·소득; 환율; 날짜·시간</x:v>
      </x:c>
      <x:c r="I53" s="15" t="str">
        <x:v>True</x:v>
      </x:c>
      <x:c r="J53" s="15" t="str"/>
      <x:c r="K53" s="15" t="str">
        <x:v>일본의 1인당 GDP는 2012년 4만9145달러에 달했는데, 12년 만에 달러로 환산해 3분의 2 수준으로 쪼그라들었다.</x:v>
      </x:c>
      <x:c r="L53" s="15" t="str">
        <x:v>낮은 환율 덕에 수출 대기업의 주가는 올라 닛케이평균이 1990년 버블 시대를 넘어섰다지만, 일본 내 중소기업과 서민들은 수입 물가 상승에 허리띠를 졸라매야 하는 상황이다.</x:v>
      </x:c>
      <x:c r="M53" s="15" t="str">
        <x:v>[2012]</x:v>
      </x:c>
      <x:c r="N53" s="15" t="str">
        <x:v>['년']</x:v>
      </x:c>
      <x:c r="O53" s="15" t="str">
        <x:v>['2012']</x:v>
      </x:c>
      <x:c r="P53" s="15" t="str">
        <x:v>[]</x:v>
      </x:c>
      <x:c r="Q53" s="15" t="str">
        <x:v>가구당 월평균 가계수지 (전국,1인이상)(tblId=DT_1L9U101); 소득5분위별 가구당 가계수지 (전국,1인이상)(tblId=DT_1L9U103); 소득구간별 가구당 월평균 가계수지 (전국,1인이상)(tblId=DT_1L9U107)</x:v>
      </x:c>
      <x:c r="R53" s="15" t="str">
        <x:v>orgId=101, tblId=DT_1L9U101 | obj_l1/itm_id 메타 API로 확인 필요</x:v>
      </x:c>
      <x:c r="S53" s="15" t="str">
        <x:v>원자료 직접 조회 후 필요 시 증감률 계산</x:v>
      </x:c>
      <x:c r="T53" s="15" t="str">
        <x:v>검토 필요</x:v>
      </x:c>
      <x:c r="U53" s="15" t="str">
        <x:v>101</x:v>
      </x:c>
      <x:c r="V53" s="15" t="str">
        <x:v>DT_1L9U101</x:v>
      </x:c>
      <x:c r="W53" s="15" t="str">
        <x:v>A</x:v>
      </x:c>
      <x:c r="X53" s="15" t="str">
        <x:v>T110</x:v>
      </x:c>
      <x:c r="Y53" s="15" t="str">
        <x:v>Y</x:v>
      </x:c>
      <x:c r="Z53" s="14" t="str">
        <x:v>가구당 월평균 가계수지 후보 선택. 소득/지출 항목 확인 필요 | obj_l1/itm_id 자동 후보 입력</x:v>
      </x:c>
      <x:c r="AA53" s="15" t="str"/>
      <x:c r="AB53" s="15" t="str"/>
      <x:c r="AC53" s="15" t="str"/>
      <x:c r="AD53" s="15" t="str"/>
      <x:c r="AE53" s="15" t="str"/>
      <x:c r="AF53" s="15" t="str"/>
      <x:c r="AG53" s="14" t="str">
        <x:v>데이터 없음(응답은 성공했으나 매칭 실패)</x:v>
      </x:c>
      <x:c r="AH53" s="15" t="str">
        <x:v>LEVEL</x:v>
      </x:c>
      <x:c r="AI53" s="15" t="str">
        <x:v>80.0</x:v>
      </x:c>
      <x:c r="AJ53" s="15" t="str"/>
      <x:c r="AK5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272012%27%5D&amp;endPrdDe=%5B%272012%27%5D (Caused by NameResolutionError("HTTPSConnection(host='kosis.kr', port=443): Failed to resolve 'kosis.kr' ([Errno 8] nodename nor servname provided, or not known)"))</x:v>
      </x:c>
      <x:c r="AL53" s="14" t="str">
        <x:v>판단불가</x:v>
      </x:c>
      <x:c r="AM53" s="15" t="str"/>
      <x:c r="AN53" s="14" t="str">
        <x:v>KOSIS 실제값을 못 가져옴 (표/시점/분류 코드 재확인 필요)</x:v>
      </x:c>
      <x:c r="AO53" s="15" t="str">
        <x:v>LEVEL</x:v>
      </x:c>
      <x:c r="AP53" s="15" t="str">
        <x:v>80.0</x:v>
      </x:c>
      <x:c r="AQ53" s="14" t="str">
        <x:v>날짜/기간 숫자 제거 후 첫 숫자 선택</x:v>
      </x:c>
      <x:c r="AR53" s="15" t="str"/>
      <x:c r="AS53" s="14" t="str">
        <x:v>데이터 없음(응답은 성공했으나 매칭 실패)</x:v>
      </x:c>
      <x:c r="AT53" s="14" t="str">
        <x:v>판단불가</x:v>
      </x:c>
      <x:c r="AU53" s="15" t="str"/>
      <x:c r="AV53" s="14" t="str">
        <x:v>KOSIS 실제값/계산값 없음</x:v>
      </x:c>
      <x:c r="AW53" s="14" t="str">
        <x:v>판단불가_API조회실패</x:v>
      </x:c>
      <x:c r="AX53" s="15" t="str">
        <x:v>N</x:v>
      </x:c>
      <x:c r="AY53" s="15" t="str">
        <x:v>N</x:v>
      </x:c>
      <x:c r="AZ53" s="14" t="str">
        <x:v>N</x:v>
      </x:c>
      <x:c r="BA53" s="15" t="str"/>
      <x:c r="BB53" s="15" t="str"/>
      <x:c r="BC53" s="14" t="str"/>
      <x:c r="BD53" s="14" t="str"/>
      <x:c r="BE53" s="14" t="str">
        <x:v>기존 재검토/판단불가 상태 유지</x:v>
      </x:c>
      <x:c r="BF53" s="14" t="str">
        <x:v>판단불가_API조회실패</x:v>
      </x:c>
      <x:c r="BG53" s="14" t="str"/>
      <x:c r="BH53" s="14" t="str"/>
      <x:c r="BI53" s="14" t="str"/>
      <x:c r="BJ53" s="14" t="str"/>
      <x:c r="BK53" s="15" t="str"/>
      <x:c r="BL53" s="15" t="str"/>
      <x:c r="BM53" s="14" t="str"/>
      <x:c r="BN53" s="14" t="str"/>
      <x:c r="BO53" s="14" t="str"/>
      <x:c r="BP53" s="14" t="str"/>
      <x:c r="BQ53" s="15" t="str"/>
      <x:c r="BR53" s="15" t="str"/>
      <x:c r="BS53" s="15" t="str"/>
      <x:c r="BT53" s="14" t="str">
        <x:v>KOSIS 미제공</x:v>
      </x:c>
      <x:c r="BU53" s="16" t="str">
        <x:v>현재 코드북 표에서 같은 정의의 값을 확보하지 못함</x:v>
      </x:c>
    </x:row>
    <x:row r="54" ht="30" customHeight="1">
      <x:c r="A54" s="13" t="str">
        <x:v>C03558</x:v>
      </x:c>
      <x:c r="B54" s="15" t="str">
        <x:v>448</x:v>
      </x:c>
      <x:c r="C54" s="14" t="str">
        <x:v>끝이 안 보이는 내수 부진… 소매 판매 21년 만에 최대 감소</x:v>
      </x:c>
      <x:c r="D54" s="15" t="str">
        <x:v>2025-02-04</x:v>
      </x:c>
      <x:c r="E54" s="15" t="str">
        <x:v>https://www.chosun.com/economy/economy_general/2025/02/04/54YXZORW2RA5FHIRI552AGTUY4</x:v>
      </x:c>
      <x:c r="F54" s="14" t="str">
        <x:v>건설 경기가 얼어붙으면서 토목·건축 분야 건설 실적을 뜻하는 ‘건설기성’도 작년 한 해 4.9%나 줄어 2021년(-6.7%) 이후 3년 만에 가장 큰 낙폭을 보였다.</x:v>
      </x:c>
      <x:c r="G54" s="15" t="str">
        <x:v>비율·증감률</x:v>
      </x:c>
      <x:c r="H54" s="15" t="str">
        <x:v>비율·증감률; 날짜·시간</x:v>
      </x:c>
      <x:c r="I54" s="15" t="str">
        <x:v>True</x:v>
      </x:c>
      <x:c r="J54" s="15" t="str"/>
      <x:c r="K54" s="15" t="str">
        <x:v>내수의 또 다른 축인 건설도 부진한 흐름을 이어갔다.</x:v>
      </x:c>
      <x:c r="L54" s="15" t="str">
        <x:v>다만 반도체를 중심으로 수출 실적이 회복되면서 작년 산업 생산은 1.7% 늘어 전년(1%)에 비해 증가 폭이 커졌다.</x:v>
      </x:c>
      <x:c r="M54" s="15" t="str">
        <x:v>[4.9, 2021, 6.7, 3]</x:v>
      </x:c>
      <x:c r="N54" s="15" t="str">
        <x:v>['%', '년', '%', '년']</x:v>
      </x:c>
      <x:c r="O54" s="15" t="str">
        <x:v>['2021']</x:v>
      </x:c>
      <x:c r="P54" s="15" t="str">
        <x:v>['경기']</x:v>
      </x:c>
      <x:c r="Q54" s="15" t="str">
        <x:v>시도별 소매판매액지수(2020=100)(tblId=DT_1K41018); 재별 및 상품군별 소매판매액지수(2020=100.0)(tblId=DT_1K41012)</x:v>
      </x:c>
      <x:c r="R54" s="15" t="str">
        <x:v>orgId=101, tblId=DT_1K41018 | obj_l1/itm_id 메타 API로 확인 필요</x:v>
      </x:c>
      <x:c r="S54" s="15" t="str">
        <x:v>원자료 직접 조회 후 필요 시 증감률 계산</x:v>
      </x:c>
      <x:c r="T54" s="15" t="str">
        <x:v>검토 필요</x:v>
      </x:c>
      <x:c r="U54" s="15" t="str">
        <x:v>101</x:v>
      </x:c>
      <x:c r="V54" s="15" t="str">
        <x:v>DT_1K41018</x:v>
      </x:c>
      <x:c r="W54" s="15" t="str">
        <x:v>31</x:v>
      </x:c>
      <x:c r="X54" s="15" t="str">
        <x:v>T2</x:v>
      </x:c>
      <x:c r="Y54" s="15" t="str">
        <x:v>Y</x:v>
      </x:c>
      <x:c r="Z54" s="14" t="str">
        <x:v>시도별 소매판매액지수 후보 선택. 지역/상품군 코드 확인 필요 | 업종별 objL2는 총지수(A0) 필요 가능성 있음 | 지역 코드 자동 후보 입력; 업종별 objL2 후보=A0(총지수)</x:v>
      </x:c>
      <x:c r="AA54" s="15" t="str"/>
      <x:c r="AB54" s="15" t="str"/>
      <x:c r="AC54" s="15" t="str"/>
      <x:c r="AD54" s="15" t="str"/>
      <x:c r="AE54" s="15" t="str"/>
      <x:c r="AF54" s="15" t="str"/>
      <x:c r="AG54" s="14" t="str">
        <x:v>데이터 없음(응답은 성공했으나 매칭 실패)</x:v>
      </x:c>
      <x:c r="AH54" s="15" t="str">
        <x:v>LEVEL</x:v>
      </x:c>
      <x:c r="AI54" s="15" t="str">
        <x:v>4.9</x:v>
      </x:c>
      <x:c r="AJ54" s="15" t="str"/>
      <x:c r="AK54" s="15" t="str">
        <x:v>KOSIS 조회 실패: HTTPSConnectionPool(host='kosis.kr', port=443): Max retries exceeded with url: /openapi/Param/statisticsParameterData.do?method=getList&amp;apiKey=ZTFiMTMzZDliNDQyYmRlMWI5MjJjMmUxNzgyODg3NGM%3D&amp;orgId=101&amp;tblId=DT_1K41018&amp;objL1=31&amp;itmId=T2&amp;prdSe=Y&amp;newEstPrdCnt=1&amp;format=json&amp;startPrdDe=%5B%272021%27%5D&amp;endPrdDe=%5B%272021%27%5D (Caused by NameResolutionError("HTTPSConnection(host='kosis.kr', port=443): Failed to resolve 'kosis.kr' ([Errno 8] nodename nor servname provided, or not known)"))</x:v>
      </x:c>
      <x:c r="AL54" s="14" t="str">
        <x:v>판단불가</x:v>
      </x:c>
      <x:c r="AM54" s="15" t="str"/>
      <x:c r="AN54" s="14" t="str">
        <x:v>KOSIS 실제값을 못 가져옴 (표/시점/분류 코드 재확인 필요)</x:v>
      </x:c>
      <x:c r="AO54" s="15" t="str">
        <x:v>LEVEL</x:v>
      </x:c>
      <x:c r="AP54" s="15" t="str">
        <x:v>-6.7</x:v>
      </x:c>
      <x:c r="AQ54" s="14" t="str">
        <x:v>% 숫자 선택</x:v>
      </x:c>
      <x:c r="AR54" s="15" t="str"/>
      <x:c r="AS54" s="14" t="str">
        <x:v>데이터 없음(응답은 성공했으나 매칭 실패)</x:v>
      </x:c>
      <x:c r="AT54" s="14" t="str">
        <x:v>판단불가</x:v>
      </x:c>
      <x:c r="AU54" s="15" t="str"/>
      <x:c r="AV54" s="14" t="str">
        <x:v>KOSIS 실제값/계산값 없음</x:v>
      </x:c>
      <x:c r="AW54" s="14" t="str">
        <x:v>판단불가_API조회실패</x:v>
      </x:c>
      <x:c r="AX54" s="15" t="str">
        <x:v>N</x:v>
      </x:c>
      <x:c r="AY54" s="15" t="str">
        <x:v>N</x:v>
      </x:c>
      <x:c r="AZ54" s="14" t="str">
        <x:v>N</x:v>
      </x:c>
      <x:c r="BA54" s="15" t="str"/>
      <x:c r="BB54" s="15" t="str"/>
      <x:c r="BC54" s="14" t="str"/>
      <x:c r="BD54" s="14" t="str"/>
      <x:c r="BE54" s="14" t="str">
        <x:v>기존 재검토/판단불가 상태 유지</x:v>
      </x:c>
      <x:c r="BF54" s="14" t="str">
        <x:v>판단불가_API조회실패</x:v>
      </x:c>
      <x:c r="BG54" s="14" t="str"/>
      <x:c r="BH54" s="14" t="str"/>
      <x:c r="BI54" s="14" t="str"/>
      <x:c r="BJ54" s="14" t="str"/>
      <x:c r="BK54" s="15" t="str"/>
      <x:c r="BL54" s="15" t="str"/>
      <x:c r="BM54" s="14" t="str"/>
      <x:c r="BN54" s="14" t="str"/>
      <x:c r="BO54" s="14" t="str"/>
      <x:c r="BP54" s="14" t="str"/>
      <x:c r="BQ54" s="15" t="str"/>
      <x:c r="BR54" s="15" t="str"/>
      <x:c r="BS54" s="15" t="str"/>
      <x:c r="BT54" s="14" t="str">
        <x:v>지역·분류 불일치</x:v>
      </x:c>
      <x:c r="BU54" s="16" t="str">
        <x:v>필요한 세부 분류와 기존 매핑이 일치하지 않음</x:v>
      </x:c>
    </x:row>
    <x:row r="55" ht="30" customHeight="1">
      <x:c r="A55" s="13" t="str">
        <x:v>C03905</x:v>
      </x:c>
      <x:c r="B55" s="15" t="str">
        <x:v>498</x:v>
      </x:c>
      <x:c r="C55" s="14" t="str">
        <x:v>세계식량가격 두달째 하락…브라질 작황 개선에 설탕 6.8%↓</x:v>
      </x:c>
      <x:c r="D55" s="15" t="str">
        <x:v>2025-02-08</x:v>
      </x:c>
      <x:c r="E55" s="15" t="str">
        <x:v>https://www.chosun.com/economy/economy_general/2025/02/08/WJYLZYZR2VDABMOKYTYA76IEGI</x:v>
      </x:c>
      <x:c r="F55" s="14" t="str">
        <x:v>2위 생산국인 인도 정부가 지난 2023년 10월 이후 제한해온 설탕 수출을 재개할 예정이라는 소식이 나온 점도 설탕 가격 지수를 낮추는 데 한몫했다.</x:v>
      </x:c>
      <x:c r="G55" s="15" t="str">
        <x:v>무역지표</x:v>
      </x:c>
      <x:c r="H55" s="15" t="str">
        <x:v>무역지표; 날짜·시간</x:v>
      </x:c>
      <x:c r="I55" s="15" t="str">
        <x:v>True</x:v>
      </x:c>
      <x:c r="J55" s="15" t="str"/>
      <x:c r="K55" s="15" t="str">
        <x:v>특히 설탕 가격지수는 세계 1위 설탕 생산국인 브라질의 올해 작황 전망이 긍정적으로 돌아서면서 전달 대비 6.8% 하락했다.</x:v>
      </x:c>
      <x:c r="L55" s="15" t="str">
        <x:v>다만 유제품 가격지수는 전세계적 수입 수요 증가로 전달 대비 2.4% 상승했다.</x:v>
      </x:c>
      <x:c r="M55" s="15" t="str">
        <x:v>[2023, 10]</x:v>
      </x:c>
      <x:c r="N55" s="15" t="str">
        <x:v>['년', '월']</x:v>
      </x:c>
      <x:c r="O55" s="15" t="str">
        <x:v>['2023']</x:v>
      </x:c>
      <x:c r="P55" s="15" t="str">
        <x:v>[]</x:v>
      </x:c>
      <x:c r="Q55" s="15" t="str">
        <x:v>품목별 수출액, 수입액(tblId=DT_1R11001_FRM101); 국가별 수출액, 수입액(tblId=DT_1R11006_FRM101)</x:v>
      </x:c>
      <x:c r="R55" s="15" t="str">
        <x:v>orgId=360, tblId=DT_1R11001_FRM101 | obj_l1/itm_id 메타 API로 확인 필요</x:v>
      </x:c>
      <x:c r="S55" s="15" t="str">
        <x:v>원자료 직접 조회 후 필요 시 증감률 계산</x:v>
      </x:c>
      <x:c r="T55" s="15" t="str">
        <x:v>검토 필요</x:v>
      </x:c>
      <x:c r="U55" s="15" t="str">
        <x:v>360</x:v>
      </x:c>
      <x:c r="V55" s="15" t="str">
        <x:v>DT_1R11001_FRM101</x:v>
      </x:c>
      <x:c r="W55" s="15" t="str">
        <x:v>13102112831A.A</x:v>
      </x:c>
      <x:c r="X55" s="15" t="str">
        <x:v>13103112831T1</x:v>
      </x:c>
      <x:c r="Y55" s="15" t="str">
        <x:v>M</x:v>
      </x:c>
      <x:c r="Z55" s="14" t="str">
        <x:v>품목별 수출입 후보 선택. 품목/수출입/시점 코드 확인 필요 | obj_l1/itm_id 자동 후보 입력</x:v>
      </x:c>
      <x:c r="AA55" s="15" t="str">
        <x:v>54989950</x:v>
      </x:c>
      <x:c r="AB55" s="15" t="str">
        <x:v>202310</x:v>
      </x:c>
      <x:c r="AC55" s="15" t="str">
        <x:v>54650691</x:v>
      </x:c>
      <x:c r="AD55" s="15" t="str">
        <x:v>202309</x:v>
      </x:c>
      <x:c r="AE55" s="15" t="str">
        <x:v>0.620777146257858</x:v>
      </x:c>
      <x:c r="AF55" s="15" t="str">
        <x:v>339259.0</x:v>
      </x:c>
      <x:c r="AG55" s="14" t="str"/>
      <x:c r="AH55" s="15" t="str">
        <x:v>LEVEL</x:v>
      </x:c>
      <x:c r="AI55" s="15" t="str">
        <x:v>2.0</x:v>
      </x:c>
      <x:c r="AJ55" s="15" t="str">
        <x:v>54989950.0</x:v>
      </x:c>
      <x:c r="AK55" s="15" t="str">
        <x:v>actual_value 컬럼 사용</x:v>
      </x:c>
      <x:c r="AL55" s="14" t="str">
        <x:v>불일치</x:v>
      </x:c>
      <x:c r="AM55" s="15" t="str">
        <x:v>0.9999999636297178</x:v>
      </x:c>
      <x:c r="AN55" s="14" t="str">
        <x:v>claim=2.0, actual=54989950.0, 오차=1.000 (허용=0.05)</x:v>
      </x:c>
      <x:c r="AO55" s="15" t="str">
        <x:v>LEVEL</x:v>
      </x:c>
      <x:c r="AP55" s="15" t="str"/>
      <x:c r="AQ55" s="14" t="str">
        <x:v>claim 숫자 선택 실패</x:v>
      </x:c>
      <x:c r="AR55" s="15" t="str">
        <x:v>54989950.0</x:v>
      </x:c>
      <x:c r="AS55" s="14" t="str">
        <x:v>actual_value 사용</x:v>
      </x:c>
      <x:c r="AT55" s="14" t="str">
        <x:v>판단불가</x:v>
      </x:c>
      <x:c r="AU55" s="15" t="str"/>
      <x:c r="AV55" s="14" t="str">
        <x:v>claim 숫자 선택 실패</x:v>
      </x:c>
      <x:c r="AW55" s="14" t="str">
        <x:v>판단불가_API조회실패</x:v>
      </x:c>
      <x:c r="AX55" s="15" t="str">
        <x:v>N</x:v>
      </x:c>
      <x:c r="AY55" s="15" t="str">
        <x:v>N</x:v>
      </x:c>
      <x:c r="AZ55" s="14" t="str">
        <x:v>N</x:v>
      </x:c>
      <x:c r="BA55" s="15" t="str"/>
      <x:c r="BB55" s="15" t="str"/>
      <x:c r="BC55" s="14" t="str"/>
      <x:c r="BD55" s="14" t="str"/>
      <x:c r="BE55" s="14" t="str">
        <x:v>기존 재검토/판단불가 상태 유지</x:v>
      </x:c>
      <x:c r="BF55" s="14" t="str">
        <x:v>판단불가_API조회실패</x:v>
      </x:c>
      <x:c r="BG55" s="14" t="str"/>
      <x:c r="BH55" s="14" t="str"/>
      <x:c r="BI55" s="14" t="str"/>
      <x:c r="BJ55" s="14" t="str"/>
      <x:c r="BK55" s="15" t="str"/>
      <x:c r="BL55" s="15" t="str"/>
      <x:c r="BM55" s="14" t="str"/>
      <x:c r="BN55" s="14" t="str"/>
      <x:c r="BO55" s="14" t="str"/>
      <x:c r="BP55" s="14" t="str"/>
      <x:c r="BQ55" s="15" t="str"/>
      <x:c r="BR55" s="15" t="str"/>
      <x:c r="BS55" s="15" t="str"/>
      <x:c r="BT55" s="14" t="str">
        <x:v>지역·분류 불일치</x:v>
      </x:c>
      <x:c r="BU55" s="16" t="str">
        <x:v>필요한 세부 분류와 기존 매핑이 일치하지 않음</x:v>
      </x:c>
    </x:row>
    <x:row r="56" ht="30" customHeight="1">
      <x:c r="A56" s="13" t="str">
        <x:v>C04030</x:v>
      </x:c>
      <x:c r="B56" s="15" t="str">
        <x:v>509</x:v>
      </x:c>
      <x:c r="C56" s="14" t="str">
        <x:v>3분기 연속 0%대 성장...쓸 사람도 없는 한국의 돌파구는? [송의달 LIVE]</x:v>
      </x:c>
      <x:c r="D56" s="15" t="str">
        <x:v>2025-02-09</x:v>
      </x:c>
      <x:c r="E56" s="15" t="str">
        <x:v>https://www.chosun.com/economy/economy_general/2025/02/09/3TOJKHHJPVBKPLEORVUCWACWEU</x:v>
      </x:c>
      <x:c r="F56" s="14" t="str">
        <x:v>“하위 소득 10%에 해당하는 사람이 평균 소득 수준에 도달할 때까지 5세대 즉 150년이 걸린다는 연구가 있다.</x:v>
      </x:c>
      <x:c r="G56" s="15" t="str">
        <x:v>임금·소득</x:v>
      </x:c>
      <x:c r="H56" s="15" t="str">
        <x:v>임금·소득; 비율·증감률; 날짜·시간</x:v>
      </x:c>
      <x:c r="I56" s="15" t="str">
        <x:v>True</x:v>
      </x:c>
      <x:c r="J56" s="15" t="str"/>
      <x:c r="K56" s="15" t="str">
        <x:v>구조개혁 가운데 교육 개혁과 재정 개혁이 가장 시급하다”고 말했다.</x:v>
      </x:c>
      <x:c r="L56" s="15" t="str">
        <x:v>사회적 이동성과 계층 사다리 복원을 위해서도 무너진 공교육을 되살리고 교육 개혁을 꼭 이뤄야 한다.” 포럼을 기획하고 진행한 오종남 인간개발연구원 회장(전 IMF 상임이사) 은 “대한민국은 지난 50년 동안 가난에서 번영으로, 배고픔에서 다이어트로 발전했다”며 “우리나라가 모방(模倣) 위주 교육을 창의성(創意性) 중심으로 바꾸어 경쟁국들을 추종하는 ‘패스트 팔로워(fast follower)’에서 앞장서서 이끄는 ‘퍼스트 무버(first mover)’ 국가로 변신해야 한다”고 말했다.</x:v>
      </x:c>
      <x:c r="M56" s="15" t="str">
        <x:v>[10, 150]</x:v>
      </x:c>
      <x:c r="N56" s="15" t="str">
        <x:v>['%', '년']</x:v>
      </x:c>
      <x:c r="O56" s="15" t="str">
        <x:v>[]</x:v>
      </x:c>
      <x:c r="P56" s="15" t="str">
        <x:v>[]</x:v>
      </x:c>
      <x:c r="Q56" s="15" t="str">
        <x:v>가구당 월평균 가계수지 (전국,1인이상)(tblId=DT_1L9U101); 소득5분위별 가구당 가계수지 (전국,1인이상)(tblId=DT_1L9U103); 소득구간별 가구당 월평균 가계수지 (전국,1인이상)(tblId=DT_1L9U107)</x:v>
      </x:c>
      <x:c r="R56" s="15" t="str">
        <x:v>orgId=101, tblId=DT_1L9U101 | obj_l1/itm_id 메타 API로 확인 필요</x:v>
      </x:c>
      <x:c r="S56" s="15" t="str">
        <x:v>원자료 직접 조회 후 필요 시 증감률 계산</x:v>
      </x:c>
      <x:c r="T56" s="15" t="str">
        <x:v>검토 필요</x:v>
      </x:c>
      <x:c r="U56" s="15" t="str">
        <x:v>101</x:v>
      </x:c>
      <x:c r="V56" s="15" t="str">
        <x:v>DT_1L9U101</x:v>
      </x:c>
      <x:c r="W56" s="15" t="str">
        <x:v>A</x:v>
      </x:c>
      <x:c r="X56" s="15" t="str">
        <x:v>T110</x:v>
      </x:c>
      <x:c r="Y56" s="15" t="str">
        <x:v>Y</x:v>
      </x:c>
      <x:c r="Z56" s="14" t="str">
        <x:v>가구당 월평균 가계수지 후보 선택. 소득/지출 항목 확인 필요 | obj_l1/itm_id 자동 후보 입력</x:v>
      </x:c>
      <x:c r="AA56" s="15" t="str"/>
      <x:c r="AB56" s="15" t="str"/>
      <x:c r="AC56" s="15" t="str"/>
      <x:c r="AD56" s="15" t="str"/>
      <x:c r="AE56" s="15" t="str"/>
      <x:c r="AF56" s="15" t="str"/>
      <x:c r="AG56" s="14" t="str">
        <x:v>데이터 없음(응답은 성공했으나 매칭 실패)</x:v>
      </x:c>
      <x:c r="AH56" s="15" t="str">
        <x:v>LEVEL</x:v>
      </x:c>
      <x:c r="AI56" s="15" t="str">
        <x:v>10.0</x:v>
      </x:c>
      <x:c r="AJ56" s="15" t="str"/>
      <x:c r="AK5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56" s="14" t="str">
        <x:v>판단불가</x:v>
      </x:c>
      <x:c r="AM56" s="15" t="str"/>
      <x:c r="AN56" s="14" t="str">
        <x:v>KOSIS 실제값을 못 가져옴 (표/시점/분류 코드 재확인 필요)</x:v>
      </x:c>
      <x:c r="AO56" s="15" t="str">
        <x:v>LEVEL</x:v>
      </x:c>
      <x:c r="AP56" s="15" t="str">
        <x:v>10.0</x:v>
      </x:c>
      <x:c r="AQ56" s="14" t="str">
        <x:v>% 숫자 선택</x:v>
      </x:c>
      <x:c r="AR56" s="15" t="str"/>
      <x:c r="AS56" s="14" t="str">
        <x:v>데이터 없음(응답은 성공했으나 매칭 실패)</x:v>
      </x:c>
      <x:c r="AT56" s="14" t="str">
        <x:v>판단불가</x:v>
      </x:c>
      <x:c r="AU56" s="15" t="str"/>
      <x:c r="AV56" s="14" t="str">
        <x:v>KOSIS 실제값/계산값 없음</x:v>
      </x:c>
      <x:c r="AW56" s="14" t="str">
        <x:v>판단불가_API조회실패</x:v>
      </x:c>
      <x:c r="AX56" s="15" t="str">
        <x:v>N</x:v>
      </x:c>
      <x:c r="AY56" s="15" t="str">
        <x:v>N</x:v>
      </x:c>
      <x:c r="AZ56" s="14" t="str">
        <x:v>N</x:v>
      </x:c>
      <x:c r="BA56" s="15" t="str"/>
      <x:c r="BB56" s="15" t="str"/>
      <x:c r="BC56" s="14" t="str"/>
      <x:c r="BD56" s="14" t="str"/>
      <x:c r="BE56" s="14" t="str">
        <x:v>기존 재검토/판단불가 상태 유지</x:v>
      </x:c>
      <x:c r="BF56" s="14" t="str">
        <x:v>판단불가_API조회실패</x:v>
      </x:c>
      <x:c r="BG56" s="14" t="str"/>
      <x:c r="BH56" s="14" t="str"/>
      <x:c r="BI56" s="14" t="str"/>
      <x:c r="BJ56" s="14" t="str"/>
      <x:c r="BK56" s="15" t="str"/>
      <x:c r="BL56" s="15" t="str"/>
      <x:c r="BM56" s="14" t="str"/>
      <x:c r="BN56" s="14" t="str"/>
      <x:c r="BO56" s="14" t="str"/>
      <x:c r="BP56" s="14" t="str"/>
      <x:c r="BQ56" s="15" t="str"/>
      <x:c r="BR56" s="15" t="str"/>
      <x:c r="BS56" s="15" t="str"/>
      <x:c r="BT56" s="14" t="str">
        <x:v>KOSIS 미제공</x:v>
      </x:c>
      <x:c r="BU56" s="16" t="str">
        <x:v>현재 코드북 표에서 같은 정의의 값을 확보하지 못함</x:v>
      </x:c>
    </x:row>
    <x:row r="57" ht="30" customHeight="1">
      <x:c r="A57" s="13" t="str">
        <x:v>C04129</x:v>
      </x:c>
      <x:c r="B57" s="15" t="str">
        <x:v>519</x:v>
      </x:c>
      <x:c r="C57" s="14" t="str">
        <x:v>‘연 9%대’ 청년도약계좌 신청, 올해 들어 5배 이상 급증</x:v>
      </x:c>
      <x:c r="D57" s="15" t="str">
        <x:v>2025-02-09</x:v>
      </x:c>
      <x:c r="E57" s="15" t="str">
        <x:v>https://www.chosun.com/economy/money/2025/02/09/4SL5TSLL7KPMWQWY3QNXI2LUU4</x:v>
      </x:c>
      <x:c r="F57" s="14" t="str">
        <x:v>금융위원회는 청년도약계좌의 긴 만기 부담을 덜기 위해 혼인·출산 등을 포함한 특별중도해지를 폭넓게 인정하고 있으며, 3년 이상 유지 시 해지해도 연 최대 7% 후반대의 수익효과를 보장한다.</x:v>
      </x:c>
      <x:c r="G57" s="15" t="str">
        <x:v>여론조사</x:v>
      </x:c>
      <x:c r="H57" s="15" t="str">
        <x:v>여론조사; 비율·증감률; 날짜·시간</x:v>
      </x:c>
      <x:c r="I57" s="15" t="str">
        <x:v>True</x:v>
      </x:c>
      <x:c r="J57" s="15" t="str">
        <x:v>청년</x:v>
      </x:c>
      <x:c r="K57" s="15" t="str">
        <x:v>정부도 청년들의 가입을 독려하기 위해 다양한 ‘당근’을 제시하고 있다.</x:v>
      </x:c>
      <x:c r="L57" s="15" t="str">
        <x:v>부분인출 서비스, 신용점수 가점, 청년주택드림청약통장과의 연계 강화 등도 정부가 내놓은 대표 유인책들이다.</x:v>
      </x:c>
      <x:c r="M57" s="15" t="str">
        <x:v>[3, 7]</x:v>
      </x:c>
      <x:c r="N57" s="15" t="str">
        <x:v>['년', '%']</x:v>
      </x:c>
      <x:c r="O57" s="15" t="str">
        <x:v>[]</x:v>
      </x:c>
      <x:c r="P57" s="15" t="str">
        <x:v>[]</x:v>
      </x:c>
      <x:c r="Q57" s="15" t="str">
        <x:v>인구동태건수 및 동태율 추이(출생,사망,혼인,이혼)(tblId=DT_1B8000F); 시도/인구동태건수 및 동태율(출생,사망,혼인,이혼)(tblId=DT_1B8000H)</x:v>
      </x:c>
      <x:c r="R57" s="15" t="str">
        <x:v>orgId=101, tblId=DT_1B8000F | obj_l1/itm_id 메타 API로 확인 필요</x:v>
      </x:c>
      <x:c r="S57" s="15" t="str">
        <x:v>원자료 직접 조회 후 필요 시 증감률 계산</x:v>
      </x:c>
      <x:c r="T57" s="15" t="str">
        <x:v>검토 필요</x:v>
      </x:c>
      <x:c r="U57" s="15" t="str">
        <x:v>101</x:v>
      </x:c>
      <x:c r="V57" s="15" t="str">
        <x:v>DT_1B8000F</x:v>
      </x:c>
      <x:c r="W57" s="15" t="str">
        <x:v>13</x:v>
      </x:c>
      <x:c r="X57" s="15" t="str">
        <x:v>T1</x:v>
      </x:c>
      <x:c r="Y57" s="15" t="str">
        <x:v>Y</x:v>
      </x:c>
      <x:c r="Z57" s="14" t="str">
        <x:v>인구동태 후보 선택. 출생/사망/혼인/이혼 항목 확인 필요 | obj_l1/itm_id 자동 후보 입력</x:v>
      </x:c>
      <x:c r="AA57" s="15" t="str"/>
      <x:c r="AB57" s="15" t="str"/>
      <x:c r="AC57" s="15" t="str"/>
      <x:c r="AD57" s="15" t="str"/>
      <x:c r="AE57" s="15" t="str"/>
      <x:c r="AF57" s="15" t="str"/>
      <x:c r="AG57" s="14" t="str">
        <x:v>데이터 없음(응답은 성공했으나 매칭 실패)</x:v>
      </x:c>
      <x:c r="AH57" s="15" t="str">
        <x:v>LEVEL</x:v>
      </x:c>
      <x:c r="AI57" s="15" t="str">
        <x:v>7.0</x:v>
      </x:c>
      <x:c r="AJ57" s="15" t="str"/>
      <x:c r="AK57"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57" s="14" t="str">
        <x:v>판단불가</x:v>
      </x:c>
      <x:c r="AM57" s="15" t="str"/>
      <x:c r="AN57" s="14" t="str">
        <x:v>KOSIS 실제값을 못 가져옴 (표/시점/분류 코드 재확인 필요)</x:v>
      </x:c>
      <x:c r="AO57" s="15" t="str">
        <x:v>LEVEL</x:v>
      </x:c>
      <x:c r="AP57" s="15" t="str">
        <x:v>7.0</x:v>
      </x:c>
      <x:c r="AQ57" s="14" t="str">
        <x:v>% 숫자 선택</x:v>
      </x:c>
      <x:c r="AR57" s="15" t="str"/>
      <x:c r="AS57" s="14" t="str">
        <x:v>데이터 없음(응답은 성공했으나 매칭 실패)</x:v>
      </x:c>
      <x:c r="AT57" s="14" t="str">
        <x:v>판단불가</x:v>
      </x:c>
      <x:c r="AU57" s="15" t="str"/>
      <x:c r="AV57" s="14" t="str">
        <x:v>KOSIS 실제값/계산값 없음</x:v>
      </x:c>
      <x:c r="AW57" s="14" t="str">
        <x:v>판단불가_API조회실패</x:v>
      </x:c>
      <x:c r="AX57" s="15" t="str">
        <x:v>N</x:v>
      </x:c>
      <x:c r="AY57" s="15" t="str">
        <x:v>N</x:v>
      </x:c>
      <x:c r="AZ57" s="14" t="str">
        <x:v>N</x:v>
      </x:c>
      <x:c r="BA57" s="15" t="str"/>
      <x:c r="BB57" s="15" t="str"/>
      <x:c r="BC57" s="14" t="str"/>
      <x:c r="BD57" s="14" t="str"/>
      <x:c r="BE57" s="14" t="str">
        <x:v>기존 재검토/판단불가 상태 유지</x:v>
      </x:c>
      <x:c r="BF57" s="14" t="str">
        <x:v>판단불가_API조회실패</x:v>
      </x:c>
      <x:c r="BG57" s="14" t="str"/>
      <x:c r="BH57" s="14" t="str"/>
      <x:c r="BI57" s="14" t="str"/>
      <x:c r="BJ57" s="14" t="str"/>
      <x:c r="BK57" s="15" t="str"/>
      <x:c r="BL57" s="15" t="str"/>
      <x:c r="BM57" s="14" t="str"/>
      <x:c r="BN57" s="14" t="str"/>
      <x:c r="BO57" s="14" t="str"/>
      <x:c r="BP57" s="14" t="str"/>
      <x:c r="BQ57" s="15" t="str"/>
      <x:c r="BR57" s="15" t="str"/>
      <x:c r="BS57" s="15" t="str"/>
      <x:c r="BT57" s="14" t="str">
        <x:v>KOSIS 미제공</x:v>
      </x:c>
      <x:c r="BU57" s="16" t="str">
        <x:v>현재 코드북 표에서 같은 정의의 값을 확보하지 못함</x:v>
      </x:c>
    </x:row>
    <x:row r="58" ht="30" customHeight="1">
      <x:c r="A58" s="13" t="str">
        <x:v>C04331</x:v>
      </x:c>
      <x:c r="B58" s="15" t="str">
        <x:v>547</x:v>
      </x:c>
      <x:c r="C58" s="14" t="str">
        <x:v>미국 1월 소비자물가 3% 상승... 금리 인하 속도 늦춰질 듯</x:v>
      </x:c>
      <x:c r="D58" s="15" t="str">
        <x:v>2025-02-12</x:v>
      </x:c>
      <x:c r="E58" s="15" t="str">
        <x:v>https://www.chosun.com/economy/economy_general/2025/02/12/6KAQJONZLRB4HIL6R2ER3BJ5WQ</x:v>
      </x:c>
      <x:c r="F58" s="14" t="str">
        <x:v>전날까지만 해도 상반기 연준의 금리 동결 확률이 반반(50%)이었는데, 급등한 것이다.</x:v>
      </x:c>
      <x:c r="G58" s="15" t="str">
        <x:v>비율·증감률</x:v>
      </x:c>
      <x:c r="H58" s="15" t="str">
        <x:v>비율·증감률</x:v>
      </x:c>
      <x:c r="I58" s="15" t="str">
        <x:v>True</x:v>
      </x:c>
      <x:c r="J58" s="15" t="str"/>
      <x:c r="K58" s="15" t="str">
        <x:v>이날 물가상승률 발표 후 연준의 기준금리를 예측하는 시카고 상품거래소의 페드워치툴은 올 상반기 미 연준이 금리를 인하하지 않을 확률을 65%까지 높였다.</x:v>
      </x:c>
      <x:c r="L58" s="15" t="str">
        <x:v>금리가 더 이상 인하되지 않을 수 있다는 전망에 미국 주식 선물 가격은 떨어졌고, 국채 금리는 상승했다.</x:v>
      </x:c>
      <x:c r="M58" s="15" t="str">
        <x:v>[50]</x:v>
      </x:c>
      <x:c r="N58" s="15" t="str">
        <x:v>['%']</x:v>
      </x:c>
      <x:c r="O58" s="15" t="str">
        <x:v>[]</x:v>
      </x:c>
      <x:c r="P58" s="15" t="str">
        <x:v>[]</x:v>
      </x:c>
      <x:c r="Q58" s="15" t="str">
        <x:v>소비자물가지수(2020=100)(tblId=DT_1J22003); 월별 소비자물가 등락률(tblId=DT_1J22042); 품목별 소비자물가지수(품목성질별: 2020=100)(tblId=DT_1J22112)</x:v>
      </x:c>
      <x:c r="R58" s="15" t="str">
        <x:v>orgId=101, tblId=DT_1J22003 | obj_l1/itm_id 메타 API로 확인 필요</x:v>
      </x:c>
      <x:c r="S58" s="15" t="str">
        <x:v>원자료 직접 조회 후 필요 시 증감률 계산</x:v>
      </x:c>
      <x:c r="T58" s="15" t="str">
        <x:v>검토 필요</x:v>
      </x:c>
      <x:c r="U58" s="15" t="str">
        <x:v>101</x:v>
      </x:c>
      <x:c r="V58" s="15" t="str">
        <x:v>DT_1J22003</x:v>
      </x:c>
      <x:c r="W58" s="15" t="str">
        <x:v>T10</x:v>
      </x:c>
      <x:c r="X58" s="15" t="str">
        <x:v>T</x:v>
      </x:c>
      <x:c r="Y58" s="15" t="str">
        <x:v>H</x:v>
      </x:c>
      <x:c r="Z58" s="14" t="str">
        <x:v>소비자물가지수 후보 선택. 지역/품목 코드 확인 필요 | obj_l1/itm_id 자동 후보 입력</x:v>
      </x:c>
      <x:c r="AA58" s="15" t="str"/>
      <x:c r="AB58" s="15" t="str"/>
      <x:c r="AC58" s="15" t="str"/>
      <x:c r="AD58" s="15" t="str"/>
      <x:c r="AE58" s="15" t="str"/>
      <x:c r="AF58" s="15" t="str"/>
      <x:c r="AG58" s="14" t="str">
        <x:v>데이터 없음(응답은 성공했으나 매칭 실패)</x:v>
      </x:c>
      <x:c r="AH58" s="15" t="str">
        <x:v>LEVEL</x:v>
      </x:c>
      <x:c r="AI58" s="15" t="str">
        <x:v>50.0</x:v>
      </x:c>
      <x:c r="AJ58" s="15" t="str"/>
      <x:c r="AK58" s="15" t="str">
        <x:v>KOSIS 조회 실패: HTTPSConnectionPool(host='kosis.kr', port=443): Max retries exceeded with url: /openapi/Param/statisticsParameterData.do?method=getList&amp;apiKey=ZTFiMTMzZDliNDQyYmRlMWI5MjJjMmUxNzgyODg3NGM%3D&amp;orgId=101&amp;tblId=DT_1J22003&amp;objL1=T10&amp;itmId=T&amp;prdSe=H&amp;newEstPrdCnt=1&amp;format=json&amp;startPrdDe=%5B%5D&amp;endPrdDe=%5B%5D (Caused by NameResolutionError("HTTPSConnection(host='kosis.kr', port=443): Failed to resolve 'kosis.kr' ([Errno 8] nodename nor servname provided, or not known)"))</x:v>
      </x:c>
      <x:c r="AL58" s="14" t="str">
        <x:v>판단불가</x:v>
      </x:c>
      <x:c r="AM58" s="15" t="str"/>
      <x:c r="AN58" s="14" t="str">
        <x:v>KOSIS 실제값을 못 가져옴 (표/시점/분류 코드 재확인 필요)</x:v>
      </x:c>
      <x:c r="AO58" s="15" t="str">
        <x:v>LEVEL</x:v>
      </x:c>
      <x:c r="AP58" s="15" t="str">
        <x:v>50.0</x:v>
      </x:c>
      <x:c r="AQ58" s="14" t="str">
        <x:v>% 숫자 선택</x:v>
      </x:c>
      <x:c r="AR58" s="15" t="str"/>
      <x:c r="AS58" s="14" t="str">
        <x:v>데이터 없음(응답은 성공했으나 매칭 실패)</x:v>
      </x:c>
      <x:c r="AT58" s="14" t="str">
        <x:v>판단불가</x:v>
      </x:c>
      <x:c r="AU58" s="15" t="str"/>
      <x:c r="AV58" s="14" t="str">
        <x:v>KOSIS 실제값/계산값 없음</x:v>
      </x:c>
      <x:c r="AW58" s="14" t="str">
        <x:v>판단불가_API조회실패</x:v>
      </x:c>
      <x:c r="AX58" s="15" t="str">
        <x:v>N</x:v>
      </x:c>
      <x:c r="AY58" s="15" t="str">
        <x:v>N</x:v>
      </x:c>
      <x:c r="AZ58" s="14" t="str">
        <x:v>N</x:v>
      </x:c>
      <x:c r="BA58" s="15" t="str"/>
      <x:c r="BB58" s="15" t="str"/>
      <x:c r="BC58" s="14" t="str"/>
      <x:c r="BD58" s="14" t="str"/>
      <x:c r="BE58" s="14" t="str">
        <x:v>기존 재검토/판단불가 상태 유지</x:v>
      </x:c>
      <x:c r="BF58" s="14" t="str">
        <x:v>판단불가_API조회실패</x:v>
      </x:c>
      <x:c r="BG58" s="14" t="str"/>
      <x:c r="BH58" s="14" t="str"/>
      <x:c r="BI58" s="14" t="str"/>
      <x:c r="BJ58" s="14" t="str"/>
      <x:c r="BK58" s="15" t="str"/>
      <x:c r="BL58" s="15" t="str"/>
      <x:c r="BM58" s="14" t="str"/>
      <x:c r="BN58" s="14" t="str"/>
      <x:c r="BO58" s="14" t="str"/>
      <x:c r="BP58" s="14" t="str"/>
      <x:c r="BQ58" s="15" t="str"/>
      <x:c r="BR58" s="15" t="str"/>
      <x:c r="BS58" s="15" t="str"/>
      <x:c r="BT58" s="14" t="str">
        <x:v>지역·분류 불일치</x:v>
      </x:c>
      <x:c r="BU58" s="16" t="str">
        <x:v>필요한 세부 분류와 기존 매핑이 일치하지 않음</x:v>
      </x:c>
    </x:row>
    <x:row r="59" ht="30" customHeight="1">
      <x:c r="A59" s="13" t="str">
        <x:v>C04371</x:v>
      </x:c>
      <x:c r="B59" s="15" t="str">
        <x:v>552</x:v>
      </x:c>
      <x:c r="C59" s="14" t="str">
        <x:v>미국 1월 소비자물가 3% 상승... 금리 인하 속도 늦춰질 듯</x:v>
      </x:c>
      <x:c r="D59" s="15" t="str">
        <x:v>2025-02-12</x:v>
      </x:c>
      <x:c r="E59" s="15" t="str">
        <x:v>https://www.chosun.com/economy/economy_general/2025/02/12/6KAQJONZLRB4HIL6R2ER3BJ5WQ</x:v>
      </x:c>
      <x:c r="F59" s="14" t="str">
        <x:v>전날까지만 해도 상반기 연준의 금리 동결 확률이 반반(50%)이었는데, 급등한 것이다.</x:v>
      </x:c>
      <x:c r="G59" s="15" t="str">
        <x:v>비율·증감률</x:v>
      </x:c>
      <x:c r="H59" s="15" t="str">
        <x:v>비율·증감률</x:v>
      </x:c>
      <x:c r="I59" s="15" t="str">
        <x:v>True</x:v>
      </x:c>
      <x:c r="J59" s="15" t="str"/>
      <x:c r="K59" s="15" t="str">
        <x:v>이날 물가상승률 발표 후 연준의 기준금리를 예측하는 시카고 상품거래소의 페드워치툴은 올 상반기 미 연준이 금리를 인하하지 않을 확률을 65%까지 높였다.</x:v>
      </x:c>
      <x:c r="L59" s="15" t="str">
        <x:v>금리가 더 이상 인하되지 않을 수 있다는 전망에 미국 주식 선물 가격은 떨어졌고, 국채 금리는 상승했다.</x:v>
      </x:c>
      <x:c r="M59" s="15" t="str">
        <x:v>[50]</x:v>
      </x:c>
      <x:c r="N59" s="15" t="str">
        <x:v>['%']</x:v>
      </x:c>
      <x:c r="O59" s="15" t="str">
        <x:v>[]</x:v>
      </x:c>
      <x:c r="P59" s="15" t="str">
        <x:v>[]</x:v>
      </x:c>
      <x:c r="Q59" s="15" t="str">
        <x:v>소비자물가지수(2020=100)(tblId=DT_1J22003); 월별 소비자물가 등락률(tblId=DT_1J22042); 품목별 소비자물가지수(품목성질별: 2020=100)(tblId=DT_1J22112)</x:v>
      </x:c>
      <x:c r="R59" s="15" t="str">
        <x:v>orgId=101, tblId=DT_1J22003 | obj_l1/itm_id 메타 API로 확인 필요</x:v>
      </x:c>
      <x:c r="S59" s="15" t="str">
        <x:v>원자료 직접 조회 후 필요 시 증감률 계산</x:v>
      </x:c>
      <x:c r="T59" s="15" t="str">
        <x:v>검토 필요</x:v>
      </x:c>
      <x:c r="U59" s="15" t="str">
        <x:v>101</x:v>
      </x:c>
      <x:c r="V59" s="15" t="str">
        <x:v>DT_1J22003</x:v>
      </x:c>
      <x:c r="W59" s="15" t="str">
        <x:v>T10</x:v>
      </x:c>
      <x:c r="X59" s="15" t="str">
        <x:v>T</x:v>
      </x:c>
      <x:c r="Y59" s="15" t="str">
        <x:v>H</x:v>
      </x:c>
      <x:c r="Z59" s="14" t="str">
        <x:v>소비자물가지수 후보 선택. 지역/품목 코드 확인 필요 | obj_l1/itm_id 자동 후보 입력</x:v>
      </x:c>
      <x:c r="AA59" s="15" t="str"/>
      <x:c r="AB59" s="15" t="str"/>
      <x:c r="AC59" s="15" t="str"/>
      <x:c r="AD59" s="15" t="str"/>
      <x:c r="AE59" s="15" t="str"/>
      <x:c r="AF59" s="15" t="str"/>
      <x:c r="AG59" s="14" t="str">
        <x:v>데이터 없음(응답은 성공했으나 매칭 실패)</x:v>
      </x:c>
      <x:c r="AH59" s="15" t="str">
        <x:v>LEVEL</x:v>
      </x:c>
      <x:c r="AI59" s="15" t="str">
        <x:v>50.0</x:v>
      </x:c>
      <x:c r="AJ59" s="15" t="str"/>
      <x:c r="AK59" s="15" t="str">
        <x:v>KOSIS 조회 실패: HTTPSConnectionPool(host='kosis.kr', port=443): Max retries exceeded with url: /openapi/Param/statisticsParameterData.do?method=getList&amp;apiKey=ZTFiMTMzZDliNDQyYmRlMWI5MjJjMmUxNzgyODg3NGM%3D&amp;orgId=101&amp;tblId=DT_1J22003&amp;objL1=T10&amp;itmId=T&amp;prdSe=H&amp;newEstPrdCnt=1&amp;format=json&amp;startPrdDe=%5B%5D&amp;endPrdDe=%5B%5D (Caused by NameResolutionError("HTTPSConnection(host='kosis.kr', port=443): Failed to resolve 'kosis.kr' ([Errno 8] nodename nor servname provided, or not known)"))</x:v>
      </x:c>
      <x:c r="AL59" s="14" t="str">
        <x:v>판단불가</x:v>
      </x:c>
      <x:c r="AM59" s="15" t="str"/>
      <x:c r="AN59" s="14" t="str">
        <x:v>KOSIS 실제값을 못 가져옴 (표/시점/분류 코드 재확인 필요)</x:v>
      </x:c>
      <x:c r="AO59" s="15" t="str">
        <x:v>LEVEL</x:v>
      </x:c>
      <x:c r="AP59" s="15" t="str">
        <x:v>50.0</x:v>
      </x:c>
      <x:c r="AQ59" s="14" t="str">
        <x:v>% 숫자 선택</x:v>
      </x:c>
      <x:c r="AR59" s="15" t="str"/>
      <x:c r="AS59" s="14" t="str">
        <x:v>데이터 없음(응답은 성공했으나 매칭 실패)</x:v>
      </x:c>
      <x:c r="AT59" s="14" t="str">
        <x:v>판단불가</x:v>
      </x:c>
      <x:c r="AU59" s="15" t="str"/>
      <x:c r="AV59" s="14" t="str">
        <x:v>KOSIS 실제값/계산값 없음</x:v>
      </x:c>
      <x:c r="AW59" s="14" t="str">
        <x:v>판단불가_API조회실패</x:v>
      </x:c>
      <x:c r="AX59" s="15" t="str">
        <x:v>N</x:v>
      </x:c>
      <x:c r="AY59" s="15" t="str">
        <x:v>N</x:v>
      </x:c>
      <x:c r="AZ59" s="14" t="str">
        <x:v>N</x:v>
      </x:c>
      <x:c r="BA59" s="15" t="str"/>
      <x:c r="BB59" s="15" t="str"/>
      <x:c r="BC59" s="14" t="str"/>
      <x:c r="BD59" s="14" t="str"/>
      <x:c r="BE59" s="14" t="str">
        <x:v>기존 재검토/판단불가 상태 유지</x:v>
      </x:c>
      <x:c r="BF59" s="14" t="str">
        <x:v>판단불가_API조회실패</x:v>
      </x:c>
      <x:c r="BG59" s="14" t="str"/>
      <x:c r="BH59" s="14" t="str"/>
      <x:c r="BI59" s="14" t="str"/>
      <x:c r="BJ59" s="14" t="str"/>
      <x:c r="BK59" s="15" t="str"/>
      <x:c r="BL59" s="15" t="str"/>
      <x:c r="BM59" s="14" t="str"/>
      <x:c r="BN59" s="14" t="str"/>
      <x:c r="BO59" s="14" t="str"/>
      <x:c r="BP59" s="14" t="str"/>
      <x:c r="BQ59" s="15" t="str"/>
      <x:c r="BR59" s="15" t="str"/>
      <x:c r="BS59" s="15" t="str"/>
      <x:c r="BT59" s="14" t="str">
        <x:v>지역·분류 불일치</x:v>
      </x:c>
      <x:c r="BU59" s="16" t="str">
        <x:v>필요한 세부 분류와 기존 매핑이 일치하지 않음</x:v>
      </x:c>
    </x:row>
    <x:row r="60" ht="30" customHeight="1">
      <x:c r="A60" s="13" t="str">
        <x:v>C04581</x:v>
      </x:c>
      <x:c r="B60" s="15" t="str">
        <x:v>579</x:v>
      </x:c>
      <x:c r="C60" s="14" t="str">
        <x:v>1월 취업자 13.5만명 늘어...노인 일자리 신속 집행에 일시 호조</x:v>
      </x:c>
      <x:c r="D60" s="15" t="str">
        <x:v>2025-02-14</x:v>
      </x:c>
      <x:c r="E60" s="15" t="str">
        <x:v>https://www.chosun.com/economy/economy_general/2025/02/14/CMQ2GGIF6NFVFOK7NS472SUCSM</x:v>
      </x:c>
      <x:c r="F60" s="14" t="str">
        <x:v>노인 일자리에 참여하려는 고령층도 다수 몰리며 65세 이상 실업률이 9.6%로 전년 동월 대비 0.2%포인트 오르기도 했다.</x:v>
      </x:c>
      <x:c r="G60" s="15" t="str">
        <x:v>고용지표</x:v>
      </x:c>
      <x:c r="H60" s="15" t="str">
        <x:v>고용지표; 비율·증감률</x:v>
      </x:c>
      <x:c r="I60" s="15" t="str">
        <x:v>True</x:v>
      </x:c>
      <x:c r="J60" s="15" t="str">
        <x:v>노인; 고령층</x:v>
      </x:c>
      <x:c r="K60" s="15" t="str">
        <x:v>이 덕분에 지난달 65세 이상 고령층 취업자만 33만8000명 늘었다.</x:v>
      </x:c>
      <x:c r="L60" s="15" t="str">
        <x:v>공미숙 통계청 사회통계국장은 “노인 일자리 공급으로 보건·복지와 공공행정 분야 취업자가 늘면서 전체 고용 회복을 이끌었다”고 했다.</x:v>
      </x:c>
      <x:c r="M60" s="15" t="str">
        <x:v>[9.6, 0.2]</x:v>
      </x:c>
      <x:c r="N60" s="15" t="str">
        <x:v>['%', '%']</x:v>
      </x:c>
      <x:c r="O60" s="15" t="str">
        <x:v>[]</x:v>
      </x:c>
      <x:c r="P60" s="15" t="str">
        <x:v>[]</x:v>
      </x:c>
      <x:c r="Q60" s="15" t="str">
        <x:v>성별 경제활동인구 총괄(tblId=DT_1DA7001S); 연령별 경제활동인구 총괄(tblId=DT_1DA7002S); 행정구역(시도)별 경제활동인구(tblId=DT_1DA7004S)</x:v>
      </x:c>
      <x:c r="R60" s="15" t="str">
        <x:v>orgId=101, tblId=DT_1DA7001S | obj_l1/itm_id 메타 API로 확인 필요</x:v>
      </x:c>
      <x:c r="S60" s="15" t="str">
        <x:v>원자료 직접 조회 후 필요 시 증감률 계산</x:v>
      </x:c>
      <x:c r="T60" s="15" t="str">
        <x:v>검토 필요</x:v>
      </x:c>
      <x:c r="U60" s="15" t="str">
        <x:v>101</x:v>
      </x:c>
      <x:c r="V60" s="15" t="str">
        <x:v>DT_1DA7001S</x:v>
      </x:c>
      <x:c r="W60" s="15" t="str">
        <x:v>0</x:v>
      </x:c>
      <x:c r="X60" s="15" t="str">
        <x:v>T80</x:v>
      </x:c>
      <x:c r="Y60" s="15" t="str">
        <x:v>M</x:v>
      </x:c>
      <x:c r="Z60" s="14" t="str">
        <x:v>경제활동인구 총괄 후보 선택. 실업률/실업자 항목 확인 필요 | obj_l1/itm_id 자동 후보 입력</x:v>
      </x:c>
      <x:c r="AA60" s="15" t="str">
        <x:v>3.8</x:v>
      </x:c>
      <x:c r="AB60" s="15" t="str">
        <x:v>202412</x:v>
      </x:c>
      <x:c r="AC60" s="15" t="str">
        <x:v>3.3</x:v>
      </x:c>
      <x:c r="AD60" s="15" t="str">
        <x:v>202312</x:v>
      </x:c>
      <x:c r="AE60" s="15" t="str">
        <x:v>15.151515151515152</x:v>
      </x:c>
      <x:c r="AF60" s="15" t="str">
        <x:v>0.5</x:v>
      </x:c>
      <x:c r="AG60" s="14" t="str"/>
      <x:c r="AH60" s="15" t="str">
        <x:v>POINT_CHANGE</x:v>
      </x:c>
      <x:c r="AI60" s="15" t="str">
        <x:v>0.2</x:v>
      </x:c>
      <x:c r="AJ60" s="15" t="str">
        <x:v>0.5</x:v>
      </x:c>
      <x:c r="AK60" s="15" t="str">
        <x:v>actual_change_point 컬럼 사용(전기대비 계산값)</x:v>
      </x:c>
      <x:c r="AL60" s="14" t="str">
        <x:v>일치</x:v>
      </x:c>
      <x:c r="AM60" s="15" t="str">
        <x:v>0.3</x:v>
      </x:c>
      <x:c r="AN60" s="14" t="str">
        <x:v>claim=0.2, actual=0.5, 오차=0.300 (허용=0.3)</x:v>
      </x:c>
      <x:c r="AO60" s="15" t="str">
        <x:v>POINT_CHANGE</x:v>
      </x:c>
      <x:c r="AP60" s="15" t="str">
        <x:v>0.2</x:v>
      </x:c>
      <x:c r="AQ60" s="14" t="str">
        <x:v>% 숫자 선택</x:v>
      </x:c>
      <x:c r="AR60" s="15" t="str">
        <x:v>0.5</x:v>
      </x:c>
      <x:c r="AS60" s="14" t="str">
        <x:v>actual_change_point 사용</x:v>
      </x:c>
      <x:c r="AT60" s="14" t="str">
        <x:v>일치</x:v>
      </x:c>
      <x:c r="AU60" s="15" t="str">
        <x:v>0.3</x:v>
      </x:c>
      <x:c r="AV60" s="14" t="str">
        <x:v>claim=0.2, adjusted_actual=0.5, 오차=0.300, 허용=0.3</x:v>
      </x:c>
      <x:c r="AW60" s="14" t="str">
        <x:v>검증완료_일치</x:v>
      </x:c>
      <x:c r="AX60" s="15" t="str">
        <x:v>N</x:v>
      </x:c>
      <x:c r="AY60" s="15" t="str">
        <x:v>N</x:v>
      </x:c>
      <x:c r="AZ60" s="14" t="str">
        <x:v>Y</x:v>
      </x:c>
      <x:c r="BA60" s="15" t="str"/>
      <x:c r="BB60" s="15" t="str"/>
      <x:c r="BC60" s="14" t="str">
        <x:v>판단불가</x:v>
      </x:c>
      <x:c r="BD60" s="14" t="str">
        <x:v>목표 시점 미확정: 월/분기/반기 표현을 확인해야 함</x:v>
      </x:c>
      <x:c r="BE60" s="14" t="str">
        <x:v>목표 시점 미확정: 월/분기/반기 표현을 확인해야 함</x:v>
      </x:c>
      <x:c r="BF60" s="14" t="str">
        <x:v>판단불가_정확시점조회실패</x:v>
      </x:c>
      <x:c r="BG60" s="14" t="str"/>
      <x:c r="BH60" s="14" t="str"/>
      <x:c r="BI60" s="14" t="str"/>
      <x:c r="BJ60" s="14" t="str"/>
      <x:c r="BK60" s="15" t="str"/>
      <x:c r="BL60" s="15" t="str"/>
      <x:c r="BM60" s="14" t="str"/>
      <x:c r="BN60" s="14" t="str"/>
      <x:c r="BO60" s="14" t="str"/>
      <x:c r="BP60" s="14" t="str"/>
      <x:c r="BQ60" s="15" t="str"/>
      <x:c r="BR60" s="15" t="str"/>
      <x:c r="BS60" s="15" t="str"/>
      <x:c r="BT60" s="14" t="str">
        <x:v>정보 부족</x:v>
      </x:c>
      <x:c r="BU60" s="16" t="str">
        <x:v>시점·대상·파라미터 또는 관측 실적이 확정되지 않음</x:v>
      </x:c>
    </x:row>
    <x:row r="61" ht="30" customHeight="1">
      <x:c r="A61" s="13" t="str">
        <x:v>C04595</x:v>
      </x:c>
      <x:c r="B61" s="15" t="str">
        <x:v>580</x:v>
      </x:c>
      <x:c r="C61" s="14" t="str">
        <x:v>美 소비자 물가 상승률 3%… 당분간 금리 인하 멈출 듯</x:v>
      </x:c>
      <x:c r="D61" s="15" t="str">
        <x:v>2025-02-14</x:v>
      </x:c>
      <x:c r="E61" s="15" t="str">
        <x:v>https://www.chosun.com/economy/economy_general/2025/02/14/DOSWUEHIRBDRXA22EYJWFTUYHI</x:v>
      </x:c>
      <x:c r="F61" s="14" t="str">
        <x:v>미 국채 10년물 금리가 단숨에 0.1%포인트 오르는 등 금리는 일제히 상승했다.</x:v>
      </x:c>
      <x:c r="G61" s="15" t="str">
        <x:v>비율·증감률</x:v>
      </x:c>
      <x:c r="H61" s="15" t="str">
        <x:v>비율·증감률; 날짜·시간</x:v>
      </x:c>
      <x:c r="I61" s="15" t="str">
        <x:v>True</x:v>
      </x:c>
      <x:c r="J61" s="15" t="str"/>
      <x:c r="K61" s="15" t="str">
        <x:v>시장은 연준의 금리 인하 가능성이 낮아졌다는 데 베팅했다.</x:v>
      </x:c>
      <x:c r="L61" s="15" t="str">
        <x:v>기준 금리를 전망하는 시카고상품거래소의 페드워치툴에서 3월 금리 동결 가능성은 98%까지 높아졌다.</x:v>
      </x:c>
      <x:c r="M61" s="15" t="str">
        <x:v>[10, 0.1]</x:v>
      </x:c>
      <x:c r="N61" s="15" t="str">
        <x:v>['년', '%']</x:v>
      </x:c>
      <x:c r="O61" s="15" t="str">
        <x:v>[]</x:v>
      </x:c>
      <x:c r="P61" s="15" t="str">
        <x:v>[]</x:v>
      </x:c>
      <x:c r="Q61" s="15" t="str">
        <x:v>월별 소비자물가 등락률(tblId=DT_1J22042); 소비자물가지수(2020=100)(tblId=DT_1J22003); 품목별 소비자물가지수(품목성질별: 2020=100)(tblId=DT_1J22112)</x:v>
      </x:c>
      <x:c r="R61" s="15" t="str">
        <x:v>orgId=101, tblId=DT_1J22042 | obj_l1/itm_id 메타 API로 확인 필요</x:v>
      </x:c>
      <x:c r="S61" s="15" t="str">
        <x:v>원자료 직접 조회 후 필요 시 증감률 계산</x:v>
      </x:c>
      <x:c r="T61" s="15" t="str">
        <x:v>검토 필요</x:v>
      </x:c>
      <x:c r="U61" s="15" t="str">
        <x:v>101</x:v>
      </x:c>
      <x:c r="V61" s="15" t="str">
        <x:v>DT_1J22042</x:v>
      </x:c>
      <x:c r="W61" s="15" t="str">
        <x:v>0</x:v>
      </x:c>
      <x:c r="X61" s="15" t="str">
        <x:v>T03</x:v>
      </x:c>
      <x:c r="Y61" s="15" t="str">
        <x:v>Y</x:v>
      </x:c>
      <x:c r="Z61" s="14" t="str">
        <x:v>소비자물가 등락률 후보 선택. 지역/품목/월별 코드 확인 필요 | obj_l1/itm_id 자동 후보 입력</x:v>
      </x:c>
      <x:c r="AA61" s="15" t="str">
        <x:v>3.2</x:v>
      </x:c>
      <x:c r="AB61" s="15" t="str">
        <x:v>202606</x:v>
      </x:c>
      <x:c r="AC61" s="15" t="str">
        <x:v>3.1</x:v>
      </x:c>
      <x:c r="AD61" s="15" t="str">
        <x:v>202605</x:v>
      </x:c>
      <x:c r="AE61" s="15" t="str">
        <x:v>3.2258064516129057</x:v>
      </x:c>
      <x:c r="AF61" s="15" t="str">
        <x:v>0.10000000000000009</x:v>
      </x:c>
      <x:c r="AG61" s="14" t="str"/>
      <x:c r="AH61" s="15" t="str">
        <x:v>POINT_CHANGE</x:v>
      </x:c>
      <x:c r="AI61" s="15" t="str">
        <x:v>0.1</x:v>
      </x:c>
      <x:c r="AJ61" s="15" t="str">
        <x:v>0.10000000000000009</x:v>
      </x:c>
      <x:c r="AK61" s="15" t="str">
        <x:v>actual_change_point 컬럼 사용(전기대비 계산값)</x:v>
      </x:c>
      <x:c r="AL61" s="14" t="str">
        <x:v>일치</x:v>
      </x:c>
      <x:c r="AM61" s="15" t="str">
        <x:v>8.326672684688674e-17</x:v>
      </x:c>
      <x:c r="AN61" s="14" t="str">
        <x:v>claim=0.1, actual=0.10000000000000009, 오차=0.000 (허용=0.3)</x:v>
      </x:c>
      <x:c r="AO61" s="15" t="str">
        <x:v>POINT_CHANGE</x:v>
      </x:c>
      <x:c r="AP61" s="15" t="str">
        <x:v>0.1</x:v>
      </x:c>
      <x:c r="AQ61" s="14" t="str">
        <x:v>% 숫자 선택</x:v>
      </x:c>
      <x:c r="AR61" s="15" t="str">
        <x:v>0.10000000000000009</x:v>
      </x:c>
      <x:c r="AS61" s="14" t="str">
        <x:v>actual_change_point 사용</x:v>
      </x:c>
      <x:c r="AT61" s="14" t="str">
        <x:v>일치</x:v>
      </x:c>
      <x:c r="AU61" s="15" t="str">
        <x:v>8.326672684688674e-17</x:v>
      </x:c>
      <x:c r="AV61" s="14" t="str">
        <x:v>claim=0.1, adjusted_actual=0.10000000000000009, 오차=0.000, 허용=0.3</x:v>
      </x:c>
      <x:c r="AW61" s="14" t="str">
        <x:v>검증완료_일치</x:v>
      </x:c>
      <x:c r="AX61" s="15" t="str">
        <x:v>Y</x:v>
      </x:c>
      <x:c r="AY61" s="15" t="str">
        <x:v>N</x:v>
      </x:c>
      <x:c r="AZ61" s="14" t="str">
        <x:v>Y</x:v>
      </x:c>
      <x:c r="BA61" s="15" t="str">
        <x:v>202512</x:v>
      </x:c>
      <x:c r="BB61" s="15" t="str">
        <x:v>2.3</x:v>
      </x:c>
      <x:c r="BC61" s="14" t="str">
        <x:v>일치</x:v>
      </x:c>
      <x:c r="BD61" s="14" t="str"/>
      <x:c r="BE61" s="14" t="str">
        <x:v>기존 미래시점 선택을 정확한 과거 시점으로 교정해 수치가 일치했으나 매핑 수동 확정이 필요함</x:v>
      </x:c>
      <x:c r="BF61" s="14" t="str">
        <x:v>판단불가_KOSIS직접검증불가</x:v>
      </x:c>
      <x:c r="BG61" s="14" t="str">
        <x:v>직접검증불가</x:v>
      </x:c>
      <x:c r="BH61" s="14" t="str">
        <x:v>판단불가_KOSIS직접검증불가</x:v>
      </x:c>
      <x:c r="BI61" s="14" t="str">
        <x:v>미국 10년물 국채금리 변동으로 국내 KOSIS 소비자물가 통계의 직접 검증 대상이 아님</x:v>
      </x:c>
      <x:c r="BJ61" s="14" t="str"/>
      <x:c r="BK61" s="15" t="str">
        <x:v>2026-07-14</x:v>
      </x:c>
      <x:c r="BL61" s="15" t="str"/>
      <x:c r="BM61" s="14" t="str"/>
      <x:c r="BN61" s="14" t="str"/>
      <x:c r="BO61" s="14" t="str"/>
      <x:c r="BP61" s="14" t="str"/>
      <x:c r="BQ61" s="15" t="str"/>
      <x:c r="BR61" s="15" t="str"/>
      <x:c r="BS61" s="15" t="str"/>
      <x:c r="BT61" s="14" t="str">
        <x:v>KOSIS 미제공</x:v>
      </x:c>
      <x:c r="BU61" s="16" t="str">
        <x:v>현재 코드북 표에서 같은 정의의 값을 확보하지 못함</x:v>
      </x:c>
    </x:row>
    <x:row r="62" ht="30" customHeight="1">
      <x:c r="A62" s="13" t="str">
        <x:v>C04601</x:v>
      </x:c>
      <x:c r="B62" s="15" t="str">
        <x:v>580</x:v>
      </x:c>
      <x:c r="C62" s="14" t="str">
        <x:v>美 소비자 물가 상승률 3%… 당분간 금리 인하 멈출 듯</x:v>
      </x:c>
      <x:c r="D62" s="15" t="str">
        <x:v>2025-02-14</x:v>
      </x:c>
      <x:c r="E62" s="15" t="str">
        <x:v>https://www.chosun.com/economy/economy_general/2025/02/14/DOSWUEHIRBDRXA22EYJWFTUYHI</x:v>
      </x:c>
      <x:c r="F62" s="14" t="str">
        <x:v>중국에 10% 추가 관세, 외국산 철강과 알루미늄에 25%의 관세, 다른 국가들이 미국 수출품에 부과하는 관세를 동일하게 부과하는 ‘상호 관세’까지 부과되면 미국 내 수입 물가는 올라가고, 금리 인하를 위한 연준의 입지는 더 쪼그라들 수밖에 없다.</x:v>
      </x:c>
      <x:c r="G62" s="15" t="str">
        <x:v>무역지표</x:v>
      </x:c>
      <x:c r="H62" s="15" t="str">
        <x:v>무역지표; 금리지표; 비율·증감률</x:v>
      </x:c>
      <x:c r="I62" s="15" t="str">
        <x:v>True</x:v>
      </x:c>
      <x:c r="J62" s="15" t="str"/>
      <x:c r="K62" s="15" t="str">
        <x:v>한국은행 뉴욕사무소는 최근 보고서에서 글로벌 IB 10곳 중 5곳이 미 연준의 올해 금리 인하 횟수를 0~1회로 전망했다고 전했다.</x:v>
      </x:c>
      <x:c r="L62" s="15" t="str">
        <x:v>◇연준 금리 동결, 한은에도 부담 미국이 금리 인하 사이클에서 이탈하면 달러 강세가 유지될 가능성이 높다.</x:v>
      </x:c>
      <x:c r="M62" s="15" t="str">
        <x:v>[10, 25]</x:v>
      </x:c>
      <x:c r="N62" s="15" t="str">
        <x:v>['%', '%']</x:v>
      </x:c>
      <x:c r="O62" s="15" t="str">
        <x:v>[]</x:v>
      </x:c>
      <x:c r="P62" s="15" t="str">
        <x:v>[]</x:v>
      </x:c>
      <x:c r="Q62" s="15" t="str">
        <x:v>수입물가지수(기본분류)(tblId=DT_401Y015); 수입물가지수(용도별)(tblId=DT_401Y018); 수입물가지수(특수분류)(tblId=DT_401Y016); 수입물가지수(품목별)(tblId=DT_401Y017)</x:v>
      </x:c>
      <x:c r="R62" s="15" t="str">
        <x:v>orgId=301, tblId=DT_401Y015 | obj_l1/itm_id 메타 API로 확인 필요</x:v>
      </x:c>
      <x:c r="S62" s="15" t="str">
        <x:v>원자료 직접 조회 후 필요 시 증감률 계산</x:v>
      </x:c>
      <x:c r="T62" s="15" t="str">
        <x:v>검토 필요</x:v>
      </x:c>
      <x:c r="U62" s="15" t="str">
        <x:v>301</x:v>
      </x:c>
      <x:c r="V62" s="15" t="str">
        <x:v>DT_401Y015</x:v>
      </x:c>
      <x:c r="W62" s="15" t="str">
        <x:v>13102134643ACC_CD.*AA</x:v>
      </x:c>
      <x:c r="X62" s="15" t="str">
        <x:v>13103134643999</x:v>
      </x:c>
      <x:c r="Y62" s="15" t="str">
        <x:v>Y</x:v>
      </x:c>
      <x:c r="Z62" s="14" t="str">
        <x:v>수입물가지수 후보 선택. 기본분류/통화 기준 항목 확인 필요 | obj_l1/itm_id 자동 후보 입력</x:v>
      </x:c>
      <x:c r="AA62" s="15" t="str"/>
      <x:c r="AB62" s="15" t="str"/>
      <x:c r="AC62" s="15" t="str"/>
      <x:c r="AD62" s="15" t="str"/>
      <x:c r="AE62" s="15" t="str"/>
      <x:c r="AF62" s="15" t="str"/>
      <x:c r="AG62" s="14" t="str">
        <x:v>데이터 없음(응답은 성공했으나 매칭 실패)</x:v>
      </x:c>
      <x:c r="AH62" s="15" t="str">
        <x:v>LEVEL</x:v>
      </x:c>
      <x:c r="AI62" s="15" t="str">
        <x:v>10.0</x:v>
      </x:c>
      <x:c r="AJ62" s="15" t="str"/>
      <x:c r="AK62" s="15" t="str">
        <x:v>KOSIS 조회 실패: HTTPSConnectionPool(host='kosis.kr', port=443): Max retries exceeded with url: /openapi/Param/statisticsParameterData.do?method=getList&amp;apiKey=ZTFiMTMzZDliNDQyYmRlMWI5MjJjMmUxNzgyODg3NGM%3D&amp;orgId=301&amp;tblId=DT_401Y015&amp;objL1=13102134643ACC_CD.%2AAA&amp;itmId=13103134643999&amp;prdSe=Y&amp;newEstPrdCnt=1&amp;format=json&amp;startPrdDe=%5B%5D&amp;endPrdDe=%5B%5D (Caused by NameResolutionError("HTTPSConnection(host='kosis.kr', port=443): Failed to resolve 'kosis.kr' ([Errno 8] nodename nor servname provided, or not known)"))</x:v>
      </x:c>
      <x:c r="AL62" s="14" t="str">
        <x:v>판단불가</x:v>
      </x:c>
      <x:c r="AM62" s="15" t="str"/>
      <x:c r="AN62" s="14" t="str">
        <x:v>KOSIS 실제값을 못 가져옴 (표/시점/분류 코드 재확인 필요)</x:v>
      </x:c>
      <x:c r="AO62" s="15" t="str">
        <x:v>LEVEL</x:v>
      </x:c>
      <x:c r="AP62" s="15" t="str">
        <x:v>25.0</x:v>
      </x:c>
      <x:c r="AQ62" s="14" t="str">
        <x:v>% 숫자 선택</x:v>
      </x:c>
      <x:c r="AR62" s="15" t="str"/>
      <x:c r="AS62" s="14" t="str">
        <x:v>데이터 없음(응답은 성공했으나 매칭 실패)</x:v>
      </x:c>
      <x:c r="AT62" s="14" t="str">
        <x:v>판단불가</x:v>
      </x:c>
      <x:c r="AU62" s="15" t="str"/>
      <x:c r="AV62" s="14" t="str">
        <x:v>KOSIS 실제값/계산값 없음</x:v>
      </x:c>
      <x:c r="AW62" s="14" t="str">
        <x:v>판단불가_API조회실패</x:v>
      </x:c>
      <x:c r="AX62" s="15" t="str">
        <x:v>N</x:v>
      </x:c>
      <x:c r="AY62" s="15" t="str">
        <x:v>N</x:v>
      </x:c>
      <x:c r="AZ62" s="14" t="str">
        <x:v>N</x:v>
      </x:c>
      <x:c r="BA62" s="15" t="str"/>
      <x:c r="BB62" s="15" t="str"/>
      <x:c r="BC62" s="14" t="str"/>
      <x:c r="BD62" s="14" t="str"/>
      <x:c r="BE62" s="14" t="str">
        <x:v>기존 재검토/판단불가 상태 유지</x:v>
      </x:c>
      <x:c r="BF62" s="14" t="str">
        <x:v>판단불가_API조회실패</x:v>
      </x:c>
      <x:c r="BG62" s="14" t="str"/>
      <x:c r="BH62" s="14" t="str"/>
      <x:c r="BI62" s="14" t="str"/>
      <x:c r="BJ62" s="14" t="str"/>
      <x:c r="BK62" s="15" t="str"/>
      <x:c r="BL62" s="15" t="str"/>
      <x:c r="BM62" s="14" t="str"/>
      <x:c r="BN62" s="14" t="str"/>
      <x:c r="BO62" s="14" t="str"/>
      <x:c r="BP62" s="14" t="str"/>
      <x:c r="BQ62" s="15" t="str"/>
      <x:c r="BR62" s="15" t="str"/>
      <x:c r="BS62" s="15" t="str"/>
      <x:c r="BT62" s="14" t="str">
        <x:v>지역·분류 불일치</x:v>
      </x:c>
      <x:c r="BU62" s="16" t="str">
        <x:v>필요한 세부 분류와 기존 매핑이 일치하지 않음</x:v>
      </x:c>
    </x:row>
    <x:row r="63" ht="30" customHeight="1">
      <x:c r="A63" s="13" t="str">
        <x:v>C04720</x:v>
      </x:c>
      <x:c r="B63" s="15" t="str">
        <x:v>598</x:v>
      </x:c>
      <x:c r="C63" s="14" t="str">
        <x:v>[주간코인시황] 지속되는 무역 갈등·인플레 우려...가상자산 시장은 관망세</x:v>
      </x:c>
      <x:c r="D63" s="15" t="str">
        <x:v>2025-02-15</x:v>
      </x:c>
      <x:c r="E63" s="15" t="str">
        <x:v>https://www.chosun.com/economy/money/2025/02/15/BGQ7JF5BJ4UBQPPIJKNRIRCLFY</x:v>
      </x:c>
      <x:c r="F63" s="14" t="str">
        <x:v>또한 1월 근원 소비자물가지수(Core CPI)가 전년 대비 3.3% 상승하며 예상치(3.1%)를 상회, 물가 상승 압력이 지속되고 있다.</x:v>
      </x:c>
      <x:c r="G63" s="15" t="str">
        <x:v>물가지표</x:v>
      </x:c>
      <x:c r="H63" s="15" t="str">
        <x:v>물가지표; 비율·증감률; 날짜·시간</x:v>
      </x:c>
      <x:c r="I63" s="15" t="str">
        <x:v>True</x:v>
      </x:c>
      <x:c r="J63" s="15" t="str"/>
      <x:c r="K63" s="15" t="str">
        <x:v>트럼프 대통령이 철강·알루미늄에 대한 25% 관세 부과를 확정하고 상호관세 도입을 발표했지만, 가상자산 시장은 이러한 이슈를 상당 부분 선반영한 것으로 보인다.</x:v>
      </x:c>
      <x:c r="L63" s="15" t="str">
        <x:v>동시에 이번 물가 지표 상승이 ‘1월 효과(January Effect·매년 1월에 가상자산 가격이 상승하는 경향)’로 인한 일시적인 영향일 가능성도 제기됐다.</x:v>
      </x:c>
      <x:c r="M63" s="15" t="str">
        <x:v>[1, 3.3, 3.1]</x:v>
      </x:c>
      <x:c r="N63" s="15" t="str">
        <x:v>['월', '%', '%']</x:v>
      </x:c>
      <x:c r="O63" s="15" t="str">
        <x:v>[]</x:v>
      </x:c>
      <x:c r="P63" s="15" t="str">
        <x:v>[]</x:v>
      </x:c>
      <x:c r="Q63" s="15" t="str">
        <x:v>소비자물가지수(2020=100)(tblId=DT_1J22003); 월별 소비자물가 등락률(tblId=DT_1J22042); 품목별 소비자물가지수(품목성질별: 2020=100)(tblId=DT_1J22112)</x:v>
      </x:c>
      <x:c r="R63" s="15" t="str">
        <x:v>orgId=101, tblId=DT_1J22003 | obj_l1/itm_id 메타 API로 확인 필요</x:v>
      </x:c>
      <x:c r="S63" s="15" t="str">
        <x:v>원자료 직접 조회 후 필요 시 증감률 계산</x:v>
      </x:c>
      <x:c r="T63" s="15" t="str">
        <x:v>검토 필요</x:v>
      </x:c>
      <x:c r="U63" s="15" t="str">
        <x:v>101</x:v>
      </x:c>
      <x:c r="V63" s="15" t="str">
        <x:v>DT_1J22003</x:v>
      </x:c>
      <x:c r="W63" s="15" t="str">
        <x:v>T10</x:v>
      </x:c>
      <x:c r="X63" s="15" t="str">
        <x:v>T</x:v>
      </x:c>
      <x:c r="Y63" s="15" t="str">
        <x:v>M</x:v>
      </x:c>
      <x:c r="Z63" s="14" t="str">
        <x:v>소비자물가지수 후보 선택. 지역/품목 코드 확인 필요 | obj_l1/itm_id 자동 후보 입력</x:v>
      </x:c>
      <x:c r="AA63" s="15" t="str">
        <x:v>113.17</x:v>
      </x:c>
      <x:c r="AB63" s="15" t="str">
        <x:v>202401</x:v>
      </x:c>
      <x:c r="AC63" s="15" t="str">
        <x:v>110.07</x:v>
      </x:c>
      <x:c r="AD63" s="15" t="str">
        <x:v>202301</x:v>
      </x:c>
      <x:c r="AE63" s="15" t="str">
        <x:v>2.8163895702734703</x:v>
      </x:c>
      <x:c r="AF63" s="15" t="str">
        <x:v>3.1000000000000085</x:v>
      </x:c>
      <x:c r="AG63" s="14" t="str"/>
      <x:c r="AH63" s="15" t="str">
        <x:v>CHANGE_RATE</x:v>
      </x:c>
      <x:c r="AI63" s="15" t="str">
        <x:v>3.1</x:v>
      </x:c>
      <x:c r="AJ63" s="15" t="str">
        <x:v>2.8163895702734703</x:v>
      </x:c>
      <x:c r="AK63" s="15" t="str">
        <x:v>actual_change_pct 컬럼 사용(전기대비 계산값)</x:v>
      </x:c>
      <x:c r="AL63" s="14" t="str">
        <x:v>일치</x:v>
      </x:c>
      <x:c r="AM63" s="15" t="str">
        <x:v>0.28361042972652983</x:v>
      </x:c>
      <x:c r="AN63" s="14" t="str">
        <x:v>claim=3.1, actual=2.8163895702734703, 오차=0.284 (허용=0.3)</x:v>
      </x:c>
      <x:c r="AO63" s="15" t="str">
        <x:v>CHANGE_RATE</x:v>
      </x:c>
      <x:c r="AP63" s="15" t="str">
        <x:v>3.1</x:v>
      </x:c>
      <x:c r="AQ63" s="14" t="str">
        <x:v>% 숫자 선택</x:v>
      </x:c>
      <x:c r="AR63" s="15" t="str">
        <x:v>2.8163895702734703</x:v>
      </x:c>
      <x:c r="AS63" s="14" t="str">
        <x:v>actual_change_pct 사용</x:v>
      </x:c>
      <x:c r="AT63" s="14" t="str">
        <x:v>일치</x:v>
      </x:c>
      <x:c r="AU63" s="15" t="str">
        <x:v>0.28361042972652983</x:v>
      </x:c>
      <x:c r="AV63" s="14" t="str">
        <x:v>claim=3.1, adjusted_actual=2.8163895702734703, 오차=0.284, 허용=0.3</x:v>
      </x:c>
      <x:c r="AW63" s="14" t="str">
        <x:v>검증완료_일치</x:v>
      </x:c>
      <x:c r="AX63" s="15" t="str">
        <x:v>N</x:v>
      </x:c>
      <x:c r="AY63" s="15" t="str">
        <x:v>Y</x:v>
      </x:c>
      <x:c r="AZ63" s="14" t="str">
        <x:v>Y</x:v>
      </x:c>
      <x:c r="BA63" s="15" t="str">
        <x:v>202401</x:v>
      </x:c>
      <x:c r="BB63" s="15" t="str">
        <x:v>113.17</x:v>
      </x:c>
      <x:c r="BC63" s="14" t="str">
        <x:v>판단불가</x:v>
      </x:c>
      <x:c r="BD63" s="14" t="str"/>
      <x:c r="BE63" s="14" t="str">
        <x:v>전망·예상·목표 문장으로 현재 KOSIS 실적값 검증 대상이 아님</x:v>
      </x:c>
      <x:c r="BF63" s="14" t="str">
        <x:v>판단불가_전망문장</x:v>
      </x:c>
      <x:c r="BG63" s="14" t="str"/>
      <x:c r="BH63" s="14" t="str"/>
      <x:c r="BI63" s="14" t="str"/>
      <x:c r="BJ63" s="14" t="str"/>
      <x:c r="BK63" s="15" t="str"/>
      <x:c r="BL63" s="15" t="str"/>
      <x:c r="BM63" s="14" t="str"/>
      <x:c r="BN63" s="14" t="str"/>
      <x:c r="BO63" s="14" t="str"/>
      <x:c r="BP63" s="14" t="str"/>
      <x:c r="BQ63" s="15" t="str"/>
      <x:c r="BR63" s="15" t="str"/>
      <x:c r="BS63" s="15" t="str"/>
      <x:c r="BT63" s="14" t="str">
        <x:v>정보 부족</x:v>
      </x:c>
      <x:c r="BU63" s="16" t="str">
        <x:v>시점·대상·파라미터 또는 관측 실적이 확정되지 않음</x:v>
      </x:c>
    </x:row>
    <x:row r="64" ht="30" customHeight="1">
      <x:c r="A64" s="13" t="str">
        <x:v>C04963</x:v>
      </x:c>
      <x:c r="B64" s="15" t="str">
        <x:v>630</x:v>
      </x:c>
      <x:c r="C64" s="14" t="str">
        <x:v>崔 대행 “관세 피해 지원에 가용수단 총동원”...무역금융 366조 ‘역대 최대’</x:v>
      </x:c>
      <x:c r="D64" s="15" t="str">
        <x:v>2025-02-18</x:v>
      </x:c>
      <x:c r="E64" s="15" t="str">
        <x:v>https://www.chosun.com/economy/economy_general/2025/02/18/JFYMRGPAZJCONG3ETG4NONEWEY</x:v>
      </x:c>
      <x:c r="F64" s="14" t="str">
        <x:v>◇상반기 중소·중견기업 보증·보험료 50% 일괄 할인 18일 최 대행은 정부서울청사에서 수출전략회의를 열었다.</x:v>
      </x:c>
      <x:c r="G64" s="15" t="str">
        <x:v>무역지표</x:v>
      </x:c>
      <x:c r="H64" s="15" t="str">
        <x:v>무역지표; 비율·증감률; 날짜·시간</x:v>
      </x:c>
      <x:c r="I64" s="15" t="str">
        <x:v>True</x:v>
      </x:c>
      <x:c r="J64" s="15" t="str">
        <x:v>중견기업</x:v>
      </x:c>
      <x:c r="K64" s="15" t="str">
        <x:v>정부는 올해 무역금융을 역대 최대 규모인 366조원으로 편성하고, 관세 부과 시 타격이 큰 중소·중견기업을 지원할 ‘관세 대응 수출 바우처’도 도입하기로 했다.</x:v>
      </x:c>
      <x:c r="L64" s="15" t="str">
        <x:v>그는 “글로벌 통상 환경이 실시간으로 변화하고 있는 만큼, ‘바람에 맞추어 돛을 바꾸듯’ 해법을 계속 마련해 가야 한다”며 “오늘부터 ’민관합동 수출전략회의‘를 재개해 관련 기관과 기업이 함께 수시로 머리를 맞대겠다”고 했다.</x:v>
      </x:c>
      <x:c r="M64" s="15" t="str">
        <x:v>[50, 18]</x:v>
      </x:c>
      <x:c r="N64" s="15" t="str">
        <x:v>['%', '일']</x:v>
      </x:c>
      <x:c r="O64" s="15" t="str">
        <x:v>[]</x:v>
      </x:c>
      <x:c r="P64" s="15" t="str">
        <x:v>['서울']</x:v>
      </x:c>
      <x:c r="Q64" s="15" t="str">
        <x:v>품목별 수출액, 수입액(tblId=DT_1R11001_FRM101); 국가별 수출액, 수입액(tblId=DT_1R11006_FRM101)</x:v>
      </x:c>
      <x:c r="R64" s="15" t="str">
        <x:v>orgId=360, tblId=DT_1R11001_FRM101 | obj_l1/itm_id 메타 API로 확인 필요</x:v>
      </x:c>
      <x:c r="S64" s="15" t="str">
        <x:v>원자료 직접 조회 후 필요 시 증감률 계산</x:v>
      </x:c>
      <x:c r="T64" s="15" t="str">
        <x:v>검토 필요</x:v>
      </x:c>
      <x:c r="U64" s="15" t="str">
        <x:v>360</x:v>
      </x:c>
      <x:c r="V64" s="15" t="str">
        <x:v>DT_1R11001_FRM101</x:v>
      </x:c>
      <x:c r="W64" s="15" t="str">
        <x:v>13102112831A.A</x:v>
      </x:c>
      <x:c r="X64" s="15" t="str">
        <x:v>13103112831T1</x:v>
      </x:c>
      <x:c r="Y64" s="15" t="str">
        <x:v>H</x:v>
      </x:c>
      <x:c r="Z64" s="14" t="str">
        <x:v>품목별 수출입 후보 선택. 품목/수출입/시점 코드 확인 필요 | obj_l1/itm_id 자동 후보 입력</x:v>
      </x:c>
      <x:c r="AA64" s="15" t="str"/>
      <x:c r="AB64" s="15" t="str"/>
      <x:c r="AC64" s="15" t="str"/>
      <x:c r="AD64" s="15" t="str"/>
      <x:c r="AE64" s="15" t="str"/>
      <x:c r="AF64" s="15" t="str"/>
      <x:c r="AG64" s="14" t="str">
        <x:v>데이터 없음(응답은 성공했으나 매칭 실패)</x:v>
      </x:c>
      <x:c r="AH64" s="15" t="str">
        <x:v>LEVEL</x:v>
      </x:c>
      <x:c r="AI64" s="15" t="str">
        <x:v>50.0</x:v>
      </x:c>
      <x:c r="AJ64" s="15" t="str"/>
      <x:c r="AK64" s="15" t="str">
        <x:v>KOSIS 조회 실패: HTTPSConnectionPool(host='kosis.kr', port=443): Max retries exceeded with url: /openapi/Param/statisticsParameterData.do?method=getList&amp;apiKey=ZTFiMTMzZDliNDQyYmRlMWI5MjJjMmUxNzgyODg3NGM%3D&amp;orgId=360&amp;tblId=DT_1R11001_FRM101&amp;objL1=13102112831A.A&amp;itmId=13103112831T1&amp;prdSe=H&amp;newEstPrdCnt=1&amp;format=json&amp;startPrdDe=%5B%5D&amp;endPrdDe=%5B%5D (Caused by NameResolutionError("HTTPSConnection(host='kosis.kr', port=443): Failed to resolve 'kosis.kr' ([Errno 8] nodename nor servname provided, or not known)"))</x:v>
      </x:c>
      <x:c r="AL64" s="14" t="str">
        <x:v>판단불가</x:v>
      </x:c>
      <x:c r="AM64" s="15" t="str"/>
      <x:c r="AN64" s="14" t="str">
        <x:v>KOSIS 실제값을 못 가져옴 (표/시점/분류 코드 재확인 필요)</x:v>
      </x:c>
      <x:c r="AO64" s="15" t="str">
        <x:v>LEVEL</x:v>
      </x:c>
      <x:c r="AP64" s="15" t="str">
        <x:v>50.0</x:v>
      </x:c>
      <x:c r="AQ64" s="14" t="str">
        <x:v>% 숫자 선택</x:v>
      </x:c>
      <x:c r="AR64" s="15" t="str"/>
      <x:c r="AS64" s="14" t="str">
        <x:v>데이터 없음(응답은 성공했으나 매칭 실패)</x:v>
      </x:c>
      <x:c r="AT64" s="14" t="str">
        <x:v>판단불가</x:v>
      </x:c>
      <x:c r="AU64" s="15" t="str"/>
      <x:c r="AV64" s="14" t="str">
        <x:v>KOSIS 실제값/계산값 없음</x:v>
      </x:c>
      <x:c r="AW64" s="14" t="str">
        <x:v>판단불가_API조회실패</x:v>
      </x:c>
      <x:c r="AX64" s="15" t="str">
        <x:v>N</x:v>
      </x:c>
      <x:c r="AY64" s="15" t="str">
        <x:v>N</x:v>
      </x:c>
      <x:c r="AZ64" s="14" t="str">
        <x:v>N</x:v>
      </x:c>
      <x:c r="BA64" s="15" t="str"/>
      <x:c r="BB64" s="15" t="str"/>
      <x:c r="BC64" s="14" t="str"/>
      <x:c r="BD64" s="14" t="str"/>
      <x:c r="BE64" s="14" t="str">
        <x:v>기존 재검토/판단불가 상태 유지</x:v>
      </x:c>
      <x:c r="BF64" s="14" t="str">
        <x:v>판단불가_API조회실패</x:v>
      </x:c>
      <x:c r="BG64" s="14" t="str"/>
      <x:c r="BH64" s="14" t="str"/>
      <x:c r="BI64" s="14" t="str"/>
      <x:c r="BJ64" s="14" t="str"/>
      <x:c r="BK64" s="15" t="str"/>
      <x:c r="BL64" s="15" t="str"/>
      <x:c r="BM64" s="14" t="str"/>
      <x:c r="BN64" s="14" t="str"/>
      <x:c r="BO64" s="14" t="str"/>
      <x:c r="BP64" s="14" t="str"/>
      <x:c r="BQ64" s="15" t="str"/>
      <x:c r="BR64" s="15" t="str"/>
      <x:c r="BS64" s="15" t="str"/>
      <x:c r="BT64" s="14" t="str">
        <x:v>지역·분류 불일치</x:v>
      </x:c>
      <x:c r="BU64" s="16" t="str">
        <x:v>필요한 세부 분류와 기존 매핑이 일치하지 않음</x:v>
      </x:c>
    </x:row>
    <x:row r="65" ht="30" customHeight="1">
      <x:c r="A65" s="13" t="str">
        <x:v>C04970</x:v>
      </x:c>
      <x:c r="B65" s="15" t="str">
        <x:v>630</x:v>
      </x:c>
      <x:c r="C65" s="14" t="str">
        <x:v>崔 대행 “관세 피해 지원에 가용수단 총동원”...무역금융 366조 ‘역대 최대’</x:v>
      </x:c>
      <x:c r="D65" s="15" t="str">
        <x:v>2025-02-18</x:v>
      </x:c>
      <x:c r="E65" s="15" t="str">
        <x:v>https://www.chosun.com/economy/economy_general/2025/02/18/JFYMRGPAZJCONG3ETG4NONEWEY</x:v>
      </x:c>
      <x:c r="F65" s="14" t="str">
        <x:v>당초 유턴 기업들은 해외 사업장 매출액을 25% 이상 축소한 이후에야 법인세와 소득세 감면 지원을 받을 수 있었지만, 앞으로는 축소하는 중에도 지원을 받을 수 있도록 바꾼다는 것이다.</x:v>
      </x:c>
      <x:c r="G65" s="15" t="str">
        <x:v>임금·소득</x:v>
      </x:c>
      <x:c r="H65" s="15" t="str">
        <x:v>임금·소득; 기업실적; 정책·제도; 비율·증감률</x:v>
      </x:c>
      <x:c r="I65" s="15" t="str">
        <x:v>True</x:v>
      </x:c>
      <x:c r="J65" s="15" t="str"/>
      <x:c r="K65" s="15" t="str">
        <x:v>미국 시장을 공략해 캐나다나 멕시코로 진출했으나, 관세 전쟁 영향으로 불가피하게 국내로 돌아오는 기업들을 지원한다는 취지다.</x:v>
      </x:c>
      <x:c r="L65" s="15" t="str">
        <x:v>또한 관세 피해 유턴 기업에 내년까지 해외 사업장을 구조조정해야 투자 보조금을 지원해준다는 요건도 면제해주기로 했다.</x:v>
      </x:c>
      <x:c r="M65" s="15" t="str">
        <x:v>[25]</x:v>
      </x:c>
      <x:c r="N65" s="15" t="str">
        <x:v>['%']</x:v>
      </x:c>
      <x:c r="O65" s="15" t="str">
        <x:v>[]</x:v>
      </x:c>
      <x:c r="P65" s="15" t="str">
        <x:v>[]</x:v>
      </x:c>
      <x:c r="Q65" s="15" t="str">
        <x:v>가구당 월평균 가계수지 (전국,1인이상)(tblId=DT_1L9U101); 소득5분위별 가구당 가계수지 (전국,1인이상)(tblId=DT_1L9U103); 소득구간별 가구당 월평균 가계수지 (전국,1인이상)(tblId=DT_1L9U107)</x:v>
      </x:c>
      <x:c r="R65" s="15" t="str">
        <x:v>orgId=101, tblId=DT_1L9U101 | obj_l1/itm_id 메타 API로 확인 필요</x:v>
      </x:c>
      <x:c r="S65" s="15" t="str">
        <x:v>원자료 직접 조회 후 필요 시 증감률 계산</x:v>
      </x:c>
      <x:c r="T65" s="15" t="str">
        <x:v>검토 필요</x:v>
      </x:c>
      <x:c r="U65" s="15" t="str">
        <x:v>101</x:v>
      </x:c>
      <x:c r="V65" s="15" t="str">
        <x:v>DT_1L9U101</x:v>
      </x:c>
      <x:c r="W65" s="15" t="str">
        <x:v>A</x:v>
      </x:c>
      <x:c r="X65" s="15" t="str">
        <x:v>T110</x:v>
      </x:c>
      <x:c r="Y65" s="15" t="str">
        <x:v>Y</x:v>
      </x:c>
      <x:c r="Z65" s="14" t="str">
        <x:v>가구당 월평균 가계수지 후보 선택. 소득/지출 항목 확인 필요 | obj_l1/itm_id 자동 후보 입력</x:v>
      </x:c>
      <x:c r="AA65" s="15" t="str"/>
      <x:c r="AB65" s="15" t="str"/>
      <x:c r="AC65" s="15" t="str"/>
      <x:c r="AD65" s="15" t="str"/>
      <x:c r="AE65" s="15" t="str"/>
      <x:c r="AF65" s="15" t="str"/>
      <x:c r="AG65" s="14" t="str">
        <x:v>데이터 없음(응답은 성공했으나 매칭 실패)</x:v>
      </x:c>
      <x:c r="AH65" s="15" t="str">
        <x:v>CHANGE_RATE</x:v>
      </x:c>
      <x:c r="AI65" s="15" t="str">
        <x:v>25.0</x:v>
      </x:c>
      <x:c r="AJ65" s="15" t="str"/>
      <x:c r="AK6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65" s="14" t="str">
        <x:v>판단불가</x:v>
      </x:c>
      <x:c r="AM65" s="15" t="str"/>
      <x:c r="AN65" s="14" t="str">
        <x:v>KOSIS 실제값을 못 가져옴 (표/시점/분류 코드 재확인 필요)</x:v>
      </x:c>
      <x:c r="AO65" s="15" t="str">
        <x:v>CHANGE_RATE</x:v>
      </x:c>
      <x:c r="AP65" s="15" t="str">
        <x:v>25.0</x:v>
      </x:c>
      <x:c r="AQ65" s="14" t="str">
        <x:v>% 숫자 선택</x:v>
      </x:c>
      <x:c r="AR65" s="15" t="str"/>
      <x:c r="AS65" s="14" t="str">
        <x:v>증감률 claim인데 actual_change_pct 없음</x:v>
      </x:c>
      <x:c r="AT65" s="14" t="str">
        <x:v>판단불가</x:v>
      </x:c>
      <x:c r="AU65" s="15" t="str"/>
      <x:c r="AV65" s="14" t="str">
        <x:v>KOSIS 실제값/계산값 없음</x:v>
      </x:c>
      <x:c r="AW65" s="14" t="str">
        <x:v>판단불가_증감계산값없음</x:v>
      </x:c>
      <x:c r="AX65" s="15" t="str">
        <x:v>N</x:v>
      </x:c>
      <x:c r="AY65" s="15" t="str">
        <x:v>N</x:v>
      </x:c>
      <x:c r="AZ65" s="14" t="str">
        <x:v>N</x:v>
      </x:c>
      <x:c r="BA65" s="15" t="str"/>
      <x:c r="BB65" s="15" t="str"/>
      <x:c r="BC65" s="14" t="str"/>
      <x:c r="BD65" s="14" t="str"/>
      <x:c r="BE65" s="14" t="str">
        <x:v>기존 재검토/판단불가 상태 유지</x:v>
      </x:c>
      <x:c r="BF65" s="14" t="str">
        <x:v>판단불가_증감계산값없음</x:v>
      </x:c>
      <x:c r="BG65" s="14" t="str"/>
      <x:c r="BH65" s="14" t="str"/>
      <x:c r="BI65" s="14" t="str"/>
      <x:c r="BJ65" s="14" t="str"/>
      <x:c r="BK65" s="15" t="str"/>
      <x:c r="BL65" s="15" t="str"/>
      <x:c r="BM65" s="14" t="str"/>
      <x:c r="BN65" s="14" t="str"/>
      <x:c r="BO65" s="14" t="str"/>
      <x:c r="BP65" s="14" t="str"/>
      <x:c r="BQ65" s="15" t="str"/>
      <x:c r="BR65" s="15" t="str"/>
      <x:c r="BS65" s="15" t="str"/>
      <x:c r="BT65" s="14" t="str">
        <x:v>KOSIS 미제공</x:v>
      </x:c>
      <x:c r="BU65" s="16" t="str">
        <x:v>현재 코드북 표에서 같은 정의의 값을 확보하지 못함</x:v>
      </x:c>
    </x:row>
    <x:row r="66" ht="30" customHeight="1">
      <x:c r="A66" s="13" t="str">
        <x:v>C04985</x:v>
      </x:c>
      <x:c r="B66" s="15" t="str">
        <x:v>632</x:v>
      </x:c>
      <x:c r="C66" s="14" t="str">
        <x:v>‘60세 훌쩍 넘어도 고액 연봉’ 새마을금고 이사장 1102명 뽑는 선거 스타트</x:v>
      </x:c>
      <x:c r="D66" s="15" t="str">
        <x:v>2025-02-18</x:v>
      </x:c>
      <x:c r="E66" s="15" t="str">
        <x:v>https://www.chosun.com/economy/economy_general/2025/02/18/NNZ7L2OX3FDUVMJYBTTQEJ2BB4</x:v>
      </x:c>
      <x:c r="F66" s="14" t="str">
        <x:v>또 평균 연봉도 1억원이 넘는 것으로 알려져 있다.</x:v>
      </x:c>
      <x:c r="G66" s="15" t="str">
        <x:v>임금·소득</x:v>
      </x:c>
      <x:c r="H66" s="15" t="str">
        <x:v>임금·소득; 금액</x:v>
      </x:c>
      <x:c r="I66" s="15" t="str">
        <x:v>True</x:v>
      </x:c>
      <x:c r="J66" s="15" t="str"/>
      <x:c r="K66" s="15" t="str">
        <x:v>현재 전국 새마을금고 이사장의 평균 연령은 약 66세로, 고령자고용법이 정해놓은 정년 60세보다 6세나 높다.</x:v>
      </x:c>
      <x:c r="L66" s="15" t="str">
        <x:v>금융권 관계자는 “새마을금고 이사장은 60세가 훌쩍 넘는 나이도 1억원이 넘는 연봉을 4년 동안 안정적으로 받을 수 있다 보니 인기가 높다”고 말했다.</x:v>
      </x:c>
      <x:c r="M66" s="15" t="str">
        <x:v>[1]</x:v>
      </x:c>
      <x:c r="N66" s="15" t="str">
        <x:v>['억원']</x:v>
      </x:c>
      <x:c r="O66" s="15" t="str">
        <x:v>[]</x:v>
      </x:c>
      <x:c r="P66" s="15" t="str">
        <x:v>[]</x:v>
      </x:c>
      <x:c r="Q66" s="15" t="str">
        <x:v>가구당 월평균 가계수지 (전국,1인이상)(tblId=DT_1L9U101); 소득5분위별 가구당 가계수지 (전국,1인이상)(tblId=DT_1L9U103); 소득구간별 가구당 월평균 가계수지 (전국,1인이상)(tblId=DT_1L9U107)</x:v>
      </x:c>
      <x:c r="R66" s="15" t="str">
        <x:v>orgId=101, tblId=DT_1L9U101 | obj_l1/itm_id 메타 API로 확인 필요</x:v>
      </x:c>
      <x:c r="S66" s="15" t="str">
        <x:v>원자료 직접 조회 후 필요 시 증감률 계산</x:v>
      </x:c>
      <x:c r="T66" s="15" t="str">
        <x:v>검토 필요</x:v>
      </x:c>
      <x:c r="U66" s="15" t="str">
        <x:v>101</x:v>
      </x:c>
      <x:c r="V66" s="15" t="str">
        <x:v>DT_1L9U101</x:v>
      </x:c>
      <x:c r="W66" s="15" t="str">
        <x:v>A</x:v>
      </x:c>
      <x:c r="X66" s="15" t="str">
        <x:v>T110</x:v>
      </x:c>
      <x:c r="Y66" s="15" t="str">
        <x:v>Y</x:v>
      </x:c>
      <x:c r="Z66" s="14" t="str">
        <x:v>가구당 월평균 가계수지 후보 선택. 소득/지출 항목 확인 필요 | obj_l1/itm_id 자동 후보 입력</x:v>
      </x:c>
      <x:c r="AA66" s="15" t="str"/>
      <x:c r="AB66" s="15" t="str"/>
      <x:c r="AC66" s="15" t="str"/>
      <x:c r="AD66" s="15" t="str"/>
      <x:c r="AE66" s="15" t="str"/>
      <x:c r="AF66" s="15" t="str"/>
      <x:c r="AG66" s="14" t="str">
        <x:v>데이터 없음(응답은 성공했으나 매칭 실패)</x:v>
      </x:c>
      <x:c r="AH66" s="15" t="str">
        <x:v>LEVEL</x:v>
      </x:c>
      <x:c r="AI66" s="15" t="str">
        <x:v>1.0</x:v>
      </x:c>
      <x:c r="AJ66" s="15" t="str"/>
      <x:c r="AK6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66" s="14" t="str">
        <x:v>판단불가</x:v>
      </x:c>
      <x:c r="AM66" s="15" t="str"/>
      <x:c r="AN66" s="14" t="str">
        <x:v>KOSIS 실제값을 못 가져옴 (표/시점/분류 코드 재확인 필요)</x:v>
      </x:c>
      <x:c r="AO66" s="15" t="str">
        <x:v>LEVEL</x:v>
      </x:c>
      <x:c r="AP66" s="15" t="str">
        <x:v>1.0</x:v>
      </x:c>
      <x:c r="AQ66" s="14" t="str">
        <x:v>억원 숫자 선택</x:v>
      </x:c>
      <x:c r="AR66" s="15" t="str"/>
      <x:c r="AS66" s="14" t="str">
        <x:v>데이터 없음(응답은 성공했으나 매칭 실패)</x:v>
      </x:c>
      <x:c r="AT66" s="14" t="str">
        <x:v>판단불가</x:v>
      </x:c>
      <x:c r="AU66" s="15" t="str"/>
      <x:c r="AV66" s="14" t="str">
        <x:v>KOSIS 실제값/계산값 없음</x:v>
      </x:c>
      <x:c r="AW66" s="14" t="str">
        <x:v>판단불가_API조회실패</x:v>
      </x:c>
      <x:c r="AX66" s="15" t="str">
        <x:v>N</x:v>
      </x:c>
      <x:c r="AY66" s="15" t="str">
        <x:v>N</x:v>
      </x:c>
      <x:c r="AZ66" s="14" t="str">
        <x:v>N</x:v>
      </x:c>
      <x:c r="BA66" s="15" t="str"/>
      <x:c r="BB66" s="15" t="str"/>
      <x:c r="BC66" s="14" t="str"/>
      <x:c r="BD66" s="14" t="str"/>
      <x:c r="BE66" s="14" t="str">
        <x:v>기존 재검토/판단불가 상태 유지</x:v>
      </x:c>
      <x:c r="BF66" s="14" t="str">
        <x:v>판단불가_API조회실패</x:v>
      </x:c>
      <x:c r="BG66" s="14" t="str"/>
      <x:c r="BH66" s="14" t="str"/>
      <x:c r="BI66" s="14" t="str"/>
      <x:c r="BJ66" s="14" t="str"/>
      <x:c r="BK66" s="15" t="str"/>
      <x:c r="BL66" s="15" t="str"/>
      <x:c r="BM66" s="14" t="str"/>
      <x:c r="BN66" s="14" t="str"/>
      <x:c r="BO66" s="14" t="str"/>
      <x:c r="BP66" s="14" t="str"/>
      <x:c r="BQ66" s="15" t="str"/>
      <x:c r="BR66" s="15" t="str"/>
      <x:c r="BS66" s="15" t="str"/>
      <x:c r="BT66" s="14" t="str">
        <x:v>KOSIS 미제공</x:v>
      </x:c>
      <x:c r="BU66" s="16" t="str">
        <x:v>현재 코드북 표에서 같은 정의의 값을 확보하지 못함</x:v>
      </x:c>
    </x:row>
    <x:row r="67" ht="30" customHeight="1">
      <x:c r="A67" s="13" t="str">
        <x:v>C05091</x:v>
      </x:c>
      <x:c r="B67" s="15" t="str">
        <x:v>647</x:v>
      </x:c>
      <x:c r="C67" s="14" t="str">
        <x:v>작년 전국 17시도서 소매 판매 모두 감소</x:v>
      </x:c>
      <x:c r="D67" s="15" t="str">
        <x:v>2025-02-19</x:v>
      </x:c>
      <x:c r="E67" s="15" t="str">
        <x:v>https://www.chosun.com/economy/economy_general/2025/02/19/RJYMVJUXSVDMLGCBFOUI5AVBXE</x:v>
      </x:c>
      <x:c r="F67" s="14" t="str">
        <x:v>지역별로 보면, 울산(–6.6%)과 경기(-5.7%), 강원(-5.3%), 인천(-5%), 서울(-4.4%) 등 전국 17시도에서 모두 소매 판매가 감소했다.</x:v>
      </x:c>
      <x:c r="G67" s="15" t="str">
        <x:v>비율·증감률</x:v>
      </x:c>
      <x:c r="H67" s="15" t="str">
        <x:v>비율·증감률</x:v>
      </x:c>
      <x:c r="I67" s="15" t="str">
        <x:v>True</x:v>
      </x:c>
      <x:c r="J67" s="15" t="str">
        <x:v>전국</x:v>
      </x:c>
      <x:c r="K67" s="15" t="str">
        <x:v>소매 판매액은 통계청이 매월 백화점, 대형 마트, 아웃렛, 면세점, 수퍼마켓, 재래시장 등의 판매 금액을 조사해 지수화한 결과다.</x:v>
      </x:c>
      <x:c r="L67" s="15" t="str">
        <x:v>내수 부진이 장기화하는 가운데, 작년 12·3 비상계엄 파문 등 정국 불안 여파로 소비 심리가 얼어붙은 결과다.</x:v>
      </x:c>
      <x:c r="M67" s="15" t="str">
        <x:v>[6.6, 5.7, 5.3, 5, 4.4]</x:v>
      </x:c>
      <x:c r="N67" s="15" t="str">
        <x:v>['%', '%', '%', '%', '%']</x:v>
      </x:c>
      <x:c r="O67" s="15" t="str">
        <x:v>[]</x:v>
      </x:c>
      <x:c r="P67" s="15" t="str">
        <x:v>['전국', '서울', '인천', '울산', '경기', '강원']</x:v>
      </x:c>
      <x:c r="Q67" s="15" t="str">
        <x:v>시도별 소매판매액지수(2020=100)(tblId=DT_1K41018); 재별 및 상품군별 소매판매액지수(2020=100.0)(tblId=DT_1K41012)</x:v>
      </x:c>
      <x:c r="R67" s="15" t="str">
        <x:v>orgId=101, tblId=DT_1K41018 | obj_l1/itm_id 메타 API로 확인 필요</x:v>
      </x:c>
      <x:c r="S67" s="15" t="str">
        <x:v>원자료 직접 조회 후 필요 시 증감률 계산</x:v>
      </x:c>
      <x:c r="T67" s="15" t="str">
        <x:v>검토 필요</x:v>
      </x:c>
      <x:c r="U67" s="15" t="str">
        <x:v>101</x:v>
      </x:c>
      <x:c r="V67" s="15" t="str">
        <x:v>DT_1K41018</x:v>
      </x:c>
      <x:c r="W67" s="15" t="str">
        <x:v>11</x:v>
      </x:c>
      <x:c r="X67" s="15" t="str">
        <x:v>T2</x:v>
      </x:c>
      <x:c r="Y67" s="15" t="str">
        <x:v>Y</x:v>
      </x:c>
      <x:c r="Z67" s="14" t="str">
        <x:v>시도별 소매판매액지수 후보 선택. 지역/상품군 코드 확인 필요 | 업종별 objL2는 총지수(A0) 필요 가능성 있음 | 지역 코드 자동 후보 입력; 업종별 objL2 후보=A0(총지수)</x:v>
      </x:c>
      <x:c r="AA67" s="15" t="str"/>
      <x:c r="AB67" s="15" t="str"/>
      <x:c r="AC67" s="15" t="str"/>
      <x:c r="AD67" s="15" t="str"/>
      <x:c r="AE67" s="15" t="str"/>
      <x:c r="AF67" s="15" t="str"/>
      <x:c r="AG67" s="14" t="str">
        <x:v>데이터 없음(응답은 성공했으나 매칭 실패)</x:v>
      </x:c>
      <x:c r="AH67" s="15" t="str">
        <x:v>CHANGE_RATE</x:v>
      </x:c>
      <x:c r="AI67" s="15" t="str">
        <x:v>-4.4</x:v>
      </x:c>
      <x:c r="AJ67" s="15" t="str"/>
      <x:c r="AK67" s="15" t="str">
        <x:v>KOSIS 조회 실패: HTTPSConnectionPool(host='kosis.kr', port=443): Max retries exceeded with url: /openapi/Param/statisticsParameterData.do?method=getList&amp;apiKey=ZTFiMTMzZDliNDQyYmRlMWI5MjJjMmUxNzgyODg3NGM%3D&amp;orgId=101&amp;tblId=DT_1K41018&amp;objL1=11&amp;itmId=T2&amp;prdSe=Y&amp;newEstPrdCnt=1&amp;format=json&amp;startPrdDe=%5B%5D&amp;endPrdDe=%5B%5D (Caused by NameResolutionError("HTTPSConnection(host='kosis.kr', port=443): Failed to resolve 'kosis.kr' ([Errno 8] nodename nor servname provided, or not known)"))</x:v>
      </x:c>
      <x:c r="AL67" s="14" t="str">
        <x:v>판단불가</x:v>
      </x:c>
      <x:c r="AM67" s="15" t="str"/>
      <x:c r="AN67" s="14" t="str">
        <x:v>KOSIS 실제값을 못 가져옴 (표/시점/분류 코드 재확인 필요)</x:v>
      </x:c>
      <x:c r="AO67" s="15" t="str">
        <x:v>CHANGE_RATE</x:v>
      </x:c>
      <x:c r="AP67" s="15" t="str">
        <x:v>-4.4</x:v>
      </x:c>
      <x:c r="AQ67" s="14" t="str">
        <x:v>% 숫자 선택</x:v>
      </x:c>
      <x:c r="AR67" s="15" t="str"/>
      <x:c r="AS67" s="14" t="str">
        <x:v>증감률 claim인데 actual_change_pct 없음</x:v>
      </x:c>
      <x:c r="AT67" s="14" t="str">
        <x:v>판단불가</x:v>
      </x:c>
      <x:c r="AU67" s="15" t="str"/>
      <x:c r="AV67" s="14" t="str">
        <x:v>KOSIS 실제값/계산값 없음</x:v>
      </x:c>
      <x:c r="AW67" s="14" t="str">
        <x:v>판단불가_증감계산값없음</x:v>
      </x:c>
      <x:c r="AX67" s="15" t="str">
        <x:v>N</x:v>
      </x:c>
      <x:c r="AY67" s="15" t="str">
        <x:v>N</x:v>
      </x:c>
      <x:c r="AZ67" s="14" t="str">
        <x:v>N</x:v>
      </x:c>
      <x:c r="BA67" s="15" t="str"/>
      <x:c r="BB67" s="15" t="str"/>
      <x:c r="BC67" s="14" t="str"/>
      <x:c r="BD67" s="14" t="str"/>
      <x:c r="BE67" s="14" t="str">
        <x:v>기존 재검토/판단불가 상태 유지</x:v>
      </x:c>
      <x:c r="BF67" s="14" t="str">
        <x:v>판단불가_증감계산값없음</x:v>
      </x:c>
      <x:c r="BG67" s="14" t="str"/>
      <x:c r="BH67" s="14" t="str"/>
      <x:c r="BI67" s="14" t="str"/>
      <x:c r="BJ67" s="14" t="str"/>
      <x:c r="BK67" s="15" t="str"/>
      <x:c r="BL67" s="15" t="str"/>
      <x:c r="BM67" s="14" t="str"/>
      <x:c r="BN67" s="14" t="str"/>
      <x:c r="BO67" s="14" t="str"/>
      <x:c r="BP67" s="14" t="str"/>
      <x:c r="BQ67" s="15" t="str"/>
      <x:c r="BR67" s="15" t="str"/>
      <x:c r="BS67" s="15" t="str"/>
      <x:c r="BT67" s="14" t="str">
        <x:v>KOSIS 미제공</x:v>
      </x:c>
      <x:c r="BU67" s="16" t="str">
        <x:v>현재 코드북 표에서 같은 정의의 값을 확보하지 못함</x:v>
      </x:c>
    </x:row>
    <x:row r="68" ht="30" customHeight="1">
      <x:c r="A68" s="13" t="str">
        <x:v>C05094</x:v>
      </x:c>
      <x:c r="B68" s="15" t="str">
        <x:v>647</x:v>
      </x:c>
      <x:c r="C68" s="14" t="str">
        <x:v>작년 전국 17시도서 소매 판매 모두 감소</x:v>
      </x:c>
      <x:c r="D68" s="15" t="str">
        <x:v>2025-02-19</x:v>
      </x:c>
      <x:c r="E68" s="15" t="str">
        <x:v>https://www.chosun.com/economy/economy_general/2025/02/19/RJYMVJUXSVDMLGCBFOUI5AVBXE</x:v>
      </x:c>
      <x:c r="F68" s="14" t="str">
        <x:v>서비스업 생산은 제주(4.5%)와 인천(4.3%) 등 8개 시도에서 전년보다 늘었고 세종(-2.6%), 경남(-2.4%) 등 8개 시도는 줄었다.</x:v>
      </x:c>
      <x:c r="G68" s="15" t="str">
        <x:v>비율·증감률</x:v>
      </x:c>
      <x:c r="H68" s="15" t="str">
        <x:v>비율·증감률; 건수·개수</x:v>
      </x:c>
      <x:c r="I68" s="15" t="str">
        <x:v>True</x:v>
      </x:c>
      <x:c r="J68" s="15" t="str"/>
      <x:c r="K68" s="15" t="str">
        <x:v>도소매, 부동산, 금융 등 내수 업종 부진 여파다.</x:v>
      </x:c>
      <x:c r="L68" s="15" t="str">
        <x:v>반면 작년 전국 광공업 생산은 반도체를 중심으로 수출이 회복되면서 전년보다 4.1% 증가했다.</x:v>
      </x:c>
      <x:c r="M68" s="15" t="str">
        <x:v>[4.5, 4.3, 8, 2.6, 2.4, 8]</x:v>
      </x:c>
      <x:c r="N68" s="15" t="str">
        <x:v>['%', '%', '개', '%', '%', '개']</x:v>
      </x:c>
      <x:c r="O68" s="15" t="str">
        <x:v>[]</x:v>
      </x:c>
      <x:c r="P68" s="15" t="str">
        <x:v>['인천', '세종', '경남', '제주']</x:v>
      </x:c>
      <x:c r="Q68" s="15" t="str">
        <x:v>시도별 소매판매액지수(2020=100)(tblId=DT_1K41018); 재별 및 상품군별 소매판매액지수(2020=100.0)(tblId=DT_1K41012)</x:v>
      </x:c>
      <x:c r="R68" s="15" t="str">
        <x:v>orgId=101, tblId=DT_1K41018 | obj_l1/itm_id 메타 API로 확인 필요</x:v>
      </x:c>
      <x:c r="S68" s="15" t="str">
        <x:v>원자료 직접 조회 후 필요 시 증감률 계산</x:v>
      </x:c>
      <x:c r="T68" s="15" t="str">
        <x:v>검토 필요</x:v>
      </x:c>
      <x:c r="U68" s="15" t="str">
        <x:v>101</x:v>
      </x:c>
      <x:c r="V68" s="15" t="str">
        <x:v>DT_1K41018</x:v>
      </x:c>
      <x:c r="W68" s="15" t="str">
        <x:v>23</x:v>
      </x:c>
      <x:c r="X68" s="15" t="str">
        <x:v>T2</x:v>
      </x:c>
      <x:c r="Y68" s="15" t="str">
        <x:v>Y</x:v>
      </x:c>
      <x:c r="Z68" s="14" t="str">
        <x:v>시도별 소매판매액지수 후보 선택. 지역/상품군 코드 확인 필요 | 업종별 objL2는 총지수(A0) 필요 가능성 있음 | 지역 코드 자동 후보 입력; 업종별 objL2 후보=A0(총지수)</x:v>
      </x:c>
      <x:c r="AA68" s="15" t="str"/>
      <x:c r="AB68" s="15" t="str"/>
      <x:c r="AC68" s="15" t="str"/>
      <x:c r="AD68" s="15" t="str"/>
      <x:c r="AE68" s="15" t="str"/>
      <x:c r="AF68" s="15" t="str"/>
      <x:c r="AG68" s="14" t="str">
        <x:v>데이터 없음(응답은 성공했으나 매칭 실패)</x:v>
      </x:c>
      <x:c r="AH68" s="15" t="str">
        <x:v>CHANGE_RATE</x:v>
      </x:c>
      <x:c r="AI68" s="15" t="str">
        <x:v>-2.4</x:v>
      </x:c>
      <x:c r="AJ68" s="15" t="str"/>
      <x:c r="AK68" s="15" t="str">
        <x:v>KOSIS 조회 실패: HTTPSConnectionPool(host='kosis.kr', port=443): Max retries exceeded with url: /openapi/Param/statisticsParameterData.do?method=getList&amp;apiKey=ZTFiMTMzZDliNDQyYmRlMWI5MjJjMmUxNzgyODg3NGM%3D&amp;orgId=101&amp;tblId=DT_1K41018&amp;objL1=23&amp;itmId=T2&amp;prdSe=Y&amp;newEstPrdCnt=1&amp;format=json&amp;startPrdDe=%5B%5D&amp;endPrdDe=%5B%5D (Caused by NameResolutionError("HTTPSConnection(host='kosis.kr', port=443): Failed to resolve 'kosis.kr' ([Errno 8] nodename nor servname provided, or not known)"))</x:v>
      </x:c>
      <x:c r="AL68" s="14" t="str">
        <x:v>판단불가</x:v>
      </x:c>
      <x:c r="AM68" s="15" t="str"/>
      <x:c r="AN68" s="14" t="str">
        <x:v>KOSIS 실제값을 못 가져옴 (표/시점/분류 코드 재확인 필요)</x:v>
      </x:c>
      <x:c r="AO68" s="15" t="str">
        <x:v>CHANGE_RATE</x:v>
      </x:c>
      <x:c r="AP68" s="15" t="str">
        <x:v>-2.4</x:v>
      </x:c>
      <x:c r="AQ68" s="14" t="str">
        <x:v>% 숫자 선택</x:v>
      </x:c>
      <x:c r="AR68" s="15" t="str"/>
      <x:c r="AS68" s="14" t="str">
        <x:v>증감률 claim인데 actual_change_pct 없음</x:v>
      </x:c>
      <x:c r="AT68" s="14" t="str">
        <x:v>판단불가</x:v>
      </x:c>
      <x:c r="AU68" s="15" t="str"/>
      <x:c r="AV68" s="14" t="str">
        <x:v>KOSIS 실제값/계산값 없음</x:v>
      </x:c>
      <x:c r="AW68" s="14" t="str">
        <x:v>판단불가_증감계산값없음</x:v>
      </x:c>
      <x:c r="AX68" s="15" t="str">
        <x:v>N</x:v>
      </x:c>
      <x:c r="AY68" s="15" t="str">
        <x:v>N</x:v>
      </x:c>
      <x:c r="AZ68" s="14" t="str">
        <x:v>N</x:v>
      </x:c>
      <x:c r="BA68" s="15" t="str"/>
      <x:c r="BB68" s="15" t="str"/>
      <x:c r="BC68" s="14" t="str"/>
      <x:c r="BD68" s="14" t="str"/>
      <x:c r="BE68" s="14" t="str">
        <x:v>기존 재검토/판단불가 상태 유지</x:v>
      </x:c>
      <x:c r="BF68" s="14" t="str">
        <x:v>판단불가_증감계산값없음</x:v>
      </x:c>
      <x:c r="BG68" s="14" t="str"/>
      <x:c r="BH68" s="14" t="str"/>
      <x:c r="BI68" s="14" t="str"/>
      <x:c r="BJ68" s="14" t="str"/>
      <x:c r="BK68" s="15" t="str"/>
      <x:c r="BL68" s="15" t="str"/>
      <x:c r="BM68" s="14" t="str"/>
      <x:c r="BN68" s="14" t="str"/>
      <x:c r="BO68" s="14" t="str"/>
      <x:c r="BP68" s="14" t="str"/>
      <x:c r="BQ68" s="15" t="str"/>
      <x:c r="BR68" s="15" t="str"/>
      <x:c r="BS68" s="15" t="str"/>
      <x:c r="BT68" s="14" t="str">
        <x:v>KOSIS 미제공</x:v>
      </x:c>
      <x:c r="BU68" s="16" t="str">
        <x:v>현재 코드북 표에서 같은 정의의 값을 확보하지 못함</x:v>
      </x:c>
    </x:row>
    <x:row r="69" ht="30" customHeight="1">
      <x:c r="A69" s="13" t="str">
        <x:v>C05150</x:v>
      </x:c>
      <x:c r="B69" s="15" t="str">
        <x:v>655</x:v>
      </x:c>
      <x:c r="C69" s="14" t="str">
        <x:v>1월 생산자물가 17개월만에 최대폭 상승</x:v>
      </x:c>
      <x:c r="D69" s="15" t="str">
        <x:v>2025-02-20</x:v>
      </x:c>
      <x:c r="E69" s="15" t="str">
        <x:v>https://www.chosun.com/economy/economy_general/2025/02/20/4S55OVIERZDWLG56V5RA5UHGCM</x:v>
      </x:c>
      <x:c r="F69" s="14" t="str">
        <x:v>이는 2023년 8월 0.8% 상승 이후 1년여 만에 최대 상승 폭이다.</x:v>
      </x:c>
      <x:c r="G69" s="15" t="str">
        <x:v>비율·증감률</x:v>
      </x:c>
      <x:c r="H69" s="15" t="str">
        <x:v>비율·증감률; 날짜·시간</x:v>
      </x:c>
      <x:c r="I69" s="15" t="str">
        <x:v>True</x:v>
      </x:c>
      <x:c r="J69" s="15" t="str"/>
      <x:c r="K69" s="15" t="str">
        <x:v>한국은행은 20일 지난 1월 생산자물가가 전월 대비 0.6% 오른 120.18을 기록했다고 밝혔다.</x:v>
      </x:c>
      <x:c r="L69" s="15" t="str">
        <x:v>당시는 러시아의 우크라이나 침공과 중동의 석유 생산량 감소로 국제 유가가 크게 뛰었고, 집중호우와 폭염의 영향으로 농산물 가격이 크게 올랐던 때다.</x:v>
      </x:c>
      <x:c r="M69" s="15" t="str">
        <x:v>[2023, 8, 0.8, 1]</x:v>
      </x:c>
      <x:c r="N69" s="15" t="str">
        <x:v>['년', '월', '%', '년']</x:v>
      </x:c>
      <x:c r="O69" s="15" t="str">
        <x:v>['2023']</x:v>
      </x:c>
      <x:c r="P69" s="15" t="str">
        <x:v>[]</x:v>
      </x:c>
      <x:c r="Q69" s="15" t="str">
        <x:v>소비자물가지수(2020=100)(tblId=DT_1J22003); 월별 소비자물가 등락률(tblId=DT_1J22042); 품목별 소비자물가지수(품목성질별: 2020=100)(tblId=DT_1J22112)</x:v>
      </x:c>
      <x:c r="R69" s="15" t="str">
        <x:v>orgId=101, tblId=DT_1J22003 | obj_l1/itm_id 메타 API로 확인 필요</x:v>
      </x:c>
      <x:c r="S69" s="15" t="str">
        <x:v>원자료 직접 조회 후 필요 시 증감률 계산</x:v>
      </x:c>
      <x:c r="T69" s="15" t="str">
        <x:v>검토 필요</x:v>
      </x:c>
      <x:c r="U69" s="15" t="str">
        <x:v>101</x:v>
      </x:c>
      <x:c r="V69" s="15" t="str">
        <x:v>DT_1J22003</x:v>
      </x:c>
      <x:c r="W69" s="15" t="str">
        <x:v>T10</x:v>
      </x:c>
      <x:c r="X69" s="15" t="str">
        <x:v>T</x:v>
      </x:c>
      <x:c r="Y69" s="15" t="str">
        <x:v>M</x:v>
      </x:c>
      <x:c r="Z69" s="14" t="str">
        <x:v>소비자물가지수 후보 선택. 지역/품목 코드 확인 필요 | obj_l1/itm_id 자동 후보 입력</x:v>
      </x:c>
      <x:c r="AA69" s="15" t="str">
        <x:v>112.28</x:v>
      </x:c>
      <x:c r="AB69" s="15" t="str">
        <x:v>202308</x:v>
      </x:c>
      <x:c r="AC69" s="15" t="str">
        <x:v>111.29</x:v>
      </x:c>
      <x:c r="AD69" s="15" t="str">
        <x:v>202307</x:v>
      </x:c>
      <x:c r="AE69" s="15" t="str">
        <x:v>0.889567795848679</x:v>
      </x:c>
      <x:c r="AF69" s="15" t="str">
        <x:v>0.9899999999999949</x:v>
      </x:c>
      <x:c r="AG69" s="14" t="str"/>
      <x:c r="AH69" s="15" t="str">
        <x:v>CHANGE_RATE</x:v>
      </x:c>
      <x:c r="AI69" s="15" t="str">
        <x:v>0.8</x:v>
      </x:c>
      <x:c r="AJ69" s="15" t="str">
        <x:v>0.889567795848679</x:v>
      </x:c>
      <x:c r="AK69" s="15" t="str">
        <x:v>actual_change_pct 컬럼 사용(전기대비 계산값)</x:v>
      </x:c>
      <x:c r="AL69" s="14" t="str">
        <x:v>일치</x:v>
      </x:c>
      <x:c r="AM69" s="15" t="str">
        <x:v>0.08956779584867891</x:v>
      </x:c>
      <x:c r="AN69" s="14" t="str">
        <x:v>claim=0.8, actual=0.889567795848679, 오차=0.090 (허용=0.3)</x:v>
      </x:c>
      <x:c r="AO69" s="15" t="str">
        <x:v>CHANGE_RATE</x:v>
      </x:c>
      <x:c r="AP69" s="15" t="str">
        <x:v>0.8</x:v>
      </x:c>
      <x:c r="AQ69" s="14" t="str">
        <x:v>% 숫자 선택</x:v>
      </x:c>
      <x:c r="AR69" s="15" t="str">
        <x:v>0.889567795848679</x:v>
      </x:c>
      <x:c r="AS69" s="14" t="str">
        <x:v>actual_change_pct 사용</x:v>
      </x:c>
      <x:c r="AT69" s="14" t="str">
        <x:v>일치</x:v>
      </x:c>
      <x:c r="AU69" s="15" t="str">
        <x:v>0.08956779584867891</x:v>
      </x:c>
      <x:c r="AV69" s="14" t="str">
        <x:v>claim=0.8, adjusted_actual=0.889567795848679, 오차=0.090, 허용=0.3</x:v>
      </x:c>
      <x:c r="AW69" s="14" t="str">
        <x:v>검증완료_일치</x:v>
      </x:c>
      <x:c r="AX69" s="15" t="str">
        <x:v>N</x:v>
      </x:c>
      <x:c r="AY69" s="15" t="str">
        <x:v>N</x:v>
      </x:c>
      <x:c r="AZ69" s="14" t="str">
        <x:v>Y</x:v>
      </x:c>
      <x:c r="BA69" s="15" t="str">
        <x:v>202308</x:v>
      </x:c>
      <x:c r="BB69" s="15" t="str"/>
      <x:c r="BC69" s="14" t="str">
        <x:v>판단불가</x:v>
      </x:c>
      <x:c r="BD69" s="14" t="str">
        <x:v>데이터 없음(응답은 성공했으나 매칭 실패)</x:v>
      </x:c>
      <x:c r="BE69" s="14" t="str">
        <x:v>데이터 없음(응답은 성공했으나 매칭 실패)</x:v>
      </x:c>
      <x:c r="BF69" s="14" t="str">
        <x:v>판단불가_정확시점조회실패</x:v>
      </x:c>
      <x:c r="BG69" s="14" t="str"/>
      <x:c r="BH69" s="14" t="str"/>
      <x:c r="BI69" s="14" t="str"/>
      <x:c r="BJ69" s="14" t="str"/>
      <x:c r="BK69" s="15" t="str"/>
      <x:c r="BL69" s="15" t="str"/>
      <x:c r="BM69" s="14" t="str"/>
      <x:c r="BN69" s="14" t="str"/>
      <x:c r="BO69" s="14" t="str"/>
      <x:c r="BP69" s="14" t="str"/>
      <x:c r="BQ69" s="15" t="str"/>
      <x:c r="BR69" s="15" t="str"/>
      <x:c r="BS69" s="15" t="str"/>
      <x:c r="BT69" s="14" t="str">
        <x:v>KOSIS 미제공</x:v>
      </x:c>
      <x:c r="BU69" s="16" t="str">
        <x:v>현재 코드북 표에서 같은 정의의 값을 확보하지 못함</x:v>
      </x:c>
    </x:row>
    <x:row r="70" ht="30" customHeight="1">
      <x:c r="A70" s="13" t="str">
        <x:v>C05234</x:v>
      </x:c>
      <x:c r="B70" s="15" t="str">
        <x:v>670</x:v>
      </x:c>
      <x:c r="C70" s="14" t="str">
        <x:v>한국 대도시·소도시 집값 격차 3배 ‘OECD 최대’</x:v>
      </x:c>
      <x:c r="D70" s="15" t="str">
        <x:v>2025-02-21</x:v>
      </x:c>
      <x:c r="E70" s="15" t="str">
        <x:v>https://www.chosun.com/economy/economy_general/2025/02/21/IXS5JNAIDBA5PDDU3A5TSB3TKM</x:v>
      </x:c>
      <x:c r="F70" s="14" t="str">
        <x:v>이에 따라 2023년 기준 OECD 회원국의 대도시 집값은 소도시 집값보다 평균 86% 높았다.</x:v>
      </x:c>
      <x:c r="G70" s="15" t="str">
        <x:v>부동산지표</x:v>
      </x:c>
      <x:c r="H70" s="15" t="str">
        <x:v>부동산지표; 비율·증감률; 날짜·시간</x:v>
      </x:c>
      <x:c r="I70" s="15" t="str">
        <x:v>True</x:v>
      </x:c>
      <x:c r="J70" s="15" t="str"/>
      <x:c r="K70" s="15" t="str">
        <x:v>이 기간 인구 10만명 미만 소도시는 16% 오르는 데 그쳤다.</x:v>
      </x:c>
      <x:c r="L70" s="15" t="str">
        <x:v>그런데 한국은 보고서에서 집계된 OECD 회원국 18국 중 도시 규모에 따른 집값 격차가 가장 컸다.</x:v>
      </x:c>
      <x:c r="M70" s="15" t="str">
        <x:v>[2023, 86]</x:v>
      </x:c>
      <x:c r="N70" s="15" t="str">
        <x:v>['년', '%']</x:v>
      </x:c>
      <x:c r="O70" s="15" t="str">
        <x:v>['2023']</x:v>
      </x:c>
      <x:c r="P70" s="15" t="str">
        <x:v>[]</x:v>
      </x:c>
      <x:c r="Q70" s="15" t="str">
        <x:v>유형별 주택매매가격지수(2011.6=100)(tblId=DT_304N_04_00001)</x:v>
      </x:c>
      <x:c r="R70" s="15" t="str">
        <x:v>orgId=408, tblId=DT_304N_04_00001 | obj_l1/itm_id 메타 API로 확인 필요</x:v>
      </x:c>
      <x:c r="S70" s="15" t="str">
        <x:v>원자료 직접 조회 후 필요 시 증감률 계산</x:v>
      </x:c>
      <x:c r="T70" s="15" t="str">
        <x:v>검토 필요</x:v>
      </x:c>
      <x:c r="U70" s="15" t="str">
        <x:v>408</x:v>
      </x:c>
      <x:c r="V70" s="15" t="str">
        <x:v>DT_304N_04_00001</x:v>
      </x:c>
      <x:c r="W70" s="15" t="str">
        <x:v>1530430404A</x:v>
      </x:c>
      <x:c r="X70" s="15" t="str">
        <x:v>16304304_01</x:v>
      </x:c>
      <x:c r="Y70" s="15" t="str">
        <x:v>Y</x:v>
      </x:c>
      <x:c r="Z70" s="14" t="str">
        <x:v>주택매매가격지수 후보 선택. 지역/주택유형 코드 확인 필요 | obj_l1/itm_id 자동 후보 입력</x:v>
      </x:c>
      <x:c r="AA70" s="15" t="str"/>
      <x:c r="AB70" s="15" t="str"/>
      <x:c r="AC70" s="15" t="str"/>
      <x:c r="AD70" s="15" t="str"/>
      <x:c r="AE70" s="15" t="str"/>
      <x:c r="AF70" s="15" t="str"/>
      <x:c r="AG70" s="14" t="str">
        <x:v>데이터 없음(응답은 성공했으나 매칭 실패)</x:v>
      </x:c>
      <x:c r="AH70" s="15" t="str">
        <x:v>LEVEL</x:v>
      </x:c>
      <x:c r="AI70" s="15" t="str">
        <x:v>86.0</x:v>
      </x:c>
      <x:c r="AJ70" s="15" t="str"/>
      <x:c r="AK70"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272023%27%5D&amp;endPrdDe=%5B%272023%27%5D (Caused by NameResolutionError("HTTPSConnection(host='kosis.kr', port=443): Failed to resolve 'kosis.kr' ([Errno 8] nodename nor servname provided, or not known)"))</x:v>
      </x:c>
      <x:c r="AL70" s="14" t="str">
        <x:v>판단불가</x:v>
      </x:c>
      <x:c r="AM70" s="15" t="str"/>
      <x:c r="AN70" s="14" t="str">
        <x:v>KOSIS 실제값을 못 가져옴 (표/시점/분류 코드 재확인 필요)</x:v>
      </x:c>
      <x:c r="AO70" s="15" t="str">
        <x:v>LEVEL</x:v>
      </x:c>
      <x:c r="AP70" s="15" t="str">
        <x:v>86.0</x:v>
      </x:c>
      <x:c r="AQ70" s="14" t="str">
        <x:v>% 숫자 선택</x:v>
      </x:c>
      <x:c r="AR70" s="15" t="str"/>
      <x:c r="AS70" s="14" t="str">
        <x:v>데이터 없음(응답은 성공했으나 매칭 실패)</x:v>
      </x:c>
      <x:c r="AT70" s="14" t="str">
        <x:v>판단불가</x:v>
      </x:c>
      <x:c r="AU70" s="15" t="str"/>
      <x:c r="AV70" s="14" t="str">
        <x:v>KOSIS 실제값/계산값 없음</x:v>
      </x:c>
      <x:c r="AW70" s="14" t="str">
        <x:v>판단불가_API조회실패</x:v>
      </x:c>
      <x:c r="AX70" s="15" t="str">
        <x:v>N</x:v>
      </x:c>
      <x:c r="AY70" s="15" t="str">
        <x:v>N</x:v>
      </x:c>
      <x:c r="AZ70" s="14" t="str">
        <x:v>N</x:v>
      </x:c>
      <x:c r="BA70" s="15" t="str"/>
      <x:c r="BB70" s="15" t="str"/>
      <x:c r="BC70" s="14" t="str"/>
      <x:c r="BD70" s="14" t="str"/>
      <x:c r="BE70" s="14" t="str">
        <x:v>기존 재검토/판단불가 상태 유지</x:v>
      </x:c>
      <x:c r="BF70" s="14" t="str">
        <x:v>판단불가_API조회실패</x:v>
      </x:c>
      <x:c r="BG70" s="14" t="str"/>
      <x:c r="BH70" s="14" t="str"/>
      <x:c r="BI70" s="14" t="str"/>
      <x:c r="BJ70" s="14" t="str"/>
      <x:c r="BK70" s="15" t="str"/>
      <x:c r="BL70" s="15" t="str"/>
      <x:c r="BM70" s="14" t="str"/>
      <x:c r="BN70" s="14" t="str"/>
      <x:c r="BO70" s="14" t="str"/>
      <x:c r="BP70" s="14" t="str"/>
      <x:c r="BQ70" s="15" t="str"/>
      <x:c r="BR70" s="15" t="str"/>
      <x:c r="BS70" s="15" t="str"/>
      <x:c r="BT70" s="14" t="str">
        <x:v>KOSIS 미제공</x:v>
      </x:c>
      <x:c r="BU70" s="16" t="str">
        <x:v>현재 코드북 표에서 같은 정의의 값을 확보하지 못함</x:v>
      </x:c>
    </x:row>
    <x:row r="71" ht="30" customHeight="1">
      <x:c r="A71" s="13" t="str">
        <x:v>C05235</x:v>
      </x:c>
      <x:c r="B71" s="15" t="str">
        <x:v>670</x:v>
      </x:c>
      <x:c r="C71" s="14" t="str">
        <x:v>한국 대도시·소도시 집값 격차 3배 ‘OECD 최대’</x:v>
      </x:c>
      <x:c r="D71" s="15" t="str">
        <x:v>2025-02-21</x:v>
      </x:c>
      <x:c r="E71" s="15" t="str">
        <x:v>https://www.chosun.com/economy/economy_general/2025/02/21/IXS5JNAIDBA5PDDU3A5TSB3TKM</x:v>
      </x:c>
      <x:c r="F71" s="14" t="str">
        <x:v>한국 대도시 평균 집값은 전체 평균보다 66.3% 높았지만, 소도시 평균 집값은 전체 평균보다 46.5% 낮았다.</x:v>
      </x:c>
      <x:c r="G71" s="15" t="str">
        <x:v>부동산지표</x:v>
      </x:c>
      <x:c r="H71" s="15" t="str">
        <x:v>부동산지표; 비율·증감률</x:v>
      </x:c>
      <x:c r="I71" s="15" t="str">
        <x:v>True</x:v>
      </x:c>
      <x:c r="J71" s="15" t="str"/>
      <x:c r="K71" s="15" t="str">
        <x:v>그런데 한국은 보고서에서 집계된 OECD 회원국 18국 중 도시 규모에 따른 집값 격차가 가장 컸다.</x:v>
      </x:c>
      <x:c r="L71" s="15" t="str">
        <x:v>이에 한국 대도시 평균 집값은 소도시 평균보다 211% 높은 것으로 추산된다.</x:v>
      </x:c>
      <x:c r="M71" s="15" t="str">
        <x:v>[66.3, 46.5]</x:v>
      </x:c>
      <x:c r="N71" s="15" t="str">
        <x:v>['%', '%']</x:v>
      </x:c>
      <x:c r="O71" s="15" t="str">
        <x:v>[]</x:v>
      </x:c>
      <x:c r="P71" s="15" t="str">
        <x:v>[]</x:v>
      </x:c>
      <x:c r="Q71" s="15" t="str">
        <x:v>유형별 주택매매가격지수(2011.6=100)(tblId=DT_304N_04_00001)</x:v>
      </x:c>
      <x:c r="R71" s="15" t="str">
        <x:v>orgId=408, tblId=DT_304N_04_00001 | obj_l1/itm_id 메타 API로 확인 필요</x:v>
      </x:c>
      <x:c r="S71" s="15" t="str">
        <x:v>원자료 직접 조회 후 필요 시 증감률 계산</x:v>
      </x:c>
      <x:c r="T71" s="15" t="str">
        <x:v>검토 필요</x:v>
      </x:c>
      <x:c r="U71" s="15" t="str">
        <x:v>408</x:v>
      </x:c>
      <x:c r="V71" s="15" t="str">
        <x:v>DT_304N_04_00001</x:v>
      </x:c>
      <x:c r="W71" s="15" t="str">
        <x:v>1530430404A</x:v>
      </x:c>
      <x:c r="X71" s="15" t="str">
        <x:v>16304304_01</x:v>
      </x:c>
      <x:c r="Y71" s="15" t="str">
        <x:v>Y</x:v>
      </x:c>
      <x:c r="Z71" s="14" t="str">
        <x:v>주택매매가격지수 후보 선택. 지역/주택유형 코드 확인 필요 | obj_l1/itm_id 자동 후보 입력</x:v>
      </x:c>
      <x:c r="AA71" s="15" t="str"/>
      <x:c r="AB71" s="15" t="str"/>
      <x:c r="AC71" s="15" t="str"/>
      <x:c r="AD71" s="15" t="str"/>
      <x:c r="AE71" s="15" t="str"/>
      <x:c r="AF71" s="15" t="str"/>
      <x:c r="AG71" s="14" t="str">
        <x:v>데이터 없음(응답은 성공했으나 매칭 실패)</x:v>
      </x:c>
      <x:c r="AH71" s="15" t="str">
        <x:v>LEVEL</x:v>
      </x:c>
      <x:c r="AI71" s="15" t="str">
        <x:v>66.3</x:v>
      </x:c>
      <x:c r="AJ71" s="15" t="str"/>
      <x:c r="AK71"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1" s="14" t="str">
        <x:v>판단불가</x:v>
      </x:c>
      <x:c r="AM71" s="15" t="str"/>
      <x:c r="AN71" s="14" t="str">
        <x:v>KOSIS 실제값을 못 가져옴 (표/시점/분류 코드 재확인 필요)</x:v>
      </x:c>
      <x:c r="AO71" s="15" t="str">
        <x:v>LEVEL</x:v>
      </x:c>
      <x:c r="AP71" s="15" t="str">
        <x:v>46.5</x:v>
      </x:c>
      <x:c r="AQ71" s="14" t="str">
        <x:v>% 숫자 선택</x:v>
      </x:c>
      <x:c r="AR71" s="15" t="str"/>
      <x:c r="AS71" s="14" t="str">
        <x:v>데이터 없음(응답은 성공했으나 매칭 실패)</x:v>
      </x:c>
      <x:c r="AT71" s="14" t="str">
        <x:v>판단불가</x:v>
      </x:c>
      <x:c r="AU71" s="15" t="str"/>
      <x:c r="AV71" s="14" t="str">
        <x:v>KOSIS 실제값/계산값 없음</x:v>
      </x:c>
      <x:c r="AW71" s="14" t="str">
        <x:v>판단불가_API조회실패</x:v>
      </x:c>
      <x:c r="AX71" s="15" t="str">
        <x:v>N</x:v>
      </x:c>
      <x:c r="AY71" s="15" t="str">
        <x:v>N</x:v>
      </x:c>
      <x:c r="AZ71" s="14" t="str">
        <x:v>N</x:v>
      </x:c>
      <x:c r="BA71" s="15" t="str"/>
      <x:c r="BB71" s="15" t="str"/>
      <x:c r="BC71" s="14" t="str"/>
      <x:c r="BD71" s="14" t="str"/>
      <x:c r="BE71" s="14" t="str">
        <x:v>기존 재검토/판단불가 상태 유지</x:v>
      </x:c>
      <x:c r="BF71" s="14" t="str">
        <x:v>판단불가_API조회실패</x:v>
      </x:c>
      <x:c r="BG71" s="14" t="str"/>
      <x:c r="BH71" s="14" t="str"/>
      <x:c r="BI71" s="14" t="str"/>
      <x:c r="BJ71" s="14" t="str"/>
      <x:c r="BK71" s="15" t="str"/>
      <x:c r="BL71" s="15" t="str"/>
      <x:c r="BM71" s="14" t="str"/>
      <x:c r="BN71" s="14" t="str"/>
      <x:c r="BO71" s="14" t="str"/>
      <x:c r="BP71" s="14" t="str"/>
      <x:c r="BQ71" s="15" t="str"/>
      <x:c r="BR71" s="15" t="str"/>
      <x:c r="BS71" s="15" t="str"/>
      <x:c r="BT71" s="14" t="str">
        <x:v>KOSIS 미제공</x:v>
      </x:c>
      <x:c r="BU71" s="16" t="str">
        <x:v>현재 코드북 표에서 같은 정의의 값을 확보하지 못함</x:v>
      </x:c>
    </x:row>
    <x:row r="72" ht="30" customHeight="1">
      <x:c r="A72" s="13" t="str">
        <x:v>C05236</x:v>
      </x:c>
      <x:c r="B72" s="15" t="str">
        <x:v>670</x:v>
      </x:c>
      <x:c r="C72" s="14" t="str">
        <x:v>한국 대도시·소도시 집값 격차 3배 ‘OECD 최대’</x:v>
      </x:c>
      <x:c r="D72" s="15" t="str">
        <x:v>2025-02-21</x:v>
      </x:c>
      <x:c r="E72" s="15" t="str">
        <x:v>https://www.chosun.com/economy/economy_general/2025/02/21/IXS5JNAIDBA5PDDU3A5TSB3TKM</x:v>
      </x:c>
      <x:c r="F72" s="14" t="str">
        <x:v>이에 한국 대도시 평균 집값은 소도시 평균보다 211% 높은 것으로 추산된다.</x:v>
      </x:c>
      <x:c r="G72" s="15" t="str">
        <x:v>부동산지표</x:v>
      </x:c>
      <x:c r="H72" s="15" t="str">
        <x:v>부동산지표; 비율·증감률</x:v>
      </x:c>
      <x:c r="I72" s="15" t="str">
        <x:v>True</x:v>
      </x:c>
      <x:c r="J72" s="15" t="str"/>
      <x:c r="K72" s="15" t="str">
        <x:v>한국 대도시 평균 집값은 전체 평균보다 66.3% 높았지만, 소도시 평균 집값은 전체 평균보다 46.5% 낮았다.</x:v>
      </x:c>
      <x:c r="L72" s="15" t="str">
        <x:v>대도시와 소도시 간 평균 집값 격차가 200%를 넘는 곳은 한국이 유일했다.</x:v>
      </x:c>
      <x:c r="M72" s="15" t="str">
        <x:v>[211]</x:v>
      </x:c>
      <x:c r="N72" s="15" t="str">
        <x:v>['%']</x:v>
      </x:c>
      <x:c r="O72" s="15" t="str">
        <x:v>[]</x:v>
      </x:c>
      <x:c r="P72" s="15" t="str">
        <x:v>[]</x:v>
      </x:c>
      <x:c r="Q72" s="15" t="str">
        <x:v>유형별 주택매매가격지수(2011.6=100)(tblId=DT_304N_04_00001)</x:v>
      </x:c>
      <x:c r="R72" s="15" t="str">
        <x:v>orgId=408, tblId=DT_304N_04_00001 | obj_l1/itm_id 메타 API로 확인 필요</x:v>
      </x:c>
      <x:c r="S72" s="15" t="str">
        <x:v>원자료 직접 조회 후 필요 시 증감률 계산</x:v>
      </x:c>
      <x:c r="T72" s="15" t="str">
        <x:v>검토 필요</x:v>
      </x:c>
      <x:c r="U72" s="15" t="str">
        <x:v>408</x:v>
      </x:c>
      <x:c r="V72" s="15" t="str">
        <x:v>DT_304N_04_00001</x:v>
      </x:c>
      <x:c r="W72" s="15" t="str">
        <x:v>1530430404A</x:v>
      </x:c>
      <x:c r="X72" s="15" t="str">
        <x:v>16304304_01</x:v>
      </x:c>
      <x:c r="Y72" s="15" t="str">
        <x:v>Y</x:v>
      </x:c>
      <x:c r="Z72" s="14" t="str">
        <x:v>주택매매가격지수 후보 선택. 지역/주택유형 코드 확인 필요 | obj_l1/itm_id 자동 후보 입력</x:v>
      </x:c>
      <x:c r="AA72" s="15" t="str"/>
      <x:c r="AB72" s="15" t="str"/>
      <x:c r="AC72" s="15" t="str"/>
      <x:c r="AD72" s="15" t="str"/>
      <x:c r="AE72" s="15" t="str"/>
      <x:c r="AF72" s="15" t="str"/>
      <x:c r="AG72" s="14" t="str">
        <x:v>데이터 없음(응답은 성공했으나 매칭 실패)</x:v>
      </x:c>
      <x:c r="AH72" s="15" t="str">
        <x:v>LEVEL</x:v>
      </x:c>
      <x:c r="AI72" s="15" t="str">
        <x:v>211.0</x:v>
      </x:c>
      <x:c r="AJ72" s="15" t="str"/>
      <x:c r="AK72"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2" s="14" t="str">
        <x:v>판단불가</x:v>
      </x:c>
      <x:c r="AM72" s="15" t="str"/>
      <x:c r="AN72" s="14" t="str">
        <x:v>KOSIS 실제값을 못 가져옴 (표/시점/분류 코드 재확인 필요)</x:v>
      </x:c>
      <x:c r="AO72" s="15" t="str">
        <x:v>LEVEL</x:v>
      </x:c>
      <x:c r="AP72" s="15" t="str">
        <x:v>211.0</x:v>
      </x:c>
      <x:c r="AQ72" s="14" t="str">
        <x:v>% 숫자 선택</x:v>
      </x:c>
      <x:c r="AR72" s="15" t="str"/>
      <x:c r="AS72" s="14" t="str">
        <x:v>데이터 없음(응답은 성공했으나 매칭 실패)</x:v>
      </x:c>
      <x:c r="AT72" s="14" t="str">
        <x:v>판단불가</x:v>
      </x:c>
      <x:c r="AU72" s="15" t="str"/>
      <x:c r="AV72" s="14" t="str">
        <x:v>KOSIS 실제값/계산값 없음</x:v>
      </x:c>
      <x:c r="AW72" s="14" t="str">
        <x:v>판단불가_API조회실패</x:v>
      </x:c>
      <x:c r="AX72" s="15" t="str">
        <x:v>N</x:v>
      </x:c>
      <x:c r="AY72" s="15" t="str">
        <x:v>N</x:v>
      </x:c>
      <x:c r="AZ72" s="14" t="str">
        <x:v>N</x:v>
      </x:c>
      <x:c r="BA72" s="15" t="str"/>
      <x:c r="BB72" s="15" t="str"/>
      <x:c r="BC72" s="14" t="str"/>
      <x:c r="BD72" s="14" t="str"/>
      <x:c r="BE72" s="14" t="str">
        <x:v>기존 재검토/판단불가 상태 유지</x:v>
      </x:c>
      <x:c r="BF72" s="14" t="str">
        <x:v>판단불가_API조회실패</x:v>
      </x:c>
      <x:c r="BG72" s="14" t="str"/>
      <x:c r="BH72" s="14" t="str"/>
      <x:c r="BI72" s="14" t="str"/>
      <x:c r="BJ72" s="14" t="str"/>
      <x:c r="BK72" s="15" t="str"/>
      <x:c r="BL72" s="15" t="str"/>
      <x:c r="BM72" s="14" t="str"/>
      <x:c r="BN72" s="14" t="str"/>
      <x:c r="BO72" s="14" t="str"/>
      <x:c r="BP72" s="14" t="str"/>
      <x:c r="BQ72" s="15" t="str"/>
      <x:c r="BR72" s="15" t="str"/>
      <x:c r="BS72" s="15" t="str"/>
      <x:c r="BT72" s="14" t="str">
        <x:v>KOSIS 미제공</x:v>
      </x:c>
      <x:c r="BU72" s="16" t="str">
        <x:v>현재 코드북 표에서 같은 정의의 값을 확보하지 못함</x:v>
      </x:c>
    </x:row>
    <x:row r="73" ht="30" customHeight="1">
      <x:c r="A73" s="13" t="str">
        <x:v>C05237</x:v>
      </x:c>
      <x:c r="B73" s="15" t="str">
        <x:v>670</x:v>
      </x:c>
      <x:c r="C73" s="14" t="str">
        <x:v>한국 대도시·소도시 집값 격차 3배 ‘OECD 최대’</x:v>
      </x:c>
      <x:c r="D73" s="15" t="str">
        <x:v>2025-02-21</x:v>
      </x:c>
      <x:c r="E73" s="15" t="str">
        <x:v>https://www.chosun.com/economy/economy_general/2025/02/21/IXS5JNAIDBA5PDDU3A5TSB3TKM</x:v>
      </x:c>
      <x:c r="F73" s="14" t="str">
        <x:v>대도시와 소도시 간 평균 집값 격차가 200%를 넘는 곳은 한국이 유일했다.</x:v>
      </x:c>
      <x:c r="G73" s="15" t="str">
        <x:v>부동산지표</x:v>
      </x:c>
      <x:c r="H73" s="15" t="str">
        <x:v>부동산지표; 비율·증감률</x:v>
      </x:c>
      <x:c r="I73" s="15" t="str">
        <x:v>True</x:v>
      </x:c>
      <x:c r="J73" s="15" t="str"/>
      <x:c r="K73" s="15" t="str">
        <x:v>이에 한국 대도시 평균 집값은 소도시 평균보다 211% 높은 것으로 추산된다.</x:v>
      </x:c>
      <x:c r="L73" s="15" t="str">
        <x:v>100%를 넘는 국가도 따져 봐도 헝가리(116%)와 미국(162%)까지 합쳐 3곳뿐이다.</x:v>
      </x:c>
      <x:c r="M73" s="15" t="str">
        <x:v>[200]</x:v>
      </x:c>
      <x:c r="N73" s="15" t="str">
        <x:v>['%']</x:v>
      </x:c>
      <x:c r="O73" s="15" t="str">
        <x:v>[]</x:v>
      </x:c>
      <x:c r="P73" s="15" t="str">
        <x:v>[]</x:v>
      </x:c>
      <x:c r="Q73" s="15" t="str">
        <x:v>유형별 주택매매가격지수(2011.6=100)(tblId=DT_304N_04_00001)</x:v>
      </x:c>
      <x:c r="R73" s="15" t="str">
        <x:v>orgId=408, tblId=DT_304N_04_00001 | obj_l1/itm_id 메타 API로 확인 필요</x:v>
      </x:c>
      <x:c r="S73" s="15" t="str">
        <x:v>원자료 직접 조회 후 필요 시 증감률 계산</x:v>
      </x:c>
      <x:c r="T73" s="15" t="str">
        <x:v>검토 필요</x:v>
      </x:c>
      <x:c r="U73" s="15" t="str">
        <x:v>408</x:v>
      </x:c>
      <x:c r="V73" s="15" t="str">
        <x:v>DT_304N_04_00001</x:v>
      </x:c>
      <x:c r="W73" s="15" t="str">
        <x:v>1530430404A</x:v>
      </x:c>
      <x:c r="X73" s="15" t="str">
        <x:v>16304304_01</x:v>
      </x:c>
      <x:c r="Y73" s="15" t="str">
        <x:v>Y</x:v>
      </x:c>
      <x:c r="Z73" s="14" t="str">
        <x:v>주택매매가격지수 후보 선택. 지역/주택유형 코드 확인 필요 | obj_l1/itm_id 자동 후보 입력</x:v>
      </x:c>
      <x:c r="AA73" s="15" t="str"/>
      <x:c r="AB73" s="15" t="str"/>
      <x:c r="AC73" s="15" t="str"/>
      <x:c r="AD73" s="15" t="str"/>
      <x:c r="AE73" s="15" t="str"/>
      <x:c r="AF73" s="15" t="str"/>
      <x:c r="AG73" s="14" t="str">
        <x:v>데이터 없음(응답은 성공했으나 매칭 실패)</x:v>
      </x:c>
      <x:c r="AH73" s="15" t="str">
        <x:v>LEVEL</x:v>
      </x:c>
      <x:c r="AI73" s="15" t="str">
        <x:v>200.0</x:v>
      </x:c>
      <x:c r="AJ73" s="15" t="str"/>
      <x:c r="AK73"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3" s="14" t="str">
        <x:v>판단불가</x:v>
      </x:c>
      <x:c r="AM73" s="15" t="str"/>
      <x:c r="AN73" s="14" t="str">
        <x:v>KOSIS 실제값을 못 가져옴 (표/시점/분류 코드 재확인 필요)</x:v>
      </x:c>
      <x:c r="AO73" s="15" t="str">
        <x:v>LEVEL</x:v>
      </x:c>
      <x:c r="AP73" s="15" t="str">
        <x:v>200.0</x:v>
      </x:c>
      <x:c r="AQ73" s="14" t="str">
        <x:v>% 숫자 선택</x:v>
      </x:c>
      <x:c r="AR73" s="15" t="str"/>
      <x:c r="AS73" s="14" t="str">
        <x:v>데이터 없음(응답은 성공했으나 매칭 실패)</x:v>
      </x:c>
      <x:c r="AT73" s="14" t="str">
        <x:v>판단불가</x:v>
      </x:c>
      <x:c r="AU73" s="15" t="str"/>
      <x:c r="AV73" s="14" t="str">
        <x:v>KOSIS 실제값/계산값 없음</x:v>
      </x:c>
      <x:c r="AW73" s="14" t="str">
        <x:v>판단불가_API조회실패</x:v>
      </x:c>
      <x:c r="AX73" s="15" t="str">
        <x:v>N</x:v>
      </x:c>
      <x:c r="AY73" s="15" t="str">
        <x:v>N</x:v>
      </x:c>
      <x:c r="AZ73" s="14" t="str">
        <x:v>N</x:v>
      </x:c>
      <x:c r="BA73" s="15" t="str"/>
      <x:c r="BB73" s="15" t="str"/>
      <x:c r="BC73" s="14" t="str"/>
      <x:c r="BD73" s="14" t="str"/>
      <x:c r="BE73" s="14" t="str">
        <x:v>기존 재검토/판단불가 상태 유지</x:v>
      </x:c>
      <x:c r="BF73" s="14" t="str">
        <x:v>판단불가_API조회실패</x:v>
      </x:c>
      <x:c r="BG73" s="14" t="str"/>
      <x:c r="BH73" s="14" t="str"/>
      <x:c r="BI73" s="14" t="str"/>
      <x:c r="BJ73" s="14" t="str"/>
      <x:c r="BK73" s="15" t="str"/>
      <x:c r="BL73" s="15" t="str"/>
      <x:c r="BM73" s="14" t="str"/>
      <x:c r="BN73" s="14" t="str"/>
      <x:c r="BO73" s="14" t="str"/>
      <x:c r="BP73" s="14" t="str"/>
      <x:c r="BQ73" s="15" t="str"/>
      <x:c r="BR73" s="15" t="str"/>
      <x:c r="BS73" s="15" t="str"/>
      <x:c r="BT73" s="14" t="str">
        <x:v>KOSIS 미제공</x:v>
      </x:c>
      <x:c r="BU73" s="16" t="str">
        <x:v>현재 코드북 표에서 같은 정의의 값을 확보하지 못함</x:v>
      </x:c>
    </x:row>
    <x:row r="74" ht="30" customHeight="1">
      <x:c r="A74" s="13" t="str">
        <x:v>C05238</x:v>
      </x:c>
      <x:c r="B74" s="15" t="str">
        <x:v>670</x:v>
      </x:c>
      <x:c r="C74" s="14" t="str">
        <x:v>한국 대도시·소도시 집값 격차 3배 ‘OECD 최대’</x:v>
      </x:c>
      <x:c r="D74" s="15" t="str">
        <x:v>2025-02-21</x:v>
      </x:c>
      <x:c r="E74" s="15" t="str">
        <x:v>https://www.chosun.com/economy/economy_general/2025/02/21/IXS5JNAIDBA5PDDU3A5TSB3TKM</x:v>
      </x:c>
      <x:c r="F74" s="14" t="str">
        <x:v>100%를 넘는 국가도 따져 봐도 헝가리(116%)와 미국(162%)까지 합쳐 3곳뿐이다.</x:v>
      </x:c>
      <x:c r="G74" s="15" t="str">
        <x:v>비율·증감률</x:v>
      </x:c>
      <x:c r="H74" s="15" t="str">
        <x:v>비율·증감률</x:v>
      </x:c>
      <x:c r="I74" s="15" t="str">
        <x:v>True</x:v>
      </x:c>
      <x:c r="J74" s="15" t="str"/>
      <x:c r="K74" s="15" t="str">
        <x:v>대도시와 소도시 간 평균 집값 격차가 200%를 넘는 곳은 한국이 유일했다.</x:v>
      </x:c>
      <x:c r="L74" s="15" t="str">
        <x:v>반면 영국(19.5%)과 폴란드(41.8%) 등 격차가 50%에 못 미치는 국가들도 있었다.</x:v>
      </x:c>
      <x:c r="M74" s="15" t="str">
        <x:v>[100, 116, 162]</x:v>
      </x:c>
      <x:c r="N74" s="15" t="str">
        <x:v>['%', '%', '%']</x:v>
      </x:c>
      <x:c r="O74" s="15" t="str">
        <x:v>[]</x:v>
      </x:c>
      <x:c r="P74" s="15" t="str">
        <x:v>[]</x:v>
      </x:c>
      <x:c r="Q74" s="15" t="str">
        <x:v>유형별 주택매매가격지수(2011.6=100)(tblId=DT_304N_04_00001)</x:v>
      </x:c>
      <x:c r="R74" s="15" t="str">
        <x:v>orgId=408, tblId=DT_304N_04_00001 | obj_l1/itm_id 메타 API로 확인 필요</x:v>
      </x:c>
      <x:c r="S74" s="15" t="str">
        <x:v>원자료 직접 조회 후 필요 시 증감률 계산</x:v>
      </x:c>
      <x:c r="T74" s="15" t="str">
        <x:v>검토 필요</x:v>
      </x:c>
      <x:c r="U74" s="15" t="str">
        <x:v>408</x:v>
      </x:c>
      <x:c r="V74" s="15" t="str">
        <x:v>DT_304N_04_00001</x:v>
      </x:c>
      <x:c r="W74" s="15" t="str">
        <x:v>1530430404A</x:v>
      </x:c>
      <x:c r="X74" s="15" t="str">
        <x:v>16304304_01</x:v>
      </x:c>
      <x:c r="Y74" s="15" t="str">
        <x:v>Y</x:v>
      </x:c>
      <x:c r="Z74" s="14" t="str">
        <x:v>주택매매가격지수 후보 선택. 지역/주택유형 코드 확인 필요 | obj_l1/itm_id 자동 후보 입력</x:v>
      </x:c>
      <x:c r="AA74" s="15" t="str"/>
      <x:c r="AB74" s="15" t="str"/>
      <x:c r="AC74" s="15" t="str"/>
      <x:c r="AD74" s="15" t="str"/>
      <x:c r="AE74" s="15" t="str"/>
      <x:c r="AF74" s="15" t="str"/>
      <x:c r="AG74" s="14" t="str">
        <x:v>데이터 없음(응답은 성공했으나 매칭 실패)</x:v>
      </x:c>
      <x:c r="AH74" s="15" t="str">
        <x:v>LEVEL</x:v>
      </x:c>
      <x:c r="AI74" s="15" t="str">
        <x:v>100.0</x:v>
      </x:c>
      <x:c r="AJ74" s="15" t="str"/>
      <x:c r="AK74"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4" s="14" t="str">
        <x:v>판단불가</x:v>
      </x:c>
      <x:c r="AM74" s="15" t="str"/>
      <x:c r="AN74" s="14" t="str">
        <x:v>KOSIS 실제값을 못 가져옴 (표/시점/분류 코드 재확인 필요)</x:v>
      </x:c>
      <x:c r="AO74" s="15" t="str">
        <x:v>LEVEL</x:v>
      </x:c>
      <x:c r="AP74" s="15" t="str">
        <x:v>162.0</x:v>
      </x:c>
      <x:c r="AQ74" s="14" t="str">
        <x:v>% 숫자 선택</x:v>
      </x:c>
      <x:c r="AR74" s="15" t="str"/>
      <x:c r="AS74" s="14" t="str">
        <x:v>데이터 없음(응답은 성공했으나 매칭 실패)</x:v>
      </x:c>
      <x:c r="AT74" s="14" t="str">
        <x:v>판단불가</x:v>
      </x:c>
      <x:c r="AU74" s="15" t="str"/>
      <x:c r="AV74" s="14" t="str">
        <x:v>KOSIS 실제값/계산값 없음</x:v>
      </x:c>
      <x:c r="AW74" s="14" t="str">
        <x:v>판단불가_API조회실패</x:v>
      </x:c>
      <x:c r="AX74" s="15" t="str">
        <x:v>N</x:v>
      </x:c>
      <x:c r="AY74" s="15" t="str">
        <x:v>N</x:v>
      </x:c>
      <x:c r="AZ74" s="14" t="str">
        <x:v>N</x:v>
      </x:c>
      <x:c r="BA74" s="15" t="str"/>
      <x:c r="BB74" s="15" t="str"/>
      <x:c r="BC74" s="14" t="str"/>
      <x:c r="BD74" s="14" t="str"/>
      <x:c r="BE74" s="14" t="str">
        <x:v>기존 재검토/판단불가 상태 유지</x:v>
      </x:c>
      <x:c r="BF74" s="14" t="str">
        <x:v>판단불가_API조회실패</x:v>
      </x:c>
      <x:c r="BG74" s="14" t="str"/>
      <x:c r="BH74" s="14" t="str"/>
      <x:c r="BI74" s="14" t="str"/>
      <x:c r="BJ74" s="14" t="str"/>
      <x:c r="BK74" s="15" t="str"/>
      <x:c r="BL74" s="15" t="str"/>
      <x:c r="BM74" s="14" t="str"/>
      <x:c r="BN74" s="14" t="str"/>
      <x:c r="BO74" s="14" t="str"/>
      <x:c r="BP74" s="14" t="str"/>
      <x:c r="BQ74" s="15" t="str"/>
      <x:c r="BR74" s="15" t="str"/>
      <x:c r="BS74" s="15" t="str"/>
      <x:c r="BT74" s="14" t="str">
        <x:v>KOSIS 미제공</x:v>
      </x:c>
      <x:c r="BU74" s="16" t="str">
        <x:v>현재 코드북 표에서 같은 정의의 값을 확보하지 못함</x:v>
      </x:c>
    </x:row>
    <x:row r="75" ht="30" customHeight="1">
      <x:c r="A75" s="13" t="str">
        <x:v>C05239</x:v>
      </x:c>
      <x:c r="B75" s="15" t="str">
        <x:v>670</x:v>
      </x:c>
      <x:c r="C75" s="14" t="str">
        <x:v>한국 대도시·소도시 집값 격차 3배 ‘OECD 최대’</x:v>
      </x:c>
      <x:c r="D75" s="15" t="str">
        <x:v>2025-02-21</x:v>
      </x:c>
      <x:c r="E75" s="15" t="str">
        <x:v>https://www.chosun.com/economy/economy_general/2025/02/21/IXS5JNAIDBA5PDDU3A5TSB3TKM</x:v>
      </x:c>
      <x:c r="F75" s="14" t="str">
        <x:v>반면 영국(19.5%)과 폴란드(41.8%) 등 격차가 50%에 못 미치는 국가들도 있었다.</x:v>
      </x:c>
      <x:c r="G75" s="15" t="str">
        <x:v>비율·증감률</x:v>
      </x:c>
      <x:c r="H75" s="15" t="str">
        <x:v>비율·증감률</x:v>
      </x:c>
      <x:c r="I75" s="15" t="str">
        <x:v>True</x:v>
      </x:c>
      <x:c r="J75" s="15" t="str"/>
      <x:c r="K75" s="15" t="str">
        <x:v>100%를 넘는 국가도 따져 봐도 헝가리(116%)와 미국(162%)까지 합쳐 3곳뿐이다.</x:v>
      </x:c>
      <x:c r="L75" s="15" t="str">
        <x:v>OECD는 인구가 많으면 주택 수요가 늘어나면서 집값이 오르는 게 정상적이지만, 급격한 가격 상승은 주택 시장의 불균형을 불러온다고 지적했다.</x:v>
      </x:c>
      <x:c r="M75" s="15" t="str">
        <x:v>[19.5, 41.8, 50]</x:v>
      </x:c>
      <x:c r="N75" s="15" t="str">
        <x:v>['%', '%', '%']</x:v>
      </x:c>
      <x:c r="O75" s="15" t="str">
        <x:v>[]</x:v>
      </x:c>
      <x:c r="P75" s="15" t="str">
        <x:v>[]</x:v>
      </x:c>
      <x:c r="Q75" s="15" t="str">
        <x:v>유형별 주택매매가격지수(2011.6=100)(tblId=DT_304N_04_00001)</x:v>
      </x:c>
      <x:c r="R75" s="15" t="str">
        <x:v>orgId=408, tblId=DT_304N_04_00001 | obj_l1/itm_id 메타 API로 확인 필요</x:v>
      </x:c>
      <x:c r="S75" s="15" t="str">
        <x:v>원자료 직접 조회 후 필요 시 증감률 계산</x:v>
      </x:c>
      <x:c r="T75" s="15" t="str">
        <x:v>검토 필요</x:v>
      </x:c>
      <x:c r="U75" s="15" t="str">
        <x:v>408</x:v>
      </x:c>
      <x:c r="V75" s="15" t="str">
        <x:v>DT_304N_04_00001</x:v>
      </x:c>
      <x:c r="W75" s="15" t="str">
        <x:v>1530430404A</x:v>
      </x:c>
      <x:c r="X75" s="15" t="str">
        <x:v>16304304_01</x:v>
      </x:c>
      <x:c r="Y75" s="15" t="str">
        <x:v>Y</x:v>
      </x:c>
      <x:c r="Z75" s="14" t="str">
        <x:v>주택매매가격지수 후보 선택. 지역/주택유형 코드 확인 필요 | obj_l1/itm_id 자동 후보 입력</x:v>
      </x:c>
      <x:c r="AA75" s="15" t="str"/>
      <x:c r="AB75" s="15" t="str"/>
      <x:c r="AC75" s="15" t="str"/>
      <x:c r="AD75" s="15" t="str"/>
      <x:c r="AE75" s="15" t="str"/>
      <x:c r="AF75" s="15" t="str"/>
      <x:c r="AG75" s="14" t="str">
        <x:v>데이터 없음(응답은 성공했으나 매칭 실패)</x:v>
      </x:c>
      <x:c r="AH75" s="15" t="str">
        <x:v>LEVEL</x:v>
      </x:c>
      <x:c r="AI75" s="15" t="str">
        <x:v>19.5</x:v>
      </x:c>
      <x:c r="AJ75" s="15" t="str"/>
      <x:c r="AK75"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5" s="14" t="str">
        <x:v>판단불가</x:v>
      </x:c>
      <x:c r="AM75" s="15" t="str"/>
      <x:c r="AN75" s="14" t="str">
        <x:v>KOSIS 실제값을 못 가져옴 (표/시점/분류 코드 재확인 필요)</x:v>
      </x:c>
      <x:c r="AO75" s="15" t="str">
        <x:v>LEVEL</x:v>
      </x:c>
      <x:c r="AP75" s="15" t="str">
        <x:v>50.0</x:v>
      </x:c>
      <x:c r="AQ75" s="14" t="str">
        <x:v>% 숫자 선택</x:v>
      </x:c>
      <x:c r="AR75" s="15" t="str"/>
      <x:c r="AS75" s="14" t="str">
        <x:v>데이터 없음(응답은 성공했으나 매칭 실패)</x:v>
      </x:c>
      <x:c r="AT75" s="14" t="str">
        <x:v>판단불가</x:v>
      </x:c>
      <x:c r="AU75" s="15" t="str"/>
      <x:c r="AV75" s="14" t="str">
        <x:v>KOSIS 실제값/계산값 없음</x:v>
      </x:c>
      <x:c r="AW75" s="14" t="str">
        <x:v>판단불가_API조회실패</x:v>
      </x:c>
      <x:c r="AX75" s="15" t="str">
        <x:v>N</x:v>
      </x:c>
      <x:c r="AY75" s="15" t="str">
        <x:v>N</x:v>
      </x:c>
      <x:c r="AZ75" s="14" t="str">
        <x:v>N</x:v>
      </x:c>
      <x:c r="BA75" s="15" t="str"/>
      <x:c r="BB75" s="15" t="str"/>
      <x:c r="BC75" s="14" t="str"/>
      <x:c r="BD75" s="14" t="str"/>
      <x:c r="BE75" s="14" t="str">
        <x:v>기존 재검토/판단불가 상태 유지</x:v>
      </x:c>
      <x:c r="BF75" s="14" t="str">
        <x:v>판단불가_API조회실패</x:v>
      </x:c>
      <x:c r="BG75" s="14" t="str"/>
      <x:c r="BH75" s="14" t="str"/>
      <x:c r="BI75" s="14" t="str"/>
      <x:c r="BJ75" s="14" t="str"/>
      <x:c r="BK75" s="15" t="str"/>
      <x:c r="BL75" s="15" t="str"/>
      <x:c r="BM75" s="14" t="str"/>
      <x:c r="BN75" s="14" t="str"/>
      <x:c r="BO75" s="14" t="str"/>
      <x:c r="BP75" s="14" t="str"/>
      <x:c r="BQ75" s="15" t="str"/>
      <x:c r="BR75" s="15" t="str"/>
      <x:c r="BS75" s="15" t="str"/>
      <x:c r="BT75" s="14" t="str">
        <x:v>KOSIS 미제공</x:v>
      </x:c>
      <x:c r="BU75" s="16" t="str">
        <x:v>현재 코드북 표에서 같은 정의의 값을 확보하지 못함</x:v>
      </x:c>
    </x:row>
    <x:row r="76" ht="30" customHeight="1">
      <x:c r="A76" s="13" t="str">
        <x:v>C05240</x:v>
      </x:c>
      <x:c r="B76" s="15" t="str">
        <x:v>670</x:v>
      </x:c>
      <x:c r="C76" s="14" t="str">
        <x:v>한국 대도시·소도시 집값 격차 3배 ‘OECD 최대’</x:v>
      </x:c>
      <x:c r="D76" s="15" t="str">
        <x:v>2025-02-21</x:v>
      </x:c>
      <x:c r="E76" s="15" t="str">
        <x:v>https://www.chosun.com/economy/economy_general/2025/02/21/IXS5JNAIDBA5PDDU3A5TSB3TKM</x:v>
      </x:c>
      <x:c r="F76" s="14" t="str">
        <x:v>통계청에 따르면, 지난해 자기 집을 소유한 가구의 평균 자산(7억2000만원) 가운데 부동산 비율은 79%(5억7000만원)에 달했다.</x:v>
      </x:c>
      <x:c r="G76" s="15" t="str">
        <x:v>비율·증감률</x:v>
      </x:c>
      <x:c r="H76" s="15" t="str">
        <x:v>비율·증감률; 금액</x:v>
      </x:c>
      <x:c r="I76" s="15" t="str">
        <x:v>True</x:v>
      </x:c>
      <x:c r="J76" s="15" t="str"/>
      <x:c r="K76" s="15" t="str">
        <x:v>◇‘자산=부동산’인 한국인, 지역 소멸로 엎친 데 덮친 격 세계 최고 수준의 집값 격차는 ‘부동산 자산가’인 동시에 ‘하우스 푸어(집에 자산이 집중돼 가계 여유가 없는 사람)’인 한국인을 양산했다.</x:v>
      </x:c>
      <x:c r="L76" s="15" t="str">
        <x:v>자산이 많을수록 부동산 편중 현상은 더 심했다.</x:v>
      </x:c>
      <x:c r="M76" s="15" t="str">
        <x:v>[2000, 79, 7000]</x:v>
      </x:c>
      <x:c r="N76" s="15" t="str">
        <x:v>['만원', '%', '만원']</x:v>
      </x:c>
      <x:c r="O76" s="15" t="str">
        <x:v>[]</x:v>
      </x:c>
      <x:c r="P76" s="15" t="str">
        <x:v>[]</x:v>
      </x:c>
      <x:c r="Q76" s="15" t="str">
        <x:v>유형별 주택매매가격지수(2011.6=100)(tblId=DT_304N_04_00001)</x:v>
      </x:c>
      <x:c r="R76" s="15" t="str">
        <x:v>orgId=408, tblId=DT_304N_04_00001 | obj_l1/itm_id 메타 API로 확인 필요</x:v>
      </x:c>
      <x:c r="S76" s="15" t="str">
        <x:v>원자료 직접 조회 후 필요 시 증감률 계산</x:v>
      </x:c>
      <x:c r="T76" s="15" t="str">
        <x:v>검토 필요</x:v>
      </x:c>
      <x:c r="U76" s="15" t="str">
        <x:v>408</x:v>
      </x:c>
      <x:c r="V76" s="15" t="str">
        <x:v>DT_304N_04_00001</x:v>
      </x:c>
      <x:c r="W76" s="15" t="str">
        <x:v>1530430404A</x:v>
      </x:c>
      <x:c r="X76" s="15" t="str">
        <x:v>16304304_01</x:v>
      </x:c>
      <x:c r="Y76" s="15" t="str">
        <x:v>Y</x:v>
      </x:c>
      <x:c r="Z76" s="14" t="str">
        <x:v>주택매매가격지수 후보 선택. 지역/주택유형 코드 확인 필요 | obj_l1/itm_id 자동 후보 입력</x:v>
      </x:c>
      <x:c r="AA76" s="15" t="str"/>
      <x:c r="AB76" s="15" t="str"/>
      <x:c r="AC76" s="15" t="str"/>
      <x:c r="AD76" s="15" t="str"/>
      <x:c r="AE76" s="15" t="str"/>
      <x:c r="AF76" s="15" t="str"/>
      <x:c r="AG76" s="14" t="str">
        <x:v>데이터 없음(응답은 성공했으나 매칭 실패)</x:v>
      </x:c>
      <x:c r="AH76" s="15" t="str">
        <x:v>LEVEL</x:v>
      </x:c>
      <x:c r="AI76" s="15" t="str">
        <x:v>7.0</x:v>
      </x:c>
      <x:c r="AJ76" s="15" t="str"/>
      <x:c r="AK76"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6" s="14" t="str">
        <x:v>판단불가</x:v>
      </x:c>
      <x:c r="AM76" s="15" t="str"/>
      <x:c r="AN76" s="14" t="str">
        <x:v>KOSIS 실제값을 못 가져옴 (표/시점/분류 코드 재확인 필요)</x:v>
      </x:c>
      <x:c r="AO76" s="15" t="str">
        <x:v>LEVEL</x:v>
      </x:c>
      <x:c r="AP76" s="15" t="str">
        <x:v>7000.0</x:v>
      </x:c>
      <x:c r="AQ76" s="14" t="str">
        <x:v>만원 숫자 선택</x:v>
      </x:c>
      <x:c r="AR76" s="15" t="str"/>
      <x:c r="AS76" s="14" t="str">
        <x:v>데이터 없음(응답은 성공했으나 매칭 실패)</x:v>
      </x:c>
      <x:c r="AT76" s="14" t="str">
        <x:v>판단불가</x:v>
      </x:c>
      <x:c r="AU76" s="15" t="str"/>
      <x:c r="AV76" s="14" t="str">
        <x:v>KOSIS 실제값/계산값 없음</x:v>
      </x:c>
      <x:c r="AW76" s="14" t="str">
        <x:v>판단불가_API조회실패</x:v>
      </x:c>
      <x:c r="AX76" s="15" t="str">
        <x:v>N</x:v>
      </x:c>
      <x:c r="AY76" s="15" t="str">
        <x:v>N</x:v>
      </x:c>
      <x:c r="AZ76" s="14" t="str">
        <x:v>N</x:v>
      </x:c>
      <x:c r="BA76" s="15" t="str"/>
      <x:c r="BB76" s="15" t="str"/>
      <x:c r="BC76" s="14" t="str"/>
      <x:c r="BD76" s="14" t="str"/>
      <x:c r="BE76" s="14" t="str">
        <x:v>기존 재검토/판단불가 상태 유지</x:v>
      </x:c>
      <x:c r="BF76" s="14" t="str">
        <x:v>판단불가_API조회실패</x:v>
      </x:c>
      <x:c r="BG76" s="14" t="str"/>
      <x:c r="BH76" s="14" t="str"/>
      <x:c r="BI76" s="14" t="str"/>
      <x:c r="BJ76" s="14" t="str"/>
      <x:c r="BK76" s="15" t="str"/>
      <x:c r="BL76" s="15" t="str"/>
      <x:c r="BM76" s="14" t="str"/>
      <x:c r="BN76" s="14" t="str"/>
      <x:c r="BO76" s="14" t="str"/>
      <x:c r="BP76" s="14" t="str"/>
      <x:c r="BQ76" s="15" t="str"/>
      <x:c r="BR76" s="15" t="str"/>
      <x:c r="BS76" s="15" t="str"/>
      <x:c r="BT76" s="14" t="str">
        <x:v>KOSIS 미제공</x:v>
      </x:c>
      <x:c r="BU76" s="16" t="str">
        <x:v>현재 코드북 표에서 같은 정의의 값을 확보하지 못함</x:v>
      </x:c>
    </x:row>
    <x:row r="77" ht="30" customHeight="1">
      <x:c r="A77" s="13" t="str">
        <x:v>C05241</x:v>
      </x:c>
      <x:c r="B77" s="15" t="str">
        <x:v>670</x:v>
      </x:c>
      <x:c r="C77" s="14" t="str">
        <x:v>한국 대도시·소도시 집값 격차 3배 ‘OECD 최대’</x:v>
      </x:c>
      <x:c r="D77" s="15" t="str">
        <x:v>2025-02-21</x:v>
      </x:c>
      <x:c r="E77" s="15" t="str">
        <x:v>https://www.chosun.com/economy/economy_general/2025/02/21/IXS5JNAIDBA5PDDU3A5TSB3TKM</x:v>
      </x:c>
      <x:c r="F77" s="14" t="str">
        <x:v>지난해 자산 5분위(상위 20%) 가구의 평균 자산(16억5000만원) 가운데 77%(12억6000만원)는 부동산이었다.</x:v>
      </x:c>
      <x:c r="G77" s="15" t="str">
        <x:v>비율·증감률</x:v>
      </x:c>
      <x:c r="H77" s="15" t="str">
        <x:v>비율·증감률; 금액; 날짜·시간</x:v>
      </x:c>
      <x:c r="I77" s="15" t="str">
        <x:v>True</x:v>
      </x:c>
      <x:c r="J77" s="15" t="str"/>
      <x:c r="K77" s="15" t="str">
        <x:v>자산이 많을수록 부동산 편중 현상은 더 심했다.</x:v>
      </x:c>
      <x:c r="L77" s="15" t="str">
        <x:v>자산 4분위(69%)·3분위(58%)까지도 부동산이 절반 이상을 차지한다.</x:v>
      </x:c>
      <x:c r="M77" s="15" t="str">
        <x:v>[5, 20, 5000, 77, 6000]</x:v>
      </x:c>
      <x:c r="N77" s="15" t="str">
        <x:v>['분', '%', '만원', '%', '만원']</x:v>
      </x:c>
      <x:c r="O77" s="15" t="str">
        <x:v>[]</x:v>
      </x:c>
      <x:c r="P77" s="15" t="str">
        <x:v>[]</x:v>
      </x:c>
      <x:c r="Q77" s="15" t="str">
        <x:v>유형별 주택매매가격지수(2011.6=100)(tblId=DT_304N_04_00001)</x:v>
      </x:c>
      <x:c r="R77" s="15" t="str">
        <x:v>orgId=408, tblId=DT_304N_04_00001 | obj_l1/itm_id 메타 API로 확인 필요</x:v>
      </x:c>
      <x:c r="S77" s="15" t="str">
        <x:v>원자료 직접 조회 후 필요 시 증감률 계산</x:v>
      </x:c>
      <x:c r="T77" s="15" t="str">
        <x:v>검토 필요</x:v>
      </x:c>
      <x:c r="U77" s="15" t="str">
        <x:v>408</x:v>
      </x:c>
      <x:c r="V77" s="15" t="str">
        <x:v>DT_304N_04_00001</x:v>
      </x:c>
      <x:c r="W77" s="15" t="str">
        <x:v>1530430404A</x:v>
      </x:c>
      <x:c r="X77" s="15" t="str">
        <x:v>16304304_01</x:v>
      </x:c>
      <x:c r="Y77" s="15" t="str">
        <x:v>Y</x:v>
      </x:c>
      <x:c r="Z77" s="14" t="str">
        <x:v>주택매매가격지수 후보 선택. 지역/주택유형 코드 확인 필요 | obj_l1/itm_id 자동 후보 입력</x:v>
      </x:c>
      <x:c r="AA77" s="15" t="str"/>
      <x:c r="AB77" s="15" t="str"/>
      <x:c r="AC77" s="15" t="str"/>
      <x:c r="AD77" s="15" t="str"/>
      <x:c r="AE77" s="15" t="str"/>
      <x:c r="AF77" s="15" t="str"/>
      <x:c r="AG77" s="14" t="str">
        <x:v>데이터 없음(응답은 성공했으나 매칭 실패)</x:v>
      </x:c>
      <x:c r="AH77" s="15" t="str">
        <x:v>LEVEL</x:v>
      </x:c>
      <x:c r="AI77" s="15" t="str">
        <x:v>5.0</x:v>
      </x:c>
      <x:c r="AJ77" s="15" t="str"/>
      <x:c r="AK77"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7" s="14" t="str">
        <x:v>판단불가</x:v>
      </x:c>
      <x:c r="AM77" s="15" t="str"/>
      <x:c r="AN77" s="14" t="str">
        <x:v>KOSIS 실제값을 못 가져옴 (표/시점/분류 코드 재확인 필요)</x:v>
      </x:c>
      <x:c r="AO77" s="15" t="str">
        <x:v>LEVEL</x:v>
      </x:c>
      <x:c r="AP77" s="15" t="str">
        <x:v>6000.0</x:v>
      </x:c>
      <x:c r="AQ77" s="14" t="str">
        <x:v>만원 숫자 선택</x:v>
      </x:c>
      <x:c r="AR77" s="15" t="str"/>
      <x:c r="AS77" s="14" t="str">
        <x:v>데이터 없음(응답은 성공했으나 매칭 실패)</x:v>
      </x:c>
      <x:c r="AT77" s="14" t="str">
        <x:v>판단불가</x:v>
      </x:c>
      <x:c r="AU77" s="15" t="str"/>
      <x:c r="AV77" s="14" t="str">
        <x:v>KOSIS 실제값/계산값 없음</x:v>
      </x:c>
      <x:c r="AW77" s="14" t="str">
        <x:v>판단불가_API조회실패</x:v>
      </x:c>
      <x:c r="AX77" s="15" t="str">
        <x:v>N</x:v>
      </x:c>
      <x:c r="AY77" s="15" t="str">
        <x:v>N</x:v>
      </x:c>
      <x:c r="AZ77" s="14" t="str">
        <x:v>N</x:v>
      </x:c>
      <x:c r="BA77" s="15" t="str"/>
      <x:c r="BB77" s="15" t="str"/>
      <x:c r="BC77" s="14" t="str"/>
      <x:c r="BD77" s="14" t="str"/>
      <x:c r="BE77" s="14" t="str">
        <x:v>기존 재검토/판단불가 상태 유지</x:v>
      </x:c>
      <x:c r="BF77" s="14" t="str">
        <x:v>판단불가_API조회실패</x:v>
      </x:c>
      <x:c r="BG77" s="14" t="str"/>
      <x:c r="BH77" s="14" t="str"/>
      <x:c r="BI77" s="14" t="str"/>
      <x:c r="BJ77" s="14" t="str"/>
      <x:c r="BK77" s="15" t="str"/>
      <x:c r="BL77" s="15" t="str"/>
      <x:c r="BM77" s="14" t="str"/>
      <x:c r="BN77" s="14" t="str"/>
      <x:c r="BO77" s="14" t="str"/>
      <x:c r="BP77" s="14" t="str"/>
      <x:c r="BQ77" s="15" t="str"/>
      <x:c r="BR77" s="15" t="str"/>
      <x:c r="BS77" s="15" t="str"/>
      <x:c r="BT77" s="14" t="str">
        <x:v>KOSIS 미제공</x:v>
      </x:c>
      <x:c r="BU77" s="16" t="str">
        <x:v>현재 코드북 표에서 같은 정의의 값을 확보하지 못함</x:v>
      </x:c>
    </x:row>
    <x:row r="78" ht="30" customHeight="1">
      <x:c r="A78" s="13" t="str">
        <x:v>C05242</x:v>
      </x:c>
      <x:c r="B78" s="15" t="str">
        <x:v>670</x:v>
      </x:c>
      <x:c r="C78" s="14" t="str">
        <x:v>한국 대도시·소도시 집값 격차 3배 ‘OECD 최대’</x:v>
      </x:c>
      <x:c r="D78" s="15" t="str">
        <x:v>2025-02-21</x:v>
      </x:c>
      <x:c r="E78" s="15" t="str">
        <x:v>https://www.chosun.com/economy/economy_general/2025/02/21/IXS5JNAIDBA5PDDU3A5TSB3TKM</x:v>
      </x:c>
      <x:c r="F78" s="14" t="str">
        <x:v>자산 4분위(69%)·3분위(58%)까지도 부동산이 절반 이상을 차지한다.</x:v>
      </x:c>
      <x:c r="G78" s="15" t="str">
        <x:v>비율·증감률</x:v>
      </x:c>
      <x:c r="H78" s="15" t="str">
        <x:v>비율·증감률; 날짜·시간</x:v>
      </x:c>
      <x:c r="I78" s="15" t="str">
        <x:v>True</x:v>
      </x:c>
      <x:c r="J78" s="15" t="str"/>
      <x:c r="K78" s="15" t="str">
        <x:v>지난해 자산 5분위(상위 20%) 가구의 평균 자산(16억5000만원) 가운데 77%(12억6000만원)는 부동산이었다.</x:v>
      </x:c>
      <x:c r="L78" s="15" t="str">
        <x:v>지역 소멸이 가속화되며 대도시와 소도시 간 인프라 격차가 커진 것도 한국인을 하우스 푸어로 내몰았다.</x:v>
      </x:c>
      <x:c r="M78" s="15" t="str">
        <x:v>[4, 69, 3, 58]</x:v>
      </x:c>
      <x:c r="N78" s="15" t="str">
        <x:v>['분', '%', '분', '%']</x:v>
      </x:c>
      <x:c r="O78" s="15" t="str">
        <x:v>[]</x:v>
      </x:c>
      <x:c r="P78" s="15" t="str">
        <x:v>[]</x:v>
      </x:c>
      <x:c r="Q78" s="15" t="str">
        <x:v>유형별 주택매매가격지수(2011.6=100)(tblId=DT_304N_04_00001)</x:v>
      </x:c>
      <x:c r="R78" s="15" t="str">
        <x:v>orgId=408, tblId=DT_304N_04_00001 | obj_l1/itm_id 메타 API로 확인 필요</x:v>
      </x:c>
      <x:c r="S78" s="15" t="str">
        <x:v>원자료 직접 조회 후 필요 시 증감률 계산</x:v>
      </x:c>
      <x:c r="T78" s="15" t="str">
        <x:v>검토 필요</x:v>
      </x:c>
      <x:c r="U78" s="15" t="str">
        <x:v>408</x:v>
      </x:c>
      <x:c r="V78" s="15" t="str">
        <x:v>DT_304N_04_00001</x:v>
      </x:c>
      <x:c r="W78" s="15" t="str">
        <x:v>1530430404A</x:v>
      </x:c>
      <x:c r="X78" s="15" t="str">
        <x:v>16304304_01</x:v>
      </x:c>
      <x:c r="Y78" s="15" t="str">
        <x:v>Y</x:v>
      </x:c>
      <x:c r="Z78" s="14" t="str">
        <x:v>주택매매가격지수 후보 선택. 지역/주택유형 코드 확인 필요 | obj_l1/itm_id 자동 후보 입력</x:v>
      </x:c>
      <x:c r="AA78" s="15" t="str"/>
      <x:c r="AB78" s="15" t="str"/>
      <x:c r="AC78" s="15" t="str"/>
      <x:c r="AD78" s="15" t="str"/>
      <x:c r="AE78" s="15" t="str"/>
      <x:c r="AF78" s="15" t="str"/>
      <x:c r="AG78" s="14" t="str">
        <x:v>데이터 없음(응답은 성공했으나 매칭 실패)</x:v>
      </x:c>
      <x:c r="AH78" s="15" t="str">
        <x:v>LEVEL</x:v>
      </x:c>
      <x:c r="AI78" s="15" t="str">
        <x:v>4.0</x:v>
      </x:c>
      <x:c r="AJ78" s="15" t="str"/>
      <x:c r="AK78"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8" s="14" t="str">
        <x:v>판단불가</x:v>
      </x:c>
      <x:c r="AM78" s="15" t="str"/>
      <x:c r="AN78" s="14" t="str">
        <x:v>KOSIS 실제값을 못 가져옴 (표/시점/분류 코드 재확인 필요)</x:v>
      </x:c>
      <x:c r="AO78" s="15" t="str">
        <x:v>LEVEL</x:v>
      </x:c>
      <x:c r="AP78" s="15" t="str">
        <x:v>58.0</x:v>
      </x:c>
      <x:c r="AQ78" s="14" t="str">
        <x:v>% 숫자 선택</x:v>
      </x:c>
      <x:c r="AR78" s="15" t="str"/>
      <x:c r="AS78" s="14" t="str">
        <x:v>데이터 없음(응답은 성공했으나 매칭 실패)</x:v>
      </x:c>
      <x:c r="AT78" s="14" t="str">
        <x:v>판단불가</x:v>
      </x:c>
      <x:c r="AU78" s="15" t="str"/>
      <x:c r="AV78" s="14" t="str">
        <x:v>KOSIS 실제값/계산값 없음</x:v>
      </x:c>
      <x:c r="AW78" s="14" t="str">
        <x:v>판단불가_API조회실패</x:v>
      </x:c>
      <x:c r="AX78" s="15" t="str">
        <x:v>N</x:v>
      </x:c>
      <x:c r="AY78" s="15" t="str">
        <x:v>N</x:v>
      </x:c>
      <x:c r="AZ78" s="14" t="str">
        <x:v>N</x:v>
      </x:c>
      <x:c r="BA78" s="15" t="str"/>
      <x:c r="BB78" s="15" t="str"/>
      <x:c r="BC78" s="14" t="str"/>
      <x:c r="BD78" s="14" t="str"/>
      <x:c r="BE78" s="14" t="str">
        <x:v>기존 재검토/판단불가 상태 유지</x:v>
      </x:c>
      <x:c r="BF78" s="14" t="str">
        <x:v>판단불가_API조회실패</x:v>
      </x:c>
      <x:c r="BG78" s="14" t="str"/>
      <x:c r="BH78" s="14" t="str"/>
      <x:c r="BI78" s="14" t="str"/>
      <x:c r="BJ78" s="14" t="str"/>
      <x:c r="BK78" s="15" t="str"/>
      <x:c r="BL78" s="15" t="str"/>
      <x:c r="BM78" s="14" t="str"/>
      <x:c r="BN78" s="14" t="str"/>
      <x:c r="BO78" s="14" t="str"/>
      <x:c r="BP78" s="14" t="str"/>
      <x:c r="BQ78" s="15" t="str"/>
      <x:c r="BR78" s="15" t="str"/>
      <x:c r="BS78" s="15" t="str"/>
      <x:c r="BT78" s="14" t="str">
        <x:v>KOSIS 미제공</x:v>
      </x:c>
      <x:c r="BU78" s="16" t="str">
        <x:v>현재 코드북 표에서 같은 정의의 값을 확보하지 못함</x:v>
      </x:c>
    </x:row>
    <x:row r="79" ht="30" customHeight="1">
      <x:c r="A79" s="13" t="str">
        <x:v>C05244</x:v>
      </x:c>
      <x:c r="B79" s="15" t="str">
        <x:v>670</x:v>
      </x:c>
      <x:c r="C79" s="14" t="str">
        <x:v>한국 대도시·소도시 집값 격차 3배 ‘OECD 최대’</x:v>
      </x:c>
      <x:c r="D79" s="15" t="str">
        <x:v>2025-02-21</x:v>
      </x:c>
      <x:c r="E79" s="15" t="str">
        <x:v>https://www.chosun.com/economy/economy_general/2025/02/21/IXS5JNAIDBA5PDDU3A5TSB3TKM</x:v>
      </x:c>
      <x:c r="F79" s="14" t="str">
        <x:v>일례로 경북 구미시는 전체 지역의 34.8%만 도달 가능해, 대전(65.2%), 울산(68.1%) 등과 격차가 컸다.</x:v>
      </x:c>
      <x:c r="G79" s="15" t="str">
        <x:v>비율·증감률</x:v>
      </x:c>
      <x:c r="H79" s="15" t="str">
        <x:v>비율·증감률</x:v>
      </x:c>
      <x:c r="I79" s="15" t="str">
        <x:v>True</x:v>
      </x:c>
      <x:c r="J79" s="15" t="str">
        <x:v>경북</x:v>
      </x:c>
      <x:c r="K79" s="15" t="str">
        <x:v>OECD는 이번 보고서에서 지역별 대중교통 품질을 측정했는데, 한 지역 거점에서 8km 이내에 있는 목적지에 대중교통으로 30분 이내에 도착할 수 있는 곳의 비율을 추렸다.</x:v>
      </x:c>
      <x:c r="L79" s="15" t="str">
        <x:v>서진형 광운대 부동산법무학과 교수는 “수도권 집값이 천정부지로 치솟아도 어떻게든 감내하려 할 만큼 대도시와 소도시 간 교육·의료·교통 인프라와 일자리 환경 격차가 벌어진 상태”라고 했다.</x:v>
      </x:c>
      <x:c r="M79" s="15" t="str">
        <x:v>[34.8, 65.2, 68.1]</x:v>
      </x:c>
      <x:c r="N79" s="15" t="str">
        <x:v>['%', '%', '%']</x:v>
      </x:c>
      <x:c r="O79" s="15" t="str">
        <x:v>[]</x:v>
      </x:c>
      <x:c r="P79" s="15" t="str">
        <x:v>['대전', '울산', '경북']</x:v>
      </x:c>
      <x:c r="Q79" s="15" t="str">
        <x:v>유형별 주택매매가격지수(2011.6=100)(tblId=DT_304N_04_00001)</x:v>
      </x:c>
      <x:c r="R79" s="15" t="str">
        <x:v>orgId=408, tblId=DT_304N_04_00001 | obj_l1/itm_id 메타 API로 확인 필요</x:v>
      </x:c>
      <x:c r="S79" s="15" t="str">
        <x:v>원자료 직접 조회 후 필요 시 증감률 계산</x:v>
      </x:c>
      <x:c r="T79" s="15" t="str">
        <x:v>검토 필요</x:v>
      </x:c>
      <x:c r="U79" s="15" t="str">
        <x:v>408</x:v>
      </x:c>
      <x:c r="V79" s="15" t="str">
        <x:v>DT_304N_04_00001</x:v>
      </x:c>
      <x:c r="W79" s="15" t="str">
        <x:v>1530430404A</x:v>
      </x:c>
      <x:c r="X79" s="15" t="str">
        <x:v>16304304_01</x:v>
      </x:c>
      <x:c r="Y79" s="15" t="str">
        <x:v>Y</x:v>
      </x:c>
      <x:c r="Z79" s="14" t="str">
        <x:v>주택매매가격지수 후보 선택. 지역/주택유형 코드 확인 필요 | obj_l1/itm_id 자동 후보 입력</x:v>
      </x:c>
      <x:c r="AA79" s="15" t="str"/>
      <x:c r="AB79" s="15" t="str"/>
      <x:c r="AC79" s="15" t="str"/>
      <x:c r="AD79" s="15" t="str"/>
      <x:c r="AE79" s="15" t="str"/>
      <x:c r="AF79" s="15" t="str"/>
      <x:c r="AG79" s="14" t="str">
        <x:v>데이터 없음(응답은 성공했으나 매칭 실패)</x:v>
      </x:c>
      <x:c r="AH79" s="15" t="str">
        <x:v>LEVEL</x:v>
      </x:c>
      <x:c r="AI79" s="15" t="str">
        <x:v>34.8</x:v>
      </x:c>
      <x:c r="AJ79" s="15" t="str"/>
      <x:c r="AK79"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79" s="14" t="str">
        <x:v>판단불가</x:v>
      </x:c>
      <x:c r="AM79" s="15" t="str"/>
      <x:c r="AN79" s="14" t="str">
        <x:v>KOSIS 실제값을 못 가져옴 (표/시점/분류 코드 재확인 필요)</x:v>
      </x:c>
      <x:c r="AO79" s="15" t="str">
        <x:v>LEVEL</x:v>
      </x:c>
      <x:c r="AP79" s="15" t="str">
        <x:v>68.1</x:v>
      </x:c>
      <x:c r="AQ79" s="14" t="str">
        <x:v>% 숫자 선택</x:v>
      </x:c>
      <x:c r="AR79" s="15" t="str"/>
      <x:c r="AS79" s="14" t="str">
        <x:v>데이터 없음(응답은 성공했으나 매칭 실패)</x:v>
      </x:c>
      <x:c r="AT79" s="14" t="str">
        <x:v>판단불가</x:v>
      </x:c>
      <x:c r="AU79" s="15" t="str"/>
      <x:c r="AV79" s="14" t="str">
        <x:v>KOSIS 실제값/계산값 없음</x:v>
      </x:c>
      <x:c r="AW79" s="14" t="str">
        <x:v>판단불가_API조회실패</x:v>
      </x:c>
      <x:c r="AX79" s="15" t="str">
        <x:v>N</x:v>
      </x:c>
      <x:c r="AY79" s="15" t="str">
        <x:v>N</x:v>
      </x:c>
      <x:c r="AZ79" s="14" t="str">
        <x:v>N</x:v>
      </x:c>
      <x:c r="BA79" s="15" t="str"/>
      <x:c r="BB79" s="15" t="str"/>
      <x:c r="BC79" s="14" t="str"/>
      <x:c r="BD79" s="14" t="str"/>
      <x:c r="BE79" s="14" t="str">
        <x:v>기존 재검토/판단불가 상태 유지</x:v>
      </x:c>
      <x:c r="BF79" s="14" t="str">
        <x:v>판단불가_API조회실패</x:v>
      </x:c>
      <x:c r="BG79" s="14" t="str"/>
      <x:c r="BH79" s="14" t="str"/>
      <x:c r="BI79" s="14" t="str"/>
      <x:c r="BJ79" s="14" t="str"/>
      <x:c r="BK79" s="15" t="str"/>
      <x:c r="BL79" s="15" t="str"/>
      <x:c r="BM79" s="14" t="str"/>
      <x:c r="BN79" s="14" t="str"/>
      <x:c r="BO79" s="14" t="str"/>
      <x:c r="BP79" s="14" t="str"/>
      <x:c r="BQ79" s="15" t="str"/>
      <x:c r="BR79" s="15" t="str"/>
      <x:c r="BS79" s="15" t="str"/>
      <x:c r="BT79" s="14" t="str">
        <x:v>KOSIS 미제공</x:v>
      </x:c>
      <x:c r="BU79" s="16" t="str">
        <x:v>현재 코드북 표에서 같은 정의의 값을 확보하지 못함</x:v>
      </x:c>
    </x:row>
    <x:row r="80" ht="30" customHeight="1">
      <x:c r="A80" s="13" t="str">
        <x:v>C05246</x:v>
      </x:c>
      <x:c r="B80" s="15" t="str">
        <x:v>670</x:v>
      </x:c>
      <x:c r="C80" s="14" t="str">
        <x:v>한국 대도시·소도시 집값 격차 3배 ‘OECD 최대’</x:v>
      </x:c>
      <x:c r="D80" s="15" t="str">
        <x:v>2025-02-21</x:v>
      </x:c>
      <x:c r="E80" s="15" t="str">
        <x:v>https://www.chosun.com/economy/economy_general/2025/02/21/IXS5JNAIDBA5PDDU3A5TSB3TKM</x:v>
      </x:c>
      <x:c r="F80" s="14" t="str">
        <x:v>수도권 아파트 중 가격이 상위 20%인 아파트들의 평균 가격이 하위 20%인 아파트들의 평균 가격보다 7.5배 높다는 것이다.</x:v>
      </x:c>
      <x:c r="G80" s="15" t="str">
        <x:v>비율·증감률</x:v>
      </x:c>
      <x:c r="H80" s="15" t="str">
        <x:v>비율·증감률; 배수</x:v>
      </x:c>
      <x:c r="I80" s="15" t="str">
        <x:v>True</x:v>
      </x:c>
      <x:c r="J80" s="15" t="str">
        <x:v>수도권</x:v>
      </x:c>
      <x:c r="K80" s="15" t="str">
        <x:v>KB부동산에 따르면, 2015년 1월 4.1배이던 수도권 아파트 5분위 배율은 지난달 7.5배까지 치솟았다.</x:v>
      </x:c>
      <x:c r="L80" s="15" t="str">
        <x:v>◇“지역 거점 특화 개발 필요” 산업 기반도 서울 강남과 경기 남부 지역에 몰리고 있어 양극화 우려는 더 커지고 있다.</x:v>
      </x:c>
      <x:c r="M80" s="15" t="str">
        <x:v>[20, 20, 7.5]</x:v>
      </x:c>
      <x:c r="N80" s="15" t="str">
        <x:v>['%', '%', '배']</x:v>
      </x:c>
      <x:c r="O80" s="15" t="str">
        <x:v>[]</x:v>
      </x:c>
      <x:c r="P80" s="15" t="str">
        <x:v>[]</x:v>
      </x:c>
      <x:c r="Q80" s="15" t="str">
        <x:v>유형별 주택매매가격지수(2011.6=100)(tblId=DT_304N_04_00001)</x:v>
      </x:c>
      <x:c r="R80" s="15" t="str">
        <x:v>orgId=408, tblId=DT_304N_04_00001 | obj_l1/itm_id 메타 API로 확인 필요</x:v>
      </x:c>
      <x:c r="S80" s="15" t="str">
        <x:v>원자료 직접 조회 후 필요 시 증감률 계산</x:v>
      </x:c>
      <x:c r="T80" s="15" t="str">
        <x:v>검토 필요</x:v>
      </x:c>
      <x:c r="U80" s="15" t="str">
        <x:v>408</x:v>
      </x:c>
      <x:c r="V80" s="15" t="str">
        <x:v>DT_304N_04_00001</x:v>
      </x:c>
      <x:c r="W80" s="15" t="str">
        <x:v>1530430404A</x:v>
      </x:c>
      <x:c r="X80" s="15" t="str">
        <x:v>16304304_01</x:v>
      </x:c>
      <x:c r="Y80" s="15" t="str">
        <x:v>Y</x:v>
      </x:c>
      <x:c r="Z80" s="14" t="str">
        <x:v>주택매매가격지수 후보 선택. 지역/주택유형 코드 확인 필요 | obj_l1/itm_id 자동 후보 입력</x:v>
      </x:c>
      <x:c r="AA80" s="15" t="str"/>
      <x:c r="AB80" s="15" t="str"/>
      <x:c r="AC80" s="15" t="str"/>
      <x:c r="AD80" s="15" t="str"/>
      <x:c r="AE80" s="15" t="str"/>
      <x:c r="AF80" s="15" t="str"/>
      <x:c r="AG80" s="14" t="str">
        <x:v>데이터 없음(응답은 성공했으나 매칭 실패)</x:v>
      </x:c>
      <x:c r="AH80" s="15" t="str">
        <x:v>LEVEL</x:v>
      </x:c>
      <x:c r="AI80" s="15" t="str">
        <x:v>20.0</x:v>
      </x:c>
      <x:c r="AJ80" s="15" t="str"/>
      <x:c r="AK80"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80" s="14" t="str">
        <x:v>판단불가</x:v>
      </x:c>
      <x:c r="AM80" s="15" t="str"/>
      <x:c r="AN80" s="14" t="str">
        <x:v>KOSIS 실제값을 못 가져옴 (표/시점/분류 코드 재확인 필요)</x:v>
      </x:c>
      <x:c r="AO80" s="15" t="str">
        <x:v>LEVEL</x:v>
      </x:c>
      <x:c r="AP80" s="15" t="str">
        <x:v>20.0</x:v>
      </x:c>
      <x:c r="AQ80" s="14" t="str">
        <x:v>% 숫자 선택</x:v>
      </x:c>
      <x:c r="AR80" s="15" t="str"/>
      <x:c r="AS80" s="14" t="str">
        <x:v>데이터 없음(응답은 성공했으나 매칭 실패)</x:v>
      </x:c>
      <x:c r="AT80" s="14" t="str">
        <x:v>판단불가</x:v>
      </x:c>
      <x:c r="AU80" s="15" t="str"/>
      <x:c r="AV80" s="14" t="str">
        <x:v>KOSIS 실제값/계산값 없음</x:v>
      </x:c>
      <x:c r="AW80" s="14" t="str">
        <x:v>판단불가_API조회실패</x:v>
      </x:c>
      <x:c r="AX80" s="15" t="str">
        <x:v>N</x:v>
      </x:c>
      <x:c r="AY80" s="15" t="str">
        <x:v>N</x:v>
      </x:c>
      <x:c r="AZ80" s="14" t="str">
        <x:v>N</x:v>
      </x:c>
      <x:c r="BA80" s="15" t="str"/>
      <x:c r="BB80" s="15" t="str"/>
      <x:c r="BC80" s="14" t="str"/>
      <x:c r="BD80" s="14" t="str"/>
      <x:c r="BE80" s="14" t="str">
        <x:v>기존 재검토/판단불가 상태 유지</x:v>
      </x:c>
      <x:c r="BF80" s="14" t="str">
        <x:v>판단불가_API조회실패</x:v>
      </x:c>
      <x:c r="BG80" s="14" t="str"/>
      <x:c r="BH80" s="14" t="str"/>
      <x:c r="BI80" s="14" t="str"/>
      <x:c r="BJ80" s="14" t="str"/>
      <x:c r="BK80" s="15" t="str"/>
      <x:c r="BL80" s="15" t="str"/>
      <x:c r="BM80" s="14" t="str"/>
      <x:c r="BN80" s="14" t="str"/>
      <x:c r="BO80" s="14" t="str"/>
      <x:c r="BP80" s="14" t="str"/>
      <x:c r="BQ80" s="15" t="str"/>
      <x:c r="BR80" s="15" t="str"/>
      <x:c r="BS80" s="15" t="str"/>
      <x:c r="BT80" s="14" t="str">
        <x:v>KOSIS 미제공</x:v>
      </x:c>
      <x:c r="BU80" s="16" t="str">
        <x:v>현재 코드북 표에서 같은 정의의 값을 확보하지 못함</x:v>
      </x:c>
    </x:row>
    <x:row r="81" ht="30" customHeight="1">
      <x:c r="A81" s="13" t="str">
        <x:v>C05274</x:v>
      </x:c>
      <x:c r="B81" s="15" t="str">
        <x:v>672</x:v>
      </x:c>
      <x:c r="C81" s="14" t="str">
        <x:v>EU·베트남도 “中 철강 덤핑 조사”… 세계가 ‘무역 성벽’ 쌓기 시작</x:v>
      </x:c>
      <x:c r="D81" s="15" t="str">
        <x:v>2025-02-21</x:v>
      </x:c>
      <x:c r="E81" s="15" t="str">
        <x:v>https://www.chosun.com/economy/economy_general/2025/02/21/OIRKXJ62Q5GV5L4DXPPFZHQI4Q</x:v>
      </x:c>
      <x:c r="F81" s="14" t="str">
        <x:v>콜롬비아는 29.9%에 이르는 반덤핑 관세를 지난해 하반기에 물렸다.</x:v>
      </x:c>
      <x:c r="G81" s="15" t="str">
        <x:v>무역지표</x:v>
      </x:c>
      <x:c r="H81" s="15" t="str">
        <x:v>무역지표; 비율·증감률</x:v>
      </x:c>
      <x:c r="I81" s="15" t="str">
        <x:v>True</x:v>
      </x:c>
      <x:c r="J81" s="15" t="str"/>
      <x:c r="K81" s="15" t="str">
        <x:v>멕시코는 지난해 4월부터 중국을 겨냥해 FTA 미체결국에서 수입하는 철강과 알루미늄 관세를 25~35%로 올렸다.</x:v>
      </x:c>
      <x:c r="L81" s="15" t="str">
        <x:v>중국산 전기차에 대한 견제도 커지고 있다.</x:v>
      </x:c>
      <x:c r="M81" s="15" t="str">
        <x:v>[29.9]</x:v>
      </x:c>
      <x:c r="N81" s="15" t="str">
        <x:v>['%']</x:v>
      </x:c>
      <x:c r="O81" s="15" t="str">
        <x:v>[]</x:v>
      </x:c>
      <x:c r="P81" s="15" t="str">
        <x:v>[]</x:v>
      </x:c>
      <x:c r="Q81" s="15" t="str">
        <x:v>품목별 수출액, 수입액(tblId=DT_1R11001_FRM101); 국가별 수출액, 수입액(tblId=DT_1R11006_FRM101)</x:v>
      </x:c>
      <x:c r="R81" s="15" t="str">
        <x:v>orgId=360, tblId=DT_1R11001_FRM101 | obj_l1/itm_id 메타 API로 확인 필요</x:v>
      </x:c>
      <x:c r="S81" s="15" t="str">
        <x:v>원자료 직접 조회 후 필요 시 증감률 계산</x:v>
      </x:c>
      <x:c r="T81" s="15" t="str">
        <x:v>검토 필요</x:v>
      </x:c>
      <x:c r="U81" s="15" t="str">
        <x:v>360</x:v>
      </x:c>
      <x:c r="V81" s="15" t="str">
        <x:v>DT_1R11001_FRM101</x:v>
      </x:c>
      <x:c r="W81" s="15" t="str">
        <x:v>13102112831A.A</x:v>
      </x:c>
      <x:c r="X81" s="15" t="str">
        <x:v>13103112831T1</x:v>
      </x:c>
      <x:c r="Y81" s="15" t="str">
        <x:v>H</x:v>
      </x:c>
      <x:c r="Z81" s="14" t="str">
        <x:v>품목별 수출입 후보 선택. 품목/수출입/시점 코드 확인 필요 | obj_l1/itm_id 자동 후보 입력</x:v>
      </x:c>
      <x:c r="AA81" s="15" t="str"/>
      <x:c r="AB81" s="15" t="str"/>
      <x:c r="AC81" s="15" t="str"/>
      <x:c r="AD81" s="15" t="str"/>
      <x:c r="AE81" s="15" t="str"/>
      <x:c r="AF81" s="15" t="str"/>
      <x:c r="AG81" s="14" t="str">
        <x:v>데이터 없음(응답은 성공했으나 매칭 실패)</x:v>
      </x:c>
      <x:c r="AH81" s="15" t="str">
        <x:v>LEVEL</x:v>
      </x:c>
      <x:c r="AI81" s="15" t="str">
        <x:v>29.9</x:v>
      </x:c>
      <x:c r="AJ81" s="15" t="str"/>
      <x:c r="AK81" s="15" t="str">
        <x:v>KOSIS 조회 실패: HTTPSConnectionPool(host='kosis.kr', port=443): Max retries exceeded with url: /openapi/Param/statisticsParameterData.do?method=getList&amp;apiKey=ZTFiMTMzZDliNDQyYmRlMWI5MjJjMmUxNzgyODg3NGM%3D&amp;orgId=360&amp;tblId=DT_1R11001_FRM101&amp;objL1=13102112831A.A&amp;itmId=13103112831T1&amp;prdSe=H&amp;newEstPrdCnt=1&amp;format=json&amp;startPrdDe=%5B%5D&amp;endPrdDe=%5B%5D (Caused by NameResolutionError("HTTPSConnection(host='kosis.kr', port=443): Failed to resolve 'kosis.kr' ([Errno 8] nodename nor servname provided, or not known)"))</x:v>
      </x:c>
      <x:c r="AL81" s="14" t="str">
        <x:v>판단불가</x:v>
      </x:c>
      <x:c r="AM81" s="15" t="str"/>
      <x:c r="AN81" s="14" t="str">
        <x:v>KOSIS 실제값을 못 가져옴 (표/시점/분류 코드 재확인 필요)</x:v>
      </x:c>
      <x:c r="AO81" s="15" t="str">
        <x:v>LEVEL</x:v>
      </x:c>
      <x:c r="AP81" s="15" t="str">
        <x:v>29.9</x:v>
      </x:c>
      <x:c r="AQ81" s="14" t="str">
        <x:v>% 숫자 선택</x:v>
      </x:c>
      <x:c r="AR81" s="15" t="str"/>
      <x:c r="AS81" s="14" t="str">
        <x:v>데이터 없음(응답은 성공했으나 매칭 실패)</x:v>
      </x:c>
      <x:c r="AT81" s="14" t="str">
        <x:v>판단불가</x:v>
      </x:c>
      <x:c r="AU81" s="15" t="str"/>
      <x:c r="AV81" s="14" t="str">
        <x:v>KOSIS 실제값/계산값 없음</x:v>
      </x:c>
      <x:c r="AW81" s="14" t="str">
        <x:v>판단불가_API조회실패</x:v>
      </x:c>
      <x:c r="AX81" s="15" t="str">
        <x:v>N</x:v>
      </x:c>
      <x:c r="AY81" s="15" t="str">
        <x:v>N</x:v>
      </x:c>
      <x:c r="AZ81" s="14" t="str">
        <x:v>N</x:v>
      </x:c>
      <x:c r="BA81" s="15" t="str"/>
      <x:c r="BB81" s="15" t="str"/>
      <x:c r="BC81" s="14" t="str"/>
      <x:c r="BD81" s="14" t="str"/>
      <x:c r="BE81" s="14" t="str">
        <x:v>기존 재검토/판단불가 상태 유지</x:v>
      </x:c>
      <x:c r="BF81" s="14" t="str">
        <x:v>판단불가_API조회실패</x:v>
      </x:c>
      <x:c r="BG81" s="14" t="str"/>
      <x:c r="BH81" s="14" t="str"/>
      <x:c r="BI81" s="14" t="str"/>
      <x:c r="BJ81" s="14" t="str"/>
      <x:c r="BK81" s="15" t="str"/>
      <x:c r="BL81" s="15" t="str"/>
      <x:c r="BM81" s="14" t="str"/>
      <x:c r="BN81" s="14" t="str"/>
      <x:c r="BO81" s="14" t="str"/>
      <x:c r="BP81" s="14" t="str"/>
      <x:c r="BQ81" s="15" t="str"/>
      <x:c r="BR81" s="15" t="str"/>
      <x:c r="BS81" s="15" t="str"/>
      <x:c r="BT81" s="14" t="str">
        <x:v>지역·분류 불일치</x:v>
      </x:c>
      <x:c r="BU81" s="16" t="str">
        <x:v>필요한 세부 분류와 기존 매핑이 일치하지 않음</x:v>
      </x:c>
    </x:row>
    <x:row r="82" ht="30" customHeight="1">
      <x:c r="A82" s="13" t="str">
        <x:v>C05286</x:v>
      </x:c>
      <x:c r="B82" s="15" t="str">
        <x:v>673</x:v>
      </x:c>
      <x:c r="C82" s="14" t="str">
        <x:v>1∼20일 수출 16.0% 증가 ↑ 작년 설 기저 효과</x:v>
      </x:c>
      <x:c r="D82" s="15" t="str">
        <x:v>2025-02-21</x:v>
      </x:c>
      <x:c r="E82" s="15" t="str">
        <x:v>https://www.chosun.com/economy/economy_general/2025/02/21/SRNTSTE3VVDHLEYAP7G4Y2GAW4</x:v>
      </x:c>
      <x:c r="F82" s="14" t="str">
        <x:v>1월 수출이 황금 설 연휴 등 여파로 전년 동월 대비 감소한 결과다.</x:v>
      </x:c>
      <x:c r="G82" s="15" t="str">
        <x:v>무역지표</x:v>
      </x:c>
      <x:c r="H82" s="15" t="str">
        <x:v>무역지표; 날짜·시간</x:v>
      </x:c>
      <x:c r="I82" s="15" t="str">
        <x:v>True</x:v>
      </x:c>
      <x:c r="J82" s="15" t="str"/>
      <x:c r="K82" s="15" t="str">
        <x:v>연간 누계 무역 수지는 10억5600만달러 적자다.</x:v>
      </x:c>
      <x:c r="L82" s="15" t="str"/>
      <x:c r="M82" s="15" t="str">
        <x:v>[1]</x:v>
      </x:c>
      <x:c r="N82" s="15" t="str">
        <x:v>['월']</x:v>
      </x:c>
      <x:c r="O82" s="15" t="str">
        <x:v>[]</x:v>
      </x:c>
      <x:c r="P82" s="15" t="str">
        <x:v>[]</x:v>
      </x:c>
      <x:c r="Q82" s="15" t="str">
        <x:v>품목별 수출액, 수입액(tblId=DT_1R11001_FRM101); 국가별 수출액, 수입액(tblId=DT_1R11006_FRM101)</x:v>
      </x:c>
      <x:c r="R82" s="15" t="str">
        <x:v>orgId=360, tblId=DT_1R11001_FRM101 | obj_l1/itm_id 메타 API로 확인 필요</x:v>
      </x:c>
      <x:c r="S82" s="15" t="str">
        <x:v>원자료 직접 조회 후 필요 시 증감률 계산</x:v>
      </x:c>
      <x:c r="T82" s="15" t="str">
        <x:v>검토 필요</x:v>
      </x:c>
      <x:c r="U82" s="15" t="str">
        <x:v>360</x:v>
      </x:c>
      <x:c r="V82" s="15" t="str">
        <x:v>DT_1R11001_FRM101</x:v>
      </x:c>
      <x:c r="W82" s="15" t="str">
        <x:v>13102112831A.A</x:v>
      </x:c>
      <x:c r="X82" s="15" t="str">
        <x:v>13103112831T1</x:v>
      </x:c>
      <x:c r="Y82" s="15" t="str">
        <x:v>M</x:v>
      </x:c>
      <x:c r="Z82" s="14" t="str">
        <x:v>품목별 수출입 후보 선택. 품목/수출입/시점 코드 확인 필요 | obj_l1/itm_id 자동 후보 입력</x:v>
      </x:c>
      <x:c r="AA82" s="15" t="str">
        <x:v>54709823</x:v>
      </x:c>
      <x:c r="AB82" s="15" t="str">
        <x:v>202401</x:v>
      </x:c>
      <x:c r="AC82" s="15" t="str">
        <x:v>46339145</x:v>
      </x:c>
      <x:c r="AD82" s="15" t="str">
        <x:v>202301</x:v>
      </x:c>
      <x:c r="AE82" s="15" t="str">
        <x:v>18.0639457201897</x:v>
      </x:c>
      <x:c r="AF82" s="15" t="str">
        <x:v>8370678.0</x:v>
      </x:c>
      <x:c r="AG82" s="14" t="str"/>
      <x:c r="AH82" s="15" t="str">
        <x:v>CHANGE_RATE</x:v>
      </x:c>
      <x:c r="AI82" s="15" t="str">
        <x:v>1.0</x:v>
      </x:c>
      <x:c r="AJ82" s="15" t="str">
        <x:v>18.0639457201897</x:v>
      </x:c>
      <x:c r="AK82" s="15" t="str">
        <x:v>actual_change_pct 컬럼 사용(전기대비 계산값)</x:v>
      </x:c>
      <x:c r="AL82" s="14" t="str">
        <x:v>불일치</x:v>
      </x:c>
      <x:c r="AM82" s="15" t="str">
        <x:v>17.0639457201897</x:v>
      </x:c>
      <x:c r="AN82" s="14" t="str">
        <x:v>claim=1.0, actual=18.0639457201897, 오차=17.064 (허용=0.3)</x:v>
      </x:c>
      <x:c r="AO82" s="15" t="str">
        <x:v>CHANGE_RATE</x:v>
      </x:c>
      <x:c r="AP82" s="15" t="str"/>
      <x:c r="AQ82" s="14" t="str">
        <x:v>claim 숫자 선택 실패</x:v>
      </x:c>
      <x:c r="AR82" s="15" t="str">
        <x:v>18.0639457201897</x:v>
      </x:c>
      <x:c r="AS82" s="14" t="str">
        <x:v>actual_change_pct 사용</x:v>
      </x:c>
      <x:c r="AT82" s="14" t="str">
        <x:v>판단불가</x:v>
      </x:c>
      <x:c r="AU82" s="15" t="str"/>
      <x:c r="AV82" s="14" t="str">
        <x:v>claim 숫자 선택 실패</x:v>
      </x:c>
      <x:c r="AW82" s="14" t="str">
        <x:v>판단불가_증감계산값없음</x:v>
      </x:c>
      <x:c r="AX82" s="15" t="str">
        <x:v>N</x:v>
      </x:c>
      <x:c r="AY82" s="15" t="str">
        <x:v>N</x:v>
      </x:c>
      <x:c r="AZ82" s="14" t="str">
        <x:v>N</x:v>
      </x:c>
      <x:c r="BA82" s="15" t="str"/>
      <x:c r="BB82" s="15" t="str"/>
      <x:c r="BC82" s="14" t="str"/>
      <x:c r="BD82" s="14" t="str"/>
      <x:c r="BE82" s="14" t="str">
        <x:v>기존 재검토/판단불가 상태 유지</x:v>
      </x:c>
      <x:c r="BF82" s="14" t="str">
        <x:v>판단불가_증감계산값없음</x:v>
      </x:c>
      <x:c r="BG82" s="14" t="str"/>
      <x:c r="BH82" s="14" t="str"/>
      <x:c r="BI82" s="14" t="str"/>
      <x:c r="BJ82" s="14" t="str"/>
      <x:c r="BK82" s="15" t="str"/>
      <x:c r="BL82" s="15" t="str"/>
      <x:c r="BM82" s="14" t="str"/>
      <x:c r="BN82" s="14" t="str"/>
      <x:c r="BO82" s="14" t="str"/>
      <x:c r="BP82" s="14" t="str"/>
      <x:c r="BQ82" s="15" t="str"/>
      <x:c r="BR82" s="15" t="str"/>
      <x:c r="BS82" s="15" t="str"/>
      <x:c r="BT82" s="14" t="str">
        <x:v>KOSIS 미제공</x:v>
      </x:c>
      <x:c r="BU82" s="16" t="str">
        <x:v>현재 코드북 표에서 같은 정의의 값을 확보하지 못함</x:v>
      </x:c>
    </x:row>
    <x:row r="83" ht="30" customHeight="1">
      <x:c r="A83" s="13" t="str">
        <x:v>C05292</x:v>
      </x:c>
      <x:c r="B83" s="15" t="str">
        <x:v>675</x:v>
      </x:c>
      <x:c r="C83" s="14" t="str">
        <x:v>울릉군, 전국 고용률 1위 83.5%… 2위에는 청송군</x:v>
      </x:c>
      <x:c r="D83" s="15" t="str">
        <x:v>2025-02-21</x:v>
      </x:c>
      <x:c r="E83" s="15" t="str">
        <x:v>https://www.chosun.com/economy/economy_general/2025/02/21/WTMGCNUZRFBDBEF3XXSEMSPMXA</x:v>
      </x:c>
      <x:c r="F83" s="14" t="str">
        <x:v>20일 통계청은 ‘2024년 하반기 지역별 고용조사’에서 지난해 하반기 울릉군의 고용률은 83.5%로, 전년 동기 대비 1.1%포인트 상승했다고 밝혔다.</x:v>
      </x:c>
      <x:c r="G83" s="15" t="str">
        <x:v>고용지표</x:v>
      </x:c>
      <x:c r="H83" s="15" t="str">
        <x:v>고용지표; 비율·증감률; 날짜·시간</x:v>
      </x:c>
      <x:c r="I83" s="15" t="str">
        <x:v>True</x:v>
      </x:c>
      <x:c r="J83" s="15" t="str"/>
      <x:c r="K83" s="15" t="str">
        <x:v>울릉군은 2014년 상반기부터 10년간 단 한 차례(2023년 상반기) 경북 청송군에 밀렸던 것을 제외하고 꾸준히 왕좌를 차지했다.</x:v>
      </x:c>
      <x:c r="L83" s="15" t="str">
        <x:v>전국 고용률 1위다.</x:v>
      </x:c>
      <x:c r="M83" s="15" t="str">
        <x:v>[20, 2024, 83.5, 1.1]</x:v>
      </x:c>
      <x:c r="N83" s="15" t="str">
        <x:v>['일', '년', '%', '%']</x:v>
      </x:c>
      <x:c r="O83" s="15" t="str">
        <x:v>['2024']</x:v>
      </x:c>
      <x:c r="P83" s="15" t="str">
        <x:v>[]</x:v>
      </x:c>
      <x:c r="Q83" s="15" t="str">
        <x:v>시군구/연령별 취업자 및 고용률 (전체)(tblId=DT_1ES3A03_A01S); 행정구역(시도)별 경제활동인구(tblId=DT_1DA7004S)</x:v>
      </x:c>
      <x:c r="R83" s="15" t="str">
        <x:v>orgId=101, tblId=DT_1ES3A03_A01S | obj_l1/itm_id 메타 API로 확인 필요</x:v>
      </x:c>
      <x:c r="S83" s="15" t="str">
        <x:v>원자료 직접 조회 후 필요 시 증감률 계산</x:v>
      </x:c>
      <x:c r="T83" s="15" t="str">
        <x:v>검토 필요</x:v>
      </x:c>
      <x:c r="U83" s="15" t="str">
        <x:v>101</x:v>
      </x:c>
      <x:c r="V83" s="15" t="str">
        <x:v>DT_1ES3A03_A01S</x:v>
      </x:c>
      <x:c r="W83" s="15" t="str">
        <x:v>3743</x:v>
      </x:c>
      <x:c r="X83" s="15" t="str">
        <x:v>T12</x:v>
      </x:c>
      <x:c r="Y83" s="15" t="str">
        <x:v>H</x:v>
      </x:c>
      <x:c r="Z83" s="14" t="str">
        <x:v>지역별 고용조사 고용률 후보 선택. 지역/연령 코드 확인 필요 | 시군구 지역 코드 직접 선택 필요 | 시군구 코드 자동 후보: 울릉</x:v>
      </x:c>
      <x:c r="AA83" s="15" t="str"/>
      <x:c r="AB83" s="15" t="str"/>
      <x:c r="AC83" s="15" t="str"/>
      <x:c r="AD83" s="15" t="str"/>
      <x:c r="AE83" s="15" t="str"/>
      <x:c r="AF83" s="15" t="str"/>
      <x:c r="AG83" s="14" t="str">
        <x:v>데이터 없음(응답은 성공했으나 매칭 실패)</x:v>
      </x:c>
      <x:c r="AH83" s="15" t="str">
        <x:v>ABS_TO_ABS</x:v>
      </x:c>
      <x:c r="AI83" s="15" t="str">
        <x:v>83.5</x:v>
      </x:c>
      <x:c r="AJ83" s="15" t="str"/>
      <x:c r="AK83" s="15" t="str">
        <x:v>KOSIS 조회 실패: HTTPSConnectionPool(host='kosis.kr', port=443): Max retries exceeded with url: /openapi/Param/statisticsParameterData.do?method=getList&amp;apiKey=ZTFiMTMzZDliNDQyYmRlMWI5MjJjMmUxNzgyODg3NGM%3D&amp;orgId=101&amp;tblId=DT_1ES3A03_A01S&amp;objL1=3743&amp;itmId=T12&amp;prdSe=H&amp;newEstPrdCnt=1&amp;format=json&amp;startPrdDe=%5B%272024%27%5D&amp;endPrdDe=%5B%272024%27%5D (Caused by NameResolutionError("HTTPSConnection(host='kosis.kr', port=443): Failed to resolve 'kosis.kr' ([Errno 8] nodename nor servname provided, or not known)"))</x:v>
      </x:c>
      <x:c r="AL83" s="14" t="str">
        <x:v>판단불가</x:v>
      </x:c>
      <x:c r="AM83" s="15" t="str"/>
      <x:c r="AN83" s="14" t="str">
        <x:v>KOSIS 실제값을 못 가져옴 (표/시점/분류 코드 재확인 필요)</x:v>
      </x:c>
      <x:c r="AO83" s="15" t="str">
        <x:v>ABS_TO_ABS</x:v>
      </x:c>
      <x:c r="AP83" s="15" t="str">
        <x:v>1.1</x:v>
      </x:c>
      <x:c r="AQ83" s="14" t="str">
        <x:v>% 숫자 선택</x:v>
      </x:c>
      <x:c r="AR83" s="15" t="str"/>
      <x:c r="AS83" s="14" t="str">
        <x:v>데이터 없음(응답은 성공했으나 매칭 실패)</x:v>
      </x:c>
      <x:c r="AT83" s="14" t="str">
        <x:v>판단불가</x:v>
      </x:c>
      <x:c r="AU83" s="15" t="str"/>
      <x:c r="AV83" s="14" t="str">
        <x:v>KOSIS 실제값/계산값 없음</x:v>
      </x:c>
      <x:c r="AW83" s="14" t="str">
        <x:v>판단불가_API조회실패</x:v>
      </x:c>
      <x:c r="AX83" s="15" t="str">
        <x:v>N</x:v>
      </x:c>
      <x:c r="AY83" s="15" t="str">
        <x:v>N</x:v>
      </x:c>
      <x:c r="AZ83" s="14" t="str">
        <x:v>N</x:v>
      </x:c>
      <x:c r="BA83" s="15" t="str"/>
      <x:c r="BB83" s="15" t="str"/>
      <x:c r="BC83" s="14" t="str"/>
      <x:c r="BD83" s="14" t="str"/>
      <x:c r="BE83" s="14" t="str">
        <x:v>기존 재검토/판단불가 상태 유지</x:v>
      </x:c>
      <x:c r="BF83" s="14" t="str">
        <x:v>판단불가_API조회실패</x:v>
      </x:c>
      <x:c r="BG83" s="14" t="str"/>
      <x:c r="BH83" s="14" t="str"/>
      <x:c r="BI83" s="14" t="str"/>
      <x:c r="BJ83" s="14" t="str"/>
      <x:c r="BK83" s="15" t="str"/>
      <x:c r="BL83" s="15" t="str"/>
      <x:c r="BM83" s="14" t="str"/>
      <x:c r="BN83" s="14" t="str"/>
      <x:c r="BO83" s="14" t="str"/>
      <x:c r="BP83" s="14" t="str"/>
      <x:c r="BQ83" s="15" t="str"/>
      <x:c r="BR83" s="15" t="str"/>
      <x:c r="BS83" s="15" t="str"/>
      <x:c r="BT83" s="14" t="str">
        <x:v>지역·분류 불일치</x:v>
      </x:c>
      <x:c r="BU83" s="16" t="str">
        <x:v>필요한 세부 분류와 기존 매핑이 일치하지 않음</x:v>
      </x:c>
    </x:row>
    <x:row r="84" ht="30" customHeight="1">
      <x:c r="A84" s="13" t="str">
        <x:v>C05293</x:v>
      </x:c>
      <x:c r="B84" s="15" t="str">
        <x:v>675</x:v>
      </x:c>
      <x:c r="C84" s="14" t="str">
        <x:v>울릉군, 전국 고용률 1위 83.5%… 2위에는 청송군</x:v>
      </x:c>
      <x:c r="D84" s="15" t="str">
        <x:v>2025-02-21</x:v>
      </x:c>
      <x:c r="E84" s="15" t="str">
        <x:v>https://www.chosun.com/economy/economy_general/2025/02/21/WTMGCNUZRFBDBEF3XXSEMSPMXA</x:v>
      </x:c>
      <x:c r="F84" s="14" t="str">
        <x:v>울릉군을 이어 2위는 청송군(81.8%)인데, 전체 시·군·구 중 고용률이 80%를 넘는 곳은 울릉군과 청송군뿐이었다.</x:v>
      </x:c>
      <x:c r="G84" s="15" t="str">
        <x:v>고용지표</x:v>
      </x:c>
      <x:c r="H84" s="15" t="str">
        <x:v>고용지표; 비율·증감률</x:v>
      </x:c>
      <x:c r="I84" s="15" t="str">
        <x:v>True</x:v>
      </x:c>
      <x:c r="J84" s="15" t="str"/>
      <x:c r="K84" s="15" t="str">
        <x:v>울릉군은 섬 지역 특성상 자체적인 경제를 꾸리고 있어, 일할 수 있는 주민 대부분이 어업이나 관광 산업에 종사하는 사실상 ‘완전 고용’ 상태라는 게 통계청의 설명이다.</x:v>
      </x:c>
      <x:c r="L84" s="15" t="str">
        <x:v>반대로 고용률이 가장 낮은 곳은 부산의 대표적 구도심인 영도구(48.1%)로, 전국 시·군·구 중 유일하게 고용률 50%를 넘지 못했다.</x:v>
      </x:c>
      <x:c r="M84" s="15" t="str">
        <x:v>[81.8, 80]</x:v>
      </x:c>
      <x:c r="N84" s="15" t="str">
        <x:v>['%', '%']</x:v>
      </x:c>
      <x:c r="O84" s="15" t="str">
        <x:v>[]</x:v>
      </x:c>
      <x:c r="P84" s="15" t="str">
        <x:v>[]</x:v>
      </x:c>
      <x:c r="Q84" s="15" t="str">
        <x:v>시군구/연령별 취업자 및 고용률 (전체)(tblId=DT_1ES3A03_A01S); 행정구역(시도)별 경제활동인구(tblId=DT_1DA7004S)</x:v>
      </x:c>
      <x:c r="R84" s="15" t="str">
        <x:v>orgId=101, tblId=DT_1ES3A03_A01S | obj_l1/itm_id 메타 API로 확인 필요</x:v>
      </x:c>
      <x:c r="S84" s="15" t="str">
        <x:v>원자료 직접 조회 후 필요 시 증감률 계산</x:v>
      </x:c>
      <x:c r="T84" s="15" t="str">
        <x:v>검토 필요</x:v>
      </x:c>
      <x:c r="U84" s="15" t="str">
        <x:v>101</x:v>
      </x:c>
      <x:c r="V84" s="15" t="str">
        <x:v>DT_1ES3A03_A01S</x:v>
      </x:c>
      <x:c r="W84" s="15" t="str">
        <x:v>3743</x:v>
      </x:c>
      <x:c r="X84" s="15" t="str">
        <x:v>T12</x:v>
      </x:c>
      <x:c r="Y84" s="15" t="str">
        <x:v>Y</x:v>
      </x:c>
      <x:c r="Z84" s="14" t="str">
        <x:v>지역별 고용조사 고용률 후보 선택. 지역/연령 코드 확인 필요 | 시군구 지역 코드 직접 선택 필요 | 시군구 코드 자동 후보: 울릉</x:v>
      </x:c>
      <x:c r="AA84" s="15" t="str"/>
      <x:c r="AB84" s="15" t="str"/>
      <x:c r="AC84" s="15" t="str"/>
      <x:c r="AD84" s="15" t="str"/>
      <x:c r="AE84" s="15" t="str"/>
      <x:c r="AF84" s="15" t="str"/>
      <x:c r="AG84" s="14" t="str">
        <x:v>데이터 없음(응답은 성공했으나 매칭 실패)</x:v>
      </x:c>
      <x:c r="AH84" s="15" t="str">
        <x:v>LEVEL</x:v>
      </x:c>
      <x:c r="AI84" s="15" t="str">
        <x:v>2.0</x:v>
      </x:c>
      <x:c r="AJ84" s="15" t="str"/>
      <x:c r="AK84" s="15" t="str">
        <x:v>KOSIS 조회 실패: HTTPSConnectionPool(host='kosis.kr', port=443): Max retries exceeded with url: /openapi/Param/statisticsParameterData.do?method=getList&amp;apiKey=ZTFiMTMzZDliNDQyYmRlMWI5MjJjMmUxNzgyODg3NGM%3D&amp;orgId=101&amp;tblId=DT_1ES3A03_A01S&amp;objL1=3743&amp;itmId=T12&amp;prdSe=Y&amp;newEstPrdCnt=1&amp;format=json&amp;startPrdDe=%5B%5D&amp;endPrdDe=%5B%5D (Caused by NameResolutionError("HTTPSConnection(host='kosis.kr', port=443): Failed to resolve 'kosis.kr' ([Errno 8] nodename nor servname provided, or not known)"))</x:v>
      </x:c>
      <x:c r="AL84" s="14" t="str">
        <x:v>판단불가</x:v>
      </x:c>
      <x:c r="AM84" s="15" t="str"/>
      <x:c r="AN84" s="14" t="str">
        <x:v>KOSIS 실제값을 못 가져옴 (표/시점/분류 코드 재확인 필요)</x:v>
      </x:c>
      <x:c r="AO84" s="15" t="str">
        <x:v>LEVEL</x:v>
      </x:c>
      <x:c r="AP84" s="15" t="str">
        <x:v>80.0</x:v>
      </x:c>
      <x:c r="AQ84" s="14" t="str">
        <x:v>% 숫자 선택</x:v>
      </x:c>
      <x:c r="AR84" s="15" t="str"/>
      <x:c r="AS84" s="14" t="str">
        <x:v>데이터 없음(응답은 성공했으나 매칭 실패)</x:v>
      </x:c>
      <x:c r="AT84" s="14" t="str">
        <x:v>판단불가</x:v>
      </x:c>
      <x:c r="AU84" s="15" t="str"/>
      <x:c r="AV84" s="14" t="str">
        <x:v>KOSIS 실제값/계산값 없음</x:v>
      </x:c>
      <x:c r="AW84" s="14" t="str">
        <x:v>판단불가_API조회실패</x:v>
      </x:c>
      <x:c r="AX84" s="15" t="str">
        <x:v>N</x:v>
      </x:c>
      <x:c r="AY84" s="15" t="str">
        <x:v>N</x:v>
      </x:c>
      <x:c r="AZ84" s="14" t="str">
        <x:v>N</x:v>
      </x:c>
      <x:c r="BA84" s="15" t="str"/>
      <x:c r="BB84" s="15" t="str"/>
      <x:c r="BC84" s="14" t="str"/>
      <x:c r="BD84" s="14" t="str"/>
      <x:c r="BE84" s="14" t="str">
        <x:v>기존 재검토/판단불가 상태 유지</x:v>
      </x:c>
      <x:c r="BF84" s="14" t="str">
        <x:v>판단불가_API조회실패</x:v>
      </x:c>
      <x:c r="BG84" s="14" t="str"/>
      <x:c r="BH84" s="14" t="str"/>
      <x:c r="BI84" s="14" t="str"/>
      <x:c r="BJ84" s="14" t="str"/>
      <x:c r="BK84" s="15" t="str"/>
      <x:c r="BL84" s="15" t="str"/>
      <x:c r="BM84" s="14" t="str"/>
      <x:c r="BN84" s="14" t="str"/>
      <x:c r="BO84" s="14" t="str"/>
      <x:c r="BP84" s="14" t="str"/>
      <x:c r="BQ84" s="15" t="str"/>
      <x:c r="BR84" s="15" t="str"/>
      <x:c r="BS84" s="15" t="str"/>
      <x:c r="BT84" s="14" t="str">
        <x:v>지역·분류 불일치</x:v>
      </x:c>
      <x:c r="BU84" s="16" t="str">
        <x:v>필요한 세부 분류와 기존 매핑이 일치하지 않음</x:v>
      </x:c>
    </x:row>
    <x:row r="85" ht="30" customHeight="1">
      <x:c r="A85" s="13" t="str">
        <x:v>C05294</x:v>
      </x:c>
      <x:c r="B85" s="15" t="str">
        <x:v>675</x:v>
      </x:c>
      <x:c r="C85" s="14" t="str">
        <x:v>울릉군, 전국 고용률 1위 83.5%… 2위에는 청송군</x:v>
      </x:c>
      <x:c r="D85" s="15" t="str">
        <x:v>2025-02-21</x:v>
      </x:c>
      <x:c r="E85" s="15" t="str">
        <x:v>https://www.chosun.com/economy/economy_general/2025/02/21/WTMGCNUZRFBDBEF3XXSEMSPMXA</x:v>
      </x:c>
      <x:c r="F85" s="14" t="str">
        <x:v>반대로 고용률이 가장 낮은 곳은 부산의 대표적 구도심인 영도구(48.1%)로, 전국 시·군·구 중 유일하게 고용률 50%를 넘지 못했다.</x:v>
      </x:c>
      <x:c r="G85" s="15" t="str">
        <x:v>고용지표</x:v>
      </x:c>
      <x:c r="H85" s="15" t="str">
        <x:v>고용지표; 여론조사; 비율·증감률</x:v>
      </x:c>
      <x:c r="I85" s="15" t="str">
        <x:v>True</x:v>
      </x:c>
      <x:c r="J85" s="15" t="str">
        <x:v>부산; 전국</x:v>
      </x:c>
      <x:c r="K85" s="15" t="str">
        <x:v>울릉군을 이어 2위는 청송군(81.8%)인데, 전체 시·군·구 중 고용률이 80%를 넘는 곳은 울릉군과 청송군뿐이었다.</x:v>
      </x:c>
      <x:c r="L85" s="15" t="str">
        <x:v>한편 거주지가 아닌 취업자가 실제 근무하는 지역을 기준으로 측정한 ‘지역활동인구’는 도심에 밀집했다.</x:v>
      </x:c>
      <x:c r="M85" s="15" t="str">
        <x:v>[48.1, 50]</x:v>
      </x:c>
      <x:c r="N85" s="15" t="str">
        <x:v>['%', '%']</x:v>
      </x:c>
      <x:c r="O85" s="15" t="str">
        <x:v>[]</x:v>
      </x:c>
      <x:c r="P85" s="15" t="str">
        <x:v>['전국', '부산']</x:v>
      </x:c>
      <x:c r="Q85" s="15" t="str">
        <x:v>시군구/연령별 취업자 및 고용률 (전체)(tblId=DT_1ES3A03_A01S); 행정구역(시도)별 경제활동인구(tblId=DT_1DA7004S)</x:v>
      </x:c>
      <x:c r="R85" s="15" t="str">
        <x:v>orgId=101, tblId=DT_1ES3A03_A01S | obj_l1/itm_id 메타 API로 확인 필요</x:v>
      </x:c>
      <x:c r="S85" s="15" t="str">
        <x:v>원자료 직접 조회 후 필요 시 증감률 계산</x:v>
      </x:c>
      <x:c r="T85" s="15" t="str">
        <x:v>검토 필요</x:v>
      </x:c>
      <x:c r="U85" s="15" t="str">
        <x:v>101</x:v>
      </x:c>
      <x:c r="V85" s="15" t="str">
        <x:v>DT_1ES3A03_A01S</x:v>
      </x:c>
      <x:c r="W85" s="15" t="str">
        <x:v>3743</x:v>
      </x:c>
      <x:c r="X85" s="15" t="str">
        <x:v>T12</x:v>
      </x:c>
      <x:c r="Y85" s="15" t="str">
        <x:v>Y</x:v>
      </x:c>
      <x:c r="Z85" s="14" t="str">
        <x:v>지역별 고용조사 고용률 후보 선택. 지역/연령 코드 확인 필요 | 시군구 지역 코드 직접 선택 필요 | 시군구 코드 자동 후보: 울릉</x:v>
      </x:c>
      <x:c r="AA85" s="15" t="str"/>
      <x:c r="AB85" s="15" t="str"/>
      <x:c r="AC85" s="15" t="str"/>
      <x:c r="AD85" s="15" t="str"/>
      <x:c r="AE85" s="15" t="str"/>
      <x:c r="AF85" s="15" t="str"/>
      <x:c r="AG85" s="14" t="str">
        <x:v>데이터 없음(응답은 성공했으나 매칭 실패)</x:v>
      </x:c>
      <x:c r="AH85" s="15" t="str">
        <x:v>LEVEL</x:v>
      </x:c>
      <x:c r="AI85" s="15" t="str">
        <x:v>48.1</x:v>
      </x:c>
      <x:c r="AJ85" s="15" t="str"/>
      <x:c r="AK85" s="15" t="str">
        <x:v>KOSIS 조회 실패: HTTPSConnectionPool(host='kosis.kr', port=443): Max retries exceeded with url: /openapi/Param/statisticsParameterData.do?method=getList&amp;apiKey=ZTFiMTMzZDliNDQyYmRlMWI5MjJjMmUxNzgyODg3NGM%3D&amp;orgId=101&amp;tblId=DT_1ES3A03_A01S&amp;objL1=3743&amp;itmId=T12&amp;prdSe=Y&amp;newEstPrdCnt=1&amp;format=json&amp;startPrdDe=%5B%5D&amp;endPrdDe=%5B%5D (Caused by NameResolutionError("HTTPSConnection(host='kosis.kr', port=443): Failed to resolve 'kosis.kr' ([Errno 8] nodename nor servname provided, or not known)"))</x:v>
      </x:c>
      <x:c r="AL85" s="14" t="str">
        <x:v>판단불가</x:v>
      </x:c>
      <x:c r="AM85" s="15" t="str"/>
      <x:c r="AN85" s="14" t="str">
        <x:v>KOSIS 실제값을 못 가져옴 (표/시점/분류 코드 재확인 필요)</x:v>
      </x:c>
      <x:c r="AO85" s="15" t="str">
        <x:v>LEVEL</x:v>
      </x:c>
      <x:c r="AP85" s="15" t="str">
        <x:v>50.0</x:v>
      </x:c>
      <x:c r="AQ85" s="14" t="str">
        <x:v>% 숫자 선택</x:v>
      </x:c>
      <x:c r="AR85" s="15" t="str"/>
      <x:c r="AS85" s="14" t="str">
        <x:v>데이터 없음(응답은 성공했으나 매칭 실패)</x:v>
      </x:c>
      <x:c r="AT85" s="14" t="str">
        <x:v>판단불가</x:v>
      </x:c>
      <x:c r="AU85" s="15" t="str"/>
      <x:c r="AV85" s="14" t="str">
        <x:v>KOSIS 실제값/계산값 없음</x:v>
      </x:c>
      <x:c r="AW85" s="14" t="str">
        <x:v>판단불가_API조회실패</x:v>
      </x:c>
      <x:c r="AX85" s="15" t="str">
        <x:v>N</x:v>
      </x:c>
      <x:c r="AY85" s="15" t="str">
        <x:v>N</x:v>
      </x:c>
      <x:c r="AZ85" s="14" t="str">
        <x:v>N</x:v>
      </x:c>
      <x:c r="BA85" s="15" t="str"/>
      <x:c r="BB85" s="15" t="str"/>
      <x:c r="BC85" s="14" t="str"/>
      <x:c r="BD85" s="14" t="str"/>
      <x:c r="BE85" s="14" t="str">
        <x:v>기존 재검토/판단불가 상태 유지</x:v>
      </x:c>
      <x:c r="BF85" s="14" t="str">
        <x:v>판단불가_API조회실패</x:v>
      </x:c>
      <x:c r="BG85" s="14" t="str"/>
      <x:c r="BH85" s="14" t="str"/>
      <x:c r="BI85" s="14" t="str"/>
      <x:c r="BJ85" s="14" t="str"/>
      <x:c r="BK85" s="15" t="str"/>
      <x:c r="BL85" s="15" t="str"/>
      <x:c r="BM85" s="14" t="str"/>
      <x:c r="BN85" s="14" t="str"/>
      <x:c r="BO85" s="14" t="str"/>
      <x:c r="BP85" s="14" t="str"/>
      <x:c r="BQ85" s="15" t="str"/>
      <x:c r="BR85" s="15" t="str"/>
      <x:c r="BS85" s="15" t="str"/>
      <x:c r="BT85" s="14" t="str">
        <x:v>지역·분류 불일치</x:v>
      </x:c>
      <x:c r="BU85" s="16" t="str">
        <x:v>필요한 세부 분류와 기존 매핑이 일치하지 않음</x:v>
      </x:c>
    </x:row>
    <x:row r="86" ht="30" customHeight="1">
      <x:c r="A86" s="13" t="str">
        <x:v>C05295</x:v>
      </x:c>
      <x:c r="B86" s="15" t="str">
        <x:v>675</x:v>
      </x:c>
      <x:c r="C86" s="14" t="str">
        <x:v>울릉군, 전국 고용률 1위 83.5%… 2위에는 청송군</x:v>
      </x:c>
      <x:c r="D86" s="15" t="str">
        <x:v>2025-02-21</x:v>
      </x:c>
      <x:c r="E86" s="15" t="str">
        <x:v>https://www.chosun.com/economy/economy_general/2025/02/21/WTMGCNUZRFBDBEF3XXSEMSPMXA</x:v>
      </x:c>
      <x:c r="F86" s="14" t="str">
        <x:v>대표적으로 서울 중구는 지난해 하반기 거주 인구가 12만명이었지만, 지역활동인구는 40만1000명으로 3배(333.9%) 이상 많았다.</x:v>
      </x:c>
      <x:c r="G86" s="15" t="str">
        <x:v>인구지표</x:v>
      </x:c>
      <x:c r="H86" s="15" t="str">
        <x:v>인구지표; 비율·증감률; 인원수; 배수</x:v>
      </x:c>
      <x:c r="I86" s="15" t="str">
        <x:v>True</x:v>
      </x:c>
      <x:c r="J86" s="15" t="str">
        <x:v>서울</x:v>
      </x:c>
      <x:c r="K86" s="15" t="str">
        <x:v>한편 거주지가 아닌 취업자가 실제 근무하는 지역을 기준으로 측정한 ‘지역활동인구’는 도심에 밀집했다.</x:v>
      </x:c>
      <x:c r="L86" s="15" t="str">
        <x:v>고용률 지역 울릉군 영도구</x:v>
      </x:c>
      <x:c r="M86" s="15" t="str">
        <x:v>[1000, 3, 333.9]</x:v>
      </x:c>
      <x:c r="N86" s="15" t="str">
        <x:v>['명', '배', '%']</x:v>
      </x:c>
      <x:c r="O86" s="15" t="str">
        <x:v>[]</x:v>
      </x:c>
      <x:c r="P86" s="15" t="str">
        <x:v>['서울']</x:v>
      </x:c>
      <x:c r="Q86" s="15" t="str">
        <x:v>시군구/연령별 취업자 및 고용률 (전체)(tblId=DT_1ES3A03_A01S); 행정구역(시도)별 경제활동인구(tblId=DT_1DA7004S)</x:v>
      </x:c>
      <x:c r="R86" s="15" t="str">
        <x:v>orgId=101, tblId=DT_1ES3A03_A01S | obj_l1/itm_id 메타 API로 확인 필요</x:v>
      </x:c>
      <x:c r="S86" s="15" t="str">
        <x:v>원자료 직접 조회 후 필요 시 증감률 계산</x:v>
      </x:c>
      <x:c r="T86" s="15" t="str">
        <x:v>검토 필요</x:v>
      </x:c>
      <x:c r="U86" s="15" t="str">
        <x:v>101</x:v>
      </x:c>
      <x:c r="V86" s="15" t="str">
        <x:v>DT_1ES3A03_A01S</x:v>
      </x:c>
      <x:c r="W86" s="15" t="str">
        <x:v>3743</x:v>
      </x:c>
      <x:c r="X86" s="15" t="str">
        <x:v>T12</x:v>
      </x:c>
      <x:c r="Y86" s="15" t="str">
        <x:v>H</x:v>
      </x:c>
      <x:c r="Z86" s="14" t="str">
        <x:v>지역별 고용조사 고용률 후보 선택. 지역/연령 코드 확인 필요 | 시군구 지역 코드 직접 선택 필요 | 시군구 코드 자동 후보: 울릉</x:v>
      </x:c>
      <x:c r="AA86" s="15" t="str"/>
      <x:c r="AB86" s="15" t="str"/>
      <x:c r="AC86" s="15" t="str"/>
      <x:c r="AD86" s="15" t="str"/>
      <x:c r="AE86" s="15" t="str"/>
      <x:c r="AF86" s="15" t="str"/>
      <x:c r="AG86" s="14" t="str">
        <x:v>데이터 없음(응답은 성공했으나 매칭 실패)</x:v>
      </x:c>
      <x:c r="AH86" s="15" t="str">
        <x:v>LEVEL</x:v>
      </x:c>
      <x:c r="AI86" s="15" t="str">
        <x:v>12.0</x:v>
      </x:c>
      <x:c r="AJ86" s="15" t="str"/>
      <x:c r="AK86" s="15" t="str">
        <x:v>KOSIS 조회 실패: HTTPSConnectionPool(host='kosis.kr', port=443): Max retries exceeded with url: /openapi/Param/statisticsParameterData.do?method=getList&amp;apiKey=ZTFiMTMzZDliNDQyYmRlMWI5MjJjMmUxNzgyODg3NGM%3D&amp;orgId=101&amp;tblId=DT_1ES3A03_A01S&amp;objL1=3743&amp;itmId=T12&amp;prdSe=H&amp;newEstPrdCnt=1&amp;format=json&amp;startPrdDe=%5B%5D&amp;endPrdDe=%5B%5D (Caused by NameResolutionError("HTTPSConnection(host='kosis.kr', port=443): Failed to resolve 'kosis.kr' ([Errno 8] nodename nor servname provided, or not known)"))</x:v>
      </x:c>
      <x:c r="AL86" s="14" t="str">
        <x:v>판단불가</x:v>
      </x:c>
      <x:c r="AM86" s="15" t="str"/>
      <x:c r="AN86" s="14" t="str">
        <x:v>KOSIS 실제값을 못 가져옴 (표/시점/분류 코드 재확인 필요)</x:v>
      </x:c>
      <x:c r="AO86" s="15" t="str">
        <x:v>LEVEL</x:v>
      </x:c>
      <x:c r="AP86" s="15" t="str">
        <x:v>333.9</x:v>
      </x:c>
      <x:c r="AQ86" s="14" t="str">
        <x:v>% 숫자 선택</x:v>
      </x:c>
      <x:c r="AR86" s="15" t="str"/>
      <x:c r="AS86" s="14" t="str">
        <x:v>데이터 없음(응답은 성공했으나 매칭 실패)</x:v>
      </x:c>
      <x:c r="AT86" s="14" t="str">
        <x:v>판단불가</x:v>
      </x:c>
      <x:c r="AU86" s="15" t="str"/>
      <x:c r="AV86" s="14" t="str">
        <x:v>KOSIS 실제값/계산값 없음</x:v>
      </x:c>
      <x:c r="AW86" s="14" t="str">
        <x:v>판단불가_API조회실패</x:v>
      </x:c>
      <x:c r="AX86" s="15" t="str">
        <x:v>N</x:v>
      </x:c>
      <x:c r="AY86" s="15" t="str">
        <x:v>N</x:v>
      </x:c>
      <x:c r="AZ86" s="14" t="str">
        <x:v>N</x:v>
      </x:c>
      <x:c r="BA86" s="15" t="str"/>
      <x:c r="BB86" s="15" t="str"/>
      <x:c r="BC86" s="14" t="str"/>
      <x:c r="BD86" s="14" t="str"/>
      <x:c r="BE86" s="14" t="str">
        <x:v>기존 재검토/판단불가 상태 유지</x:v>
      </x:c>
      <x:c r="BF86" s="14" t="str">
        <x:v>판단불가_API조회실패</x:v>
      </x:c>
      <x:c r="BG86" s="14" t="str"/>
      <x:c r="BH86" s="14" t="str"/>
      <x:c r="BI86" s="14" t="str"/>
      <x:c r="BJ86" s="14" t="str"/>
      <x:c r="BK86" s="15" t="str"/>
      <x:c r="BL86" s="15" t="str"/>
      <x:c r="BM86" s="14" t="str"/>
      <x:c r="BN86" s="14" t="str"/>
      <x:c r="BO86" s="14" t="str"/>
      <x:c r="BP86" s="14" t="str"/>
      <x:c r="BQ86" s="15" t="str"/>
      <x:c r="BR86" s="15" t="str"/>
      <x:c r="BS86" s="15" t="str"/>
      <x:c r="BT86" s="14" t="str">
        <x:v>지역·분류 불일치</x:v>
      </x:c>
      <x:c r="BU86" s="16" t="str">
        <x:v>필요한 세부 분류와 기존 매핑이 일치하지 않음</x:v>
      </x:c>
    </x:row>
    <x:row r="87" ht="30" customHeight="1">
      <x:c r="A87" s="13" t="str">
        <x:v>C05531</x:v>
      </x:c>
      <x:c r="B87" s="15" t="str">
        <x:v>707</x:v>
      </x:c>
      <x:c r="C87" s="14" t="str">
        <x:v>얼어붙은 美 소비심리… “트럼프 비즈니스의 허니문 끝나”</x:v>
      </x:c>
      <x:c r="D87" s="15" t="str">
        <x:v>2025-02-24</x:v>
      </x:c>
      <x:c r="E87" s="15" t="str">
        <x:v>https://www.chosun.com/economy/economy_general/2025/02/24/5HZ3WJESMZERNJ723VOYTKGKBQ</x:v>
      </x:c>
      <x:c r="F87" s="14" t="str">
        <x:v>5년 후 기대 인플레이션도 연간 3.5%로 전월 대비 0.3%포인트 상승했다.</x:v>
      </x:c>
      <x:c r="G87" s="15" t="str">
        <x:v>물가지표</x:v>
      </x:c>
      <x:c r="H87" s="15" t="str">
        <x:v>물가지표; 비율·증감률; 날짜·시간</x:v>
      </x:c>
      <x:c r="I87" s="15" t="str">
        <x:v>True</x:v>
      </x:c>
      <x:c r="J87" s="15" t="str"/>
      <x:c r="K87" s="15" t="str">
        <x:v>미국 미시간대가 집계하는 지난달 미국의 1년 후 기대 인플레이션은 4.3%로 전월(3.3%)보다 1%포인트 올랐다.</x:v>
      </x:c>
      <x:c r="L87" s="15" t="str">
        <x:v>이는 1995년 이후 가장 높은 수준이다.</x:v>
      </x:c>
      <x:c r="M87" s="15" t="str">
        <x:v>[5, 3.5, 0.3]</x:v>
      </x:c>
      <x:c r="N87" s="15" t="str">
        <x:v>['년', '%', '%']</x:v>
      </x:c>
      <x:c r="O87" s="15" t="str">
        <x:v>[]</x:v>
      </x:c>
      <x:c r="P87" s="15" t="str">
        <x:v>[]</x:v>
      </x:c>
      <x:c r="Q87" s="15" t="str">
        <x:v>월별 소비자물가 등락률(tblId=DT_1J22042); 소비자물가지수(2020=100)(tblId=DT_1J22003); 품목별 소비자물가지수(품목성질별: 2020=100)(tblId=DT_1J22112)</x:v>
      </x:c>
      <x:c r="R87" s="15" t="str">
        <x:v>orgId=101, tblId=DT_1J22042 | obj_l1/itm_id 메타 API로 확인 필요</x:v>
      </x:c>
      <x:c r="S87" s="15" t="str">
        <x:v>원자료 직접 조회 후 필요 시 증감률 계산</x:v>
      </x:c>
      <x:c r="T87" s="15" t="str">
        <x:v>검토 필요</x:v>
      </x:c>
      <x:c r="U87" s="15" t="str">
        <x:v>101</x:v>
      </x:c>
      <x:c r="V87" s="15" t="str">
        <x:v>DT_1J22042</x:v>
      </x:c>
      <x:c r="W87" s="15" t="str">
        <x:v>0</x:v>
      </x:c>
      <x:c r="X87" s="15" t="str">
        <x:v>T02</x:v>
      </x:c>
      <x:c r="Y87" s="15" t="str">
        <x:v>M</x:v>
      </x:c>
      <x:c r="Z87" s="14" t="str">
        <x:v>소비자물가 등락률 후보 선택. 지역/품목/월별 코드 확인 필요 | obj_l1/itm_id 자동 후보 입력</x:v>
      </x:c>
      <x:c r="AA87" s="15" t="str">
        <x:v>0.7</x:v>
      </x:c>
      <x:c r="AB87" s="15" t="str">
        <x:v>202501</x:v>
      </x:c>
      <x:c r="AC87" s="15" t="str">
        <x:v>0.4</x:v>
      </x:c>
      <x:c r="AD87" s="15" t="str">
        <x:v>202412</x:v>
      </x:c>
      <x:c r="AE87" s="15" t="str">
        <x:v>74.99999999999997</x:v>
      </x:c>
      <x:c r="AF87" s="15" t="str">
        <x:v>0.29999999999999993</x:v>
      </x:c>
      <x:c r="AG87" s="14" t="str"/>
      <x:c r="AH87" s="15" t="str">
        <x:v>POINT_CHANGE</x:v>
      </x:c>
      <x:c r="AI87" s="15" t="str">
        <x:v>0.3</x:v>
      </x:c>
      <x:c r="AJ87" s="15" t="str">
        <x:v>0.29999999999999993</x:v>
      </x:c>
      <x:c r="AK87" s="15" t="str">
        <x:v>actual_change_point 컬럼 사용(전기대비 계산값)</x:v>
      </x:c>
      <x:c r="AL87" s="14" t="str">
        <x:v>일치</x:v>
      </x:c>
      <x:c r="AM87" s="15" t="str">
        <x:v>5.551115123125783e-17</x:v>
      </x:c>
      <x:c r="AN87" s="14" t="str">
        <x:v>claim=0.3, actual=0.29999999999999993, 오차=0.000 (허용=0.3)</x:v>
      </x:c>
      <x:c r="AO87" s="15" t="str">
        <x:v>POINT_CHANGE</x:v>
      </x:c>
      <x:c r="AP87" s="15" t="str">
        <x:v>0.3</x:v>
      </x:c>
      <x:c r="AQ87" s="14" t="str">
        <x:v>% 숫자 선택</x:v>
      </x:c>
      <x:c r="AR87" s="15" t="str">
        <x:v>0.29999999999999993</x:v>
      </x:c>
      <x:c r="AS87" s="14" t="str">
        <x:v>actual_change_point 사용</x:v>
      </x:c>
      <x:c r="AT87" s="14" t="str">
        <x:v>일치</x:v>
      </x:c>
      <x:c r="AU87" s="15" t="str">
        <x:v>5.551115123125783e-17</x:v>
      </x:c>
      <x:c r="AV87" s="14" t="str">
        <x:v>claim=0.3, adjusted_actual=0.29999999999999993, 오차=0.000, 허용=0.3</x:v>
      </x:c>
      <x:c r="AW87" s="14" t="str">
        <x:v>검증완료_일치</x:v>
      </x:c>
      <x:c r="AX87" s="15" t="str">
        <x:v>N</x:v>
      </x:c>
      <x:c r="AY87" s="15" t="str">
        <x:v>N</x:v>
      </x:c>
      <x:c r="AZ87" s="14" t="str">
        <x:v>Y</x:v>
      </x:c>
      <x:c r="BA87" s="15" t="str">
        <x:v>202501</x:v>
      </x:c>
      <x:c r="BB87" s="15" t="str">
        <x:v>0.7</x:v>
      </x:c>
      <x:c r="BC87" s="14" t="str">
        <x:v>일치</x:v>
      </x:c>
      <x:c r="BD87" s="14" t="str"/>
      <x:c r="BE87" s="14" t="str">
        <x:v>수치 오차는 허용범위 이내지만 표·항목·단위·의미 매핑 확정이 필요함</x:v>
      </x:c>
      <x:c r="BF87" s="14" t="str">
        <x:v>판단불가_KOSIS직접검증불가</x:v>
      </x:c>
      <x:c r="BG87" s="14" t="str">
        <x:v>직접검증불가</x:v>
      </x:c>
      <x:c r="BH87" s="14" t="str">
        <x:v>판단불가_KOSIS직접검증불가</x:v>
      </x:c>
      <x:c r="BI87" s="14" t="str">
        <x:v>미국 미시간대 장기 기대인플레이션으로 국내 KOSIS 소비자물가 통계의 직접 검증 대상이 아님</x:v>
      </x:c>
      <x:c r="BJ87" s="14" t="str"/>
      <x:c r="BK87" s="15" t="str">
        <x:v>2026-07-14</x:v>
      </x:c>
      <x:c r="BL87" s="15" t="str"/>
      <x:c r="BM87" s="14" t="str"/>
      <x:c r="BN87" s="14" t="str"/>
      <x:c r="BO87" s="14" t="str"/>
      <x:c r="BP87" s="14" t="str"/>
      <x:c r="BQ87" s="15" t="str"/>
      <x:c r="BR87" s="15" t="str"/>
      <x:c r="BS87" s="15" t="str"/>
      <x:c r="BT87" s="14" t="str">
        <x:v>KOSIS 미제공</x:v>
      </x:c>
      <x:c r="BU87" s="16" t="str">
        <x:v>현재 코드북 표에서 같은 정의의 값을 확보하지 못함</x:v>
      </x:c>
    </x:row>
    <x:row r="88" ht="30" customHeight="1">
      <x:c r="A88" s="13" t="str">
        <x:v>C05667</x:v>
      </x:c>
      <x:c r="B88" s="15" t="str">
        <x:v>723</x:v>
      </x:c>
      <x:c r="C88" s="14" t="str">
        <x:v>금리 0.25%p 내린 한은... 관세 폭탄·내수 부진에 경기 살리기 선택</x:v>
      </x:c>
      <x:c r="D88" s="15" t="str">
        <x:v>2025-02-25</x:v>
      </x:c>
      <x:c r="E88" s="15" t="str">
        <x:v>https://www.chosun.com/economy/economy_general/2025/02/25/2RBIFVNKT5ELXID4FUQCFM63G4</x:v>
      </x:c>
      <x:c r="F88" s="14" t="str">
        <x:v>통계청 발표에 따르면 작년 전국 17개 모든 시도에서 소매 판매가 감소한 것으로 나타났다.</x:v>
      </x:c>
      <x:c r="G88" s="15" t="str">
        <x:v>건수·개수</x:v>
      </x:c>
      <x:c r="H88" s="15" t="str">
        <x:v>건수·개수</x:v>
      </x:c>
      <x:c r="I88" s="15" t="str">
        <x:v>True</x:v>
      </x:c>
      <x:c r="J88" s="15" t="str">
        <x:v>전국</x:v>
      </x:c>
      <x:c r="K88" s="15" t="str">
        <x:v>실제 수출과 내수 모두 부진한 상황이다.</x:v>
      </x:c>
      <x:c r="L88" s="15" t="str">
        <x:v>전국적으로는 2.2% 감소했고, 울산(-6.6%), 경기(-5.7%), 강원(-5.3%) 등에서 특히 크게 줄었다.</x:v>
      </x:c>
      <x:c r="M88" s="15" t="str">
        <x:v>[17]</x:v>
      </x:c>
      <x:c r="N88" s="15" t="str">
        <x:v>['개']</x:v>
      </x:c>
      <x:c r="O88" s="15" t="str">
        <x:v>[]</x:v>
      </x:c>
      <x:c r="P88" s="15" t="str">
        <x:v>['전국']</x:v>
      </x:c>
      <x:c r="Q88" s="15" t="str">
        <x:v>시도별 소매판매액지수(2020=100)(tblId=DT_1K41018); 재별 및 상품군별 소매판매액지수(2020=100.0)(tblId=DT_1K41012)</x:v>
      </x:c>
      <x:c r="R88" s="15" t="str">
        <x:v>orgId=101, tblId=DT_1K41018 | obj_l1/itm_id 메타 API로 확인 필요</x:v>
      </x:c>
      <x:c r="S88" s="15" t="str">
        <x:v>원자료 직접 조회 후 필요 시 증감률 계산</x:v>
      </x:c>
      <x:c r="T88" s="15" t="str">
        <x:v>검토 필요</x:v>
      </x:c>
      <x:c r="U88" s="15" t="str">
        <x:v>101</x:v>
      </x:c>
      <x:c r="V88" s="15" t="str">
        <x:v>DT_1K41018</x:v>
      </x:c>
      <x:c r="W88" s="15" t="str">
        <x:v>31</x:v>
      </x:c>
      <x:c r="X88" s="15" t="str">
        <x:v>T2</x:v>
      </x:c>
      <x:c r="Y88" s="15" t="str">
        <x:v>Y</x:v>
      </x:c>
      <x:c r="Z88" s="14" t="str">
        <x:v>시도별 소매판매액지수 후보 선택. 지역/상품군 코드 확인 필요 | 업종별 objL2는 총지수(A0) 필요 가능성 있음 | 지역 코드 자동 후보 입력; 업종별 objL2 후보=A0(총지수)</x:v>
      </x:c>
      <x:c r="AA88" s="15" t="str"/>
      <x:c r="AB88" s="15" t="str"/>
      <x:c r="AC88" s="15" t="str"/>
      <x:c r="AD88" s="15" t="str"/>
      <x:c r="AE88" s="15" t="str"/>
      <x:c r="AF88" s="15" t="str"/>
      <x:c r="AG88" s="14" t="str">
        <x:v>데이터 없음(응답은 성공했으나 매칭 실패)</x:v>
      </x:c>
      <x:c r="AH88" s="15" t="str">
        <x:v>CHANGE_RATE</x:v>
      </x:c>
      <x:c r="AI88" s="15" t="str">
        <x:v>17.0</x:v>
      </x:c>
      <x:c r="AJ88" s="15" t="str"/>
      <x:c r="AK88" s="15" t="str">
        <x:v>KOSIS 조회 실패: HTTPSConnectionPool(host='kosis.kr', port=443): Max retries exceeded with url: /openapi/Param/statisticsParameterData.do?method=getList&amp;apiKey=ZTFiMTMzZDliNDQyYmRlMWI5MjJjMmUxNzgyODg3NGM%3D&amp;orgId=101&amp;tblId=DT_1K41018&amp;objL1=31&amp;itmId=T2&amp;prdSe=Y&amp;newEstPrdCnt=1&amp;format=json&amp;startPrdDe=%5B%5D&amp;endPrdDe=%5B%5D (Caused by NameResolutionError("HTTPSConnection(host='kosis.kr', port=443): Failed to resolve 'kosis.kr' ([Errno 8] nodename nor servname provided, or not known)"))</x:v>
      </x:c>
      <x:c r="AL88" s="14" t="str">
        <x:v>판단불가</x:v>
      </x:c>
      <x:c r="AM88" s="15" t="str"/>
      <x:c r="AN88" s="14" t="str">
        <x:v>KOSIS 실제값을 못 가져옴 (표/시점/분류 코드 재확인 필요)</x:v>
      </x:c>
      <x:c r="AO88" s="15" t="str">
        <x:v>CHANGE_RATE</x:v>
      </x:c>
      <x:c r="AP88" s="15" t="str">
        <x:v>17.0</x:v>
      </x:c>
      <x:c r="AQ88" s="14" t="str">
        <x:v>날짜/기간 숫자 제거 후 첫 숫자 선택</x:v>
      </x:c>
      <x:c r="AR88" s="15" t="str"/>
      <x:c r="AS88" s="14" t="str">
        <x:v>증감률 claim인데 actual_change_pct 없음</x:v>
      </x:c>
      <x:c r="AT88" s="14" t="str">
        <x:v>판단불가</x:v>
      </x:c>
      <x:c r="AU88" s="15" t="str"/>
      <x:c r="AV88" s="14" t="str">
        <x:v>KOSIS 실제값/계산값 없음</x:v>
      </x:c>
      <x:c r="AW88" s="14" t="str">
        <x:v>판단불가_증감계산값없음</x:v>
      </x:c>
      <x:c r="AX88" s="15" t="str">
        <x:v>N</x:v>
      </x:c>
      <x:c r="AY88" s="15" t="str">
        <x:v>N</x:v>
      </x:c>
      <x:c r="AZ88" s="14" t="str">
        <x:v>N</x:v>
      </x:c>
      <x:c r="BA88" s="15" t="str"/>
      <x:c r="BB88" s="15" t="str"/>
      <x:c r="BC88" s="14" t="str"/>
      <x:c r="BD88" s="14" t="str"/>
      <x:c r="BE88" s="14" t="str">
        <x:v>기존 재검토/판단불가 상태 유지</x:v>
      </x:c>
      <x:c r="BF88" s="14" t="str">
        <x:v>판단불가_증감계산값없음</x:v>
      </x:c>
      <x:c r="BG88" s="14" t="str"/>
      <x:c r="BH88" s="14" t="str"/>
      <x:c r="BI88" s="14" t="str"/>
      <x:c r="BJ88" s="14" t="str"/>
      <x:c r="BK88" s="15" t="str"/>
      <x:c r="BL88" s="15" t="str"/>
      <x:c r="BM88" s="14" t="str"/>
      <x:c r="BN88" s="14" t="str"/>
      <x:c r="BO88" s="14" t="str"/>
      <x:c r="BP88" s="14" t="str"/>
      <x:c r="BQ88" s="15" t="str"/>
      <x:c r="BR88" s="15" t="str"/>
      <x:c r="BS88" s="15" t="str"/>
      <x:c r="BT88" s="14" t="str">
        <x:v>KOSIS 미제공</x:v>
      </x:c>
      <x:c r="BU88" s="16" t="str">
        <x:v>현재 코드북 표에서 같은 정의의 값을 확보하지 못함</x:v>
      </x:c>
    </x:row>
    <x:row r="89" ht="30" customHeight="1">
      <x:c r="A89" s="13" t="str">
        <x:v>C05821</x:v>
      </x:c>
      <x:c r="B89" s="15" t="str">
        <x:v>740</x:v>
      </x:c>
      <x:c r="C89" s="14" t="str">
        <x:v>작년 혼인 건수 15% 늘어...증가율 1970년 집계 이래 최고</x:v>
      </x:c>
      <x:c r="D89" s="15" t="str">
        <x:v>2025-02-26</x:v>
      </x:c>
      <x:c r="E89" s="15" t="str">
        <x:v>https://www.chosun.com/economy/economy_general/2025/02/26/GSSMZGGYMBGKXLHSR4WOOWUCQ4</x:v>
      </x:c>
      <x:c r="F89" s="14" t="str">
        <x:v>혼인 건수가 전년 대비 15% 가까이 늘어 통계 집계 이래 가장 큰 폭의 증가세를 보였다.</x:v>
      </x:c>
      <x:c r="G89" s="15" t="str">
        <x:v>비율·증감률</x:v>
      </x:c>
      <x:c r="H89" s="15" t="str">
        <x:v>비율·증감률</x:v>
      </x:c>
      <x:c r="I89" s="15" t="str">
        <x:v>True</x:v>
      </x:c>
      <x:c r="J89" s="15" t="str"/>
      <x:c r="K89" s="15" t="str">
        <x:v>4 작년 한해 22만 쌍이 넘는 남녀가 부부가 됐다.</x:v>
      </x:c>
      <x:c r="L89" s="15" t="str">
        <x:v>10년 넘게 혼인이 감소한 기저 효과와 함께 비혼(非婚)주의 대신 전통적인 가정을 꾸리려는 1990년대 중후반 Z세대가 늘어난 점, 정부·지자체의 파격적인 결혼 인센티브 등이 최근 결혼 증가세의 원인으로 꼽힌다.</x:v>
      </x:c>
      <x:c r="M89" s="15" t="str">
        <x:v>[15]</x:v>
      </x:c>
      <x:c r="N89" s="15" t="str">
        <x:v>['%']</x:v>
      </x:c>
      <x:c r="O89" s="15" t="str">
        <x:v>[]</x:v>
      </x:c>
      <x:c r="P89" s="15" t="str">
        <x:v>[]</x:v>
      </x:c>
      <x:c r="Q89" s="15" t="str">
        <x:v>인구동태건수 및 동태율 추이(출생,사망,혼인,이혼)(tblId=DT_1B8000F); 시도/인구동태건수 및 동태율(출생,사망,혼인,이혼)(tblId=DT_1B8000H)</x:v>
      </x:c>
      <x:c r="R89" s="15" t="str">
        <x:v>orgId=101, tblId=DT_1B8000F | obj_l1/itm_id 메타 API로 확인 필요</x:v>
      </x:c>
      <x:c r="S89" s="15" t="str">
        <x:v>원자료 직접 조회 후 필요 시 증감률 계산</x:v>
      </x:c>
      <x:c r="T89" s="15" t="str">
        <x:v>검토 필요</x:v>
      </x:c>
      <x:c r="U89" s="15" t="str">
        <x:v>101</x:v>
      </x:c>
      <x:c r="V89" s="15" t="str">
        <x:v>DT_1B8000F</x:v>
      </x:c>
      <x:c r="W89" s="15" t="str">
        <x:v>13</x:v>
      </x:c>
      <x:c r="X89" s="15" t="str">
        <x:v>T1</x:v>
      </x:c>
      <x:c r="Y89" s="15" t="str">
        <x:v>Y</x:v>
      </x:c>
      <x:c r="Z89" s="14" t="str">
        <x:v>인구동태 후보 선택. 출생/사망/혼인/이혼 항목 확인 필요 | obj_l1/itm_id 자동 후보 입력</x:v>
      </x:c>
      <x:c r="AA89" s="15" t="str"/>
      <x:c r="AB89" s="15" t="str"/>
      <x:c r="AC89" s="15" t="str"/>
      <x:c r="AD89" s="15" t="str"/>
      <x:c r="AE89" s="15" t="str"/>
      <x:c r="AF89" s="15" t="str"/>
      <x:c r="AG89" s="14" t="str">
        <x:v>데이터 없음(응답은 성공했으나 매칭 실패)</x:v>
      </x:c>
      <x:c r="AH89" s="15" t="str">
        <x:v>CHANGE_RATE</x:v>
      </x:c>
      <x:c r="AI89" s="15" t="str">
        <x:v>15.0</x:v>
      </x:c>
      <x:c r="AJ89" s="15" t="str"/>
      <x:c r="AK89"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89" s="14" t="str">
        <x:v>판단불가</x:v>
      </x:c>
      <x:c r="AM89" s="15" t="str"/>
      <x:c r="AN89" s="14" t="str">
        <x:v>KOSIS 실제값을 못 가져옴 (표/시점/분류 코드 재확인 필요)</x:v>
      </x:c>
      <x:c r="AO89" s="15" t="str">
        <x:v>CHANGE_RATE</x:v>
      </x:c>
      <x:c r="AP89" s="15" t="str">
        <x:v>15.0</x:v>
      </x:c>
      <x:c r="AQ89" s="14" t="str">
        <x:v>% 숫자 선택</x:v>
      </x:c>
      <x:c r="AR89" s="15" t="str"/>
      <x:c r="AS89" s="14" t="str">
        <x:v>증감률 claim인데 actual_change_pct 없음</x:v>
      </x:c>
      <x:c r="AT89" s="14" t="str">
        <x:v>판단불가</x:v>
      </x:c>
      <x:c r="AU89" s="15" t="str"/>
      <x:c r="AV89" s="14" t="str">
        <x:v>KOSIS 실제값/계산값 없음</x:v>
      </x:c>
      <x:c r="AW89" s="14" t="str">
        <x:v>판단불가_증감계산값없음</x:v>
      </x:c>
      <x:c r="AX89" s="15" t="str">
        <x:v>N</x:v>
      </x:c>
      <x:c r="AY89" s="15" t="str">
        <x:v>N</x:v>
      </x:c>
      <x:c r="AZ89" s="14" t="str">
        <x:v>N</x:v>
      </x:c>
      <x:c r="BA89" s="15" t="str"/>
      <x:c r="BB89" s="15" t="str"/>
      <x:c r="BC89" s="14" t="str"/>
      <x:c r="BD89" s="14" t="str"/>
      <x:c r="BE89" s="14" t="str">
        <x:v>기존 재검토/판단불가 상태 유지</x:v>
      </x:c>
      <x:c r="BF89" s="14" t="str">
        <x:v>판단불가_증감계산값없음</x:v>
      </x:c>
      <x:c r="BG89" s="14" t="str"/>
      <x:c r="BH89" s="14" t="str"/>
      <x:c r="BI89" s="14" t="str"/>
      <x:c r="BJ89" s="14" t="str"/>
      <x:c r="BK89" s="15" t="str"/>
      <x:c r="BL89" s="15" t="str"/>
      <x:c r="BM89" s="14" t="str"/>
      <x:c r="BN89" s="14" t="str"/>
      <x:c r="BO89" s="14" t="str"/>
      <x:c r="BP89" s="14" t="str"/>
      <x:c r="BQ89" s="15" t="str"/>
      <x:c r="BR89" s="15" t="str"/>
      <x:c r="BS89" s="15" t="str"/>
      <x:c r="BT89" s="14" t="str">
        <x:v>KOSIS 미제공</x:v>
      </x:c>
      <x:c r="BU89" s="16" t="str">
        <x:v>현재 코드북 표에서 같은 정의의 값을 확보하지 못함</x:v>
      </x:c>
    </x:row>
    <x:row r="90" ht="30" customHeight="1">
      <x:c r="A90" s="13" t="str">
        <x:v>C05823</x:v>
      </x:c>
      <x:c r="B90" s="15" t="str">
        <x:v>740</x:v>
      </x:c>
      <x:c r="C90" s="14" t="str">
        <x:v>작년 혼인 건수 15% 늘어...증가율 1970년 집계 이래 최고</x:v>
      </x:c>
      <x:c r="D90" s="15" t="str">
        <x:v>2025-02-26</x:v>
      </x:c>
      <x:c r="E90" s="15" t="str">
        <x:v>https://www.chosun.com/economy/economy_general/2025/02/26/GSSMZGGYMBGKXLHSR4WOOWUCQ4</x:v>
      </x:c>
      <x:c r="F90" s="14" t="str">
        <x:v>통계청이 26일 발표한 ‘2024년 12월 인구동향’에 따르면, 작년 한해 혼인 건수는 22만2422건으로 전년 대비 14.9% 늘었다.</x:v>
      </x:c>
      <x:c r="G90" s="15" t="str">
        <x:v>인구지표</x:v>
      </x:c>
      <x:c r="H90" s="15" t="str">
        <x:v>인구지표; 비율·증감률; 건수·개수; 날짜·시간</x:v>
      </x:c>
      <x:c r="I90" s="15" t="str">
        <x:v>True</x:v>
      </x:c>
      <x:c r="J90" s="15" t="str"/>
      <x:c r="K90" s="15" t="str">
        <x:v>10년 넘게 혼인이 감소한 기저 효과와 함께 비혼(非婚)주의 대신 전통적인 가정을 꾸리려는 1990년대 중후반 Z세대가 늘어난 점, 정부·지자체의 파격적인 결혼 인센티브 등이 최근 결혼 증가세의 원인으로 꼽힌다.</x:v>
      </x:c>
      <x:c r="L90" s="15" t="str">
        <x:v>1970년 연간 혼인 통계 집계 이후 가장 큰 폭으로 혼인이 늘었다.</x:v>
      </x:c>
      <x:c r="M90" s="15" t="str">
        <x:v>[26, 2024, 12, 2422, 14.9]</x:v>
      </x:c>
      <x:c r="N90" s="15" t="str">
        <x:v>['일', '년', '월', '건', '%']</x:v>
      </x:c>
      <x:c r="O90" s="15" t="str">
        <x:v>['2024']</x:v>
      </x:c>
      <x:c r="P90" s="15" t="str">
        <x:v>[]</x:v>
      </x:c>
      <x:c r="Q90" s="15" t="str">
        <x:v>인구동태건수 및 동태율 추이(출생,사망,혼인,이혼)(tblId=DT_1B8000F); 시도/인구동태건수 및 동태율(출생,사망,혼인,이혼)(tblId=DT_1B8000H)</x:v>
      </x:c>
      <x:c r="R90" s="15" t="str">
        <x:v>orgId=101, tblId=DT_1B8000F | obj_l1/itm_id 메타 API로 확인 필요</x:v>
      </x:c>
      <x:c r="S90" s="15" t="str">
        <x:v>원자료 직접 조회 후 필요 시 증감률 계산</x:v>
      </x:c>
      <x:c r="T90" s="15" t="str">
        <x:v>검토 필요</x:v>
      </x:c>
      <x:c r="U90" s="15" t="str">
        <x:v>101</x:v>
      </x:c>
      <x:c r="V90" s="15" t="str">
        <x:v>DT_1B8000F</x:v>
      </x:c>
      <x:c r="W90" s="15" t="str">
        <x:v>13</x:v>
      </x:c>
      <x:c r="X90" s="15" t="str">
        <x:v>T1</x:v>
      </x:c>
      <x:c r="Y90" s="15" t="str">
        <x:v>M</x:v>
      </x:c>
      <x:c r="Z90" s="14" t="str">
        <x:v>인구동태 후보 선택. 출생/사망/혼인/이혼 항목 확인 필요 | obj_l1/itm_id 자동 후보 입력</x:v>
      </x:c>
      <x:c r="AA90" s="15" t="str"/>
      <x:c r="AB90" s="15" t="str"/>
      <x:c r="AC90" s="15" t="str"/>
      <x:c r="AD90" s="15" t="str"/>
      <x:c r="AE90" s="15" t="str"/>
      <x:c r="AF90" s="15" t="str"/>
      <x:c r="AG90" s="14" t="str">
        <x:v>데이터 없음(응답은 성공했으나 매칭 실패)</x:v>
      </x:c>
      <x:c r="AH90" s="15" t="str">
        <x:v>CHANGE_RATE</x:v>
      </x:c>
      <x:c r="AI90" s="15" t="str">
        <x:v>14.9</x:v>
      </x:c>
      <x:c r="AJ90" s="15" t="str"/>
      <x:c r="AK90"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272024%27%5D&amp;endPrdDe=%5B%272024%27%5D (Caused by NameResolutionError("HTTPSConnection(host='kosis.kr', port=443): Failed to resolve 'kosis.kr' ([Errno 8] nodename nor servname provided, or not known)"))</x:v>
      </x:c>
      <x:c r="AL90" s="14" t="str">
        <x:v>판단불가</x:v>
      </x:c>
      <x:c r="AM90" s="15" t="str"/>
      <x:c r="AN90" s="14" t="str">
        <x:v>KOSIS 실제값을 못 가져옴 (표/시점/분류 코드 재확인 필요)</x:v>
      </x:c>
      <x:c r="AO90" s="15" t="str">
        <x:v>CHANGE_RATE</x:v>
      </x:c>
      <x:c r="AP90" s="15" t="str">
        <x:v>14.9</x:v>
      </x:c>
      <x:c r="AQ90" s="14" t="str">
        <x:v>% 숫자 선택</x:v>
      </x:c>
      <x:c r="AR90" s="15" t="str"/>
      <x:c r="AS90" s="14" t="str">
        <x:v>증감률 claim인데 actual_change_pct 없음</x:v>
      </x:c>
      <x:c r="AT90" s="14" t="str">
        <x:v>판단불가</x:v>
      </x:c>
      <x:c r="AU90" s="15" t="str"/>
      <x:c r="AV90" s="14" t="str">
        <x:v>KOSIS 실제값/계산값 없음</x:v>
      </x:c>
      <x:c r="AW90" s="14" t="str">
        <x:v>판단불가_증감계산값없음</x:v>
      </x:c>
      <x:c r="AX90" s="15" t="str">
        <x:v>N</x:v>
      </x:c>
      <x:c r="AY90" s="15" t="str">
        <x:v>N</x:v>
      </x:c>
      <x:c r="AZ90" s="14" t="str">
        <x:v>N</x:v>
      </x:c>
      <x:c r="BA90" s="15" t="str"/>
      <x:c r="BB90" s="15" t="str"/>
      <x:c r="BC90" s="14" t="str"/>
      <x:c r="BD90" s="14" t="str"/>
      <x:c r="BE90" s="14" t="str">
        <x:v>기존 재검토/판단불가 상태 유지</x:v>
      </x:c>
      <x:c r="BF90" s="14" t="str">
        <x:v>판단불가_증감계산값없음</x:v>
      </x:c>
      <x:c r="BG90" s="14" t="str"/>
      <x:c r="BH90" s="14" t="str"/>
      <x:c r="BI90" s="14" t="str"/>
      <x:c r="BJ90" s="14" t="str"/>
      <x:c r="BK90" s="15" t="str"/>
      <x:c r="BL90" s="15" t="str"/>
      <x:c r="BM90" s="14" t="str"/>
      <x:c r="BN90" s="14" t="str"/>
      <x:c r="BO90" s="14" t="str"/>
      <x:c r="BP90" s="14" t="str"/>
      <x:c r="BQ90" s="15" t="str"/>
      <x:c r="BR90" s="15" t="str"/>
      <x:c r="BS90" s="15" t="str"/>
      <x:c r="BT90" s="14" t="str">
        <x:v>KOSIS 미제공</x:v>
      </x:c>
      <x:c r="BU90" s="16" t="str">
        <x:v>현재 코드북 표에서 같은 정의의 값을 확보하지 못함</x:v>
      </x:c>
    </x:row>
    <x:row r="91" ht="30" customHeight="1">
      <x:c r="A91" s="13" t="str">
        <x:v>C05826</x:v>
      </x:c>
      <x:c r="B91" s="15" t="str">
        <x:v>740</x:v>
      </x:c>
      <x:c r="C91" s="14" t="str">
        <x:v>작년 혼인 건수 15% 늘어...증가율 1970년 집계 이래 최고</x:v>
      </x:c>
      <x:c r="D91" s="15" t="str">
        <x:v>2025-02-26</x:v>
      </x:c>
      <x:c r="E91" s="15" t="str">
        <x:v>https://www.chosun.com/economy/economy_general/2025/02/26/GSSMZGGYMBGKXLHSR4WOOWUCQ4</x:v>
      </x:c>
      <x:c r="F91" s="14" t="str">
        <x:v>코로나 거리두기로 결혼을 미루던 남녀들이 뒤늦게 결혼식을 올리는 이른바 ‘엔데믹(풍토병화) 결혼’이 몰리며 2023년에는 혼인 건수가 1% 반등했다.</x:v>
      </x:c>
      <x:c r="G91" s="15" t="str">
        <x:v>위치·거리정보</x:v>
      </x:c>
      <x:c r="H91" s="15" t="str">
        <x:v>위치·거리정보; 비율·증감률; 날짜·시간</x:v>
      </x:c>
      <x:c r="I91" s="15" t="str">
        <x:v>True</x:v>
      </x:c>
      <x:c r="J91" s="15" t="str">
        <x:v>남녀</x:v>
      </x:c>
      <x:c r="K91" s="15" t="str">
        <x:v>비혼주의 확산 등 여파로 결혼은 2012년부터 2022년까지 11년 연속 감소했었다.</x:v>
      </x:c>
      <x:c r="L91" s="15" t="str">
        <x:v>작년엔 엔데믹 결혼 열풍이 사그라들었는데도 혼인 건수가 두 자리 수로 늘어난 것이다.</x:v>
      </x:c>
      <x:c r="M91" s="15" t="str">
        <x:v>[2023, 1]</x:v>
      </x:c>
      <x:c r="N91" s="15" t="str">
        <x:v>['년', '%']</x:v>
      </x:c>
      <x:c r="O91" s="15" t="str">
        <x:v>['2023']</x:v>
      </x:c>
      <x:c r="P91" s="15" t="str">
        <x:v>[]</x:v>
      </x:c>
      <x:c r="Q91" s="15" t="str">
        <x:v>인구동태건수 및 동태율 추이(출생,사망,혼인,이혼)(tblId=DT_1B8000F); 시도/인구동태건수 및 동태율(출생,사망,혼인,이혼)(tblId=DT_1B8000H)</x:v>
      </x:c>
      <x:c r="R91" s="15" t="str">
        <x:v>orgId=101, tblId=DT_1B8000F | obj_l1/itm_id 메타 API로 확인 필요</x:v>
      </x:c>
      <x:c r="S91" s="15" t="str">
        <x:v>원자료 직접 조회 후 필요 시 증감률 계산</x:v>
      </x:c>
      <x:c r="T91" s="15" t="str">
        <x:v>검토 필요</x:v>
      </x:c>
      <x:c r="U91" s="15" t="str">
        <x:v>101</x:v>
      </x:c>
      <x:c r="V91" s="15" t="str">
        <x:v>DT_1B8000F</x:v>
      </x:c>
      <x:c r="W91" s="15" t="str">
        <x:v>13</x:v>
      </x:c>
      <x:c r="X91" s="15" t="str">
        <x:v>T1</x:v>
      </x:c>
      <x:c r="Y91" s="15" t="str">
        <x:v>Y</x:v>
      </x:c>
      <x:c r="Z91" s="14" t="str">
        <x:v>인구동태 후보 선택. 출생/사망/혼인/이혼 항목 확인 필요 | obj_l1/itm_id 자동 후보 입력</x:v>
      </x:c>
      <x:c r="AA91" s="15" t="str"/>
      <x:c r="AB91" s="15" t="str"/>
      <x:c r="AC91" s="15" t="str"/>
      <x:c r="AD91" s="15" t="str"/>
      <x:c r="AE91" s="15" t="str"/>
      <x:c r="AF91" s="15" t="str"/>
      <x:c r="AG91" s="14" t="str">
        <x:v>데이터 없음(응답은 성공했으나 매칭 실패)</x:v>
      </x:c>
      <x:c r="AH91" s="15" t="str">
        <x:v>CHANGE_RATE</x:v>
      </x:c>
      <x:c r="AI91" s="15" t="str">
        <x:v>1.0</x:v>
      </x:c>
      <x:c r="AJ91" s="15" t="str"/>
      <x:c r="AK91"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272023%27%5D&amp;endPrdDe=%5B%272023%27%5D (Caused by NameResolutionError("HTTPSConnection(host='kosis.kr', port=443): Failed to resolve 'kosis.kr' ([Errno 8] nodename nor servname provided, or not known)"))</x:v>
      </x:c>
      <x:c r="AL91" s="14" t="str">
        <x:v>판단불가</x:v>
      </x:c>
      <x:c r="AM91" s="15" t="str"/>
      <x:c r="AN91" s="14" t="str">
        <x:v>KOSIS 실제값을 못 가져옴 (표/시점/분류 코드 재확인 필요)</x:v>
      </x:c>
      <x:c r="AO91" s="15" t="str">
        <x:v>CHANGE_RATE</x:v>
      </x:c>
      <x:c r="AP91" s="15" t="str">
        <x:v>1.0</x:v>
      </x:c>
      <x:c r="AQ91" s="14" t="str">
        <x:v>% 숫자 선택</x:v>
      </x:c>
      <x:c r="AR91" s="15" t="str"/>
      <x:c r="AS91" s="14" t="str">
        <x:v>증감률 claim인데 actual_change_pct 없음</x:v>
      </x:c>
      <x:c r="AT91" s="14" t="str">
        <x:v>판단불가</x:v>
      </x:c>
      <x:c r="AU91" s="15" t="str"/>
      <x:c r="AV91" s="14" t="str">
        <x:v>KOSIS 실제값/계산값 없음</x:v>
      </x:c>
      <x:c r="AW91" s="14" t="str">
        <x:v>판단불가_증감계산값없음</x:v>
      </x:c>
      <x:c r="AX91" s="15" t="str">
        <x:v>N</x:v>
      </x:c>
      <x:c r="AY91" s="15" t="str">
        <x:v>N</x:v>
      </x:c>
      <x:c r="AZ91" s="14" t="str">
        <x:v>N</x:v>
      </x:c>
      <x:c r="BA91" s="15" t="str"/>
      <x:c r="BB91" s="15" t="str"/>
      <x:c r="BC91" s="14" t="str"/>
      <x:c r="BD91" s="14" t="str"/>
      <x:c r="BE91" s="14" t="str">
        <x:v>기존 재검토/판단불가 상태 유지</x:v>
      </x:c>
      <x:c r="BF91" s="14" t="str">
        <x:v>판단불가_증감계산값없음</x:v>
      </x:c>
      <x:c r="BG91" s="14" t="str"/>
      <x:c r="BH91" s="14" t="str"/>
      <x:c r="BI91" s="14" t="str"/>
      <x:c r="BJ91" s="14" t="str"/>
      <x:c r="BK91" s="15" t="str"/>
      <x:c r="BL91" s="15" t="str"/>
      <x:c r="BM91" s="14" t="str"/>
      <x:c r="BN91" s="14" t="str"/>
      <x:c r="BO91" s="14" t="str"/>
      <x:c r="BP91" s="14" t="str"/>
      <x:c r="BQ91" s="15" t="str"/>
      <x:c r="BR91" s="15" t="str"/>
      <x:c r="BS91" s="15" t="str"/>
      <x:c r="BT91" s="14" t="str">
        <x:v>KOSIS 미제공</x:v>
      </x:c>
      <x:c r="BU91" s="16" t="str">
        <x:v>현재 코드북 표에서 같은 정의의 값을 확보하지 못함</x:v>
      </x:c>
    </x:row>
    <x:row r="92" ht="30" customHeight="1">
      <x:c r="A92" s="13" t="str">
        <x:v>C05827</x:v>
      </x:c>
      <x:c r="B92" s="15" t="str">
        <x:v>740</x:v>
      </x:c>
      <x:c r="C92" s="14" t="str">
        <x:v>작년 혼인 건수 15% 늘어...증가율 1970년 집계 이래 최고</x:v>
      </x:c>
      <x:c r="D92" s="15" t="str">
        <x:v>2025-02-26</x:v>
      </x:c>
      <x:c r="E92" s="15" t="str">
        <x:v>https://www.chosun.com/economy/economy_general/2025/02/26/GSSMZGGYMBGKXLHSR4WOOWUCQ4</x:v>
      </x:c>
      <x:c r="F92" s="14" t="str">
        <x:v>작년 12월 혼인 건수는 2만2519건에 달해 전년 동월 대비 28.1% 늘었다.</x:v>
      </x:c>
      <x:c r="G92" s="15" t="str">
        <x:v>비율·증감률</x:v>
      </x:c>
      <x:c r="H92" s="15" t="str">
        <x:v>비율·증감률; 건수·개수; 날짜·시간</x:v>
      </x:c>
      <x:c r="I92" s="15" t="str">
        <x:v>True</x:v>
      </x:c>
      <x:c r="J92" s="15" t="str"/>
      <x:c r="K92" s="15" t="str">
        <x:v>작년엔 엔데믹 결혼 열풍이 사그라들었는데도 혼인 건수가 두 자리 수로 늘어난 것이다.</x:v>
      </x:c>
      <x:c r="L92" s="15" t="str">
        <x:v>2019년 12월(2만4945건) 이후 모든 월을 기준으로 5년 만에 혼인 건수가 가장 많았다.</x:v>
      </x:c>
      <x:c r="M92" s="15" t="str">
        <x:v>[12, 2519, 28.1]</x:v>
      </x:c>
      <x:c r="N92" s="15" t="str">
        <x:v>['월', '건', '%']</x:v>
      </x:c>
      <x:c r="O92" s="15" t="str">
        <x:v>[]</x:v>
      </x:c>
      <x:c r="P92" s="15" t="str">
        <x:v>[]</x:v>
      </x:c>
      <x:c r="Q92" s="15" t="str">
        <x:v>인구동태건수 및 동태율 추이(출생,사망,혼인,이혼)(tblId=DT_1B8000F); 시도/인구동태건수 및 동태율(출생,사망,혼인,이혼)(tblId=DT_1B8000H)</x:v>
      </x:c>
      <x:c r="R92" s="15" t="str">
        <x:v>orgId=101, tblId=DT_1B8000F | obj_l1/itm_id 메타 API로 확인 필요</x:v>
      </x:c>
      <x:c r="S92" s="15" t="str">
        <x:v>원자료 직접 조회 후 필요 시 증감률 계산</x:v>
      </x:c>
      <x:c r="T92" s="15" t="str">
        <x:v>검토 필요</x:v>
      </x:c>
      <x:c r="U92" s="15" t="str">
        <x:v>101</x:v>
      </x:c>
      <x:c r="V92" s="15" t="str">
        <x:v>DT_1B8000F</x:v>
      </x:c>
      <x:c r="W92" s="15" t="str">
        <x:v>13</x:v>
      </x:c>
      <x:c r="X92" s="15" t="str">
        <x:v>T1</x:v>
      </x:c>
      <x:c r="Y92" s="15" t="str">
        <x:v>M</x:v>
      </x:c>
      <x:c r="Z92" s="14" t="str">
        <x:v>인구동태 후보 선택. 출생/사망/혼인/이혼 항목 확인 필요 | obj_l1/itm_id 자동 후보 입력</x:v>
      </x:c>
      <x:c r="AA92" s="15" t="str"/>
      <x:c r="AB92" s="15" t="str"/>
      <x:c r="AC92" s="15" t="str"/>
      <x:c r="AD92" s="15" t="str"/>
      <x:c r="AE92" s="15" t="str"/>
      <x:c r="AF92" s="15" t="str"/>
      <x:c r="AG92" s="14" t="str">
        <x:v>데이터 없음(응답은 성공했으나 매칭 실패)</x:v>
      </x:c>
      <x:c r="AH92" s="15" t="str">
        <x:v>CHANGE_RATE</x:v>
      </x:c>
      <x:c r="AI92" s="15" t="str">
        <x:v>28.1</x:v>
      </x:c>
      <x:c r="AJ92" s="15" t="str"/>
      <x:c r="AK92"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92" s="14" t="str">
        <x:v>판단불가</x:v>
      </x:c>
      <x:c r="AM92" s="15" t="str"/>
      <x:c r="AN92" s="14" t="str">
        <x:v>KOSIS 실제값을 못 가져옴 (표/시점/분류 코드 재확인 필요)</x:v>
      </x:c>
      <x:c r="AO92" s="15" t="str">
        <x:v>CHANGE_RATE</x:v>
      </x:c>
      <x:c r="AP92" s="15" t="str">
        <x:v>28.1</x:v>
      </x:c>
      <x:c r="AQ92" s="14" t="str">
        <x:v>% 숫자 선택</x:v>
      </x:c>
      <x:c r="AR92" s="15" t="str"/>
      <x:c r="AS92" s="14" t="str">
        <x:v>증감률 claim인데 actual_change_pct 없음</x:v>
      </x:c>
      <x:c r="AT92" s="14" t="str">
        <x:v>판단불가</x:v>
      </x:c>
      <x:c r="AU92" s="15" t="str"/>
      <x:c r="AV92" s="14" t="str">
        <x:v>KOSIS 실제값/계산값 없음</x:v>
      </x:c>
      <x:c r="AW92" s="14" t="str">
        <x:v>판단불가_증감계산값없음</x:v>
      </x:c>
      <x:c r="AX92" s="15" t="str">
        <x:v>N</x:v>
      </x:c>
      <x:c r="AY92" s="15" t="str">
        <x:v>N</x:v>
      </x:c>
      <x:c r="AZ92" s="14" t="str">
        <x:v>N</x:v>
      </x:c>
      <x:c r="BA92" s="15" t="str"/>
      <x:c r="BB92" s="15" t="str"/>
      <x:c r="BC92" s="14" t="str"/>
      <x:c r="BD92" s="14" t="str"/>
      <x:c r="BE92" s="14" t="str">
        <x:v>기존 재검토/판단불가 상태 유지</x:v>
      </x:c>
      <x:c r="BF92" s="14" t="str">
        <x:v>판단불가_증감계산값없음</x:v>
      </x:c>
      <x:c r="BG92" s="14" t="str"/>
      <x:c r="BH92" s="14" t="str"/>
      <x:c r="BI92" s="14" t="str"/>
      <x:c r="BJ92" s="14" t="str"/>
      <x:c r="BK92" s="15" t="str"/>
      <x:c r="BL92" s="15" t="str"/>
      <x:c r="BM92" s="14" t="str"/>
      <x:c r="BN92" s="14" t="str"/>
      <x:c r="BO92" s="14" t="str"/>
      <x:c r="BP92" s="14" t="str"/>
      <x:c r="BQ92" s="15" t="str"/>
      <x:c r="BR92" s="15" t="str"/>
      <x:c r="BS92" s="15" t="str"/>
      <x:c r="BT92" s="14" t="str">
        <x:v>KOSIS 미제공</x:v>
      </x:c>
      <x:c r="BU92" s="16" t="str">
        <x:v>현재 코드북 표에서 같은 정의의 값을 확보하지 못함</x:v>
      </x:c>
    </x:row>
    <x:row r="93" ht="30" customHeight="1">
      <x:c r="A93" s="13" t="str">
        <x:v>C05830</x:v>
      </x:c>
      <x:c r="B93" s="15" t="str">
        <x:v>740</x:v>
      </x:c>
      <x:c r="C93" s="14" t="str">
        <x:v>작년 혼인 건수 15% 늘어...증가율 1970년 집계 이래 최고</x:v>
      </x:c>
      <x:c r="D93" s="15" t="str">
        <x:v>2025-02-26</x:v>
      </x:c>
      <x:c r="E93" s="15" t="str">
        <x:v>https://www.chosun.com/economy/economy_general/2025/02/26/GSSMZGGYMBGKXLHSR4WOOWUCQ4</x:v>
      </x:c>
      <x:c r="F93" s="14" t="str">
        <x:v>작년 4월부터 12월까지 9달 연속으로 혼인이 늘면서 한해 결혼 건수가 15%가량 늘어났다.</x:v>
      </x:c>
      <x:c r="G93" s="15" t="str">
        <x:v>비율·증감률</x:v>
      </x:c>
      <x:c r="H93" s="15" t="str">
        <x:v>비율·증감률; 날짜·시간</x:v>
      </x:c>
      <x:c r="I93" s="15" t="str">
        <x:v>True</x:v>
      </x:c>
      <x:c r="J93" s="15" t="str"/>
      <x:c r="K93" s="15" t="str">
        <x:v>작년 12월 혼인 건수 증가율은 12월 기준으로 1981년 월 단위 혼인 건수 통계 집계 이후 가장 높다.</x:v>
      </x:c>
      <x:c r="L93" s="15" t="str">
        <x:v>9달 이상 결혼이 늘어난 것은 1991년 3~12월 이후 33년 만에 처음이다.</x:v>
      </x:c>
      <x:c r="M93" s="15" t="str">
        <x:v>[4, 12, 15]</x:v>
      </x:c>
      <x:c r="N93" s="15" t="str">
        <x:v>['월', '월', '%']</x:v>
      </x:c>
      <x:c r="O93" s="15" t="str">
        <x:v>[]</x:v>
      </x:c>
      <x:c r="P93" s="15" t="str">
        <x:v>[]</x:v>
      </x:c>
      <x:c r="Q93" s="15" t="str">
        <x:v>인구동태건수 및 동태율 추이(출생,사망,혼인,이혼)(tblId=DT_1B8000F); 시도/인구동태건수 및 동태율(출생,사망,혼인,이혼)(tblId=DT_1B8000H)</x:v>
      </x:c>
      <x:c r="R93" s="15" t="str">
        <x:v>orgId=101, tblId=DT_1B8000F | obj_l1/itm_id 메타 API로 확인 필요</x:v>
      </x:c>
      <x:c r="S93" s="15" t="str">
        <x:v>원자료 직접 조회 후 필요 시 증감률 계산</x:v>
      </x:c>
      <x:c r="T93" s="15" t="str">
        <x:v>검토 필요</x:v>
      </x:c>
      <x:c r="U93" s="15" t="str">
        <x:v>101</x:v>
      </x:c>
      <x:c r="V93" s="15" t="str">
        <x:v>DT_1B8000F</x:v>
      </x:c>
      <x:c r="W93" s="15" t="str">
        <x:v>13</x:v>
      </x:c>
      <x:c r="X93" s="15" t="str">
        <x:v>T1</x:v>
      </x:c>
      <x:c r="Y93" s="15" t="str">
        <x:v>M</x:v>
      </x:c>
      <x:c r="Z93" s="14" t="str">
        <x:v>인구동태 후보 선택. 출생/사망/혼인/이혼 항목 확인 필요 | obj_l1/itm_id 자동 후보 입력</x:v>
      </x:c>
      <x:c r="AA93" s="15" t="str"/>
      <x:c r="AB93" s="15" t="str"/>
      <x:c r="AC93" s="15" t="str"/>
      <x:c r="AD93" s="15" t="str"/>
      <x:c r="AE93" s="15" t="str"/>
      <x:c r="AF93" s="15" t="str"/>
      <x:c r="AG93" s="14" t="str">
        <x:v>데이터 없음(응답은 성공했으나 매칭 실패)</x:v>
      </x:c>
      <x:c r="AH93" s="15" t="str">
        <x:v>LEVEL</x:v>
      </x:c>
      <x:c r="AI93" s="15" t="str">
        <x:v>9.0</x:v>
      </x:c>
      <x:c r="AJ93" s="15" t="str"/>
      <x:c r="AK93"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93" s="14" t="str">
        <x:v>판단불가</x:v>
      </x:c>
      <x:c r="AM93" s="15" t="str"/>
      <x:c r="AN93" s="14" t="str">
        <x:v>KOSIS 실제값을 못 가져옴 (표/시점/분류 코드 재확인 필요)</x:v>
      </x:c>
      <x:c r="AO93" s="15" t="str">
        <x:v>LEVEL</x:v>
      </x:c>
      <x:c r="AP93" s="15" t="str">
        <x:v>15.0</x:v>
      </x:c>
      <x:c r="AQ93" s="14" t="str">
        <x:v>% 숫자 선택</x:v>
      </x:c>
      <x:c r="AR93" s="15" t="str"/>
      <x:c r="AS93" s="14" t="str">
        <x:v>데이터 없음(응답은 성공했으나 매칭 실패)</x:v>
      </x:c>
      <x:c r="AT93" s="14" t="str">
        <x:v>판단불가</x:v>
      </x:c>
      <x:c r="AU93" s="15" t="str"/>
      <x:c r="AV93" s="14" t="str">
        <x:v>KOSIS 실제값/계산값 없음</x:v>
      </x:c>
      <x:c r="AW93" s="14" t="str">
        <x:v>판단불가_API조회실패</x:v>
      </x:c>
      <x:c r="AX93" s="15" t="str">
        <x:v>N</x:v>
      </x:c>
      <x:c r="AY93" s="15" t="str">
        <x:v>N</x:v>
      </x:c>
      <x:c r="AZ93" s="14" t="str">
        <x:v>N</x:v>
      </x:c>
      <x:c r="BA93" s="15" t="str"/>
      <x:c r="BB93" s="15" t="str"/>
      <x:c r="BC93" s="14" t="str"/>
      <x:c r="BD93" s="14" t="str"/>
      <x:c r="BE93" s="14" t="str">
        <x:v>기존 재검토/판단불가 상태 유지</x:v>
      </x:c>
      <x:c r="BF93" s="14" t="str">
        <x:v>판단불가_API조회실패</x:v>
      </x:c>
      <x:c r="BG93" s="14" t="str"/>
      <x:c r="BH93" s="14" t="str"/>
      <x:c r="BI93" s="14" t="str"/>
      <x:c r="BJ93" s="14" t="str"/>
      <x:c r="BK93" s="15" t="str"/>
      <x:c r="BL93" s="15" t="str"/>
      <x:c r="BM93" s="14" t="str"/>
      <x:c r="BN93" s="14" t="str"/>
      <x:c r="BO93" s="14" t="str"/>
      <x:c r="BP93" s="14" t="str"/>
      <x:c r="BQ93" s="15" t="str"/>
      <x:c r="BR93" s="15" t="str"/>
      <x:c r="BS93" s="15" t="str"/>
      <x:c r="BT93" s="14" t="str">
        <x:v>KOSIS 미제공</x:v>
      </x:c>
      <x:c r="BU93" s="16" t="str">
        <x:v>현재 코드북 표에서 같은 정의의 값을 확보하지 못함</x:v>
      </x:c>
    </x:row>
    <x:row r="94" ht="30" customHeight="1">
      <x:c r="A94" s="13" t="str">
        <x:v>C05832</x:v>
      </x:c>
      <x:c r="B94" s="15" t="str">
        <x:v>740</x:v>
      </x:c>
      <x:c r="C94" s="14" t="str">
        <x:v>작년 혼인 건수 15% 늘어...증가율 1970년 집계 이래 최고</x:v>
      </x:c>
      <x:c r="D94" s="15" t="str">
        <x:v>2025-02-26</x:v>
      </x:c>
      <x:c r="E94" s="15" t="str">
        <x:v>https://www.chosun.com/economy/economy_general/2025/02/26/GSSMZGGYMBGKXLHSR4WOOWUCQ4</x:v>
      </x:c>
      <x:c r="F94" s="14" t="str">
        <x:v>4분기(9~12월) 혼인 건수는 6만651건으로 전년 대비 20.7% 증가했는데, 초혼이 26%가량 늘어난 결과다.</x:v>
      </x:c>
      <x:c r="G94" s="15" t="str">
        <x:v>비율·증감률</x:v>
      </x:c>
      <x:c r="H94" s="15" t="str">
        <x:v>비율·증감률; 건수·개수; 날짜·시간</x:v>
      </x:c>
      <x:c r="I94" s="15" t="str">
        <x:v>True</x:v>
      </x:c>
      <x:c r="J94" s="15" t="str"/>
      <x:c r="K94" s="15" t="str">
        <x:v>최근 결혼 증가세는 재혼보다 초혼이 주도하고 있는 것으로 나타났다.</x:v>
      </x:c>
      <x:c r="L94" s="15" t="str">
        <x:v>초혼은 남자 기준 25.7%, 여자 26.5% 증가한 반면, 재혼은 남자가 4.7%, 여자가 4.9% 감소했다.</x:v>
      </x:c>
      <x:c r="M94" s="15" t="str">
        <x:v>[4, 12, 651, 20.7, 26]</x:v>
      </x:c>
      <x:c r="N94" s="15" t="str">
        <x:v>['분', '월', '건', '%', '%']</x:v>
      </x:c>
      <x:c r="O94" s="15" t="str">
        <x:v>[]</x:v>
      </x:c>
      <x:c r="P94" s="15" t="str">
        <x:v>[]</x:v>
      </x:c>
      <x:c r="Q94" s="15" t="str">
        <x:v>인구동태건수 및 동태율 추이(출생,사망,혼인,이혼)(tblId=DT_1B8000F); 시도/인구동태건수 및 동태율(출생,사망,혼인,이혼)(tblId=DT_1B8000H)</x:v>
      </x:c>
      <x:c r="R94" s="15" t="str">
        <x:v>orgId=101, tblId=DT_1B8000F | obj_l1/itm_id 메타 API로 확인 필요</x:v>
      </x:c>
      <x:c r="S94" s="15" t="str">
        <x:v>원자료 직접 조회 후 필요 시 증감률 계산</x:v>
      </x:c>
      <x:c r="T94" s="15" t="str">
        <x:v>검토 필요</x:v>
      </x:c>
      <x:c r="U94" s="15" t="str">
        <x:v>101</x:v>
      </x:c>
      <x:c r="V94" s="15" t="str">
        <x:v>DT_1B8000F</x:v>
      </x:c>
      <x:c r="W94" s="15" t="str">
        <x:v>13</x:v>
      </x:c>
      <x:c r="X94" s="15" t="str">
        <x:v>T1</x:v>
      </x:c>
      <x:c r="Y94" s="15" t="str">
        <x:v>M</x:v>
      </x:c>
      <x:c r="Z94" s="14" t="str">
        <x:v>인구동태 후보 선택. 출생/사망/혼인/이혼 항목 확인 필요 | obj_l1/itm_id 자동 후보 입력</x:v>
      </x:c>
      <x:c r="AA94" s="15" t="str"/>
      <x:c r="AB94" s="15" t="str"/>
      <x:c r="AC94" s="15" t="str"/>
      <x:c r="AD94" s="15" t="str"/>
      <x:c r="AE94" s="15" t="str"/>
      <x:c r="AF94" s="15" t="str"/>
      <x:c r="AG94" s="14" t="str">
        <x:v>데이터 없음(응답은 성공했으나 매칭 실패)</x:v>
      </x:c>
      <x:c r="AH94" s="15" t="str">
        <x:v>CHANGE_RATE</x:v>
      </x:c>
      <x:c r="AI94" s="15" t="str">
        <x:v>26.0</x:v>
      </x:c>
      <x:c r="AJ94" s="15" t="str"/>
      <x:c r="AK94"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94" s="14" t="str">
        <x:v>판단불가</x:v>
      </x:c>
      <x:c r="AM94" s="15" t="str"/>
      <x:c r="AN94" s="14" t="str">
        <x:v>KOSIS 실제값을 못 가져옴 (표/시점/분류 코드 재확인 필요)</x:v>
      </x:c>
      <x:c r="AO94" s="15" t="str">
        <x:v>CHANGE_RATE</x:v>
      </x:c>
      <x:c r="AP94" s="15" t="str">
        <x:v>26.0</x:v>
      </x:c>
      <x:c r="AQ94" s="14" t="str">
        <x:v>% 숫자 선택</x:v>
      </x:c>
      <x:c r="AR94" s="15" t="str"/>
      <x:c r="AS94" s="14" t="str">
        <x:v>증감률 claim인데 actual_change_pct 없음</x:v>
      </x:c>
      <x:c r="AT94" s="14" t="str">
        <x:v>판단불가</x:v>
      </x:c>
      <x:c r="AU94" s="15" t="str"/>
      <x:c r="AV94" s="14" t="str">
        <x:v>KOSIS 실제값/계산값 없음</x:v>
      </x:c>
      <x:c r="AW94" s="14" t="str">
        <x:v>판단불가_증감계산값없음</x:v>
      </x:c>
      <x:c r="AX94" s="15" t="str">
        <x:v>N</x:v>
      </x:c>
      <x:c r="AY94" s="15" t="str">
        <x:v>N</x:v>
      </x:c>
      <x:c r="AZ94" s="14" t="str">
        <x:v>N</x:v>
      </x:c>
      <x:c r="BA94" s="15" t="str"/>
      <x:c r="BB94" s="15" t="str"/>
      <x:c r="BC94" s="14" t="str"/>
      <x:c r="BD94" s="14" t="str"/>
      <x:c r="BE94" s="14" t="str">
        <x:v>기존 재검토/판단불가 상태 유지</x:v>
      </x:c>
      <x:c r="BF94" s="14" t="str">
        <x:v>판단불가_증감계산값없음</x:v>
      </x:c>
      <x:c r="BG94" s="14" t="str"/>
      <x:c r="BH94" s="14" t="str"/>
      <x:c r="BI94" s="14" t="str"/>
      <x:c r="BJ94" s="14" t="str"/>
      <x:c r="BK94" s="15" t="str"/>
      <x:c r="BL94" s="15" t="str"/>
      <x:c r="BM94" s="14" t="str"/>
      <x:c r="BN94" s="14" t="str"/>
      <x:c r="BO94" s="14" t="str"/>
      <x:c r="BP94" s="14" t="str"/>
      <x:c r="BQ94" s="15" t="str"/>
      <x:c r="BR94" s="15" t="str"/>
      <x:c r="BS94" s="15" t="str"/>
      <x:c r="BT94" s="14" t="str">
        <x:v>KOSIS 미제공</x:v>
      </x:c>
      <x:c r="BU94" s="16" t="str">
        <x:v>현재 코드북 표에서 같은 정의의 값을 확보하지 못함</x:v>
      </x:c>
    </x:row>
    <x:row r="95" ht="30" customHeight="1">
      <x:c r="A95" s="13" t="str">
        <x:v>C05833</x:v>
      </x:c>
      <x:c r="B95" s="15" t="str">
        <x:v>740</x:v>
      </x:c>
      <x:c r="C95" s="14" t="str">
        <x:v>작년 혼인 건수 15% 늘어...증가율 1970년 집계 이래 최고</x:v>
      </x:c>
      <x:c r="D95" s="15" t="str">
        <x:v>2025-02-26</x:v>
      </x:c>
      <x:c r="E95" s="15" t="str">
        <x:v>https://www.chosun.com/economy/economy_general/2025/02/26/GSSMZGGYMBGKXLHSR4WOOWUCQ4</x:v>
      </x:c>
      <x:c r="F95" s="14" t="str">
        <x:v>초혼은 남자 기준 25.7%, 여자 26.5% 증가한 반면, 재혼은 남자가 4.7%, 여자가 4.9% 감소했다.</x:v>
      </x:c>
      <x:c r="G95" s="15" t="str">
        <x:v>비율·증감률</x:v>
      </x:c>
      <x:c r="H95" s="15" t="str">
        <x:v>비율·증감률</x:v>
      </x:c>
      <x:c r="I95" s="15" t="str">
        <x:v>True</x:v>
      </x:c>
      <x:c r="J95" s="15" t="str"/>
      <x:c r="K95" s="15" t="str">
        <x:v>4분기(9~12월) 혼인 건수는 6만651건으로 전년 대비 20.7% 증가했는데, 초혼이 26%가량 늘어난 결과다.</x:v>
      </x:c>
      <x:c r="L95" s="15" t="str">
        <x:v>작년 이혼 건수는 9만1155건으로 전년(9만1155건) 대비 1.3% 줄었다.</x:v>
      </x:c>
      <x:c r="M95" s="15" t="str">
        <x:v>[25.7, 26.5, 4.7, 4.9]</x:v>
      </x:c>
      <x:c r="N95" s="15" t="str">
        <x:v>['%', '%', '%', '%']</x:v>
      </x:c>
      <x:c r="O95" s="15" t="str">
        <x:v>[]</x:v>
      </x:c>
      <x:c r="P95" s="15" t="str">
        <x:v>[]</x:v>
      </x:c>
      <x:c r="Q95" s="15" t="str">
        <x:v>인구동태건수 및 동태율 추이(출생,사망,혼인,이혼)(tblId=DT_1B8000F); 시도/인구동태건수 및 동태율(출생,사망,혼인,이혼)(tblId=DT_1B8000H)</x:v>
      </x:c>
      <x:c r="R95" s="15" t="str">
        <x:v>orgId=101, tblId=DT_1B8000F | obj_l1/itm_id 메타 API로 확인 필요</x:v>
      </x:c>
      <x:c r="S95" s="15" t="str">
        <x:v>원자료 직접 조회 후 필요 시 증감률 계산</x:v>
      </x:c>
      <x:c r="T95" s="15" t="str">
        <x:v>검토 필요</x:v>
      </x:c>
      <x:c r="U95" s="15" t="str">
        <x:v>101</x:v>
      </x:c>
      <x:c r="V95" s="15" t="str">
        <x:v>DT_1B8000F</x:v>
      </x:c>
      <x:c r="W95" s="15" t="str">
        <x:v>13</x:v>
      </x:c>
      <x:c r="X95" s="15" t="str">
        <x:v>T1</x:v>
      </x:c>
      <x:c r="Y95" s="15" t="str">
        <x:v>Y</x:v>
      </x:c>
      <x:c r="Z95" s="14" t="str">
        <x:v>인구동태 후보 선택. 출생/사망/혼인/이혼 항목 확인 필요 | obj_l1/itm_id 자동 후보 입력</x:v>
      </x:c>
      <x:c r="AA95" s="15" t="str"/>
      <x:c r="AB95" s="15" t="str"/>
      <x:c r="AC95" s="15" t="str"/>
      <x:c r="AD95" s="15" t="str"/>
      <x:c r="AE95" s="15" t="str"/>
      <x:c r="AF95" s="15" t="str"/>
      <x:c r="AG95" s="14" t="str">
        <x:v>데이터 없음(응답은 성공했으나 매칭 실패)</x:v>
      </x:c>
      <x:c r="AH95" s="15" t="str">
        <x:v>CHANGE_RATE</x:v>
      </x:c>
      <x:c r="AI95" s="15" t="str">
        <x:v>4.9</x:v>
      </x:c>
      <x:c r="AJ95" s="15" t="str"/>
      <x:c r="AK95"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95" s="14" t="str">
        <x:v>판단불가</x:v>
      </x:c>
      <x:c r="AM95" s="15" t="str"/>
      <x:c r="AN95" s="14" t="str">
        <x:v>KOSIS 실제값을 못 가져옴 (표/시점/분류 코드 재확인 필요)</x:v>
      </x:c>
      <x:c r="AO95" s="15" t="str">
        <x:v>CHANGE_RATE</x:v>
      </x:c>
      <x:c r="AP95" s="15" t="str">
        <x:v>4.9</x:v>
      </x:c>
      <x:c r="AQ95" s="14" t="str">
        <x:v>% 숫자 선택</x:v>
      </x:c>
      <x:c r="AR95" s="15" t="str"/>
      <x:c r="AS95" s="14" t="str">
        <x:v>증감률 claim인데 actual_change_pct 없음</x:v>
      </x:c>
      <x:c r="AT95" s="14" t="str">
        <x:v>판단불가</x:v>
      </x:c>
      <x:c r="AU95" s="15" t="str"/>
      <x:c r="AV95" s="14" t="str">
        <x:v>KOSIS 실제값/계산값 없음</x:v>
      </x:c>
      <x:c r="AW95" s="14" t="str">
        <x:v>판단불가_증감계산값없음</x:v>
      </x:c>
      <x:c r="AX95" s="15" t="str">
        <x:v>N</x:v>
      </x:c>
      <x:c r="AY95" s="15" t="str">
        <x:v>N</x:v>
      </x:c>
      <x:c r="AZ95" s="14" t="str">
        <x:v>N</x:v>
      </x:c>
      <x:c r="BA95" s="15" t="str"/>
      <x:c r="BB95" s="15" t="str"/>
      <x:c r="BC95" s="14" t="str"/>
      <x:c r="BD95" s="14" t="str"/>
      <x:c r="BE95" s="14" t="str">
        <x:v>기존 재검토/판단불가 상태 유지</x:v>
      </x:c>
      <x:c r="BF95" s="14" t="str">
        <x:v>판단불가_증감계산값없음</x:v>
      </x:c>
      <x:c r="BG95" s="14" t="str"/>
      <x:c r="BH95" s="14" t="str"/>
      <x:c r="BI95" s="14" t="str"/>
      <x:c r="BJ95" s="14" t="str"/>
      <x:c r="BK95" s="15" t="str"/>
      <x:c r="BL95" s="15" t="str"/>
      <x:c r="BM95" s="14" t="str"/>
      <x:c r="BN95" s="14" t="str"/>
      <x:c r="BO95" s="14" t="str"/>
      <x:c r="BP95" s="14" t="str"/>
      <x:c r="BQ95" s="15" t="str"/>
      <x:c r="BR95" s="15" t="str"/>
      <x:c r="BS95" s="15" t="str"/>
      <x:c r="BT95" s="14" t="str">
        <x:v>KOSIS 미제공</x:v>
      </x:c>
      <x:c r="BU95" s="16" t="str">
        <x:v>현재 코드북 표에서 같은 정의의 값을 확보하지 못함</x:v>
      </x:c>
    </x:row>
    <x:row r="96" ht="30" customHeight="1">
      <x:c r="A96" s="13" t="str">
        <x:v>C05834</x:v>
      </x:c>
      <x:c r="B96" s="15" t="str">
        <x:v>740</x:v>
      </x:c>
      <x:c r="C96" s="14" t="str">
        <x:v>작년 혼인 건수 15% 늘어...증가율 1970년 집계 이래 최고</x:v>
      </x:c>
      <x:c r="D96" s="15" t="str">
        <x:v>2025-02-26</x:v>
      </x:c>
      <x:c r="E96" s="15" t="str">
        <x:v>https://www.chosun.com/economy/economy_general/2025/02/26/GSSMZGGYMBGKXLHSR4WOOWUCQ4</x:v>
      </x:c>
      <x:c r="F96" s="14" t="str">
        <x:v>작년 이혼 건수는 9만1155건으로 전년(9만1155건) 대비 1.3% 줄었다.</x:v>
      </x:c>
      <x:c r="G96" s="15" t="str">
        <x:v>비율·증감률</x:v>
      </x:c>
      <x:c r="H96" s="15" t="str">
        <x:v>비율·증감률; 건수·개수</x:v>
      </x:c>
      <x:c r="I96" s="15" t="str">
        <x:v>True</x:v>
      </x:c>
      <x:c r="J96" s="15" t="str"/>
      <x:c r="K96" s="15" t="str">
        <x:v>초혼은 남자 기준 25.7%, 여자 26.5% 증가한 반면, 재혼은 남자가 4.7%, 여자가 4.9% 감소했다.</x:v>
      </x:c>
      <x:c r="L96" s="15" t="str">
        <x:v>이혼은 2020년부터 5년째 감소했다.</x:v>
      </x:c>
      <x:c r="M96" s="15" t="str">
        <x:v>[1155, 1155, 1.3]</x:v>
      </x:c>
      <x:c r="N96" s="15" t="str">
        <x:v>['건', '건', '%']</x:v>
      </x:c>
      <x:c r="O96" s="15" t="str">
        <x:v>[]</x:v>
      </x:c>
      <x:c r="P96" s="15" t="str">
        <x:v>[]</x:v>
      </x:c>
      <x:c r="Q96" s="15" t="str">
        <x:v>인구동태건수 및 동태율 추이(출생,사망,혼인,이혼)(tblId=DT_1B8000F); 시도/인구동태건수 및 동태율(출생,사망,혼인,이혼)(tblId=DT_1B8000H)</x:v>
      </x:c>
      <x:c r="R96" s="15" t="str">
        <x:v>orgId=101, tblId=DT_1B8000F | obj_l1/itm_id 메타 API로 확인 필요</x:v>
      </x:c>
      <x:c r="S96" s="15" t="str">
        <x:v>원자료 직접 조회 후 필요 시 증감률 계산</x:v>
      </x:c>
      <x:c r="T96" s="15" t="str">
        <x:v>검토 필요</x:v>
      </x:c>
      <x:c r="U96" s="15" t="str">
        <x:v>101</x:v>
      </x:c>
      <x:c r="V96" s="15" t="str">
        <x:v>DT_1B8000F</x:v>
      </x:c>
      <x:c r="W96" s="15" t="str">
        <x:v>13</x:v>
      </x:c>
      <x:c r="X96" s="15" t="str">
        <x:v>T1</x:v>
      </x:c>
      <x:c r="Y96" s="15" t="str">
        <x:v>Y</x:v>
      </x:c>
      <x:c r="Z96" s="14" t="str">
        <x:v>인구동태 후보 선택. 출생/사망/혼인/이혼 항목 확인 필요 | obj_l1/itm_id 자동 후보 입력</x:v>
      </x:c>
      <x:c r="AA96" s="15" t="str"/>
      <x:c r="AB96" s="15" t="str"/>
      <x:c r="AC96" s="15" t="str"/>
      <x:c r="AD96" s="15" t="str"/>
      <x:c r="AE96" s="15" t="str"/>
      <x:c r="AF96" s="15" t="str"/>
      <x:c r="AG96" s="14" t="str">
        <x:v>데이터 없음(응답은 성공했으나 매칭 실패)</x:v>
      </x:c>
      <x:c r="AH96" s="15" t="str">
        <x:v>CHANGE_RATE</x:v>
      </x:c>
      <x:c r="AI96" s="15" t="str">
        <x:v>1.3</x:v>
      </x:c>
      <x:c r="AJ96" s="15" t="str"/>
      <x:c r="AK96"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96" s="14" t="str">
        <x:v>판단불가</x:v>
      </x:c>
      <x:c r="AM96" s="15" t="str"/>
      <x:c r="AN96" s="14" t="str">
        <x:v>KOSIS 실제값을 못 가져옴 (표/시점/분류 코드 재확인 필요)</x:v>
      </x:c>
      <x:c r="AO96" s="15" t="str">
        <x:v>CHANGE_RATE</x:v>
      </x:c>
      <x:c r="AP96" s="15" t="str">
        <x:v>1.3</x:v>
      </x:c>
      <x:c r="AQ96" s="14" t="str">
        <x:v>% 숫자 선택</x:v>
      </x:c>
      <x:c r="AR96" s="15" t="str"/>
      <x:c r="AS96" s="14" t="str">
        <x:v>증감률 claim인데 actual_change_pct 없음</x:v>
      </x:c>
      <x:c r="AT96" s="14" t="str">
        <x:v>판단불가</x:v>
      </x:c>
      <x:c r="AU96" s="15" t="str"/>
      <x:c r="AV96" s="14" t="str">
        <x:v>KOSIS 실제값/계산값 없음</x:v>
      </x:c>
      <x:c r="AW96" s="14" t="str">
        <x:v>판단불가_증감계산값없음</x:v>
      </x:c>
      <x:c r="AX96" s="15" t="str">
        <x:v>N</x:v>
      </x:c>
      <x:c r="AY96" s="15" t="str">
        <x:v>N</x:v>
      </x:c>
      <x:c r="AZ96" s="14" t="str">
        <x:v>N</x:v>
      </x:c>
      <x:c r="BA96" s="15" t="str"/>
      <x:c r="BB96" s="15" t="str"/>
      <x:c r="BC96" s="14" t="str"/>
      <x:c r="BD96" s="14" t="str"/>
      <x:c r="BE96" s="14" t="str">
        <x:v>기존 재검토/판단불가 상태 유지</x:v>
      </x:c>
      <x:c r="BF96" s="14" t="str">
        <x:v>판단불가_증감계산값없음</x:v>
      </x:c>
      <x:c r="BG96" s="14" t="str"/>
      <x:c r="BH96" s="14" t="str"/>
      <x:c r="BI96" s="14" t="str"/>
      <x:c r="BJ96" s="14" t="str"/>
      <x:c r="BK96" s="15" t="str"/>
      <x:c r="BL96" s="15" t="str"/>
      <x:c r="BM96" s="14" t="str"/>
      <x:c r="BN96" s="14" t="str"/>
      <x:c r="BO96" s="14" t="str"/>
      <x:c r="BP96" s="14" t="str"/>
      <x:c r="BQ96" s="15" t="str"/>
      <x:c r="BR96" s="15" t="str"/>
      <x:c r="BS96" s="15" t="str"/>
      <x:c r="BT96" s="14" t="str">
        <x:v>KOSIS 미제공</x:v>
      </x:c>
      <x:c r="BU96" s="16" t="str">
        <x:v>현재 코드북 표에서 같은 정의의 값을 확보하지 못함</x:v>
      </x:c>
    </x:row>
    <x:row r="97" ht="30" customHeight="1">
      <x:c r="A97" s="13" t="str">
        <x:v>C05836</x:v>
      </x:c>
      <x:c r="B97" s="15" t="str">
        <x:v>740</x:v>
      </x:c>
      <x:c r="C97" s="14" t="str">
        <x:v>작년 혼인 건수 15% 늘어...증가율 1970년 집계 이래 최고</x:v>
      </x:c>
      <x:c r="D97" s="15" t="str">
        <x:v>2025-02-26</x:v>
      </x:c>
      <x:c r="E97" s="15" t="str">
        <x:v>https://www.chosun.com/economy/economy_general/2025/02/26/GSSMZGGYMBGKXLHSR4WOOWUCQ4</x:v>
      </x:c>
      <x:c r="F97" s="14" t="str">
        <x:v>4분기 기준 이혼은 2만2494건으로 전년 동기 대비 2.8% 줄었는데, 결혼한 지 4년이 안 된 신혼 부부들의 이혼이 11.6%나 감소한 영향이 컸다.</x:v>
      </x:c>
      <x:c r="G97" s="15" t="str">
        <x:v>비율·증감률</x:v>
      </x:c>
      <x:c r="H97" s="15" t="str">
        <x:v>비율·증감률; 건수·개수; 날짜·시간</x:v>
      </x:c>
      <x:c r="I97" s="15" t="str">
        <x:v>True</x:v>
      </x:c>
      <x:c r="J97" s="15" t="str"/>
      <x:c r="K97" s="15" t="str">
        <x:v>이혼은 2020년부터 5년째 감소했다.</x:v>
      </x:c>
      <x:c r="L97" s="15" t="str">
        <x:v>결혼 5~9년차 남녀의 이혼과 10~14년차 이혼도 각각 7.1%, 5.9% 줄었다.</x:v>
      </x:c>
      <x:c r="M97" s="15" t="str">
        <x:v>[4, 2494, 2.8, 4, 11.6]</x:v>
      </x:c>
      <x:c r="N97" s="15" t="str">
        <x:v>['분', '건', '%', '년', '%']</x:v>
      </x:c>
      <x:c r="O97" s="15" t="str">
        <x:v>[]</x:v>
      </x:c>
      <x:c r="P97" s="15" t="str">
        <x:v>[]</x:v>
      </x:c>
      <x:c r="Q97" s="15" t="str">
        <x:v>인구동태건수 및 동태율 추이(출생,사망,혼인,이혼)(tblId=DT_1B8000F); 시도/인구동태건수 및 동태율(출생,사망,혼인,이혼)(tblId=DT_1B8000H)</x:v>
      </x:c>
      <x:c r="R97" s="15" t="str">
        <x:v>orgId=101, tblId=DT_1B8000F | obj_l1/itm_id 메타 API로 확인 필요</x:v>
      </x:c>
      <x:c r="S97" s="15" t="str">
        <x:v>원자료 직접 조회 후 필요 시 증감률 계산</x:v>
      </x:c>
      <x:c r="T97" s="15" t="str">
        <x:v>검토 필요</x:v>
      </x:c>
      <x:c r="U97" s="15" t="str">
        <x:v>101</x:v>
      </x:c>
      <x:c r="V97" s="15" t="str">
        <x:v>DT_1B8000F</x:v>
      </x:c>
      <x:c r="W97" s="15" t="str">
        <x:v>13</x:v>
      </x:c>
      <x:c r="X97" s="15" t="str">
        <x:v>T1</x:v>
      </x:c>
      <x:c r="Y97" s="15" t="str">
        <x:v>Q</x:v>
      </x:c>
      <x:c r="Z97" s="14" t="str">
        <x:v>인구동태 후보 선택. 출생/사망/혼인/이혼 항목 확인 필요 | obj_l1/itm_id 자동 후보 입력</x:v>
      </x:c>
      <x:c r="AA97" s="15" t="str"/>
      <x:c r="AB97" s="15" t="str"/>
      <x:c r="AC97" s="15" t="str"/>
      <x:c r="AD97" s="15" t="str"/>
      <x:c r="AE97" s="15" t="str"/>
      <x:c r="AF97" s="15" t="str"/>
      <x:c r="AG97" s="14" t="str">
        <x:v>데이터 없음(응답은 성공했으나 매칭 실패)</x:v>
      </x:c>
      <x:c r="AH97" s="15" t="str">
        <x:v>CHANGE_RATE</x:v>
      </x:c>
      <x:c r="AI97" s="15" t="str">
        <x:v>11.6</x:v>
      </x:c>
      <x:c r="AJ97" s="15" t="str"/>
      <x:c r="AK97" s="15" t="str">
        <x:v>KOSIS 조회 실패: HTTPSConnectionPool(host='kosis.kr', port=443): Max retries exceeded with url: /openapi/Param/statisticsParameterData.do?method=getList&amp;apiKey=ZTFiMTMzZDliNDQyYmRlMWI5MjJjMmUxNzgyODg3NGM%3D&amp;orgId=101&amp;tblId=DT_1B8000F&amp;objL1=13&amp;itmId=T1&amp;prdSe=Q&amp;newEstPrdCnt=1&amp;format=json&amp;startPrdDe=%5B%5D&amp;endPrdDe=%5B%5D (Caused by NameResolutionError("HTTPSConnection(host='kosis.kr', port=443): Failed to resolve 'kosis.kr' ([Errno 8] nodename nor servname provided, or not known)"))</x:v>
      </x:c>
      <x:c r="AL97" s="14" t="str">
        <x:v>판단불가</x:v>
      </x:c>
      <x:c r="AM97" s="15" t="str"/>
      <x:c r="AN97" s="14" t="str">
        <x:v>KOSIS 실제값을 못 가져옴 (표/시점/분류 코드 재확인 필요)</x:v>
      </x:c>
      <x:c r="AO97" s="15" t="str">
        <x:v>CHANGE_RATE</x:v>
      </x:c>
      <x:c r="AP97" s="15" t="str">
        <x:v>11.6</x:v>
      </x:c>
      <x:c r="AQ97" s="14" t="str">
        <x:v>% 숫자 선택</x:v>
      </x:c>
      <x:c r="AR97" s="15" t="str"/>
      <x:c r="AS97" s="14" t="str">
        <x:v>증감률 claim인데 actual_change_pct 없음</x:v>
      </x:c>
      <x:c r="AT97" s="14" t="str">
        <x:v>판단불가</x:v>
      </x:c>
      <x:c r="AU97" s="15" t="str"/>
      <x:c r="AV97" s="14" t="str">
        <x:v>KOSIS 실제값/계산값 없음</x:v>
      </x:c>
      <x:c r="AW97" s="14" t="str">
        <x:v>판단불가_증감계산값없음</x:v>
      </x:c>
      <x:c r="AX97" s="15" t="str">
        <x:v>N</x:v>
      </x:c>
      <x:c r="AY97" s="15" t="str">
        <x:v>N</x:v>
      </x:c>
      <x:c r="AZ97" s="14" t="str">
        <x:v>N</x:v>
      </x:c>
      <x:c r="BA97" s="15" t="str"/>
      <x:c r="BB97" s="15" t="str"/>
      <x:c r="BC97" s="14" t="str"/>
      <x:c r="BD97" s="14" t="str"/>
      <x:c r="BE97" s="14" t="str">
        <x:v>기존 재검토/판단불가 상태 유지</x:v>
      </x:c>
      <x:c r="BF97" s="14" t="str">
        <x:v>판단불가_증감계산값없음</x:v>
      </x:c>
      <x:c r="BG97" s="14" t="str"/>
      <x:c r="BH97" s="14" t="str"/>
      <x:c r="BI97" s="14" t="str"/>
      <x:c r="BJ97" s="14" t="str"/>
      <x:c r="BK97" s="15" t="str"/>
      <x:c r="BL97" s="15" t="str"/>
      <x:c r="BM97" s="14" t="str"/>
      <x:c r="BN97" s="14" t="str"/>
      <x:c r="BO97" s="14" t="str"/>
      <x:c r="BP97" s="14" t="str"/>
      <x:c r="BQ97" s="15" t="str"/>
      <x:c r="BR97" s="15" t="str"/>
      <x:c r="BS97" s="15" t="str"/>
      <x:c r="BT97" s="14" t="str">
        <x:v>KOSIS 미제공</x:v>
      </x:c>
      <x:c r="BU97" s="16" t="str">
        <x:v>현재 코드북 표에서 같은 정의의 값을 확보하지 못함</x:v>
      </x:c>
    </x:row>
    <x:row r="98" ht="30" customHeight="1">
      <x:c r="A98" s="13" t="str">
        <x:v>C05837</x:v>
      </x:c>
      <x:c r="B98" s="15" t="str">
        <x:v>740</x:v>
      </x:c>
      <x:c r="C98" s="14" t="str">
        <x:v>작년 혼인 건수 15% 늘어...증가율 1970년 집계 이래 최고</x:v>
      </x:c>
      <x:c r="D98" s="15" t="str">
        <x:v>2025-02-26</x:v>
      </x:c>
      <x:c r="E98" s="15" t="str">
        <x:v>https://www.chosun.com/economy/economy_general/2025/02/26/GSSMZGGYMBGKXLHSR4WOOWUCQ4</x:v>
      </x:c>
      <x:c r="F98" s="14" t="str">
        <x:v>결혼 5~9년차 남녀의 이혼과 10~14년차 이혼도 각각 7.1%, 5.9% 줄었다.</x:v>
      </x:c>
      <x:c r="G98" s="15" t="str">
        <x:v>비율·증감률</x:v>
      </x:c>
      <x:c r="H98" s="15" t="str">
        <x:v>비율·증감률; 날짜·시간</x:v>
      </x:c>
      <x:c r="I98" s="15" t="str">
        <x:v>True</x:v>
      </x:c>
      <x:c r="J98" s="15" t="str">
        <x:v>남녀</x:v>
      </x:c>
      <x:c r="K98" s="15" t="str">
        <x:v>4분기 기준 이혼은 2만2494건으로 전년 동기 대비 2.8% 줄었는데, 결혼한 지 4년이 안 된 신혼 부부들의 이혼이 11.6%나 감소한 영향이 컸다.</x:v>
      </x:c>
      <x:c r="L98" s="15" t="str">
        <x:v>반면 결혼 15~19년차와 20년차 이상 남녀의 이혼은 각각 4%, 2.9% 늘었다.</x:v>
      </x:c>
      <x:c r="M98" s="15" t="str">
        <x:v>[9, 14, 7.1, 5.9]</x:v>
      </x:c>
      <x:c r="N98" s="15" t="str">
        <x:v>['년', '년', '%', '%']</x:v>
      </x:c>
      <x:c r="O98" s="15" t="str">
        <x:v>[]</x:v>
      </x:c>
      <x:c r="P98" s="15" t="str">
        <x:v>[]</x:v>
      </x:c>
      <x:c r="Q98" s="15" t="str">
        <x:v>인구동태건수 및 동태율 추이(출생,사망,혼인,이혼)(tblId=DT_1B8000F); 시도/인구동태건수 및 동태율(출생,사망,혼인,이혼)(tblId=DT_1B8000H)</x:v>
      </x:c>
      <x:c r="R98" s="15" t="str">
        <x:v>orgId=101, tblId=DT_1B8000F | obj_l1/itm_id 메타 API로 확인 필요</x:v>
      </x:c>
      <x:c r="S98" s="15" t="str">
        <x:v>원자료 직접 조회 후 필요 시 증감률 계산</x:v>
      </x:c>
      <x:c r="T98" s="15" t="str">
        <x:v>검토 필요</x:v>
      </x:c>
      <x:c r="U98" s="15" t="str">
        <x:v>101</x:v>
      </x:c>
      <x:c r="V98" s="15" t="str">
        <x:v>DT_1B8000F</x:v>
      </x:c>
      <x:c r="W98" s="15" t="str">
        <x:v>13</x:v>
      </x:c>
      <x:c r="X98" s="15" t="str">
        <x:v>T1</x:v>
      </x:c>
      <x:c r="Y98" s="15" t="str">
        <x:v>Y</x:v>
      </x:c>
      <x:c r="Z98" s="14" t="str">
        <x:v>인구동태 후보 선택. 출생/사망/혼인/이혼 항목 확인 필요 | obj_l1/itm_id 자동 후보 입력</x:v>
      </x:c>
      <x:c r="AA98" s="15" t="str"/>
      <x:c r="AB98" s="15" t="str"/>
      <x:c r="AC98" s="15" t="str"/>
      <x:c r="AD98" s="15" t="str"/>
      <x:c r="AE98" s="15" t="str"/>
      <x:c r="AF98" s="15" t="str"/>
      <x:c r="AG98" s="14" t="str">
        <x:v>데이터 없음(응답은 성공했으나 매칭 실패)</x:v>
      </x:c>
      <x:c r="AH98" s="15" t="str">
        <x:v>CHANGE_RATE</x:v>
      </x:c>
      <x:c r="AI98" s="15" t="str">
        <x:v>5.9</x:v>
      </x:c>
      <x:c r="AJ98" s="15" t="str"/>
      <x:c r="AK98"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98" s="14" t="str">
        <x:v>판단불가</x:v>
      </x:c>
      <x:c r="AM98" s="15" t="str"/>
      <x:c r="AN98" s="14" t="str">
        <x:v>KOSIS 실제값을 못 가져옴 (표/시점/분류 코드 재확인 필요)</x:v>
      </x:c>
      <x:c r="AO98" s="15" t="str">
        <x:v>CHANGE_RATE</x:v>
      </x:c>
      <x:c r="AP98" s="15" t="str">
        <x:v>5.9</x:v>
      </x:c>
      <x:c r="AQ98" s="14" t="str">
        <x:v>% 숫자 선택</x:v>
      </x:c>
      <x:c r="AR98" s="15" t="str"/>
      <x:c r="AS98" s="14" t="str">
        <x:v>증감률 claim인데 actual_change_pct 없음</x:v>
      </x:c>
      <x:c r="AT98" s="14" t="str">
        <x:v>판단불가</x:v>
      </x:c>
      <x:c r="AU98" s="15" t="str"/>
      <x:c r="AV98" s="14" t="str">
        <x:v>KOSIS 실제값/계산값 없음</x:v>
      </x:c>
      <x:c r="AW98" s="14" t="str">
        <x:v>판단불가_증감계산값없음</x:v>
      </x:c>
      <x:c r="AX98" s="15" t="str">
        <x:v>N</x:v>
      </x:c>
      <x:c r="AY98" s="15" t="str">
        <x:v>N</x:v>
      </x:c>
      <x:c r="AZ98" s="14" t="str">
        <x:v>N</x:v>
      </x:c>
      <x:c r="BA98" s="15" t="str"/>
      <x:c r="BB98" s="15" t="str"/>
      <x:c r="BC98" s="14" t="str"/>
      <x:c r="BD98" s="14" t="str"/>
      <x:c r="BE98" s="14" t="str">
        <x:v>기존 재검토/판단불가 상태 유지</x:v>
      </x:c>
      <x:c r="BF98" s="14" t="str">
        <x:v>판단불가_증감계산값없음</x:v>
      </x:c>
      <x:c r="BG98" s="14" t="str"/>
      <x:c r="BH98" s="14" t="str"/>
      <x:c r="BI98" s="14" t="str"/>
      <x:c r="BJ98" s="14" t="str"/>
      <x:c r="BK98" s="15" t="str"/>
      <x:c r="BL98" s="15" t="str"/>
      <x:c r="BM98" s="14" t="str"/>
      <x:c r="BN98" s="14" t="str"/>
      <x:c r="BO98" s="14" t="str"/>
      <x:c r="BP98" s="14" t="str"/>
      <x:c r="BQ98" s="15" t="str"/>
      <x:c r="BR98" s="15" t="str"/>
      <x:c r="BS98" s="15" t="str"/>
      <x:c r="BT98" s="14" t="str">
        <x:v>KOSIS 미제공</x:v>
      </x:c>
      <x:c r="BU98" s="16" t="str">
        <x:v>현재 코드북 표에서 같은 정의의 값을 확보하지 못함</x:v>
      </x:c>
    </x:row>
    <x:row r="99" ht="30" customHeight="1">
      <x:c r="A99" s="13" t="str">
        <x:v>C05838</x:v>
      </x:c>
      <x:c r="B99" s="15" t="str">
        <x:v>740</x:v>
      </x:c>
      <x:c r="C99" s="14" t="str">
        <x:v>작년 혼인 건수 15% 늘어...증가율 1970년 집계 이래 최고</x:v>
      </x:c>
      <x:c r="D99" s="15" t="str">
        <x:v>2025-02-26</x:v>
      </x:c>
      <x:c r="E99" s="15" t="str">
        <x:v>https://www.chosun.com/economy/economy_general/2025/02/26/GSSMZGGYMBGKXLHSR4WOOWUCQ4</x:v>
      </x:c>
      <x:c r="F99" s="14" t="str">
        <x:v>반면 결혼 15~19년차와 20년차 이상 남녀의 이혼은 각각 4%, 2.9% 늘었다.</x:v>
      </x:c>
      <x:c r="G99" s="15" t="str">
        <x:v>비율·증감률</x:v>
      </x:c>
      <x:c r="H99" s="15" t="str">
        <x:v>비율·증감률; 날짜·시간</x:v>
      </x:c>
      <x:c r="I99" s="15" t="str">
        <x:v>True</x:v>
      </x:c>
      <x:c r="J99" s="15" t="str">
        <x:v>남녀</x:v>
      </x:c>
      <x:c r="K99" s="15" t="str">
        <x:v>결혼 5~9년차 남녀의 이혼과 10~14년차 이혼도 각각 7.1%, 5.9% 줄었다.</x:v>
      </x:c>
      <x:c r="L99" s="15" t="str">
        <x:v>정석우 기자 정책팀장 경제부 정책팀장.</x:v>
      </x:c>
      <x:c r="M99" s="15" t="str">
        <x:v>[19, 20, 4, 2.9]</x:v>
      </x:c>
      <x:c r="N99" s="15" t="str">
        <x:v>['년', '년', '%', '%']</x:v>
      </x:c>
      <x:c r="O99" s="15" t="str">
        <x:v>[]</x:v>
      </x:c>
      <x:c r="P99" s="15" t="str">
        <x:v>[]</x:v>
      </x:c>
      <x:c r="Q99" s="15" t="str">
        <x:v>인구동태건수 및 동태율 추이(출생,사망,혼인,이혼)(tblId=DT_1B8000F); 시도/인구동태건수 및 동태율(출생,사망,혼인,이혼)(tblId=DT_1B8000H)</x:v>
      </x:c>
      <x:c r="R99" s="15" t="str">
        <x:v>orgId=101, tblId=DT_1B8000F | obj_l1/itm_id 메타 API로 확인 필요</x:v>
      </x:c>
      <x:c r="S99" s="15" t="str">
        <x:v>원자료 직접 조회 후 필요 시 증감률 계산</x:v>
      </x:c>
      <x:c r="T99" s="15" t="str">
        <x:v>검토 필요</x:v>
      </x:c>
      <x:c r="U99" s="15" t="str">
        <x:v>101</x:v>
      </x:c>
      <x:c r="V99" s="15" t="str">
        <x:v>DT_1B8000F</x:v>
      </x:c>
      <x:c r="W99" s="15" t="str">
        <x:v>13</x:v>
      </x:c>
      <x:c r="X99" s="15" t="str">
        <x:v>T1</x:v>
      </x:c>
      <x:c r="Y99" s="15" t="str">
        <x:v>Y</x:v>
      </x:c>
      <x:c r="Z99" s="14" t="str">
        <x:v>인구동태 후보 선택. 출생/사망/혼인/이혼 항목 확인 필요 | obj_l1/itm_id 자동 후보 입력</x:v>
      </x:c>
      <x:c r="AA99" s="15" t="str"/>
      <x:c r="AB99" s="15" t="str"/>
      <x:c r="AC99" s="15" t="str"/>
      <x:c r="AD99" s="15" t="str"/>
      <x:c r="AE99" s="15" t="str"/>
      <x:c r="AF99" s="15" t="str"/>
      <x:c r="AG99" s="14" t="str">
        <x:v>데이터 없음(응답은 성공했으나 매칭 실패)</x:v>
      </x:c>
      <x:c r="AH99" s="15" t="str">
        <x:v>CHANGE_RATE</x:v>
      </x:c>
      <x:c r="AI99" s="15" t="str">
        <x:v>2.9</x:v>
      </x:c>
      <x:c r="AJ99" s="15" t="str"/>
      <x:c r="AK99"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99" s="14" t="str">
        <x:v>판단불가</x:v>
      </x:c>
      <x:c r="AM99" s="15" t="str"/>
      <x:c r="AN99" s="14" t="str">
        <x:v>KOSIS 실제값을 못 가져옴 (표/시점/분류 코드 재확인 필요)</x:v>
      </x:c>
      <x:c r="AO99" s="15" t="str">
        <x:v>CHANGE_RATE</x:v>
      </x:c>
      <x:c r="AP99" s="15" t="str">
        <x:v>2.9</x:v>
      </x:c>
      <x:c r="AQ99" s="14" t="str">
        <x:v>% 숫자 선택</x:v>
      </x:c>
      <x:c r="AR99" s="15" t="str"/>
      <x:c r="AS99" s="14" t="str">
        <x:v>증감률 claim인데 actual_change_pct 없음</x:v>
      </x:c>
      <x:c r="AT99" s="14" t="str">
        <x:v>판단불가</x:v>
      </x:c>
      <x:c r="AU99" s="15" t="str"/>
      <x:c r="AV99" s="14" t="str">
        <x:v>KOSIS 실제값/계산값 없음</x:v>
      </x:c>
      <x:c r="AW99" s="14" t="str">
        <x:v>판단불가_증감계산값없음</x:v>
      </x:c>
      <x:c r="AX99" s="15" t="str">
        <x:v>N</x:v>
      </x:c>
      <x:c r="AY99" s="15" t="str">
        <x:v>N</x:v>
      </x:c>
      <x:c r="AZ99" s="14" t="str">
        <x:v>N</x:v>
      </x:c>
      <x:c r="BA99" s="15" t="str"/>
      <x:c r="BB99" s="15" t="str"/>
      <x:c r="BC99" s="14" t="str"/>
      <x:c r="BD99" s="14" t="str"/>
      <x:c r="BE99" s="14" t="str">
        <x:v>기존 재검토/판단불가 상태 유지</x:v>
      </x:c>
      <x:c r="BF99" s="14" t="str">
        <x:v>판단불가_증감계산값없음</x:v>
      </x:c>
      <x:c r="BG99" s="14" t="str"/>
      <x:c r="BH99" s="14" t="str"/>
      <x:c r="BI99" s="14" t="str"/>
      <x:c r="BJ99" s="14" t="str"/>
      <x:c r="BK99" s="15" t="str"/>
      <x:c r="BL99" s="15" t="str"/>
      <x:c r="BM99" s="14" t="str"/>
      <x:c r="BN99" s="14" t="str"/>
      <x:c r="BO99" s="14" t="str"/>
      <x:c r="BP99" s="14" t="str"/>
      <x:c r="BQ99" s="15" t="str"/>
      <x:c r="BR99" s="15" t="str"/>
      <x:c r="BS99" s="15" t="str"/>
      <x:c r="BT99" s="14" t="str">
        <x:v>KOSIS 미제공</x:v>
      </x:c>
      <x:c r="BU99" s="16" t="str">
        <x:v>현재 코드북 표에서 같은 정의의 값을 확보하지 못함</x:v>
      </x:c>
    </x:row>
    <x:row r="100" ht="30" customHeight="1">
      <x:c r="A100" s="13" t="str">
        <x:v>C05876</x:v>
      </x:c>
      <x:c r="B100" s="15" t="str">
        <x:v>747</x:v>
      </x:c>
      <x:c r="C100" s="14" t="str">
        <x:v>대기업 10곳 중 6곳 “올 상반기 신규 채용 안하거나 미정”</x:v>
      </x:c>
      <x:c r="D100" s="15" t="str">
        <x:v>2025-02-27</x:v>
      </x:c>
      <x:c r="E100" s="15" t="str">
        <x:v>https://www.chosun.com/economy/economy_general/2025/02/27/BFFXVPEDCRFRBHRFPYJDCVV23M</x:v>
      </x:c>
      <x:c r="F100" s="14" t="str">
        <x:v>조사 결과 응답 기업의 61.1%가 상반기 신규 채용 계획을 수립하지 못했거나 채용하지 않을 것이라고 밝혔다.</x:v>
      </x:c>
      <x:c r="G100" s="15" t="str">
        <x:v>고용지표</x:v>
      </x:c>
      <x:c r="H100" s="15" t="str">
        <x:v>고용지표; 비율·증감률</x:v>
      </x:c>
      <x:c r="I100" s="15" t="str">
        <x:v>True</x:v>
      </x:c>
      <x:c r="J100" s="15" t="str"/>
      <x:c r="K100" s="15" t="str">
        <x:v>한국경제인협회가 매출액 500대 기업을 대상으로 실시한 ’2025년 상반기 대졸 신규 채용 계획' 조사 결과를 27일 발표했다.</x:v>
      </x:c>
      <x:c r="L100" s="15" t="str">
        <x:v>채용 계획 미수립 기업은 41.3%, 채용이 없는 기업은 19.8%로 나타났다.</x:v>
      </x:c>
      <x:c r="M100" s="15" t="str">
        <x:v>[61.1]</x:v>
      </x:c>
      <x:c r="N100" s="15" t="str">
        <x:v>['%']</x:v>
      </x:c>
      <x:c r="O100" s="15" t="str">
        <x:v>[]</x:v>
      </x:c>
      <x:c r="P100" s="15" t="str">
        <x:v>[]</x:v>
      </x:c>
      <x:c r="Q100" s="15" t="str">
        <x:v>성별 경제활동인구 총괄(tblId=DT_1DA7001S); 행정구역(시도)별 경제활동인구(tblId=DT_1DA7004S)</x:v>
      </x:c>
      <x:c r="R100" s="15" t="str">
        <x:v>orgId=101, tblId=DT_1DA7001S | obj_l1/itm_id 메타 API로 확인 필요</x:v>
      </x:c>
      <x:c r="S100" s="15" t="str">
        <x:v>원자료 직접 조회 후 필요 시 증감률 계산</x:v>
      </x:c>
      <x:c r="T100" s="15" t="str">
        <x:v>검토 필요</x:v>
      </x:c>
      <x:c r="U100" s="15" t="str">
        <x:v>101</x:v>
      </x:c>
      <x:c r="V100" s="15" t="str">
        <x:v>DT_1DA7001S</x:v>
      </x:c>
      <x:c r="W100" s="15" t="str">
        <x:v>0</x:v>
      </x:c>
      <x:c r="X100" s="15" t="str">
        <x:v>T30</x:v>
      </x:c>
      <x:c r="Y100" s="15" t="str">
        <x:v>H</x:v>
      </x:c>
      <x:c r="Z100" s="14" t="str">
        <x:v>경제활동인구 총괄 취업자 후보 선택. 성별/취업자 항목 확인 필요 | obj_l1/itm_id 자동 후보 입력</x:v>
      </x:c>
      <x:c r="AA100" s="15" t="str"/>
      <x:c r="AB100" s="15" t="str"/>
      <x:c r="AC100" s="15" t="str"/>
      <x:c r="AD100" s="15" t="str"/>
      <x:c r="AE100" s="15" t="str"/>
      <x:c r="AF100" s="15" t="str"/>
      <x:c r="AG100" s="14" t="str">
        <x:v>데이터 없음(응답은 성공했으나 매칭 실패)</x:v>
      </x:c>
      <x:c r="AH100" s="15" t="str">
        <x:v>LEVEL</x:v>
      </x:c>
      <x:c r="AI100" s="15" t="str">
        <x:v>61.1</x:v>
      </x:c>
      <x:c r="AJ100" s="15" t="str"/>
      <x:c r="AK100" s="15" t="str">
        <x:v>KOSIS 조회 실패: HTTPSConnectionPool(host='kosis.kr', port=443): Max retries exceeded with url: /openapi/Param/statisticsParameterData.do?method=getList&amp;apiKey=ZTFiMTMzZDliNDQyYmRlMWI5MjJjMmUxNzgyODg3NGM%3D&amp;orgId=101&amp;tblId=DT_1DA7001S&amp;objL1=0&amp;itmId=T30&amp;prdSe=H&amp;newEstPrdCnt=1&amp;format=json&amp;startPrdDe=%5B%5D&amp;endPrdDe=%5B%5D (Caused by NameResolutionError("HTTPSConnection(host='kosis.kr', port=443): Failed to resolve 'kosis.kr' ([Errno 8] nodename nor servname provided, or not known)"))</x:v>
      </x:c>
      <x:c r="AL100" s="14" t="str">
        <x:v>판단불가</x:v>
      </x:c>
      <x:c r="AM100" s="15" t="str"/>
      <x:c r="AN100" s="14" t="str">
        <x:v>KOSIS 실제값을 못 가져옴 (표/시점/분류 코드 재확인 필요)</x:v>
      </x:c>
      <x:c r="AO100" s="15" t="str">
        <x:v>LEVEL</x:v>
      </x:c>
      <x:c r="AP100" s="15" t="str">
        <x:v>61.1</x:v>
      </x:c>
      <x:c r="AQ100" s="14" t="str">
        <x:v>% 숫자 선택</x:v>
      </x:c>
      <x:c r="AR100" s="15" t="str"/>
      <x:c r="AS100" s="14" t="str">
        <x:v>데이터 없음(응답은 성공했으나 매칭 실패)</x:v>
      </x:c>
      <x:c r="AT100" s="14" t="str">
        <x:v>판단불가</x:v>
      </x:c>
      <x:c r="AU100" s="15" t="str"/>
      <x:c r="AV100" s="14" t="str">
        <x:v>KOSIS 실제값/계산값 없음</x:v>
      </x:c>
      <x:c r="AW100" s="14" t="str">
        <x:v>판단불가_API조회실패</x:v>
      </x:c>
      <x:c r="AX100" s="15" t="str">
        <x:v>N</x:v>
      </x:c>
      <x:c r="AY100" s="15" t="str">
        <x:v>N</x:v>
      </x:c>
      <x:c r="AZ100" s="14" t="str">
        <x:v>N</x:v>
      </x:c>
      <x:c r="BA100" s="15" t="str"/>
      <x:c r="BB100" s="15" t="str"/>
      <x:c r="BC100" s="14" t="str"/>
      <x:c r="BD100" s="14" t="str"/>
      <x:c r="BE100" s="14" t="str">
        <x:v>기존 재검토/판단불가 상태 유지</x:v>
      </x:c>
      <x:c r="BF100" s="14" t="str">
        <x:v>판단불가_API조회실패</x:v>
      </x:c>
      <x:c r="BG100" s="14" t="str"/>
      <x:c r="BH100" s="14" t="str"/>
      <x:c r="BI100" s="14" t="str"/>
      <x:c r="BJ100" s="14" t="str"/>
      <x:c r="BK100" s="15" t="str"/>
      <x:c r="BL100" s="15" t="str"/>
      <x:c r="BM100" s="14" t="str"/>
      <x:c r="BN100" s="14" t="str"/>
      <x:c r="BO100" s="14" t="str"/>
      <x:c r="BP100" s="14" t="str"/>
      <x:c r="BQ100" s="15" t="str"/>
      <x:c r="BR100" s="15" t="str"/>
      <x:c r="BS100" s="15" t="str"/>
      <x:c r="BT100" s="14" t="str">
        <x:v>정보 부족</x:v>
      </x:c>
      <x:c r="BU100" s="16" t="str">
        <x:v>시점·대상·파라미터 또는 관측 실적이 확정되지 않음</x:v>
      </x:c>
    </x:row>
    <x:row r="101" ht="30" customHeight="1">
      <x:c r="A101" s="13" t="str">
        <x:v>C05888</x:v>
      </x:c>
      <x:c r="B101" s="15" t="str">
        <x:v>747</x:v>
      </x:c>
      <x:c r="C101" s="14" t="str">
        <x:v>대기업 10곳 중 6곳 “올 상반기 신규 채용 안하거나 미정”</x:v>
      </x:c>
      <x:c r="D101" s="15" t="str">
        <x:v>2025-02-27</x:v>
      </x:c>
      <x:c r="E101" s="15" t="str">
        <x:v>https://www.chosun.com/economy/economy_general/2025/02/27/BFFXVPEDCRFRBHRFPYJDCVV23M</x:v>
      </x:c>
      <x:c r="F101" s="14" t="str">
        <x:v>기업들은 상반기 채용시장 주요 변화로 수시채용 확대(19.9%), 중고신입 선호 현상 심화(17.5%), 조직문화 적합성 검증 강화(15.9%)를 꼽았다.</x:v>
      </x:c>
      <x:c r="G101" s="15" t="str">
        <x:v>고용지표</x:v>
      </x:c>
      <x:c r="H101" s="15" t="str">
        <x:v>고용지표; 비율·증감률</x:v>
      </x:c>
      <x:c r="I101" s="15" t="str">
        <x:v>True</x:v>
      </x:c>
      <x:c r="J101" s="15" t="str"/>
      <x:c r="K101" s="15" t="str">
        <x:v>글로벌 경기 침체 장기화와 고환율로 인한 경기 부진(11.8%), 고용 경직성으로 인한 구조조정 어려움(8.8%)이 그 뒤를 이었다.</x:v>
      </x:c>
      <x:c r="L101" s="15" t="str">
        <x:v>경력직 채용 강화(14.3%)와 인공지능 활용 신규채용 증가(13.5%)도 주요 변화로 꼽혔다.</x:v>
      </x:c>
      <x:c r="M101" s="15" t="str">
        <x:v>[19.9, 17.5, 15.9]</x:v>
      </x:c>
      <x:c r="N101" s="15" t="str">
        <x:v>['%', '%', '%']</x:v>
      </x:c>
      <x:c r="O101" s="15" t="str">
        <x:v>[]</x:v>
      </x:c>
      <x:c r="P101" s="15" t="str">
        <x:v>[]</x:v>
      </x:c>
      <x:c r="Q101" s="15" t="str">
        <x:v>성별 경제활동인구 총괄(tblId=DT_1DA7001S); 행정구역(시도)별 경제활동인구(tblId=DT_1DA7004S)</x:v>
      </x:c>
      <x:c r="R101" s="15" t="str">
        <x:v>orgId=101, tblId=DT_1DA7001S | obj_l1/itm_id 메타 API로 확인 필요</x:v>
      </x:c>
      <x:c r="S101" s="15" t="str">
        <x:v>원자료 직접 조회 후 필요 시 증감률 계산</x:v>
      </x:c>
      <x:c r="T101" s="15" t="str">
        <x:v>검토 필요</x:v>
      </x:c>
      <x:c r="U101" s="15" t="str">
        <x:v>101</x:v>
      </x:c>
      <x:c r="V101" s="15" t="str">
        <x:v>DT_1DA7001S</x:v>
      </x:c>
      <x:c r="W101" s="15" t="str">
        <x:v>0</x:v>
      </x:c>
      <x:c r="X101" s="15" t="str">
        <x:v>T30</x:v>
      </x:c>
      <x:c r="Y101" s="15" t="str">
        <x:v>H</x:v>
      </x:c>
      <x:c r="Z101" s="14" t="str">
        <x:v>경제활동인구 총괄 취업자 후보 선택. 성별/취업자 항목 확인 필요 | obj_l1/itm_id 자동 후보 입력</x:v>
      </x:c>
      <x:c r="AA101" s="15" t="str"/>
      <x:c r="AB101" s="15" t="str"/>
      <x:c r="AC101" s="15" t="str"/>
      <x:c r="AD101" s="15" t="str"/>
      <x:c r="AE101" s="15" t="str"/>
      <x:c r="AF101" s="15" t="str"/>
      <x:c r="AG101" s="14" t="str">
        <x:v>데이터 없음(응답은 성공했으나 매칭 실패)</x:v>
      </x:c>
      <x:c r="AH101" s="15" t="str">
        <x:v>CHANGE_RATE</x:v>
      </x:c>
      <x:c r="AI101" s="15" t="str">
        <x:v>15.9</x:v>
      </x:c>
      <x:c r="AJ101" s="15" t="str"/>
      <x:c r="AK101" s="15" t="str">
        <x:v>KOSIS 조회 실패: HTTPSConnectionPool(host='kosis.kr', port=443): Max retries exceeded with url: /openapi/Param/statisticsParameterData.do?method=getList&amp;apiKey=ZTFiMTMzZDliNDQyYmRlMWI5MjJjMmUxNzgyODg3NGM%3D&amp;orgId=101&amp;tblId=DT_1DA7001S&amp;objL1=0&amp;itmId=T30&amp;prdSe=H&amp;newEstPrdCnt=1&amp;format=json&amp;startPrdDe=%5B%5D&amp;endPrdDe=%5B%5D (Caused by NameResolutionError("HTTPSConnection(host='kosis.kr', port=443): Failed to resolve 'kosis.kr' ([Errno 8] nodename nor servname provided, or not known)"))</x:v>
      </x:c>
      <x:c r="AL101" s="14" t="str">
        <x:v>판단불가</x:v>
      </x:c>
      <x:c r="AM101" s="15" t="str"/>
      <x:c r="AN101" s="14" t="str">
        <x:v>KOSIS 실제값을 못 가져옴 (표/시점/분류 코드 재확인 필요)</x:v>
      </x:c>
      <x:c r="AO101" s="15" t="str">
        <x:v>CHANGE_RATE</x:v>
      </x:c>
      <x:c r="AP101" s="15" t="str">
        <x:v>15.9</x:v>
      </x:c>
      <x:c r="AQ101" s="14" t="str">
        <x:v>% 숫자 선택</x:v>
      </x:c>
      <x:c r="AR101" s="15" t="str"/>
      <x:c r="AS101" s="14" t="str">
        <x:v>증감률 claim인데 actual_change_pct 없음</x:v>
      </x:c>
      <x:c r="AT101" s="14" t="str">
        <x:v>판단불가</x:v>
      </x:c>
      <x:c r="AU101" s="15" t="str"/>
      <x:c r="AV101" s="14" t="str">
        <x:v>KOSIS 실제값/계산값 없음</x:v>
      </x:c>
      <x:c r="AW101" s="14" t="str">
        <x:v>판단불가_증감계산값없음</x:v>
      </x:c>
      <x:c r="AX101" s="15" t="str">
        <x:v>N</x:v>
      </x:c>
      <x:c r="AY101" s="15" t="str">
        <x:v>N</x:v>
      </x:c>
      <x:c r="AZ101" s="14" t="str">
        <x:v>N</x:v>
      </x:c>
      <x:c r="BA101" s="15" t="str"/>
      <x:c r="BB101" s="15" t="str"/>
      <x:c r="BC101" s="14" t="str"/>
      <x:c r="BD101" s="14" t="str"/>
      <x:c r="BE101" s="14" t="str">
        <x:v>기존 재검토/판단불가 상태 유지</x:v>
      </x:c>
      <x:c r="BF101" s="14" t="str">
        <x:v>판단불가_증감계산값없음</x:v>
      </x:c>
      <x:c r="BG101" s="14" t="str"/>
      <x:c r="BH101" s="14" t="str"/>
      <x:c r="BI101" s="14" t="str"/>
      <x:c r="BJ101" s="14" t="str"/>
      <x:c r="BK101" s="15" t="str"/>
      <x:c r="BL101" s="15" t="str"/>
      <x:c r="BM101" s="14" t="str"/>
      <x:c r="BN101" s="14" t="str"/>
      <x:c r="BO101" s="14" t="str"/>
      <x:c r="BP101" s="14" t="str"/>
      <x:c r="BQ101" s="15" t="str"/>
      <x:c r="BR101" s="15" t="str"/>
      <x:c r="BS101" s="15" t="str"/>
      <x:c r="BT101" s="14" t="str">
        <x:v>KOSIS 미제공</x:v>
      </x:c>
      <x:c r="BU101" s="16" t="str">
        <x:v>현재 코드북 표에서 같은 정의의 값을 확보하지 못함</x:v>
      </x:c>
    </x:row>
    <x:row r="102" ht="30" customHeight="1">
      <x:c r="A102" s="13" t="str">
        <x:v>C06106</x:v>
      </x:c>
      <x:c r="B102" s="15" t="str">
        <x:v>774</x:v>
      </x:c>
      <x:c r="C102" s="14" t="str">
        <x:v>한 달 만에 수출 플러스, 무역흑자 전환... ‘수출 효자’ 반도체는 감소세로 부진</x:v>
      </x:c>
      <x:c r="D102" s="15" t="str">
        <x:v>2025-03-01</x:v>
      </x:c>
      <x:c r="E102" s="15" t="str">
        <x:v>https://www.chosun.com/economy/industry-company/2025/03/01/2HADMQGKKVDHNEH52IQRPDQFLA</x:v>
      </x:c>
      <x:c r="F102" s="14" t="str">
        <x:v>수출은 2023년 10월 전년 동월 대비 증가율이 플러스로 바뀌고서 작년 12월까지 15개월 연속 플러스 기록을 이어왔지만, 지난 1월에 마이너스로 돌아서며 기록이 끊어졌다.</x:v>
      </x:c>
      <x:c r="G102" s="15" t="str">
        <x:v>무역지표</x:v>
      </x:c>
      <x:c r="H102" s="15" t="str">
        <x:v>무역지표; 건수·개수; 날짜·시간</x:v>
      </x:c>
      <x:c r="I102" s="15" t="str">
        <x:v>True</x:v>
      </x:c>
      <x:c r="J102" s="15" t="str"/>
      <x:c r="K102" s="15" t="str">
        <x:v>월간 무역수지는 2023년 6월 이후 19개월 연속 흑자를 이어왔으나 1월 적자로 돌아선 지 한 달 만에 흑자 전환했다.</x:v>
      </x:c>
      <x:c r="L102" s="15" t="str">
        <x:v>보통 1~2월 수출은 음력 기준인 설 연휴에 따라 통관 일수가 달라지며 그에 따라 수출 실적이 영향을 받는데, 지난해에는 설이 2월이었고, 올해는 1월에 들었다.</x:v>
      </x:c>
      <x:c r="M102" s="15" t="str">
        <x:v>[2023, 10, 12, 15, 1]</x:v>
      </x:c>
      <x:c r="N102" s="15" t="str">
        <x:v>['년', '월', '월', '개', '월']</x:v>
      </x:c>
      <x:c r="O102" s="15" t="str">
        <x:v>['2023']</x:v>
      </x:c>
      <x:c r="P102" s="15" t="str">
        <x:v>[]</x:v>
      </x:c>
      <x:c r="Q102" s="15" t="str">
        <x:v>품목별 수출액, 수입액(tblId=DT_1R11001_FRM101); 국가별 수출액, 수입액(tblId=DT_1R11006_FRM101)</x:v>
      </x:c>
      <x:c r="R102" s="15" t="str">
        <x:v>orgId=360, tblId=DT_1R11001_FRM101 | obj_l1/itm_id 메타 API로 확인 필요</x:v>
      </x:c>
      <x:c r="S102" s="15" t="str">
        <x:v>원자료 직접 조회 후 필요 시 증감률 계산</x:v>
      </x:c>
      <x:c r="T102" s="15" t="str">
        <x:v>검토 필요</x:v>
      </x:c>
      <x:c r="U102" s="15" t="str">
        <x:v>360</x:v>
      </x:c>
      <x:c r="V102" s="15" t="str">
        <x:v>DT_1R11001_FRM101</x:v>
      </x:c>
      <x:c r="W102" s="15" t="str">
        <x:v>13102112831A.7763</x:v>
      </x:c>
      <x:c r="X102" s="15" t="str">
        <x:v>13103112831T1</x:v>
      </x:c>
      <x:c r="Y102" s="15" t="str">
        <x:v>M</x:v>
      </x:c>
      <x:c r="Z102" s="14" t="str">
        <x:v>품목별 수출입 후보 선택. 품목/수출입/시점 코드 확인 필요 | 품목 세부 코드 필요: 총액 코드로 확정하지 않음 | 품목 코드 자동 후보: 반도체 디바이스</x:v>
      </x:c>
      <x:c r="AA102" s="15" t="str">
        <x:v>362260</x:v>
      </x:c>
      <x:c r="AB102" s="15" t="str">
        <x:v>202401</x:v>
      </x:c>
      <x:c r="AC102" s="15" t="str">
        <x:v>337745</x:v>
      </x:c>
      <x:c r="AD102" s="15" t="str">
        <x:v>202301</x:v>
      </x:c>
      <x:c r="AE102" s="15" t="str">
        <x:v>7.258434617832981</x:v>
      </x:c>
      <x:c r="AF102" s="15" t="str">
        <x:v>24515.0</x:v>
      </x:c>
      <x:c r="AG102" s="14" t="str"/>
      <x:c r="AH102" s="15" t="str">
        <x:v>CHANGE_RATE</x:v>
      </x:c>
      <x:c r="AI102" s="15" t="str">
        <x:v>2023.0</x:v>
      </x:c>
      <x:c r="AJ102" s="15" t="str">
        <x:v>7.258434617832981</x:v>
      </x:c>
      <x:c r="AK102" s="15" t="str">
        <x:v>actual_change_pct 컬럼 사용(전기대비 계산값)</x:v>
      </x:c>
      <x:c r="AL102" s="14" t="str">
        <x:v>불일치</x:v>
      </x:c>
      <x:c r="AM102" s="15" t="str">
        <x:v>2015.741565382167</x:v>
      </x:c>
      <x:c r="AN102" s="14" t="str">
        <x:v>claim=2023.0, actual=7.258434617832981, 오차=2015.742 (허용=0.3)</x:v>
      </x:c>
      <x:c r="AO102" s="15" t="str">
        <x:v>CHANGE_RATE</x:v>
      </x:c>
      <x:c r="AP102" s="15" t="str"/>
      <x:c r="AQ102" s="14" t="str">
        <x:v>claim 숫자 선택 실패</x:v>
      </x:c>
      <x:c r="AR102" s="15" t="str">
        <x:v>7.258434617832981</x:v>
      </x:c>
      <x:c r="AS102" s="14" t="str">
        <x:v>actual_change_pct 사용</x:v>
      </x:c>
      <x:c r="AT102" s="14" t="str">
        <x:v>판단불가</x:v>
      </x:c>
      <x:c r="AU102" s="15" t="str"/>
      <x:c r="AV102" s="14" t="str">
        <x:v>claim 숫자 선택 실패</x:v>
      </x:c>
      <x:c r="AW102" s="14" t="str">
        <x:v>판단불가_증감계산값없음</x:v>
      </x:c>
      <x:c r="AX102" s="15" t="str">
        <x:v>N</x:v>
      </x:c>
      <x:c r="AY102" s="15" t="str">
        <x:v>N</x:v>
      </x:c>
      <x:c r="AZ102" s="14" t="str">
        <x:v>N</x:v>
      </x:c>
      <x:c r="BA102" s="15" t="str"/>
      <x:c r="BB102" s="15" t="str"/>
      <x:c r="BC102" s="14" t="str"/>
      <x:c r="BD102" s="14" t="str"/>
      <x:c r="BE102" s="14" t="str">
        <x:v>기존 재검토/판단불가 상태 유지</x:v>
      </x:c>
      <x:c r="BF102" s="14" t="str">
        <x:v>판단불가_증감계산값없음</x:v>
      </x:c>
      <x:c r="BG102" s="14" t="str"/>
      <x:c r="BH102" s="14" t="str"/>
      <x:c r="BI102" s="14" t="str"/>
      <x:c r="BJ102" s="14" t="str"/>
      <x:c r="BK102" s="15" t="str"/>
      <x:c r="BL102" s="15" t="str"/>
      <x:c r="BM102" s="14" t="str"/>
      <x:c r="BN102" s="14" t="str"/>
      <x:c r="BO102" s="14" t="str"/>
      <x:c r="BP102" s="14" t="str"/>
      <x:c r="BQ102" s="15" t="str"/>
      <x:c r="BR102" s="15" t="str"/>
      <x:c r="BS102" s="15" t="str"/>
      <x:c r="BT102" s="14" t="str">
        <x:v>KOSIS 미제공</x:v>
      </x:c>
      <x:c r="BU102" s="16" t="str">
        <x:v>현재 코드북 표에서 같은 정의의 값을 확보하지 못함</x:v>
      </x:c>
    </x:row>
    <x:row r="103" ht="30" customHeight="1">
      <x:c r="A103" s="13" t="str">
        <x:v>C06659</x:v>
      </x:c>
      <x:c r="B103" s="15" t="str">
        <x:v>838</x:v>
      </x:c>
      <x:c r="C103" s="14" t="str">
        <x:v>1인 年소득 5000만원? 난 왜 체감이 안 될까</x:v>
      </x:c>
      <x:c r="D103" s="15" t="str">
        <x:v>2025-03-06</x:v>
      </x:c>
      <x:c r="E103" s="15" t="str">
        <x:v>https://www.chosun.com/economy/economy_general/2025/03/06/6NO5N7ES2NFOJIC7KKZF4E3ZHI</x:v>
      </x:c>
      <x:c r="F103" s="14" t="str">
        <x:v>10 5일 한국은행이 밝힌 지난해 우리나라 1인당 GNI(국민총소득)는 3만6624달러다.지난해 원·달러 평균 환율이 1364원 수준인 점을 고려하면 전 국민이 평균 약 5000만원의 소득을 올렸다는 얘기다.</x:v>
      </x:c>
      <x:c r="G103" s="15" t="str">
        <x:v>임금·소득</x:v>
      </x:c>
      <x:c r="H103" s="15" t="str">
        <x:v>임금·소득; 환율; 금액; 날짜·시간</x:v>
      </x:c>
      <x:c r="I103" s="15" t="str">
        <x:v>True</x:v>
      </x:c>
      <x:c r="J103" s="15" t="str"/>
      <x:c r="K103" s="15" t="str"/>
      <x:c r="L103" s="15" t="str">
        <x:v>하지만 국민의 실제 소득은 이보다 낮다.</x:v>
      </x:c>
      <x:c r="M103" s="15" t="str">
        <x:v>[5, 6624, 1364, 5000]</x:v>
      </x:c>
      <x:c r="N103" s="15" t="str">
        <x:v>['일', '달러', '원', '만원']</x:v>
      </x:c>
      <x:c r="O103" s="15" t="str">
        <x:v>[]</x:v>
      </x:c>
      <x:c r="P103" s="15" t="str">
        <x:v>[]</x:v>
      </x:c>
      <x:c r="Q103" s="15" t="str">
        <x:v>가구당 월평균 가계수지 (전국,1인이상)(tblId=DT_1L9U101); 소득5분위별 가구당 가계수지 (전국,1인이상)(tblId=DT_1L9U103); 소득구간별 가구당 월평균 가계수지 (전국,1인이상)(tblId=DT_1L9U107)</x:v>
      </x:c>
      <x:c r="R103" s="15" t="str">
        <x:v>orgId=101, tblId=DT_1L9U101 | obj_l1/itm_id 메타 API로 확인 필요</x:v>
      </x:c>
      <x:c r="S103" s="15" t="str">
        <x:v>원자료 직접 조회 후 필요 시 증감률 계산</x:v>
      </x:c>
      <x:c r="T103" s="15" t="str">
        <x:v>검토 필요</x:v>
      </x:c>
      <x:c r="U103" s="15" t="str">
        <x:v>101</x:v>
      </x:c>
      <x:c r="V103" s="15" t="str">
        <x:v>DT_1L9U101</x:v>
      </x:c>
      <x:c r="W103" s="15" t="str">
        <x:v>A</x:v>
      </x:c>
      <x:c r="X103" s="15" t="str">
        <x:v>T110</x:v>
      </x:c>
      <x:c r="Y103" s="15" t="str">
        <x:v>Y</x:v>
      </x:c>
      <x:c r="Z103" s="14" t="str">
        <x:v>가구당 월평균 가계수지 후보 선택. 소득/지출 항목 확인 필요 | obj_l1/itm_id 자동 후보 입력</x:v>
      </x:c>
      <x:c r="AA103" s="15" t="str"/>
      <x:c r="AB103" s="15" t="str"/>
      <x:c r="AC103" s="15" t="str"/>
      <x:c r="AD103" s="15" t="str"/>
      <x:c r="AE103" s="15" t="str"/>
      <x:c r="AF103" s="15" t="str"/>
      <x:c r="AG103" s="14" t="str">
        <x:v>데이터 없음(응답은 성공했으나 매칭 실패)</x:v>
      </x:c>
      <x:c r="AH103" s="15" t="str">
        <x:v>LEVEL</x:v>
      </x:c>
      <x:c r="AI103" s="15" t="str">
        <x:v>10.0</x:v>
      </x:c>
      <x:c r="AJ103" s="15" t="str"/>
      <x:c r="AK10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03" s="14" t="str">
        <x:v>판단불가</x:v>
      </x:c>
      <x:c r="AM103" s="15" t="str"/>
      <x:c r="AN103" s="14" t="str">
        <x:v>KOSIS 실제값을 못 가져옴 (표/시점/분류 코드 재확인 필요)</x:v>
      </x:c>
      <x:c r="AO103" s="15" t="str">
        <x:v>LEVEL</x:v>
      </x:c>
      <x:c r="AP103" s="15" t="str">
        <x:v>6624.0</x:v>
      </x:c>
      <x:c r="AQ103" s="14" t="str">
        <x:v>달러 숫자 선택</x:v>
      </x:c>
      <x:c r="AR103" s="15" t="str"/>
      <x:c r="AS103" s="14" t="str">
        <x:v>데이터 없음(응답은 성공했으나 매칭 실패)</x:v>
      </x:c>
      <x:c r="AT103" s="14" t="str">
        <x:v>판단불가</x:v>
      </x:c>
      <x:c r="AU103" s="15" t="str"/>
      <x:c r="AV103" s="14" t="str">
        <x:v>KOSIS 실제값/계산값 없음</x:v>
      </x:c>
      <x:c r="AW103" s="14" t="str">
        <x:v>판단불가_API조회실패</x:v>
      </x:c>
      <x:c r="AX103" s="15" t="str">
        <x:v>N</x:v>
      </x:c>
      <x:c r="AY103" s="15" t="str">
        <x:v>N</x:v>
      </x:c>
      <x:c r="AZ103" s="14" t="str">
        <x:v>N</x:v>
      </x:c>
      <x:c r="BA103" s="15" t="str"/>
      <x:c r="BB103" s="15" t="str"/>
      <x:c r="BC103" s="14" t="str"/>
      <x:c r="BD103" s="14" t="str"/>
      <x:c r="BE103" s="14" t="str">
        <x:v>기존 재검토/판단불가 상태 유지</x:v>
      </x:c>
      <x:c r="BF103" s="14" t="str">
        <x:v>판단불가_API조회실패</x:v>
      </x:c>
      <x:c r="BG103" s="14" t="str"/>
      <x:c r="BH103" s="14" t="str"/>
      <x:c r="BI103" s="14" t="str"/>
      <x:c r="BJ103" s="14" t="str"/>
      <x:c r="BK103" s="15" t="str"/>
      <x:c r="BL103" s="15" t="str"/>
      <x:c r="BM103" s="14" t="str"/>
      <x:c r="BN103" s="14" t="str"/>
      <x:c r="BO103" s="14" t="str"/>
      <x:c r="BP103" s="14" t="str"/>
      <x:c r="BQ103" s="15" t="str"/>
      <x:c r="BR103" s="15" t="str"/>
      <x:c r="BS103" s="15" t="str"/>
      <x:c r="BT103" s="14" t="str">
        <x:v>KOSIS 미제공</x:v>
      </x:c>
      <x:c r="BU103" s="16" t="str">
        <x:v>현재 코드북 표에서 같은 정의의 값을 확보하지 못함</x:v>
      </x:c>
    </x:row>
    <x:row r="104" ht="30" customHeight="1">
      <x:c r="A104" s="13" t="str">
        <x:v>C06662</x:v>
      </x:c>
      <x:c r="B104" s="15" t="str">
        <x:v>838</x:v>
      </x:c>
      <x:c r="C104" s="14" t="str">
        <x:v>1인 年소득 5000만원? 난 왜 체감이 안 될까</x:v>
      </x:c>
      <x:c r="D104" s="15" t="str">
        <x:v>2025-03-06</x:v>
      </x:c>
      <x:c r="E104" s="15" t="str">
        <x:v>https://www.chosun.com/economy/economy_general/2025/03/06/6NO5N7ES2NFOJIC7KKZF4E3ZHI</x:v>
      </x:c>
      <x:c r="F104" s="14" t="str">
        <x:v>일하지 않는 전업주부와 청소년, 고령자 등을 빼고 경제활동을 하는 근로자만 따져도 평균 연봉이 5000만원이 되지 않는 것이다.</x:v>
      </x:c>
      <x:c r="G104" s="15" t="str">
        <x:v>임금·소득</x:v>
      </x:c>
      <x:c r="H104" s="15" t="str">
        <x:v>임금·소득; 금액</x:v>
      </x:c>
      <x:c r="I104" s="15" t="str">
        <x:v>True</x:v>
      </x:c>
      <x:c r="J104" s="15" t="str">
        <x:v>청소년</x:v>
      </x:c>
      <x:c r="K104" s="15" t="str">
        <x:v>연봉으로 환산하면 각각 4900만원, 4280만원 수준이다.</x:v>
      </x:c>
      <x:c r="L104" s="15" t="str">
        <x:v>이 같은 통계와 체감 간의 차이는 GNI가 가계뿐만 아니라 기업과 정부가 번 돈까지 소득으로 포함하기 때문에 나타난다.</x:v>
      </x:c>
      <x:c r="M104" s="15" t="str">
        <x:v>[5000]</x:v>
      </x:c>
      <x:c r="N104" s="15" t="str">
        <x:v>['만원']</x:v>
      </x:c>
      <x:c r="O104" s="15" t="str">
        <x:v>[]</x:v>
      </x:c>
      <x:c r="P104" s="15" t="str">
        <x:v>[]</x:v>
      </x:c>
      <x:c r="Q104" s="15" t="str">
        <x:v>가구당 월평균 가계수지 (전국,1인이상)(tblId=DT_1L9U101); 소득5분위별 가구당 가계수지 (전국,1인이상)(tblId=DT_1L9U103); 소득구간별 가구당 월평균 가계수지 (전국,1인이상)(tblId=DT_1L9U107)</x:v>
      </x:c>
      <x:c r="R104" s="15" t="str">
        <x:v>orgId=101, tblId=DT_1L9U101 | obj_l1/itm_id 메타 API로 확인 필요</x:v>
      </x:c>
      <x:c r="S104" s="15" t="str">
        <x:v>원자료 직접 조회 후 필요 시 증감률 계산</x:v>
      </x:c>
      <x:c r="T104" s="15" t="str">
        <x:v>검토 필요</x:v>
      </x:c>
      <x:c r="U104" s="15" t="str">
        <x:v>101</x:v>
      </x:c>
      <x:c r="V104" s="15" t="str">
        <x:v>DT_1L9U101</x:v>
      </x:c>
      <x:c r="W104" s="15" t="str">
        <x:v>A</x:v>
      </x:c>
      <x:c r="X104" s="15" t="str">
        <x:v>T110</x:v>
      </x:c>
      <x:c r="Y104" s="15" t="str">
        <x:v>Y</x:v>
      </x:c>
      <x:c r="Z104" s="14" t="str">
        <x:v>가구당 월평균 가계수지 후보 선택. 소득/지출 항목 확인 필요 | obj_l1/itm_id 자동 후보 입력</x:v>
      </x:c>
      <x:c r="AA104" s="15" t="str"/>
      <x:c r="AB104" s="15" t="str"/>
      <x:c r="AC104" s="15" t="str"/>
      <x:c r="AD104" s="15" t="str"/>
      <x:c r="AE104" s="15" t="str"/>
      <x:c r="AF104" s="15" t="str"/>
      <x:c r="AG104" s="14" t="str">
        <x:v>데이터 없음(응답은 성공했으나 매칭 실패)</x:v>
      </x:c>
      <x:c r="AH104" s="15" t="str">
        <x:v>LEVEL</x:v>
      </x:c>
      <x:c r="AI104" s="15" t="str">
        <x:v>5000.0</x:v>
      </x:c>
      <x:c r="AJ104" s="15" t="str"/>
      <x:c r="AK10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04" s="14" t="str">
        <x:v>판단불가</x:v>
      </x:c>
      <x:c r="AM104" s="15" t="str"/>
      <x:c r="AN104" s="14" t="str">
        <x:v>KOSIS 실제값을 못 가져옴 (표/시점/분류 코드 재확인 필요)</x:v>
      </x:c>
      <x:c r="AO104" s="15" t="str">
        <x:v>LEVEL</x:v>
      </x:c>
      <x:c r="AP104" s="15" t="str">
        <x:v>5000.0</x:v>
      </x:c>
      <x:c r="AQ104" s="14" t="str">
        <x:v>만원 숫자 선택</x:v>
      </x:c>
      <x:c r="AR104" s="15" t="str"/>
      <x:c r="AS104" s="14" t="str">
        <x:v>데이터 없음(응답은 성공했으나 매칭 실패)</x:v>
      </x:c>
      <x:c r="AT104" s="14" t="str">
        <x:v>판단불가</x:v>
      </x:c>
      <x:c r="AU104" s="15" t="str"/>
      <x:c r="AV104" s="14" t="str">
        <x:v>KOSIS 실제값/계산값 없음</x:v>
      </x:c>
      <x:c r="AW104" s="14" t="str">
        <x:v>판단불가_API조회실패</x:v>
      </x:c>
      <x:c r="AX104" s="15" t="str">
        <x:v>N</x:v>
      </x:c>
      <x:c r="AY104" s="15" t="str">
        <x:v>N</x:v>
      </x:c>
      <x:c r="AZ104" s="14" t="str">
        <x:v>N</x:v>
      </x:c>
      <x:c r="BA104" s="15" t="str"/>
      <x:c r="BB104" s="15" t="str"/>
      <x:c r="BC104" s="14" t="str"/>
      <x:c r="BD104" s="14" t="str"/>
      <x:c r="BE104" s="14" t="str">
        <x:v>기존 재검토/판단불가 상태 유지</x:v>
      </x:c>
      <x:c r="BF104" s="14" t="str">
        <x:v>판단불가_API조회실패</x:v>
      </x:c>
      <x:c r="BG104" s="14" t="str"/>
      <x:c r="BH104" s="14" t="str"/>
      <x:c r="BI104" s="14" t="str"/>
      <x:c r="BJ104" s="14" t="str"/>
      <x:c r="BK104" s="15" t="str"/>
      <x:c r="BL104" s="15" t="str"/>
      <x:c r="BM104" s="14" t="str"/>
      <x:c r="BN104" s="14" t="str"/>
      <x:c r="BO104" s="14" t="str"/>
      <x:c r="BP104" s="14" t="str"/>
      <x:c r="BQ104" s="15" t="str"/>
      <x:c r="BR104" s="15" t="str"/>
      <x:c r="BS104" s="15" t="str"/>
      <x:c r="BT104" s="14" t="str">
        <x:v>KOSIS 미제공</x:v>
      </x:c>
      <x:c r="BU104" s="16" t="str">
        <x:v>현재 코드북 표에서 같은 정의의 값을 확보하지 못함</x:v>
      </x:c>
    </x:row>
    <x:row r="105" ht="30" customHeight="1">
      <x:c r="A105" s="13" t="str">
        <x:v>C06797</x:v>
      </x:c>
      <x:c r="B105" s="15" t="str">
        <x:v>856</x:v>
      </x:c>
      <x:c r="C105" s="14" t="str">
        <x:v>1월 경상수지 전년과 비슷한 29.4억달러↑…21개월 연속 흑자</x:v>
      </x:c>
      <x:c r="D105" s="15" t="str">
        <x:v>2025-03-07</x:v>
      </x:c>
      <x:c r="E105" s="15" t="str">
        <x:v>https://www.chosun.com/economy/economy_general/2025/03/07/NF4SHDL7TBDHVKLE4MDN4DI66M</x:v>
      </x:c>
      <x:c r="F105" s="14" t="str">
        <x:v>지역별로는 중국(-14.0%)·EU(-11.6%)·미국(-9.4%)·일본(-7.7%)·동남아(-3.8%) 등 대부분의 수출 상대국에서 줄었다.</x:v>
      </x:c>
      <x:c r="G105" s="15" t="str">
        <x:v>무역지표</x:v>
      </x:c>
      <x:c r="H105" s="15" t="str">
        <x:v>무역지표; 비율·증감률</x:v>
      </x:c>
      <x:c r="I105" s="15" t="str">
        <x:v>True</x:v>
      </x:c>
      <x:c r="J105" s="15" t="str"/>
      <x:c r="K105" s="15" t="str">
        <x:v>품목으로 보면 통관 기준으로 컴퓨터(14.8%)·반도체(7.2%) 등 정보기술(IT) 품목은 증가세를 이어갔지만, 석유제품(-29.2%)·승용차(-19.2%) 등 비IT 품목의 감소 폭이 커졌다.</x:v>
      </x:c>
      <x:c r="L105" s="15" t="str">
        <x:v>수입도 전년보다 6.2% 줄어든 473억1000만달러로 집계됐다.</x:v>
      </x:c>
      <x:c r="M105" s="15" t="str">
        <x:v>[14.0, 11.6, 9.4, 7.7, 3.8]</x:v>
      </x:c>
      <x:c r="N105" s="15" t="str">
        <x:v>['%', '%', '%', '%', '%']</x:v>
      </x:c>
      <x:c r="O105" s="15" t="str">
        <x:v>[]</x:v>
      </x:c>
      <x:c r="P105" s="15" t="str">
        <x:v>[]</x:v>
      </x:c>
      <x:c r="Q105" s="15" t="str">
        <x:v>국가별 수출액, 수입액(tblId=DT_1R11006_FRM101); 품목별 수출액, 수입액(tblId=DT_1R11001_FRM101)</x:v>
      </x:c>
      <x:c r="R105" s="15" t="str">
        <x:v>orgId=360, tblId=DT_1R11006_FRM101 | obj_l1/itm_id 메타 API로 확인 필요</x:v>
      </x:c>
      <x:c r="S105" s="15" t="str">
        <x:v>원자료 직접 조회 후 필요 시 증감률 계산</x:v>
      </x:c>
      <x:c r="T105" s="15" t="str">
        <x:v>검토 필요</x:v>
      </x:c>
      <x:c r="U105" s="15" t="str">
        <x:v>360</x:v>
      </x:c>
      <x:c r="V105" s="15" t="str">
        <x:v>DT_1R11006_FRM101</x:v>
      </x:c>
      <x:c r="W105" s="15" t="str"/>
      <x:c r="X105" s="15" t="str">
        <x:v>13103103829T1</x:v>
      </x:c>
      <x:c r="Y105" s="15" t="str">
        <x:v>M</x:v>
      </x:c>
      <x:c r="Z105" s="14" t="str">
        <x:v>국가별 수출입 후보 선택. 국가/수출입/시점 코드 확인 필요 | 국가 코드 자동선택: 미국</x:v>
      </x:c>
      <x:c r="AA105" s="15" t="str"/>
      <x:c r="AB105" s="15" t="str">
        <x:v>202501</x:v>
      </x:c>
      <x:c r="AC105" s="15" t="str"/>
      <x:c r="AD105" s="15" t="str">
        <x:v>202401</x:v>
      </x:c>
      <x:c r="AE105" s="15" t="str"/>
      <x:c r="AF105" s="15" t="str"/>
      <x:c r="AG105" s="14" t="str"/>
      <x:c r="AH105" s="15" t="str">
        <x:v>CHANGE_RATE</x:v>
      </x:c>
      <x:c r="AI105" s="15" t="str">
        <x:v>-3.8</x:v>
      </x:c>
      <x:c r="AJ105" s="15" t="str"/>
      <x:c r="AK105" s="15" t="str">
        <x:v>actual_change_pct 컬럼 사용(전기대비 계산값)</x:v>
      </x:c>
      <x:c r="AL105" s="14" t="str">
        <x:v>판단불가</x:v>
      </x:c>
      <x:c r="AM105" s="15" t="str">
        <x:v>0.04345906870395133</x:v>
      </x:c>
      <x:c r="AN105" s="14" t="str">
        <x:v>DT_1R11006_FRM101 메타데이터의 국가별 분류 전체를 확인했으나 동남아·아세안 집계코드가 없어 임의 국가 합산을 하지 않음</x:v>
      </x:c>
      <x:c r="AO105" s="15" t="str">
        <x:v>CHANGE_RATE</x:v>
      </x:c>
      <x:c r="AP105" s="15" t="str">
        <x:v>-3.8</x:v>
      </x:c>
      <x:c r="AQ105" s="14" t="str">
        <x:v>% 숫자 선택</x:v>
      </x:c>
      <x:c r="AR105" s="15" t="str"/>
      <x:c r="AS105" s="14" t="str">
        <x:v>actual_change_pct 사용</x:v>
      </x:c>
      <x:c r="AT105" s="14" t="str">
        <x:v>판단불가</x:v>
      </x:c>
      <x:c r="AU105" s="15" t="str">
        <x:v>0.04345906870395133</x:v>
      </x:c>
      <x:c r="AV105" s="14" t="str">
        <x:v>DT_1R11006_FRM101 메타데이터의 국가별 분류 전체를 확인했으나 동남아·아세안 집계코드가 없어 임의 국가 합산을 하지 않음</x:v>
      </x:c>
      <x:c r="AW105" s="14" t="str">
        <x:v>판단불가_KOSIS지역집계없음</x:v>
      </x:c>
      <x:c r="AX105" s="15" t="str">
        <x:v>N</x:v>
      </x:c>
      <x:c r="AY105" s="15" t="str">
        <x:v>N</x:v>
      </x:c>
      <x:c r="AZ105" s="14" t="str">
        <x:v>Y</x:v>
      </x:c>
      <x:c r="BA105" s="15" t="str">
        <x:v>2025</x:v>
      </x:c>
      <x:c r="BB105" s="15" t="str">
        <x:v>122850915</x:v>
      </x:c>
      <x:c r="BC105" s="14" t="str">
        <x:v>일치</x:v>
      </x:c>
      <x:c r="BD105" s="14" t="str"/>
      <x:c r="BE105" s="14" t="str">
        <x:v>수치 오차는 허용범위 이내지만 표·항목·단위·의미 매핑 확정이 필요함</x:v>
      </x:c>
      <x:c r="BF105" s="14" t="str">
        <x:v>판단불가_KOSIS지역집계없음</x:v>
      </x:c>
      <x:c r="BG105" s="14" t="str">
        <x:v>직접검증불가</x:v>
      </x:c>
      <x:c r="BH105" s="14" t="str">
        <x:v>판단불가_KOSIS지역집계없음</x:v>
      </x:c>
      <x:c r="BI105" s="14" t="str">
        <x:v>주장 대상은 2025년 1월 동남아 수출 -3.8%이지만 KOSIS 국가별 수출표에는 동남아 집계 분류코드가 없음</x:v>
      </x:c>
      <x:c r="BJ105" s="14" t="str">
        <x:v>DT_1R11006_FRM101 메타데이터의 국가별 분류 전체를 확인했으나 동남아·아세안 집계코드가 없어 임의 국가 합산을 하지 않음</x:v>
      </x:c>
      <x:c r="BK105" s="15" t="str">
        <x:v>2026-07-14</x:v>
      </x:c>
      <x:c r="BL105" s="15" t="str"/>
      <x:c r="BM105" s="14" t="str">
        <x:v>직접검증불가</x:v>
      </x:c>
      <x:c r="BN105" s="14" t="str">
        <x:v>판단불가_KOSIS지역집계없음</x:v>
      </x:c>
      <x:c r="BO105" s="14" t="str">
        <x:v>주장 대상은 2025년 1월 동남아 수출 -3.8%이지만 KOSIS 국가별 수출표에는 동남아 집계 분류코드가 없음</x:v>
      </x:c>
      <x:c r="BP105" s="14" t="str">
        <x:v>DT_1R11006_FRM101 메타데이터의 국가별 분류 전체를 확인했으나 동남아·아세안 집계코드가 없어 임의 국가 합산을 하지 않음</x:v>
      </x:c>
      <x:c r="BQ105" s="15" t="str">
        <x:v>KOSIS 메타데이터 분류코드 확인</x:v>
      </x:c>
      <x:c r="BR105" s="15" t="str">
        <x:v>동남아 국가범위 미확정</x:v>
      </x:c>
      <x:c r="BS105" s="15" t="str">
        <x:v>2026-07-14</x:v>
      </x:c>
      <x:c r="BT105" s="14" t="str">
        <x:v>지역·분류 불일치</x:v>
      </x:c>
      <x:c r="BU105" s="16" t="str">
        <x:v>필요한 지역·집계 분류가 KOSIS 표에 없음</x:v>
      </x:c>
    </x:row>
    <x:row r="106" ht="30" customHeight="1">
      <x:c r="A106" s="13" t="str">
        <x:v>C06811</x:v>
      </x:c>
      <x:c r="B106" s="15" t="str">
        <x:v>858</x:v>
      </x:c>
      <x:c r="C106" s="14" t="str">
        <x:v>“상속세 내느니”… 일부 자산가, 위장 이혼까지</x:v>
      </x:c>
      <x:c r="D106" s="15" t="str">
        <x:v>2025-03-07</x:v>
      </x:c>
      <x:c r="E106" s="15" t="str">
        <x:v>https://www.chosun.com/economy/economy_general/2025/03/07/VEJMJESTEZEEFPZGU3RAD6TZZ4</x:v>
      </x:c>
      <x:c r="F106" s="14" t="str">
        <x:v>상속 재산이 이를 초과하면 과세 표준에 따라 10%에서 최대 50%의 상속세율이 적용된다.</x:v>
      </x:c>
      <x:c r="G106" s="15" t="str">
        <x:v>비율·증감률</x:v>
      </x:c>
      <x:c r="H106" s="15" t="str">
        <x:v>비율·증감률</x:v>
      </x:c>
      <x:c r="I106" s="15" t="str">
        <x:v>True</x:v>
      </x:c>
      <x:c r="J106" s="15" t="str"/>
      <x:c r="K106" s="15" t="str">
        <x:v>현재 자녀가 있는 배우자에게 재산을 상속할 경우 최소 10억원(배우자 공제 5억원+일괄공제 5억원)까지는 상속세가 부과되지 않는다.</x:v>
      </x:c>
      <x:c r="L106" s="15" t="str">
        <x:v>그러나 이혼을 통해 재산 분할을 할 경우에는 증여세 등 세금이 발생하지 않는다.</x:v>
      </x:c>
      <x:c r="M106" s="15" t="str">
        <x:v>[10, 50]</x:v>
      </x:c>
      <x:c r="N106" s="15" t="str">
        <x:v>['%', '%']</x:v>
      </x:c>
      <x:c r="O106" s="15" t="str">
        <x:v>[]</x:v>
      </x:c>
      <x:c r="P106" s="15" t="str">
        <x:v>[]</x:v>
      </x:c>
      <x:c r="Q106" s="15" t="str">
        <x:v>인구동태건수 및 동태율 추이(출생,사망,혼인,이혼)(tblId=DT_1B8000F); 시도/인구동태건수 및 동태율(출생,사망,혼인,이혼)(tblId=DT_1B8000H)</x:v>
      </x:c>
      <x:c r="R106" s="15" t="str">
        <x:v>orgId=101, tblId=DT_1B8000F | obj_l1/itm_id 메타 API로 확인 필요</x:v>
      </x:c>
      <x:c r="S106" s="15" t="str">
        <x:v>원자료 직접 조회 후 필요 시 증감률 계산</x:v>
      </x:c>
      <x:c r="T106" s="15" t="str">
        <x:v>검토 필요</x:v>
      </x:c>
      <x:c r="U106" s="15" t="str">
        <x:v>101</x:v>
      </x:c>
      <x:c r="V106" s="15" t="str">
        <x:v>DT_1B8000F</x:v>
      </x:c>
      <x:c r="W106" s="15" t="str">
        <x:v>15</x:v>
      </x:c>
      <x:c r="X106" s="15" t="str">
        <x:v>T1</x:v>
      </x:c>
      <x:c r="Y106" s="15" t="str">
        <x:v>Y</x:v>
      </x:c>
      <x:c r="Z106" s="14" t="str">
        <x:v>인구동태 후보 선택. 출생/사망/혼인/이혼 항목 확인 필요 | obj_l1/itm_id 자동 후보 입력</x:v>
      </x:c>
      <x:c r="AA106" s="15" t="str"/>
      <x:c r="AB106" s="15" t="str"/>
      <x:c r="AC106" s="15" t="str"/>
      <x:c r="AD106" s="15" t="str"/>
      <x:c r="AE106" s="15" t="str"/>
      <x:c r="AF106" s="15" t="str"/>
      <x:c r="AG106" s="14" t="str">
        <x:v>데이터 없음(응답은 성공했으나 매칭 실패)</x:v>
      </x:c>
      <x:c r="AH106" s="15" t="str">
        <x:v>LEVEL</x:v>
      </x:c>
      <x:c r="AI106" s="15" t="str">
        <x:v>10.0</x:v>
      </x:c>
      <x:c r="AJ106" s="15" t="str"/>
      <x:c r="AK106" s="15" t="str">
        <x:v>KOSIS 조회 실패: HTTPSConnectionPool(host='kosis.kr', port=443): Max retries exceeded with url: /openapi/Param/statisticsParameterData.do?method=getList&amp;apiKey=ZTFiMTMzZDliNDQyYmRlMWI5MjJjMmUxNzgyODg3NGM%3D&amp;orgId=101&amp;tblId=DT_1B8000F&amp;objL1=15&amp;itmId=T1&amp;prdSe=Y&amp;newEstPrdCnt=1&amp;format=json&amp;startPrdDe=%5B%5D&amp;endPrdDe=%5B%5D (Caused by NameResolutionError("HTTPSConnection(host='kosis.kr', port=443): Failed to resolve 'kosis.kr' ([Errno 8] nodename nor servname provided, or not known)"))</x:v>
      </x:c>
      <x:c r="AL106" s="14" t="str">
        <x:v>판단불가</x:v>
      </x:c>
      <x:c r="AM106" s="15" t="str"/>
      <x:c r="AN106" s="14" t="str">
        <x:v>KOSIS 실제값을 못 가져옴 (표/시점/분류 코드 재확인 필요)</x:v>
      </x:c>
      <x:c r="AO106" s="15" t="str">
        <x:v>LEVEL</x:v>
      </x:c>
      <x:c r="AP106" s="15" t="str">
        <x:v>50.0</x:v>
      </x:c>
      <x:c r="AQ106" s="14" t="str">
        <x:v>% 숫자 선택</x:v>
      </x:c>
      <x:c r="AR106" s="15" t="str"/>
      <x:c r="AS106" s="14" t="str">
        <x:v>데이터 없음(응답은 성공했으나 매칭 실패)</x:v>
      </x:c>
      <x:c r="AT106" s="14" t="str">
        <x:v>판단불가</x:v>
      </x:c>
      <x:c r="AU106" s="15" t="str"/>
      <x:c r="AV106" s="14" t="str">
        <x:v>KOSIS 실제값/계산값 없음</x:v>
      </x:c>
      <x:c r="AW106" s="14" t="str">
        <x:v>판단불가_API조회실패</x:v>
      </x:c>
      <x:c r="AX106" s="15" t="str">
        <x:v>N</x:v>
      </x:c>
      <x:c r="AY106" s="15" t="str">
        <x:v>N</x:v>
      </x:c>
      <x:c r="AZ106" s="14" t="str">
        <x:v>N</x:v>
      </x:c>
      <x:c r="BA106" s="15" t="str"/>
      <x:c r="BB106" s="15" t="str"/>
      <x:c r="BC106" s="14" t="str"/>
      <x:c r="BD106" s="14" t="str"/>
      <x:c r="BE106" s="14" t="str">
        <x:v>기존 재검토/판단불가 상태 유지</x:v>
      </x:c>
      <x:c r="BF106" s="14" t="str">
        <x:v>판단불가_API조회실패</x:v>
      </x:c>
      <x:c r="BG106" s="14" t="str"/>
      <x:c r="BH106" s="14" t="str"/>
      <x:c r="BI106" s="14" t="str"/>
      <x:c r="BJ106" s="14" t="str"/>
      <x:c r="BK106" s="15" t="str"/>
      <x:c r="BL106" s="15" t="str"/>
      <x:c r="BM106" s="14" t="str"/>
      <x:c r="BN106" s="14" t="str"/>
      <x:c r="BO106" s="14" t="str"/>
      <x:c r="BP106" s="14" t="str"/>
      <x:c r="BQ106" s="15" t="str"/>
      <x:c r="BR106" s="15" t="str"/>
      <x:c r="BS106" s="15" t="str"/>
      <x:c r="BT106" s="14" t="str">
        <x:v>KOSIS 미제공</x:v>
      </x:c>
      <x:c r="BU106" s="16" t="str">
        <x:v>현재 코드북 표에서 같은 정의의 값을 확보하지 못함</x:v>
      </x:c>
    </x:row>
    <x:row r="107" ht="30" customHeight="1">
      <x:c r="A107" s="13" t="str">
        <x:v>C06881</x:v>
      </x:c>
      <x:c r="B107" s="15" t="str">
        <x:v>869</x:v>
      </x:c>
      <x:c r="C107" s="14" t="str">
        <x:v>[주간코인시황] 관세 압박·지정학 우려에 하락하는 가상자산</x:v>
      </x:c>
      <x:c r="D107" s="15" t="str">
        <x:v>2025-03-08</x:v>
      </x:c>
      <x:c r="E107" s="15" t="str">
        <x:v>https://www.chosun.com/economy/money/2025/03/08/BW7YGTCFRSXOTJ7YBHQYPUQC6Y</x:v>
      </x:c>
      <x:c r="F107" s="14" t="str">
        <x:v>4월로 관세 부과를 유예하자는 논의도 있지만, 이는 불확실성 해소보다 시간을 더 끄는 결과가 되어 시장의 피로감이 누적되는 모습이다.</x:v>
      </x:c>
      <x:c r="G107" s="15" t="str">
        <x:v>무역지표</x:v>
      </x:c>
      <x:c r="H107" s="15" t="str">
        <x:v>무역지표; 날짜·시간</x:v>
      </x:c>
      <x:c r="I107" s="15" t="str">
        <x:v>True</x:v>
      </x:c>
      <x:c r="J107" s="15" t="str"/>
      <x:c r="K107" s="15" t="str">
        <x:v>중국 또한 AI·반도체 등 핵심 산업에 대한 보복 관세를 시사함으로써 무역 갈등 불확실성을 높였다.</x:v>
      </x:c>
      <x:c r="L107" s="15" t="str">
        <x:v>여기에 2월 미국 ADP 고용 지표가 예상(14만명)을 크게 밑도는 7.7만 명을 기록하면서, 경기 둔화와 인플레이션 압박이 동시에 거론되는 스태그플레이션 우려도 커졌다.</x:v>
      </x:c>
      <x:c r="M107" s="15" t="str">
        <x:v>[4]</x:v>
      </x:c>
      <x:c r="N107" s="15" t="str">
        <x:v>['월']</x:v>
      </x:c>
      <x:c r="O107" s="15" t="str">
        <x:v>[]</x:v>
      </x:c>
      <x:c r="P107" s="15" t="str">
        <x:v>[]</x:v>
      </x:c>
      <x:c r="Q107" s="15" t="str">
        <x:v>품목별 수출액, 수입액(tblId=DT_1R11001_FRM101); 국가별 수출액, 수입액(tblId=DT_1R11006_FRM101)</x:v>
      </x:c>
      <x:c r="R107" s="15" t="str">
        <x:v>orgId=360, tblId=DT_1R11001_FRM101 | obj_l1/itm_id 메타 API로 확인 필요</x:v>
      </x:c>
      <x:c r="S107" s="15" t="str">
        <x:v>원자료 직접 조회 후 필요 시 증감률 계산</x:v>
      </x:c>
      <x:c r="T107" s="15" t="str">
        <x:v>검토 필요</x:v>
      </x:c>
      <x:c r="U107" s="15" t="str">
        <x:v>360</x:v>
      </x:c>
      <x:c r="V107" s="15" t="str">
        <x:v>DT_1R11001_FRM101</x:v>
      </x:c>
      <x:c r="W107" s="15" t="str">
        <x:v>13102112831A.A</x:v>
      </x:c>
      <x:c r="X107" s="15" t="str">
        <x:v>13103112831T1</x:v>
      </x:c>
      <x:c r="Y107" s="15" t="str">
        <x:v>M</x:v>
      </x:c>
      <x:c r="Z107" s="14" t="str">
        <x:v>품목별 수출입 후보 선택. 품목/수출입/시점 코드 확인 필요 | obj_l1/itm_id 자동 후보 입력</x:v>
      </x:c>
      <x:c r="AA107" s="15" t="str">
        <x:v>87821386</x:v>
      </x:c>
      <x:c r="AB107" s="15" t="str">
        <x:v>202605</x:v>
      </x:c>
      <x:c r="AC107" s="15" t="str">
        <x:v>85830054</x:v>
      </x:c>
      <x:c r="AD107" s="15" t="str">
        <x:v>202604</x:v>
      </x:c>
      <x:c r="AE107" s="15" t="str">
        <x:v>2.3200870874437522</x:v>
      </x:c>
      <x:c r="AF107" s="15" t="str">
        <x:v>1991332.0</x:v>
      </x:c>
      <x:c r="AG107" s="14" t="str"/>
      <x:c r="AH107" s="15" t="str">
        <x:v>LEVEL</x:v>
      </x:c>
      <x:c r="AI107" s="15" t="str">
        <x:v>4.0</x:v>
      </x:c>
      <x:c r="AJ107" s="15" t="str">
        <x:v>87821386.0</x:v>
      </x:c>
      <x:c r="AK107" s="15" t="str">
        <x:v>actual_value 컬럼 사용</x:v>
      </x:c>
      <x:c r="AL107" s="14" t="str">
        <x:v>불일치</x:v>
      </x:c>
      <x:c r="AM107" s="15" t="str">
        <x:v>0.9999999544530076</x:v>
      </x:c>
      <x:c r="AN107" s="14" t="str">
        <x:v>claim=4.0, actual=87821386.0, 오차=1.000 (허용=0.05)</x:v>
      </x:c>
      <x:c r="AO107" s="15" t="str">
        <x:v>LEVEL</x:v>
      </x:c>
      <x:c r="AP107" s="15" t="str"/>
      <x:c r="AQ107" s="14" t="str">
        <x:v>claim 숫자 선택 실패</x:v>
      </x:c>
      <x:c r="AR107" s="15" t="str">
        <x:v>87821386.0</x:v>
      </x:c>
      <x:c r="AS107" s="14" t="str">
        <x:v>actual_value 사용</x:v>
      </x:c>
      <x:c r="AT107" s="14" t="str">
        <x:v>판단불가</x:v>
      </x:c>
      <x:c r="AU107" s="15" t="str"/>
      <x:c r="AV107" s="14" t="str">
        <x:v>claim 숫자 선택 실패</x:v>
      </x:c>
      <x:c r="AW107" s="14" t="str">
        <x:v>판단불가_API조회실패</x:v>
      </x:c>
      <x:c r="AX107" s="15" t="str">
        <x:v>N</x:v>
      </x:c>
      <x:c r="AY107" s="15" t="str">
        <x:v>N</x:v>
      </x:c>
      <x:c r="AZ107" s="14" t="str">
        <x:v>N</x:v>
      </x:c>
      <x:c r="BA107" s="15" t="str"/>
      <x:c r="BB107" s="15" t="str"/>
      <x:c r="BC107" s="14" t="str"/>
      <x:c r="BD107" s="14" t="str"/>
      <x:c r="BE107" s="14" t="str">
        <x:v>기존 재검토/판단불가 상태 유지</x:v>
      </x:c>
      <x:c r="BF107" s="14" t="str">
        <x:v>판단불가_API조회실패</x:v>
      </x:c>
      <x:c r="BG107" s="14" t="str"/>
      <x:c r="BH107" s="14" t="str"/>
      <x:c r="BI107" s="14" t="str"/>
      <x:c r="BJ107" s="14" t="str"/>
      <x:c r="BK107" s="15" t="str"/>
      <x:c r="BL107" s="15" t="str"/>
      <x:c r="BM107" s="14" t="str"/>
      <x:c r="BN107" s="14" t="str"/>
      <x:c r="BO107" s="14" t="str"/>
      <x:c r="BP107" s="14" t="str"/>
      <x:c r="BQ107" s="15" t="str"/>
      <x:c r="BR107" s="15" t="str"/>
      <x:c r="BS107" s="15" t="str"/>
      <x:c r="BT107" s="14" t="str">
        <x:v>지역·분류 불일치</x:v>
      </x:c>
      <x:c r="BU107" s="16" t="str">
        <x:v>필요한 세부 분류와 기존 매핑이 일치하지 않음</x:v>
      </x:c>
    </x:row>
    <x:row r="108" ht="30" customHeight="1">
      <x:c r="A108" s="13" t="str">
        <x:v>C07088</x:v>
      </x:c>
      <x:c r="B108" s="15" t="str">
        <x:v>895</x:v>
      </x:c>
      <x:c r="C108" s="14" t="str">
        <x:v>韓 노동시장 자유도, 세계 184국 중 100위…美 헤리티지재단 평가</x:v>
      </x:c>
      <x:c r="D108" s="15" t="str">
        <x:v>2025-03-10</x:v>
      </x:c>
      <x:c r="E108" s="15" t="str">
        <x:v>https://www.chosun.com/economy/industry-company/2025/03/10/REF5AI7YPRFURBHLBBGMZRHLE4</x:v>
      </x:c>
      <x:c r="F108" s="14" t="str">
        <x:v>헤리티지재단은 “한국의 소득세 및 법인세 최고세율은 각각 49.5%, 27.5%로, 국민부담률(GDP 대비 조세‧사회보장기여금 비중)도 28.9%에 달한다”고 지적했다.</x:v>
      </x:c>
      <x:c r="G108" s="15" t="str">
        <x:v>임금·소득</x:v>
      </x:c>
      <x:c r="H108" s="15" t="str">
        <x:v>임금·소득; 비율·증감률</x:v>
      </x:c>
      <x:c r="I108" s="15" t="str">
        <x:v>True</x:v>
      </x:c>
      <x:c r="J108" s="15" t="str"/>
      <x:c r="K108" s="15" t="str">
        <x:v>조세 평가는 전년보다 한 단계 낮은 부자유 등급을 받았다.</x:v>
      </x:c>
      <x:c r="L108" s="15" t="str">
        <x:v>배정연 경총 국제협력팀장은 “글로벌 평가에서 여전히 한국의 노동시장은 한국 경제의 경쟁력을 저해하는 걸림돌이 되고 있다는 것을 재확인할 수 있었다”며 “각국이 자국 기업 경쟁력 강화와 투자 유치를 위해 앞다퉈 규제 개선과 인센티브 지원에 나서고 있는 만큼, 한국 경제의 만성적인 문제점으로 지적되고 있는 경직된 노동 규제 개선과 노사 관계 선진화가 시급하다”고 했다.</x:v>
      </x:c>
      <x:c r="M108" s="15" t="str">
        <x:v>[49.5, 27.5, 28.9]</x:v>
      </x:c>
      <x:c r="N108" s="15" t="str">
        <x:v>['%', '%', '%']</x:v>
      </x:c>
      <x:c r="O108" s="15" t="str">
        <x:v>[]</x:v>
      </x:c>
      <x:c r="P108" s="15" t="str">
        <x:v>[]</x:v>
      </x:c>
      <x:c r="Q108" s="15" t="str">
        <x:v>가구당 월평균 가계수지 (전국,1인이상)(tblId=DT_1L9U101); 소득5분위별 가구당 가계수지 (전국,1인이상)(tblId=DT_1L9U103); 소득구간별 가구당 월평균 가계수지 (전국,1인이상)(tblId=DT_1L9U107)</x:v>
      </x:c>
      <x:c r="R108" s="15" t="str">
        <x:v>orgId=101, tblId=DT_1L9U101 | obj_l1/itm_id 메타 API로 확인 필요</x:v>
      </x:c>
      <x:c r="S108" s="15" t="str">
        <x:v>원자료 직접 조회 후 필요 시 증감률 계산</x:v>
      </x:c>
      <x:c r="T108" s="15" t="str">
        <x:v>검토 필요</x:v>
      </x:c>
      <x:c r="U108" s="15" t="str">
        <x:v>101</x:v>
      </x:c>
      <x:c r="V108" s="15" t="str">
        <x:v>DT_1L9U101</x:v>
      </x:c>
      <x:c r="W108" s="15" t="str">
        <x:v>A</x:v>
      </x:c>
      <x:c r="X108" s="15" t="str">
        <x:v>T110</x:v>
      </x:c>
      <x:c r="Y108" s="15" t="str">
        <x:v>Y</x:v>
      </x:c>
      <x:c r="Z108" s="14" t="str">
        <x:v>가구당 월평균 가계수지 후보 선택. 소득/지출 항목 확인 필요 | obj_l1/itm_id 자동 후보 입력</x:v>
      </x:c>
      <x:c r="AA108" s="15" t="str"/>
      <x:c r="AB108" s="15" t="str"/>
      <x:c r="AC108" s="15" t="str"/>
      <x:c r="AD108" s="15" t="str"/>
      <x:c r="AE108" s="15" t="str"/>
      <x:c r="AF108" s="15" t="str"/>
      <x:c r="AG108" s="14" t="str">
        <x:v>데이터 없음(응답은 성공했으나 매칭 실패)</x:v>
      </x:c>
      <x:c r="AH108" s="15" t="str">
        <x:v>LEVEL</x:v>
      </x:c>
      <x:c r="AI108" s="15" t="str">
        <x:v>49.5</x:v>
      </x:c>
      <x:c r="AJ108" s="15" t="str"/>
      <x:c r="AK10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08" s="14" t="str">
        <x:v>판단불가</x:v>
      </x:c>
      <x:c r="AM108" s="15" t="str"/>
      <x:c r="AN108" s="14" t="str">
        <x:v>KOSIS 실제값을 못 가져옴 (표/시점/분류 코드 재확인 필요)</x:v>
      </x:c>
      <x:c r="AO108" s="15" t="str">
        <x:v>LEVEL</x:v>
      </x:c>
      <x:c r="AP108" s="15" t="str">
        <x:v>28.9</x:v>
      </x:c>
      <x:c r="AQ108" s="14" t="str">
        <x:v>% 숫자 선택</x:v>
      </x:c>
      <x:c r="AR108" s="15" t="str"/>
      <x:c r="AS108" s="14" t="str">
        <x:v>데이터 없음(응답은 성공했으나 매칭 실패)</x:v>
      </x:c>
      <x:c r="AT108" s="14" t="str">
        <x:v>판단불가</x:v>
      </x:c>
      <x:c r="AU108" s="15" t="str"/>
      <x:c r="AV108" s="14" t="str">
        <x:v>KOSIS 실제값/계산값 없음</x:v>
      </x:c>
      <x:c r="AW108" s="14" t="str">
        <x:v>판단불가_API조회실패</x:v>
      </x:c>
      <x:c r="AX108" s="15" t="str">
        <x:v>N</x:v>
      </x:c>
      <x:c r="AY108" s="15" t="str">
        <x:v>N</x:v>
      </x:c>
      <x:c r="AZ108" s="14" t="str">
        <x:v>N</x:v>
      </x:c>
      <x:c r="BA108" s="15" t="str"/>
      <x:c r="BB108" s="15" t="str"/>
      <x:c r="BC108" s="14" t="str"/>
      <x:c r="BD108" s="14" t="str"/>
      <x:c r="BE108" s="14" t="str">
        <x:v>기존 재검토/판단불가 상태 유지</x:v>
      </x:c>
      <x:c r="BF108" s="14" t="str">
        <x:v>판단불가_API조회실패</x:v>
      </x:c>
      <x:c r="BG108" s="14" t="str"/>
      <x:c r="BH108" s="14" t="str"/>
      <x:c r="BI108" s="14" t="str"/>
      <x:c r="BJ108" s="14" t="str"/>
      <x:c r="BK108" s="15" t="str"/>
      <x:c r="BL108" s="15" t="str"/>
      <x:c r="BM108" s="14" t="str"/>
      <x:c r="BN108" s="14" t="str"/>
      <x:c r="BO108" s="14" t="str"/>
      <x:c r="BP108" s="14" t="str"/>
      <x:c r="BQ108" s="15" t="str"/>
      <x:c r="BR108" s="15" t="str"/>
      <x:c r="BS108" s="15" t="str"/>
      <x:c r="BT108" s="14" t="str">
        <x:v>KOSIS 미제공</x:v>
      </x:c>
      <x:c r="BU108" s="16" t="str">
        <x:v>현재 코드북 표에서 같은 정의의 값을 확보하지 못함</x:v>
      </x:c>
    </x:row>
    <x:row r="109" ht="30" customHeight="1">
      <x:c r="A109" s="13" t="str">
        <x:v>C07217</x:v>
      </x:c>
      <x:c r="B109" s="15" t="str">
        <x:v>912</x:v>
      </x:c>
      <x:c r="C109" s="14" t="str">
        <x:v>수입 대형 SUV 시장 선도 ‘더 뉴 포드 익스플로러’</x:v>
      </x:c>
      <x:c r="D109" s="15" t="str">
        <x:v>2025-03-12</x:v>
      </x:c>
      <x:c r="E109" s="15" t="str">
        <x:v>https://www.chosun.com/economy/auto/2025/03/12/OWGNQ2ZEYJDVXNXMVXOK76Q37M</x:v>
      </x:c>
      <x:c r="F109" s="14" t="str">
        <x:v>미국 시장에서 지난 35년간 가장 많은 누적 판매량을 기록한 베스트셀러다.</x:v>
      </x:c>
      <x:c r="G109" s="15" t="str">
        <x:v>판매·생산량</x:v>
      </x:c>
      <x:c r="H109" s="15" t="str">
        <x:v>판매·생산량; 날짜·시간</x:v>
      </x:c>
      <x:c r="I109" s="15" t="str">
        <x:v>True</x:v>
      </x:c>
      <x:c r="J109" s="15" t="str"/>
      <x:c r="K109" s="15" t="str">
        <x:v>포드의 첫 번째 4도어 SUV 차량이자 대형 SUV 전성기를 연 상징적인 모델이다.</x:v>
      </x:c>
      <x:c r="L109" s="15" t="str">
        <x:v>국내에서는 포드코리아 설립 직후인 1996년 2세대 모델을 시작으로 현재 6세대에 이르기까지 성장을 거듭하며 수입 대형 SUV 시장을 선도하고 있다.</x:v>
      </x:c>
      <x:c r="M109" s="15" t="str">
        <x:v>[35]</x:v>
      </x:c>
      <x:c r="N109" s="15" t="str">
        <x:v>['년']</x:v>
      </x:c>
      <x:c r="O109" s="15" t="str">
        <x:v>[]</x:v>
      </x:c>
      <x:c r="P109" s="15" t="str">
        <x:v>[]</x:v>
      </x:c>
      <x:c r="Q109" s="15" t="str">
        <x:v>국가별 수출액, 수입액(tblId=DT_1R11006_FRM101); 품목별 수출액, 수입액(tblId=DT_1R11001_FRM101)</x:v>
      </x:c>
      <x:c r="R109" s="15" t="str">
        <x:v>orgId=360, tblId=DT_1R11006_FRM101 | obj_l1/itm_id 메타 API로 확인 필요</x:v>
      </x:c>
      <x:c r="S109" s="15" t="str">
        <x:v>원자료 직접 조회 후 필요 시 증감률 계산</x:v>
      </x:c>
      <x:c r="T109" s="15" t="str">
        <x:v>검토 필요</x:v>
      </x:c>
      <x:c r="U109" s="15" t="str">
        <x:v>360</x:v>
      </x:c>
      <x:c r="V109" s="15" t="str">
        <x:v>DT_1R11006_FRM101</x:v>
      </x:c>
      <x:c r="W109" s="15" t="str">
        <x:v>13102103829E.US</x:v>
      </x:c>
      <x:c r="X109" s="15" t="str">
        <x:v>13103103829T2</x:v>
      </x:c>
      <x:c r="Y109" s="15" t="str">
        <x:v>Y</x:v>
      </x:c>
      <x:c r="Z109" s="14" t="str">
        <x:v>국가별 수출입 후보 선택. 국가/수출입/시점 코드 확인 필요 | 국가 코드 자동선택: 미국</x:v>
      </x:c>
      <x:c r="AA109" s="15" t="str">
        <x:v>73366048</x:v>
      </x:c>
      <x:c r="AB109" s="15" t="str">
        <x:v>2025</x:v>
      </x:c>
      <x:c r="AC109" s="15" t="str">
        <x:v>72132305</x:v>
      </x:c>
      <x:c r="AD109" s="15" t="str">
        <x:v>2024</x:v>
      </x:c>
      <x:c r="AE109" s="15" t="str">
        <x:v>1.7103889859058297</x:v>
      </x:c>
      <x:c r="AF109" s="15" t="str">
        <x:v>1233743.0</x:v>
      </x:c>
      <x:c r="AG109" s="14" t="str"/>
      <x:c r="AH109" s="15" t="str">
        <x:v>LEVEL</x:v>
      </x:c>
      <x:c r="AI109" s="15" t="str">
        <x:v>35.0</x:v>
      </x:c>
      <x:c r="AJ109" s="15" t="str">
        <x:v>73366048.0</x:v>
      </x:c>
      <x:c r="AK109" s="15" t="str">
        <x:v>actual_value 컬럼 사용</x:v>
      </x:c>
      <x:c r="AL109" s="14" t="str">
        <x:v>불일치</x:v>
      </x:c>
      <x:c r="AM109" s="15" t="str">
        <x:v>0.9999995229400935</x:v>
      </x:c>
      <x:c r="AN109" s="14" t="str">
        <x:v>claim=35.0, actual=73366048.0, 오차=1.000 (허용=0.05)</x:v>
      </x:c>
      <x:c r="AO109" s="15" t="str">
        <x:v>LEVEL</x:v>
      </x:c>
      <x:c r="AP109" s="15" t="str"/>
      <x:c r="AQ109" s="14" t="str">
        <x:v>claim 숫자 선택 실패</x:v>
      </x:c>
      <x:c r="AR109" s="15" t="str">
        <x:v>73366048.0</x:v>
      </x:c>
      <x:c r="AS109" s="14" t="str">
        <x:v>actual_value 사용</x:v>
      </x:c>
      <x:c r="AT109" s="14" t="str">
        <x:v>판단불가</x:v>
      </x:c>
      <x:c r="AU109" s="15" t="str"/>
      <x:c r="AV109" s="14" t="str">
        <x:v>claim 숫자 선택 실패</x:v>
      </x:c>
      <x:c r="AW109" s="14" t="str">
        <x:v>판단불가_API조회실패</x:v>
      </x:c>
      <x:c r="AX109" s="15" t="str">
        <x:v>N</x:v>
      </x:c>
      <x:c r="AY109" s="15" t="str">
        <x:v>N</x:v>
      </x:c>
      <x:c r="AZ109" s="14" t="str">
        <x:v>N</x:v>
      </x:c>
      <x:c r="BA109" s="15" t="str"/>
      <x:c r="BB109" s="15" t="str"/>
      <x:c r="BC109" s="14" t="str"/>
      <x:c r="BD109" s="14" t="str"/>
      <x:c r="BE109" s="14" t="str">
        <x:v>기존 재검토/판단불가 상태 유지</x:v>
      </x:c>
      <x:c r="BF109" s="14" t="str">
        <x:v>판단불가_API조회실패</x:v>
      </x:c>
      <x:c r="BG109" s="14" t="str"/>
      <x:c r="BH109" s="14" t="str"/>
      <x:c r="BI109" s="14" t="str"/>
      <x:c r="BJ109" s="14" t="str"/>
      <x:c r="BK109" s="15" t="str"/>
      <x:c r="BL109" s="15" t="str"/>
      <x:c r="BM109" s="14" t="str"/>
      <x:c r="BN109" s="14" t="str"/>
      <x:c r="BO109" s="14" t="str"/>
      <x:c r="BP109" s="14" t="str"/>
      <x:c r="BQ109" s="15" t="str"/>
      <x:c r="BR109" s="15" t="str"/>
      <x:c r="BS109" s="15" t="str"/>
      <x:c r="BT109" s="14" t="str">
        <x:v>지역·분류 불일치</x:v>
      </x:c>
      <x:c r="BU109" s="16" t="str">
        <x:v>필요한 세부 분류와 기존 매핑이 일치하지 않음</x:v>
      </x:c>
    </x:row>
    <x:row r="110" ht="30" customHeight="1">
      <x:c r="A110" s="13" t="str">
        <x:v>C07324</x:v>
      </x:c>
      <x:c r="B110" s="15" t="str">
        <x:v>922</x:v>
      </x:c>
      <x:c r="C110" s="14" t="str">
        <x:v>‘쉬었음’ 청년 50만명 넘어서... 청년 고용률 49개월 만에 최대 낙폭</x:v>
      </x:c>
      <x:c r="D110" s="15" t="str">
        <x:v>2025-03-12</x:v>
      </x:c>
      <x:c r="E110" s="15" t="str">
        <x:v>https://www.chosun.com/economy/economy_general/2025/03/12/RYNZ7HLF3JCOJKSPPE4VJMSTEE</x:v>
      </x:c>
      <x:c r="F110" s="14" t="str">
        <x:v>기획재정부 관계자는 “예전에는 대학을 졸업하거나 구직을 희망하기 시작한 시기부터 대략 8~9개월 정도면 평균적으로 취업에 성공했지만 요즘은 1년 가까이 구직 기간이 늘었다”고 했다.</x:v>
      </x:c>
      <x:c r="G110" s="15" t="str">
        <x:v>고용지표</x:v>
      </x:c>
      <x:c r="H110" s="15" t="str">
        <x:v>고용지표; 건수·개수; 날짜·시간</x:v>
      </x:c>
      <x:c r="I110" s="15" t="str">
        <x:v>True</x:v>
      </x:c>
      <x:c r="J110" s="15" t="str"/>
      <x:c r="K110" s="15" t="str">
        <x:v>공미숙 통계청 사회통계국장은 “기업들의 경력직 선호 증가가 청년들에게 불리하게 작용하고 있다”며 “청년들이 쉬는 이유에 대해 ‘원하는 일자리를 찾기 어려워서’라고 응답하는 비율이 높았다”고 했다.</x:v>
      </x:c>
      <x:c r="L110" s="15" t="str">
        <x:v>한국고용정보원이 최근 1년 이상 ‘쉬었음’ 경험이 있는 청년 3189명을 대상으로 실태조사 한 결과, 일 경험이 없을수록, 미취업 기간이 길수록, 과거 일자리가 저임금·저숙련·불안정할수록 쉬었음 상태로 남아 있는 비율이 컸다.</x:v>
      </x:c>
      <x:c r="M110" s="15" t="str">
        <x:v>[9, 1]</x:v>
      </x:c>
      <x:c r="N110" s="15" t="str">
        <x:v>['개', '년']</x:v>
      </x:c>
      <x:c r="O110" s="15" t="str">
        <x:v>[]</x:v>
      </x:c>
      <x:c r="P110" s="15" t="str">
        <x:v>[]</x:v>
      </x:c>
      <x:c r="Q110" s="15" t="str">
        <x:v>연령별 경제활동인구 총괄(tblId=DT_1DA7002S); 전국 연령별/교육분류(영역)별 취업자 및 고용률(tblId=DT_1ES3D11J)</x:v>
      </x:c>
      <x:c r="R110" s="15" t="str">
        <x:v>orgId=101, tblId=DT_1DA7002S | obj_l1/itm_id 메타 API로 확인 필요</x:v>
      </x:c>
      <x:c r="S110" s="15" t="str">
        <x:v>원자료 직접 조회 후 필요 시 증감률 계산</x:v>
      </x:c>
      <x:c r="T110" s="15" t="str">
        <x:v>검토 필요</x:v>
      </x:c>
      <x:c r="U110" s="15" t="str">
        <x:v>101</x:v>
      </x:c>
      <x:c r="V110" s="15" t="str">
        <x:v>DT_1DA7002S</x:v>
      </x:c>
      <x:c r="W110" s="15" t="str">
        <x:v>75</x:v>
      </x:c>
      <x:c r="X110" s="15" t="str">
        <x:v>T90</x:v>
      </x:c>
      <x:c r="Y110" s="15" t="str">
        <x:v>Y</x:v>
      </x:c>
      <x:c r="Z110" s="14" t="str">
        <x:v>연령별 경제활동인구 총괄 후보 선택. 연령/고용률 항목 확인 필요 | obj_l1/itm_id 자동 후보 입력</x:v>
      </x:c>
      <x:c r="AA110" s="15" t="str">
        <x:v>45</x:v>
      </x:c>
      <x:c r="AB110" s="15" t="str">
        <x:v>2025</x:v>
      </x:c>
      <x:c r="AC110" s="15" t="str">
        <x:v>46.1</x:v>
      </x:c>
      <x:c r="AD110" s="15" t="str">
        <x:v>2024</x:v>
      </x:c>
      <x:c r="AE110" s="15" t="str">
        <x:v>-2.386117136659439</x:v>
      </x:c>
      <x:c r="AF110" s="15" t="str">
        <x:v>-1.1000000000000014</x:v>
      </x:c>
      <x:c r="AG110" s="14" t="str"/>
      <x:c r="AH110" s="15" t="str">
        <x:v>CHANGE_RATE</x:v>
      </x:c>
      <x:c r="AI110" s="15" t="str">
        <x:v>9.0</x:v>
      </x:c>
      <x:c r="AJ110" s="15" t="str">
        <x:v>-2.386117136659439</x:v>
      </x:c>
      <x:c r="AK110" s="15" t="str">
        <x:v>actual_change_pct 컬럼 사용(전기대비 계산값)</x:v>
      </x:c>
      <x:c r="AL110" s="14" t="str">
        <x:v>불일치</x:v>
      </x:c>
      <x:c r="AM110" s="15" t="str">
        <x:v>11.38611713665944</x:v>
      </x:c>
      <x:c r="AN110" s="14" t="str">
        <x:v>claim=9.0, actual=-2.386117136659439, 오차=11.386 (허용=0.3)</x:v>
      </x:c>
      <x:c r="AO110" s="15" t="str">
        <x:v>CHANGE_RATE</x:v>
      </x:c>
      <x:c r="AP110" s="15" t="str"/>
      <x:c r="AQ110" s="14" t="str">
        <x:v>claim 숫자 선택 실패</x:v>
      </x:c>
      <x:c r="AR110" s="15" t="str">
        <x:v>-2.386117136659439</x:v>
      </x:c>
      <x:c r="AS110" s="14" t="str">
        <x:v>actual_change_pct 사용</x:v>
      </x:c>
      <x:c r="AT110" s="14" t="str">
        <x:v>판단불가</x:v>
      </x:c>
      <x:c r="AU110" s="15" t="str"/>
      <x:c r="AV110" s="14" t="str">
        <x:v>claim 숫자 선택 실패</x:v>
      </x:c>
      <x:c r="AW110" s="14" t="str">
        <x:v>판단불가_증감계산값없음</x:v>
      </x:c>
      <x:c r="AX110" s="15" t="str">
        <x:v>N</x:v>
      </x:c>
      <x:c r="AY110" s="15" t="str">
        <x:v>N</x:v>
      </x:c>
      <x:c r="AZ110" s="14" t="str">
        <x:v>N</x:v>
      </x:c>
      <x:c r="BA110" s="15" t="str"/>
      <x:c r="BB110" s="15" t="str"/>
      <x:c r="BC110" s="14" t="str"/>
      <x:c r="BD110" s="14" t="str"/>
      <x:c r="BE110" s="14" t="str">
        <x:v>기존 재검토/판단불가 상태 유지</x:v>
      </x:c>
      <x:c r="BF110" s="14" t="str">
        <x:v>판단불가_증감계산값없음</x:v>
      </x:c>
      <x:c r="BG110" s="14" t="str"/>
      <x:c r="BH110" s="14" t="str"/>
      <x:c r="BI110" s="14" t="str"/>
      <x:c r="BJ110" s="14" t="str"/>
      <x:c r="BK110" s="15" t="str"/>
      <x:c r="BL110" s="15" t="str"/>
      <x:c r="BM110" s="14" t="str"/>
      <x:c r="BN110" s="14" t="str"/>
      <x:c r="BO110" s="14" t="str"/>
      <x:c r="BP110" s="14" t="str"/>
      <x:c r="BQ110" s="15" t="str"/>
      <x:c r="BR110" s="15" t="str"/>
      <x:c r="BS110" s="15" t="str"/>
      <x:c r="BT110" s="14" t="str">
        <x:v>KOSIS 미제공</x:v>
      </x:c>
      <x:c r="BU110" s="16" t="str">
        <x:v>현재 코드북 표에서 같은 정의의 값을 확보하지 못함</x:v>
      </x:c>
    </x:row>
    <x:row r="111" ht="30" customHeight="1">
      <x:c r="A111" s="13" t="str">
        <x:v>C07355</x:v>
      </x:c>
      <x:c r="B111" s="15" t="str">
        <x:v>925</x:v>
      </x:c>
      <x:c r="C111" s="14" t="str">
        <x:v>정의선 현대차그룹 회장, 지난해 연봉 소폭 감소...5.6% 줄어든 115억</x:v>
      </x:c>
      <x:c r="D111" s="15" t="str">
        <x:v>2025-03-13</x:v>
      </x:c>
      <x:c r="E111" s="15" t="str">
        <x:v>https://www.chosun.com/economy/auto/2025/03/13/7NEMUXSRHRGO3ASCTOKM6MITFA</x:v>
      </x:c>
      <x:c r="F111" s="14" t="str">
        <x:v>현대차그룹은 정 회장의 연봉 감소와 관련해 “역대 최대 경영실적을 끌어낸 2023년 지급 상여의 기저효과 등에 따라 현대차에서 받는 상여(28억원)가 2023년(42억원)과 비교해 33.3% 줄어들었다”고 설명했다.</x:v>
      </x:c>
      <x:c r="G111" s="15" t="str">
        <x:v>임금·소득</x:v>
      </x:c>
      <x:c r="H111" s="15" t="str">
        <x:v>임금·소득; 비율·증감률; 금액; 날짜·시간</x:v>
      </x:c>
      <x:c r="I111" s="15" t="str">
        <x:v>True</x:v>
      </x:c>
      <x:c r="J111" s="15" t="str"/>
      <x:c r="K111" s="15" t="str">
        <x:v>전년 122억100만원과 비교해 5.6%(6억8300만원) 감소한 수준이다.</x:v>
      </x:c>
      <x:c r="L111" s="15" t="str">
        <x:v>지난해 말까지 현대차 대표이사 사장을 맡다 부회장으로 승진한 장재훈 부회장은 지난해 전년 대비 12.7% 감소한 33억9900만원, 올해부터 CEO(최고경영자)로 재직 중인 호세 무뇨스 사장은 2023년과 비교해 24.1% 증가한 28억3900만원을 지난해 받은 것으로 나타났다.</x:v>
      </x:c>
      <x:c r="M111" s="15" t="str">
        <x:v>[2023, 28, 2023, 42, 33.3]</x:v>
      </x:c>
      <x:c r="N111" s="15" t="str">
        <x:v>['년', '억원', '년', '억원', '%']</x:v>
      </x:c>
      <x:c r="O111" s="15" t="str">
        <x:v>['2023', '2023']</x:v>
      </x:c>
      <x:c r="P111" s="15" t="str">
        <x:v>[]</x:v>
      </x:c>
      <x:c r="Q111" s="15" t="str">
        <x:v>가구당 월평균 가계수지 (전국,1인이상)(tblId=DT_1L9U101); 소득5분위별 가구당 가계수지 (전국,1인이상)(tblId=DT_1L9U103); 소득구간별 가구당 월평균 가계수지 (전국,1인이상)(tblId=DT_1L9U107)</x:v>
      </x:c>
      <x:c r="R111" s="15" t="str">
        <x:v>orgId=101, tblId=DT_1L9U101 | obj_l1/itm_id 메타 API로 확인 필요</x:v>
      </x:c>
      <x:c r="S111" s="15" t="str">
        <x:v>원자료 직접 조회 후 필요 시 증감률 계산</x:v>
      </x:c>
      <x:c r="T111" s="15" t="str">
        <x:v>검토 필요</x:v>
      </x:c>
      <x:c r="U111" s="15" t="str">
        <x:v>101</x:v>
      </x:c>
      <x:c r="V111" s="15" t="str">
        <x:v>DT_1L9U101</x:v>
      </x:c>
      <x:c r="W111" s="15" t="str">
        <x:v>A</x:v>
      </x:c>
      <x:c r="X111" s="15" t="str">
        <x:v>T110</x:v>
      </x:c>
      <x:c r="Y111" s="15" t="str">
        <x:v>Y</x:v>
      </x:c>
      <x:c r="Z111" s="14" t="str">
        <x:v>가구당 월평균 가계수지 후보 선택. 소득/지출 항목 확인 필요 | obj_l1/itm_id 자동 후보 입력</x:v>
      </x:c>
      <x:c r="AA111" s="15" t="str"/>
      <x:c r="AB111" s="15" t="str"/>
      <x:c r="AC111" s="15" t="str"/>
      <x:c r="AD111" s="15" t="str"/>
      <x:c r="AE111" s="15" t="str"/>
      <x:c r="AF111" s="15" t="str"/>
      <x:c r="AG111" s="14" t="str">
        <x:v>데이터 없음(응답은 성공했으나 매칭 실패)</x:v>
      </x:c>
      <x:c r="AH111" s="15" t="str">
        <x:v>CHANGE_RATE</x:v>
      </x:c>
      <x:c r="AI111" s="15" t="str">
        <x:v>33.3</x:v>
      </x:c>
      <x:c r="AJ111" s="15" t="str"/>
      <x:c r="AK111"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272023%27%2C+%272023%27%5D&amp;endPrdDe=%5B%272023%27%2C+%272023%27%5D (Caused by NameResolutionError("HTTPSConnection(host='kosis.kr', port=443): Failed to resolve 'kosis.kr' ([Errno 8] nodename nor servname provided, or not known)"))</x:v>
      </x:c>
      <x:c r="AL111" s="14" t="str">
        <x:v>판단불가</x:v>
      </x:c>
      <x:c r="AM111" s="15" t="str"/>
      <x:c r="AN111" s="14" t="str">
        <x:v>KOSIS 실제값을 못 가져옴 (표/시점/분류 코드 재확인 필요)</x:v>
      </x:c>
      <x:c r="AO111" s="15" t="str">
        <x:v>CHANGE_RATE</x:v>
      </x:c>
      <x:c r="AP111" s="15" t="str">
        <x:v>33.3</x:v>
      </x:c>
      <x:c r="AQ111" s="14" t="str">
        <x:v>% 숫자 선택</x:v>
      </x:c>
      <x:c r="AR111" s="15" t="str"/>
      <x:c r="AS111" s="14" t="str">
        <x:v>증감률 claim인데 actual_change_pct 없음</x:v>
      </x:c>
      <x:c r="AT111" s="14" t="str">
        <x:v>판단불가</x:v>
      </x:c>
      <x:c r="AU111" s="15" t="str"/>
      <x:c r="AV111" s="14" t="str">
        <x:v>KOSIS 실제값/계산값 없음</x:v>
      </x:c>
      <x:c r="AW111" s="14" t="str">
        <x:v>판단불가_증감계산값없음</x:v>
      </x:c>
      <x:c r="AX111" s="15" t="str">
        <x:v>N</x:v>
      </x:c>
      <x:c r="AY111" s="15" t="str">
        <x:v>N</x:v>
      </x:c>
      <x:c r="AZ111" s="14" t="str">
        <x:v>N</x:v>
      </x:c>
      <x:c r="BA111" s="15" t="str"/>
      <x:c r="BB111" s="15" t="str"/>
      <x:c r="BC111" s="14" t="str"/>
      <x:c r="BD111" s="14" t="str"/>
      <x:c r="BE111" s="14" t="str">
        <x:v>기존 재검토/판단불가 상태 유지</x:v>
      </x:c>
      <x:c r="BF111" s="14" t="str">
        <x:v>판단불가_증감계산값없음</x:v>
      </x:c>
      <x:c r="BG111" s="14" t="str"/>
      <x:c r="BH111" s="14" t="str"/>
      <x:c r="BI111" s="14" t="str"/>
      <x:c r="BJ111" s="14" t="str"/>
      <x:c r="BK111" s="15" t="str"/>
      <x:c r="BL111" s="15" t="str"/>
      <x:c r="BM111" s="14" t="str"/>
      <x:c r="BN111" s="14" t="str"/>
      <x:c r="BO111" s="14" t="str"/>
      <x:c r="BP111" s="14" t="str"/>
      <x:c r="BQ111" s="15" t="str"/>
      <x:c r="BR111" s="15" t="str"/>
      <x:c r="BS111" s="15" t="str"/>
      <x:c r="BT111" s="14" t="str">
        <x:v>KOSIS 미제공</x:v>
      </x:c>
      <x:c r="BU111" s="16" t="str">
        <x:v>현재 코드북 표에서 같은 정의의 값을 확보하지 못함</x:v>
      </x:c>
    </x:row>
    <x:row r="112" ht="30" customHeight="1">
      <x:c r="A112" s="13" t="str">
        <x:v>C07573</x:v>
      </x:c>
      <x:c r="B112" s="15" t="str">
        <x:v>958</x:v>
      </x:c>
      <x:c r="C112" s="14" t="str">
        <x:v>트럼프 조용하자 미 3대 지수 반등...엔비디아 5.3% 올라</x:v>
      </x:c>
      <x:c r="D112" s="15" t="str">
        <x:v>2025-03-15</x:v>
      </x:c>
      <x:c r="E112" s="15" t="str">
        <x:v>https://www.chosun.com/economy/industry-company/2025/03/15/Y7NHSCVP5BA7ZIGCVLDSDI7OAA</x:v>
      </x:c>
      <x:c r="F112" s="14" t="str">
        <x:v>트럼프 정부의 강경한 관세 정책에 대한 우려 등으로 미국 소비자심리지수가 2개월 연속 하락한 것으로 나타났지만 가격 조정 국면에서 저가 매수에 나서는 투자자들이 많았다는 분석이다.</x:v>
      </x:c>
      <x:c r="G112" s="15" t="str">
        <x:v>무역지표</x:v>
      </x:c>
      <x:c r="H112" s="15" t="str">
        <x:v>무역지표; 건수·개수</x:v>
      </x:c>
      <x:c r="I112" s="15" t="str">
        <x:v>True</x:v>
      </x:c>
      <x:c r="J112" s="15" t="str"/>
      <x:c r="K112" s="15" t="str">
        <x:v>S&amp;P500과 나스닥, 다우존스지수가 동시에 상승한 것은 지난 7일 이후 처음이다.</x:v>
      </x:c>
      <x:c r="L112" s="15" t="str">
        <x:v>엔비디아가 5.27% 상승한 가운데 빅테크 7곳을 가리키는 ‘매그니피센트7’이 모두 2% 안팎의 상승세를 기록했다.</x:v>
      </x:c>
      <x:c r="M112" s="15" t="str">
        <x:v>[2]</x:v>
      </x:c>
      <x:c r="N112" s="15" t="str">
        <x:v>['개']</x:v>
      </x:c>
      <x:c r="O112" s="15" t="str">
        <x:v>[]</x:v>
      </x:c>
      <x:c r="P112" s="15" t="str">
        <x:v>[]</x:v>
      </x:c>
      <x:c r="Q112" s="15" t="str">
        <x:v>국가별 수출액, 수입액(tblId=DT_1R11006_FRM101); 품목별 수출액, 수입액(tblId=DT_1R11001_FRM101)</x:v>
      </x:c>
      <x:c r="R112" s="15" t="str">
        <x:v>orgId=360, tblId=DT_1R11006_FRM101 | obj_l1/itm_id 메타 API로 확인 필요</x:v>
      </x:c>
      <x:c r="S112" s="15" t="str">
        <x:v>원자료 직접 조회 후 필요 시 증감률 계산</x:v>
      </x:c>
      <x:c r="T112" s="15" t="str">
        <x:v>검토 필요</x:v>
      </x:c>
      <x:c r="U112" s="15" t="str">
        <x:v>360</x:v>
      </x:c>
      <x:c r="V112" s="15" t="str">
        <x:v>DT_1R11006_FRM101</x:v>
      </x:c>
      <x:c r="W112" s="15" t="str">
        <x:v>13102103829E.US</x:v>
      </x:c>
      <x:c r="X112" s="15" t="str">
        <x:v>13103103829T1</x:v>
      </x:c>
      <x:c r="Y112" s="15" t="str">
        <x:v>Y</x:v>
      </x:c>
      <x:c r="Z112" s="14" t="str">
        <x:v>국가별 수출입 후보 선택. 국가/수출입/시점 코드 확인 필요 | 국가 코드 자동선택: 미국</x:v>
      </x:c>
      <x:c r="AA112" s="15" t="str">
        <x:v>122850915</x:v>
      </x:c>
      <x:c r="AB112" s="15" t="str">
        <x:v>2025</x:v>
      </x:c>
      <x:c r="AC112" s="15" t="str">
        <x:v>127761371</x:v>
      </x:c>
      <x:c r="AD112" s="15" t="str">
        <x:v>2024</x:v>
      </x:c>
      <x:c r="AE112" s="15" t="str">
        <x:v>-3.843459068703951</x:v>
      </x:c>
      <x:c r="AF112" s="15" t="str">
        <x:v>-4910456.0</x:v>
      </x:c>
      <x:c r="AG112" s="14" t="str"/>
      <x:c r="AH112" s="15" t="str">
        <x:v>CHANGE_RATE</x:v>
      </x:c>
      <x:c r="AI112" s="15" t="str">
        <x:v>2.0</x:v>
      </x:c>
      <x:c r="AJ112" s="15" t="str">
        <x:v>-3.843459068703951</x:v>
      </x:c>
      <x:c r="AK112" s="15" t="str">
        <x:v>actual_change_pct 컬럼 사용(전기대비 계산값)</x:v>
      </x:c>
      <x:c r="AL112" s="14" t="str">
        <x:v>불일치</x:v>
      </x:c>
      <x:c r="AM112" s="15" t="str">
        <x:v>5.843459068703951</x:v>
      </x:c>
      <x:c r="AN112" s="14" t="str">
        <x:v>claim=2.0, actual=-3.843459068703951, 오차=5.843 (허용=0.3)</x:v>
      </x:c>
      <x:c r="AO112" s="15" t="str">
        <x:v>CHANGE_RATE</x:v>
      </x:c>
      <x:c r="AP112" s="15" t="str"/>
      <x:c r="AQ112" s="14" t="str">
        <x:v>claim 숫자 선택 실패</x:v>
      </x:c>
      <x:c r="AR112" s="15" t="str">
        <x:v>-3.843459068703951</x:v>
      </x:c>
      <x:c r="AS112" s="14" t="str">
        <x:v>actual_change_pct 사용</x:v>
      </x:c>
      <x:c r="AT112" s="14" t="str">
        <x:v>판단불가</x:v>
      </x:c>
      <x:c r="AU112" s="15" t="str"/>
      <x:c r="AV112" s="14" t="str">
        <x:v>claim 숫자 선택 실패</x:v>
      </x:c>
      <x:c r="AW112" s="14" t="str">
        <x:v>판단불가_증감계산값없음</x:v>
      </x:c>
      <x:c r="AX112" s="15" t="str">
        <x:v>N</x:v>
      </x:c>
      <x:c r="AY112" s="15" t="str">
        <x:v>N</x:v>
      </x:c>
      <x:c r="AZ112" s="14" t="str">
        <x:v>N</x:v>
      </x:c>
      <x:c r="BA112" s="15" t="str"/>
      <x:c r="BB112" s="15" t="str"/>
      <x:c r="BC112" s="14" t="str"/>
      <x:c r="BD112" s="14" t="str"/>
      <x:c r="BE112" s="14" t="str">
        <x:v>기존 재검토/판단불가 상태 유지</x:v>
      </x:c>
      <x:c r="BF112" s="14" t="str">
        <x:v>판단불가_증감계산값없음</x:v>
      </x:c>
      <x:c r="BG112" s="14" t="str"/>
      <x:c r="BH112" s="14" t="str"/>
      <x:c r="BI112" s="14" t="str"/>
      <x:c r="BJ112" s="14" t="str"/>
      <x:c r="BK112" s="15" t="str"/>
      <x:c r="BL112" s="15" t="str"/>
      <x:c r="BM112" s="14" t="str"/>
      <x:c r="BN112" s="14" t="str"/>
      <x:c r="BO112" s="14" t="str"/>
      <x:c r="BP112" s="14" t="str"/>
      <x:c r="BQ112" s="15" t="str"/>
      <x:c r="BR112" s="15" t="str"/>
      <x:c r="BS112" s="15" t="str"/>
      <x:c r="BT112" s="14" t="str">
        <x:v>KOSIS 미제공</x:v>
      </x:c>
      <x:c r="BU112" s="16" t="str">
        <x:v>현재 코드북 표에서 같은 정의의 값을 확보하지 못함</x:v>
      </x:c>
    </x:row>
    <x:row r="113" ht="30" customHeight="1">
      <x:c r="A113" s="13" t="str">
        <x:v>C07855</x:v>
      </x:c>
      <x:c r="B113" s="15" t="str">
        <x:v>1004</x:v>
      </x:c>
      <x:c r="C113" s="14" t="str">
        <x:v>기업들 줄줄이 ‘감액 배당’… 배당소득세 안 내 주주들 환호</x:v>
      </x:c>
      <x:c r="D113" s="15" t="str">
        <x:v>2025-03-19</x:v>
      </x:c>
      <x:c r="E113" s="15" t="str">
        <x:v>https://www.chosun.com/economy/economy_general/2025/03/19/4QRR664MCVCPJLN5VIYBBAI6SU</x:v>
      </x:c>
      <x:c r="F113" s="14" t="str">
        <x:v>배당소득세(15.4%)가 부과된다.</x:v>
      </x:c>
      <x:c r="G113" s="15" t="str">
        <x:v>임금·소득</x:v>
      </x:c>
      <x:c r="H113" s="15" t="str">
        <x:v>임금·소득; 비율·증감률</x:v>
      </x:c>
      <x:c r="I113" s="15" t="str">
        <x:v>True</x:v>
      </x:c>
      <x:c r="J113" s="15" t="str"/>
      <x:c r="K113" s="15" t="str">
        <x:v>◇재계의 유행, ‘감액 배당’이 뭐길래 일반적인 배당은 기업이 영업 활동을 통해 벌어들인 이익(이익잉여금)을 주주들에게 나눠 주는 것이다.</x:v>
      </x:c>
      <x:c r="L113" s="15" t="str">
        <x:v>그런데 ‘감액 배당’이라며 자본준비금 감액 후 주는 배당은 ‘자본 거래로 인한 소득’으로 잡히기 때문에 비과세다.</x:v>
      </x:c>
      <x:c r="M113" s="15" t="str">
        <x:v>[15.4]</x:v>
      </x:c>
      <x:c r="N113" s="15" t="str">
        <x:v>['%']</x:v>
      </x:c>
      <x:c r="O113" s="15" t="str">
        <x:v>[]</x:v>
      </x:c>
      <x:c r="P113" s="15" t="str">
        <x:v>[]</x:v>
      </x:c>
      <x:c r="Q113" s="15" t="str">
        <x:v>가구당 월평균 가계수지 (전국,1인이상)(tblId=DT_1L9U101); 소득5분위별 가구당 가계수지 (전국,1인이상)(tblId=DT_1L9U103); 소득구간별 가구당 월평균 가계수지 (전국,1인이상)(tblId=DT_1L9U107)</x:v>
      </x:c>
      <x:c r="R113" s="15" t="str">
        <x:v>orgId=101, tblId=DT_1L9U101 | obj_l1/itm_id 메타 API로 확인 필요</x:v>
      </x:c>
      <x:c r="S113" s="15" t="str">
        <x:v>원자료 직접 조회 후 필요 시 증감률 계산</x:v>
      </x:c>
      <x:c r="T113" s="15" t="str">
        <x:v>검토 필요</x:v>
      </x:c>
      <x:c r="U113" s="15" t="str">
        <x:v>101</x:v>
      </x:c>
      <x:c r="V113" s="15" t="str">
        <x:v>DT_1L9U101</x:v>
      </x:c>
      <x:c r="W113" s="15" t="str">
        <x:v>A</x:v>
      </x:c>
      <x:c r="X113" s="15" t="str">
        <x:v>T110</x:v>
      </x:c>
      <x:c r="Y113" s="15" t="str">
        <x:v>Y</x:v>
      </x:c>
      <x:c r="Z113" s="14" t="str">
        <x:v>가구당 월평균 가계수지 후보 선택. 소득/지출 항목 확인 필요 | obj_l1/itm_id 자동 후보 입력</x:v>
      </x:c>
      <x:c r="AA113" s="15" t="str"/>
      <x:c r="AB113" s="15" t="str"/>
      <x:c r="AC113" s="15" t="str"/>
      <x:c r="AD113" s="15" t="str"/>
      <x:c r="AE113" s="15" t="str"/>
      <x:c r="AF113" s="15" t="str"/>
      <x:c r="AG113" s="14" t="str">
        <x:v>데이터 없음(응답은 성공했으나 매칭 실패)</x:v>
      </x:c>
      <x:c r="AH113" s="15" t="str">
        <x:v>LEVEL</x:v>
      </x:c>
      <x:c r="AI113" s="15" t="str">
        <x:v>15.4</x:v>
      </x:c>
      <x:c r="AJ113" s="15" t="str"/>
      <x:c r="AK11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13" s="14" t="str">
        <x:v>판단불가</x:v>
      </x:c>
      <x:c r="AM113" s="15" t="str"/>
      <x:c r="AN113" s="14" t="str">
        <x:v>KOSIS 실제값을 못 가져옴 (표/시점/분류 코드 재확인 필요)</x:v>
      </x:c>
      <x:c r="AO113" s="15" t="str">
        <x:v>LEVEL</x:v>
      </x:c>
      <x:c r="AP113" s="15" t="str">
        <x:v>15.4</x:v>
      </x:c>
      <x:c r="AQ113" s="14" t="str">
        <x:v>% 숫자 선택</x:v>
      </x:c>
      <x:c r="AR113" s="15" t="str"/>
      <x:c r="AS113" s="14" t="str">
        <x:v>데이터 없음(응답은 성공했으나 매칭 실패)</x:v>
      </x:c>
      <x:c r="AT113" s="14" t="str">
        <x:v>판단불가</x:v>
      </x:c>
      <x:c r="AU113" s="15" t="str"/>
      <x:c r="AV113" s="14" t="str">
        <x:v>KOSIS 실제값/계산값 없음</x:v>
      </x:c>
      <x:c r="AW113" s="14" t="str">
        <x:v>판단불가_API조회실패</x:v>
      </x:c>
      <x:c r="AX113" s="15" t="str">
        <x:v>N</x:v>
      </x:c>
      <x:c r="AY113" s="15" t="str">
        <x:v>N</x:v>
      </x:c>
      <x:c r="AZ113" s="14" t="str">
        <x:v>N</x:v>
      </x:c>
      <x:c r="BA113" s="15" t="str"/>
      <x:c r="BB113" s="15" t="str"/>
      <x:c r="BC113" s="14" t="str"/>
      <x:c r="BD113" s="14" t="str"/>
      <x:c r="BE113" s="14" t="str">
        <x:v>기존 재검토/판단불가 상태 유지</x:v>
      </x:c>
      <x:c r="BF113" s="14" t="str">
        <x:v>판단불가_API조회실패</x:v>
      </x:c>
      <x:c r="BG113" s="14" t="str"/>
      <x:c r="BH113" s="14" t="str"/>
      <x:c r="BI113" s="14" t="str"/>
      <x:c r="BJ113" s="14" t="str"/>
      <x:c r="BK113" s="15" t="str"/>
      <x:c r="BL113" s="15" t="str"/>
      <x:c r="BM113" s="14" t="str"/>
      <x:c r="BN113" s="14" t="str"/>
      <x:c r="BO113" s="14" t="str"/>
      <x:c r="BP113" s="14" t="str"/>
      <x:c r="BQ113" s="15" t="str"/>
      <x:c r="BR113" s="15" t="str"/>
      <x:c r="BS113" s="15" t="str"/>
      <x:c r="BT113" s="14" t="str">
        <x:v>KOSIS 미제공</x:v>
      </x:c>
      <x:c r="BU113" s="16" t="str">
        <x:v>현재 코드북 표에서 같은 정의의 값을 확보하지 못함</x:v>
      </x:c>
    </x:row>
    <x:row r="114" ht="30" customHeight="1">
      <x:c r="A114" s="13" t="str">
        <x:v>C07857</x:v>
      </x:c>
      <x:c r="B114" s="15" t="str">
        <x:v>1004</x:v>
      </x:c>
      <x:c r="C114" s="14" t="str">
        <x:v>기업들 줄줄이 ‘감액 배당’… 배당소득세 안 내 주주들 환호</x:v>
      </x:c>
      <x:c r="D114" s="15" t="str">
        <x:v>2025-03-19</x:v>
      </x:c>
      <x:c r="E114" s="15" t="str">
        <x:v>https://www.chosun.com/economy/economy_general/2025/03/19/4QRR664MCVCPJLN5VIYBBAI6SU</x:v>
      </x:c>
      <x:c r="F114" s="14" t="str">
        <x:v>배당소득세 15.4%를 안 떼면 실제로 손에 쥐는 수익은 18.2% 많아지는 셈이다.</x:v>
      </x:c>
      <x:c r="G114" s="15" t="str">
        <x:v>임금·소득</x:v>
      </x:c>
      <x:c r="H114" s="15" t="str">
        <x:v>임금·소득; 비율·증감률</x:v>
      </x:c>
      <x:c r="I114" s="15" t="str">
        <x:v>True</x:v>
      </x:c>
      <x:c r="J114" s="15" t="str"/>
      <x:c r="K114" s="15" t="str">
        <x:v>2011년 상법이 개정되면서 관련 근거가 생겼다.</x:v>
      </x:c>
      <x:c r="L114" s="15" t="str">
        <x:v>배당과 이자 소득이 합계 연 2000만원을 넘는 경우 최고 세율 49.5%의 금융소득종합과세 대상이 되는데, 자산가들은 이 세금도 피해 갈 수 있다.</x:v>
      </x:c>
      <x:c r="M114" s="15" t="str">
        <x:v>[15.4, 18.2]</x:v>
      </x:c>
      <x:c r="N114" s="15" t="str">
        <x:v>['%', '%']</x:v>
      </x:c>
      <x:c r="O114" s="15" t="str">
        <x:v>[]</x:v>
      </x:c>
      <x:c r="P114" s="15" t="str">
        <x:v>[]</x:v>
      </x:c>
      <x:c r="Q114" s="15" t="str">
        <x:v>가구당 월평균 가계수지 (전국,1인이상)(tblId=DT_1L9U101); 소득5분위별 가구당 가계수지 (전국,1인이상)(tblId=DT_1L9U103); 소득구간별 가구당 월평균 가계수지 (전국,1인이상)(tblId=DT_1L9U107)</x:v>
      </x:c>
      <x:c r="R114" s="15" t="str">
        <x:v>orgId=101, tblId=DT_1L9U101 | obj_l1/itm_id 메타 API로 확인 필요</x:v>
      </x:c>
      <x:c r="S114" s="15" t="str">
        <x:v>원자료 직접 조회 후 필요 시 증감률 계산</x:v>
      </x:c>
      <x:c r="T114" s="15" t="str">
        <x:v>검토 필요</x:v>
      </x:c>
      <x:c r="U114" s="15" t="str">
        <x:v>101</x:v>
      </x:c>
      <x:c r="V114" s="15" t="str">
        <x:v>DT_1L9U101</x:v>
      </x:c>
      <x:c r="W114" s="15" t="str">
        <x:v>A</x:v>
      </x:c>
      <x:c r="X114" s="15" t="str">
        <x:v>T110</x:v>
      </x:c>
      <x:c r="Y114" s="15" t="str">
        <x:v>Y</x:v>
      </x:c>
      <x:c r="Z114" s="14" t="str">
        <x:v>가구당 월평균 가계수지 후보 선택. 소득/지출 항목 확인 필요 | obj_l1/itm_id 자동 후보 입력</x:v>
      </x:c>
      <x:c r="AA114" s="15" t="str"/>
      <x:c r="AB114" s="15" t="str"/>
      <x:c r="AC114" s="15" t="str"/>
      <x:c r="AD114" s="15" t="str"/>
      <x:c r="AE114" s="15" t="str"/>
      <x:c r="AF114" s="15" t="str"/>
      <x:c r="AG114" s="14" t="str">
        <x:v>데이터 없음(응답은 성공했으나 매칭 실패)</x:v>
      </x:c>
      <x:c r="AH114" s="15" t="str">
        <x:v>LEVEL</x:v>
      </x:c>
      <x:c r="AI114" s="15" t="str">
        <x:v>15.4</x:v>
      </x:c>
      <x:c r="AJ114" s="15" t="str"/>
      <x:c r="AK11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14" s="14" t="str">
        <x:v>판단불가</x:v>
      </x:c>
      <x:c r="AM114" s="15" t="str"/>
      <x:c r="AN114" s="14" t="str">
        <x:v>KOSIS 실제값을 못 가져옴 (표/시점/분류 코드 재확인 필요)</x:v>
      </x:c>
      <x:c r="AO114" s="15" t="str">
        <x:v>LEVEL</x:v>
      </x:c>
      <x:c r="AP114" s="15" t="str">
        <x:v>18.2</x:v>
      </x:c>
      <x:c r="AQ114" s="14" t="str">
        <x:v>% 숫자 선택</x:v>
      </x:c>
      <x:c r="AR114" s="15" t="str"/>
      <x:c r="AS114" s="14" t="str">
        <x:v>데이터 없음(응답은 성공했으나 매칭 실패)</x:v>
      </x:c>
      <x:c r="AT114" s="14" t="str">
        <x:v>판단불가</x:v>
      </x:c>
      <x:c r="AU114" s="15" t="str"/>
      <x:c r="AV114" s="14" t="str">
        <x:v>KOSIS 실제값/계산값 없음</x:v>
      </x:c>
      <x:c r="AW114" s="14" t="str">
        <x:v>판단불가_API조회실패</x:v>
      </x:c>
      <x:c r="AX114" s="15" t="str">
        <x:v>N</x:v>
      </x:c>
      <x:c r="AY114" s="15" t="str">
        <x:v>N</x:v>
      </x:c>
      <x:c r="AZ114" s="14" t="str">
        <x:v>N</x:v>
      </x:c>
      <x:c r="BA114" s="15" t="str"/>
      <x:c r="BB114" s="15" t="str"/>
      <x:c r="BC114" s="14" t="str"/>
      <x:c r="BD114" s="14" t="str"/>
      <x:c r="BE114" s="14" t="str">
        <x:v>기존 재검토/판단불가 상태 유지</x:v>
      </x:c>
      <x:c r="BF114" s="14" t="str">
        <x:v>판단불가_API조회실패</x:v>
      </x:c>
      <x:c r="BG114" s="14" t="str"/>
      <x:c r="BH114" s="14" t="str"/>
      <x:c r="BI114" s="14" t="str"/>
      <x:c r="BJ114" s="14" t="str"/>
      <x:c r="BK114" s="15" t="str"/>
      <x:c r="BL114" s="15" t="str"/>
      <x:c r="BM114" s="14" t="str"/>
      <x:c r="BN114" s="14" t="str"/>
      <x:c r="BO114" s="14" t="str"/>
      <x:c r="BP114" s="14" t="str"/>
      <x:c r="BQ114" s="15" t="str"/>
      <x:c r="BR114" s="15" t="str"/>
      <x:c r="BS114" s="15" t="str"/>
      <x:c r="BT114" s="14" t="str">
        <x:v>KOSIS 미제공</x:v>
      </x:c>
      <x:c r="BU114" s="16" t="str">
        <x:v>현재 코드북 표에서 같은 정의의 값을 확보하지 못함</x:v>
      </x:c>
    </x:row>
    <x:row r="115" ht="30" customHeight="1">
      <x:c r="A115" s="13" t="str">
        <x:v>C07858</x:v>
      </x:c>
      <x:c r="B115" s="15" t="str">
        <x:v>1004</x:v>
      </x:c>
      <x:c r="C115" s="14" t="str">
        <x:v>기업들 줄줄이 ‘감액 배당’… 배당소득세 안 내 주주들 환호</x:v>
      </x:c>
      <x:c r="D115" s="15" t="str">
        <x:v>2025-03-19</x:v>
      </x:c>
      <x:c r="E115" s="15" t="str">
        <x:v>https://www.chosun.com/economy/economy_general/2025/03/19/4QRR664MCVCPJLN5VIYBBAI6SU</x:v>
      </x:c>
      <x:c r="F115" s="14" t="str">
        <x:v>배당과 이자 소득이 합계 연 2000만원을 넘는 경우 최고 세율 49.5%의 금융소득종합과세 대상이 되는데, 자산가들은 이 세금도 피해 갈 수 있다.</x:v>
      </x:c>
      <x:c r="G115" s="15" t="str">
        <x:v>임금·소득</x:v>
      </x:c>
      <x:c r="H115" s="15" t="str">
        <x:v>임금·소득; 비율·증감률; 금액</x:v>
      </x:c>
      <x:c r="I115" s="15" t="str">
        <x:v>True</x:v>
      </x:c>
      <x:c r="J115" s="15" t="str"/>
      <x:c r="K115" s="15" t="str">
        <x:v>배당소득세 15.4%를 안 떼면 실제로 손에 쥐는 수익은 18.2% 많아지는 셈이다.</x:v>
      </x:c>
      <x:c r="L115" s="15" t="str">
        <x:v>100억원을 일반적인 배당으로 지급했을 때 최고 세율을 적용하면 실수령액이 51억3000만원가량 되는데, ‘감액 배당’으로 받는다면 세금 한 푼 내지 않고 거의 두 배인 100억원을 고스란히 받게 된다.</x:v>
      </x:c>
      <x:c r="M115" s="15" t="str">
        <x:v>[2000, 49.5]</x:v>
      </x:c>
      <x:c r="N115" s="15" t="str">
        <x:v>['만원', '%']</x:v>
      </x:c>
      <x:c r="O115" s="15" t="str">
        <x:v>[]</x:v>
      </x:c>
      <x:c r="P115" s="15" t="str">
        <x:v>[]</x:v>
      </x:c>
      <x:c r="Q115" s="15" t="str">
        <x:v>가구당 월평균 가계수지 (전국,1인이상)(tblId=DT_1L9U101); 소득5분위별 가구당 가계수지 (전국,1인이상)(tblId=DT_1L9U103); 소득구간별 가구당 월평균 가계수지 (전국,1인이상)(tblId=DT_1L9U107)</x:v>
      </x:c>
      <x:c r="R115" s="15" t="str">
        <x:v>orgId=101, tblId=DT_1L9U101 | obj_l1/itm_id 메타 API로 확인 필요</x:v>
      </x:c>
      <x:c r="S115" s="15" t="str">
        <x:v>원자료 직접 조회 후 필요 시 증감률 계산</x:v>
      </x:c>
      <x:c r="T115" s="15" t="str">
        <x:v>검토 필요</x:v>
      </x:c>
      <x:c r="U115" s="15" t="str">
        <x:v>101</x:v>
      </x:c>
      <x:c r="V115" s="15" t="str">
        <x:v>DT_1L9U101</x:v>
      </x:c>
      <x:c r="W115" s="15" t="str">
        <x:v>A</x:v>
      </x:c>
      <x:c r="X115" s="15" t="str">
        <x:v>T110</x:v>
      </x:c>
      <x:c r="Y115" s="15" t="str">
        <x:v>Y</x:v>
      </x:c>
      <x:c r="Z115" s="14" t="str">
        <x:v>가구당 월평균 가계수지 후보 선택. 소득/지출 항목 확인 필요 | obj_l1/itm_id 자동 후보 입력</x:v>
      </x:c>
      <x:c r="AA115" s="15" t="str"/>
      <x:c r="AB115" s="15" t="str"/>
      <x:c r="AC115" s="15" t="str"/>
      <x:c r="AD115" s="15" t="str"/>
      <x:c r="AE115" s="15" t="str"/>
      <x:c r="AF115" s="15" t="str"/>
      <x:c r="AG115" s="14" t="str">
        <x:v>데이터 없음(응답은 성공했으나 매칭 실패)</x:v>
      </x:c>
      <x:c r="AH115" s="15" t="str">
        <x:v>LEVEL</x:v>
      </x:c>
      <x:c r="AI115" s="15" t="str">
        <x:v>2000.0</x:v>
      </x:c>
      <x:c r="AJ115" s="15" t="str"/>
      <x:c r="AK11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15" s="14" t="str">
        <x:v>판단불가</x:v>
      </x:c>
      <x:c r="AM115" s="15" t="str"/>
      <x:c r="AN115" s="14" t="str">
        <x:v>KOSIS 실제값을 못 가져옴 (표/시점/분류 코드 재확인 필요)</x:v>
      </x:c>
      <x:c r="AO115" s="15" t="str">
        <x:v>LEVEL</x:v>
      </x:c>
      <x:c r="AP115" s="15" t="str">
        <x:v>2000.0</x:v>
      </x:c>
      <x:c r="AQ115" s="14" t="str">
        <x:v>만원 숫자 선택</x:v>
      </x:c>
      <x:c r="AR115" s="15" t="str"/>
      <x:c r="AS115" s="14" t="str">
        <x:v>데이터 없음(응답은 성공했으나 매칭 실패)</x:v>
      </x:c>
      <x:c r="AT115" s="14" t="str">
        <x:v>판단불가</x:v>
      </x:c>
      <x:c r="AU115" s="15" t="str"/>
      <x:c r="AV115" s="14" t="str">
        <x:v>KOSIS 실제값/계산값 없음</x:v>
      </x:c>
      <x:c r="AW115" s="14" t="str">
        <x:v>판단불가_API조회실패</x:v>
      </x:c>
      <x:c r="AX115" s="15" t="str">
        <x:v>N</x:v>
      </x:c>
      <x:c r="AY115" s="15" t="str">
        <x:v>N</x:v>
      </x:c>
      <x:c r="AZ115" s="14" t="str">
        <x:v>N</x:v>
      </x:c>
      <x:c r="BA115" s="15" t="str"/>
      <x:c r="BB115" s="15" t="str"/>
      <x:c r="BC115" s="14" t="str"/>
      <x:c r="BD115" s="14" t="str"/>
      <x:c r="BE115" s="14" t="str">
        <x:v>기존 재검토/판단불가 상태 유지</x:v>
      </x:c>
      <x:c r="BF115" s="14" t="str">
        <x:v>판단불가_API조회실패</x:v>
      </x:c>
      <x:c r="BG115" s="14" t="str"/>
      <x:c r="BH115" s="14" t="str"/>
      <x:c r="BI115" s="14" t="str"/>
      <x:c r="BJ115" s="14" t="str"/>
      <x:c r="BK115" s="15" t="str"/>
      <x:c r="BL115" s="15" t="str"/>
      <x:c r="BM115" s="14" t="str"/>
      <x:c r="BN115" s="14" t="str"/>
      <x:c r="BO115" s="14" t="str"/>
      <x:c r="BP115" s="14" t="str"/>
      <x:c r="BQ115" s="15" t="str"/>
      <x:c r="BR115" s="15" t="str"/>
      <x:c r="BS115" s="15" t="str"/>
      <x:c r="BT115" s="14" t="str">
        <x:v>KOSIS 미제공</x:v>
      </x:c>
      <x:c r="BU115" s="16" t="str">
        <x:v>현재 코드북 표에서 같은 정의의 값을 확보하지 못함</x:v>
      </x:c>
    </x:row>
    <x:row r="116" ht="30" customHeight="1">
      <x:c r="A116" s="13" t="str">
        <x:v>C07919</x:v>
      </x:c>
      <x:c r="B116" s="15" t="str">
        <x:v>1015</x:v>
      </x:c>
      <x:c r="C116" s="14" t="str">
        <x:v>한노총·민노총, 연금 개혁 놓고 “국정 공백 틈탄 정치 야합”</x:v>
      </x:c>
      <x:c r="D116" s="15" t="str">
        <x:v>2025-03-20</x:v>
      </x:c>
      <x:c r="E116" s="15" t="str">
        <x:v>https://www.chosun.com/national/labor/2025/03/20/H7WLJEHIZ5G53A6WZ34NLLDI7A</x:v>
      </x:c>
      <x:c r="F116" s="14" t="str">
        <x:v>양대노총은 국회가 보험료율을 현재의 9%에서 13%로, 소득대체율을 40%에서 43%로 인상하는 내용의 국민연금법 개정안을 통과시킨 20일, 공동성명을 내고 이같이 주장했다.</x:v>
      </x:c>
      <x:c r="G116" s="15" t="str">
        <x:v>임금·소득</x:v>
      </x:c>
      <x:c r="H116" s="15" t="str">
        <x:v>임금·소득; 정책·제도; 비율·증감률; 날짜·시간</x:v>
      </x:c>
      <x:c r="I116" s="15" t="str">
        <x:v>True</x:v>
      </x:c>
      <x:c r="J116" s="15" t="str"/>
      <x:c r="K116" s="15" t="str">
        <x:v>0 여·야가 2007년 이후 18년 만에 국민연금 개혁에 합의한 것에 대해 한국노총과 민주노총은 “국정 공백을 틈탄 연금 폭거”라며 강하게 반발했다.</x:v>
      </x:c>
      <x:c r="L116" s="15" t="str">
        <x:v>양대노총은 “여야 원내대표가 밀실에서 개악안에 합의했다”며 “거대 정당이 국정 공백을 틈타, 연금정치의 오역의 역사를 다시 쓴 것”이라고 비판했다.</x:v>
      </x:c>
      <x:c r="M116" s="15" t="str">
        <x:v>[9, 13, 40, 43, 20]</x:v>
      </x:c>
      <x:c r="N116" s="15" t="str">
        <x:v>['%', '%', '%', '%', '일']</x:v>
      </x:c>
      <x:c r="O116" s="15" t="str">
        <x:v>[]</x:v>
      </x:c>
      <x:c r="P116" s="15" t="str">
        <x:v>[]</x:v>
      </x:c>
      <x:c r="Q116" s="15" t="str">
        <x:v>가구당 월평균 가계수지 (전국,1인이상)(tblId=DT_1L9U101); 소득5분위별 가구당 가계수지 (전국,1인이상)(tblId=DT_1L9U103); 소득구간별 가구당 월평균 가계수지 (전국,1인이상)(tblId=DT_1L9U107)</x:v>
      </x:c>
      <x:c r="R116" s="15" t="str">
        <x:v>orgId=101, tblId=DT_1L9U101 | obj_l1/itm_id 메타 API로 확인 필요</x:v>
      </x:c>
      <x:c r="S116" s="15" t="str">
        <x:v>원자료 직접 조회 후 필요 시 증감률 계산</x:v>
      </x:c>
      <x:c r="T116" s="15" t="str">
        <x:v>검토 필요</x:v>
      </x:c>
      <x:c r="U116" s="15" t="str">
        <x:v>101</x:v>
      </x:c>
      <x:c r="V116" s="15" t="str">
        <x:v>DT_1L9U101</x:v>
      </x:c>
      <x:c r="W116" s="15" t="str">
        <x:v>A</x:v>
      </x:c>
      <x:c r="X116" s="15" t="str">
        <x:v>T110</x:v>
      </x:c>
      <x:c r="Y116" s="15" t="str">
        <x:v>Y</x:v>
      </x:c>
      <x:c r="Z116" s="14" t="str">
        <x:v>가구당 월평균 가계수지 후보 선택. 소득/지출 항목 확인 필요 | obj_l1/itm_id 자동 후보 입력</x:v>
      </x:c>
      <x:c r="AA116" s="15" t="str"/>
      <x:c r="AB116" s="15" t="str"/>
      <x:c r="AC116" s="15" t="str"/>
      <x:c r="AD116" s="15" t="str"/>
      <x:c r="AE116" s="15" t="str"/>
      <x:c r="AF116" s="15" t="str"/>
      <x:c r="AG116" s="14" t="str">
        <x:v>데이터 없음(응답은 성공했으나 매칭 실패)</x:v>
      </x:c>
      <x:c r="AH116" s="15" t="str">
        <x:v>ABS_TO_ABS</x:v>
      </x:c>
      <x:c r="AI116" s="15" t="str">
        <x:v>9.0</x:v>
      </x:c>
      <x:c r="AJ116" s="15" t="str"/>
      <x:c r="AK11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16" s="14" t="str">
        <x:v>판단불가</x:v>
      </x:c>
      <x:c r="AM116" s="15" t="str"/>
      <x:c r="AN116" s="14" t="str">
        <x:v>KOSIS 실제값을 못 가져옴 (표/시점/분류 코드 재확인 필요)</x:v>
      </x:c>
      <x:c r="AO116" s="15" t="str">
        <x:v>ABS_TO_ABS</x:v>
      </x:c>
      <x:c r="AP116" s="15" t="str">
        <x:v>43.0</x:v>
      </x:c>
      <x:c r="AQ116" s="14" t="str">
        <x:v>% 숫자 선택</x:v>
      </x:c>
      <x:c r="AR116" s="15" t="str"/>
      <x:c r="AS116" s="14" t="str">
        <x:v>데이터 없음(응답은 성공했으나 매칭 실패)</x:v>
      </x:c>
      <x:c r="AT116" s="14" t="str">
        <x:v>판단불가</x:v>
      </x:c>
      <x:c r="AU116" s="15" t="str"/>
      <x:c r="AV116" s="14" t="str">
        <x:v>KOSIS 실제값/계산값 없음</x:v>
      </x:c>
      <x:c r="AW116" s="14" t="str">
        <x:v>판단불가_API조회실패</x:v>
      </x:c>
      <x:c r="AX116" s="15" t="str">
        <x:v>N</x:v>
      </x:c>
      <x:c r="AY116" s="15" t="str">
        <x:v>N</x:v>
      </x:c>
      <x:c r="AZ116" s="14" t="str">
        <x:v>N</x:v>
      </x:c>
      <x:c r="BA116" s="15" t="str"/>
      <x:c r="BB116" s="15" t="str"/>
      <x:c r="BC116" s="14" t="str"/>
      <x:c r="BD116" s="14" t="str"/>
      <x:c r="BE116" s="14" t="str">
        <x:v>기존 재검토/판단불가 상태 유지</x:v>
      </x:c>
      <x:c r="BF116" s="14" t="str">
        <x:v>판단불가_API조회실패</x:v>
      </x:c>
      <x:c r="BG116" s="14" t="str"/>
      <x:c r="BH116" s="14" t="str"/>
      <x:c r="BI116" s="14" t="str"/>
      <x:c r="BJ116" s="14" t="str"/>
      <x:c r="BK116" s="15" t="str"/>
      <x:c r="BL116" s="15" t="str"/>
      <x:c r="BM116" s="14" t="str"/>
      <x:c r="BN116" s="14" t="str"/>
      <x:c r="BO116" s="14" t="str"/>
      <x:c r="BP116" s="14" t="str"/>
      <x:c r="BQ116" s="15" t="str"/>
      <x:c r="BR116" s="15" t="str"/>
      <x:c r="BS116" s="15" t="str"/>
      <x:c r="BT116" s="14" t="str">
        <x:v>KOSIS 미제공</x:v>
      </x:c>
      <x:c r="BU116" s="16" t="str">
        <x:v>현재 코드북 표에서 같은 정의의 값을 확보하지 못함</x:v>
      </x:c>
    </x:row>
    <x:row r="117" ht="30" customHeight="1">
      <x:c r="A117" s="13" t="str">
        <x:v>C07920</x:v>
      </x:c>
      <x:c r="B117" s="15" t="str">
        <x:v>1015</x:v>
      </x:c>
      <x:c r="C117" s="14" t="str">
        <x:v>한노총·민노총, 연금 개혁 놓고 “국정 공백 틈탄 정치 야합”</x:v>
      </x:c>
      <x:c r="D117" s="15" t="str">
        <x:v>2025-03-20</x:v>
      </x:c>
      <x:c r="E117" s="15" t="str">
        <x:v>https://www.chosun.com/national/labor/2025/03/20/H7WLJEHIZ5G53A6WZ34NLLDI7A</x:v>
      </x:c>
      <x:c r="F117" s="14" t="str">
        <x:v>양대노총은 소득대체율은 50%, 보험료율 13%로의 단계적 인상을 주장해 왔다.</x:v>
      </x:c>
      <x:c r="G117" s="15" t="str">
        <x:v>임금·소득</x:v>
      </x:c>
      <x:c r="H117" s="15" t="str">
        <x:v>임금·소득; 비율·증감률</x:v>
      </x:c>
      <x:c r="I117" s="15" t="str">
        <x:v>True</x:v>
      </x:c>
      <x:c r="J117" s="15" t="str"/>
      <x:c r="K117" s="15" t="str">
        <x:v>이어 “거대 양당의 정치 야합”이라고 했다.</x:v>
      </x:c>
      <x:c r="L117" s="15" t="str">
        <x:v>이 주장과 달리 보험료율은 4%포인트 올라갔지만, 소득대체율은 3%포인트 밖에 안 올라갔다는 것이다.</x:v>
      </x:c>
      <x:c r="M117" s="15" t="str">
        <x:v>[50, 13]</x:v>
      </x:c>
      <x:c r="N117" s="15" t="str">
        <x:v>['%', '%']</x:v>
      </x:c>
      <x:c r="O117" s="15" t="str">
        <x:v>[]</x:v>
      </x:c>
      <x:c r="P117" s="15" t="str">
        <x:v>[]</x:v>
      </x:c>
      <x:c r="Q117" s="15" t="str">
        <x:v>가구당 월평균 가계수지 (전국,1인이상)(tblId=DT_1L9U101); 소득5분위별 가구당 가계수지 (전국,1인이상)(tblId=DT_1L9U103); 소득구간별 가구당 월평균 가계수지 (전국,1인이상)(tblId=DT_1L9U107)</x:v>
      </x:c>
      <x:c r="R117" s="15" t="str">
        <x:v>orgId=101, tblId=DT_1L9U101 | obj_l1/itm_id 메타 API로 확인 필요</x:v>
      </x:c>
      <x:c r="S117" s="15" t="str">
        <x:v>원자료 직접 조회 후 필요 시 증감률 계산</x:v>
      </x:c>
      <x:c r="T117" s="15" t="str">
        <x:v>검토 필요</x:v>
      </x:c>
      <x:c r="U117" s="15" t="str">
        <x:v>101</x:v>
      </x:c>
      <x:c r="V117" s="15" t="str">
        <x:v>DT_1L9U101</x:v>
      </x:c>
      <x:c r="W117" s="15" t="str">
        <x:v>A</x:v>
      </x:c>
      <x:c r="X117" s="15" t="str">
        <x:v>T110</x:v>
      </x:c>
      <x:c r="Y117" s="15" t="str">
        <x:v>Y</x:v>
      </x:c>
      <x:c r="Z117" s="14" t="str">
        <x:v>가구당 월평균 가계수지 후보 선택. 소득/지출 항목 확인 필요 | obj_l1/itm_id 자동 후보 입력</x:v>
      </x:c>
      <x:c r="AA117" s="15" t="str"/>
      <x:c r="AB117" s="15" t="str"/>
      <x:c r="AC117" s="15" t="str"/>
      <x:c r="AD117" s="15" t="str"/>
      <x:c r="AE117" s="15" t="str"/>
      <x:c r="AF117" s="15" t="str"/>
      <x:c r="AG117" s="14" t="str">
        <x:v>데이터 없음(응답은 성공했으나 매칭 실패)</x:v>
      </x:c>
      <x:c r="AH117" s="15" t="str">
        <x:v>LEVEL</x:v>
      </x:c>
      <x:c r="AI117" s="15" t="str">
        <x:v>50.0</x:v>
      </x:c>
      <x:c r="AJ117" s="15" t="str"/>
      <x:c r="AK11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17" s="14" t="str">
        <x:v>판단불가</x:v>
      </x:c>
      <x:c r="AM117" s="15" t="str"/>
      <x:c r="AN117" s="14" t="str">
        <x:v>KOSIS 실제값을 못 가져옴 (표/시점/분류 코드 재확인 필요)</x:v>
      </x:c>
      <x:c r="AO117" s="15" t="str">
        <x:v>LEVEL</x:v>
      </x:c>
      <x:c r="AP117" s="15" t="str">
        <x:v>13.0</x:v>
      </x:c>
      <x:c r="AQ117" s="14" t="str">
        <x:v>% 숫자 선택</x:v>
      </x:c>
      <x:c r="AR117" s="15" t="str"/>
      <x:c r="AS117" s="14" t="str">
        <x:v>데이터 없음(응답은 성공했으나 매칭 실패)</x:v>
      </x:c>
      <x:c r="AT117" s="14" t="str">
        <x:v>판단불가</x:v>
      </x:c>
      <x:c r="AU117" s="15" t="str"/>
      <x:c r="AV117" s="14" t="str">
        <x:v>KOSIS 실제값/계산값 없음</x:v>
      </x:c>
      <x:c r="AW117" s="14" t="str">
        <x:v>판단불가_API조회실패</x:v>
      </x:c>
      <x:c r="AX117" s="15" t="str">
        <x:v>N</x:v>
      </x:c>
      <x:c r="AY117" s="15" t="str">
        <x:v>N</x:v>
      </x:c>
      <x:c r="AZ117" s="14" t="str">
        <x:v>N</x:v>
      </x:c>
      <x:c r="BA117" s="15" t="str"/>
      <x:c r="BB117" s="15" t="str"/>
      <x:c r="BC117" s="14" t="str"/>
      <x:c r="BD117" s="14" t="str"/>
      <x:c r="BE117" s="14" t="str">
        <x:v>기존 재검토/판단불가 상태 유지</x:v>
      </x:c>
      <x:c r="BF117" s="14" t="str">
        <x:v>판단불가_API조회실패</x:v>
      </x:c>
      <x:c r="BG117" s="14" t="str"/>
      <x:c r="BH117" s="14" t="str"/>
      <x:c r="BI117" s="14" t="str"/>
      <x:c r="BJ117" s="14" t="str"/>
      <x:c r="BK117" s="15" t="str"/>
      <x:c r="BL117" s="15" t="str"/>
      <x:c r="BM117" s="14" t="str"/>
      <x:c r="BN117" s="14" t="str"/>
      <x:c r="BO117" s="14" t="str"/>
      <x:c r="BP117" s="14" t="str"/>
      <x:c r="BQ117" s="15" t="str"/>
      <x:c r="BR117" s="15" t="str"/>
      <x:c r="BS117" s="15" t="str"/>
      <x:c r="BT117" s="14" t="str">
        <x:v>KOSIS 미제공</x:v>
      </x:c>
      <x:c r="BU117" s="16" t="str">
        <x:v>현재 코드북 표에서 같은 정의의 값을 확보하지 못함</x:v>
      </x:c>
    </x:row>
    <x:row r="118" ht="30" customHeight="1">
      <x:c r="A118" s="13" t="str">
        <x:v>C07921</x:v>
      </x:c>
      <x:c r="B118" s="15" t="str">
        <x:v>1015</x:v>
      </x:c>
      <x:c r="C118" s="14" t="str">
        <x:v>한노총·민노총, 연금 개혁 놓고 “국정 공백 틈탄 정치 야합”</x:v>
      </x:c>
      <x:c r="D118" s="15" t="str">
        <x:v>2025-03-20</x:v>
      </x:c>
      <x:c r="E118" s="15" t="str">
        <x:v>https://www.chosun.com/national/labor/2025/03/20/H7WLJEHIZ5G53A6WZ34NLLDI7A</x:v>
      </x:c>
      <x:c r="F118" s="14" t="str">
        <x:v>이 주장과 달리 보험료율은 4%포인트 올라갔지만, 소득대체율은 3%포인트 밖에 안 올라갔다는 것이다.</x:v>
      </x:c>
      <x:c r="G118" s="15" t="str">
        <x:v>임금·소득</x:v>
      </x:c>
      <x:c r="H118" s="15" t="str">
        <x:v>임금·소득; 비율·증감률</x:v>
      </x:c>
      <x:c r="I118" s="15" t="str">
        <x:v>True</x:v>
      </x:c>
      <x:c r="J118" s="15" t="str"/>
      <x:c r="K118" s="15" t="str">
        <x:v>양대노총은 소득대체율은 50%, 보험료율 13%로의 단계적 인상을 주장해 왔다.</x:v>
      </x:c>
      <x:c r="L118" s="15" t="str">
        <x:v>자신들 주장보다 이번 합의안이 나중에 받는 연금이 적다는 것이다.</x:v>
      </x:c>
      <x:c r="M118" s="15" t="str">
        <x:v>[4, 3]</x:v>
      </x:c>
      <x:c r="N118" s="15" t="str">
        <x:v>['%', '%']</x:v>
      </x:c>
      <x:c r="O118" s="15" t="str">
        <x:v>[]</x:v>
      </x:c>
      <x:c r="P118" s="15" t="str">
        <x:v>[]</x:v>
      </x:c>
      <x:c r="Q118" s="15" t="str">
        <x:v>가구당 월평균 가계수지 (전국,1인이상)(tblId=DT_1L9U101); 소득5분위별 가구당 가계수지 (전국,1인이상)(tblId=DT_1L9U103); 소득구간별 가구당 월평균 가계수지 (전국,1인이상)(tblId=DT_1L9U107)</x:v>
      </x:c>
      <x:c r="R118" s="15" t="str">
        <x:v>orgId=101, tblId=DT_1L9U101 | obj_l1/itm_id 메타 API로 확인 필요</x:v>
      </x:c>
      <x:c r="S118" s="15" t="str">
        <x:v>원자료 직접 조회 후 필요 시 증감률 계산</x:v>
      </x:c>
      <x:c r="T118" s="15" t="str">
        <x:v>검토 필요</x:v>
      </x:c>
      <x:c r="U118" s="15" t="str">
        <x:v>101</x:v>
      </x:c>
      <x:c r="V118" s="15" t="str">
        <x:v>DT_1L9U101</x:v>
      </x:c>
      <x:c r="W118" s="15" t="str">
        <x:v>A</x:v>
      </x:c>
      <x:c r="X118" s="15" t="str">
        <x:v>T110</x:v>
      </x:c>
      <x:c r="Y118" s="15" t="str">
        <x:v>Y</x:v>
      </x:c>
      <x:c r="Z118" s="14" t="str">
        <x:v>가구당 월평균 가계수지 후보 선택. 소득/지출 항목 확인 필요 | obj_l1/itm_id 자동 후보 입력</x:v>
      </x:c>
      <x:c r="AA118" s="15" t="str"/>
      <x:c r="AB118" s="15" t="str"/>
      <x:c r="AC118" s="15" t="str"/>
      <x:c r="AD118" s="15" t="str"/>
      <x:c r="AE118" s="15" t="str"/>
      <x:c r="AF118" s="15" t="str"/>
      <x:c r="AG118" s="14" t="str">
        <x:v>데이터 없음(응답은 성공했으나 매칭 실패)</x:v>
      </x:c>
      <x:c r="AH118" s="15" t="str">
        <x:v>POINT_CHANGE</x:v>
      </x:c>
      <x:c r="AI118" s="15" t="str">
        <x:v>3.0</x:v>
      </x:c>
      <x:c r="AJ118" s="15" t="str"/>
      <x:c r="AK11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18" s="14" t="str">
        <x:v>판단불가</x:v>
      </x:c>
      <x:c r="AM118" s="15" t="str"/>
      <x:c r="AN118" s="14" t="str">
        <x:v>KOSIS 실제값을 못 가져옴 (표/시점/분류 코드 재확인 필요)</x:v>
      </x:c>
      <x:c r="AO118" s="15" t="str">
        <x:v>POINT_CHANGE</x:v>
      </x:c>
      <x:c r="AP118" s="15" t="str">
        <x:v>3.0</x:v>
      </x:c>
      <x:c r="AQ118" s="14" t="str">
        <x:v>% 숫자 선택</x:v>
      </x:c>
      <x:c r="AR118" s="15" t="str"/>
      <x:c r="AS118" s="14" t="str">
        <x:v>포인트 변화 claim인데 actual_change_point 없음</x:v>
      </x:c>
      <x:c r="AT118" s="14" t="str">
        <x:v>판단불가</x:v>
      </x:c>
      <x:c r="AU118" s="15" t="str"/>
      <x:c r="AV118" s="14" t="str">
        <x:v>KOSIS 실제값/계산값 없음</x:v>
      </x:c>
      <x:c r="AW118" s="14" t="str">
        <x:v>판단불가_증감계산값없음</x:v>
      </x:c>
      <x:c r="AX118" s="15" t="str">
        <x:v>N</x:v>
      </x:c>
      <x:c r="AY118" s="15" t="str">
        <x:v>N</x:v>
      </x:c>
      <x:c r="AZ118" s="14" t="str">
        <x:v>N</x:v>
      </x:c>
      <x:c r="BA118" s="15" t="str"/>
      <x:c r="BB118" s="15" t="str"/>
      <x:c r="BC118" s="14" t="str"/>
      <x:c r="BD118" s="14" t="str"/>
      <x:c r="BE118" s="14" t="str">
        <x:v>기존 재검토/판단불가 상태 유지</x:v>
      </x:c>
      <x:c r="BF118" s="14" t="str">
        <x:v>판단불가_증감계산값없음</x:v>
      </x:c>
      <x:c r="BG118" s="14" t="str"/>
      <x:c r="BH118" s="14" t="str"/>
      <x:c r="BI118" s="14" t="str"/>
      <x:c r="BJ118" s="14" t="str"/>
      <x:c r="BK118" s="15" t="str"/>
      <x:c r="BL118" s="15" t="str"/>
      <x:c r="BM118" s="14" t="str"/>
      <x:c r="BN118" s="14" t="str"/>
      <x:c r="BO118" s="14" t="str"/>
      <x:c r="BP118" s="14" t="str"/>
      <x:c r="BQ118" s="15" t="str"/>
      <x:c r="BR118" s="15" t="str"/>
      <x:c r="BS118" s="15" t="str"/>
      <x:c r="BT118" s="14" t="str">
        <x:v>KOSIS 미제공</x:v>
      </x:c>
      <x:c r="BU118" s="16" t="str">
        <x:v>현재 코드북 표에서 같은 정의의 값을 확보하지 못함</x:v>
      </x:c>
    </x:row>
    <x:row r="119" ht="30" customHeight="1">
      <x:c r="A119" s="13" t="str">
        <x:v>C07959</x:v>
      </x:c>
      <x:c r="B119" s="15" t="str">
        <x:v>1022</x:v>
      </x:c>
      <x:c r="C119" s="14" t="str">
        <x:v>‘연상녀·연하남’ 초혼 부부 비중 19.9% 역대 최대</x:v>
      </x:c>
      <x:c r="D119" s="15" t="str">
        <x:v>2025-03-20</x:v>
      </x:c>
      <x:c r="E119" s="15" t="str">
        <x:v>https://www.chosun.com/economy/economy_general/2025/03/20/KH26XILK7FGYPGUVBBDUA2B3OU</x:v>
      </x:c>
      <x:c r="F119" s="14" t="str">
        <x:v>5 작년 초혼인 신혼부부 가운데 연상인 아내와 연하 남편이 만난 경우가 20%에 육박했다.</x:v>
      </x:c>
      <x:c r="G119" s="15" t="str">
        <x:v>비율·증감률</x:v>
      </x:c>
      <x:c r="H119" s="15" t="str">
        <x:v>비율·증감률</x:v>
      </x:c>
      <x:c r="I119" s="15" t="str">
        <x:v>True</x:v>
      </x:c>
      <x:c r="J119" s="15" t="str"/>
      <x:c r="K119" s="15" t="str"/>
      <x:c r="L119" s="15" t="str">
        <x:v>지난 1990년 관련 통계 작성 이래 최대치다.</x:v>
      </x:c>
      <x:c r="M119" s="15" t="str">
        <x:v>[20]</x:v>
      </x:c>
      <x:c r="N119" s="15" t="str">
        <x:v>['%']</x:v>
      </x:c>
      <x:c r="O119" s="15" t="str">
        <x:v>[]</x:v>
      </x:c>
      <x:c r="P119" s="15" t="str">
        <x:v>[]</x:v>
      </x:c>
      <x:c r="Q119" s="15" t="str">
        <x:v>인구동태건수 및 동태율 추이(출생,사망,혼인,이혼)(tblId=DT_1B8000F); 시도/인구동태건수 및 동태율(출생,사망,혼인,이혼)(tblId=DT_1B8000H)</x:v>
      </x:c>
      <x:c r="R119" s="15" t="str">
        <x:v>orgId=101, tblId=DT_1B8000F | obj_l1/itm_id 메타 API로 확인 필요</x:v>
      </x:c>
      <x:c r="S119" s="15" t="str">
        <x:v>원자료 직접 조회 후 필요 시 증감률 계산</x:v>
      </x:c>
      <x:c r="T119" s="15" t="str">
        <x:v>검토 필요</x:v>
      </x:c>
      <x:c r="U119" s="15" t="str">
        <x:v>101</x:v>
      </x:c>
      <x:c r="V119" s="15" t="str">
        <x:v>DT_1B8000F</x:v>
      </x:c>
      <x:c r="W119" s="15" t="str">
        <x:v>13</x:v>
      </x:c>
      <x:c r="X119" s="15" t="str">
        <x:v>T1</x:v>
      </x:c>
      <x:c r="Y119" s="15" t="str">
        <x:v>Y</x:v>
      </x:c>
      <x:c r="Z119" s="14" t="str">
        <x:v>인구동태 후보 선택. 출생/사망/혼인/이혼 항목 확인 필요 | obj_l1/itm_id 자동 후보 입력</x:v>
      </x:c>
      <x:c r="AA119" s="15" t="str"/>
      <x:c r="AB119" s="15" t="str"/>
      <x:c r="AC119" s="15" t="str"/>
      <x:c r="AD119" s="15" t="str"/>
      <x:c r="AE119" s="15" t="str"/>
      <x:c r="AF119" s="15" t="str"/>
      <x:c r="AG119" s="14" t="str">
        <x:v>데이터 없음(응답은 성공했으나 매칭 실패)</x:v>
      </x:c>
      <x:c r="AH119" s="15" t="str">
        <x:v>LEVEL</x:v>
      </x:c>
      <x:c r="AI119" s="15" t="str">
        <x:v>5.0</x:v>
      </x:c>
      <x:c r="AJ119" s="15" t="str"/>
      <x:c r="AK119"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19" s="14" t="str">
        <x:v>판단불가</x:v>
      </x:c>
      <x:c r="AM119" s="15" t="str"/>
      <x:c r="AN119" s="14" t="str">
        <x:v>KOSIS 실제값을 못 가져옴 (표/시점/분류 코드 재확인 필요)</x:v>
      </x:c>
      <x:c r="AO119" s="15" t="str">
        <x:v>LEVEL</x:v>
      </x:c>
      <x:c r="AP119" s="15" t="str">
        <x:v>20.0</x:v>
      </x:c>
      <x:c r="AQ119" s="14" t="str">
        <x:v>% 숫자 선택</x:v>
      </x:c>
      <x:c r="AR119" s="15" t="str"/>
      <x:c r="AS119" s="14" t="str">
        <x:v>데이터 없음(응답은 성공했으나 매칭 실패)</x:v>
      </x:c>
      <x:c r="AT119" s="14" t="str">
        <x:v>판단불가</x:v>
      </x:c>
      <x:c r="AU119" s="15" t="str"/>
      <x:c r="AV119" s="14" t="str">
        <x:v>KOSIS 실제값/계산값 없음</x:v>
      </x:c>
      <x:c r="AW119" s="14" t="str">
        <x:v>판단불가_API조회실패</x:v>
      </x:c>
      <x:c r="AX119" s="15" t="str">
        <x:v>N</x:v>
      </x:c>
      <x:c r="AY119" s="15" t="str">
        <x:v>N</x:v>
      </x:c>
      <x:c r="AZ119" s="14" t="str">
        <x:v>N</x:v>
      </x:c>
      <x:c r="BA119" s="15" t="str"/>
      <x:c r="BB119" s="15" t="str"/>
      <x:c r="BC119" s="14" t="str"/>
      <x:c r="BD119" s="14" t="str"/>
      <x:c r="BE119" s="14" t="str">
        <x:v>기존 재검토/판단불가 상태 유지</x:v>
      </x:c>
      <x:c r="BF119" s="14" t="str">
        <x:v>판단불가_API조회실패</x:v>
      </x:c>
      <x:c r="BG119" s="14" t="str"/>
      <x:c r="BH119" s="14" t="str"/>
      <x:c r="BI119" s="14" t="str"/>
      <x:c r="BJ119" s="14" t="str"/>
      <x:c r="BK119" s="15" t="str"/>
      <x:c r="BL119" s="15" t="str"/>
      <x:c r="BM119" s="14" t="str"/>
      <x:c r="BN119" s="14" t="str"/>
      <x:c r="BO119" s="14" t="str"/>
      <x:c r="BP119" s="14" t="str"/>
      <x:c r="BQ119" s="15" t="str"/>
      <x:c r="BR119" s="15" t="str"/>
      <x:c r="BS119" s="15" t="str"/>
      <x:c r="BT119" s="14" t="str">
        <x:v>KOSIS 미제공</x:v>
      </x:c>
      <x:c r="BU119" s="16" t="str">
        <x:v>현재 코드북 표에서 같은 정의의 값을 확보하지 못함</x:v>
      </x:c>
    </x:row>
    <x:row r="120" ht="30" customHeight="1">
      <x:c r="A120" s="13" t="str">
        <x:v>C07961</x:v>
      </x:c>
      <x:c r="B120" s="15" t="str">
        <x:v>1022</x:v>
      </x:c>
      <x:c r="C120" s="14" t="str">
        <x:v>‘연상녀·연하남’ 초혼 부부 비중 19.9% 역대 최대</x:v>
      </x:c>
      <x:c r="D120" s="15" t="str">
        <x:v>2025-03-20</x:v>
      </x:c>
      <x:c r="E120" s="15" t="str">
        <x:v>https://www.chosun.com/economy/economy_general/2025/03/20/KH26XILK7FGYPGUVBBDUA2B3OU</x:v>
      </x:c>
      <x:c r="F120" s="14" t="str">
        <x:v>20일 통계청이 발표한 ‘2024년 혼인·이혼 통계’에 따르면, 작년 전체 혼인 건수는 22만2400건으로, 지난 2020년 21만3500건 이후 4년 만에 20만건을 넘어섰다.</x:v>
      </x:c>
      <x:c r="G120" s="15" t="str">
        <x:v>건수·개수</x:v>
      </x:c>
      <x:c r="H120" s="15" t="str">
        <x:v>건수·개수; 날짜·시간</x:v>
      </x:c>
      <x:c r="I120" s="15" t="str">
        <x:v>True</x:v>
      </x:c>
      <x:c r="J120" s="15" t="str"/>
      <x:c r="K120" s="15" t="str">
        <x:v>여성의 경제활동이 늘어나고, 청년 세대가 배우자의 나이보다는 경제적 여건 등을 더 많이 따지면서 ‘연상녀와 연하남’ 커플이 증가한 것으로 풀이된다.</x:v>
      </x:c>
      <x:c r="L120" s="15" t="str">
        <x:v>이 가운데 아내와 남편 모두 초혼인 건수는 17만8700건(80.4%)으로, 지난 2000년(81.9%) 이후 24년 만에 80%선을넘었다.</x:v>
      </x:c>
      <x:c r="M120" s="15" t="str">
        <x:v>[20, 2024, 2400, 2020, 3500, 4]</x:v>
      </x:c>
      <x:c r="N120" s="15" t="str">
        <x:v>['일', '년', '건', '년', '건', '년']</x:v>
      </x:c>
      <x:c r="O120" s="15" t="str">
        <x:v>['2024', '2020']</x:v>
      </x:c>
      <x:c r="P120" s="15" t="str">
        <x:v>[]</x:v>
      </x:c>
      <x:c r="Q120" s="15" t="str">
        <x:v>인구동태건수 및 동태율 추이(출생,사망,혼인,이혼)(tblId=DT_1B8000F); 시도/인구동태건수 및 동태율(출생,사망,혼인,이혼)(tblId=DT_1B8000H)</x:v>
      </x:c>
      <x:c r="R120" s="15" t="str">
        <x:v>orgId=101, tblId=DT_1B8000F | obj_l1/itm_id 메타 API로 확인 필요</x:v>
      </x:c>
      <x:c r="S120" s="15" t="str">
        <x:v>원자료 직접 조회 후 필요 시 증감률 계산</x:v>
      </x:c>
      <x:c r="T120" s="15" t="str">
        <x:v>검토 필요</x:v>
      </x:c>
      <x:c r="U120" s="15" t="str">
        <x:v>101</x:v>
      </x:c>
      <x:c r="V120" s="15" t="str">
        <x:v>DT_1B8000F</x:v>
      </x:c>
      <x:c r="W120" s="15" t="str">
        <x:v>13</x:v>
      </x:c>
      <x:c r="X120" s="15" t="str">
        <x:v>T1</x:v>
      </x:c>
      <x:c r="Y120" s="15" t="str">
        <x:v>Y</x:v>
      </x:c>
      <x:c r="Z120" s="14" t="str">
        <x:v>인구동태 후보 선택. 출생/사망/혼인/이혼 항목 확인 필요 | obj_l1/itm_id 자동 후보 입력</x:v>
      </x:c>
      <x:c r="AA120" s="15" t="str"/>
      <x:c r="AB120" s="15" t="str"/>
      <x:c r="AC120" s="15" t="str"/>
      <x:c r="AD120" s="15" t="str"/>
      <x:c r="AE120" s="15" t="str"/>
      <x:c r="AF120" s="15" t="str"/>
      <x:c r="AG120" s="14" t="str">
        <x:v>데이터 없음(응답은 성공했으나 매칭 실패)</x:v>
      </x:c>
      <x:c r="AH120" s="15" t="str">
        <x:v>LEVEL</x:v>
      </x:c>
      <x:c r="AI120" s="15" t="str">
        <x:v>22.0</x:v>
      </x:c>
      <x:c r="AJ120" s="15" t="str"/>
      <x:c r="AK120"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272024%27%2C+%272020%27%5D&amp;endPrdDe=%5B%272024%27%2C+%272020%27%5D (Caused by NameResolutionError("HTTPSConnection(host='kosis.kr', port=443): Failed to resolve 'kosis.kr' ([Errno 8] nodename nor servname provided, or not known)"))</x:v>
      </x:c>
      <x:c r="AL120" s="14" t="str">
        <x:v>판단불가</x:v>
      </x:c>
      <x:c r="AM120" s="15" t="str"/>
      <x:c r="AN120" s="14" t="str">
        <x:v>KOSIS 실제값을 못 가져옴 (표/시점/분류 코드 재확인 필요)</x:v>
      </x:c>
      <x:c r="AO120" s="15" t="str">
        <x:v>LEVEL</x:v>
      </x:c>
      <x:c r="AP120" s="15" t="str">
        <x:v>20.0</x:v>
      </x:c>
      <x:c r="AQ120" s="14" t="str">
        <x:v>만건 숫자 선택</x:v>
      </x:c>
      <x:c r="AR120" s="15" t="str"/>
      <x:c r="AS120" s="14" t="str">
        <x:v>데이터 없음(응답은 성공했으나 매칭 실패)</x:v>
      </x:c>
      <x:c r="AT120" s="14" t="str">
        <x:v>판단불가</x:v>
      </x:c>
      <x:c r="AU120" s="15" t="str"/>
      <x:c r="AV120" s="14" t="str">
        <x:v>KOSIS 실제값/계산값 없음</x:v>
      </x:c>
      <x:c r="AW120" s="14" t="str">
        <x:v>판단불가_API조회실패</x:v>
      </x:c>
      <x:c r="AX120" s="15" t="str">
        <x:v>N</x:v>
      </x:c>
      <x:c r="AY120" s="15" t="str">
        <x:v>N</x:v>
      </x:c>
      <x:c r="AZ120" s="14" t="str">
        <x:v>N</x:v>
      </x:c>
      <x:c r="BA120" s="15" t="str"/>
      <x:c r="BB120" s="15" t="str"/>
      <x:c r="BC120" s="14" t="str"/>
      <x:c r="BD120" s="14" t="str"/>
      <x:c r="BE120" s="14" t="str">
        <x:v>기존 재검토/판단불가 상태 유지</x:v>
      </x:c>
      <x:c r="BF120" s="14" t="str">
        <x:v>판단불가_API조회실패</x:v>
      </x:c>
      <x:c r="BG120" s="14" t="str"/>
      <x:c r="BH120" s="14" t="str"/>
      <x:c r="BI120" s="14" t="str"/>
      <x:c r="BJ120" s="14" t="str"/>
      <x:c r="BK120" s="15" t="str"/>
      <x:c r="BL120" s="15" t="str"/>
      <x:c r="BM120" s="14" t="str"/>
      <x:c r="BN120" s="14" t="str"/>
      <x:c r="BO120" s="14" t="str"/>
      <x:c r="BP120" s="14" t="str"/>
      <x:c r="BQ120" s="15" t="str"/>
      <x:c r="BR120" s="15" t="str"/>
      <x:c r="BS120" s="15" t="str"/>
      <x:c r="BT120" s="14" t="str">
        <x:v>KOSIS 미제공</x:v>
      </x:c>
      <x:c r="BU120" s="16" t="str">
        <x:v>현재 코드북 표에서 같은 정의의 값을 확보하지 못함</x:v>
      </x:c>
    </x:row>
    <x:row r="121" ht="30" customHeight="1">
      <x:c r="A121" s="13" t="str">
        <x:v>C07962</x:v>
      </x:c>
      <x:c r="B121" s="15" t="str">
        <x:v>1022</x:v>
      </x:c>
      <x:c r="C121" s="14" t="str">
        <x:v>‘연상녀·연하남’ 초혼 부부 비중 19.9% 역대 최대</x:v>
      </x:c>
      <x:c r="D121" s="15" t="str">
        <x:v>2025-03-20</x:v>
      </x:c>
      <x:c r="E121" s="15" t="str">
        <x:v>https://www.chosun.com/economy/economy_general/2025/03/20/KH26XILK7FGYPGUVBBDUA2B3OU</x:v>
      </x:c>
      <x:c r="F121" s="14" t="str">
        <x:v>이 가운데 아내와 남편 모두 초혼인 건수는 17만8700건(80.4%)으로, 지난 2000년(81.9%) 이후 24년 만에 80%선을넘었다.</x:v>
      </x:c>
      <x:c r="G121" s="15" t="str">
        <x:v>비율·증감률</x:v>
      </x:c>
      <x:c r="H121" s="15" t="str">
        <x:v>비율·증감률; 건수·개수; 날짜·시간</x:v>
      </x:c>
      <x:c r="I121" s="15" t="str">
        <x:v>True</x:v>
      </x:c>
      <x:c r="J121" s="15" t="str"/>
      <x:c r="K121" s="15" t="str">
        <x:v>20일 통계청이 발표한 ‘2024년 혼인·이혼 통계’에 따르면, 작년 전체 혼인 건수는 22만2400건으로, 지난 2020년 21만3500건 이후 4년 만에 20만건을 넘어섰다.</x:v>
      </x:c>
      <x:c r="L121" s="15" t="str">
        <x:v>특히 부부 모두 초혼인 신혼부부 중 아내가 연상인 경우는 3만5600건으로 전체 초혼 건수의 19.9%를 차지했다.</x:v>
      </x:c>
      <x:c r="M121" s="15" t="str">
        <x:v>[8700, 80.4, 2000, 81.9, 24, 80]</x:v>
      </x:c>
      <x:c r="N121" s="15" t="str">
        <x:v>['건', '%', '년', '%', '년', '%']</x:v>
      </x:c>
      <x:c r="O121" s="15" t="str">
        <x:v>['2000']</x:v>
      </x:c>
      <x:c r="P121" s="15" t="str">
        <x:v>[]</x:v>
      </x:c>
      <x:c r="Q121" s="15" t="str">
        <x:v>인구동태건수 및 동태율 추이(출생,사망,혼인,이혼)(tblId=DT_1B8000F); 시도/인구동태건수 및 동태율(출생,사망,혼인,이혼)(tblId=DT_1B8000H)</x:v>
      </x:c>
      <x:c r="R121" s="15" t="str">
        <x:v>orgId=101, tblId=DT_1B8000F | obj_l1/itm_id 메타 API로 확인 필요</x:v>
      </x:c>
      <x:c r="S121" s="15" t="str">
        <x:v>원자료 직접 조회 후 필요 시 증감률 계산</x:v>
      </x:c>
      <x:c r="T121" s="15" t="str">
        <x:v>검토 필요</x:v>
      </x:c>
      <x:c r="U121" s="15" t="str">
        <x:v>101</x:v>
      </x:c>
      <x:c r="V121" s="15" t="str">
        <x:v>DT_1B8000F</x:v>
      </x:c>
      <x:c r="W121" s="15" t="str">
        <x:v>13</x:v>
      </x:c>
      <x:c r="X121" s="15" t="str">
        <x:v>T1</x:v>
      </x:c>
      <x:c r="Y121" s="15" t="str">
        <x:v>Y</x:v>
      </x:c>
      <x:c r="Z121" s="14" t="str">
        <x:v>인구동태 후보 선택. 출생/사망/혼인/이혼 항목 확인 필요 | obj_l1/itm_id 자동 후보 입력</x:v>
      </x:c>
      <x:c r="AA121" s="15" t="str"/>
      <x:c r="AB121" s="15" t="str"/>
      <x:c r="AC121" s="15" t="str"/>
      <x:c r="AD121" s="15" t="str"/>
      <x:c r="AE121" s="15" t="str"/>
      <x:c r="AF121" s="15" t="str"/>
      <x:c r="AG121" s="14" t="str">
        <x:v>데이터 없음(응답은 성공했으나 매칭 실패)</x:v>
      </x:c>
      <x:c r="AH121" s="15" t="str">
        <x:v>LEVEL</x:v>
      </x:c>
      <x:c r="AI121" s="15" t="str">
        <x:v>17.0</x:v>
      </x:c>
      <x:c r="AJ121" s="15" t="str"/>
      <x:c r="AK121"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272000%27%5D&amp;endPrdDe=%5B%272000%27%5D (Caused by NameResolutionError("HTTPSConnection(host='kosis.kr', port=443): Failed to resolve 'kosis.kr' ([Errno 8] nodename nor servname provided, or not known)"))</x:v>
      </x:c>
      <x:c r="AL121" s="14" t="str">
        <x:v>판단불가</x:v>
      </x:c>
      <x:c r="AM121" s="15" t="str"/>
      <x:c r="AN121" s="14" t="str">
        <x:v>KOSIS 실제값을 못 가져옴 (표/시점/분류 코드 재확인 필요)</x:v>
      </x:c>
      <x:c r="AO121" s="15" t="str">
        <x:v>LEVEL</x:v>
      </x:c>
      <x:c r="AP121" s="15" t="str">
        <x:v>80.0</x:v>
      </x:c>
      <x:c r="AQ121" s="14" t="str">
        <x:v>% 숫자 선택</x:v>
      </x:c>
      <x:c r="AR121" s="15" t="str"/>
      <x:c r="AS121" s="14" t="str">
        <x:v>데이터 없음(응답은 성공했으나 매칭 실패)</x:v>
      </x:c>
      <x:c r="AT121" s="14" t="str">
        <x:v>판단불가</x:v>
      </x:c>
      <x:c r="AU121" s="15" t="str"/>
      <x:c r="AV121" s="14" t="str">
        <x:v>KOSIS 실제값/계산값 없음</x:v>
      </x:c>
      <x:c r="AW121" s="14" t="str">
        <x:v>판단불가_API조회실패</x:v>
      </x:c>
      <x:c r="AX121" s="15" t="str">
        <x:v>N</x:v>
      </x:c>
      <x:c r="AY121" s="15" t="str">
        <x:v>N</x:v>
      </x:c>
      <x:c r="AZ121" s="14" t="str">
        <x:v>N</x:v>
      </x:c>
      <x:c r="BA121" s="15" t="str"/>
      <x:c r="BB121" s="15" t="str"/>
      <x:c r="BC121" s="14" t="str"/>
      <x:c r="BD121" s="14" t="str"/>
      <x:c r="BE121" s="14" t="str">
        <x:v>기존 재검토/판단불가 상태 유지</x:v>
      </x:c>
      <x:c r="BF121" s="14" t="str">
        <x:v>판단불가_API조회실패</x:v>
      </x:c>
      <x:c r="BG121" s="14" t="str"/>
      <x:c r="BH121" s="14" t="str"/>
      <x:c r="BI121" s="14" t="str"/>
      <x:c r="BJ121" s="14" t="str"/>
      <x:c r="BK121" s="15" t="str"/>
      <x:c r="BL121" s="15" t="str"/>
      <x:c r="BM121" s="14" t="str"/>
      <x:c r="BN121" s="14" t="str"/>
      <x:c r="BO121" s="14" t="str"/>
      <x:c r="BP121" s="14" t="str"/>
      <x:c r="BQ121" s="15" t="str"/>
      <x:c r="BR121" s="15" t="str"/>
      <x:c r="BS121" s="15" t="str"/>
      <x:c r="BT121" s="14" t="str">
        <x:v>KOSIS 미제공</x:v>
      </x:c>
      <x:c r="BU121" s="16" t="str">
        <x:v>현재 코드북 표에서 같은 정의의 값을 확보하지 못함</x:v>
      </x:c>
    </x:row>
    <x:row r="122" ht="30" customHeight="1">
      <x:c r="A122" s="13" t="str">
        <x:v>C07963</x:v>
      </x:c>
      <x:c r="B122" s="15" t="str">
        <x:v>1022</x:v>
      </x:c>
      <x:c r="C122" s="14" t="str">
        <x:v>‘연상녀·연하남’ 초혼 부부 비중 19.9% 역대 최대</x:v>
      </x:c>
      <x:c r="D122" s="15" t="str">
        <x:v>2025-03-20</x:v>
      </x:c>
      <x:c r="E122" s="15" t="str">
        <x:v>https://www.chosun.com/economy/economy_general/2025/03/20/KH26XILK7FGYPGUVBBDUA2B3OU</x:v>
      </x:c>
      <x:c r="F122" s="14" t="str">
        <x:v>특히 부부 모두 초혼인 신혼부부 중 아내가 연상인 경우는 3만5600건으로 전체 초혼 건수의 19.9%를 차지했다.</x:v>
      </x:c>
      <x:c r="G122" s="15" t="str">
        <x:v>비율·증감률</x:v>
      </x:c>
      <x:c r="H122" s="15" t="str">
        <x:v>비율·증감률; 건수·개수</x:v>
      </x:c>
      <x:c r="I122" s="15" t="str">
        <x:v>True</x:v>
      </x:c>
      <x:c r="J122" s="15" t="str"/>
      <x:c r="K122" s="15" t="str">
        <x:v>이 가운데 아내와 남편 모두 초혼인 건수는 17만8700건(80.4%)으로, 지난 2000년(81.9%) 이후 24년 만에 80%선을넘었다.</x:v>
      </x:c>
      <x:c r="L122" s="15" t="str">
        <x:v>이는 지난 1990년 관련 통계 작성 이래 최대치로, 1990년 당시 아내가 연상인 초혼 비중이 8.8%에 그쳤던 것과 비교하면 2.3배 불어난 규모다.</x:v>
      </x:c>
      <x:c r="M122" s="15" t="str">
        <x:v>[5600, 19.9]</x:v>
      </x:c>
      <x:c r="N122" s="15" t="str">
        <x:v>['건', '%']</x:v>
      </x:c>
      <x:c r="O122" s="15" t="str">
        <x:v>[]</x:v>
      </x:c>
      <x:c r="P122" s="15" t="str">
        <x:v>[]</x:v>
      </x:c>
      <x:c r="Q122" s="15" t="str">
        <x:v>인구동태건수 및 동태율 추이(출생,사망,혼인,이혼)(tblId=DT_1B8000F); 시도/인구동태건수 및 동태율(출생,사망,혼인,이혼)(tblId=DT_1B8000H)</x:v>
      </x:c>
      <x:c r="R122" s="15" t="str">
        <x:v>orgId=101, tblId=DT_1B8000F | obj_l1/itm_id 메타 API로 확인 필요</x:v>
      </x:c>
      <x:c r="S122" s="15" t="str">
        <x:v>원자료 직접 조회 후 필요 시 증감률 계산</x:v>
      </x:c>
      <x:c r="T122" s="15" t="str">
        <x:v>검토 필요</x:v>
      </x:c>
      <x:c r="U122" s="15" t="str">
        <x:v>101</x:v>
      </x:c>
      <x:c r="V122" s="15" t="str">
        <x:v>DT_1B8000F</x:v>
      </x:c>
      <x:c r="W122" s="15" t="str">
        <x:v>13</x:v>
      </x:c>
      <x:c r="X122" s="15" t="str">
        <x:v>T1</x:v>
      </x:c>
      <x:c r="Y122" s="15" t="str">
        <x:v>Y</x:v>
      </x:c>
      <x:c r="Z122" s="14" t="str">
        <x:v>인구동태 후보 선택. 출생/사망/혼인/이혼 항목 확인 필요 | obj_l1/itm_id 자동 후보 입력</x:v>
      </x:c>
      <x:c r="AA122" s="15" t="str"/>
      <x:c r="AB122" s="15" t="str"/>
      <x:c r="AC122" s="15" t="str"/>
      <x:c r="AD122" s="15" t="str"/>
      <x:c r="AE122" s="15" t="str"/>
      <x:c r="AF122" s="15" t="str"/>
      <x:c r="AG122" s="14" t="str">
        <x:v>데이터 없음(응답은 성공했으나 매칭 실패)</x:v>
      </x:c>
      <x:c r="AH122" s="15" t="str">
        <x:v>LEVEL</x:v>
      </x:c>
      <x:c r="AI122" s="15" t="str">
        <x:v>3.0</x:v>
      </x:c>
      <x:c r="AJ122" s="15" t="str"/>
      <x:c r="AK122"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22" s="14" t="str">
        <x:v>판단불가</x:v>
      </x:c>
      <x:c r="AM122" s="15" t="str"/>
      <x:c r="AN122" s="14" t="str">
        <x:v>KOSIS 실제값을 못 가져옴 (표/시점/분류 코드 재확인 필요)</x:v>
      </x:c>
      <x:c r="AO122" s="15" t="str">
        <x:v>LEVEL</x:v>
      </x:c>
      <x:c r="AP122" s="15" t="str">
        <x:v>19.9</x:v>
      </x:c>
      <x:c r="AQ122" s="14" t="str">
        <x:v>% 숫자 선택</x:v>
      </x:c>
      <x:c r="AR122" s="15" t="str"/>
      <x:c r="AS122" s="14" t="str">
        <x:v>데이터 없음(응답은 성공했으나 매칭 실패)</x:v>
      </x:c>
      <x:c r="AT122" s="14" t="str">
        <x:v>판단불가</x:v>
      </x:c>
      <x:c r="AU122" s="15" t="str"/>
      <x:c r="AV122" s="14" t="str">
        <x:v>KOSIS 실제값/계산값 없음</x:v>
      </x:c>
      <x:c r="AW122" s="14" t="str">
        <x:v>판단불가_API조회실패</x:v>
      </x:c>
      <x:c r="AX122" s="15" t="str">
        <x:v>N</x:v>
      </x:c>
      <x:c r="AY122" s="15" t="str">
        <x:v>N</x:v>
      </x:c>
      <x:c r="AZ122" s="14" t="str">
        <x:v>N</x:v>
      </x:c>
      <x:c r="BA122" s="15" t="str"/>
      <x:c r="BB122" s="15" t="str"/>
      <x:c r="BC122" s="14" t="str"/>
      <x:c r="BD122" s="14" t="str"/>
      <x:c r="BE122" s="14" t="str">
        <x:v>기존 재검토/판단불가 상태 유지</x:v>
      </x:c>
      <x:c r="BF122" s="14" t="str">
        <x:v>판단불가_API조회실패</x:v>
      </x:c>
      <x:c r="BG122" s="14" t="str"/>
      <x:c r="BH122" s="14" t="str"/>
      <x:c r="BI122" s="14" t="str"/>
      <x:c r="BJ122" s="14" t="str"/>
      <x:c r="BK122" s="15" t="str"/>
      <x:c r="BL122" s="15" t="str"/>
      <x:c r="BM122" s="14" t="str"/>
      <x:c r="BN122" s="14" t="str"/>
      <x:c r="BO122" s="14" t="str"/>
      <x:c r="BP122" s="14" t="str"/>
      <x:c r="BQ122" s="15" t="str"/>
      <x:c r="BR122" s="15" t="str"/>
      <x:c r="BS122" s="15" t="str"/>
      <x:c r="BT122" s="14" t="str">
        <x:v>KOSIS 미제공</x:v>
      </x:c>
      <x:c r="BU122" s="16" t="str">
        <x:v>현재 코드북 표에서 같은 정의의 값을 확보하지 못함</x:v>
      </x:c>
    </x:row>
    <x:row r="123" ht="30" customHeight="1">
      <x:c r="A123" s="13" t="str">
        <x:v>C08241</x:v>
      </x:c>
      <x:c r="B123" s="15" t="str">
        <x:v>1065</x:v>
      </x:c>
      <x:c r="C123" s="14" t="str">
        <x:v>은행원 평균 연봉 1억2000만원… 퇴직금 ‘12억원’ 사례도</x:v>
      </x:c>
      <x:c r="D123" s="15" t="str">
        <x:v>2025-03-23</x:v>
      </x:c>
      <x:c r="E123" s="15" t="str">
        <x:v>https://www.chosun.com/economy/money/2025/03/23/6LPZRITN7ZQMBG4Y5V2BDILZGA</x:v>
      </x:c>
      <x:c r="F123" s="14" t="str">
        <x:v>0 지난해 국내 4대 시중은행 직원들의 평균 연봉이 1억2000만원에 육박한 것으로 나타났다.</x:v>
      </x:c>
      <x:c r="G123" s="15" t="str">
        <x:v>임금·소득</x:v>
      </x:c>
      <x:c r="H123" s="15" t="str">
        <x:v>임금·소득; 금액</x:v>
      </x:c>
      <x:c r="I123" s="15" t="str">
        <x:v>True</x:v>
      </x:c>
      <x:c r="J123" s="15" t="str"/>
      <x:c r="K123" s="15" t="str"/>
      <x:c r="L123" s="15" t="str">
        <x:v>은행 직원들 중에선 최고 12억원에 이르는 퇴직금을 받은 사례도 있었다.</x:v>
      </x:c>
      <x:c r="M123" s="15" t="str">
        <x:v>[2000]</x:v>
      </x:c>
      <x:c r="N123" s="15" t="str">
        <x:v>['만원']</x:v>
      </x:c>
      <x:c r="O123" s="15" t="str">
        <x:v>[]</x:v>
      </x:c>
      <x:c r="P123" s="15" t="str">
        <x:v>[]</x:v>
      </x:c>
      <x:c r="Q123" s="15" t="str">
        <x:v>가구당 월평균 가계수지 (전국,1인이상)(tblId=DT_1L9U101); 소득5분위별 가구당 가계수지 (전국,1인이상)(tblId=DT_1L9U103); 소득구간별 가구당 월평균 가계수지 (전국,1인이상)(tblId=DT_1L9U107)</x:v>
      </x:c>
      <x:c r="R123" s="15" t="str">
        <x:v>orgId=101, tblId=DT_1L9U101 | obj_l1/itm_id 메타 API로 확인 필요</x:v>
      </x:c>
      <x:c r="S123" s="15" t="str">
        <x:v>원자료 직접 조회 후 필요 시 증감률 계산</x:v>
      </x:c>
      <x:c r="T123" s="15" t="str">
        <x:v>검토 필요</x:v>
      </x:c>
      <x:c r="U123" s="15" t="str">
        <x:v>101</x:v>
      </x:c>
      <x:c r="V123" s="15" t="str">
        <x:v>DT_1L9U101</x:v>
      </x:c>
      <x:c r="W123" s="15" t="str">
        <x:v>A</x:v>
      </x:c>
      <x:c r="X123" s="15" t="str">
        <x:v>T110</x:v>
      </x:c>
      <x:c r="Y123" s="15" t="str">
        <x:v>Y</x:v>
      </x:c>
      <x:c r="Z123" s="14" t="str">
        <x:v>가구당 월평균 가계수지 후보 선택. 소득/지출 항목 확인 필요 | obj_l1/itm_id 자동 후보 입력</x:v>
      </x:c>
      <x:c r="AA123" s="15" t="str"/>
      <x:c r="AB123" s="15" t="str"/>
      <x:c r="AC123" s="15" t="str"/>
      <x:c r="AD123" s="15" t="str"/>
      <x:c r="AE123" s="15" t="str"/>
      <x:c r="AF123" s="15" t="str"/>
      <x:c r="AG123" s="14" t="str">
        <x:v>데이터 없음(응답은 성공했으나 매칭 실패)</x:v>
      </x:c>
      <x:c r="AH123" s="15" t="str">
        <x:v>LEVEL</x:v>
      </x:c>
      <x:c r="AI123" s="15" t="str">
        <x:v>0.0</x:v>
      </x:c>
      <x:c r="AJ123" s="15" t="str"/>
      <x:c r="AK12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23" s="14" t="str">
        <x:v>판단불가</x:v>
      </x:c>
      <x:c r="AM123" s="15" t="str"/>
      <x:c r="AN123" s="14" t="str">
        <x:v>KOSIS 실제값을 못 가져옴 (표/시점/분류 코드 재확인 필요)</x:v>
      </x:c>
      <x:c r="AO123" s="15" t="str">
        <x:v>LEVEL</x:v>
      </x:c>
      <x:c r="AP123" s="15" t="str">
        <x:v>2000.0</x:v>
      </x:c>
      <x:c r="AQ123" s="14" t="str">
        <x:v>만원 숫자 선택</x:v>
      </x:c>
      <x:c r="AR123" s="15" t="str"/>
      <x:c r="AS123" s="14" t="str">
        <x:v>데이터 없음(응답은 성공했으나 매칭 실패)</x:v>
      </x:c>
      <x:c r="AT123" s="14" t="str">
        <x:v>판단불가</x:v>
      </x:c>
      <x:c r="AU123" s="15" t="str"/>
      <x:c r="AV123" s="14" t="str">
        <x:v>KOSIS 실제값/계산값 없음</x:v>
      </x:c>
      <x:c r="AW123" s="14" t="str">
        <x:v>판단불가_API조회실패</x:v>
      </x:c>
      <x:c r="AX123" s="15" t="str">
        <x:v>N</x:v>
      </x:c>
      <x:c r="AY123" s="15" t="str">
        <x:v>N</x:v>
      </x:c>
      <x:c r="AZ123" s="14" t="str">
        <x:v>N</x:v>
      </x:c>
      <x:c r="BA123" s="15" t="str"/>
      <x:c r="BB123" s="15" t="str"/>
      <x:c r="BC123" s="14" t="str"/>
      <x:c r="BD123" s="14" t="str"/>
      <x:c r="BE123" s="14" t="str">
        <x:v>기존 재검토/판단불가 상태 유지</x:v>
      </x:c>
      <x:c r="BF123" s="14" t="str">
        <x:v>판단불가_API조회실패</x:v>
      </x:c>
      <x:c r="BG123" s="14" t="str"/>
      <x:c r="BH123" s="14" t="str"/>
      <x:c r="BI123" s="14" t="str"/>
      <x:c r="BJ123" s="14" t="str"/>
      <x:c r="BK123" s="15" t="str"/>
      <x:c r="BL123" s="15" t="str"/>
      <x:c r="BM123" s="14" t="str"/>
      <x:c r="BN123" s="14" t="str"/>
      <x:c r="BO123" s="14" t="str"/>
      <x:c r="BP123" s="14" t="str"/>
      <x:c r="BQ123" s="15" t="str"/>
      <x:c r="BR123" s="15" t="str"/>
      <x:c r="BS123" s="15" t="str"/>
      <x:c r="BT123" s="14" t="str">
        <x:v>KOSIS 미제공</x:v>
      </x:c>
      <x:c r="BU123" s="16" t="str">
        <x:v>현재 코드북 표에서 같은 정의의 값을 확보하지 못함</x:v>
      </x:c>
    </x:row>
    <x:row r="124" ht="30" customHeight="1">
      <x:c r="A124" s="13" t="str">
        <x:v>C08243</x:v>
      </x:c>
      <x:c r="B124" s="15" t="str">
        <x:v>1065</x:v>
      </x:c>
      <x:c r="C124" s="14" t="str">
        <x:v>은행원 평균 연봉 1억2000만원… 퇴직금 ‘12억원’ 사례도</x:v>
      </x:c>
      <x:c r="D124" s="15" t="str">
        <x:v>2025-03-23</x:v>
      </x:c>
      <x:c r="E124" s="15" t="str">
        <x:v>https://www.chosun.com/economy/money/2025/03/23/6LPZRITN7ZQMBG4Y5V2BDILZGA</x:v>
      </x:c>
      <x:c r="F124" s="14" t="str">
        <x:v>23일 KB국민·신한·하나·우리은행 등 국내 4대 시중은행이 공시한 ‘2024년 사업보고서’에 따르면 임직원 평균 연봉은 1억1800만원이었다.</x:v>
      </x:c>
      <x:c r="G124" s="15" t="str">
        <x:v>임금·소득</x:v>
      </x:c>
      <x:c r="H124" s="15" t="str">
        <x:v>임금·소득; 금액; 날짜·시간</x:v>
      </x:c>
      <x:c r="I124" s="15" t="str">
        <x:v>True</x:v>
      </x:c>
      <x:c r="J124" s="15" t="str"/>
      <x:c r="K124" s="15" t="str">
        <x:v>은행 직원들 중에선 최고 12억원에 이르는 퇴직금을 받은 사례도 있었다.</x:v>
      </x:c>
      <x:c r="L124" s="15" t="str">
        <x:v>2023년 1억1600만원에서 1.72% 상승했다.</x:v>
      </x:c>
      <x:c r="M124" s="15" t="str">
        <x:v>[23, 2024, 1800]</x:v>
      </x:c>
      <x:c r="N124" s="15" t="str">
        <x:v>['일', '년', '만원']</x:v>
      </x:c>
      <x:c r="O124" s="15" t="str">
        <x:v>['2024']</x:v>
      </x:c>
      <x:c r="P124" s="15" t="str">
        <x:v>[]</x:v>
      </x:c>
      <x:c r="Q124" s="15" t="str">
        <x:v>가구당 월평균 가계수지 (전국,1인이상)(tblId=DT_1L9U101); 소득5분위별 가구당 가계수지 (전국,1인이상)(tblId=DT_1L9U103); 소득구간별 가구당 월평균 가계수지 (전국,1인이상)(tblId=DT_1L9U107)</x:v>
      </x:c>
      <x:c r="R124" s="15" t="str">
        <x:v>orgId=101, tblId=DT_1L9U101 | obj_l1/itm_id 메타 API로 확인 필요</x:v>
      </x:c>
      <x:c r="S124" s="15" t="str">
        <x:v>원자료 직접 조회 후 필요 시 증감률 계산</x:v>
      </x:c>
      <x:c r="T124" s="15" t="str">
        <x:v>검토 필요</x:v>
      </x:c>
      <x:c r="U124" s="15" t="str">
        <x:v>101</x:v>
      </x:c>
      <x:c r="V124" s="15" t="str">
        <x:v>DT_1L9U101</x:v>
      </x:c>
      <x:c r="W124" s="15" t="str">
        <x:v>A</x:v>
      </x:c>
      <x:c r="X124" s="15" t="str">
        <x:v>T110</x:v>
      </x:c>
      <x:c r="Y124" s="15" t="str">
        <x:v>Y</x:v>
      </x:c>
      <x:c r="Z124" s="14" t="str">
        <x:v>가구당 월평균 가계수지 후보 선택. 소득/지출 항목 확인 필요 | obj_l1/itm_id 자동 후보 입력</x:v>
      </x:c>
      <x:c r="AA124" s="15" t="str"/>
      <x:c r="AB124" s="15" t="str"/>
      <x:c r="AC124" s="15" t="str"/>
      <x:c r="AD124" s="15" t="str"/>
      <x:c r="AE124" s="15" t="str"/>
      <x:c r="AF124" s="15" t="str"/>
      <x:c r="AG124" s="14" t="str">
        <x:v>데이터 없음(응답은 성공했으나 매칭 실패)</x:v>
      </x:c>
      <x:c r="AH124" s="15" t="str">
        <x:v>LEVEL</x:v>
      </x:c>
      <x:c r="AI124" s="15" t="str">
        <x:v>4.0</x:v>
      </x:c>
      <x:c r="AJ124" s="15" t="str"/>
      <x:c r="AK12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272024%27%5D&amp;endPrdDe=%5B%272024%27%5D (Caused by NameResolutionError("HTTPSConnection(host='kosis.kr', port=443): Failed to resolve 'kosis.kr' ([Errno 8] nodename nor servname provided, or not known)"))</x:v>
      </x:c>
      <x:c r="AL124" s="14" t="str">
        <x:v>판단불가</x:v>
      </x:c>
      <x:c r="AM124" s="15" t="str"/>
      <x:c r="AN124" s="14" t="str">
        <x:v>KOSIS 실제값을 못 가져옴 (표/시점/분류 코드 재확인 필요)</x:v>
      </x:c>
      <x:c r="AO124" s="15" t="str">
        <x:v>LEVEL</x:v>
      </x:c>
      <x:c r="AP124" s="15" t="str">
        <x:v>1800.0</x:v>
      </x:c>
      <x:c r="AQ124" s="14" t="str">
        <x:v>만원 숫자 선택</x:v>
      </x:c>
      <x:c r="AR124" s="15" t="str"/>
      <x:c r="AS124" s="14" t="str">
        <x:v>데이터 없음(응답은 성공했으나 매칭 실패)</x:v>
      </x:c>
      <x:c r="AT124" s="14" t="str">
        <x:v>판단불가</x:v>
      </x:c>
      <x:c r="AU124" s="15" t="str"/>
      <x:c r="AV124" s="14" t="str">
        <x:v>KOSIS 실제값/계산값 없음</x:v>
      </x:c>
      <x:c r="AW124" s="14" t="str">
        <x:v>판단불가_API조회실패</x:v>
      </x:c>
      <x:c r="AX124" s="15" t="str">
        <x:v>N</x:v>
      </x:c>
      <x:c r="AY124" s="15" t="str">
        <x:v>N</x:v>
      </x:c>
      <x:c r="AZ124" s="14" t="str">
        <x:v>N</x:v>
      </x:c>
      <x:c r="BA124" s="15" t="str"/>
      <x:c r="BB124" s="15" t="str"/>
      <x:c r="BC124" s="14" t="str"/>
      <x:c r="BD124" s="14" t="str"/>
      <x:c r="BE124" s="14" t="str">
        <x:v>기존 재검토/판단불가 상태 유지</x:v>
      </x:c>
      <x:c r="BF124" s="14" t="str">
        <x:v>판단불가_API조회실패</x:v>
      </x:c>
      <x:c r="BG124" s="14" t="str"/>
      <x:c r="BH124" s="14" t="str"/>
      <x:c r="BI124" s="14" t="str"/>
      <x:c r="BJ124" s="14" t="str"/>
      <x:c r="BK124" s="15" t="str"/>
      <x:c r="BL124" s="15" t="str"/>
      <x:c r="BM124" s="14" t="str"/>
      <x:c r="BN124" s="14" t="str"/>
      <x:c r="BO124" s="14" t="str"/>
      <x:c r="BP124" s="14" t="str"/>
      <x:c r="BQ124" s="15" t="str"/>
      <x:c r="BR124" s="15" t="str"/>
      <x:c r="BS124" s="15" t="str"/>
      <x:c r="BT124" s="14" t="str">
        <x:v>KOSIS 미제공</x:v>
      </x:c>
      <x:c r="BU124" s="16" t="str">
        <x:v>현재 코드북 표에서 같은 정의의 값을 확보하지 못함</x:v>
      </x:c>
    </x:row>
    <x:row r="125" ht="30" customHeight="1">
      <x:c r="A125" s="13" t="str">
        <x:v>C08245</x:v>
      </x:c>
      <x:c r="B125" s="15" t="str">
        <x:v>1065</x:v>
      </x:c>
      <x:c r="C125" s="14" t="str">
        <x:v>은행원 평균 연봉 1억2000만원… 퇴직금 ‘12억원’ 사례도</x:v>
      </x:c>
      <x:c r="D125" s="15" t="str">
        <x:v>2025-03-23</x:v>
      </x:c>
      <x:c r="E125" s="15" t="str">
        <x:v>https://www.chosun.com/economy/money/2025/03/23/6LPZRITN7ZQMBG4Y5V2BDILZGA</x:v>
      </x:c>
      <x:c r="F125" s="14" t="str">
        <x:v>하나은행의 평균 연봉은 1억2000만원이었다.</x:v>
      </x:c>
      <x:c r="G125" s="15" t="str">
        <x:v>임금·소득</x:v>
      </x:c>
      <x:c r="H125" s="15" t="str">
        <x:v>임금·소득; 금액</x:v>
      </x:c>
      <x:c r="I125" s="15" t="str">
        <x:v>True</x:v>
      </x:c>
      <x:c r="J125" s="15" t="str"/>
      <x:c r="K125" s="15" t="str">
        <x:v>4대 시중은행 중 연봉이 가장 높은 곳은 하나은행이었다.</x:v>
      </x:c>
      <x:c r="L125" s="15" t="str">
        <x:v>국민은행과 신한은행은 각각 1억1900만원이었다.</x:v>
      </x:c>
      <x:c r="M125" s="15" t="str">
        <x:v>[2000]</x:v>
      </x:c>
      <x:c r="N125" s="15" t="str">
        <x:v>['만원']</x:v>
      </x:c>
      <x:c r="O125" s="15" t="str">
        <x:v>[]</x:v>
      </x:c>
      <x:c r="P125" s="15" t="str">
        <x:v>[]</x:v>
      </x:c>
      <x:c r="Q125" s="15" t="str">
        <x:v>가구당 월평균 가계수지 (전국,1인이상)(tblId=DT_1L9U101); 소득5분위별 가구당 가계수지 (전국,1인이상)(tblId=DT_1L9U103); 소득구간별 가구당 월평균 가계수지 (전국,1인이상)(tblId=DT_1L9U107)</x:v>
      </x:c>
      <x:c r="R125" s="15" t="str">
        <x:v>orgId=101, tblId=DT_1L9U101 | obj_l1/itm_id 메타 API로 확인 필요</x:v>
      </x:c>
      <x:c r="S125" s="15" t="str">
        <x:v>원자료 직접 조회 후 필요 시 증감률 계산</x:v>
      </x:c>
      <x:c r="T125" s="15" t="str">
        <x:v>검토 필요</x:v>
      </x:c>
      <x:c r="U125" s="15" t="str">
        <x:v>101</x:v>
      </x:c>
      <x:c r="V125" s="15" t="str">
        <x:v>DT_1L9U101</x:v>
      </x:c>
      <x:c r="W125" s="15" t="str">
        <x:v>A</x:v>
      </x:c>
      <x:c r="X125" s="15" t="str">
        <x:v>T110</x:v>
      </x:c>
      <x:c r="Y125" s="15" t="str">
        <x:v>Y</x:v>
      </x:c>
      <x:c r="Z125" s="14" t="str">
        <x:v>가구당 월평균 가계수지 후보 선택. 소득/지출 항목 확인 필요 | obj_l1/itm_id 자동 후보 입력</x:v>
      </x:c>
      <x:c r="AA125" s="15" t="str"/>
      <x:c r="AB125" s="15" t="str"/>
      <x:c r="AC125" s="15" t="str"/>
      <x:c r="AD125" s="15" t="str"/>
      <x:c r="AE125" s="15" t="str"/>
      <x:c r="AF125" s="15" t="str"/>
      <x:c r="AG125" s="14" t="str">
        <x:v>데이터 없음(응답은 성공했으나 매칭 실패)</x:v>
      </x:c>
      <x:c r="AH125" s="15" t="str">
        <x:v>LEVEL</x:v>
      </x:c>
      <x:c r="AI125" s="15" t="str">
        <x:v>1.0</x:v>
      </x:c>
      <x:c r="AJ125" s="15" t="str"/>
      <x:c r="AK12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25" s="14" t="str">
        <x:v>판단불가</x:v>
      </x:c>
      <x:c r="AM125" s="15" t="str"/>
      <x:c r="AN125" s="14" t="str">
        <x:v>KOSIS 실제값을 못 가져옴 (표/시점/분류 코드 재확인 필요)</x:v>
      </x:c>
      <x:c r="AO125" s="15" t="str">
        <x:v>LEVEL</x:v>
      </x:c>
      <x:c r="AP125" s="15" t="str">
        <x:v>2000.0</x:v>
      </x:c>
      <x:c r="AQ125" s="14" t="str">
        <x:v>만원 숫자 선택</x:v>
      </x:c>
      <x:c r="AR125" s="15" t="str"/>
      <x:c r="AS125" s="14" t="str">
        <x:v>데이터 없음(응답은 성공했으나 매칭 실패)</x:v>
      </x:c>
      <x:c r="AT125" s="14" t="str">
        <x:v>판단불가</x:v>
      </x:c>
      <x:c r="AU125" s="15" t="str"/>
      <x:c r="AV125" s="14" t="str">
        <x:v>KOSIS 실제값/계산값 없음</x:v>
      </x:c>
      <x:c r="AW125" s="14" t="str">
        <x:v>판단불가_API조회실패</x:v>
      </x:c>
      <x:c r="AX125" s="15" t="str">
        <x:v>N</x:v>
      </x:c>
      <x:c r="AY125" s="15" t="str">
        <x:v>N</x:v>
      </x:c>
      <x:c r="AZ125" s="14" t="str">
        <x:v>N</x:v>
      </x:c>
      <x:c r="BA125" s="15" t="str"/>
      <x:c r="BB125" s="15" t="str"/>
      <x:c r="BC125" s="14" t="str"/>
      <x:c r="BD125" s="14" t="str"/>
      <x:c r="BE125" s="14" t="str">
        <x:v>기존 재검토/판단불가 상태 유지</x:v>
      </x:c>
      <x:c r="BF125" s="14" t="str">
        <x:v>판단불가_API조회실패</x:v>
      </x:c>
      <x:c r="BG125" s="14" t="str"/>
      <x:c r="BH125" s="14" t="str"/>
      <x:c r="BI125" s="14" t="str"/>
      <x:c r="BJ125" s="14" t="str"/>
      <x:c r="BK125" s="15" t="str"/>
      <x:c r="BL125" s="15" t="str"/>
      <x:c r="BM125" s="14" t="str"/>
      <x:c r="BN125" s="14" t="str"/>
      <x:c r="BO125" s="14" t="str"/>
      <x:c r="BP125" s="14" t="str"/>
      <x:c r="BQ125" s="15" t="str"/>
      <x:c r="BR125" s="15" t="str"/>
      <x:c r="BS125" s="15" t="str"/>
      <x:c r="BT125" s="14" t="str">
        <x:v>KOSIS 미제공</x:v>
      </x:c>
      <x:c r="BU125" s="16" t="str">
        <x:v>현재 코드북 표에서 같은 정의의 값을 확보하지 못함</x:v>
      </x:c>
    </x:row>
    <x:row r="126" ht="30" customHeight="1">
      <x:c r="A126" s="13" t="str">
        <x:v>C08249</x:v>
      </x:c>
      <x:c r="B126" s="15" t="str">
        <x:v>1065</x:v>
      </x:c>
      <x:c r="C126" s="14" t="str">
        <x:v>은행원 평균 연봉 1억2000만원… 퇴직금 ‘12억원’ 사례도</x:v>
      </x:c>
      <x:c r="D126" s="15" t="str">
        <x:v>2025-03-23</x:v>
      </x:c>
      <x:c r="E126" s="15" t="str">
        <x:v>https://www.chosun.com/economy/money/2025/03/23/6LPZRITN7ZQMBG4Y5V2BDILZGA</x:v>
      </x:c>
      <x:c r="F126" s="14" t="str">
        <x:v>성별에 따라 나눠보면, 남성 임직원의 평균 연봉은 1억3475만원으로 여성 임직원(1억450만원)보다 3025만원 더 많았다.</x:v>
      </x:c>
      <x:c r="G126" s="15" t="str">
        <x:v>임금·소득</x:v>
      </x:c>
      <x:c r="H126" s="15" t="str">
        <x:v>임금·소득; 금액</x:v>
      </x:c>
      <x:c r="I126" s="15" t="str">
        <x:v>True</x:v>
      </x:c>
      <x:c r="J126" s="15" t="str">
        <x:v>남성; 여성</x:v>
      </x:c>
      <x:c r="K126" s="15" t="str">
        <x:v>2023년에는 국민은행 임직원의 평균 급여가 가장 높았으나 지난해에는 하나은행이 앞질렀다.</x:v>
      </x:c>
      <x:c r="L126" s="15" t="str">
        <x:v>여성 직원의 근속 연수가 남성에 비해 짧은 영향으로 풀이된다.</x:v>
      </x:c>
      <x:c r="M126" s="15" t="str">
        <x:v>[3475, 450, 3025]</x:v>
      </x:c>
      <x:c r="N126" s="15" t="str">
        <x:v>['만원', '만원', '만원']</x:v>
      </x:c>
      <x:c r="O126" s="15" t="str">
        <x:v>[]</x:v>
      </x:c>
      <x:c r="P126" s="15" t="str">
        <x:v>[]</x:v>
      </x:c>
      <x:c r="Q126" s="15" t="str">
        <x:v>가구당 월평균 가계수지 (전국,1인이상)(tblId=DT_1L9U101); 소득5분위별 가구당 가계수지 (전국,1인이상)(tblId=DT_1L9U103); 소득구간별 가구당 월평균 가계수지 (전국,1인이상)(tblId=DT_1L9U107)</x:v>
      </x:c>
      <x:c r="R126" s="15" t="str">
        <x:v>orgId=101, tblId=DT_1L9U101 | obj_l1/itm_id 메타 API로 확인 필요</x:v>
      </x:c>
      <x:c r="S126" s="15" t="str">
        <x:v>원자료 직접 조회 후 필요 시 증감률 계산</x:v>
      </x:c>
      <x:c r="T126" s="15" t="str">
        <x:v>검토 필요</x:v>
      </x:c>
      <x:c r="U126" s="15" t="str">
        <x:v>101</x:v>
      </x:c>
      <x:c r="V126" s="15" t="str">
        <x:v>DT_1L9U101</x:v>
      </x:c>
      <x:c r="W126" s="15" t="str">
        <x:v>A</x:v>
      </x:c>
      <x:c r="X126" s="15" t="str">
        <x:v>T110</x:v>
      </x:c>
      <x:c r="Y126" s="15" t="str">
        <x:v>Y</x:v>
      </x:c>
      <x:c r="Z126" s="14" t="str">
        <x:v>가구당 월평균 가계수지 후보 선택. 소득/지출 항목 확인 필요 | obj_l1/itm_id 자동 후보 입력</x:v>
      </x:c>
      <x:c r="AA126" s="15" t="str"/>
      <x:c r="AB126" s="15" t="str"/>
      <x:c r="AC126" s="15" t="str"/>
      <x:c r="AD126" s="15" t="str"/>
      <x:c r="AE126" s="15" t="str"/>
      <x:c r="AF126" s="15" t="str"/>
      <x:c r="AG126" s="14" t="str">
        <x:v>데이터 없음(응답은 성공했으나 매칭 실패)</x:v>
      </x:c>
      <x:c r="AH126" s="15" t="str">
        <x:v>LEVEL</x:v>
      </x:c>
      <x:c r="AI126" s="15" t="str">
        <x:v>1.0</x:v>
      </x:c>
      <x:c r="AJ126" s="15" t="str"/>
      <x:c r="AK12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26" s="14" t="str">
        <x:v>판단불가</x:v>
      </x:c>
      <x:c r="AM126" s="15" t="str"/>
      <x:c r="AN126" s="14" t="str">
        <x:v>KOSIS 실제값을 못 가져옴 (표/시점/분류 코드 재확인 필요)</x:v>
      </x:c>
      <x:c r="AO126" s="15" t="str">
        <x:v>LEVEL</x:v>
      </x:c>
      <x:c r="AP126" s="15" t="str">
        <x:v>3025.0</x:v>
      </x:c>
      <x:c r="AQ126" s="14" t="str">
        <x:v>만원 숫자 선택</x:v>
      </x:c>
      <x:c r="AR126" s="15" t="str"/>
      <x:c r="AS126" s="14" t="str">
        <x:v>데이터 없음(응답은 성공했으나 매칭 실패)</x:v>
      </x:c>
      <x:c r="AT126" s="14" t="str">
        <x:v>판단불가</x:v>
      </x:c>
      <x:c r="AU126" s="15" t="str"/>
      <x:c r="AV126" s="14" t="str">
        <x:v>KOSIS 실제값/계산값 없음</x:v>
      </x:c>
      <x:c r="AW126" s="14" t="str">
        <x:v>판단불가_API조회실패</x:v>
      </x:c>
      <x:c r="AX126" s="15" t="str">
        <x:v>N</x:v>
      </x:c>
      <x:c r="AY126" s="15" t="str">
        <x:v>N</x:v>
      </x:c>
      <x:c r="AZ126" s="14" t="str">
        <x:v>N</x:v>
      </x:c>
      <x:c r="BA126" s="15" t="str"/>
      <x:c r="BB126" s="15" t="str"/>
      <x:c r="BC126" s="14" t="str"/>
      <x:c r="BD126" s="14" t="str"/>
      <x:c r="BE126" s="14" t="str">
        <x:v>기존 재검토/판단불가 상태 유지</x:v>
      </x:c>
      <x:c r="BF126" s="14" t="str">
        <x:v>판단불가_API조회실패</x:v>
      </x:c>
      <x:c r="BG126" s="14" t="str"/>
      <x:c r="BH126" s="14" t="str"/>
      <x:c r="BI126" s="14" t="str"/>
      <x:c r="BJ126" s="14" t="str"/>
      <x:c r="BK126" s="15" t="str"/>
      <x:c r="BL126" s="15" t="str"/>
      <x:c r="BM126" s="14" t="str"/>
      <x:c r="BN126" s="14" t="str"/>
      <x:c r="BO126" s="14" t="str"/>
      <x:c r="BP126" s="14" t="str"/>
      <x:c r="BQ126" s="15" t="str"/>
      <x:c r="BR126" s="15" t="str"/>
      <x:c r="BS126" s="15" t="str"/>
      <x:c r="BT126" s="14" t="str">
        <x:v>KOSIS 미제공</x:v>
      </x:c>
      <x:c r="BU126" s="16" t="str">
        <x:v>현재 코드북 표에서 같은 정의의 값을 확보하지 못함</x:v>
      </x:c>
    </x:row>
    <x:row r="127" ht="30" customHeight="1">
      <x:c r="A127" s="13" t="str">
        <x:v>C08297</x:v>
      </x:c>
      <x:c r="B127" s="15" t="str">
        <x:v>1071</x:v>
      </x:c>
      <x:c r="C127" s="14" t="str">
        <x:v>[모닝] ‘금배추’ 위에 양배추… 한 포기 6000원 넘어</x:v>
      </x:c>
      <x:c r="D127" s="15" t="str">
        <x:v>2025-03-24</x:v>
      </x:c>
      <x:c r="E127" s="15" t="str">
        <x:v>https://www.chosun.com/economy/economy_general/2025/03/24/D42NUVUXYVHPHMA2DEYTGZ44ME</x:v>
      </x:c>
      <x:c r="F127" s="14" t="str">
        <x:v>23일 한국농수산식품유통공사에 따르면, 이달 양배추 한 포기당 평균 소매 가격은 6121원으로 전년 같은 달(4095원)보다 49.5% 뛰었다.</x:v>
      </x:c>
      <x:c r="G127" s="15" t="str">
        <x:v>비율·증감률</x:v>
      </x:c>
      <x:c r="H127" s="15" t="str">
        <x:v>비율·증감률; 금액; 날짜·시간</x:v>
      </x:c>
      <x:c r="I127" s="15" t="str">
        <x:v>True</x:v>
      </x:c>
      <x:c r="J127" s="15" t="str"/>
      <x:c r="K127" s="15" t="str">
        <x:v>작년 8~9월까지 이어진 폭염에 지난달 혹한기가 겹치며 생산량이 뚝 끊긴 탓이다.</x:v>
      </x:c>
      <x:c r="L127" s="15" t="str">
        <x:v>같은 기간 배추는 한 포기당 3673원에서 5506원으로 49.9% 올랐다.</x:v>
      </x:c>
      <x:c r="M127" s="15" t="str">
        <x:v>[23, 6121, 4095, 49.5]</x:v>
      </x:c>
      <x:c r="N127" s="15" t="str">
        <x:v>['일', '원', '원', '%']</x:v>
      </x:c>
      <x:c r="O127" s="15" t="str">
        <x:v>[]</x:v>
      </x:c>
      <x:c r="P127" s="15" t="str">
        <x:v>[]</x:v>
      </x:c>
      <x:c r="Q127" s="15" t="str">
        <x:v>어업생산동향 총괄표(tblId=DT_1EW0001)</x:v>
      </x:c>
      <x:c r="R127" s="15" t="str">
        <x:v>orgId=101, tblId=DT_1EW0001 | obj_l1/itm_id 메타 API로 확인 필요</x:v>
      </x:c>
      <x:c r="S127" s="15" t="str">
        <x:v>원자료 직접 조회 후 필요 시 증감률 계산</x:v>
      </x:c>
      <x:c r="T127" s="15" t="str">
        <x:v>검토 필요</x:v>
      </x:c>
      <x:c r="U127" s="15" t="str">
        <x:v>101</x:v>
      </x:c>
      <x:c r="V127" s="15" t="str">
        <x:v>DT_1EW0001</x:v>
      </x:c>
      <x:c r="W127" s="15" t="str">
        <x:v>0</x:v>
      </x:c>
      <x:c r="X127" s="15" t="str">
        <x:v>T01</x:v>
      </x:c>
      <x:c r="Y127" s="15" t="str">
        <x:v>Y</x:v>
      </x:c>
      <x:c r="Z127" s="14" t="str">
        <x:v>어업생산동향 후보 선택. 어업/판매형태/지역 코드 확인 필요 | obj_l1/itm_id 자동 후보 입력</x:v>
      </x:c>
      <x:c r="AA127" s="15" t="str"/>
      <x:c r="AB127" s="15" t="str"/>
      <x:c r="AC127" s="15" t="str"/>
      <x:c r="AD127" s="15" t="str"/>
      <x:c r="AE127" s="15" t="str"/>
      <x:c r="AF127" s="15" t="str"/>
      <x:c r="AG127" s="14" t="str">
        <x:v>데이터 없음(응답은 성공했으나 매칭 실패)</x:v>
      </x:c>
      <x:c r="AH127" s="15" t="str">
        <x:v>LEVEL</x:v>
      </x:c>
      <x:c r="AI127" s="15" t="str">
        <x:v>6121.0</x:v>
      </x:c>
      <x:c r="AJ127" s="15" t="str"/>
      <x:c r="AK127"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127" s="14" t="str">
        <x:v>판단불가</x:v>
      </x:c>
      <x:c r="AM127" s="15" t="str"/>
      <x:c r="AN127" s="14" t="str">
        <x:v>KOSIS 실제값을 못 가져옴 (표/시점/분류 코드 재확인 필요)</x:v>
      </x:c>
      <x:c r="AO127" s="15" t="str">
        <x:v>LEVEL</x:v>
      </x:c>
      <x:c r="AP127" s="15" t="str">
        <x:v>4095.0</x:v>
      </x:c>
      <x:c r="AQ127" s="14" t="str">
        <x:v>원 숫자 선택</x:v>
      </x:c>
      <x:c r="AR127" s="15" t="str"/>
      <x:c r="AS127" s="14" t="str">
        <x:v>데이터 없음(응답은 성공했으나 매칭 실패)</x:v>
      </x:c>
      <x:c r="AT127" s="14" t="str">
        <x:v>판단불가</x:v>
      </x:c>
      <x:c r="AU127" s="15" t="str"/>
      <x:c r="AV127" s="14" t="str">
        <x:v>KOSIS 실제값/계산값 없음</x:v>
      </x:c>
      <x:c r="AW127" s="14" t="str">
        <x:v>판단불가_API조회실패</x:v>
      </x:c>
      <x:c r="AX127" s="15" t="str">
        <x:v>N</x:v>
      </x:c>
      <x:c r="AY127" s="15" t="str">
        <x:v>N</x:v>
      </x:c>
      <x:c r="AZ127" s="14" t="str">
        <x:v>N</x:v>
      </x:c>
      <x:c r="BA127" s="15" t="str"/>
      <x:c r="BB127" s="15" t="str"/>
      <x:c r="BC127" s="14" t="str"/>
      <x:c r="BD127" s="14" t="str"/>
      <x:c r="BE127" s="14" t="str">
        <x:v>기존 재검토/판단불가 상태 유지</x:v>
      </x:c>
      <x:c r="BF127" s="14" t="str">
        <x:v>판단불가_API조회실패</x:v>
      </x:c>
      <x:c r="BG127" s="14" t="str"/>
      <x:c r="BH127" s="14" t="str"/>
      <x:c r="BI127" s="14" t="str"/>
      <x:c r="BJ127" s="14" t="str"/>
      <x:c r="BK127" s="15" t="str"/>
      <x:c r="BL127" s="15" t="str"/>
      <x:c r="BM127" s="14" t="str"/>
      <x:c r="BN127" s="14" t="str"/>
      <x:c r="BO127" s="14" t="str"/>
      <x:c r="BP127" s="14" t="str"/>
      <x:c r="BQ127" s="15" t="str"/>
      <x:c r="BR127" s="15" t="str"/>
      <x:c r="BS127" s="15" t="str"/>
      <x:c r="BT127" s="14" t="str">
        <x:v>KOSIS 미제공</x:v>
      </x:c>
      <x:c r="BU127" s="16" t="str">
        <x:v>현재 코드북 표에서 같은 정의의 값을 확보하지 못함</x:v>
      </x:c>
    </x:row>
    <x:row r="128" ht="30" customHeight="1">
      <x:c r="A128" s="13" t="str">
        <x:v>C08305</x:v>
      </x:c>
      <x:c r="B128" s="15" t="str">
        <x:v>1073</x:v>
      </x:c>
      <x:c r="C128" s="14" t="str">
        <x:v>집 대출 이자·교육비에 등골 휜다...중산층, 여윳돈 70만원 붕괴</x:v>
      </x:c>
      <x:c r="D128" s="15" t="str">
        <x:v>2025-03-24</x:v>
      </x:c>
      <x:c r="E128" s="15" t="str">
        <x:v>https://www.chosun.com/economy/economy_general/2025/03/24/IIPI6BS4HFCLHJXQFYVTDSGCIM</x:v>
      </x:c>
      <x:c r="F128" s="14" t="str">
        <x:v>17 중산층으로 분류되는 소득 상위 40~60% 가구의 여윳돈이 70만원이 채 되지 않는 것으로 나타났다.</x:v>
      </x:c>
      <x:c r="G128" s="15" t="str">
        <x:v>임금·소득</x:v>
      </x:c>
      <x:c r="H128" s="15" t="str">
        <x:v>임금·소득; 비율·증감률; 금액</x:v>
      </x:c>
      <x:c r="I128" s="15" t="str">
        <x:v>True</x:v>
      </x:c>
      <x:c r="J128" s="15" t="str"/>
      <x:c r="K128" s="15" t="str"/>
      <x:c r="L128" s="15" t="str">
        <x:v>중산층의 살림살이가 빠듯해지면서 내수에 악재가 될 수 있다는 분석이 나온다.</x:v>
      </x:c>
      <x:c r="M128" s="15" t="str">
        <x:v>[60, 70]</x:v>
      </x:c>
      <x:c r="N128" s="15" t="str">
        <x:v>['%', '만원']</x:v>
      </x:c>
      <x:c r="O128" s="15" t="str">
        <x:v>[]</x:v>
      </x:c>
      <x:c r="P128" s="15" t="str">
        <x:v>[]</x:v>
      </x:c>
      <x:c r="Q128" s="15" t="str">
        <x:v>가구당 월평균 가계수지 (전국,1인이상)(tblId=DT_1L9U101); 소득5분위별 가구당 가계수지 (전국,1인이상)(tblId=DT_1L9U103); 소득구간별 가구당 월평균 가계수지 (전국,1인이상)(tblId=DT_1L9U107)</x:v>
      </x:c>
      <x:c r="R128" s="15" t="str">
        <x:v>orgId=101, tblId=DT_1L9U101 | obj_l1/itm_id 메타 API로 확인 필요</x:v>
      </x:c>
      <x:c r="S128" s="15" t="str">
        <x:v>원자료 직접 조회 후 필요 시 증감률 계산</x:v>
      </x:c>
      <x:c r="T128" s="15" t="str">
        <x:v>검토 필요</x:v>
      </x:c>
      <x:c r="U128" s="15" t="str">
        <x:v>101</x:v>
      </x:c>
      <x:c r="V128" s="15" t="str">
        <x:v>DT_1L9U101</x:v>
      </x:c>
      <x:c r="W128" s="15" t="str">
        <x:v>A</x:v>
      </x:c>
      <x:c r="X128" s="15" t="str">
        <x:v>T110</x:v>
      </x:c>
      <x:c r="Y128" s="15" t="str">
        <x:v>Y</x:v>
      </x:c>
      <x:c r="Z128" s="14" t="str">
        <x:v>가구당 월평균 가계수지 후보 선택. 소득/지출 항목 확인 필요 | obj_l1/itm_id 자동 후보 입력</x:v>
      </x:c>
      <x:c r="AA128" s="15" t="str"/>
      <x:c r="AB128" s="15" t="str"/>
      <x:c r="AC128" s="15" t="str"/>
      <x:c r="AD128" s="15" t="str"/>
      <x:c r="AE128" s="15" t="str"/>
      <x:c r="AF128" s="15" t="str"/>
      <x:c r="AG128" s="14" t="str">
        <x:v>데이터 없음(응답은 성공했으나 매칭 실패)</x:v>
      </x:c>
      <x:c r="AH128" s="15" t="str">
        <x:v>LEVEL</x:v>
      </x:c>
      <x:c r="AI128" s="15" t="str">
        <x:v>17.0</x:v>
      </x:c>
      <x:c r="AJ128" s="15" t="str"/>
      <x:c r="AK12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28" s="14" t="str">
        <x:v>판단불가</x:v>
      </x:c>
      <x:c r="AM128" s="15" t="str"/>
      <x:c r="AN128" s="14" t="str">
        <x:v>KOSIS 실제값을 못 가져옴 (표/시점/분류 코드 재확인 필요)</x:v>
      </x:c>
      <x:c r="AO128" s="15" t="str">
        <x:v>LEVEL</x:v>
      </x:c>
      <x:c r="AP128" s="15" t="str">
        <x:v>70.0</x:v>
      </x:c>
      <x:c r="AQ128" s="14" t="str">
        <x:v>만원 숫자 선택</x:v>
      </x:c>
      <x:c r="AR128" s="15" t="str"/>
      <x:c r="AS128" s="14" t="str">
        <x:v>데이터 없음(응답은 성공했으나 매칭 실패)</x:v>
      </x:c>
      <x:c r="AT128" s="14" t="str">
        <x:v>판단불가</x:v>
      </x:c>
      <x:c r="AU128" s="15" t="str"/>
      <x:c r="AV128" s="14" t="str">
        <x:v>KOSIS 실제값/계산값 없음</x:v>
      </x:c>
      <x:c r="AW128" s="14" t="str">
        <x:v>판단불가_API조회실패</x:v>
      </x:c>
      <x:c r="AX128" s="15" t="str">
        <x:v>N</x:v>
      </x:c>
      <x:c r="AY128" s="15" t="str">
        <x:v>N</x:v>
      </x:c>
      <x:c r="AZ128" s="14" t="str">
        <x:v>N</x:v>
      </x:c>
      <x:c r="BA128" s="15" t="str"/>
      <x:c r="BB128" s="15" t="str"/>
      <x:c r="BC128" s="14" t="str"/>
      <x:c r="BD128" s="14" t="str"/>
      <x:c r="BE128" s="14" t="str">
        <x:v>기존 재검토/판단불가 상태 유지</x:v>
      </x:c>
      <x:c r="BF128" s="14" t="str">
        <x:v>판단불가_API조회실패</x:v>
      </x:c>
      <x:c r="BG128" s="14" t="str"/>
      <x:c r="BH128" s="14" t="str"/>
      <x:c r="BI128" s="14" t="str"/>
      <x:c r="BJ128" s="14" t="str"/>
      <x:c r="BK128" s="15" t="str"/>
      <x:c r="BL128" s="15" t="str"/>
      <x:c r="BM128" s="14" t="str"/>
      <x:c r="BN128" s="14" t="str"/>
      <x:c r="BO128" s="14" t="str"/>
      <x:c r="BP128" s="14" t="str"/>
      <x:c r="BQ128" s="15" t="str"/>
      <x:c r="BR128" s="15" t="str"/>
      <x:c r="BS128" s="15" t="str"/>
      <x:c r="BT128" s="14" t="str">
        <x:v>KOSIS 미제공</x:v>
      </x:c>
      <x:c r="BU128" s="16" t="str">
        <x:v>현재 코드북 표에서 같은 정의의 값을 확보하지 못함</x:v>
      </x:c>
    </x:row>
    <x:row r="129" ht="30" customHeight="1">
      <x:c r="A129" s="13" t="str">
        <x:v>C08310</x:v>
      </x:c>
      <x:c r="B129" s="15" t="str">
        <x:v>1073</x:v>
      </x:c>
      <x:c r="C129" s="14" t="str">
        <x:v>집 대출 이자·교육비에 등골 휜다...중산층, 여윳돈 70만원 붕괴</x:v>
      </x:c>
      <x:c r="D129" s="15" t="str">
        <x:v>2025-03-24</x:v>
      </x:c>
      <x:c r="E129" s="15" t="str">
        <x:v>https://www.chosun.com/economy/economy_general/2025/03/24/IIPI6BS4HFCLHJXQFYVTDSGCIM</x:v>
      </x:c>
      <x:c r="F129" s="14" t="str">
        <x:v>월평균 소득을 기준으로 전체 가계를 최하위(1분기)부터 최상위(5분위)까지 5등분했을 때, 작년 4분기를 기준으로 월평균 가구 소득은 1분위는 약 121만원, 2분위 291만원, 3분위 440만원, 4분위 634만원, 5분위 1120만원이다.</x:v>
      </x:c>
      <x:c r="G129" s="15" t="str">
        <x:v>임금·소득</x:v>
      </x:c>
      <x:c r="H129" s="15" t="str">
        <x:v>임금·소득; 금액; 날짜·시간</x:v>
      </x:c>
      <x:c r="I129" s="15" t="str">
        <x:v>True</x:v>
      </x:c>
      <x:c r="J129" s="15" t="str"/>
      <x:c r="K129" s="15" t="str">
        <x:v>2019년 4분기(65만3000원) 이후 5년 만에 가장 적은 수준으로, 70만원을 밑돈 것도 5년 만에 처음이다.</x:v>
      </x:c>
      <x:c r="L129" s="15" t="str">
        <x:v>중산층인 3분위 가구 흑자액은 4년 전만 해도 90만원을 넘었으나 코로나 사태가 끝난 후 가파르게 줄고 있다.</x:v>
      </x:c>
      <x:c r="M129" s="15" t="str">
        <x:v>[1, 5, 4, 1, 121, 2, 291, 3, 440, 4, 634, 5, 1120]</x:v>
      </x:c>
      <x:c r="N129" s="15" t="str">
        <x:v>['분', '분', '분', '분', '만원', '분', '만원', '분', '만원', '분', '만원', '분', '만원']</x:v>
      </x:c>
      <x:c r="O129" s="15" t="str">
        <x:v>[]</x:v>
      </x:c>
      <x:c r="P129" s="15" t="str">
        <x:v>[]</x:v>
      </x:c>
      <x:c r="Q129" s="15" t="str">
        <x:v>소득5분위별 가구당 가계수지 (전국,1인이상)(tblId=DT_1L9U103); 가구특성별 소득분위별 가구소득(tblId=DT_1HDAAB02); 가구당 월평균 가계수지 (전국,1인이상)(tblId=DT_1L9U101)</x:v>
      </x:c>
      <x:c r="R129" s="15" t="str">
        <x:v>orgId=101, tblId=DT_1L9U103 | obj_l1/itm_id 메타 API로 확인 필요</x:v>
      </x:c>
      <x:c r="S129" s="15" t="str">
        <x:v>원자료 직접 조회 후 필요 시 증감률 계산</x:v>
      </x:c>
      <x:c r="T129" s="15" t="str">
        <x:v>검토 필요</x:v>
      </x:c>
      <x:c r="U129" s="15" t="str">
        <x:v>101</x:v>
      </x:c>
      <x:c r="V129" s="15" t="str">
        <x:v>DT_1L9U103</x:v>
      </x:c>
      <x:c r="W129" s="15" t="str">
        <x:v>Q1</x:v>
      </x:c>
      <x:c r="X129" s="15" t="str">
        <x:v>T110</x:v>
      </x:c>
      <x:c r="Y129" s="15" t="str">
        <x:v>Q</x:v>
      </x:c>
      <x:c r="Z129" s="14" t="str">
        <x:v>소득분위별 가계수지 후보 선택. 분위/소득 항목 확인 필요 | obj_l1/itm_id 자동 후보 입력</x:v>
      </x:c>
      <x:c r="AA129" s="15" t="str"/>
      <x:c r="AB129" s="15" t="str"/>
      <x:c r="AC129" s="15" t="str"/>
      <x:c r="AD129" s="15" t="str"/>
      <x:c r="AE129" s="15" t="str"/>
      <x:c r="AF129" s="15" t="str"/>
      <x:c r="AG129" s="14" t="str">
        <x:v>데이터 없음(응답은 성공했으나 매칭 실패)</x:v>
      </x:c>
      <x:c r="AH129" s="15" t="str">
        <x:v>LEVEL</x:v>
      </x:c>
      <x:c r="AI129" s="15" t="str">
        <x:v>5.0</x:v>
      </x:c>
      <x:c r="AJ129" s="15" t="str"/>
      <x:c r="AK129" s="15" t="str">
        <x:v>KOSIS 조회 실패: HTTPSConnectionPool(host='kosis.kr', port=443): Max retries exceeded with url: /openapi/Param/statisticsParameterData.do?method=getList&amp;apiKey=ZTFiMTMzZDliNDQyYmRlMWI5MjJjMmUxNzgyODg3NGM%3D&amp;orgId=101&amp;tblId=DT_1L9U103&amp;objL1=Q1&amp;itmId=T110&amp;prdSe=Q&amp;newEstPrdCnt=1&amp;format=json&amp;startPrdDe=%5B%5D&amp;endPrdDe=%5B%5D (Caused by NameResolutionError("HTTPSConnection(host='kosis.kr', port=443): Failed to resolve 'kosis.kr' ([Errno 8] nodename nor servname provided, or not known)"))</x:v>
      </x:c>
      <x:c r="AL129" s="14" t="str">
        <x:v>판단불가</x:v>
      </x:c>
      <x:c r="AM129" s="15" t="str"/>
      <x:c r="AN129" s="14" t="str">
        <x:v>KOSIS 실제값을 못 가져옴 (표/시점/분류 코드 재확인 필요)</x:v>
      </x:c>
      <x:c r="AO129" s="15" t="str">
        <x:v>LEVEL</x:v>
      </x:c>
      <x:c r="AP129" s="15" t="str">
        <x:v>1120.0</x:v>
      </x:c>
      <x:c r="AQ129" s="14" t="str">
        <x:v>만원 숫자 선택</x:v>
      </x:c>
      <x:c r="AR129" s="15" t="str"/>
      <x:c r="AS129" s="14" t="str">
        <x:v>데이터 없음(응답은 성공했으나 매칭 실패)</x:v>
      </x:c>
      <x:c r="AT129" s="14" t="str">
        <x:v>판단불가</x:v>
      </x:c>
      <x:c r="AU129" s="15" t="str"/>
      <x:c r="AV129" s="14" t="str">
        <x:v>KOSIS 실제값/계산값 없음</x:v>
      </x:c>
      <x:c r="AW129" s="14" t="str">
        <x:v>판단불가_API조회실패</x:v>
      </x:c>
      <x:c r="AX129" s="15" t="str">
        <x:v>N</x:v>
      </x:c>
      <x:c r="AY129" s="15" t="str">
        <x:v>N</x:v>
      </x:c>
      <x:c r="AZ129" s="14" t="str">
        <x:v>N</x:v>
      </x:c>
      <x:c r="BA129" s="15" t="str"/>
      <x:c r="BB129" s="15" t="str"/>
      <x:c r="BC129" s="14" t="str"/>
      <x:c r="BD129" s="14" t="str"/>
      <x:c r="BE129" s="14" t="str">
        <x:v>기존 재검토/판단불가 상태 유지</x:v>
      </x:c>
      <x:c r="BF129" s="14" t="str">
        <x:v>판단불가_API조회실패</x:v>
      </x:c>
      <x:c r="BG129" s="14" t="str"/>
      <x:c r="BH129" s="14" t="str"/>
      <x:c r="BI129" s="14" t="str"/>
      <x:c r="BJ129" s="14" t="str"/>
      <x:c r="BK129" s="15" t="str"/>
      <x:c r="BL129" s="15" t="str"/>
      <x:c r="BM129" s="14" t="str"/>
      <x:c r="BN129" s="14" t="str"/>
      <x:c r="BO129" s="14" t="str"/>
      <x:c r="BP129" s="14" t="str"/>
      <x:c r="BQ129" s="15" t="str"/>
      <x:c r="BR129" s="15" t="str"/>
      <x:c r="BS129" s="15" t="str"/>
      <x:c r="BT129" s="14" t="str">
        <x:v>KOSIS 미제공</x:v>
      </x:c>
      <x:c r="BU129" s="16" t="str">
        <x:v>현재 코드북 표에서 같은 정의의 값을 확보하지 못함</x:v>
      </x:c>
    </x:row>
    <x:row r="130" ht="30" customHeight="1">
      <x:c r="A130" s="13" t="str">
        <x:v>C08313</x:v>
      </x:c>
      <x:c r="B130" s="15" t="str">
        <x:v>1073</x:v>
      </x:c>
      <x:c r="C130" s="14" t="str">
        <x:v>집 대출 이자·교육비에 등골 휜다...중산층, 여윳돈 70만원 붕괴</x:v>
      </x:c>
      <x:c r="D130" s="15" t="str">
        <x:v>2025-03-24</x:v>
      </x:c>
      <x:c r="E130" s="15" t="str">
        <x:v>https://www.chosun.com/economy/economy_general/2025/03/24/IIPI6BS4HFCLHJXQFYVTDSGCIM</x:v>
      </x:c>
      <x:c r="F130" s="14" t="str">
        <x:v>1년 전보다 소득은 4.4% 늘었는데, 지출이 6.1% 증가했기 때문이다.</x:v>
      </x:c>
      <x:c r="G130" s="15" t="str">
        <x:v>임금·소득</x:v>
      </x:c>
      <x:c r="H130" s="15" t="str">
        <x:v>임금·소득; 비율·증감률; 날짜·시간</x:v>
      </x:c>
      <x:c r="I130" s="15" t="str">
        <x:v>True</x:v>
      </x:c>
      <x:c r="J130" s="15" t="str"/>
      <x:c r="K130" s="15" t="str">
        <x:v>이러한 현상의 원인으로는 최근 부동산 시장의 과열 양상과 사교육비 부담이 주요한 영향을 미친 것으로 풀이된다.</x:v>
      </x:c>
      <x:c r="L130" s="15" t="str">
        <x:v>특히 작년 4분기 중산층(3분위 가구) 비소비지출은 77만7000원으로, 1년 전보다 12.8% 늘었다.</x:v>
      </x:c>
      <x:c r="M130" s="15" t="str">
        <x:v>[1, 4.4, 6.1]</x:v>
      </x:c>
      <x:c r="N130" s="15" t="str">
        <x:v>['년', '%', '%']</x:v>
      </x:c>
      <x:c r="O130" s="15" t="str">
        <x:v>[]</x:v>
      </x:c>
      <x:c r="P130" s="15" t="str">
        <x:v>[]</x:v>
      </x:c>
      <x:c r="Q130" s="15" t="str">
        <x:v>가구당 월평균 가계수지 (전국,1인이상)(tblId=DT_1L9U101); 소득5분위별 가구당 가계수지 (전국,1인이상)(tblId=DT_1L9U103); 소득구간별 가구당 월평균 가계수지 (전국,1인이상)(tblId=DT_1L9U107)</x:v>
      </x:c>
      <x:c r="R130" s="15" t="str">
        <x:v>orgId=101, tblId=DT_1L9U101 | obj_l1/itm_id 메타 API로 확인 필요</x:v>
      </x:c>
      <x:c r="S130" s="15" t="str">
        <x:v>원자료 직접 조회 후 필요 시 증감률 계산</x:v>
      </x:c>
      <x:c r="T130" s="15" t="str">
        <x:v>검토 필요</x:v>
      </x:c>
      <x:c r="U130" s="15" t="str">
        <x:v>101</x:v>
      </x:c>
      <x:c r="V130" s="15" t="str">
        <x:v>DT_1L9U101</x:v>
      </x:c>
      <x:c r="W130" s="15" t="str">
        <x:v>A</x:v>
      </x:c>
      <x:c r="X130" s="15" t="str">
        <x:v>T110</x:v>
      </x:c>
      <x:c r="Y130" s="15" t="str">
        <x:v>Y</x:v>
      </x:c>
      <x:c r="Z130" s="14" t="str">
        <x:v>가구당 월평균 가계수지 후보 선택. 소득/지출 항목 확인 필요 | obj_l1/itm_id 자동 후보 입력</x:v>
      </x:c>
      <x:c r="AA130" s="15" t="str"/>
      <x:c r="AB130" s="15" t="str"/>
      <x:c r="AC130" s="15" t="str"/>
      <x:c r="AD130" s="15" t="str"/>
      <x:c r="AE130" s="15" t="str"/>
      <x:c r="AF130" s="15" t="str"/>
      <x:c r="AG130" s="14" t="str">
        <x:v>데이터 없음(응답은 성공했으나 매칭 실패)</x:v>
      </x:c>
      <x:c r="AH130" s="15" t="str">
        <x:v>CHANGE_RATE</x:v>
      </x:c>
      <x:c r="AI130" s="15" t="str">
        <x:v>6.1</x:v>
      </x:c>
      <x:c r="AJ130" s="15" t="str"/>
      <x:c r="AK13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30" s="14" t="str">
        <x:v>판단불가</x:v>
      </x:c>
      <x:c r="AM130" s="15" t="str"/>
      <x:c r="AN130" s="14" t="str">
        <x:v>KOSIS 실제값을 못 가져옴 (표/시점/분류 코드 재확인 필요)</x:v>
      </x:c>
      <x:c r="AO130" s="15" t="str">
        <x:v>CHANGE_RATE</x:v>
      </x:c>
      <x:c r="AP130" s="15" t="str">
        <x:v>6.1</x:v>
      </x:c>
      <x:c r="AQ130" s="14" t="str">
        <x:v>% 숫자 선택</x:v>
      </x:c>
      <x:c r="AR130" s="15" t="str"/>
      <x:c r="AS130" s="14" t="str">
        <x:v>증감률 claim인데 actual_change_pct 없음</x:v>
      </x:c>
      <x:c r="AT130" s="14" t="str">
        <x:v>판단불가</x:v>
      </x:c>
      <x:c r="AU130" s="15" t="str"/>
      <x:c r="AV130" s="14" t="str">
        <x:v>KOSIS 실제값/계산값 없음</x:v>
      </x:c>
      <x:c r="AW130" s="14" t="str">
        <x:v>판단불가_증감계산값없음</x:v>
      </x:c>
      <x:c r="AX130" s="15" t="str">
        <x:v>N</x:v>
      </x:c>
      <x:c r="AY130" s="15" t="str">
        <x:v>N</x:v>
      </x:c>
      <x:c r="AZ130" s="14" t="str">
        <x:v>N</x:v>
      </x:c>
      <x:c r="BA130" s="15" t="str"/>
      <x:c r="BB130" s="15" t="str"/>
      <x:c r="BC130" s="14" t="str"/>
      <x:c r="BD130" s="14" t="str"/>
      <x:c r="BE130" s="14" t="str">
        <x:v>기존 재검토/판단불가 상태 유지</x:v>
      </x:c>
      <x:c r="BF130" s="14" t="str">
        <x:v>판단불가_증감계산값없음</x:v>
      </x:c>
      <x:c r="BG130" s="14" t="str"/>
      <x:c r="BH130" s="14" t="str"/>
      <x:c r="BI130" s="14" t="str"/>
      <x:c r="BJ130" s="14" t="str"/>
      <x:c r="BK130" s="15" t="str"/>
      <x:c r="BL130" s="15" t="str"/>
      <x:c r="BM130" s="14" t="str"/>
      <x:c r="BN130" s="14" t="str"/>
      <x:c r="BO130" s="14" t="str"/>
      <x:c r="BP130" s="14" t="str"/>
      <x:c r="BQ130" s="15" t="str"/>
      <x:c r="BR130" s="15" t="str"/>
      <x:c r="BS130" s="15" t="str"/>
      <x:c r="BT130" s="14" t="str">
        <x:v>KOSIS 미제공</x:v>
      </x:c>
      <x:c r="BU130" s="16" t="str">
        <x:v>현재 코드북 표에서 같은 정의의 값을 확보하지 못함</x:v>
      </x:c>
    </x:row>
    <x:row r="131" ht="30" customHeight="1">
      <x:c r="A131" s="13" t="str">
        <x:v>C08320</x:v>
      </x:c>
      <x:c r="B131" s="15" t="str">
        <x:v>1073</x:v>
      </x:c>
      <x:c r="C131" s="14" t="str">
        <x:v>집 대출 이자·교육비에 등골 휜다...중산층, 여윳돈 70만원 붕괴</x:v>
      </x:c>
      <x:c r="D131" s="15" t="str">
        <x:v>2025-03-24</x:v>
      </x:c>
      <x:c r="E131" s="15" t="str">
        <x:v>https://www.chosun.com/economy/economy_general/2025/03/24/IIPI6BS4HFCLHJXQFYVTDSGCIM</x:v>
      </x:c>
      <x:c r="F131" s="14" t="str">
        <x:v>전문가는 “중산층은 자가 소유 비율이 50%를 넘고, 교육비 지출도 고소득층과 유사한 수준을 유지하기를 원하는 계층”이라며 “이들 계층의 여윳돈 감소는 내수에 새로운 악재가 될 수 있다”고 했다.</x:v>
      </x:c>
      <x:c r="G131" s="15" t="str">
        <x:v>임금·소득</x:v>
      </x:c>
      <x:c r="H131" s="15" t="str">
        <x:v>임금·소득; 비율·증감률</x:v>
      </x:c>
      <x:c r="I131" s="15" t="str">
        <x:v>True</x:v>
      </x:c>
      <x:c r="J131" s="15" t="str">
        <x:v>고소득층</x:v>
      </x:c>
      <x:c r="K131" s="15" t="str">
        <x:v>경제·사회 계층의 허리를 이루는 중산층 가계의 여윳돈이 급격하게 줄어들면 소비 심리 위축으로 이어지고, 균형적인 경제성장 또한 어려워질 수 있어서다.</x:v>
      </x:c>
      <x:c r="L131" s="15" t="str"/>
      <x:c r="M131" s="15" t="str">
        <x:v>[50]</x:v>
      </x:c>
      <x:c r="N131" s="15" t="str">
        <x:v>['%']</x:v>
      </x:c>
      <x:c r="O131" s="15" t="str">
        <x:v>[]</x:v>
      </x:c>
      <x:c r="P131" s="15" t="str">
        <x:v>[]</x:v>
      </x:c>
      <x:c r="Q131" s="15" t="str">
        <x:v>가구당 월평균 가계수지 (전국,1인이상)(tblId=DT_1L9U101); 소득5분위별 가구당 가계수지 (전국,1인이상)(tblId=DT_1L9U103); 소득구간별 가구당 월평균 가계수지 (전국,1인이상)(tblId=DT_1L9U107)</x:v>
      </x:c>
      <x:c r="R131" s="15" t="str">
        <x:v>orgId=101, tblId=DT_1L9U101 | obj_l1/itm_id 메타 API로 확인 필요</x:v>
      </x:c>
      <x:c r="S131" s="15" t="str">
        <x:v>원자료 직접 조회 후 필요 시 증감률 계산</x:v>
      </x:c>
      <x:c r="T131" s="15" t="str">
        <x:v>검토 필요</x:v>
      </x:c>
      <x:c r="U131" s="15" t="str">
        <x:v>101</x:v>
      </x:c>
      <x:c r="V131" s="15" t="str">
        <x:v>DT_1L9U101</x:v>
      </x:c>
      <x:c r="W131" s="15" t="str">
        <x:v>A</x:v>
      </x:c>
      <x:c r="X131" s="15" t="str">
        <x:v>T110</x:v>
      </x:c>
      <x:c r="Y131" s="15" t="str">
        <x:v>Y</x:v>
      </x:c>
      <x:c r="Z131" s="14" t="str">
        <x:v>가구당 월평균 가계수지 후보 선택. 소득/지출 항목 확인 필요 | obj_l1/itm_id 자동 후보 입력</x:v>
      </x:c>
      <x:c r="AA131" s="15" t="str"/>
      <x:c r="AB131" s="15" t="str"/>
      <x:c r="AC131" s="15" t="str"/>
      <x:c r="AD131" s="15" t="str"/>
      <x:c r="AE131" s="15" t="str"/>
      <x:c r="AF131" s="15" t="str"/>
      <x:c r="AG131" s="14" t="str">
        <x:v>데이터 없음(응답은 성공했으나 매칭 실패)</x:v>
      </x:c>
      <x:c r="AH131" s="15" t="str">
        <x:v>CHANGE_RATE</x:v>
      </x:c>
      <x:c r="AI131" s="15" t="str">
        <x:v>50.0</x:v>
      </x:c>
      <x:c r="AJ131" s="15" t="str"/>
      <x:c r="AK131"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31" s="14" t="str">
        <x:v>판단불가</x:v>
      </x:c>
      <x:c r="AM131" s="15" t="str"/>
      <x:c r="AN131" s="14" t="str">
        <x:v>KOSIS 실제값을 못 가져옴 (표/시점/분류 코드 재확인 필요)</x:v>
      </x:c>
      <x:c r="AO131" s="15" t="str">
        <x:v>CHANGE_RATE</x:v>
      </x:c>
      <x:c r="AP131" s="15" t="str">
        <x:v>50.0</x:v>
      </x:c>
      <x:c r="AQ131" s="14" t="str">
        <x:v>% 숫자 선택</x:v>
      </x:c>
      <x:c r="AR131" s="15" t="str"/>
      <x:c r="AS131" s="14" t="str">
        <x:v>증감률 claim인데 actual_change_pct 없음</x:v>
      </x:c>
      <x:c r="AT131" s="14" t="str">
        <x:v>판단불가</x:v>
      </x:c>
      <x:c r="AU131" s="15" t="str"/>
      <x:c r="AV131" s="14" t="str">
        <x:v>KOSIS 실제값/계산값 없음</x:v>
      </x:c>
      <x:c r="AW131" s="14" t="str">
        <x:v>판단불가_증감계산값없음</x:v>
      </x:c>
      <x:c r="AX131" s="15" t="str">
        <x:v>N</x:v>
      </x:c>
      <x:c r="AY131" s="15" t="str">
        <x:v>N</x:v>
      </x:c>
      <x:c r="AZ131" s="14" t="str">
        <x:v>N</x:v>
      </x:c>
      <x:c r="BA131" s="15" t="str"/>
      <x:c r="BB131" s="15" t="str"/>
      <x:c r="BC131" s="14" t="str"/>
      <x:c r="BD131" s="14" t="str"/>
      <x:c r="BE131" s="14" t="str">
        <x:v>기존 재검토/판단불가 상태 유지</x:v>
      </x:c>
      <x:c r="BF131" s="14" t="str">
        <x:v>판단불가_증감계산값없음</x:v>
      </x:c>
      <x:c r="BG131" s="14" t="str"/>
      <x:c r="BH131" s="14" t="str"/>
      <x:c r="BI131" s="14" t="str"/>
      <x:c r="BJ131" s="14" t="str"/>
      <x:c r="BK131" s="15" t="str"/>
      <x:c r="BL131" s="15" t="str"/>
      <x:c r="BM131" s="14" t="str"/>
      <x:c r="BN131" s="14" t="str"/>
      <x:c r="BO131" s="14" t="str"/>
      <x:c r="BP131" s="14" t="str"/>
      <x:c r="BQ131" s="15" t="str"/>
      <x:c r="BR131" s="15" t="str"/>
      <x:c r="BS131" s="15" t="str"/>
      <x:c r="BT131" s="14" t="str">
        <x:v>KOSIS 미제공</x:v>
      </x:c>
      <x:c r="BU131" s="16" t="str">
        <x:v>현재 코드북 표에서 같은 정의의 값을 확보하지 못함</x:v>
      </x:c>
    </x:row>
    <x:row r="132" ht="30" customHeight="1">
      <x:c r="A132" s="13" t="str">
        <x:v>C08669</x:v>
      </x:c>
      <x:c r="B132" s="15" t="str">
        <x:v>1122</x:v>
      </x:c>
      <x:c r="C132" s="14" t="str">
        <x:v>소득 적고 대출 많은 ‘취약 자영업자’ 40만명 넘어</x:v>
      </x:c>
      <x:c r="D132" s="15" t="str">
        <x:v>2025-03-28</x:v>
      </x:c>
      <x:c r="E132" s="15" t="str">
        <x:v>https://www.chosun.com/economy/economy_general/2025/03/28/57AJHECJ6FAVHERQLFRC6YFWKI</x:v>
      </x:c>
      <x:c r="F132" s="14" t="str">
        <x:v>빚이 있는 가구 중 소득 대비 갚아야 하는 빚을 뜻하는 총부채원리금상환비율(DSR)이 40%를 넘고, 부채가 자산보다 많은 ‘고위험 가구’ 비율이 작년 말 지방과 수도권에서 각각 5.4%, 4.3%로 추정된다.</x:v>
      </x:c>
      <x:c r="G132" s="15" t="str">
        <x:v>임금·소득</x:v>
      </x:c>
      <x:c r="H132" s="15" t="str">
        <x:v>임금·소득; 비율·증감률</x:v>
      </x:c>
      <x:c r="I132" s="15" t="str">
        <x:v>True</x:v>
      </x:c>
      <x:c r="J132" s="15" t="str">
        <x:v>지방; 수도권</x:v>
      </x:c>
      <x:c r="K132" s="15" t="str">
        <x:v>이날 보고서에는 지방 주택 가격이 떨어지면 부채를 갚을 능력이 부족한 취약 가구가 더 늘어날 것이란 분석도 담겼다.</x:v>
      </x:c>
      <x:c r="L132" s="15" t="str">
        <x:v>지금 추세로 집값과 금리가 변한다면 올해 말 이 차이가 1.6%포인트로 벌어질 것이란 분석이다.</x:v>
      </x:c>
      <x:c r="M132" s="15" t="str">
        <x:v>[40, 5.4, 4.3]</x:v>
      </x:c>
      <x:c r="N132" s="15" t="str">
        <x:v>['%', '%', '%']</x:v>
      </x:c>
      <x:c r="O132" s="15" t="str">
        <x:v>[]</x:v>
      </x:c>
      <x:c r="P132" s="15" t="str">
        <x:v>[]</x:v>
      </x:c>
      <x:c r="Q132" s="15" t="str">
        <x:v>가구당 월평균 가계수지 (전국,1인이상)(tblId=DT_1L9U101); 소득5분위별 가구당 가계수지 (전국,1인이상)(tblId=DT_1L9U103); 소득구간별 가구당 월평균 가계수지 (전국,1인이상)(tblId=DT_1L9U107)</x:v>
      </x:c>
      <x:c r="R132" s="15" t="str">
        <x:v>orgId=101, tblId=DT_1L9U101 | obj_l1/itm_id 메타 API로 확인 필요</x:v>
      </x:c>
      <x:c r="S132" s="15" t="str">
        <x:v>원자료 직접 조회 후 필요 시 증감률 계산</x:v>
      </x:c>
      <x:c r="T132" s="15" t="str">
        <x:v>검토 필요</x:v>
      </x:c>
      <x:c r="U132" s="15" t="str">
        <x:v>101</x:v>
      </x:c>
      <x:c r="V132" s="15" t="str">
        <x:v>DT_1L9U101</x:v>
      </x:c>
      <x:c r="W132" s="15" t="str">
        <x:v>A</x:v>
      </x:c>
      <x:c r="X132" s="15" t="str">
        <x:v>T110</x:v>
      </x:c>
      <x:c r="Y132" s="15" t="str">
        <x:v>Y</x:v>
      </x:c>
      <x:c r="Z132" s="14" t="str">
        <x:v>가구당 월평균 가계수지 후보 선택. 소득/지출 항목 확인 필요 | obj_l1/itm_id 자동 후보 입력</x:v>
      </x:c>
      <x:c r="AA132" s="15" t="str"/>
      <x:c r="AB132" s="15" t="str"/>
      <x:c r="AC132" s="15" t="str"/>
      <x:c r="AD132" s="15" t="str"/>
      <x:c r="AE132" s="15" t="str"/>
      <x:c r="AF132" s="15" t="str"/>
      <x:c r="AG132" s="14" t="str">
        <x:v>데이터 없음(응답은 성공했으나 매칭 실패)</x:v>
      </x:c>
      <x:c r="AH132" s="15" t="str">
        <x:v>ABS_TO_ABS</x:v>
      </x:c>
      <x:c r="AI132" s="15" t="str">
        <x:v>40.0</x:v>
      </x:c>
      <x:c r="AJ132" s="15" t="str"/>
      <x:c r="AK132"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32" s="14" t="str">
        <x:v>판단불가</x:v>
      </x:c>
      <x:c r="AM132" s="15" t="str"/>
      <x:c r="AN132" s="14" t="str">
        <x:v>KOSIS 실제값을 못 가져옴 (표/시점/분류 코드 재확인 필요)</x:v>
      </x:c>
      <x:c r="AO132" s="15" t="str">
        <x:v>ABS_TO_ABS</x:v>
      </x:c>
      <x:c r="AP132" s="15" t="str">
        <x:v>4.3</x:v>
      </x:c>
      <x:c r="AQ132" s="14" t="str">
        <x:v>% 숫자 선택</x:v>
      </x:c>
      <x:c r="AR132" s="15" t="str"/>
      <x:c r="AS132" s="14" t="str">
        <x:v>데이터 없음(응답은 성공했으나 매칭 실패)</x:v>
      </x:c>
      <x:c r="AT132" s="14" t="str">
        <x:v>판단불가</x:v>
      </x:c>
      <x:c r="AU132" s="15" t="str"/>
      <x:c r="AV132" s="14" t="str">
        <x:v>KOSIS 실제값/계산값 없음</x:v>
      </x:c>
      <x:c r="AW132" s="14" t="str">
        <x:v>판단불가_API조회실패</x:v>
      </x:c>
      <x:c r="AX132" s="15" t="str">
        <x:v>N</x:v>
      </x:c>
      <x:c r="AY132" s="15" t="str">
        <x:v>N</x:v>
      </x:c>
      <x:c r="AZ132" s="14" t="str">
        <x:v>N</x:v>
      </x:c>
      <x:c r="BA132" s="15" t="str"/>
      <x:c r="BB132" s="15" t="str"/>
      <x:c r="BC132" s="14" t="str"/>
      <x:c r="BD132" s="14" t="str"/>
      <x:c r="BE132" s="14" t="str">
        <x:v>기존 재검토/판단불가 상태 유지</x:v>
      </x:c>
      <x:c r="BF132" s="14" t="str">
        <x:v>판단불가_API조회실패</x:v>
      </x:c>
      <x:c r="BG132" s="14" t="str"/>
      <x:c r="BH132" s="14" t="str"/>
      <x:c r="BI132" s="14" t="str"/>
      <x:c r="BJ132" s="14" t="str"/>
      <x:c r="BK132" s="15" t="str"/>
      <x:c r="BL132" s="15" t="str"/>
      <x:c r="BM132" s="14" t="str"/>
      <x:c r="BN132" s="14" t="str"/>
      <x:c r="BO132" s="14" t="str"/>
      <x:c r="BP132" s="14" t="str"/>
      <x:c r="BQ132" s="15" t="str"/>
      <x:c r="BR132" s="15" t="str"/>
      <x:c r="BS132" s="15" t="str"/>
      <x:c r="BT132" s="14" t="str">
        <x:v>KOSIS 미제공</x:v>
      </x:c>
      <x:c r="BU132" s="16" t="str">
        <x:v>현재 코드북 표에서 같은 정의의 값을 확보하지 못함</x:v>
      </x:c>
    </x:row>
    <x:row r="133" ht="30" customHeight="1">
      <x:c r="A133" s="13" t="str">
        <x:v>C08670</x:v>
      </x:c>
      <x:c r="B133" s="15" t="str">
        <x:v>1122</x:v>
      </x:c>
      <x:c r="C133" s="14" t="str">
        <x:v>소득 적고 대출 많은 ‘취약 자영업자’ 40만명 넘어</x:v>
      </x:c>
      <x:c r="D133" s="15" t="str">
        <x:v>2025-03-28</x:v>
      </x:c>
      <x:c r="E133" s="15" t="str">
        <x:v>https://www.chosun.com/economy/economy_general/2025/03/28/57AJHECJ6FAVHERQLFRC6YFWKI</x:v>
      </x:c>
      <x:c r="F133" s="14" t="str">
        <x:v>지금 추세로 집값과 금리가 변한다면 올해 말 이 차이가 1.6%포인트로 벌어질 것이란 분석이다.</x:v>
      </x:c>
      <x:c r="G133" s="15" t="str">
        <x:v>부동산지표</x:v>
      </x:c>
      <x:c r="H133" s="15" t="str">
        <x:v>부동산지표; 비율·증감률</x:v>
      </x:c>
      <x:c r="I133" s="15" t="str">
        <x:v>True</x:v>
      </x:c>
      <x:c r="J133" s="15" t="str"/>
      <x:c r="K133" s="15" t="str">
        <x:v>빚이 있는 가구 중 소득 대비 갚아야 하는 빚을 뜻하는 총부채원리금상환비율(DSR)이 40%를 넘고, 부채가 자산보다 많은 ‘고위험 가구’ 비율이 작년 말 지방과 수도권에서 각각 5.4%, 4.3%로 추정된다.</x:v>
      </x:c>
      <x:c r="L133" s="15" t="str"/>
      <x:c r="M133" s="15" t="str">
        <x:v>[1.6]</x:v>
      </x:c>
      <x:c r="N133" s="15" t="str">
        <x:v>['%']</x:v>
      </x:c>
      <x:c r="O133" s="15" t="str">
        <x:v>[]</x:v>
      </x:c>
      <x:c r="P133" s="15" t="str">
        <x:v>[]</x:v>
      </x:c>
      <x:c r="Q133" s="15" t="str">
        <x:v>유형별 주택매매가격지수(2011.6=100)(tblId=DT_304N_04_00001)</x:v>
      </x:c>
      <x:c r="R133" s="15" t="str">
        <x:v>orgId=408, tblId=DT_304N_04_00001 | obj_l1/itm_id 메타 API로 확인 필요</x:v>
      </x:c>
      <x:c r="S133" s="15" t="str">
        <x:v>원자료 직접 조회 후 필요 시 증감률 계산</x:v>
      </x:c>
      <x:c r="T133" s="15" t="str">
        <x:v>검토 필요</x:v>
      </x:c>
      <x:c r="U133" s="15" t="str">
        <x:v>408</x:v>
      </x:c>
      <x:c r="V133" s="15" t="str">
        <x:v>DT_304N_04_00001</x:v>
      </x:c>
      <x:c r="W133" s="15" t="str">
        <x:v>1530430404A</x:v>
      </x:c>
      <x:c r="X133" s="15" t="str">
        <x:v>16304304_01</x:v>
      </x:c>
      <x:c r="Y133" s="15" t="str">
        <x:v>Y</x:v>
      </x:c>
      <x:c r="Z133" s="14" t="str">
        <x:v>주택매매가격지수 후보 선택. 지역/주택유형 코드 확인 필요 | obj_l1/itm_id 자동 후보 입력</x:v>
      </x:c>
      <x:c r="AA133" s="15" t="str"/>
      <x:c r="AB133" s="15" t="str"/>
      <x:c r="AC133" s="15" t="str"/>
      <x:c r="AD133" s="15" t="str"/>
      <x:c r="AE133" s="15" t="str"/>
      <x:c r="AF133" s="15" t="str"/>
      <x:c r="AG133" s="14" t="str">
        <x:v>데이터 없음(응답은 성공했으나 매칭 실패)</x:v>
      </x:c>
      <x:c r="AH133" s="15" t="str">
        <x:v>POINT_CHANGE</x:v>
      </x:c>
      <x:c r="AI133" s="15" t="str">
        <x:v>1.6</x:v>
      </x:c>
      <x:c r="AJ133" s="15" t="str"/>
      <x:c r="AK133"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133" s="14" t="str">
        <x:v>판단불가</x:v>
      </x:c>
      <x:c r="AM133" s="15" t="str"/>
      <x:c r="AN133" s="14" t="str">
        <x:v>KOSIS 실제값을 못 가져옴 (표/시점/분류 코드 재확인 필요)</x:v>
      </x:c>
      <x:c r="AO133" s="15" t="str">
        <x:v>POINT_CHANGE</x:v>
      </x:c>
      <x:c r="AP133" s="15" t="str">
        <x:v>1.6</x:v>
      </x:c>
      <x:c r="AQ133" s="14" t="str">
        <x:v>% 숫자 선택</x:v>
      </x:c>
      <x:c r="AR133" s="15" t="str"/>
      <x:c r="AS133" s="14" t="str">
        <x:v>포인트 변화 claim인데 actual_change_point 없음</x:v>
      </x:c>
      <x:c r="AT133" s="14" t="str">
        <x:v>판단불가</x:v>
      </x:c>
      <x:c r="AU133" s="15" t="str"/>
      <x:c r="AV133" s="14" t="str">
        <x:v>KOSIS 실제값/계산값 없음</x:v>
      </x:c>
      <x:c r="AW133" s="14" t="str">
        <x:v>판단불가_증감계산값없음</x:v>
      </x:c>
      <x:c r="AX133" s="15" t="str">
        <x:v>N</x:v>
      </x:c>
      <x:c r="AY133" s="15" t="str">
        <x:v>N</x:v>
      </x:c>
      <x:c r="AZ133" s="14" t="str">
        <x:v>N</x:v>
      </x:c>
      <x:c r="BA133" s="15" t="str"/>
      <x:c r="BB133" s="15" t="str"/>
      <x:c r="BC133" s="14" t="str"/>
      <x:c r="BD133" s="14" t="str"/>
      <x:c r="BE133" s="14" t="str">
        <x:v>기존 재검토/판단불가 상태 유지</x:v>
      </x:c>
      <x:c r="BF133" s="14" t="str">
        <x:v>판단불가_증감계산값없음</x:v>
      </x:c>
      <x:c r="BG133" s="14" t="str"/>
      <x:c r="BH133" s="14" t="str"/>
      <x:c r="BI133" s="14" t="str"/>
      <x:c r="BJ133" s="14" t="str"/>
      <x:c r="BK133" s="15" t="str"/>
      <x:c r="BL133" s="15" t="str"/>
      <x:c r="BM133" s="14" t="str"/>
      <x:c r="BN133" s="14" t="str"/>
      <x:c r="BO133" s="14" t="str"/>
      <x:c r="BP133" s="14" t="str"/>
      <x:c r="BQ133" s="15" t="str"/>
      <x:c r="BR133" s="15" t="str"/>
      <x:c r="BS133" s="15" t="str"/>
      <x:c r="BT133" s="14" t="str">
        <x:v>KOSIS 미제공</x:v>
      </x:c>
      <x:c r="BU133" s="16" t="str">
        <x:v>현재 코드북 표에서 같은 정의의 값을 확보하지 못함</x:v>
      </x:c>
    </x:row>
    <x:row r="134" ht="30" customHeight="1">
      <x:c r="A134" s="13" t="str">
        <x:v>C08756</x:v>
      </x:c>
      <x:c r="B134" s="15" t="str">
        <x:v>1131</x:v>
      </x:c>
      <x:c r="C134" s="14" t="str">
        <x:v>연봉 7000만원 생산직 vs 연봉 3000만원 사무직… Z세대 선택은?</x:v>
      </x:c>
      <x:c r="D134" s="15" t="str">
        <x:v>2025-03-28</x:v>
      </x:c>
      <x:c r="E134" s="15" t="str">
        <x:v>https://www.chosun.com/economy/economy_general/2025/03/28/VQLBFS7H5JEYVJ6EEIVDB526JQ</x:v>
      </x:c>
      <x:c r="F134" s="14" t="str">
        <x:v>28일 채용 플랫폼 진학사 캐치가 Z세대 구직자 1603명을 대상으로 ‘연봉 7000만원 교대 근무 블루칼라’와 ‘연봉 3000만원 야근 없는 화이트칼라’를 주제로 설문조사를 진행한 결과, ‘블루칼라’를 선택한 이들이 58%로 나타났다.</x:v>
      </x:c>
      <x:c r="G134" s="15" t="str">
        <x:v>임금·소득</x:v>
      </x:c>
      <x:c r="H134" s="15" t="str">
        <x:v>임금·소득; 고용지표; 비율·증감률; 금액; 인원수; 날짜·시간</x:v>
      </x:c>
      <x:c r="I134" s="15" t="str">
        <x:v>True</x:v>
      </x:c>
      <x:c r="J134" s="15" t="str"/>
      <x:c r="K134" s="15" t="str">
        <x:v>9 Z세대(1990년대 후반~2010년대 초반 출생자) 구직자 10명 중 6명은 높은 연봉, 안정성 등을 이유로 블루칼라 직종을 긍정적으로 인식하는 것으로 나타났다.</x:v>
      </x:c>
      <x:c r="L134" s="15" t="str">
        <x:v>‘화이트칼라’는 42%였다.</x:v>
      </x:c>
      <x:c r="M134" s="15" t="str">
        <x:v>[28, 1603, 7000, 3000, 58]</x:v>
      </x:c>
      <x:c r="N134" s="15" t="str">
        <x:v>['일', '명', '만원', '만원', '%']</x:v>
      </x:c>
      <x:c r="O134" s="15" t="str">
        <x:v>[]</x:v>
      </x:c>
      <x:c r="P134" s="15" t="str">
        <x:v>[]</x:v>
      </x:c>
      <x:c r="Q134" s="15" t="str">
        <x:v>가구당 월평균 가계수지 (전국,1인이상)(tblId=DT_1L9U101); 소득5분위별 가구당 가계수지 (전국,1인이상)(tblId=DT_1L9U103); 소득구간별 가구당 월평균 가계수지 (전국,1인이상)(tblId=DT_1L9U107)</x:v>
      </x:c>
      <x:c r="R134" s="15" t="str">
        <x:v>orgId=101, tblId=DT_1L9U101 | obj_l1/itm_id 메타 API로 확인 필요</x:v>
      </x:c>
      <x:c r="S134" s="15" t="str">
        <x:v>원자료 직접 조회 후 필요 시 증감률 계산</x:v>
      </x:c>
      <x:c r="T134" s="15" t="str">
        <x:v>검토 필요</x:v>
      </x:c>
      <x:c r="U134" s="15" t="str">
        <x:v>101</x:v>
      </x:c>
      <x:c r="V134" s="15" t="str">
        <x:v>DT_1L9U101</x:v>
      </x:c>
      <x:c r="W134" s="15" t="str">
        <x:v>A</x:v>
      </x:c>
      <x:c r="X134" s="15" t="str">
        <x:v>T110</x:v>
      </x:c>
      <x:c r="Y134" s="15" t="str">
        <x:v>Y</x:v>
      </x:c>
      <x:c r="Z134" s="14" t="str">
        <x:v>가구당 월평균 가계수지 후보 선택. 소득/지출 항목 확인 필요 | obj_l1/itm_id 자동 후보 입력</x:v>
      </x:c>
      <x:c r="AA134" s="15" t="str"/>
      <x:c r="AB134" s="15" t="str"/>
      <x:c r="AC134" s="15" t="str"/>
      <x:c r="AD134" s="15" t="str"/>
      <x:c r="AE134" s="15" t="str"/>
      <x:c r="AF134" s="15" t="str"/>
      <x:c r="AG134" s="14" t="str">
        <x:v>데이터 없음(응답은 성공했으나 매칭 실패)</x:v>
      </x:c>
      <x:c r="AH134" s="15" t="str">
        <x:v>LEVEL</x:v>
      </x:c>
      <x:c r="AI134" s="15" t="str">
        <x:v>1603.0</x:v>
      </x:c>
      <x:c r="AJ134" s="15" t="str"/>
      <x:c r="AK13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34" s="14" t="str">
        <x:v>판단불가</x:v>
      </x:c>
      <x:c r="AM134" s="15" t="str"/>
      <x:c r="AN134" s="14" t="str">
        <x:v>KOSIS 실제값을 못 가져옴 (표/시점/분류 코드 재확인 필요)</x:v>
      </x:c>
      <x:c r="AO134" s="15" t="str">
        <x:v>LEVEL</x:v>
      </x:c>
      <x:c r="AP134" s="15" t="str">
        <x:v>3000.0</x:v>
      </x:c>
      <x:c r="AQ134" s="14" t="str">
        <x:v>만원 숫자 선택</x:v>
      </x:c>
      <x:c r="AR134" s="15" t="str"/>
      <x:c r="AS134" s="14" t="str">
        <x:v>데이터 없음(응답은 성공했으나 매칭 실패)</x:v>
      </x:c>
      <x:c r="AT134" s="14" t="str">
        <x:v>판단불가</x:v>
      </x:c>
      <x:c r="AU134" s="15" t="str"/>
      <x:c r="AV134" s="14" t="str">
        <x:v>KOSIS 실제값/계산값 없음</x:v>
      </x:c>
      <x:c r="AW134" s="14" t="str">
        <x:v>판단불가_API조회실패</x:v>
      </x:c>
      <x:c r="AX134" s="15" t="str">
        <x:v>N</x:v>
      </x:c>
      <x:c r="AY134" s="15" t="str">
        <x:v>N</x:v>
      </x:c>
      <x:c r="AZ134" s="14" t="str">
        <x:v>N</x:v>
      </x:c>
      <x:c r="BA134" s="15" t="str"/>
      <x:c r="BB134" s="15" t="str"/>
      <x:c r="BC134" s="14" t="str"/>
      <x:c r="BD134" s="14" t="str"/>
      <x:c r="BE134" s="14" t="str">
        <x:v>기존 재검토/판단불가 상태 유지</x:v>
      </x:c>
      <x:c r="BF134" s="14" t="str">
        <x:v>판단불가_API조회실패</x:v>
      </x:c>
      <x:c r="BG134" s="14" t="str"/>
      <x:c r="BH134" s="14" t="str"/>
      <x:c r="BI134" s="14" t="str"/>
      <x:c r="BJ134" s="14" t="str"/>
      <x:c r="BK134" s="15" t="str"/>
      <x:c r="BL134" s="15" t="str"/>
      <x:c r="BM134" s="14" t="str"/>
      <x:c r="BN134" s="14" t="str"/>
      <x:c r="BO134" s="14" t="str"/>
      <x:c r="BP134" s="14" t="str"/>
      <x:c r="BQ134" s="15" t="str"/>
      <x:c r="BR134" s="15" t="str"/>
      <x:c r="BS134" s="15" t="str"/>
      <x:c r="BT134" s="14" t="str">
        <x:v>KOSIS 미제공</x:v>
      </x:c>
      <x:c r="BU134" s="16" t="str">
        <x:v>현재 코드북 표에서 같은 정의의 값을 확보하지 못함</x:v>
      </x:c>
    </x:row>
    <x:row r="135" ht="30" customHeight="1">
      <x:c r="A135" s="13" t="str">
        <x:v>C08760</x:v>
      </x:c>
      <x:c r="B135" s="15" t="str">
        <x:v>1131</x:v>
      </x:c>
      <x:c r="C135" s="14" t="str">
        <x:v>연봉 7000만원 생산직 vs 연봉 3000만원 사무직… Z세대 선택은?</x:v>
      </x:c>
      <x:c r="D135" s="15" t="str">
        <x:v>2025-03-28</x:v>
      </x:c>
      <x:c r="E135" s="15" t="str">
        <x:v>https://www.chosun.com/economy/economy_general/2025/03/28/VQLBFS7H5JEYVJ6EEIVDB526JQ</x:v>
      </x:c>
      <x:c r="F135" s="14" t="str">
        <x:v>블루칼라 직종을 긍정적으로 평가한 주된 이유는 ‘연봉이 높아서(67%)’였다.</x:v>
      </x:c>
      <x:c r="G135" s="15" t="str">
        <x:v>임금·소득</x:v>
      </x:c>
      <x:c r="H135" s="15" t="str">
        <x:v>임금·소득; 비율·증감률</x:v>
      </x:c>
      <x:c r="I135" s="15" t="str">
        <x:v>True</x:v>
      </x:c>
      <x:c r="J135" s="15" t="str"/>
      <x:c r="K135" s="15" t="str">
        <x:v>‘부정적이다’라고 응답한 비율은 7%에 불과했다.</x:v>
      </x:c>
      <x:c r="L135" s="15" t="str">
        <x:v>또 ‘기술을 보유해 해고 위험이 낮아서(13%)’, ‘야근‧승진 스트레스가 덜해서(10%)’ 등의 의견도 있었다.</x:v>
      </x:c>
      <x:c r="M135" s="15" t="str">
        <x:v>[67]</x:v>
      </x:c>
      <x:c r="N135" s="15" t="str">
        <x:v>['%']</x:v>
      </x:c>
      <x:c r="O135" s="15" t="str">
        <x:v>[]</x:v>
      </x:c>
      <x:c r="P135" s="15" t="str">
        <x:v>[]</x:v>
      </x:c>
      <x:c r="Q135" s="15" t="str">
        <x:v>가구당 월평균 가계수지 (전국,1인이상)(tblId=DT_1L9U101); 소득5분위별 가구당 가계수지 (전국,1인이상)(tblId=DT_1L9U103); 소득구간별 가구당 월평균 가계수지 (전국,1인이상)(tblId=DT_1L9U107)</x:v>
      </x:c>
      <x:c r="R135" s="15" t="str">
        <x:v>orgId=101, tblId=DT_1L9U101 | obj_l1/itm_id 메타 API로 확인 필요</x:v>
      </x:c>
      <x:c r="S135" s="15" t="str">
        <x:v>원자료 직접 조회 후 필요 시 증감률 계산</x:v>
      </x:c>
      <x:c r="T135" s="15" t="str">
        <x:v>검토 필요</x:v>
      </x:c>
      <x:c r="U135" s="15" t="str">
        <x:v>101</x:v>
      </x:c>
      <x:c r="V135" s="15" t="str">
        <x:v>DT_1L9U101</x:v>
      </x:c>
      <x:c r="W135" s="15" t="str">
        <x:v>A</x:v>
      </x:c>
      <x:c r="X135" s="15" t="str">
        <x:v>T110</x:v>
      </x:c>
      <x:c r="Y135" s="15" t="str">
        <x:v>Y</x:v>
      </x:c>
      <x:c r="Z135" s="14" t="str">
        <x:v>가구당 월평균 가계수지 후보 선택. 소득/지출 항목 확인 필요 | obj_l1/itm_id 자동 후보 입력</x:v>
      </x:c>
      <x:c r="AA135" s="15" t="str"/>
      <x:c r="AB135" s="15" t="str"/>
      <x:c r="AC135" s="15" t="str"/>
      <x:c r="AD135" s="15" t="str"/>
      <x:c r="AE135" s="15" t="str"/>
      <x:c r="AF135" s="15" t="str"/>
      <x:c r="AG135" s="14" t="str">
        <x:v>데이터 없음(응답은 성공했으나 매칭 실패)</x:v>
      </x:c>
      <x:c r="AH135" s="15" t="str">
        <x:v>LEVEL</x:v>
      </x:c>
      <x:c r="AI135" s="15" t="str">
        <x:v>67.0</x:v>
      </x:c>
      <x:c r="AJ135" s="15" t="str"/>
      <x:c r="AK13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35" s="14" t="str">
        <x:v>판단불가</x:v>
      </x:c>
      <x:c r="AM135" s="15" t="str"/>
      <x:c r="AN135" s="14" t="str">
        <x:v>KOSIS 실제값을 못 가져옴 (표/시점/분류 코드 재확인 필요)</x:v>
      </x:c>
      <x:c r="AO135" s="15" t="str">
        <x:v>LEVEL</x:v>
      </x:c>
      <x:c r="AP135" s="15" t="str">
        <x:v>67.0</x:v>
      </x:c>
      <x:c r="AQ135" s="14" t="str">
        <x:v>% 숫자 선택</x:v>
      </x:c>
      <x:c r="AR135" s="15" t="str"/>
      <x:c r="AS135" s="14" t="str">
        <x:v>데이터 없음(응답은 성공했으나 매칭 실패)</x:v>
      </x:c>
      <x:c r="AT135" s="14" t="str">
        <x:v>판단불가</x:v>
      </x:c>
      <x:c r="AU135" s="15" t="str"/>
      <x:c r="AV135" s="14" t="str">
        <x:v>KOSIS 실제값/계산값 없음</x:v>
      </x:c>
      <x:c r="AW135" s="14" t="str">
        <x:v>판단불가_API조회실패</x:v>
      </x:c>
      <x:c r="AX135" s="15" t="str">
        <x:v>N</x:v>
      </x:c>
      <x:c r="AY135" s="15" t="str">
        <x:v>N</x:v>
      </x:c>
      <x:c r="AZ135" s="14" t="str">
        <x:v>N</x:v>
      </x:c>
      <x:c r="BA135" s="15" t="str"/>
      <x:c r="BB135" s="15" t="str"/>
      <x:c r="BC135" s="14" t="str"/>
      <x:c r="BD135" s="14" t="str"/>
      <x:c r="BE135" s="14" t="str">
        <x:v>기존 재검토/판단불가 상태 유지</x:v>
      </x:c>
      <x:c r="BF135" s="14" t="str">
        <x:v>판단불가_API조회실패</x:v>
      </x:c>
      <x:c r="BG135" s="14" t="str"/>
      <x:c r="BH135" s="14" t="str"/>
      <x:c r="BI135" s="14" t="str"/>
      <x:c r="BJ135" s="14" t="str"/>
      <x:c r="BK135" s="15" t="str"/>
      <x:c r="BL135" s="15" t="str"/>
      <x:c r="BM135" s="14" t="str"/>
      <x:c r="BN135" s="14" t="str"/>
      <x:c r="BO135" s="14" t="str"/>
      <x:c r="BP135" s="14" t="str"/>
      <x:c r="BQ135" s="15" t="str"/>
      <x:c r="BR135" s="15" t="str"/>
      <x:c r="BS135" s="15" t="str"/>
      <x:c r="BT135" s="14" t="str">
        <x:v>KOSIS 미제공</x:v>
      </x:c>
      <x:c r="BU135" s="16" t="str">
        <x:v>현재 코드북 표에서 같은 정의의 값을 확보하지 못함</x:v>
      </x:c>
    </x:row>
    <x:row r="136" ht="30" customHeight="1">
      <x:c r="A136" s="13" t="str">
        <x:v>C08863</x:v>
      </x:c>
      <x:c r="B136" s="15" t="str">
        <x:v>1142</x:v>
      </x:c>
      <x:c r="C136" s="14" t="str">
        <x:v>아직도 85㎡가 국민주택?…30여 년째 아파트 평형 그대로 [기고]</x:v>
      </x:c>
      <x:c r="D136" s="15" t="str">
        <x:v>2025-03-29</x:v>
      </x:c>
      <x:c r="E136" s="15" t="str">
        <x:v>https://www.chosun.com/economy/realty/investment_trends/2025/03/29/GBRZ65TVFV3DWMHDGMX53BOOFY</x:v>
      </x:c>
      <x:c r="F136" s="14" t="str">
        <x:v>2023년 기준 1인당 국민소득은 약 3만6000달러에 달하고, 주택보급률은 100%를 넘었다.</x:v>
      </x:c>
      <x:c r="G136" s="15" t="str">
        <x:v>임금·소득</x:v>
      </x:c>
      <x:c r="H136" s="15" t="str">
        <x:v>임금·소득; 비율·증감률; 금액; 날짜·시간</x:v>
      </x:c>
      <x:c r="I136" s="15" t="str">
        <x:v>True</x:v>
      </x:c>
      <x:c r="J136" s="15" t="str"/>
      <x:c r="K136" s="15" t="str">
        <x:v>그런데 36년이 지난 지금, 우리는 전혀 다른 시대를 살고 있다.</x:v>
      </x:c>
      <x:c r="L136" s="15" t="str">
        <x:v>가족의 형태도 다변화되었고, 주거에 대한 기대치 또한 높아졌다.</x:v>
      </x:c>
      <x:c r="M136" s="15" t="str">
        <x:v>[2023, 6000, 100]</x:v>
      </x:c>
      <x:c r="N136" s="15" t="str">
        <x:v>['년', '달러', '%']</x:v>
      </x:c>
      <x:c r="O136" s="15" t="str">
        <x:v>['2023']</x:v>
      </x:c>
      <x:c r="P136" s="15" t="str">
        <x:v>[]</x:v>
      </x:c>
      <x:c r="Q136" s="15" t="str">
        <x:v>가구당 월평균 가계수지 (전국,1인이상)(tblId=DT_1L9U101); 소득5분위별 가구당 가계수지 (전국,1인이상)(tblId=DT_1L9U103); 소득구간별 가구당 월평균 가계수지 (전국,1인이상)(tblId=DT_1L9U107)</x:v>
      </x:c>
      <x:c r="R136" s="15" t="str">
        <x:v>orgId=101, tblId=DT_1L9U101 | obj_l1/itm_id 메타 API로 확인 필요</x:v>
      </x:c>
      <x:c r="S136" s="15" t="str">
        <x:v>원자료 직접 조회 후 필요 시 증감률 계산</x:v>
      </x:c>
      <x:c r="T136" s="15" t="str">
        <x:v>검토 필요</x:v>
      </x:c>
      <x:c r="U136" s="15" t="str">
        <x:v>101</x:v>
      </x:c>
      <x:c r="V136" s="15" t="str">
        <x:v>DT_1L9U101</x:v>
      </x:c>
      <x:c r="W136" s="15" t="str">
        <x:v>A</x:v>
      </x:c>
      <x:c r="X136" s="15" t="str">
        <x:v>T110</x:v>
      </x:c>
      <x:c r="Y136" s="15" t="str">
        <x:v>Y</x:v>
      </x:c>
      <x:c r="Z136" s="14" t="str">
        <x:v>가구당 월평균 가계수지 후보 선택. 소득/지출 항목 확인 필요 | obj_l1/itm_id 자동 후보 입력</x:v>
      </x:c>
      <x:c r="AA136" s="15" t="str"/>
      <x:c r="AB136" s="15" t="str"/>
      <x:c r="AC136" s="15" t="str"/>
      <x:c r="AD136" s="15" t="str"/>
      <x:c r="AE136" s="15" t="str"/>
      <x:c r="AF136" s="15" t="str"/>
      <x:c r="AG136" s="14" t="str">
        <x:v>데이터 없음(응답은 성공했으나 매칭 실패)</x:v>
      </x:c>
      <x:c r="AH136" s="15" t="str">
        <x:v>LEVEL</x:v>
      </x:c>
      <x:c r="AI136" s="15" t="str">
        <x:v>1.0</x:v>
      </x:c>
      <x:c r="AJ136" s="15" t="str"/>
      <x:c r="AK13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272023%27%5D&amp;endPrdDe=%5B%272023%27%5D (Caused by NameResolutionError("HTTPSConnection(host='kosis.kr', port=443): Failed to resolve 'kosis.kr' ([Errno 8] nodename nor servname provided, or not known)"))</x:v>
      </x:c>
      <x:c r="AL136" s="14" t="str">
        <x:v>판단불가</x:v>
      </x:c>
      <x:c r="AM136" s="15" t="str"/>
      <x:c r="AN136" s="14" t="str">
        <x:v>KOSIS 실제값을 못 가져옴 (표/시점/분류 코드 재확인 필요)</x:v>
      </x:c>
      <x:c r="AO136" s="15" t="str">
        <x:v>LEVEL</x:v>
      </x:c>
      <x:c r="AP136" s="15" t="str">
        <x:v>6000.0</x:v>
      </x:c>
      <x:c r="AQ136" s="14" t="str">
        <x:v>달러 숫자 선택</x:v>
      </x:c>
      <x:c r="AR136" s="15" t="str"/>
      <x:c r="AS136" s="14" t="str">
        <x:v>데이터 없음(응답은 성공했으나 매칭 실패)</x:v>
      </x:c>
      <x:c r="AT136" s="14" t="str">
        <x:v>판단불가</x:v>
      </x:c>
      <x:c r="AU136" s="15" t="str"/>
      <x:c r="AV136" s="14" t="str">
        <x:v>KOSIS 실제값/계산값 없음</x:v>
      </x:c>
      <x:c r="AW136" s="14" t="str">
        <x:v>판단불가_API조회실패</x:v>
      </x:c>
      <x:c r="AX136" s="15" t="str">
        <x:v>N</x:v>
      </x:c>
      <x:c r="AY136" s="15" t="str">
        <x:v>N</x:v>
      </x:c>
      <x:c r="AZ136" s="14" t="str">
        <x:v>N</x:v>
      </x:c>
      <x:c r="BA136" s="15" t="str"/>
      <x:c r="BB136" s="15" t="str"/>
      <x:c r="BC136" s="14" t="str"/>
      <x:c r="BD136" s="14" t="str"/>
      <x:c r="BE136" s="14" t="str">
        <x:v>기존 재검토/판단불가 상태 유지</x:v>
      </x:c>
      <x:c r="BF136" s="14" t="str">
        <x:v>판단불가_API조회실패</x:v>
      </x:c>
      <x:c r="BG136" s="14" t="str"/>
      <x:c r="BH136" s="14" t="str"/>
      <x:c r="BI136" s="14" t="str"/>
      <x:c r="BJ136" s="14" t="str"/>
      <x:c r="BK136" s="15" t="str"/>
      <x:c r="BL136" s="15" t="str"/>
      <x:c r="BM136" s="14" t="str"/>
      <x:c r="BN136" s="14" t="str"/>
      <x:c r="BO136" s="14" t="str"/>
      <x:c r="BP136" s="14" t="str"/>
      <x:c r="BQ136" s="15" t="str"/>
      <x:c r="BR136" s="15" t="str"/>
      <x:c r="BS136" s="15" t="str"/>
      <x:c r="BT136" s="14" t="str">
        <x:v>KOSIS 미제공</x:v>
      </x:c>
      <x:c r="BU136" s="16" t="str">
        <x:v>현재 코드북 표에서 같은 정의의 값을 확보하지 못함</x:v>
      </x:c>
    </x:row>
    <x:row r="137" ht="30" customHeight="1">
      <x:c r="A137" s="13" t="str">
        <x:v>C08987</x:v>
      </x:c>
      <x:c r="B137" s="15" t="str">
        <x:v>1161</x:v>
      </x:c>
      <x:c r="C137" s="14" t="str">
        <x:v>대기업 절반 이상 평균 연봉 1억원 넘어…5년 전보다 6배 증가</x:v>
      </x:c>
      <x:c r="D137" s="15" t="str">
        <x:v>2025-03-31</x:v>
      </x:c>
      <x:c r="E137" s="15" t="str">
        <x:v>https://www.chosun.com/economy/economy_general/2025/03/31/3HOYJOZVWBBCPAVJOZLZTZC4QM</x:v>
      </x:c>
      <x:c r="F137" s="14" t="str">
        <x:v>4 작년 매출 100대 기업 가운데 직원 평균 연봉이 1억원을 넘는 곳은 총 55곳으로 나타났다.</x:v>
      </x:c>
      <x:c r="G137" s="15" t="str">
        <x:v>임금·소득</x:v>
      </x:c>
      <x:c r="H137" s="15" t="str">
        <x:v>임금·소득; 기업실적; 금액</x:v>
      </x:c>
      <x:c r="I137" s="15" t="str">
        <x:v>True</x:v>
      </x:c>
      <x:c r="J137" s="15" t="str">
        <x:v>00대</x:v>
      </x:c>
      <x:c r="K137" s="15" t="str"/>
      <x:c r="L137" s="15" t="str">
        <x:v>연합뉴스는 연결 기준 매출 100대 비금융 상장사의 사업 보고서를 전수 분석한 결과를 31일 보도했다.</x:v>
      </x:c>
      <x:c r="M137" s="15" t="str">
        <x:v>[1]</x:v>
      </x:c>
      <x:c r="N137" s="15" t="str">
        <x:v>['억원']</x:v>
      </x:c>
      <x:c r="O137" s="15" t="str">
        <x:v>[]</x:v>
      </x:c>
      <x:c r="P137" s="15" t="str">
        <x:v>[]</x:v>
      </x:c>
      <x:c r="Q137" s="15" t="str">
        <x:v>가구당 월평균 가계수지 (전국,1인이상)(tblId=DT_1L9U101); 소득5분위별 가구당 가계수지 (전국,1인이상)(tblId=DT_1L9U103); 소득구간별 가구당 월평균 가계수지 (전국,1인이상)(tblId=DT_1L9U107)</x:v>
      </x:c>
      <x:c r="R137" s="15" t="str">
        <x:v>orgId=101, tblId=DT_1L9U101 | obj_l1/itm_id 메타 API로 확인 필요</x:v>
      </x:c>
      <x:c r="S137" s="15" t="str">
        <x:v>원자료 직접 조회 후 필요 시 증감률 계산</x:v>
      </x:c>
      <x:c r="T137" s="15" t="str">
        <x:v>검토 필요</x:v>
      </x:c>
      <x:c r="U137" s="15" t="str">
        <x:v>101</x:v>
      </x:c>
      <x:c r="V137" s="15" t="str">
        <x:v>DT_1L9U101</x:v>
      </x:c>
      <x:c r="W137" s="15" t="str">
        <x:v>A</x:v>
      </x:c>
      <x:c r="X137" s="15" t="str">
        <x:v>T110</x:v>
      </x:c>
      <x:c r="Y137" s="15" t="str">
        <x:v>Y</x:v>
      </x:c>
      <x:c r="Z137" s="14" t="str">
        <x:v>가구당 월평균 가계수지 후보 선택. 소득/지출 항목 확인 필요 | obj_l1/itm_id 자동 후보 입력</x:v>
      </x:c>
      <x:c r="AA137" s="15" t="str"/>
      <x:c r="AB137" s="15" t="str"/>
      <x:c r="AC137" s="15" t="str"/>
      <x:c r="AD137" s="15" t="str"/>
      <x:c r="AE137" s="15" t="str"/>
      <x:c r="AF137" s="15" t="str"/>
      <x:c r="AG137" s="14" t="str">
        <x:v>데이터 없음(응답은 성공했으나 매칭 실패)</x:v>
      </x:c>
      <x:c r="AH137" s="15" t="str">
        <x:v>LEVEL</x:v>
      </x:c>
      <x:c r="AI137" s="15" t="str">
        <x:v>4.0</x:v>
      </x:c>
      <x:c r="AJ137" s="15" t="str"/>
      <x:c r="AK13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37" s="14" t="str">
        <x:v>판단불가</x:v>
      </x:c>
      <x:c r="AM137" s="15" t="str"/>
      <x:c r="AN137" s="14" t="str">
        <x:v>KOSIS 실제값을 못 가져옴 (표/시점/분류 코드 재확인 필요)</x:v>
      </x:c>
      <x:c r="AO137" s="15" t="str">
        <x:v>LEVEL</x:v>
      </x:c>
      <x:c r="AP137" s="15" t="str">
        <x:v>1.0</x:v>
      </x:c>
      <x:c r="AQ137" s="14" t="str">
        <x:v>억원 숫자 선택</x:v>
      </x:c>
      <x:c r="AR137" s="15" t="str"/>
      <x:c r="AS137" s="14" t="str">
        <x:v>데이터 없음(응답은 성공했으나 매칭 실패)</x:v>
      </x:c>
      <x:c r="AT137" s="14" t="str">
        <x:v>판단불가</x:v>
      </x:c>
      <x:c r="AU137" s="15" t="str"/>
      <x:c r="AV137" s="14" t="str">
        <x:v>KOSIS 실제값/계산값 없음</x:v>
      </x:c>
      <x:c r="AW137" s="14" t="str">
        <x:v>판단불가_API조회실패</x:v>
      </x:c>
      <x:c r="AX137" s="15" t="str">
        <x:v>N</x:v>
      </x:c>
      <x:c r="AY137" s="15" t="str">
        <x:v>N</x:v>
      </x:c>
      <x:c r="AZ137" s="14" t="str">
        <x:v>N</x:v>
      </x:c>
      <x:c r="BA137" s="15" t="str"/>
      <x:c r="BB137" s="15" t="str"/>
      <x:c r="BC137" s="14" t="str"/>
      <x:c r="BD137" s="14" t="str"/>
      <x:c r="BE137" s="14" t="str">
        <x:v>기존 재검토/판단불가 상태 유지</x:v>
      </x:c>
      <x:c r="BF137" s="14" t="str">
        <x:v>판단불가_API조회실패</x:v>
      </x:c>
      <x:c r="BG137" s="14" t="str"/>
      <x:c r="BH137" s="14" t="str"/>
      <x:c r="BI137" s="14" t="str"/>
      <x:c r="BJ137" s="14" t="str"/>
      <x:c r="BK137" s="15" t="str"/>
      <x:c r="BL137" s="15" t="str"/>
      <x:c r="BM137" s="14" t="str"/>
      <x:c r="BN137" s="14" t="str"/>
      <x:c r="BO137" s="14" t="str"/>
      <x:c r="BP137" s="14" t="str"/>
      <x:c r="BQ137" s="15" t="str"/>
      <x:c r="BR137" s="15" t="str"/>
      <x:c r="BS137" s="15" t="str"/>
      <x:c r="BT137" s="14" t="str">
        <x:v>KOSIS 미제공</x:v>
      </x:c>
      <x:c r="BU137" s="16" t="str">
        <x:v>현재 코드북 표에서 같은 정의의 값을 확보하지 못함</x:v>
      </x:c>
    </x:row>
    <x:row r="138" ht="30" customHeight="1">
      <x:c r="A138" s="13" t="str">
        <x:v>C08989</x:v>
      </x:c>
      <x:c r="B138" s="15" t="str">
        <x:v>1161</x:v>
      </x:c>
      <x:c r="C138" s="14" t="str">
        <x:v>대기업 절반 이상 평균 연봉 1억원 넘어…5년 전보다 6배 증가</x:v>
      </x:c>
      <x:c r="D138" s="15" t="str">
        <x:v>2025-03-31</x:v>
      </x:c>
      <x:c r="E138" s="15" t="str">
        <x:v>https://www.chosun.com/economy/economy_general/2025/03/31/3HOYJOZVWBBCPAVJOZLZTZC4QM</x:v>
      </x:c>
      <x:c r="F138" s="14" t="str">
        <x:v>임직원 평균 연봉이 1억원이 넘는 매출 100대 기업은 ▲2019년 9개사 ▲2020년 12개사 ▲2021년 23개사 ▲2022년 35개사 ▲2023년 48개사 ▲2024년 55개사로 매년 늘고 있다.</x:v>
      </x:c>
      <x:c r="G138" s="15" t="str">
        <x:v>임금·소득</x:v>
      </x:c>
      <x:c r="H138" s="15" t="str">
        <x:v>임금·소득; 기업실적; 금액; 건수·개수; 날짜·시간</x:v>
      </x:c>
      <x:c r="I138" s="15" t="str">
        <x:v>True</x:v>
      </x:c>
      <x:c r="J138" s="15" t="str">
        <x:v>00대</x:v>
      </x:c>
      <x:c r="K138" s="15" t="str">
        <x:v>연합뉴스는 연결 기준 매출 100대 비금융 상장사의 사업 보고서를 전수 분석한 결과를 31일 보도했다.</x:v>
      </x:c>
      <x:c r="L138" s="15" t="str">
        <x:v>5년 전인 2019년과 비교해 그 수가 6.1배 늘었다.</x:v>
      </x:c>
      <x:c r="M138" s="15" t="str">
        <x:v>[1, 2019, 9, 2020, 12, 2021, 23, 2022, 35, 2023, 48, 2024, 55]</x:v>
      </x:c>
      <x:c r="N138" s="15" t="str">
        <x:v>['억원', '년', '개', '년', '개', '년', '개', '년', '개', '년', '개', '년', '개']</x:v>
      </x:c>
      <x:c r="O138" s="15" t="str">
        <x:v>['2019', '2020', '2021', '2022', '2023', '2024']</x:v>
      </x:c>
      <x:c r="P138" s="15" t="str">
        <x:v>[]</x:v>
      </x:c>
      <x:c r="Q138" s="15" t="str">
        <x:v>가구당 월평균 가계수지 (전국,1인이상)(tblId=DT_1L9U101); 소득5분위별 가구당 가계수지 (전국,1인이상)(tblId=DT_1L9U103); 소득구간별 가구당 월평균 가계수지 (전국,1인이상)(tblId=DT_1L9U107)</x:v>
      </x:c>
      <x:c r="R138" s="15" t="str">
        <x:v>orgId=101, tblId=DT_1L9U101 | obj_l1/itm_id 메타 API로 확인 필요</x:v>
      </x:c>
      <x:c r="S138" s="15" t="str">
        <x:v>원자료 직접 조회 후 필요 시 증감률 계산</x:v>
      </x:c>
      <x:c r="T138" s="15" t="str">
        <x:v>검토 필요</x:v>
      </x:c>
      <x:c r="U138" s="15" t="str">
        <x:v>101</x:v>
      </x:c>
      <x:c r="V138" s="15" t="str">
        <x:v>DT_1L9U101</x:v>
      </x:c>
      <x:c r="W138" s="15" t="str">
        <x:v>A</x:v>
      </x:c>
      <x:c r="X138" s="15" t="str">
        <x:v>T110</x:v>
      </x:c>
      <x:c r="Y138" s="15" t="str">
        <x:v>Y</x:v>
      </x:c>
      <x:c r="Z138" s="14" t="str">
        <x:v>가구당 월평균 가계수지 후보 선택. 소득/지출 항목 확인 필요 | obj_l1/itm_id 자동 후보 입력</x:v>
      </x:c>
      <x:c r="AA138" s="15" t="str"/>
      <x:c r="AB138" s="15" t="str"/>
      <x:c r="AC138" s="15" t="str"/>
      <x:c r="AD138" s="15" t="str"/>
      <x:c r="AE138" s="15" t="str"/>
      <x:c r="AF138" s="15" t="str"/>
      <x:c r="AG138" s="14" t="str">
        <x:v>데이터 없음(응답은 성공했으나 매칭 실패)</x:v>
      </x:c>
      <x:c r="AH138" s="15" t="str">
        <x:v>LEVEL</x:v>
      </x:c>
      <x:c r="AI138" s="15" t="str">
        <x:v>1.0</x:v>
      </x:c>
      <x:c r="AJ138" s="15" t="str"/>
      <x:c r="AK13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272019%27%2C+%272020%27%2C+%272021%27%2C+%272022%27%2C+%272023%27%2C+%272024%27%5D&amp;endPrdDe=%5B%272019%27%2C+%272020%27%2C+%272021%27%2C+%272022%27%2C+%272023%27%2C+%272024%27%5D (Caused by NameResolutionError("HTTPSConnection(host='kosis.kr', port=443): Failed to resolve 'kosis.kr' ([Errno 8] nodename nor servname provided, or not known)"))</x:v>
      </x:c>
      <x:c r="AL138" s="14" t="str">
        <x:v>판단불가</x:v>
      </x:c>
      <x:c r="AM138" s="15" t="str"/>
      <x:c r="AN138" s="14" t="str">
        <x:v>KOSIS 실제값을 못 가져옴 (표/시점/분류 코드 재확인 필요)</x:v>
      </x:c>
      <x:c r="AO138" s="15" t="str">
        <x:v>LEVEL</x:v>
      </x:c>
      <x:c r="AP138" s="15" t="str">
        <x:v>1.0</x:v>
      </x:c>
      <x:c r="AQ138" s="14" t="str">
        <x:v>억원 숫자 선택</x:v>
      </x:c>
      <x:c r="AR138" s="15" t="str"/>
      <x:c r="AS138" s="14" t="str">
        <x:v>데이터 없음(응답은 성공했으나 매칭 실패)</x:v>
      </x:c>
      <x:c r="AT138" s="14" t="str">
        <x:v>판단불가</x:v>
      </x:c>
      <x:c r="AU138" s="15" t="str"/>
      <x:c r="AV138" s="14" t="str">
        <x:v>KOSIS 실제값/계산값 없음</x:v>
      </x:c>
      <x:c r="AW138" s="14" t="str">
        <x:v>판단불가_API조회실패</x:v>
      </x:c>
      <x:c r="AX138" s="15" t="str">
        <x:v>N</x:v>
      </x:c>
      <x:c r="AY138" s="15" t="str">
        <x:v>N</x:v>
      </x:c>
      <x:c r="AZ138" s="14" t="str">
        <x:v>N</x:v>
      </x:c>
      <x:c r="BA138" s="15" t="str"/>
      <x:c r="BB138" s="15" t="str"/>
      <x:c r="BC138" s="14" t="str"/>
      <x:c r="BD138" s="14" t="str"/>
      <x:c r="BE138" s="14" t="str">
        <x:v>기존 재검토/판단불가 상태 유지</x:v>
      </x:c>
      <x:c r="BF138" s="14" t="str">
        <x:v>판단불가_API조회실패</x:v>
      </x:c>
      <x:c r="BG138" s="14" t="str"/>
      <x:c r="BH138" s="14" t="str"/>
      <x:c r="BI138" s="14" t="str"/>
      <x:c r="BJ138" s="14" t="str"/>
      <x:c r="BK138" s="15" t="str"/>
      <x:c r="BL138" s="15" t="str"/>
      <x:c r="BM138" s="14" t="str"/>
      <x:c r="BN138" s="14" t="str"/>
      <x:c r="BO138" s="14" t="str"/>
      <x:c r="BP138" s="14" t="str"/>
      <x:c r="BQ138" s="15" t="str"/>
      <x:c r="BR138" s="15" t="str"/>
      <x:c r="BS138" s="15" t="str"/>
      <x:c r="BT138" s="14" t="str">
        <x:v>KOSIS 미제공</x:v>
      </x:c>
      <x:c r="BU138" s="16" t="str">
        <x:v>현재 코드북 표에서 같은 정의의 값을 확보하지 못함</x:v>
      </x:c>
    </x:row>
    <x:row r="139" ht="30" customHeight="1">
      <x:c r="A139" s="13" t="str">
        <x:v>C08993</x:v>
      </x:c>
      <x:c r="B139" s="15" t="str">
        <x:v>1161</x:v>
      </x:c>
      <x:c r="C139" s="14" t="str">
        <x:v>대기업 절반 이상 평균 연봉 1억원 넘어…5년 전보다 6배 증가</x:v>
      </x:c>
      <x:c r="D139" s="15" t="str">
        <x:v>2025-03-31</x:v>
      </x:c>
      <x:c r="E139" s="15" t="str">
        <x:v>https://www.chosun.com/economy/economy_general/2025/03/31/3HOYJOZVWBBCPAVJOZLZTZC4QM</x:v>
      </x:c>
      <x:c r="F139" s="14" t="str">
        <x:v>삼성전자가 직원 평균 연봉 1억3000만원을 기록했고, 현대차 1억2400만원, SK 1억1600만원, 기아 1억3600만원, LG전자 1억1700만원이었다.</x:v>
      </x:c>
      <x:c r="G139" s="15" t="str">
        <x:v>임금·소득</x:v>
      </x:c>
      <x:c r="H139" s="15" t="str">
        <x:v>임금·소득; 금액</x:v>
      </x:c>
      <x:c r="I139" s="15" t="str">
        <x:v>True</x:v>
      </x:c>
      <x:c r="J139" s="15" t="str"/>
      <x:c r="K139" s="15" t="str">
        <x:v>매출 ‘톱10’ 기업은 모두 1억원 클럽에 가입한 것으로 나타났다.</x:v>
      </x:c>
      <x:c r="L139" s="15" t="str">
        <x:v>SK이노베이션(1억5800만원), 포스코홀딩스(1억4800만원), HD현대(1억5900만원), SK하이닉스(1억1700만원), 현대모비스(1억3500만원)도 직원 연간 보수가 1억원을 웃돌았다.</x:v>
      </x:c>
      <x:c r="M139" s="15" t="str">
        <x:v>[3000, 2400, 1600, 3600, 1700]</x:v>
      </x:c>
      <x:c r="N139" s="15" t="str">
        <x:v>['만원', '만원', '만원', '만원', '만원']</x:v>
      </x:c>
      <x:c r="O139" s="15" t="str">
        <x:v>[]</x:v>
      </x:c>
      <x:c r="P139" s="15" t="str">
        <x:v>[]</x:v>
      </x:c>
      <x:c r="Q139" s="15" t="str">
        <x:v>가구당 월평균 가계수지 (전국,1인이상)(tblId=DT_1L9U101); 소득5분위별 가구당 가계수지 (전국,1인이상)(tblId=DT_1L9U103); 소득구간별 가구당 월평균 가계수지 (전국,1인이상)(tblId=DT_1L9U107)</x:v>
      </x:c>
      <x:c r="R139" s="15" t="str">
        <x:v>orgId=101, tblId=DT_1L9U101 | obj_l1/itm_id 메타 API로 확인 필요</x:v>
      </x:c>
      <x:c r="S139" s="15" t="str">
        <x:v>원자료 직접 조회 후 필요 시 증감률 계산</x:v>
      </x:c>
      <x:c r="T139" s="15" t="str">
        <x:v>검토 필요</x:v>
      </x:c>
      <x:c r="U139" s="15" t="str">
        <x:v>101</x:v>
      </x:c>
      <x:c r="V139" s="15" t="str">
        <x:v>DT_1L9U101</x:v>
      </x:c>
      <x:c r="W139" s="15" t="str">
        <x:v>A</x:v>
      </x:c>
      <x:c r="X139" s="15" t="str">
        <x:v>T110</x:v>
      </x:c>
      <x:c r="Y139" s="15" t="str">
        <x:v>Y</x:v>
      </x:c>
      <x:c r="Z139" s="14" t="str">
        <x:v>가구당 월평균 가계수지 후보 선택. 소득/지출 항목 확인 필요 | obj_l1/itm_id 자동 후보 입력</x:v>
      </x:c>
      <x:c r="AA139" s="15" t="str"/>
      <x:c r="AB139" s="15" t="str"/>
      <x:c r="AC139" s="15" t="str"/>
      <x:c r="AD139" s="15" t="str"/>
      <x:c r="AE139" s="15" t="str"/>
      <x:c r="AF139" s="15" t="str"/>
      <x:c r="AG139" s="14" t="str">
        <x:v>데이터 없음(응답은 성공했으나 매칭 실패)</x:v>
      </x:c>
      <x:c r="AH139" s="15" t="str">
        <x:v>LEVEL</x:v>
      </x:c>
      <x:c r="AI139" s="15" t="str">
        <x:v>1.0</x:v>
      </x:c>
      <x:c r="AJ139" s="15" t="str"/>
      <x:c r="AK139"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39" s="14" t="str">
        <x:v>판단불가</x:v>
      </x:c>
      <x:c r="AM139" s="15" t="str"/>
      <x:c r="AN139" s="14" t="str">
        <x:v>KOSIS 실제값을 못 가져옴 (표/시점/분류 코드 재확인 필요)</x:v>
      </x:c>
      <x:c r="AO139" s="15" t="str">
        <x:v>LEVEL</x:v>
      </x:c>
      <x:c r="AP139" s="15" t="str">
        <x:v>1700.0</x:v>
      </x:c>
      <x:c r="AQ139" s="14" t="str">
        <x:v>만원 숫자 선택</x:v>
      </x:c>
      <x:c r="AR139" s="15" t="str"/>
      <x:c r="AS139" s="14" t="str">
        <x:v>데이터 없음(응답은 성공했으나 매칭 실패)</x:v>
      </x:c>
      <x:c r="AT139" s="14" t="str">
        <x:v>판단불가</x:v>
      </x:c>
      <x:c r="AU139" s="15" t="str"/>
      <x:c r="AV139" s="14" t="str">
        <x:v>KOSIS 실제값/계산값 없음</x:v>
      </x:c>
      <x:c r="AW139" s="14" t="str">
        <x:v>판단불가_API조회실패</x:v>
      </x:c>
      <x:c r="AX139" s="15" t="str">
        <x:v>N</x:v>
      </x:c>
      <x:c r="AY139" s="15" t="str">
        <x:v>N</x:v>
      </x:c>
      <x:c r="AZ139" s="14" t="str">
        <x:v>N</x:v>
      </x:c>
      <x:c r="BA139" s="15" t="str"/>
      <x:c r="BB139" s="15" t="str"/>
      <x:c r="BC139" s="14" t="str"/>
      <x:c r="BD139" s="14" t="str"/>
      <x:c r="BE139" s="14" t="str">
        <x:v>기존 재검토/판단불가 상태 유지</x:v>
      </x:c>
      <x:c r="BF139" s="14" t="str">
        <x:v>판단불가_API조회실패</x:v>
      </x:c>
      <x:c r="BG139" s="14" t="str"/>
      <x:c r="BH139" s="14" t="str"/>
      <x:c r="BI139" s="14" t="str"/>
      <x:c r="BJ139" s="14" t="str"/>
      <x:c r="BK139" s="15" t="str"/>
      <x:c r="BL139" s="15" t="str"/>
      <x:c r="BM139" s="14" t="str"/>
      <x:c r="BN139" s="14" t="str"/>
      <x:c r="BO139" s="14" t="str"/>
      <x:c r="BP139" s="14" t="str"/>
      <x:c r="BQ139" s="15" t="str"/>
      <x:c r="BR139" s="15" t="str"/>
      <x:c r="BS139" s="15" t="str"/>
      <x:c r="BT139" s="14" t="str">
        <x:v>KOSIS 미제공</x:v>
      </x:c>
      <x:c r="BU139" s="16" t="str">
        <x:v>현재 코드북 표에서 같은 정의의 값을 확보하지 못함</x:v>
      </x:c>
    </x:row>
    <x:row r="140" ht="30" customHeight="1">
      <x:c r="A140" s="13" t="str">
        <x:v>C09004</x:v>
      </x:c>
      <x:c r="B140" s="15" t="str">
        <x:v>1162</x:v>
      </x:c>
      <x:c r="C140" s="14" t="str">
        <x:v>3년 만의 추경… 산불·통상·민생 3대 분야로 한정</x:v>
      </x:c>
      <x:c r="D140" s="15" t="str">
        <x:v>2025-03-31</x:v>
      </x:c>
      <x:c r="E140" s="15" t="str">
        <x:v>https://www.chosun.com/economy/economy_general/2025/03/31/5L3A5D6GZZFWPHY5CKT7ZPAIFI</x:v>
      </x:c>
      <x:c r="F140" s="14" t="str">
        <x:v>종전 역대 최대 산불로 꼽힌 2000년 동해안 산불 당시 정부와 국회는 2조2000억원대 추경을 편성했지만, 대부분 저소득층 생계 안정에 투입됐고 초대형 헬기와 무인 감시 장비 등 산불 진화·감시 장비 구입 예산은 300억원만 포함됐다.</x:v>
      </x:c>
      <x:c r="G140" s="15" t="str">
        <x:v>임금·소득</x:v>
      </x:c>
      <x:c r="H140" s="15" t="str">
        <x:v>임금·소득; 금액; 날짜·시간</x:v>
      </x:c>
      <x:c r="I140" s="15" t="str">
        <x:v>True</x:v>
      </x:c>
      <x:c r="J140" s="15" t="str">
        <x:v>저소득층</x:v>
      </x:c>
      <x:c r="K140" s="15" t="str">
        <x:v>정부의 필수 추경안을 여야가 받아들일 경우 사상 처음으로 조(兆) 단위 산불 추경을 편성하게 된다.</x:v>
      </x:c>
      <x:c r="L140" s="15" t="str">
        <x:v>2022년 3월 울진·삼척 산불 두 달 뒤 편성한 코로나 극복과 민생 안정 추경에도 산불 대응 예산 105억원이 담겼다.</x:v>
      </x:c>
      <x:c r="M140" s="15" t="str">
        <x:v>[2000, 2000, 300]</x:v>
      </x:c>
      <x:c r="N140" s="15" t="str">
        <x:v>['년', '억원', '억원']</x:v>
      </x:c>
      <x:c r="O140" s="15" t="str">
        <x:v>['2000']</x:v>
      </x:c>
      <x:c r="P140" s="15" t="str">
        <x:v>[]</x:v>
      </x:c>
      <x:c r="Q140" s="15" t="str">
        <x:v>가구당 월평균 가계수지 (전국,1인이상)(tblId=DT_1L9U101); 소득5분위별 가구당 가계수지 (전국,1인이상)(tblId=DT_1L9U103); 소득구간별 가구당 월평균 가계수지 (전국,1인이상)(tblId=DT_1L9U107)</x:v>
      </x:c>
      <x:c r="R140" s="15" t="str">
        <x:v>orgId=101, tblId=DT_1L9U101 | obj_l1/itm_id 메타 API로 확인 필요</x:v>
      </x:c>
      <x:c r="S140" s="15" t="str">
        <x:v>원자료 직접 조회 후 필요 시 증감률 계산</x:v>
      </x:c>
      <x:c r="T140" s="15" t="str">
        <x:v>검토 필요</x:v>
      </x:c>
      <x:c r="U140" s="15" t="str">
        <x:v>101</x:v>
      </x:c>
      <x:c r="V140" s="15" t="str">
        <x:v>DT_1L9U101</x:v>
      </x:c>
      <x:c r="W140" s="15" t="str">
        <x:v>A</x:v>
      </x:c>
      <x:c r="X140" s="15" t="str">
        <x:v>T110</x:v>
      </x:c>
      <x:c r="Y140" s="15" t="str">
        <x:v>Y</x:v>
      </x:c>
      <x:c r="Z140" s="14" t="str">
        <x:v>가구당 월평균 가계수지 후보 선택. 소득/지출 항목 확인 필요 | obj_l1/itm_id 자동 후보 입력</x:v>
      </x:c>
      <x:c r="AA140" s="15" t="str"/>
      <x:c r="AB140" s="15" t="str"/>
      <x:c r="AC140" s="15" t="str"/>
      <x:c r="AD140" s="15" t="str"/>
      <x:c r="AE140" s="15" t="str"/>
      <x:c r="AF140" s="15" t="str"/>
      <x:c r="AG140" s="14" t="str">
        <x:v>데이터 없음(응답은 성공했으나 매칭 실패)</x:v>
      </x:c>
      <x:c r="AH140" s="15" t="str">
        <x:v>LEVEL</x:v>
      </x:c>
      <x:c r="AI140" s="15" t="str">
        <x:v>2.0</x:v>
      </x:c>
      <x:c r="AJ140" s="15" t="str"/>
      <x:c r="AK14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272000%27%5D&amp;endPrdDe=%5B%272000%27%5D (Caused by NameResolutionError("HTTPSConnection(host='kosis.kr', port=443): Failed to resolve 'kosis.kr' ([Errno 8] nodename nor servname provided, or not known)"))</x:v>
      </x:c>
      <x:c r="AL140" s="14" t="str">
        <x:v>판단불가</x:v>
      </x:c>
      <x:c r="AM140" s="15" t="str"/>
      <x:c r="AN140" s="14" t="str">
        <x:v>KOSIS 실제값을 못 가져옴 (표/시점/분류 코드 재확인 필요)</x:v>
      </x:c>
      <x:c r="AO140" s="15" t="str">
        <x:v>LEVEL</x:v>
      </x:c>
      <x:c r="AP140" s="15" t="str">
        <x:v>300.0</x:v>
      </x:c>
      <x:c r="AQ140" s="14" t="str">
        <x:v>억원 숫자 선택</x:v>
      </x:c>
      <x:c r="AR140" s="15" t="str"/>
      <x:c r="AS140" s="14" t="str">
        <x:v>데이터 없음(응답은 성공했으나 매칭 실패)</x:v>
      </x:c>
      <x:c r="AT140" s="14" t="str">
        <x:v>판단불가</x:v>
      </x:c>
      <x:c r="AU140" s="15" t="str"/>
      <x:c r="AV140" s="14" t="str">
        <x:v>KOSIS 실제값/계산값 없음</x:v>
      </x:c>
      <x:c r="AW140" s="14" t="str">
        <x:v>판단불가_API조회실패</x:v>
      </x:c>
      <x:c r="AX140" s="15" t="str">
        <x:v>N</x:v>
      </x:c>
      <x:c r="AY140" s="15" t="str">
        <x:v>N</x:v>
      </x:c>
      <x:c r="AZ140" s="14" t="str">
        <x:v>N</x:v>
      </x:c>
      <x:c r="BA140" s="15" t="str"/>
      <x:c r="BB140" s="15" t="str"/>
      <x:c r="BC140" s="14" t="str"/>
      <x:c r="BD140" s="14" t="str"/>
      <x:c r="BE140" s="14" t="str">
        <x:v>기존 재검토/판단불가 상태 유지</x:v>
      </x:c>
      <x:c r="BF140" s="14" t="str">
        <x:v>판단불가_API조회실패</x:v>
      </x:c>
      <x:c r="BG140" s="14" t="str"/>
      <x:c r="BH140" s="14" t="str"/>
      <x:c r="BI140" s="14" t="str"/>
      <x:c r="BJ140" s="14" t="str"/>
      <x:c r="BK140" s="15" t="str"/>
      <x:c r="BL140" s="15" t="str"/>
      <x:c r="BM140" s="14" t="str"/>
      <x:c r="BN140" s="14" t="str"/>
      <x:c r="BO140" s="14" t="str"/>
      <x:c r="BP140" s="14" t="str"/>
      <x:c r="BQ140" s="15" t="str"/>
      <x:c r="BR140" s="15" t="str"/>
      <x:c r="BS140" s="15" t="str"/>
      <x:c r="BT140" s="14" t="str">
        <x:v>KOSIS 미제공</x:v>
      </x:c>
      <x:c r="BU140" s="16" t="str">
        <x:v>현재 코드북 표에서 같은 정의의 값을 확보하지 못함</x:v>
      </x:c>
    </x:row>
    <x:row r="141" ht="30" customHeight="1">
      <x:c r="A141" s="13" t="str">
        <x:v>C09019</x:v>
      </x:c>
      <x:c r="B141" s="15" t="str">
        <x:v>1164</x:v>
      </x:c>
      <x:c r="C141" s="14" t="str">
        <x:v>생산·소비·투자 2달 만에 ‘트리플 증가’...설 연휴로 연초 경기 등락 커</x:v>
      </x:c>
      <x:c r="D141" s="15" t="str">
        <x:v>2025-03-31</x:v>
      </x:c>
      <x:c r="E141" s="15" t="str">
        <x:v>https://www.chosun.com/economy/economy_general/2025/03/31/7OFBJ6XSYZAL3MWER6FBINVWN4</x:v>
      </x:c>
      <x:c r="F141" s="14" t="str">
        <x:v>지난달 물품 소비에 해당하는 소매판매는 통신기기와 컴퓨터 등 내구재(13.2%) 소비가 늘면서 전월 대비 1.5% 늘었다.</x:v>
      </x:c>
      <x:c r="G141" s="15" t="str">
        <x:v>비율·증감률</x:v>
      </x:c>
      <x:c r="H141" s="15" t="str">
        <x:v>비율·증감률</x:v>
      </x:c>
      <x:c r="I141" s="15" t="str">
        <x:v>True</x:v>
      </x:c>
      <x:c r="J141" s="15" t="str"/>
      <x:c r="K141" s="15" t="str">
        <x:v>다만 내수 경기와 직결된 숙박·음식점업 생산은 3% 감소한 모습을 보였다.</x:v>
      </x:c>
      <x:c r="L141" s="15" t="str">
        <x:v>1월 소매판매는 0.7% 감소했었다.</x:v>
      </x:c>
      <x:c r="M141" s="15" t="str">
        <x:v>[13.2, 1.5]</x:v>
      </x:c>
      <x:c r="N141" s="15" t="str">
        <x:v>['%', '%']</x:v>
      </x:c>
      <x:c r="O141" s="15" t="str">
        <x:v>[]</x:v>
      </x:c>
      <x:c r="P141" s="15" t="str">
        <x:v>[]</x:v>
      </x:c>
      <x:c r="Q141" s="15" t="str">
        <x:v>시도별 소매판매액지수(2020=100)(tblId=DT_1K41018); 재별 및 상품군별 소매판매액지수(2020=100.0)(tblId=DT_1K41012)</x:v>
      </x:c>
      <x:c r="R141" s="15" t="str">
        <x:v>orgId=101, tblId=DT_1K41018 | obj_l1/itm_id 메타 API로 확인 필요</x:v>
      </x:c>
      <x:c r="S141" s="15" t="str">
        <x:v>원자료 직접 조회 후 필요 시 증감률 계산</x:v>
      </x:c>
      <x:c r="T141" s="15" t="str">
        <x:v>검토 필요</x:v>
      </x:c>
      <x:c r="U141" s="15" t="str">
        <x:v>101</x:v>
      </x:c>
      <x:c r="V141" s="15" t="str">
        <x:v>DT_1K41018</x:v>
      </x:c>
      <x:c r="W141" s="15" t="str">
        <x:v>31</x:v>
      </x:c>
      <x:c r="X141" s="15" t="str">
        <x:v>T2</x:v>
      </x:c>
      <x:c r="Y141" s="15" t="str">
        <x:v>M</x:v>
      </x:c>
      <x:c r="Z141" s="14" t="str">
        <x:v>시도별 소매판매액지수 후보 선택. 지역/상품군 코드 확인 필요 | 업종별 objL2는 총지수(A0) 필요 가능성 있음 | 지역 코드 자동 후보 입력; 업종별 objL2 후보=A0(총지수)</x:v>
      </x:c>
      <x:c r="AA141" s="15" t="str"/>
      <x:c r="AB141" s="15" t="str"/>
      <x:c r="AC141" s="15" t="str"/>
      <x:c r="AD141" s="15" t="str"/>
      <x:c r="AE141" s="15" t="str"/>
      <x:c r="AF141" s="15" t="str"/>
      <x:c r="AG141" s="14" t="str">
        <x:v>데이터 없음(응답은 성공했으나 매칭 실패)</x:v>
      </x:c>
      <x:c r="AH141" s="15" t="str">
        <x:v>CHANGE_RATE</x:v>
      </x:c>
      <x:c r="AI141" s="15" t="str">
        <x:v>1.5</x:v>
      </x:c>
      <x:c r="AJ141" s="15" t="str"/>
      <x:c r="AK141"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141" s="14" t="str">
        <x:v>판단불가</x:v>
      </x:c>
      <x:c r="AM141" s="15" t="str"/>
      <x:c r="AN141" s="14" t="str">
        <x:v>KOSIS 실제값을 못 가져옴 (표/시점/분류 코드 재확인 필요)</x:v>
      </x:c>
      <x:c r="AO141" s="15" t="str">
        <x:v>CHANGE_RATE</x:v>
      </x:c>
      <x:c r="AP141" s="15" t="str">
        <x:v>1.5</x:v>
      </x:c>
      <x:c r="AQ141" s="14" t="str">
        <x:v>% 숫자 선택</x:v>
      </x:c>
      <x:c r="AR141" s="15" t="str"/>
      <x:c r="AS141" s="14" t="str">
        <x:v>증감률 claim인데 actual_change_pct 없음</x:v>
      </x:c>
      <x:c r="AT141" s="14" t="str">
        <x:v>판단불가</x:v>
      </x:c>
      <x:c r="AU141" s="15" t="str"/>
      <x:c r="AV141" s="14" t="str">
        <x:v>KOSIS 실제값/계산값 없음</x:v>
      </x:c>
      <x:c r="AW141" s="14" t="str">
        <x:v>판단불가_증감계산값없음</x:v>
      </x:c>
      <x:c r="AX141" s="15" t="str">
        <x:v>N</x:v>
      </x:c>
      <x:c r="AY141" s="15" t="str">
        <x:v>N</x:v>
      </x:c>
      <x:c r="AZ141" s="14" t="str">
        <x:v>N</x:v>
      </x:c>
      <x:c r="BA141" s="15" t="str"/>
      <x:c r="BB141" s="15" t="str"/>
      <x:c r="BC141" s="14" t="str"/>
      <x:c r="BD141" s="14" t="str"/>
      <x:c r="BE141" s="14" t="str">
        <x:v>기존 재검토/판단불가 상태 유지</x:v>
      </x:c>
      <x:c r="BF141" s="14" t="str">
        <x:v>판단불가_증감계산값없음</x:v>
      </x:c>
      <x:c r="BG141" s="14" t="str"/>
      <x:c r="BH141" s="14" t="str"/>
      <x:c r="BI141" s="14" t="str"/>
      <x:c r="BJ141" s="14" t="str"/>
      <x:c r="BK141" s="15" t="str"/>
      <x:c r="BL141" s="15" t="str"/>
      <x:c r="BM141" s="14" t="str"/>
      <x:c r="BN141" s="14" t="str"/>
      <x:c r="BO141" s="14" t="str"/>
      <x:c r="BP141" s="14" t="str"/>
      <x:c r="BQ141" s="15" t="str"/>
      <x:c r="BR141" s="15" t="str"/>
      <x:c r="BS141" s="15" t="str"/>
      <x:c r="BT141" s="14" t="str">
        <x:v>KOSIS 미제공</x:v>
      </x:c>
      <x:c r="BU141" s="16" t="str">
        <x:v>현재 코드북 표에서 같은 정의의 값을 확보하지 못함</x:v>
      </x:c>
    </x:row>
    <x:row r="142" ht="30" customHeight="1">
      <x:c r="A142" s="13" t="str">
        <x:v>C09020</x:v>
      </x:c>
      <x:c r="B142" s="15" t="str">
        <x:v>1164</x:v>
      </x:c>
      <x:c r="C142" s="14" t="str">
        <x:v>생산·소비·투자 2달 만에 ‘트리플 증가’...설 연휴로 연초 경기 등락 커</x:v>
      </x:c>
      <x:c r="D142" s="15" t="str">
        <x:v>2025-03-31</x:v>
      </x:c>
      <x:c r="E142" s="15" t="str">
        <x:v>https://www.chosun.com/economy/economy_general/2025/03/31/7OFBJ6XSYZAL3MWER6FBINVWN4</x:v>
      </x:c>
      <x:c r="F142" s="14" t="str">
        <x:v>1월 소매판매는 0.7% 감소했었다.</x:v>
      </x:c>
      <x:c r="G142" s="15" t="str">
        <x:v>비율·증감률</x:v>
      </x:c>
      <x:c r="H142" s="15" t="str">
        <x:v>비율·증감률; 날짜·시간</x:v>
      </x:c>
      <x:c r="I142" s="15" t="str">
        <x:v>True</x:v>
      </x:c>
      <x:c r="J142" s="15" t="str"/>
      <x:c r="K142" s="15" t="str">
        <x:v>지난달 물품 소비에 해당하는 소매판매는 통신기기와 컴퓨터 등 내구재(13.2%) 소비가 늘면서 전월 대비 1.5% 늘었다.</x:v>
      </x:c>
      <x:c r="L142" s="15" t="str">
        <x:v>이는 지난해 말부터 내구재 판매가 부진했던 기저효과에 신학기를 맞은 전자기기 수요 증가가 맞물린 결과로 풀이된다.</x:v>
      </x:c>
      <x:c r="M142" s="15" t="str">
        <x:v>[1, 0.7]</x:v>
      </x:c>
      <x:c r="N142" s="15" t="str">
        <x:v>['월', '%']</x:v>
      </x:c>
      <x:c r="O142" s="15" t="str">
        <x:v>[]</x:v>
      </x:c>
      <x:c r="P142" s="15" t="str">
        <x:v>[]</x:v>
      </x:c>
      <x:c r="Q142" s="15" t="str">
        <x:v>시도별 소매판매액지수(2020=100)(tblId=DT_1K41018); 재별 및 상품군별 소매판매액지수(2020=100.0)(tblId=DT_1K41012)</x:v>
      </x:c>
      <x:c r="R142" s="15" t="str">
        <x:v>orgId=101, tblId=DT_1K41018 | obj_l1/itm_id 메타 API로 확인 필요</x:v>
      </x:c>
      <x:c r="S142" s="15" t="str">
        <x:v>원자료 직접 조회 후 필요 시 증감률 계산</x:v>
      </x:c>
      <x:c r="T142" s="15" t="str">
        <x:v>검토 필요</x:v>
      </x:c>
      <x:c r="U142" s="15" t="str">
        <x:v>101</x:v>
      </x:c>
      <x:c r="V142" s="15" t="str">
        <x:v>DT_1K41018</x:v>
      </x:c>
      <x:c r="W142" s="15" t="str">
        <x:v>31</x:v>
      </x:c>
      <x:c r="X142" s="15" t="str">
        <x:v>T2</x:v>
      </x:c>
      <x:c r="Y142" s="15" t="str">
        <x:v>M</x:v>
      </x:c>
      <x:c r="Z142" s="14" t="str">
        <x:v>시도별 소매판매액지수 후보 선택. 지역/상품군 코드 확인 필요 | 업종별 objL2는 총지수(A0) 필요 가능성 있음 | 지역 코드 자동 후보 입력; 업종별 objL2 후보=A0(총지수)</x:v>
      </x:c>
      <x:c r="AA142" s="15" t="str"/>
      <x:c r="AB142" s="15" t="str"/>
      <x:c r="AC142" s="15" t="str"/>
      <x:c r="AD142" s="15" t="str"/>
      <x:c r="AE142" s="15" t="str"/>
      <x:c r="AF142" s="15" t="str"/>
      <x:c r="AG142" s="14" t="str">
        <x:v>데이터 없음(응답은 성공했으나 매칭 실패)</x:v>
      </x:c>
      <x:c r="AH142" s="15" t="str">
        <x:v>CHANGE_RATE</x:v>
      </x:c>
      <x:c r="AI142" s="15" t="str">
        <x:v>0.7</x:v>
      </x:c>
      <x:c r="AJ142" s="15" t="str"/>
      <x:c r="AK142"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142" s="14" t="str">
        <x:v>판단불가</x:v>
      </x:c>
      <x:c r="AM142" s="15" t="str"/>
      <x:c r="AN142" s="14" t="str">
        <x:v>KOSIS 실제값을 못 가져옴 (표/시점/분류 코드 재확인 필요)</x:v>
      </x:c>
      <x:c r="AO142" s="15" t="str">
        <x:v>CHANGE_RATE</x:v>
      </x:c>
      <x:c r="AP142" s="15" t="str">
        <x:v>0.7</x:v>
      </x:c>
      <x:c r="AQ142" s="14" t="str">
        <x:v>% 숫자 선택</x:v>
      </x:c>
      <x:c r="AR142" s="15" t="str"/>
      <x:c r="AS142" s="14" t="str">
        <x:v>증감률 claim인데 actual_change_pct 없음</x:v>
      </x:c>
      <x:c r="AT142" s="14" t="str">
        <x:v>판단불가</x:v>
      </x:c>
      <x:c r="AU142" s="15" t="str"/>
      <x:c r="AV142" s="14" t="str">
        <x:v>KOSIS 실제값/계산값 없음</x:v>
      </x:c>
      <x:c r="AW142" s="14" t="str">
        <x:v>판단불가_증감계산값없음</x:v>
      </x:c>
      <x:c r="AX142" s="15" t="str">
        <x:v>N</x:v>
      </x:c>
      <x:c r="AY142" s="15" t="str">
        <x:v>N</x:v>
      </x:c>
      <x:c r="AZ142" s="14" t="str">
        <x:v>N</x:v>
      </x:c>
      <x:c r="BA142" s="15" t="str"/>
      <x:c r="BB142" s="15" t="str"/>
      <x:c r="BC142" s="14" t="str"/>
      <x:c r="BD142" s="14" t="str"/>
      <x:c r="BE142" s="14" t="str">
        <x:v>기존 재검토/판단불가 상태 유지</x:v>
      </x:c>
      <x:c r="BF142" s="14" t="str">
        <x:v>판단불가_증감계산값없음</x:v>
      </x:c>
      <x:c r="BG142" s="14" t="str"/>
      <x:c r="BH142" s="14" t="str"/>
      <x:c r="BI142" s="14" t="str"/>
      <x:c r="BJ142" s="14" t="str"/>
      <x:c r="BK142" s="15" t="str"/>
      <x:c r="BL142" s="15" t="str"/>
      <x:c r="BM142" s="14" t="str"/>
      <x:c r="BN142" s="14" t="str"/>
      <x:c r="BO142" s="14" t="str"/>
      <x:c r="BP142" s="14" t="str"/>
      <x:c r="BQ142" s="15" t="str"/>
      <x:c r="BR142" s="15" t="str"/>
      <x:c r="BS142" s="15" t="str"/>
      <x:c r="BT142" s="14" t="str">
        <x:v>KOSIS 미제공</x:v>
      </x:c>
      <x:c r="BU142" s="16" t="str">
        <x:v>현재 코드북 표에서 같은 정의의 값을 확보하지 못함</x:v>
      </x:c>
    </x:row>
    <x:row r="143" ht="30" customHeight="1">
      <x:c r="A143" s="13" t="str">
        <x:v>C09080</x:v>
      </x:c>
      <x:c r="B143" s="15" t="str">
        <x:v>1176</x:v>
      </x:c>
      <x:c r="C143" s="14" t="str">
        <x:v>의성 마늘·청송 사과… 먹거리 물가도 비상</x:v>
      </x:c>
      <x:c r="D143" s="15" t="str">
        <x:v>2025-04-01</x:v>
      </x:c>
      <x:c r="E143" s="15" t="str">
        <x:v>https://www.chosun.com/economy/economy_general/2025/04/01/OCXI4WN3PBCMBAAWAGM2HDZ34U</x:v>
      </x:c>
      <x:c r="F143" s="14" t="str">
        <x:v>상당수가 사과를 키우는 과수원으로, 경북 지역은 전국 사과 생산량의 62%를 차지하는 사과 주산지다.</x:v>
      </x:c>
      <x:c r="G143" s="15" t="str">
        <x:v>판매·생산량</x:v>
      </x:c>
      <x:c r="H143" s="15" t="str">
        <x:v>판매·생산량; 비율·증감률</x:v>
      </x:c>
      <x:c r="I143" s="15" t="str">
        <x:v>True</x:v>
      </x:c>
      <x:c r="J143" s="15" t="str">
        <x:v>경북; 전국</x:v>
      </x:c>
      <x:c r="K143" s="15" t="str">
        <x:v>지난달 31일 경상북도에 따르면, 이날 오전 8시 30분 기준으로 안동시와 의성군, 청송군, 영양군에 걸쳐 총 1490ha의 과수원이 산불 피해를 본 것으로 집계됐다.</x:v>
      </x:c>
      <x:c r="L143" s="15" t="str">
        <x:v>농식품부 관계자는 “사과나무가 다행히 불에 타지 않았더라도, 산불 열기를 견디느라 나무들의 생장이 부진하면 4월에 망울을 터뜨려야 할 꽃이 늦게 피면서 수급이 망가질 수 있다”고 했다.</x:v>
      </x:c>
      <x:c r="M143" s="15" t="str">
        <x:v>[62]</x:v>
      </x:c>
      <x:c r="N143" s="15" t="str">
        <x:v>['%']</x:v>
      </x:c>
      <x:c r="O143" s="15" t="str">
        <x:v>[]</x:v>
      </x:c>
      <x:c r="P143" s="15" t="str">
        <x:v>['전국', '경북']</x:v>
      </x:c>
      <x:c r="Q143" s="15" t="str">
        <x:v>소비자물가지수(2020=100)(tblId=DT_1J22003); 월별 소비자물가 등락률(tblId=DT_1J22042); 품목별 소비자물가지수(품목성질별: 2020=100)(tblId=DT_1J22112)</x:v>
      </x:c>
      <x:c r="R143" s="15" t="str">
        <x:v>orgId=101, tblId=DT_1J22003 | obj_l1/itm_id 메타 API로 확인 필요</x:v>
      </x:c>
      <x:c r="S143" s="15" t="str">
        <x:v>원자료 직접 조회 후 필요 시 증감률 계산</x:v>
      </x:c>
      <x:c r="T143" s="15" t="str">
        <x:v>검토 필요</x:v>
      </x:c>
      <x:c r="U143" s="15" t="str">
        <x:v>101</x:v>
      </x:c>
      <x:c r="V143" s="15" t="str">
        <x:v>DT_1J22003</x:v>
      </x:c>
      <x:c r="W143" s="15" t="str">
        <x:v>T37</x:v>
      </x:c>
      <x:c r="X143" s="15" t="str">
        <x:v>T</x:v>
      </x:c>
      <x:c r="Y143" s="15" t="str">
        <x:v>Y</x:v>
      </x:c>
      <x:c r="Z143" s="14" t="str">
        <x:v>소비자물가지수 후보 선택. 지역/품목 코드 확인 필요 | 지역 코드 자동선택: 경북</x:v>
      </x:c>
      <x:c r="AA143" s="15" t="str"/>
      <x:c r="AB143" s="15" t="str"/>
      <x:c r="AC143" s="15" t="str"/>
      <x:c r="AD143" s="15" t="str"/>
      <x:c r="AE143" s="15" t="str"/>
      <x:c r="AF143" s="15" t="str"/>
      <x:c r="AG143" s="14" t="str">
        <x:v>데이터 없음(응답은 성공했으나 매칭 실패)</x:v>
      </x:c>
      <x:c r="AH143" s="15" t="str">
        <x:v>LEVEL</x:v>
      </x:c>
      <x:c r="AI143" s="15" t="str">
        <x:v>62.0</x:v>
      </x:c>
      <x:c r="AJ143" s="15" t="str"/>
      <x:c r="AK143" s="15" t="str">
        <x:v>KOSIS 조회 실패: HTTPSConnectionPool(host='kosis.kr', port=443): Max retries exceeded with url: /openapi/Param/statisticsParameterData.do?method=getList&amp;apiKey=ZTFiMTMzZDliNDQyYmRlMWI5MjJjMmUxNzgyODg3NGM%3D&amp;orgId=101&amp;tblId=DT_1J22003&amp;objL1=T37&amp;itmId=T&amp;prdSe=Y&amp;newEstPrdCnt=1&amp;format=json&amp;startPrdDe=%5B%5D&amp;endPrdDe=%5B%5D (Caused by NameResolutionError("HTTPSConnection(host='kosis.kr', port=443): Failed to resolve 'kosis.kr' ([Errno 8] nodename nor servname provided, or not known)"))</x:v>
      </x:c>
      <x:c r="AL143" s="14" t="str">
        <x:v>판단불가</x:v>
      </x:c>
      <x:c r="AM143" s="15" t="str"/>
      <x:c r="AN143" s="14" t="str">
        <x:v>KOSIS 실제값을 못 가져옴 (표/시점/분류 코드 재확인 필요)</x:v>
      </x:c>
      <x:c r="AO143" s="15" t="str">
        <x:v>LEVEL</x:v>
      </x:c>
      <x:c r="AP143" s="15" t="str">
        <x:v>62.0</x:v>
      </x:c>
      <x:c r="AQ143" s="14" t="str">
        <x:v>% 숫자 선택</x:v>
      </x:c>
      <x:c r="AR143" s="15" t="str"/>
      <x:c r="AS143" s="14" t="str">
        <x:v>데이터 없음(응답은 성공했으나 매칭 실패)</x:v>
      </x:c>
      <x:c r="AT143" s="14" t="str">
        <x:v>판단불가</x:v>
      </x:c>
      <x:c r="AU143" s="15" t="str"/>
      <x:c r="AV143" s="14" t="str">
        <x:v>KOSIS 실제값/계산값 없음</x:v>
      </x:c>
      <x:c r="AW143" s="14" t="str">
        <x:v>판단불가_API조회실패</x:v>
      </x:c>
      <x:c r="AX143" s="15" t="str">
        <x:v>N</x:v>
      </x:c>
      <x:c r="AY143" s="15" t="str">
        <x:v>N</x:v>
      </x:c>
      <x:c r="AZ143" s="14" t="str">
        <x:v>N</x:v>
      </x:c>
      <x:c r="BA143" s="15" t="str"/>
      <x:c r="BB143" s="15" t="str"/>
      <x:c r="BC143" s="14" t="str"/>
      <x:c r="BD143" s="14" t="str"/>
      <x:c r="BE143" s="14" t="str">
        <x:v>기존 재검토/판단불가 상태 유지</x:v>
      </x:c>
      <x:c r="BF143" s="14" t="str">
        <x:v>판단불가_API조회실패</x:v>
      </x:c>
      <x:c r="BG143" s="14" t="str"/>
      <x:c r="BH143" s="14" t="str"/>
      <x:c r="BI143" s="14" t="str"/>
      <x:c r="BJ143" s="14" t="str"/>
      <x:c r="BK143" s="15" t="str"/>
      <x:c r="BL143" s="15" t="str"/>
      <x:c r="BM143" s="14" t="str"/>
      <x:c r="BN143" s="14" t="str"/>
      <x:c r="BO143" s="14" t="str"/>
      <x:c r="BP143" s="14" t="str"/>
      <x:c r="BQ143" s="15" t="str"/>
      <x:c r="BR143" s="15" t="str"/>
      <x:c r="BS143" s="15" t="str"/>
      <x:c r="BT143" s="14" t="str">
        <x:v>지역·분류 불일치</x:v>
      </x:c>
      <x:c r="BU143" s="16" t="str">
        <x:v>필요한 세부 분류와 기존 매핑이 일치하지 않음</x:v>
      </x:c>
    </x:row>
    <x:row r="144" ht="30" customHeight="1">
      <x:c r="A144" s="13" t="str">
        <x:v>C09229</x:v>
      </x:c>
      <x:c r="B144" s="15" t="str">
        <x:v>1193</x:v>
      </x:c>
      <x:c r="C144" s="14" t="str">
        <x:v>“작년 역대 최고 고용 달성? 외국인·노인 고용 늘어난 통계적인 착시에 불과”</x:v>
      </x:c>
      <x:c r="D144" s="15" t="str">
        <x:v>2025-04-02</x:v>
      </x:c>
      <x:c r="E144" s="15" t="str">
        <x:v>https://www.chosun.com/economy/economy_general/2025/04/02/NE2LONUUMBEZVI5DDJRPBMDR7U</x:v>
      </x:c>
      <x:c r="F144" s="14" t="str">
        <x:v>1일 예산정책처는 ‘경제 전망’ 보고서에서 작년 연간 취업자가 전년 대비 15만9000명 늘어나면서 15세 이상 고용률이 62.7%로 역대 최대를 기록했지만, 늘어난 일자리의 대부분을 외국인과 노인이 차지했다는 분석 결과를 밝혔다.</x:v>
      </x:c>
      <x:c r="G144" s="15" t="str">
        <x:v>고용지표</x:v>
      </x:c>
      <x:c r="H144" s="15" t="str">
        <x:v>고용지표; 비율·증감률; 인원수; 날짜·시간</x:v>
      </x:c>
      <x:c r="I144" s="15" t="str">
        <x:v>True</x:v>
      </x:c>
      <x:c r="J144" s="15" t="str">
        <x:v>노인</x:v>
      </x:c>
      <x:c r="K144" s="15" t="str">
        <x:v>외국인 취업자와 노인 일자리 참여자가 늘어난 규모를 합치니 전체 취업자 증가 폭을 뛰어넘었다는 것이다.</x:v>
      </x:c>
      <x:c r="L144" s="15" t="str">
        <x:v>통계청이 고용 통계를 작성할 때는 외국인 취업자와 노인 일자리 참여자를 별도로 분리하지는 않는다.</x:v>
      </x:c>
      <x:c r="M144" s="15" t="str">
        <x:v>[1, 9000, 62.7]</x:v>
      </x:c>
      <x:c r="N144" s="15" t="str">
        <x:v>['일', '명', '%']</x:v>
      </x:c>
      <x:c r="O144" s="15" t="str">
        <x:v>[]</x:v>
      </x:c>
      <x:c r="P144" s="15" t="str">
        <x:v>[]</x:v>
      </x:c>
      <x:c r="Q144" s="15" t="str">
        <x:v>성별 경제활동인구 총괄(tblId=DT_1DA7001S); 행정구역(시도)별 경제활동인구(tblId=DT_1DA7004S)</x:v>
      </x:c>
      <x:c r="R144" s="15" t="str">
        <x:v>orgId=101, tblId=DT_1DA7001S | obj_l1/itm_id 메타 API로 확인 필요</x:v>
      </x:c>
      <x:c r="S144" s="15" t="str">
        <x:v>원자료 직접 조회 후 필요 시 증감률 계산</x:v>
      </x:c>
      <x:c r="T144" s="15" t="str">
        <x:v>검토 필요</x:v>
      </x:c>
      <x:c r="U144" s="15" t="str">
        <x:v>101</x:v>
      </x:c>
      <x:c r="V144" s="15" t="str">
        <x:v>DT_1DA7001S</x:v>
      </x:c>
      <x:c r="W144" s="15" t="str">
        <x:v>0</x:v>
      </x:c>
      <x:c r="X144" s="15" t="str">
        <x:v>T90</x:v>
      </x:c>
      <x:c r="Y144" s="15" t="str">
        <x:v>Y</x:v>
      </x:c>
      <x:c r="Z144" s="14" t="str">
        <x:v>경제활동인구 총괄 후보 선택. 성별/고용률 항목 확인 필요 | obj_l1/itm_id 자동 후보 입력</x:v>
      </x:c>
      <x:c r="AA144" s="15" t="str">
        <x:v>62.7</x:v>
      </x:c>
      <x:c r="AB144" s="15" t="str">
        <x:v>2024</x:v>
      </x:c>
      <x:c r="AC144" s="15" t="str">
        <x:v>62.6</x:v>
      </x:c>
      <x:c r="AD144" s="15" t="str">
        <x:v>2023</x:v>
      </x:c>
      <x:c r="AE144" s="15" t="str">
        <x:v>0.15974440894568917</x:v>
      </x:c>
      <x:c r="AF144" s="15" t="str">
        <x:v>0.10000000000000142</x:v>
      </x:c>
      <x:c r="AG144" s="14" t="str"/>
      <x:c r="AH144" s="15" t="str">
        <x:v>ABS_TO_ABS</x:v>
      </x:c>
      <x:c r="AI144" s="15" t="str">
        <x:v>15.0</x:v>
      </x:c>
      <x:c r="AJ144" s="15" t="str">
        <x:v>62.7</x:v>
      </x:c>
      <x:c r="AK144" s="15" t="str">
        <x:v>actual_value 컬럼 사용</x:v>
      </x:c>
      <x:c r="AL144" s="14" t="str">
        <x:v>불일치</x:v>
      </x:c>
      <x:c r="AM144" s="15" t="str">
        <x:v>0.7607655502392344</x:v>
      </x:c>
      <x:c r="AN144" s="14" t="str">
        <x:v>claim=15.0, actual=62.7, 오차=0.761 (허용=0.02)</x:v>
      </x:c>
      <x:c r="AO144" s="15" t="str">
        <x:v>ABS_TO_ABS</x:v>
      </x:c>
      <x:c r="AP144" s="15" t="str">
        <x:v>62.7</x:v>
      </x:c>
      <x:c r="AQ144" s="14" t="str">
        <x:v>% 숫자 선택</x:v>
      </x:c>
      <x:c r="AR144" s="15" t="str">
        <x:v>62.7</x:v>
      </x:c>
      <x:c r="AS144" s="14" t="str">
        <x:v>actual_value 사용</x:v>
      </x:c>
      <x:c r="AT144" s="14" t="str">
        <x:v>일치</x:v>
      </x:c>
      <x:c r="AU144" s="15" t="str">
        <x:v>0.0</x:v>
      </x:c>
      <x:c r="AV144" s="14" t="str">
        <x:v>claim=62.7, adjusted_actual=62.7, 오차=0.000, 허용=0.02</x:v>
      </x:c>
      <x:c r="AW144" s="14" t="str">
        <x:v>검증완료_일치</x:v>
      </x:c>
      <x:c r="AX144" s="15" t="str">
        <x:v>N</x:v>
      </x:c>
      <x:c r="AY144" s="15" t="str">
        <x:v>Y</x:v>
      </x:c>
      <x:c r="AZ144" s="14" t="str">
        <x:v>Y</x:v>
      </x:c>
      <x:c r="BA144" s="15" t="str"/>
      <x:c r="BB144" s="15" t="str"/>
      <x:c r="BC144" s="14" t="str">
        <x:v>불일치</x:v>
      </x:c>
      <x:c r="BD144" s="14" t="str">
        <x:v>비검증성 문장: 전망/예측/목표는 현재 실적값과 비교하지 않음</x:v>
      </x:c>
      <x:c r="BE144" s="14" t="str">
        <x:v>전망·예상·목표 문장으로 현재 KOSIS 실적값 검증 대상이 아님</x:v>
      </x:c>
      <x:c r="BF144" s="14" t="str">
        <x:v>판단불가_전망문장</x:v>
      </x:c>
      <x:c r="BG144" s="14" t="str"/>
      <x:c r="BH144" s="14" t="str"/>
      <x:c r="BI144" s="14" t="str"/>
      <x:c r="BJ144" s="14" t="str"/>
      <x:c r="BK144" s="15" t="str"/>
      <x:c r="BL144" s="15" t="str"/>
      <x:c r="BM144" s="14" t="str"/>
      <x:c r="BN144" s="14" t="str"/>
      <x:c r="BO144" s="14" t="str"/>
      <x:c r="BP144" s="14" t="str"/>
      <x:c r="BQ144" s="15" t="str"/>
      <x:c r="BR144" s="15" t="str"/>
      <x:c r="BS144" s="15" t="str"/>
      <x:c r="BT144" s="14" t="str">
        <x:v>정보 부족</x:v>
      </x:c>
      <x:c r="BU144" s="16" t="str">
        <x:v>시점·대상·파라미터 또는 관측 실적이 확정되지 않음</x:v>
      </x:c>
    </x:row>
    <x:row r="145" ht="30" customHeight="1">
      <x:c r="A145" s="13" t="str">
        <x:v>C09409</x:v>
      </x:c>
      <x:c r="B145" s="15" t="str">
        <x:v>1214</x:v>
      </x:c>
      <x:c r="C145" s="14" t="str">
        <x:v>안전자산 수요 몰려 금·엔화 가격 올라</x:v>
      </x:c>
      <x:c r="D145" s="15" t="str">
        <x:v>2025-04-04</x:v>
      </x:c>
      <x:c r="E145" s="15" t="str">
        <x:v>https://www.chosun.com/economy/economy_general/2025/04/04/L5L735ILDJCKRM437AKK2EIRCA</x:v>
      </x:c>
      <x:c r="F145" s="14" t="str">
        <x:v>상호 관세 발표 전까지만 해도 연 4.218%였던 미 국채 10년물 금리는 4.061%로 급락(국채 가격은 상승)했다.</x:v>
      </x:c>
      <x:c r="G145" s="15" t="str">
        <x:v>무역지표</x:v>
      </x:c>
      <x:c r="H145" s="15" t="str">
        <x:v>무역지표; 비율·증감률; 날짜·시간</x:v>
      </x:c>
      <x:c r="I145" s="15" t="str">
        <x:v>True</x:v>
      </x:c>
      <x:c r="J145" s="15" t="str"/>
      <x:c r="K145" s="15" t="str">
        <x:v>미국 투자은행 골드만삭스는 올해 말 금값 전망치를 기존 온스당 3100달러에서 3300달러로 상향 조정했다.</x:v>
      </x:c>
      <x:c r="L145" s="15" t="str">
        <x:v>위험 자산인 주식에서 빠져나온 자금이 대거 안전한 국채로 몰려들었기 때문이다.</x:v>
      </x:c>
      <x:c r="M145" s="15" t="str">
        <x:v>[4.218, 10, 4.061]</x:v>
      </x:c>
      <x:c r="N145" s="15" t="str">
        <x:v>['%', '년', '%']</x:v>
      </x:c>
      <x:c r="O145" s="15" t="str">
        <x:v>[]</x:v>
      </x:c>
      <x:c r="P145" s="15" t="str">
        <x:v>[]</x:v>
      </x:c>
      <x:c r="Q145" s="15" t="str">
        <x:v>품목별 수출액, 수입액(tblId=DT_1R11001_FRM101); 국가별 수출액, 수입액(tblId=DT_1R11006_FRM101)</x:v>
      </x:c>
      <x:c r="R145" s="15" t="str">
        <x:v>orgId=360, tblId=DT_1R11001_FRM101 | obj_l1/itm_id 메타 API로 확인 필요</x:v>
      </x:c>
      <x:c r="S145" s="15" t="str">
        <x:v>원자료 직접 조회 후 필요 시 증감률 계산</x:v>
      </x:c>
      <x:c r="T145" s="15" t="str">
        <x:v>검토 필요</x:v>
      </x:c>
      <x:c r="U145" s="15" t="str">
        <x:v>360</x:v>
      </x:c>
      <x:c r="V145" s="15" t="str">
        <x:v>DT_1R11001_FRM101</x:v>
      </x:c>
      <x:c r="W145" s="15" t="str">
        <x:v>13102112831A.A</x:v>
      </x:c>
      <x:c r="X145" s="15" t="str">
        <x:v>13103112831T1</x:v>
      </x:c>
      <x:c r="Y145" s="15" t="str">
        <x:v>Y</x:v>
      </x:c>
      <x:c r="Z145" s="14" t="str">
        <x:v>품목별 수출입 후보 선택. 품목/수출입/시점 코드 확인 필요 | obj_l1/itm_id 자동 후보 입력</x:v>
      </x:c>
      <x:c r="AA145" s="15" t="str">
        <x:v>709330045</x:v>
      </x:c>
      <x:c r="AB145" s="15" t="str">
        <x:v>2025</x:v>
      </x:c>
      <x:c r="AC145" s="15" t="str">
        <x:v>683609488</x:v>
      </x:c>
      <x:c r="AD145" s="15" t="str">
        <x:v>2024</x:v>
      </x:c>
      <x:c r="AE145" s="15" t="str">
        <x:v>3.7624634314613257</x:v>
      </x:c>
      <x:c r="AF145" s="15" t="str">
        <x:v>25720557.0</x:v>
      </x:c>
      <x:c r="AG145" s="14" t="str"/>
      <x:c r="AH145" s="15" t="str">
        <x:v>CHANGE_RATE</x:v>
      </x:c>
      <x:c r="AI145" s="15" t="str">
        <x:v>4.061</x:v>
      </x:c>
      <x:c r="AJ145" s="15" t="str">
        <x:v>3.7624634314613257</x:v>
      </x:c>
      <x:c r="AK145" s="15" t="str">
        <x:v>actual_change_pct 컬럼 사용(전기대비 계산값)</x:v>
      </x:c>
      <x:c r="AL145" s="14" t="str">
        <x:v>일치</x:v>
      </x:c>
      <x:c r="AM145" s="15" t="str">
        <x:v>0.2985365685386743</x:v>
      </x:c>
      <x:c r="AN145" s="14" t="str">
        <x:v>claim=4.061, actual=3.7624634314613257, 오차=0.299 (허용=0.3)</x:v>
      </x:c>
      <x:c r="AO145" s="15" t="str">
        <x:v>CHANGE_RATE</x:v>
      </x:c>
      <x:c r="AP145" s="15" t="str">
        <x:v>4.061</x:v>
      </x:c>
      <x:c r="AQ145" s="14" t="str">
        <x:v>% 숫자 선택</x:v>
      </x:c>
      <x:c r="AR145" s="15" t="str">
        <x:v>3.7624634314613257</x:v>
      </x:c>
      <x:c r="AS145" s="14" t="str">
        <x:v>actual_change_pct 사용</x:v>
      </x:c>
      <x:c r="AT145" s="14" t="str">
        <x:v>일치</x:v>
      </x:c>
      <x:c r="AU145" s="15" t="str">
        <x:v>0.2985365685386743</x:v>
      </x:c>
      <x:c r="AV145" s="14" t="str">
        <x:v>claim=4.061, adjusted_actual=3.7624634314613257, 오차=0.299, 허용=0.3</x:v>
      </x:c>
      <x:c r="AW145" s="14" t="str">
        <x:v>검증완료_일치</x:v>
      </x:c>
      <x:c r="AX145" s="15" t="str">
        <x:v>N</x:v>
      </x:c>
      <x:c r="AY145" s="15" t="str">
        <x:v>N</x:v>
      </x:c>
      <x:c r="AZ145" s="14" t="str">
        <x:v>Y</x:v>
      </x:c>
      <x:c r="BA145" s="15" t="str">
        <x:v>2025</x:v>
      </x:c>
      <x:c r="BB145" s="15" t="str">
        <x:v>709330045</x:v>
      </x:c>
      <x:c r="BC145" s="14" t="str">
        <x:v>일치</x:v>
      </x:c>
      <x:c r="BD145" s="14" t="str"/>
      <x:c r="BE145" s="14" t="str">
        <x:v>수치 오차는 허용범위 이내지만 표·항목·단위·의미 매핑 확정이 필요함</x:v>
      </x:c>
      <x:c r="BF145" s="14" t="str">
        <x:v>판단불가_KOSIS직접검증불가</x:v>
      </x:c>
      <x:c r="BG145" s="14" t="str">
        <x:v>직접검증불가</x:v>
      </x:c>
      <x:c r="BH145" s="14" t="str">
        <x:v>판단불가_KOSIS직접검증불가</x:v>
      </x:c>
      <x:c r="BI145" s="14" t="str">
        <x:v>미국 10년물 국채금리 수준으로 국내 KOSIS 수출 통계의 직접 검증 대상이 아님</x:v>
      </x:c>
      <x:c r="BJ145" s="14" t="str"/>
      <x:c r="BK145" s="15" t="str">
        <x:v>2026-07-14</x:v>
      </x:c>
      <x:c r="BL145" s="15" t="str"/>
      <x:c r="BM145" s="14" t="str"/>
      <x:c r="BN145" s="14" t="str"/>
      <x:c r="BO145" s="14" t="str"/>
      <x:c r="BP145" s="14" t="str"/>
      <x:c r="BQ145" s="15" t="str"/>
      <x:c r="BR145" s="15" t="str"/>
      <x:c r="BS145" s="15" t="str"/>
      <x:c r="BT145" s="14" t="str">
        <x:v>KOSIS 미제공</x:v>
      </x:c>
      <x:c r="BU145" s="16" t="str">
        <x:v>현재 코드북 표에서 같은 정의의 값을 확보하지 못함</x:v>
      </x:c>
    </x:row>
    <x:row r="146" ht="30" customHeight="1">
      <x:c r="A146" s="13" t="str">
        <x:v>C09693</x:v>
      </x:c>
      <x:c r="B146" s="15" t="str">
        <x:v>1254</x:v>
      </x:c>
      <x:c r="C146" s="14" t="str">
        <x:v>대전이 혼인율 1위… ‘9년 1위’ 세종 제친 비결은</x:v>
      </x:c>
      <x:c r="D146" s="15" t="str">
        <x:v>2025-04-07</x:v>
      </x:c>
      <x:c r="E146" s="15" t="str">
        <x:v>https://www.chosun.com/economy/economy_general/2025/04/07/LBO7UL4UXNHUJJNR6MHPXL4W2M</x:v>
      </x:c>
      <x:c r="F146" s="14" t="str">
        <x:v>6일 통계청의 인구 동향 통계에 따르면, 작년 대전의 일반 혼인율(남녀 인구 1000명당 혼인 건수)은 남성 12.6건, 여성 12.4건으로 전년 대비 모두 4.3건씩 늘었다.</x:v>
      </x:c>
      <x:c r="G146" s="15" t="str">
        <x:v>인구지표</x:v>
      </x:c>
      <x:c r="H146" s="15" t="str">
        <x:v>인구지표; 인원수; 건수·개수; 날짜·시간</x:v>
      </x:c>
      <x:c r="I146" s="15" t="str">
        <x:v>True</x:v>
      </x:c>
      <x:c r="J146" s="15" t="str">
        <x:v>대전; 남녀; 남성; 여성</x:v>
      </x:c>
      <x:c r="K146" s="15" t="str">
        <x:v>기업들을 유치해 청년층 일자리를 늘린 데다 결혼 장려금 등 지방정부 차원의 적극적 결혼 지원이 효과를 거둔 것으로 분석된다.</x:v>
      </x:c>
      <x:c r="L146" s="15" t="str">
        <x:v>남녀 모두 전국 17개 시도 가운데 1위로 집계됐다.</x:v>
      </x:c>
      <x:c r="M146" s="15" t="str">
        <x:v>[6, 1000, 12.6, 12.4, 4.3]</x:v>
      </x:c>
      <x:c r="N146" s="15" t="str">
        <x:v>['일', '명', '건', '건', '건']</x:v>
      </x:c>
      <x:c r="O146" s="15" t="str">
        <x:v>[]</x:v>
      </x:c>
      <x:c r="P146" s="15" t="str">
        <x:v>['대전']</x:v>
      </x:c>
      <x:c r="Q146" s="15" t="str">
        <x:v>인구동태건수 및 동태율 추이(출생,사망,혼인,이혼)(tblId=DT_1B8000F); 시도/인구동태건수 및 동태율(출생,사망,혼인,이혼)(tblId=DT_1B8000H)</x:v>
      </x:c>
      <x:c r="R146" s="15" t="str">
        <x:v>orgId=101, tblId=DT_1B8000F | obj_l1/itm_id 메타 API로 확인 필요</x:v>
      </x:c>
      <x:c r="S146" s="15" t="str">
        <x:v>원자료 직접 조회 후 필요 시 증감률 계산</x:v>
      </x:c>
      <x:c r="T146" s="15" t="str">
        <x:v>검토 필요</x:v>
      </x:c>
      <x:c r="U146" s="15" t="str">
        <x:v>101</x:v>
      </x:c>
      <x:c r="V146" s="15" t="str">
        <x:v>DT_1B8000F</x:v>
      </x:c>
      <x:c r="W146" s="15" t="str">
        <x:v>13</x:v>
      </x:c>
      <x:c r="X146" s="15" t="str">
        <x:v>T1</x:v>
      </x:c>
      <x:c r="Y146" s="15" t="str">
        <x:v>Y</x:v>
      </x:c>
      <x:c r="Z146" s="14" t="str">
        <x:v>인구동태 후보 선택. 출생/사망/혼인/이혼 항목 확인 필요 | obj_l1/itm_id 자동 후보 입력</x:v>
      </x:c>
      <x:c r="AA146" s="15" t="str"/>
      <x:c r="AB146" s="15" t="str"/>
      <x:c r="AC146" s="15" t="str"/>
      <x:c r="AD146" s="15" t="str"/>
      <x:c r="AE146" s="15" t="str"/>
      <x:c r="AF146" s="15" t="str"/>
      <x:c r="AG146" s="14" t="str">
        <x:v>데이터 없음(응답은 성공했으나 매칭 실패)</x:v>
      </x:c>
      <x:c r="AH146" s="15" t="str">
        <x:v>CHANGE_RATE</x:v>
      </x:c>
      <x:c r="AI146" s="15" t="str">
        <x:v>1000.0</x:v>
      </x:c>
      <x:c r="AJ146" s="15" t="str"/>
      <x:c r="AK146"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46" s="14" t="str">
        <x:v>판단불가</x:v>
      </x:c>
      <x:c r="AM146" s="15" t="str"/>
      <x:c r="AN146" s="14" t="str">
        <x:v>KOSIS 실제값을 못 가져옴 (표/시점/분류 코드 재확인 필요)</x:v>
      </x:c>
      <x:c r="AO146" s="15" t="str">
        <x:v>CHANGE_RATE</x:v>
      </x:c>
      <x:c r="AP146" s="15" t="str">
        <x:v>1000.0</x:v>
      </x:c>
      <x:c r="AQ146" s="14" t="str">
        <x:v>명 숫자 선택</x:v>
      </x:c>
      <x:c r="AR146" s="15" t="str"/>
      <x:c r="AS146" s="14" t="str">
        <x:v>증감률 claim인데 actual_change_pct 없음</x:v>
      </x:c>
      <x:c r="AT146" s="14" t="str">
        <x:v>판단불가</x:v>
      </x:c>
      <x:c r="AU146" s="15" t="str"/>
      <x:c r="AV146" s="14" t="str">
        <x:v>KOSIS 실제값/계산값 없음</x:v>
      </x:c>
      <x:c r="AW146" s="14" t="str">
        <x:v>판단불가_증감계산값없음</x:v>
      </x:c>
      <x:c r="AX146" s="15" t="str">
        <x:v>N</x:v>
      </x:c>
      <x:c r="AY146" s="15" t="str">
        <x:v>N</x:v>
      </x:c>
      <x:c r="AZ146" s="14" t="str">
        <x:v>N</x:v>
      </x:c>
      <x:c r="BA146" s="15" t="str"/>
      <x:c r="BB146" s="15" t="str"/>
      <x:c r="BC146" s="14" t="str"/>
      <x:c r="BD146" s="14" t="str"/>
      <x:c r="BE146" s="14" t="str">
        <x:v>기존 재검토/판단불가 상태 유지</x:v>
      </x:c>
      <x:c r="BF146" s="14" t="str">
        <x:v>판단불가_증감계산값없음</x:v>
      </x:c>
      <x:c r="BG146" s="14" t="str"/>
      <x:c r="BH146" s="14" t="str"/>
      <x:c r="BI146" s="14" t="str"/>
      <x:c r="BJ146" s="14" t="str"/>
      <x:c r="BK146" s="15" t="str"/>
      <x:c r="BL146" s="15" t="str"/>
      <x:c r="BM146" s="14" t="str"/>
      <x:c r="BN146" s="14" t="str"/>
      <x:c r="BO146" s="14" t="str"/>
      <x:c r="BP146" s="14" t="str"/>
      <x:c r="BQ146" s="15" t="str"/>
      <x:c r="BR146" s="15" t="str"/>
      <x:c r="BS146" s="15" t="str"/>
      <x:c r="BT146" s="14" t="str">
        <x:v>KOSIS 미제공</x:v>
      </x:c>
      <x:c r="BU146" s="16" t="str">
        <x:v>현재 코드북 표에서 같은 정의의 값을 확보하지 못함</x:v>
      </x:c>
    </x:row>
    <x:row r="147" ht="30" customHeight="1">
      <x:c r="A147" s="13" t="str">
        <x:v>C09699</x:v>
      </x:c>
      <x:c r="B147" s="15" t="str">
        <x:v>1254</x:v>
      </x:c>
      <x:c r="C147" s="14" t="str">
        <x:v>대전이 혼인율 1위… ‘9년 1위’ 세종 제친 비결은</x:v>
      </x:c>
      <x:c r="D147" s="15" t="str">
        <x:v>2025-04-07</x:v>
      </x:c>
      <x:c r="E147" s="15" t="str">
        <x:v>https://www.chosun.com/economy/economy_general/2025/04/07/LBO7UL4UXNHUJJNR6MHPXL4W2M</x:v>
      </x:c>
      <x:c r="F147" s="14" t="str">
        <x:v>작년 대전의 혼인 건수는 7986건으로 1년 전보다 53.2% 급증했다.</x:v>
      </x:c>
      <x:c r="G147" s="15" t="str">
        <x:v>비율·증감률</x:v>
      </x:c>
      <x:c r="H147" s="15" t="str">
        <x:v>비율·증감률; 건수·개수; 날짜·시간</x:v>
      </x:c>
      <x:c r="I147" s="15" t="str">
        <x:v>True</x:v>
      </x:c>
      <x:c r="J147" s="15" t="str">
        <x:v>대전</x:v>
      </x:c>
      <x:c r="K147" s="15" t="str">
        <x:v>하지만 작년 대전의 혼인 건수가 급증해 순위가 바뀌었다.</x:v>
      </x:c>
      <x:c r="L147" s="15" t="str">
        <x:v>증가 폭이 전국 평균(14.8%)의 3.6배에 달한다.</x:v>
      </x:c>
      <x:c r="M147" s="15" t="str">
        <x:v>[7986, 1, 53.2]</x:v>
      </x:c>
      <x:c r="N147" s="15" t="str">
        <x:v>['건', '년', '%']</x:v>
      </x:c>
      <x:c r="O147" s="15" t="str">
        <x:v>[]</x:v>
      </x:c>
      <x:c r="P147" s="15" t="str">
        <x:v>['대전']</x:v>
      </x:c>
      <x:c r="Q147" s="15" t="str">
        <x:v>인구동태건수 및 동태율 추이(출생,사망,혼인,이혼)(tblId=DT_1B8000F); 시도/인구동태건수 및 동태율(출생,사망,혼인,이혼)(tblId=DT_1B8000H)</x:v>
      </x:c>
      <x:c r="R147" s="15" t="str">
        <x:v>orgId=101, tblId=DT_1B8000F | obj_l1/itm_id 메타 API로 확인 필요</x:v>
      </x:c>
      <x:c r="S147" s="15" t="str">
        <x:v>원자료 직접 조회 후 필요 시 증감률 계산</x:v>
      </x:c>
      <x:c r="T147" s="15" t="str">
        <x:v>검토 필요</x:v>
      </x:c>
      <x:c r="U147" s="15" t="str">
        <x:v>101</x:v>
      </x:c>
      <x:c r="V147" s="15" t="str">
        <x:v>DT_1B8000F</x:v>
      </x:c>
      <x:c r="W147" s="15" t="str">
        <x:v>13</x:v>
      </x:c>
      <x:c r="X147" s="15" t="str">
        <x:v>T1</x:v>
      </x:c>
      <x:c r="Y147" s="15" t="str">
        <x:v>Y</x:v>
      </x:c>
      <x:c r="Z147" s="14" t="str">
        <x:v>인구동태 후보 선택. 출생/사망/혼인/이혼 항목 확인 필요 | obj_l1/itm_id 자동 후보 입력</x:v>
      </x:c>
      <x:c r="AA147" s="15" t="str"/>
      <x:c r="AB147" s="15" t="str"/>
      <x:c r="AC147" s="15" t="str"/>
      <x:c r="AD147" s="15" t="str"/>
      <x:c r="AE147" s="15" t="str"/>
      <x:c r="AF147" s="15" t="str"/>
      <x:c r="AG147" s="14" t="str">
        <x:v>데이터 없음(응답은 성공했으나 매칭 실패)</x:v>
      </x:c>
      <x:c r="AH147" s="15" t="str">
        <x:v>CHANGE_RATE</x:v>
      </x:c>
      <x:c r="AI147" s="15" t="str">
        <x:v>53.2</x:v>
      </x:c>
      <x:c r="AJ147" s="15" t="str"/>
      <x:c r="AK147"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47" s="14" t="str">
        <x:v>판단불가</x:v>
      </x:c>
      <x:c r="AM147" s="15" t="str"/>
      <x:c r="AN147" s="14" t="str">
        <x:v>KOSIS 실제값을 못 가져옴 (표/시점/분류 코드 재확인 필요)</x:v>
      </x:c>
      <x:c r="AO147" s="15" t="str">
        <x:v>CHANGE_RATE</x:v>
      </x:c>
      <x:c r="AP147" s="15" t="str">
        <x:v>53.2</x:v>
      </x:c>
      <x:c r="AQ147" s="14" t="str">
        <x:v>% 숫자 선택</x:v>
      </x:c>
      <x:c r="AR147" s="15" t="str"/>
      <x:c r="AS147" s="14" t="str">
        <x:v>증감률 claim인데 actual_change_pct 없음</x:v>
      </x:c>
      <x:c r="AT147" s="14" t="str">
        <x:v>판단불가</x:v>
      </x:c>
      <x:c r="AU147" s="15" t="str"/>
      <x:c r="AV147" s="14" t="str">
        <x:v>KOSIS 실제값/계산값 없음</x:v>
      </x:c>
      <x:c r="AW147" s="14" t="str">
        <x:v>판단불가_증감계산값없음</x:v>
      </x:c>
      <x:c r="AX147" s="15" t="str">
        <x:v>N</x:v>
      </x:c>
      <x:c r="AY147" s="15" t="str">
        <x:v>N</x:v>
      </x:c>
      <x:c r="AZ147" s="14" t="str">
        <x:v>N</x:v>
      </x:c>
      <x:c r="BA147" s="15" t="str"/>
      <x:c r="BB147" s="15" t="str"/>
      <x:c r="BC147" s="14" t="str"/>
      <x:c r="BD147" s="14" t="str"/>
      <x:c r="BE147" s="14" t="str">
        <x:v>기존 재검토/판단불가 상태 유지</x:v>
      </x:c>
      <x:c r="BF147" s="14" t="str">
        <x:v>판단불가_증감계산값없음</x:v>
      </x:c>
      <x:c r="BG147" s="14" t="str"/>
      <x:c r="BH147" s="14" t="str"/>
      <x:c r="BI147" s="14" t="str"/>
      <x:c r="BJ147" s="14" t="str"/>
      <x:c r="BK147" s="15" t="str"/>
      <x:c r="BL147" s="15" t="str"/>
      <x:c r="BM147" s="14" t="str"/>
      <x:c r="BN147" s="14" t="str"/>
      <x:c r="BO147" s="14" t="str"/>
      <x:c r="BP147" s="14" t="str"/>
      <x:c r="BQ147" s="15" t="str"/>
      <x:c r="BR147" s="15" t="str"/>
      <x:c r="BS147" s="15" t="str"/>
      <x:c r="BT147" s="14" t="str">
        <x:v>KOSIS 미제공</x:v>
      </x:c>
      <x:c r="BU147" s="16" t="str">
        <x:v>현재 코드북 표에서 같은 정의의 값을 확보하지 못함</x:v>
      </x:c>
    </x:row>
    <x:row r="148" ht="30" customHeight="1">
      <x:c r="A148" s="13" t="str">
        <x:v>C09700</x:v>
      </x:c>
      <x:c r="B148" s="15" t="str">
        <x:v>1254</x:v>
      </x:c>
      <x:c r="C148" s="14" t="str">
        <x:v>대전이 혼인율 1위… ‘9년 1위’ 세종 제친 비결은</x:v>
      </x:c>
      <x:c r="D148" s="15" t="str">
        <x:v>2025-04-07</x:v>
      </x:c>
      <x:c r="E148" s="15" t="str">
        <x:v>https://www.chosun.com/economy/economy_general/2025/04/07/LBO7UL4UXNHUJJNR6MHPXL4W2M</x:v>
      </x:c>
      <x:c r="F148" s="14" t="str">
        <x:v>증가 폭이 전국 평균(14.8%)의 3.6배에 달한다.</x:v>
      </x:c>
      <x:c r="G148" s="15" t="str">
        <x:v>비율·증감률</x:v>
      </x:c>
      <x:c r="H148" s="15" t="str">
        <x:v>비율·증감률; 배수</x:v>
      </x:c>
      <x:c r="I148" s="15" t="str">
        <x:v>True</x:v>
      </x:c>
      <x:c r="J148" s="15" t="str">
        <x:v>전국</x:v>
      </x:c>
      <x:c r="K148" s="15" t="str">
        <x:v>작년 대전의 혼인 건수는 7986건으로 1년 전보다 53.2% 급증했다.</x:v>
      </x:c>
      <x:c r="L148" s="15" t="str">
        <x:v>대전이 혼인율 1위 지역으로 올라선 이유로는 머크·SK온·LIG넥스원 등 대기업 유치로 20·30대 청년층 인구가 늘어난 점, 대전시의 최대 500만원 결혼 장려금 일시불 지원 등이 꼽힌다.</x:v>
      </x:c>
      <x:c r="M148" s="15" t="str">
        <x:v>[14.8, 3.6]</x:v>
      </x:c>
      <x:c r="N148" s="15" t="str">
        <x:v>['%', '배']</x:v>
      </x:c>
      <x:c r="O148" s="15" t="str">
        <x:v>[]</x:v>
      </x:c>
      <x:c r="P148" s="15" t="str">
        <x:v>['전국']</x:v>
      </x:c>
      <x:c r="Q148" s="15" t="str">
        <x:v>인구동태건수 및 동태율 추이(출생,사망,혼인,이혼)(tblId=DT_1B8000F); 시도/인구동태건수 및 동태율(출생,사망,혼인,이혼)(tblId=DT_1B8000H)</x:v>
      </x:c>
      <x:c r="R148" s="15" t="str">
        <x:v>orgId=101, tblId=DT_1B8000F | obj_l1/itm_id 메타 API로 확인 필요</x:v>
      </x:c>
      <x:c r="S148" s="15" t="str">
        <x:v>원자료 직접 조회 후 필요 시 증감률 계산</x:v>
      </x:c>
      <x:c r="T148" s="15" t="str">
        <x:v>검토 필요</x:v>
      </x:c>
      <x:c r="U148" s="15" t="str">
        <x:v>101</x:v>
      </x:c>
      <x:c r="V148" s="15" t="str">
        <x:v>DT_1B8000F</x:v>
      </x:c>
      <x:c r="W148" s="15" t="str">
        <x:v>13</x:v>
      </x:c>
      <x:c r="X148" s="15" t="str">
        <x:v>T1</x:v>
      </x:c>
      <x:c r="Y148" s="15" t="str">
        <x:v>Y</x:v>
      </x:c>
      <x:c r="Z148" s="14" t="str">
        <x:v>인구동태 후보 선택. 출생/사망/혼인/이혼 항목 확인 필요 | obj_l1/itm_id 자동 후보 입력</x:v>
      </x:c>
      <x:c r="AA148" s="15" t="str"/>
      <x:c r="AB148" s="15" t="str"/>
      <x:c r="AC148" s="15" t="str"/>
      <x:c r="AD148" s="15" t="str"/>
      <x:c r="AE148" s="15" t="str"/>
      <x:c r="AF148" s="15" t="str"/>
      <x:c r="AG148" s="14" t="str">
        <x:v>데이터 없음(응답은 성공했으나 매칭 실패)</x:v>
      </x:c>
      <x:c r="AH148" s="15" t="str">
        <x:v>CHANGE_RATE</x:v>
      </x:c>
      <x:c r="AI148" s="15" t="str">
        <x:v>14.8</x:v>
      </x:c>
      <x:c r="AJ148" s="15" t="str"/>
      <x:c r="AK148"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48" s="14" t="str">
        <x:v>판단불가</x:v>
      </x:c>
      <x:c r="AM148" s="15" t="str"/>
      <x:c r="AN148" s="14" t="str">
        <x:v>KOSIS 실제값을 못 가져옴 (표/시점/분류 코드 재확인 필요)</x:v>
      </x:c>
      <x:c r="AO148" s="15" t="str">
        <x:v>CHANGE_RATE</x:v>
      </x:c>
      <x:c r="AP148" s="15" t="str">
        <x:v>14.8</x:v>
      </x:c>
      <x:c r="AQ148" s="14" t="str">
        <x:v>% 숫자 선택</x:v>
      </x:c>
      <x:c r="AR148" s="15" t="str"/>
      <x:c r="AS148" s="14" t="str">
        <x:v>증감률 claim인데 actual_change_pct 없음</x:v>
      </x:c>
      <x:c r="AT148" s="14" t="str">
        <x:v>판단불가</x:v>
      </x:c>
      <x:c r="AU148" s="15" t="str"/>
      <x:c r="AV148" s="14" t="str">
        <x:v>KOSIS 실제값/계산값 없음</x:v>
      </x:c>
      <x:c r="AW148" s="14" t="str">
        <x:v>판단불가_증감계산값없음</x:v>
      </x:c>
      <x:c r="AX148" s="15" t="str">
        <x:v>N</x:v>
      </x:c>
      <x:c r="AY148" s="15" t="str">
        <x:v>N</x:v>
      </x:c>
      <x:c r="AZ148" s="14" t="str">
        <x:v>N</x:v>
      </x:c>
      <x:c r="BA148" s="15" t="str"/>
      <x:c r="BB148" s="15" t="str"/>
      <x:c r="BC148" s="14" t="str"/>
      <x:c r="BD148" s="14" t="str"/>
      <x:c r="BE148" s="14" t="str">
        <x:v>기존 재검토/판단불가 상태 유지</x:v>
      </x:c>
      <x:c r="BF148" s="14" t="str">
        <x:v>판단불가_증감계산값없음</x:v>
      </x:c>
      <x:c r="BG148" s="14" t="str"/>
      <x:c r="BH148" s="14" t="str"/>
      <x:c r="BI148" s="14" t="str"/>
      <x:c r="BJ148" s="14" t="str"/>
      <x:c r="BK148" s="15" t="str"/>
      <x:c r="BL148" s="15" t="str"/>
      <x:c r="BM148" s="14" t="str"/>
      <x:c r="BN148" s="14" t="str"/>
      <x:c r="BO148" s="14" t="str"/>
      <x:c r="BP148" s="14" t="str"/>
      <x:c r="BQ148" s="15" t="str"/>
      <x:c r="BR148" s="15" t="str"/>
      <x:c r="BS148" s="15" t="str"/>
      <x:c r="BT148" s="14" t="str">
        <x:v>KOSIS 미제공</x:v>
      </x:c>
      <x:c r="BU148" s="16" t="str">
        <x:v>현재 코드북 표에서 같은 정의의 값을 확보하지 못함</x:v>
      </x:c>
    </x:row>
    <x:row r="149" ht="30" customHeight="1">
      <x:c r="A149" s="13" t="str">
        <x:v>C09705</x:v>
      </x:c>
      <x:c r="B149" s="15" t="str">
        <x:v>1254</x:v>
      </x:c>
      <x:c r="C149" s="14" t="str">
        <x:v>대전이 혼인율 1위… ‘9년 1위’ 세종 제친 비결은</x:v>
      </x:c>
      <x:c r="D149" s="15" t="str">
        <x:v>2025-04-07</x:v>
      </x:c>
      <x:c r="E149" s="15" t="str">
        <x:v>https://www.chosun.com/economy/economy_general/2025/04/07/LBO7UL4UXNHUJJNR6MHPXL4W2M</x:v>
      </x:c>
      <x:c r="F149" s="14" t="str">
        <x:v>실제로 통계청에 따르면, 대전에서는 20·30대 인구가 서울·세종 등 다른 시도로 주소지를 옮기는 ‘청년층 엑소더스(탈출)‘가 2014년부터 2021년까지 8년간 이어졌다.</x:v>
      </x:c>
      <x:c r="G149" s="15" t="str">
        <x:v>인구지표</x:v>
      </x:c>
      <x:c r="H149" s="15" t="str">
        <x:v>인구지표; 날짜·시간</x:v>
      </x:c>
      <x:c r="I149" s="15" t="str">
        <x:v>True</x:v>
      </x:c>
      <x:c r="J149" s="15" t="str">
        <x:v>대전; 서울; 세종; 30대; 청년층</x:v>
      </x:c>
      <x:c r="K149" s="15" t="str">
        <x:v>대전시청 청년정책과 관계자는 “대기업들이 대전에 들어서면서 청년층 일자리가 늘었다”며 “2014년 이후 세종으로 옮겼던 청년층도 다시 대전으로 들어오고 있다”고 했다.</x:v>
      </x:c>
      <x:c r="L149" s="15" t="str">
        <x:v>하지만 2022년부터 작년까지 3년간은 연평균 약 200명의 청년층 순 유입이 이어졌다.</x:v>
      </x:c>
      <x:c r="M149" s="15" t="str">
        <x:v>[2014, 2021, 8]</x:v>
      </x:c>
      <x:c r="N149" s="15" t="str">
        <x:v>['년', '년', '년']</x:v>
      </x:c>
      <x:c r="O149" s="15" t="str">
        <x:v>['2014', '2021']</x:v>
      </x:c>
      <x:c r="P149" s="15" t="str">
        <x:v>['서울', '대전', '세종']</x:v>
      </x:c>
      <x:c r="Q149" s="15" t="str">
        <x:v>인구동태건수 및 동태율 추이(출생,사망,혼인,이혼)(tblId=DT_1B8000F); 시도/인구동태건수 및 동태율(출생,사망,혼인,이혼)(tblId=DT_1B8000H)</x:v>
      </x:c>
      <x:c r="R149" s="15" t="str">
        <x:v>orgId=101, tblId=DT_1B8000F | obj_l1/itm_id 메타 API로 확인 필요</x:v>
      </x:c>
      <x:c r="S149" s="15" t="str">
        <x:v>원자료 직접 조회 후 필요 시 증감률 계산</x:v>
      </x:c>
      <x:c r="T149" s="15" t="str">
        <x:v>검토 필요</x:v>
      </x:c>
      <x:c r="U149" s="15" t="str">
        <x:v>101</x:v>
      </x:c>
      <x:c r="V149" s="15" t="str">
        <x:v>DT_1B8000F</x:v>
      </x:c>
      <x:c r="W149" s="15" t="str">
        <x:v>13</x:v>
      </x:c>
      <x:c r="X149" s="15" t="str">
        <x:v>T1</x:v>
      </x:c>
      <x:c r="Y149" s="15" t="str">
        <x:v>Y</x:v>
      </x:c>
      <x:c r="Z149" s="14" t="str">
        <x:v>인구동태 후보 선택. 출생/사망/혼인/이혼 항목 확인 필요 | obj_l1/itm_id 자동 후보 입력</x:v>
      </x:c>
      <x:c r="AA149" s="15" t="str"/>
      <x:c r="AB149" s="15" t="str"/>
      <x:c r="AC149" s="15" t="str"/>
      <x:c r="AD149" s="15" t="str"/>
      <x:c r="AE149" s="15" t="str"/>
      <x:c r="AF149" s="15" t="str"/>
      <x:c r="AG149" s="14" t="str">
        <x:v>데이터 없음(응답은 성공했으나 매칭 실패)</x:v>
      </x:c>
      <x:c r="AH149" s="15" t="str">
        <x:v>ABS_TO_ABS</x:v>
      </x:c>
      <x:c r="AI149" s="15" t="str">
        <x:v>20.0</x:v>
      </x:c>
      <x:c r="AJ149" s="15" t="str"/>
      <x:c r="AK149"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272014%27%2C+%272021%27%5D&amp;endPrdDe=%5B%272014%27%2C+%272021%27%5D (Caused by NameResolutionError("HTTPSConnection(host='kosis.kr', port=443): Failed to resolve 'kosis.kr' ([Errno 8] nodename nor servname provided, or not known)"))</x:v>
      </x:c>
      <x:c r="AL149" s="14" t="str">
        <x:v>판단불가</x:v>
      </x:c>
      <x:c r="AM149" s="15" t="str"/>
      <x:c r="AN149" s="14" t="str">
        <x:v>KOSIS 실제값을 못 가져옴 (표/시점/분류 코드 재확인 필요)</x:v>
      </x:c>
      <x:c r="AO149" s="15" t="str">
        <x:v>ABS_TO_ABS</x:v>
      </x:c>
      <x:c r="AP149" s="15" t="str">
        <x:v>20.0</x:v>
      </x:c>
      <x:c r="AQ149" s="14" t="str">
        <x:v>날짜/기간 숫자 제거 후 첫 숫자 선택</x:v>
      </x:c>
      <x:c r="AR149" s="15" t="str"/>
      <x:c r="AS149" s="14" t="str">
        <x:v>데이터 없음(응답은 성공했으나 매칭 실패)</x:v>
      </x:c>
      <x:c r="AT149" s="14" t="str">
        <x:v>판단불가</x:v>
      </x:c>
      <x:c r="AU149" s="15" t="str"/>
      <x:c r="AV149" s="14" t="str">
        <x:v>KOSIS 실제값/계산값 없음</x:v>
      </x:c>
      <x:c r="AW149" s="14" t="str">
        <x:v>판단불가_API조회실패</x:v>
      </x:c>
      <x:c r="AX149" s="15" t="str">
        <x:v>N</x:v>
      </x:c>
      <x:c r="AY149" s="15" t="str">
        <x:v>N</x:v>
      </x:c>
      <x:c r="AZ149" s="14" t="str">
        <x:v>N</x:v>
      </x:c>
      <x:c r="BA149" s="15" t="str"/>
      <x:c r="BB149" s="15" t="str"/>
      <x:c r="BC149" s="14" t="str"/>
      <x:c r="BD149" s="14" t="str"/>
      <x:c r="BE149" s="14" t="str">
        <x:v>기존 재검토/판단불가 상태 유지</x:v>
      </x:c>
      <x:c r="BF149" s="14" t="str">
        <x:v>판단불가_API조회실패</x:v>
      </x:c>
      <x:c r="BG149" s="14" t="str"/>
      <x:c r="BH149" s="14" t="str"/>
      <x:c r="BI149" s="14" t="str"/>
      <x:c r="BJ149" s="14" t="str"/>
      <x:c r="BK149" s="15" t="str"/>
      <x:c r="BL149" s="15" t="str"/>
      <x:c r="BM149" s="14" t="str"/>
      <x:c r="BN149" s="14" t="str"/>
      <x:c r="BO149" s="14" t="str"/>
      <x:c r="BP149" s="14" t="str"/>
      <x:c r="BQ149" s="15" t="str"/>
      <x:c r="BR149" s="15" t="str"/>
      <x:c r="BS149" s="15" t="str"/>
      <x:c r="BT149" s="14" t="str">
        <x:v>KOSIS 미제공</x:v>
      </x:c>
      <x:c r="BU149" s="16" t="str">
        <x:v>현재 코드북 표에서 같은 정의의 값을 확보하지 못함</x:v>
      </x:c>
    </x:row>
    <x:row r="150" ht="30" customHeight="1">
      <x:c r="A150" s="13" t="str">
        <x:v>C09706</x:v>
      </x:c>
      <x:c r="B150" s="15" t="str">
        <x:v>1254</x:v>
      </x:c>
      <x:c r="C150" s="14" t="str">
        <x:v>대전이 혼인율 1위… ‘9년 1위’ 세종 제친 비결은</x:v>
      </x:c>
      <x:c r="D150" s="15" t="str">
        <x:v>2025-04-07</x:v>
      </x:c>
      <x:c r="E150" s="15" t="str">
        <x:v>https://www.chosun.com/economy/economy_general/2025/04/07/LBO7UL4UXNHUJJNR6MHPXL4W2M</x:v>
      </x:c>
      <x:c r="F150" s="14" t="str">
        <x:v>하지만 2022년부터 작년까지 3년간은 연평균 약 200명의 청년층 순 유입이 이어졌다.</x:v>
      </x:c>
      <x:c r="G150" s="15" t="str">
        <x:v>인원수</x:v>
      </x:c>
      <x:c r="H150" s="15" t="str">
        <x:v>인원수; 날짜·시간</x:v>
      </x:c>
      <x:c r="I150" s="15" t="str">
        <x:v>True</x:v>
      </x:c>
      <x:c r="J150" s="15" t="str">
        <x:v>청년층</x:v>
      </x:c>
      <x:c r="K150" s="15" t="str">
        <x:v>실제로 통계청에 따르면, 대전에서는 20·30대 인구가 서울·세종 등 다른 시도로 주소지를 옮기는 ‘청년층 엑소더스(탈출)‘가 2014년부터 2021년까지 8년간 이어졌다.</x:v>
      </x:c>
      <x:c r="L150" s="15" t="str">
        <x:v>비만 치료제 개발 업체로 유명한 알테오젠과 올 들어 삼성전자 자회사로 편입된 산업용 로봇 제조 업체 레인보우로보틱스 등 상장사들도 늘면서, 대전 소재 코스피·코스닥 상장사의 시가총액은 2월 말 기준 64조5000억원으로 울산·광주·대구·부산 등 비수도권 광역시 중 압도적인 1위다.</x:v>
      </x:c>
      <x:c r="M150" s="15" t="str">
        <x:v>[2022, 3, 200]</x:v>
      </x:c>
      <x:c r="N150" s="15" t="str">
        <x:v>['년', '년', '명']</x:v>
      </x:c>
      <x:c r="O150" s="15" t="str">
        <x:v>['2022']</x:v>
      </x:c>
      <x:c r="P150" s="15" t="str">
        <x:v>[]</x:v>
      </x:c>
      <x:c r="Q150" s="15" t="str">
        <x:v>인구동태건수 및 동태율 추이(출생,사망,혼인,이혼)(tblId=DT_1B8000F); 시도/인구동태건수 및 동태율(출생,사망,혼인,이혼)(tblId=DT_1B8000H)</x:v>
      </x:c>
      <x:c r="R150" s="15" t="str">
        <x:v>orgId=101, tblId=DT_1B8000F | obj_l1/itm_id 메타 API로 확인 필요</x:v>
      </x:c>
      <x:c r="S150" s="15" t="str">
        <x:v>원자료 직접 조회 후 필요 시 증감률 계산</x:v>
      </x:c>
      <x:c r="T150" s="15" t="str">
        <x:v>검토 필요</x:v>
      </x:c>
      <x:c r="U150" s="15" t="str">
        <x:v>101</x:v>
      </x:c>
      <x:c r="V150" s="15" t="str">
        <x:v>DT_1B8000F</x:v>
      </x:c>
      <x:c r="W150" s="15" t="str">
        <x:v>13</x:v>
      </x:c>
      <x:c r="X150" s="15" t="str">
        <x:v>T1</x:v>
      </x:c>
      <x:c r="Y150" s="15" t="str">
        <x:v>Y</x:v>
      </x:c>
      <x:c r="Z150" s="14" t="str">
        <x:v>인구동태 후보 선택. 출생/사망/혼인/이혼 항목 확인 필요 | obj_l1/itm_id 자동 후보 입력</x:v>
      </x:c>
      <x:c r="AA150" s="15" t="str"/>
      <x:c r="AB150" s="15" t="str"/>
      <x:c r="AC150" s="15" t="str"/>
      <x:c r="AD150" s="15" t="str"/>
      <x:c r="AE150" s="15" t="str"/>
      <x:c r="AF150" s="15" t="str"/>
      <x:c r="AG150" s="14" t="str">
        <x:v>데이터 없음(응답은 성공했으나 매칭 실패)</x:v>
      </x:c>
      <x:c r="AH150" s="15" t="str">
        <x:v>LEVEL</x:v>
      </x:c>
      <x:c r="AI150" s="15" t="str">
        <x:v>200.0</x:v>
      </x:c>
      <x:c r="AJ150" s="15" t="str"/>
      <x:c r="AK150"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272022%27%5D&amp;endPrdDe=%5B%272022%27%5D (Caused by NameResolutionError("HTTPSConnection(host='kosis.kr', port=443): Failed to resolve 'kosis.kr' ([Errno 8] nodename nor servname provided, or not known)"))</x:v>
      </x:c>
      <x:c r="AL150" s="14" t="str">
        <x:v>판단불가</x:v>
      </x:c>
      <x:c r="AM150" s="15" t="str"/>
      <x:c r="AN150" s="14" t="str">
        <x:v>KOSIS 실제값을 못 가져옴 (표/시점/분류 코드 재확인 필요)</x:v>
      </x:c>
      <x:c r="AO150" s="15" t="str">
        <x:v>LEVEL</x:v>
      </x:c>
      <x:c r="AP150" s="15" t="str">
        <x:v>200.0</x:v>
      </x:c>
      <x:c r="AQ150" s="14" t="str">
        <x:v>명 숫자 선택</x:v>
      </x:c>
      <x:c r="AR150" s="15" t="str"/>
      <x:c r="AS150" s="14" t="str">
        <x:v>데이터 없음(응답은 성공했으나 매칭 실패)</x:v>
      </x:c>
      <x:c r="AT150" s="14" t="str">
        <x:v>판단불가</x:v>
      </x:c>
      <x:c r="AU150" s="15" t="str"/>
      <x:c r="AV150" s="14" t="str">
        <x:v>KOSIS 실제값/계산값 없음</x:v>
      </x:c>
      <x:c r="AW150" s="14" t="str">
        <x:v>판단불가_API조회실패</x:v>
      </x:c>
      <x:c r="AX150" s="15" t="str">
        <x:v>N</x:v>
      </x:c>
      <x:c r="AY150" s="15" t="str">
        <x:v>N</x:v>
      </x:c>
      <x:c r="AZ150" s="14" t="str">
        <x:v>N</x:v>
      </x:c>
      <x:c r="BA150" s="15" t="str"/>
      <x:c r="BB150" s="15" t="str"/>
      <x:c r="BC150" s="14" t="str"/>
      <x:c r="BD150" s="14" t="str"/>
      <x:c r="BE150" s="14" t="str">
        <x:v>기존 재검토/판단불가 상태 유지</x:v>
      </x:c>
      <x:c r="BF150" s="14" t="str">
        <x:v>판단불가_API조회실패</x:v>
      </x:c>
      <x:c r="BG150" s="14" t="str"/>
      <x:c r="BH150" s="14" t="str"/>
      <x:c r="BI150" s="14" t="str"/>
      <x:c r="BJ150" s="14" t="str"/>
      <x:c r="BK150" s="15" t="str"/>
      <x:c r="BL150" s="15" t="str"/>
      <x:c r="BM150" s="14" t="str"/>
      <x:c r="BN150" s="14" t="str"/>
      <x:c r="BO150" s="14" t="str"/>
      <x:c r="BP150" s="14" t="str"/>
      <x:c r="BQ150" s="15" t="str"/>
      <x:c r="BR150" s="15" t="str"/>
      <x:c r="BS150" s="15" t="str"/>
      <x:c r="BT150" s="14" t="str">
        <x:v>KOSIS 미제공</x:v>
      </x:c>
      <x:c r="BU150" s="16" t="str">
        <x:v>현재 코드북 표에서 같은 정의의 값을 확보하지 못함</x:v>
      </x:c>
    </x:row>
    <x:row r="151" ht="30" customHeight="1">
      <x:c r="A151" s="13" t="str">
        <x:v>C09710</x:v>
      </x:c>
      <x:c r="B151" s="15" t="str">
        <x:v>1254</x:v>
      </x:c>
      <x:c r="C151" s="14" t="str">
        <x:v>대전이 혼인율 1위… ‘9년 1위’ 세종 제친 비결은</x:v>
      </x:c>
      <x:c r="D151" s="15" t="str">
        <x:v>2025-04-07</x:v>
      </x:c>
      <x:c r="E151" s="15" t="str">
        <x:v>https://www.chosun.com/economy/economy_general/2025/04/07/LBO7UL4UXNHUJJNR6MHPXL4W2M</x:v>
      </x:c>
      <x:c r="F151" s="14" t="str">
        <x:v>KB국민은행에 따르면, 지난달 기준 대전의 평균 아파트 매매가는 3억7367만원으로 세종(5억2625만원), 경기(5억5493만원)의 67~71% 수준이다.</x:v>
      </x:c>
      <x:c r="G151" s="15" t="str">
        <x:v>비율·증감률</x:v>
      </x:c>
      <x:c r="H151" s="15" t="str">
        <x:v>비율·증감률; 금액</x:v>
      </x:c>
      <x:c r="I151" s="15" t="str">
        <x:v>True</x:v>
      </x:c>
      <x:c r="J151" s="15" t="str">
        <x:v>대전</x:v>
      </x:c>
      <x:c r="K151" s="15" t="str">
        <x:v>◇기업 도시치고 저렴한 집값 대전이 서울이나 울산 등에 버금가는 기업 도시로 떠오른 가운데, 상대적으로 저렴한 집값도 청년층과 신혼부부가 덩달아 늘어나는 요인이다.</x:v>
      </x:c>
      <x:c r="L151" s="15" t="str">
        <x:v>3년 차 신혼부부인 백모(37)씨는 “집값이나 도시 혼잡도 등 면에서 서울이나 다른 대도시보다 여유롭고 드세지 않은 점 때문에 대전에 둥지를 트는 2030세대가 늘고 있는 것 같다”고 했다.</x:v>
      </x:c>
      <x:c r="M151" s="15" t="str">
        <x:v>[7367, 2625, 5493, 71]</x:v>
      </x:c>
      <x:c r="N151" s="15" t="str">
        <x:v>['만원', '만원', '만원', '%']</x:v>
      </x:c>
      <x:c r="O151" s="15" t="str">
        <x:v>[]</x:v>
      </x:c>
      <x:c r="P151" s="15" t="str">
        <x:v>['대전', '세종', '경기']</x:v>
      </x:c>
      <x:c r="Q151" s="15" t="str">
        <x:v>인구동태건수 및 동태율 추이(출생,사망,혼인,이혼)(tblId=DT_1B8000F); 시도/인구동태건수 및 동태율(출생,사망,혼인,이혼)(tblId=DT_1B8000H)</x:v>
      </x:c>
      <x:c r="R151" s="15" t="str">
        <x:v>orgId=101, tblId=DT_1B8000F | obj_l1/itm_id 메타 API로 확인 필요</x:v>
      </x:c>
      <x:c r="S151" s="15" t="str">
        <x:v>원자료 직접 조회 후 필요 시 증감률 계산</x:v>
      </x:c>
      <x:c r="T151" s="15" t="str">
        <x:v>검토 필요</x:v>
      </x:c>
      <x:c r="U151" s="15" t="str">
        <x:v>101</x:v>
      </x:c>
      <x:c r="V151" s="15" t="str">
        <x:v>DT_1B8000F</x:v>
      </x:c>
      <x:c r="W151" s="15" t="str">
        <x:v>13</x:v>
      </x:c>
      <x:c r="X151" s="15" t="str">
        <x:v>T1</x:v>
      </x:c>
      <x:c r="Y151" s="15" t="str">
        <x:v>M</x:v>
      </x:c>
      <x:c r="Z151" s="14" t="str">
        <x:v>인구동태 후보 선택. 출생/사망/혼인/이혼 항목 확인 필요 | obj_l1/itm_id 자동 후보 입력</x:v>
      </x:c>
      <x:c r="AA151" s="15" t="str"/>
      <x:c r="AB151" s="15" t="str"/>
      <x:c r="AC151" s="15" t="str"/>
      <x:c r="AD151" s="15" t="str"/>
      <x:c r="AE151" s="15" t="str"/>
      <x:c r="AF151" s="15" t="str"/>
      <x:c r="AG151" s="14" t="str">
        <x:v>데이터 없음(응답은 성공했으나 매칭 실패)</x:v>
      </x:c>
      <x:c r="AH151" s="15" t="str">
        <x:v>LEVEL</x:v>
      </x:c>
      <x:c r="AI151" s="15" t="str">
        <x:v>3.0</x:v>
      </x:c>
      <x:c r="AJ151" s="15" t="str"/>
      <x:c r="AK151"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151" s="14" t="str">
        <x:v>판단불가</x:v>
      </x:c>
      <x:c r="AM151" s="15" t="str"/>
      <x:c r="AN151" s="14" t="str">
        <x:v>KOSIS 실제값을 못 가져옴 (표/시점/분류 코드 재확인 필요)</x:v>
      </x:c>
      <x:c r="AO151" s="15" t="str">
        <x:v>LEVEL</x:v>
      </x:c>
      <x:c r="AP151" s="15" t="str">
        <x:v>5493.0</x:v>
      </x:c>
      <x:c r="AQ151" s="14" t="str">
        <x:v>만원 숫자 선택</x:v>
      </x:c>
      <x:c r="AR151" s="15" t="str"/>
      <x:c r="AS151" s="14" t="str">
        <x:v>데이터 없음(응답은 성공했으나 매칭 실패)</x:v>
      </x:c>
      <x:c r="AT151" s="14" t="str">
        <x:v>판단불가</x:v>
      </x:c>
      <x:c r="AU151" s="15" t="str"/>
      <x:c r="AV151" s="14" t="str">
        <x:v>KOSIS 실제값/계산값 없음</x:v>
      </x:c>
      <x:c r="AW151" s="14" t="str">
        <x:v>판단불가_API조회실패</x:v>
      </x:c>
      <x:c r="AX151" s="15" t="str">
        <x:v>N</x:v>
      </x:c>
      <x:c r="AY151" s="15" t="str">
        <x:v>N</x:v>
      </x:c>
      <x:c r="AZ151" s="14" t="str">
        <x:v>N</x:v>
      </x:c>
      <x:c r="BA151" s="15" t="str"/>
      <x:c r="BB151" s="15" t="str"/>
      <x:c r="BC151" s="14" t="str"/>
      <x:c r="BD151" s="14" t="str"/>
      <x:c r="BE151" s="14" t="str">
        <x:v>기존 재검토/판단불가 상태 유지</x:v>
      </x:c>
      <x:c r="BF151" s="14" t="str">
        <x:v>판단불가_API조회실패</x:v>
      </x:c>
      <x:c r="BG151" s="14" t="str"/>
      <x:c r="BH151" s="14" t="str"/>
      <x:c r="BI151" s="14" t="str"/>
      <x:c r="BJ151" s="14" t="str"/>
      <x:c r="BK151" s="15" t="str"/>
      <x:c r="BL151" s="15" t="str"/>
      <x:c r="BM151" s="14" t="str"/>
      <x:c r="BN151" s="14" t="str"/>
      <x:c r="BO151" s="14" t="str"/>
      <x:c r="BP151" s="14" t="str"/>
      <x:c r="BQ151" s="15" t="str"/>
      <x:c r="BR151" s="15" t="str"/>
      <x:c r="BS151" s="15" t="str"/>
      <x:c r="BT151" s="14" t="str">
        <x:v>KOSIS 미제공</x:v>
      </x:c>
      <x:c r="BU151" s="16" t="str">
        <x:v>현재 코드북 표에서 같은 정의의 값을 확보하지 못함</x:v>
      </x:c>
    </x:row>
    <x:row r="152" ht="30" customHeight="1">
      <x:c r="A152" s="13" t="str">
        <x:v>C09718</x:v>
      </x:c>
      <x:c r="B152" s="15" t="str">
        <x:v>1254</x:v>
      </x:c>
      <x:c r="C152" s="14" t="str">
        <x:v>대전이 혼인율 1위… ‘9년 1위’ 세종 제친 비결은</x:v>
      </x:c>
      <x:c r="D152" s="15" t="str">
        <x:v>2025-04-07</x:v>
      </x:c>
      <x:c r="E152" s="15" t="str">
        <x:v>https://www.chosun.com/economy/economy_general/2025/04/07/LBO7UL4UXNHUJJNR6MHPXL4W2M</x:v>
      </x:c>
      <x:c r="F152" s="14" t="str">
        <x:v>대전세종연구원이 최근 대전의 18~32세 청년 198명을 설문 조사한 결과, 67.2%인 133명이 결혼할 의향이 있다고 답했다.</x:v>
      </x:c>
      <x:c r="G152" s="15" t="str">
        <x:v>부동산지표</x:v>
      </x:c>
      <x:c r="H152" s="15" t="str">
        <x:v>부동산지표; 비율·증감률; 인원수</x:v>
      </x:c>
      <x:c r="I152" s="15" t="str">
        <x:v>True</x:v>
      </x:c>
      <x:c r="J152" s="15" t="str">
        <x:v>대전; 청년</x:v>
      </x:c>
      <x:c r="K152" s="15" t="str">
        <x:v>결혼에 대한 청년층의 인식도 긍정적인 편이다.</x:v>
      </x:c>
      <x:c r="L152" s="15" t="str">
        <x:v>현재 결혼 의향이 없다는 응답은 14.1%(28명)에 불과했다.</x:v>
      </x:c>
      <x:c r="M152" s="15" t="str">
        <x:v>[198, 67.2, 133]</x:v>
      </x:c>
      <x:c r="N152" s="15" t="str">
        <x:v>['명', '%', '명']</x:v>
      </x:c>
      <x:c r="O152" s="15" t="str">
        <x:v>[]</x:v>
      </x:c>
      <x:c r="P152" s="15" t="str">
        <x:v>['대전', '세종']</x:v>
      </x:c>
      <x:c r="Q152" s="15" t="str">
        <x:v>인구동태건수 및 동태율 추이(출생,사망,혼인,이혼)(tblId=DT_1B8000F); 시도/인구동태건수 및 동태율(출생,사망,혼인,이혼)(tblId=DT_1B8000H)</x:v>
      </x:c>
      <x:c r="R152" s="15" t="str">
        <x:v>orgId=101, tblId=DT_1B8000F | obj_l1/itm_id 메타 API로 확인 필요</x:v>
      </x:c>
      <x:c r="S152" s="15" t="str">
        <x:v>원자료 직접 조회 후 필요 시 증감률 계산</x:v>
      </x:c>
      <x:c r="T152" s="15" t="str">
        <x:v>검토 필요</x:v>
      </x:c>
      <x:c r="U152" s="15" t="str">
        <x:v>101</x:v>
      </x:c>
      <x:c r="V152" s="15" t="str">
        <x:v>DT_1B8000F</x:v>
      </x:c>
      <x:c r="W152" s="15" t="str">
        <x:v>13</x:v>
      </x:c>
      <x:c r="X152" s="15" t="str">
        <x:v>T1</x:v>
      </x:c>
      <x:c r="Y152" s="15" t="str">
        <x:v>Y</x:v>
      </x:c>
      <x:c r="Z152" s="14" t="str">
        <x:v>인구동태 후보 선택. 출생/사망/혼인/이혼 항목 확인 필요 | obj_l1/itm_id 자동 후보 입력</x:v>
      </x:c>
      <x:c r="AA152" s="15" t="str"/>
      <x:c r="AB152" s="15" t="str"/>
      <x:c r="AC152" s="15" t="str"/>
      <x:c r="AD152" s="15" t="str"/>
      <x:c r="AE152" s="15" t="str"/>
      <x:c r="AF152" s="15" t="str"/>
      <x:c r="AG152" s="14" t="str">
        <x:v>데이터 없음(응답은 성공했으나 매칭 실패)</x:v>
      </x:c>
      <x:c r="AH152" s="15" t="str">
        <x:v>LEVEL</x:v>
      </x:c>
      <x:c r="AI152" s="15" t="str">
        <x:v>18.0</x:v>
      </x:c>
      <x:c r="AJ152" s="15" t="str"/>
      <x:c r="AK152"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52" s="14" t="str">
        <x:v>판단불가</x:v>
      </x:c>
      <x:c r="AM152" s="15" t="str"/>
      <x:c r="AN152" s="14" t="str">
        <x:v>KOSIS 실제값을 못 가져옴 (표/시점/분류 코드 재확인 필요)</x:v>
      </x:c>
      <x:c r="AO152" s="15" t="str">
        <x:v>LEVEL</x:v>
      </x:c>
      <x:c r="AP152" s="15" t="str">
        <x:v>67.2</x:v>
      </x:c>
      <x:c r="AQ152" s="14" t="str">
        <x:v>% 숫자 선택</x:v>
      </x:c>
      <x:c r="AR152" s="15" t="str"/>
      <x:c r="AS152" s="14" t="str">
        <x:v>데이터 없음(응답은 성공했으나 매칭 실패)</x:v>
      </x:c>
      <x:c r="AT152" s="14" t="str">
        <x:v>판단불가</x:v>
      </x:c>
      <x:c r="AU152" s="15" t="str"/>
      <x:c r="AV152" s="14" t="str">
        <x:v>KOSIS 실제값/계산값 없음</x:v>
      </x:c>
      <x:c r="AW152" s="14" t="str">
        <x:v>판단불가_API조회실패</x:v>
      </x:c>
      <x:c r="AX152" s="15" t="str">
        <x:v>N</x:v>
      </x:c>
      <x:c r="AY152" s="15" t="str">
        <x:v>N</x:v>
      </x:c>
      <x:c r="AZ152" s="14" t="str">
        <x:v>N</x:v>
      </x:c>
      <x:c r="BA152" s="15" t="str"/>
      <x:c r="BB152" s="15" t="str"/>
      <x:c r="BC152" s="14" t="str"/>
      <x:c r="BD152" s="14" t="str"/>
      <x:c r="BE152" s="14" t="str">
        <x:v>기존 재검토/판단불가 상태 유지</x:v>
      </x:c>
      <x:c r="BF152" s="14" t="str">
        <x:v>판단불가_API조회실패</x:v>
      </x:c>
      <x:c r="BG152" s="14" t="str"/>
      <x:c r="BH152" s="14" t="str"/>
      <x:c r="BI152" s="14" t="str"/>
      <x:c r="BJ152" s="14" t="str"/>
      <x:c r="BK152" s="15" t="str"/>
      <x:c r="BL152" s="15" t="str"/>
      <x:c r="BM152" s="14" t="str"/>
      <x:c r="BN152" s="14" t="str"/>
      <x:c r="BO152" s="14" t="str"/>
      <x:c r="BP152" s="14" t="str"/>
      <x:c r="BQ152" s="15" t="str"/>
      <x:c r="BR152" s="15" t="str"/>
      <x:c r="BS152" s="15" t="str"/>
      <x:c r="BT152" s="14" t="str">
        <x:v>KOSIS 미제공</x:v>
      </x:c>
      <x:c r="BU152" s="16" t="str">
        <x:v>현재 코드북 표에서 같은 정의의 값을 확보하지 못함</x:v>
      </x:c>
    </x:row>
    <x:row r="153" ht="30" customHeight="1">
      <x:c r="A153" s="13" t="str">
        <x:v>C09719</x:v>
      </x:c>
      <x:c r="B153" s="15" t="str">
        <x:v>1254</x:v>
      </x:c>
      <x:c r="C153" s="14" t="str">
        <x:v>대전이 혼인율 1위… ‘9년 1위’ 세종 제친 비결은</x:v>
      </x:c>
      <x:c r="D153" s="15" t="str">
        <x:v>2025-04-07</x:v>
      </x:c>
      <x:c r="E153" s="15" t="str">
        <x:v>https://www.chosun.com/economy/economy_general/2025/04/07/LBO7UL4UXNHUJJNR6MHPXL4W2M</x:v>
      </x:c>
      <x:c r="F153" s="14" t="str">
        <x:v>현재 결혼 의향이 없다는 응답은 14.1%(28명)에 불과했다.</x:v>
      </x:c>
      <x:c r="G153" s="15" t="str">
        <x:v>비율·증감률</x:v>
      </x:c>
      <x:c r="H153" s="15" t="str">
        <x:v>비율·증감률; 인원수</x:v>
      </x:c>
      <x:c r="I153" s="15" t="str">
        <x:v>True</x:v>
      </x:c>
      <x:c r="J153" s="15" t="str"/>
      <x:c r="K153" s="15" t="str">
        <x:v>대전세종연구원이 최근 대전의 18~32세 청년 198명을 설문 조사한 결과, 67.2%인 133명이 결혼할 의향이 있다고 답했다.</x:v>
      </x:c>
      <x:c r="L153" s="15" t="str">
        <x:v>☞일반 혼인율 인구 1000명당 혼인 건수.</x:v>
      </x:c>
      <x:c r="M153" s="15" t="str">
        <x:v>[14.1, 28]</x:v>
      </x:c>
      <x:c r="N153" s="15" t="str">
        <x:v>['%', '명']</x:v>
      </x:c>
      <x:c r="O153" s="15" t="str">
        <x:v>[]</x:v>
      </x:c>
      <x:c r="P153" s="15" t="str">
        <x:v>[]</x:v>
      </x:c>
      <x:c r="Q153" s="15" t="str">
        <x:v>인구동태건수 및 동태율 추이(출생,사망,혼인,이혼)(tblId=DT_1B8000F); 시도/인구동태건수 및 동태율(출생,사망,혼인,이혼)(tblId=DT_1B8000H)</x:v>
      </x:c>
      <x:c r="R153" s="15" t="str">
        <x:v>orgId=101, tblId=DT_1B8000F | obj_l1/itm_id 메타 API로 확인 필요</x:v>
      </x:c>
      <x:c r="S153" s="15" t="str">
        <x:v>원자료 직접 조회 후 필요 시 증감률 계산</x:v>
      </x:c>
      <x:c r="T153" s="15" t="str">
        <x:v>검토 필요</x:v>
      </x:c>
      <x:c r="U153" s="15" t="str">
        <x:v>101</x:v>
      </x:c>
      <x:c r="V153" s="15" t="str">
        <x:v>DT_1B8000F</x:v>
      </x:c>
      <x:c r="W153" s="15" t="str">
        <x:v>13</x:v>
      </x:c>
      <x:c r="X153" s="15" t="str">
        <x:v>T1</x:v>
      </x:c>
      <x:c r="Y153" s="15" t="str">
        <x:v>Y</x:v>
      </x:c>
      <x:c r="Z153" s="14" t="str">
        <x:v>인구동태 후보 선택. 출생/사망/혼인/이혼 항목 확인 필요 | obj_l1/itm_id 자동 후보 입력</x:v>
      </x:c>
      <x:c r="AA153" s="15" t="str"/>
      <x:c r="AB153" s="15" t="str"/>
      <x:c r="AC153" s="15" t="str"/>
      <x:c r="AD153" s="15" t="str"/>
      <x:c r="AE153" s="15" t="str"/>
      <x:c r="AF153" s="15" t="str"/>
      <x:c r="AG153" s="14" t="str">
        <x:v>데이터 없음(응답은 성공했으나 매칭 실패)</x:v>
      </x:c>
      <x:c r="AH153" s="15" t="str">
        <x:v>LEVEL</x:v>
      </x:c>
      <x:c r="AI153" s="15" t="str">
        <x:v>14.1</x:v>
      </x:c>
      <x:c r="AJ153" s="15" t="str"/>
      <x:c r="AK153"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53" s="14" t="str">
        <x:v>판단불가</x:v>
      </x:c>
      <x:c r="AM153" s="15" t="str"/>
      <x:c r="AN153" s="14" t="str">
        <x:v>KOSIS 실제값을 못 가져옴 (표/시점/분류 코드 재확인 필요)</x:v>
      </x:c>
      <x:c r="AO153" s="15" t="str">
        <x:v>LEVEL</x:v>
      </x:c>
      <x:c r="AP153" s="15" t="str">
        <x:v>14.1</x:v>
      </x:c>
      <x:c r="AQ153" s="14" t="str">
        <x:v>% 숫자 선택</x:v>
      </x:c>
      <x:c r="AR153" s="15" t="str"/>
      <x:c r="AS153" s="14" t="str">
        <x:v>데이터 없음(응답은 성공했으나 매칭 실패)</x:v>
      </x:c>
      <x:c r="AT153" s="14" t="str">
        <x:v>판단불가</x:v>
      </x:c>
      <x:c r="AU153" s="15" t="str"/>
      <x:c r="AV153" s="14" t="str">
        <x:v>KOSIS 실제값/계산값 없음</x:v>
      </x:c>
      <x:c r="AW153" s="14" t="str">
        <x:v>판단불가_API조회실패</x:v>
      </x:c>
      <x:c r="AX153" s="15" t="str">
        <x:v>N</x:v>
      </x:c>
      <x:c r="AY153" s="15" t="str">
        <x:v>N</x:v>
      </x:c>
      <x:c r="AZ153" s="14" t="str">
        <x:v>N</x:v>
      </x:c>
      <x:c r="BA153" s="15" t="str"/>
      <x:c r="BB153" s="15" t="str"/>
      <x:c r="BC153" s="14" t="str"/>
      <x:c r="BD153" s="14" t="str"/>
      <x:c r="BE153" s="14" t="str">
        <x:v>기존 재검토/판단불가 상태 유지</x:v>
      </x:c>
      <x:c r="BF153" s="14" t="str">
        <x:v>판단불가_API조회실패</x:v>
      </x:c>
      <x:c r="BG153" s="14" t="str"/>
      <x:c r="BH153" s="14" t="str"/>
      <x:c r="BI153" s="14" t="str"/>
      <x:c r="BJ153" s="14" t="str"/>
      <x:c r="BK153" s="15" t="str"/>
      <x:c r="BL153" s="15" t="str"/>
      <x:c r="BM153" s="14" t="str"/>
      <x:c r="BN153" s="14" t="str"/>
      <x:c r="BO153" s="14" t="str"/>
      <x:c r="BP153" s="14" t="str"/>
      <x:c r="BQ153" s="15" t="str"/>
      <x:c r="BR153" s="15" t="str"/>
      <x:c r="BS153" s="15" t="str"/>
      <x:c r="BT153" s="14" t="str">
        <x:v>KOSIS 미제공</x:v>
      </x:c>
      <x:c r="BU153" s="16" t="str">
        <x:v>현재 코드북 표에서 같은 정의의 값을 확보하지 못함</x:v>
      </x:c>
    </x:row>
    <x:row r="154" ht="30" customHeight="1">
      <x:c r="A154" s="13" t="str">
        <x:v>C09897</x:v>
      </x:c>
      <x:c r="B154" s="15" t="str">
        <x:v>1279</x:v>
      </x:c>
      <x:c r="C154" s="14" t="str">
        <x:v>ADB, 韓 올해 성장률 2.0→1.5%...美 상호 관세에 추가 하향 우려도</x:v>
      </x:c>
      <x:c r="D154" s="15" t="str">
        <x:v>2025-04-09</x:v>
      </x:c>
      <x:c r="E154" s="15" t="str">
        <x:v>https://www.chosun.com/economy/economy_general/2025/04/09/4HVQMTOJJ5GULHPBFUBOZ4KCLM</x:v>
      </x:c>
      <x:c r="F154" s="14" t="str">
        <x:v>올해 아태 지역 물가상승률은 지난해 12월 대비 0.3%p 하향한 2.3%로 예측했다.</x:v>
      </x:c>
      <x:c r="G154" s="15" t="str">
        <x:v>물가지표</x:v>
      </x:c>
      <x:c r="H154" s="15" t="str">
        <x:v>물가지표; 비율·증감률; 날짜·시간</x:v>
      </x:c>
      <x:c r="I154" s="15" t="str">
        <x:v>True</x:v>
      </x:c>
      <x:c r="J154" s="15" t="str"/>
      <x:c r="K154" s="15" t="str">
        <x:v>주요 국가의 올해 성장률 전망치는 중국 4.7%, 대만 3.3%, 인도 6.7%, 싱가포르 2.6%, 베트남 6.6%로 제시했다.</x:v>
      </x:c>
      <x:c r="L154" s="15" t="str">
        <x:v>국제 유가와 원자재 가격 하락, 중국의 저물가 기조 등이 물가 안정에 기여할 것이란 게 ADB 설명이다.</x:v>
      </x:c>
      <x:c r="M154" s="15" t="str">
        <x:v>[12, 0.3, 2.3]</x:v>
      </x:c>
      <x:c r="N154" s="15" t="str">
        <x:v>['월', '%', '%']</x:v>
      </x:c>
      <x:c r="O154" s="15" t="str">
        <x:v>[]</x:v>
      </x:c>
      <x:c r="P154" s="15" t="str">
        <x:v>[]</x:v>
      </x:c>
      <x:c r="Q154" s="15" t="str">
        <x:v>월별 소비자물가 등락률(tblId=DT_1J22042); 소비자물가지수(2020=100)(tblId=DT_1J22003); 품목별 소비자물가지수(품목성질별: 2020=100)(tblId=DT_1J22112)</x:v>
      </x:c>
      <x:c r="R154" s="15" t="str">
        <x:v>orgId=101, tblId=DT_1J22042 | obj_l1/itm_id 메타 API로 확인 필요</x:v>
      </x:c>
      <x:c r="S154" s="15" t="str">
        <x:v>원자료 직접 조회 후 필요 시 증감률 계산</x:v>
      </x:c>
      <x:c r="T154" s="15" t="str">
        <x:v>검토 필요</x:v>
      </x:c>
      <x:c r="U154" s="15" t="str">
        <x:v>101</x:v>
      </x:c>
      <x:c r="V154" s="15" t="str">
        <x:v>DT_1J22042</x:v>
      </x:c>
      <x:c r="W154" s="15" t="str">
        <x:v>0</x:v>
      </x:c>
      <x:c r="X154" s="15" t="str">
        <x:v>T03</x:v>
      </x:c>
      <x:c r="Y154" s="15" t="str">
        <x:v>M</x:v>
      </x:c>
      <x:c r="Z154" s="14" t="str">
        <x:v>소비자물가 등락률 후보 선택. 지역/품목/월별 코드 확인 필요 | obj_l1/itm_id 자동 후보 입력</x:v>
      </x:c>
      <x:c r="AA154" s="15" t="str">
        <x:v>1.9</x:v>
      </x:c>
      <x:c r="AB154" s="15" t="str">
        <x:v>202412</x:v>
      </x:c>
      <x:c r="AC154" s="15" t="str">
        <x:v>1.5</x:v>
      </x:c>
      <x:c r="AD154" s="15" t="str">
        <x:v>202411</x:v>
      </x:c>
      <x:c r="AE154" s="15" t="str">
        <x:v>26.66666666666666</x:v>
      </x:c>
      <x:c r="AF154" s="15" t="str">
        <x:v>0.3999999999999999</x:v>
      </x:c>
      <x:c r="AG154" s="14" t="str"/>
      <x:c r="AH154" s="15" t="str">
        <x:v>POINT_CHANGE</x:v>
      </x:c>
      <x:c r="AI154" s="15" t="str">
        <x:v>0.3</x:v>
      </x:c>
      <x:c r="AJ154" s="15" t="str">
        <x:v>0.3999999999999999</x:v>
      </x:c>
      <x:c r="AK154" s="15" t="str">
        <x:v>actual_change_point 컬럼 사용(전기대비 계산값)</x:v>
      </x:c>
      <x:c r="AL154" s="14" t="str">
        <x:v>일치</x:v>
      </x:c>
      <x:c r="AM154" s="15" t="str">
        <x:v>0.09999999999999992</x:v>
      </x:c>
      <x:c r="AN154" s="14" t="str">
        <x:v>claim=0.3, actual=0.3999999999999999, 오차=0.100 (허용=0.3)</x:v>
      </x:c>
      <x:c r="AO154" s="15" t="str">
        <x:v>POINT_CHANGE</x:v>
      </x:c>
      <x:c r="AP154" s="15" t="str">
        <x:v>0.3</x:v>
      </x:c>
      <x:c r="AQ154" s="14" t="str">
        <x:v>포인트/%p 숫자 선택</x:v>
      </x:c>
      <x:c r="AR154" s="15" t="str">
        <x:v>0.3999999999999999</x:v>
      </x:c>
      <x:c r="AS154" s="14" t="str">
        <x:v>actual_change_point 사용</x:v>
      </x:c>
      <x:c r="AT154" s="14" t="str">
        <x:v>일치</x:v>
      </x:c>
      <x:c r="AU154" s="15" t="str">
        <x:v>0.09999999999999992</x:v>
      </x:c>
      <x:c r="AV154" s="14" t="str">
        <x:v>claim=0.3, adjusted_actual=0.3999999999999999, 오차=0.100, 허용=0.3</x:v>
      </x:c>
      <x:c r="AW154" s="14" t="str">
        <x:v>검증완료_일치</x:v>
      </x:c>
      <x:c r="AX154" s="15" t="str">
        <x:v>N</x:v>
      </x:c>
      <x:c r="AY154" s="15" t="str">
        <x:v>Y</x:v>
      </x:c>
      <x:c r="AZ154" s="14" t="str">
        <x:v>Y</x:v>
      </x:c>
      <x:c r="BA154" s="15" t="str"/>
      <x:c r="BB154" s="15" t="str"/>
      <x:c r="BC154" s="14" t="str">
        <x:v>판단불가</x:v>
      </x:c>
      <x:c r="BD154" s="14" t="str">
        <x:v>비검증성 문장: 전망/예측/목표는 현재 실적값과 비교하지 않음</x:v>
      </x:c>
      <x:c r="BE154" s="14" t="str">
        <x:v>전망·예상·목표 문장으로 현재 KOSIS 실적값 검증 대상이 아님</x:v>
      </x:c>
      <x:c r="BF154" s="14" t="str">
        <x:v>판단불가_전망문장</x:v>
      </x:c>
      <x:c r="BG154" s="14" t="str"/>
      <x:c r="BH154" s="14" t="str"/>
      <x:c r="BI154" s="14" t="str"/>
      <x:c r="BJ154" s="14" t="str"/>
      <x:c r="BK154" s="15" t="str"/>
      <x:c r="BL154" s="15" t="str"/>
      <x:c r="BM154" s="14" t="str"/>
      <x:c r="BN154" s="14" t="str"/>
      <x:c r="BO154" s="14" t="str"/>
      <x:c r="BP154" s="14" t="str"/>
      <x:c r="BQ154" s="15" t="str"/>
      <x:c r="BR154" s="15" t="str"/>
      <x:c r="BS154" s="15" t="str"/>
      <x:c r="BT154" s="14" t="str">
        <x:v>정보 부족</x:v>
      </x:c>
      <x:c r="BU154" s="16" t="str">
        <x:v>시점·대상·파라미터 또는 관측 실적이 확정되지 않음</x:v>
      </x:c>
    </x:row>
    <x:row r="155" ht="30" customHeight="1">
      <x:c r="A155" s="13" t="str">
        <x:v>C10227</x:v>
      </x:c>
      <x:c r="B155" s="15" t="str">
        <x:v>1318</x:v>
      </x:c>
      <x:c r="C155" s="14" t="str">
        <x:v>美 소비자심리지수 4달째 급락… ‘인플레 우려’ 1981년 이후 최고치</x:v>
      </x:c>
      <x:c r="D155" s="15" t="str">
        <x:v>2025-04-12</x:v>
      </x:c>
      <x:c r="E155" s="15" t="str">
        <x:v>https://www.chosun.com/economy/industry-company/2025/04/12/PDKJXD54YJF6BF6LBD3WPDRYDQ</x:v>
      </x:c>
      <x:c r="F155" s="14" t="str">
        <x:v>향후 5년 기대 인플레이션은 4.4%로 3월(4.1%) 대비 0.3%포인트 상승했다.</x:v>
      </x:c>
      <x:c r="G155" s="15" t="str">
        <x:v>물가지표</x:v>
      </x:c>
      <x:c r="H155" s="15" t="str">
        <x:v>물가지표; 비율·증감률; 날짜·시간</x:v>
      </x:c>
      <x:c r="I155" s="15" t="str">
        <x:v>True</x:v>
      </x:c>
      <x:c r="J155" s="15" t="str"/>
      <x:c r="K155" s="15" t="str">
        <x:v>로이터는 “1981년 이후 가장 높은 수준”이라고 했다.</x:v>
      </x:c>
      <x:c r="L155" s="15" t="str">
        <x:v>트럼프 대통령은 중국산에 대해 총 145%의 관세를 부과하자, 중국은 미국산 수입품 관세를 125% 올려 대응했다.</x:v>
      </x:c>
      <x:c r="M155" s="15" t="str">
        <x:v>[5, 4.4, 3, 4.1, 0.3]</x:v>
      </x:c>
      <x:c r="N155" s="15" t="str">
        <x:v>['년', '%', '월', '%', '%']</x:v>
      </x:c>
      <x:c r="O155" s="15" t="str">
        <x:v>[]</x:v>
      </x:c>
      <x:c r="P155" s="15" t="str">
        <x:v>[]</x:v>
      </x:c>
      <x:c r="Q155" s="15" t="str">
        <x:v>월별 소비자물가 등락률(tblId=DT_1J22042); 소비자물가지수(2020=100)(tblId=DT_1J22003); 품목별 소비자물가지수(품목성질별: 2020=100)(tblId=DT_1J22112)</x:v>
      </x:c>
      <x:c r="R155" s="15" t="str">
        <x:v>orgId=101, tblId=DT_1J22042 | obj_l1/itm_id 메타 API로 확인 필요</x:v>
      </x:c>
      <x:c r="S155" s="15" t="str">
        <x:v>원자료 직접 조회 후 필요 시 증감률 계산</x:v>
      </x:c>
      <x:c r="T155" s="15" t="str">
        <x:v>검토 필요</x:v>
      </x:c>
      <x:c r="U155" s="15" t="str">
        <x:v>101</x:v>
      </x:c>
      <x:c r="V155" s="15" t="str">
        <x:v>DT_1J22042</x:v>
      </x:c>
      <x:c r="W155" s="15" t="str">
        <x:v>0</x:v>
      </x:c>
      <x:c r="X155" s="15" t="str">
        <x:v>T03</x:v>
      </x:c>
      <x:c r="Y155" s="15" t="str">
        <x:v>M</x:v>
      </x:c>
      <x:c r="Z155" s="14" t="str">
        <x:v>소비자물가 등락률 후보 선택. 지역/품목/월별 코드 확인 필요 | obj_l1/itm_id 자동 후보 입력</x:v>
      </x:c>
      <x:c r="AA155" s="15" t="str">
        <x:v>3.2</x:v>
      </x:c>
      <x:c r="AB155" s="15" t="str">
        <x:v>202606</x:v>
      </x:c>
      <x:c r="AC155" s="15" t="str">
        <x:v>3.1</x:v>
      </x:c>
      <x:c r="AD155" s="15" t="str">
        <x:v>202605</x:v>
      </x:c>
      <x:c r="AE155" s="15" t="str">
        <x:v>3.2258064516129057</x:v>
      </x:c>
      <x:c r="AF155" s="15" t="str">
        <x:v>0.10000000000000009</x:v>
      </x:c>
      <x:c r="AG155" s="14" t="str"/>
      <x:c r="AH155" s="15" t="str">
        <x:v>POINT_CHANGE</x:v>
      </x:c>
      <x:c r="AI155" s="15" t="str">
        <x:v>0.3</x:v>
      </x:c>
      <x:c r="AJ155" s="15" t="str">
        <x:v>0.10000000000000009</x:v>
      </x:c>
      <x:c r="AK155" s="15" t="str">
        <x:v>actual_change_point 컬럼 사용(전기대비 계산값)</x:v>
      </x:c>
      <x:c r="AL155" s="14" t="str">
        <x:v>일치</x:v>
      </x:c>
      <x:c r="AM155" s="15" t="str">
        <x:v>0.1999999999999999</x:v>
      </x:c>
      <x:c r="AN155" s="14" t="str">
        <x:v>claim=0.3, actual=0.10000000000000009, 오차=0.200 (허용=0.3)</x:v>
      </x:c>
      <x:c r="AO155" s="15" t="str">
        <x:v>POINT_CHANGE</x:v>
      </x:c>
      <x:c r="AP155" s="15" t="str">
        <x:v>0.3</x:v>
      </x:c>
      <x:c r="AQ155" s="14" t="str">
        <x:v>% 숫자 선택</x:v>
      </x:c>
      <x:c r="AR155" s="15" t="str">
        <x:v>0.10000000000000009</x:v>
      </x:c>
      <x:c r="AS155" s="14" t="str">
        <x:v>actual_change_point 사용</x:v>
      </x:c>
      <x:c r="AT155" s="14" t="str">
        <x:v>일치</x:v>
      </x:c>
      <x:c r="AU155" s="15" t="str">
        <x:v>0.1999999999999999</x:v>
      </x:c>
      <x:c r="AV155" s="14" t="str">
        <x:v>claim=0.3, adjusted_actual=0.10000000000000009, 오차=0.200, 허용=0.3</x:v>
      </x:c>
      <x:c r="AW155" s="14" t="str">
        <x:v>검증완료_일치</x:v>
      </x:c>
      <x:c r="AX155" s="15" t="str">
        <x:v>Y</x:v>
      </x:c>
      <x:c r="AY155" s="15" t="str">
        <x:v>N</x:v>
      </x:c>
      <x:c r="AZ155" s="14" t="str">
        <x:v>Y</x:v>
      </x:c>
      <x:c r="BA155" s="15" t="str">
        <x:v>202503</x:v>
      </x:c>
      <x:c r="BB155" s="15" t="str">
        <x:v>2.1</x:v>
      </x:c>
      <x:c r="BC155" s="14" t="str">
        <x:v>일치</x:v>
      </x:c>
      <x:c r="BD155" s="14" t="str"/>
      <x:c r="BE155" s="14" t="str">
        <x:v>기존 미래시점 선택을 정확한 과거 시점으로 교정해 수치가 일치했으나 매핑 수동 확정이 필요함</x:v>
      </x:c>
      <x:c r="BF155" s="14" t="str">
        <x:v>판단불가_KOSIS직접검증불가</x:v>
      </x:c>
      <x:c r="BG155" s="14" t="str">
        <x:v>직접검증불가</x:v>
      </x:c>
      <x:c r="BH155" s="14" t="str">
        <x:v>판단불가_KOSIS직접검증불가</x:v>
      </x:c>
      <x:c r="BI155" s="14" t="str">
        <x:v>미국 미시간대 장기 기대인플레이션으로 국내 KOSIS 소비자물가 통계의 직접 검증 대상이 아님</x:v>
      </x:c>
      <x:c r="BJ155" s="14" t="str"/>
      <x:c r="BK155" s="15" t="str">
        <x:v>2026-07-14</x:v>
      </x:c>
      <x:c r="BL155" s="15" t="str"/>
      <x:c r="BM155" s="14" t="str"/>
      <x:c r="BN155" s="14" t="str"/>
      <x:c r="BO155" s="14" t="str"/>
      <x:c r="BP155" s="14" t="str"/>
      <x:c r="BQ155" s="15" t="str"/>
      <x:c r="BR155" s="15" t="str"/>
      <x:c r="BS155" s="15" t="str"/>
      <x:c r="BT155" s="14" t="str">
        <x:v>KOSIS 미제공</x:v>
      </x:c>
      <x:c r="BU155" s="16" t="str">
        <x:v>현재 코드북 표에서 같은 정의의 값을 확보하지 못함</x:v>
      </x:c>
    </x:row>
    <x:row r="156" ht="30" customHeight="1">
      <x:c r="A156" s="13" t="str">
        <x:v>C10263</x:v>
      </x:c>
      <x:c r="B156" s="15" t="str">
        <x:v>1322</x:v>
      </x:c>
      <x:c r="C156" s="14" t="str">
        <x:v>[주간코인시황] 널뛰기 했던 비트코인… “금리인하가 회복 전환점”</x:v>
      </x:c>
      <x:c r="D156" s="15" t="str">
        <x:v>2025-04-12</x:v>
      </x:c>
      <x:c r="E156" s="15" t="str">
        <x:v>https://www.chosun.com/economy/money/2025/04/12/FSU7PAU5OZ4KJWPBQHL7DREXPI</x:v>
      </x:c>
      <x:c r="F156" s="14" t="str">
        <x:v>미국의 3월 소비자물가지수(CPI)는 시장 예상치를 하회해 인플레이션 가능성은 여전히 낮다는 평가가 나온다.</x:v>
      </x:c>
      <x:c r="G156" s="15" t="str">
        <x:v>물가지표</x:v>
      </x:c>
      <x:c r="H156" s="15" t="str">
        <x:v>물가지표; 날짜·시간</x:v>
      </x:c>
      <x:c r="I156" s="15" t="str">
        <x:v>True</x:v>
      </x:c>
      <x:c r="J156" s="15" t="str"/>
      <x:c r="K156" s="15" t="str">
        <x:v>시장에서는 점차 완화적 통화정책 전환에 대한 기대감을 높이고 있다.</x:v>
      </x:c>
      <x:c r="L156" s="15" t="str">
        <x:v>이에 따라 오는 6월 첫 기준금리 인하 가능성은 62.6%까지 상승했다.</x:v>
      </x:c>
      <x:c r="M156" s="15" t="str">
        <x:v>[3]</x:v>
      </x:c>
      <x:c r="N156" s="15" t="str">
        <x:v>['월']</x:v>
      </x:c>
      <x:c r="O156" s="15" t="str">
        <x:v>[]</x:v>
      </x:c>
      <x:c r="P156" s="15" t="str">
        <x:v>[]</x:v>
      </x:c>
      <x:c r="Q156" s="15" t="str">
        <x:v>소비자물가지수(2020=100)(tblId=DT_1J22003); 월별 소비자물가 등락률(tblId=DT_1J22042); 품목별 소비자물가지수(품목성질별: 2020=100)(tblId=DT_1J22112)</x:v>
      </x:c>
      <x:c r="R156" s="15" t="str">
        <x:v>orgId=101, tblId=DT_1J22003 | obj_l1/itm_id 메타 API로 확인 필요</x:v>
      </x:c>
      <x:c r="S156" s="15" t="str">
        <x:v>원자료 직접 조회 후 필요 시 증감률 계산</x:v>
      </x:c>
      <x:c r="T156" s="15" t="str">
        <x:v>검토 필요</x:v>
      </x:c>
      <x:c r="U156" s="15" t="str">
        <x:v>101</x:v>
      </x:c>
      <x:c r="V156" s="15" t="str">
        <x:v>DT_1J22003</x:v>
      </x:c>
      <x:c r="W156" s="15" t="str">
        <x:v>T10</x:v>
      </x:c>
      <x:c r="X156" s="15" t="str">
        <x:v>T</x:v>
      </x:c>
      <x:c r="Y156" s="15" t="str">
        <x:v>M</x:v>
      </x:c>
      <x:c r="Z156" s="14" t="str">
        <x:v>소비자물가지수 후보 선택. 지역/품목 코드 확인 필요 | obj_l1/itm_id 자동 후보 입력</x:v>
      </x:c>
      <x:c r="AA156" s="15" t="str">
        <x:v>119.99</x:v>
      </x:c>
      <x:c r="AB156" s="15" t="str">
        <x:v>202606</x:v>
      </x:c>
      <x:c r="AC156" s="15" t="str">
        <x:v>119.92</x:v>
      </x:c>
      <x:c r="AD156" s="15" t="str">
        <x:v>202605</x:v>
      </x:c>
      <x:c r="AE156" s="15" t="str">
        <x:v>0.05837224816543794</x:v>
      </x:c>
      <x:c r="AF156" s="15" t="str">
        <x:v>0.06999999999999318</x:v>
      </x:c>
      <x:c r="AG156" s="14" t="str"/>
      <x:c r="AH156" s="15" t="str">
        <x:v>LEVEL</x:v>
      </x:c>
      <x:c r="AI156" s="15" t="str">
        <x:v>3.0</x:v>
      </x:c>
      <x:c r="AJ156" s="15" t="str">
        <x:v>119.99</x:v>
      </x:c>
      <x:c r="AK156" s="15" t="str">
        <x:v>actual_value 컬럼 사용</x:v>
      </x:c>
      <x:c r="AL156" s="14" t="str">
        <x:v>불일치</x:v>
      </x:c>
      <x:c r="AM156" s="15" t="str">
        <x:v>0.9749979164930411</x:v>
      </x:c>
      <x:c r="AN156" s="14" t="str">
        <x:v>claim=3.0, actual=119.99, 오차=0.975 (허용=0.05)</x:v>
      </x:c>
      <x:c r="AO156" s="15" t="str">
        <x:v>LEVEL</x:v>
      </x:c>
      <x:c r="AP156" s="15" t="str"/>
      <x:c r="AQ156" s="14" t="str">
        <x:v>claim 숫자 선택 실패</x:v>
      </x:c>
      <x:c r="AR156" s="15" t="str">
        <x:v>119.99</x:v>
      </x:c>
      <x:c r="AS156" s="14" t="str">
        <x:v>actual_value 사용</x:v>
      </x:c>
      <x:c r="AT156" s="14" t="str">
        <x:v>판단불가</x:v>
      </x:c>
      <x:c r="AU156" s="15" t="str"/>
      <x:c r="AV156" s="14" t="str">
        <x:v>claim 숫자 선택 실패</x:v>
      </x:c>
      <x:c r="AW156" s="14" t="str">
        <x:v>판단불가_API조회실패</x:v>
      </x:c>
      <x:c r="AX156" s="15" t="str">
        <x:v>N</x:v>
      </x:c>
      <x:c r="AY156" s="15" t="str">
        <x:v>N</x:v>
      </x:c>
      <x:c r="AZ156" s="14" t="str">
        <x:v>N</x:v>
      </x:c>
      <x:c r="BA156" s="15" t="str"/>
      <x:c r="BB156" s="15" t="str"/>
      <x:c r="BC156" s="14" t="str"/>
      <x:c r="BD156" s="14" t="str"/>
      <x:c r="BE156" s="14" t="str">
        <x:v>기존 재검토/판단불가 상태 유지</x:v>
      </x:c>
      <x:c r="BF156" s="14" t="str">
        <x:v>판단불가_API조회실패</x:v>
      </x:c>
      <x:c r="BG156" s="14" t="str"/>
      <x:c r="BH156" s="14" t="str"/>
      <x:c r="BI156" s="14" t="str"/>
      <x:c r="BJ156" s="14" t="str"/>
      <x:c r="BK156" s="15" t="str"/>
      <x:c r="BL156" s="15" t="str"/>
      <x:c r="BM156" s="14" t="str"/>
      <x:c r="BN156" s="14" t="str"/>
      <x:c r="BO156" s="14" t="str"/>
      <x:c r="BP156" s="14" t="str"/>
      <x:c r="BQ156" s="15" t="str"/>
      <x:c r="BR156" s="15" t="str"/>
      <x:c r="BS156" s="15" t="str"/>
      <x:c r="BT156" s="14" t="str">
        <x:v>정보 부족</x:v>
      </x:c>
      <x:c r="BU156" s="16" t="str">
        <x:v>시점·대상·파라미터 또는 관측 실적이 확정되지 않음</x:v>
      </x:c>
    </x:row>
    <x:row r="157" ht="30" customHeight="1">
      <x:c r="A157" s="13" t="str">
        <x:v>C10429</x:v>
      </x:c>
      <x:c r="B157" s="15" t="str">
        <x:v>1343</x:v>
      </x:c>
      <x:c r="C157" s="14" t="str">
        <x:v>‘만능통장’ ISA, 출시 9년 만에 600만명… 2030이 40%</x:v>
      </x:c>
      <x:c r="D157" s="15" t="str">
        <x:v>2025-04-14</x:v>
      </x:c>
      <x:c r="E157" s="15" t="str">
        <x:v>https://www.chosun.com/economy/economy_general/2025/04/14/C46INQPCFFCKZMRNELA57YSPIA</x:v>
      </x:c>
      <x:c r="F157" s="14" t="str">
        <x:v>이자소득세나 배당소득세율 15.4%보다 낮다.</x:v>
      </x:c>
      <x:c r="G157" s="15" t="str">
        <x:v>임금·소득</x:v>
      </x:c>
      <x:c r="H157" s="15" t="str">
        <x:v>임금·소득; 비율·증감률</x:v>
      </x:c>
      <x:c r="I157" s="15" t="str">
        <x:v>True</x:v>
      </x:c>
      <x:c r="J157" s="15" t="str"/>
      <x:c r="K157" s="15" t="str">
        <x:v>또한 ISA는 비과세 한도를 초과하더라도 9.9% 저율 분리과세 혜택을 받을 수 있다.</x:v>
      </x:c>
      <x:c r="L157" s="15" t="str">
        <x:v>◇가입자 40%가 20~30대 이 같은 절세 혜택이 부각되고, 2021년에는 가입자가 직접 국내 채권 및 주식에 투자할 수 있는 ‘투자중개형 ISA’가 도입되면서 ISA 가입자 수와 가입 금액은 가파르게 늘었다.</x:v>
      </x:c>
      <x:c r="M157" s="15" t="str">
        <x:v>[15.4]</x:v>
      </x:c>
      <x:c r="N157" s="15" t="str">
        <x:v>['%']</x:v>
      </x:c>
      <x:c r="O157" s="15" t="str">
        <x:v>[]</x:v>
      </x:c>
      <x:c r="P157" s="15" t="str">
        <x:v>[]</x:v>
      </x:c>
      <x:c r="Q157" s="15" t="str">
        <x:v>가구당 월평균 가계수지 (전국,1인이상)(tblId=DT_1L9U101); 소득5분위별 가구당 가계수지 (전국,1인이상)(tblId=DT_1L9U103); 소득구간별 가구당 월평균 가계수지 (전국,1인이상)(tblId=DT_1L9U107)</x:v>
      </x:c>
      <x:c r="R157" s="15" t="str">
        <x:v>orgId=101, tblId=DT_1L9U101 | obj_l1/itm_id 메타 API로 확인 필요</x:v>
      </x:c>
      <x:c r="S157" s="15" t="str">
        <x:v>원자료 직접 조회 후 필요 시 증감률 계산</x:v>
      </x:c>
      <x:c r="T157" s="15" t="str">
        <x:v>검토 필요</x:v>
      </x:c>
      <x:c r="U157" s="15" t="str">
        <x:v>101</x:v>
      </x:c>
      <x:c r="V157" s="15" t="str">
        <x:v>DT_1L9U101</x:v>
      </x:c>
      <x:c r="W157" s="15" t="str">
        <x:v>A</x:v>
      </x:c>
      <x:c r="X157" s="15" t="str">
        <x:v>T110</x:v>
      </x:c>
      <x:c r="Y157" s="15" t="str">
        <x:v>Y</x:v>
      </x:c>
      <x:c r="Z157" s="14" t="str">
        <x:v>가구당 월평균 가계수지 후보 선택. 소득/지출 항목 확인 필요 | obj_l1/itm_id 자동 후보 입력</x:v>
      </x:c>
      <x:c r="AA157" s="15" t="str"/>
      <x:c r="AB157" s="15" t="str"/>
      <x:c r="AC157" s="15" t="str"/>
      <x:c r="AD157" s="15" t="str"/>
      <x:c r="AE157" s="15" t="str"/>
      <x:c r="AF157" s="15" t="str"/>
      <x:c r="AG157" s="14" t="str">
        <x:v>데이터 없음(응답은 성공했으나 매칭 실패)</x:v>
      </x:c>
      <x:c r="AH157" s="15" t="str">
        <x:v>LEVEL</x:v>
      </x:c>
      <x:c r="AI157" s="15" t="str">
        <x:v>15.4</x:v>
      </x:c>
      <x:c r="AJ157" s="15" t="str"/>
      <x:c r="AK15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57" s="14" t="str">
        <x:v>판단불가</x:v>
      </x:c>
      <x:c r="AM157" s="15" t="str"/>
      <x:c r="AN157" s="14" t="str">
        <x:v>KOSIS 실제값을 못 가져옴 (표/시점/분류 코드 재확인 필요)</x:v>
      </x:c>
      <x:c r="AO157" s="15" t="str">
        <x:v>LEVEL</x:v>
      </x:c>
      <x:c r="AP157" s="15" t="str">
        <x:v>15.4</x:v>
      </x:c>
      <x:c r="AQ157" s="14" t="str">
        <x:v>% 숫자 선택</x:v>
      </x:c>
      <x:c r="AR157" s="15" t="str"/>
      <x:c r="AS157" s="14" t="str">
        <x:v>데이터 없음(응답은 성공했으나 매칭 실패)</x:v>
      </x:c>
      <x:c r="AT157" s="14" t="str">
        <x:v>판단불가</x:v>
      </x:c>
      <x:c r="AU157" s="15" t="str"/>
      <x:c r="AV157" s="14" t="str">
        <x:v>KOSIS 실제값/계산값 없음</x:v>
      </x:c>
      <x:c r="AW157" s="14" t="str">
        <x:v>판단불가_API조회실패</x:v>
      </x:c>
      <x:c r="AX157" s="15" t="str">
        <x:v>N</x:v>
      </x:c>
      <x:c r="AY157" s="15" t="str">
        <x:v>N</x:v>
      </x:c>
      <x:c r="AZ157" s="14" t="str">
        <x:v>N</x:v>
      </x:c>
      <x:c r="BA157" s="15" t="str"/>
      <x:c r="BB157" s="15" t="str"/>
      <x:c r="BC157" s="14" t="str"/>
      <x:c r="BD157" s="14" t="str"/>
      <x:c r="BE157" s="14" t="str">
        <x:v>기존 재검토/판단불가 상태 유지</x:v>
      </x:c>
      <x:c r="BF157" s="14" t="str">
        <x:v>판단불가_API조회실패</x:v>
      </x:c>
      <x:c r="BG157" s="14" t="str"/>
      <x:c r="BH157" s="14" t="str"/>
      <x:c r="BI157" s="14" t="str"/>
      <x:c r="BJ157" s="14" t="str"/>
      <x:c r="BK157" s="15" t="str"/>
      <x:c r="BL157" s="15" t="str"/>
      <x:c r="BM157" s="14" t="str"/>
      <x:c r="BN157" s="14" t="str"/>
      <x:c r="BO157" s="14" t="str"/>
      <x:c r="BP157" s="14" t="str"/>
      <x:c r="BQ157" s="15" t="str"/>
      <x:c r="BR157" s="15" t="str"/>
      <x:c r="BS157" s="15" t="str"/>
      <x:c r="BT157" s="14" t="str">
        <x:v>KOSIS 미제공</x:v>
      </x:c>
      <x:c r="BU157" s="16" t="str">
        <x:v>현재 코드북 표에서 같은 정의의 값을 확보하지 못함</x:v>
      </x:c>
    </x:row>
    <x:row r="158" ht="30" customHeight="1">
      <x:c r="A158" s="13" t="str">
        <x:v>C10443</x:v>
      </x:c>
      <x:c r="B158" s="15" t="str">
        <x:v>1343</x:v>
      </x:c>
      <x:c r="C158" s="14" t="str">
        <x:v>‘만능통장’ ISA, 출시 9년 만에 600만명… 2030이 40%</x:v>
      </x:c>
      <x:c r="D158" s="15" t="str">
        <x:v>2025-04-14</x:v>
      </x:c>
      <x:c r="E158" s="15" t="str">
        <x:v>https://www.chosun.com/economy/economy_general/2025/04/14/C46INQPCFFCKZMRNELA57YSPIA</x:v>
      </x:c>
      <x:c r="F158" s="14" t="str">
        <x:v>기준보다 소득이 적은 사람은 세액공제 대상 금액의 16.5%에 해당하는 세금을 돌려받을 수 있다.</x:v>
      </x:c>
      <x:c r="G158" s="15" t="str">
        <x:v>임금·소득</x:v>
      </x:c>
      <x:c r="H158" s="15" t="str">
        <x:v>임금·소득; 정책·제도; 비율·증감률</x:v>
      </x:c>
      <x:c r="I158" s="15" t="str">
        <x:v>True</x:v>
      </x:c>
      <x:c r="J158" s="15" t="str"/>
      <x:c r="K158" s="15" t="str">
        <x:v>총급여 5500만원(종합소득 4500만원)이 넘는 사람은 세액공제 대상 금액의 13.2%에 해당하는 세금을 환급받을 수 있다.</x:v>
      </x:c>
      <x:c r="L158" s="15" t="str">
        <x:v>정부는 ISA 비과세 한도를 일반형 기준 500만원(서민형 1000만원)까지 늘리고 납입 한도 역시 연간 2000만원(총 1억원)에서 연간 4000만원(총 2억원)으로 확대할 계획이다.</x:v>
      </x:c>
      <x:c r="M158" s="15" t="str">
        <x:v>[16.5]</x:v>
      </x:c>
      <x:c r="N158" s="15" t="str">
        <x:v>['%']</x:v>
      </x:c>
      <x:c r="O158" s="15" t="str">
        <x:v>[]</x:v>
      </x:c>
      <x:c r="P158" s="15" t="str">
        <x:v>[]</x:v>
      </x:c>
      <x:c r="Q158" s="15" t="str">
        <x:v>가구당 월평균 가계수지 (전국,1인이상)(tblId=DT_1L9U101); 소득5분위별 가구당 가계수지 (전국,1인이상)(tblId=DT_1L9U103); 소득구간별 가구당 월평균 가계수지 (전국,1인이상)(tblId=DT_1L9U107)</x:v>
      </x:c>
      <x:c r="R158" s="15" t="str">
        <x:v>orgId=101, tblId=DT_1L9U101 | obj_l1/itm_id 메타 API로 확인 필요</x:v>
      </x:c>
      <x:c r="S158" s="15" t="str">
        <x:v>원자료 직접 조회 후 필요 시 증감률 계산</x:v>
      </x:c>
      <x:c r="T158" s="15" t="str">
        <x:v>검토 필요</x:v>
      </x:c>
      <x:c r="U158" s="15" t="str">
        <x:v>101</x:v>
      </x:c>
      <x:c r="V158" s="15" t="str">
        <x:v>DT_1L9U101</x:v>
      </x:c>
      <x:c r="W158" s="15" t="str">
        <x:v>A</x:v>
      </x:c>
      <x:c r="X158" s="15" t="str">
        <x:v>T110</x:v>
      </x:c>
      <x:c r="Y158" s="15" t="str">
        <x:v>Y</x:v>
      </x:c>
      <x:c r="Z158" s="14" t="str">
        <x:v>가구당 월평균 가계수지 후보 선택. 소득/지출 항목 확인 필요 | obj_l1/itm_id 자동 후보 입력</x:v>
      </x:c>
      <x:c r="AA158" s="15" t="str"/>
      <x:c r="AB158" s="15" t="str"/>
      <x:c r="AC158" s="15" t="str"/>
      <x:c r="AD158" s="15" t="str"/>
      <x:c r="AE158" s="15" t="str"/>
      <x:c r="AF158" s="15" t="str"/>
      <x:c r="AG158" s="14" t="str">
        <x:v>데이터 없음(응답은 성공했으나 매칭 실패)</x:v>
      </x:c>
      <x:c r="AH158" s="15" t="str">
        <x:v>LEVEL</x:v>
      </x:c>
      <x:c r="AI158" s="15" t="str">
        <x:v>16.5</x:v>
      </x:c>
      <x:c r="AJ158" s="15" t="str"/>
      <x:c r="AK15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58" s="14" t="str">
        <x:v>판단불가</x:v>
      </x:c>
      <x:c r="AM158" s="15" t="str"/>
      <x:c r="AN158" s="14" t="str">
        <x:v>KOSIS 실제값을 못 가져옴 (표/시점/분류 코드 재확인 필요)</x:v>
      </x:c>
      <x:c r="AO158" s="15" t="str">
        <x:v>LEVEL</x:v>
      </x:c>
      <x:c r="AP158" s="15" t="str">
        <x:v>16.5</x:v>
      </x:c>
      <x:c r="AQ158" s="14" t="str">
        <x:v>% 숫자 선택</x:v>
      </x:c>
      <x:c r="AR158" s="15" t="str"/>
      <x:c r="AS158" s="14" t="str">
        <x:v>데이터 없음(응답은 성공했으나 매칭 실패)</x:v>
      </x:c>
      <x:c r="AT158" s="14" t="str">
        <x:v>판단불가</x:v>
      </x:c>
      <x:c r="AU158" s="15" t="str"/>
      <x:c r="AV158" s="14" t="str">
        <x:v>KOSIS 실제값/계산값 없음</x:v>
      </x:c>
      <x:c r="AW158" s="14" t="str">
        <x:v>판단불가_API조회실패</x:v>
      </x:c>
      <x:c r="AX158" s="15" t="str">
        <x:v>N</x:v>
      </x:c>
      <x:c r="AY158" s="15" t="str">
        <x:v>N</x:v>
      </x:c>
      <x:c r="AZ158" s="14" t="str">
        <x:v>N</x:v>
      </x:c>
      <x:c r="BA158" s="15" t="str"/>
      <x:c r="BB158" s="15" t="str"/>
      <x:c r="BC158" s="14" t="str"/>
      <x:c r="BD158" s="14" t="str"/>
      <x:c r="BE158" s="14" t="str">
        <x:v>기존 재검토/판단불가 상태 유지</x:v>
      </x:c>
      <x:c r="BF158" s="14" t="str">
        <x:v>판단불가_API조회실패</x:v>
      </x:c>
      <x:c r="BG158" s="14" t="str"/>
      <x:c r="BH158" s="14" t="str"/>
      <x:c r="BI158" s="14" t="str"/>
      <x:c r="BJ158" s="14" t="str"/>
      <x:c r="BK158" s="15" t="str"/>
      <x:c r="BL158" s="15" t="str"/>
      <x:c r="BM158" s="14" t="str"/>
      <x:c r="BN158" s="14" t="str"/>
      <x:c r="BO158" s="14" t="str"/>
      <x:c r="BP158" s="14" t="str"/>
      <x:c r="BQ158" s="15" t="str"/>
      <x:c r="BR158" s="15" t="str"/>
      <x:c r="BS158" s="15" t="str"/>
      <x:c r="BT158" s="14" t="str">
        <x:v>KOSIS 미제공</x:v>
      </x:c>
      <x:c r="BU158" s="16" t="str">
        <x:v>현재 코드북 표에서 같은 정의의 값을 확보하지 못함</x:v>
      </x:c>
    </x:row>
    <x:row r="159" ht="30" customHeight="1">
      <x:c r="A159" s="13" t="str">
        <x:v>C10828</x:v>
      </x:c>
      <x:c r="B159" s="15" t="str">
        <x:v>1396</x:v>
      </x:c>
      <x:c r="C159" s="14" t="str">
        <x:v>스마트 항만, 한국형 어획증명제… ‘친환경 K해양’ 세계에 알린다</x:v>
      </x:c>
      <x:c r="D159" s="15" t="str">
        <x:v>2025-04-18</x:v>
      </x:c>
      <x:c r="E159" s="15" t="str">
        <x:v>https://www.chosun.com/economy/economy_general/2025/04/18/45DPG3VCYBBRZKMT76CNFDBOJI</x:v>
      </x:c>
      <x:c r="F159" s="14" t="str">
        <x:v>전 세계 관광 시장의 50% 이상을 차지하는 해양 관광 활성화도 해양계의 뜨거운 감자다.</x:v>
      </x:c>
      <x:c r="G159" s="15" t="str">
        <x:v>비율·증감률</x:v>
      </x:c>
      <x:c r="H159" s="15" t="str">
        <x:v>비율·증감률</x:v>
      </x:c>
      <x:c r="I159" s="15" t="str">
        <x:v>True</x:v>
      </x:c>
      <x:c r="J159" s="15" t="str"/>
      <x:c r="K159" s="15" t="str">
        <x:v>이후 전남 신안군 등 5곳을 추가로 선정했다.</x:v>
      </x:c>
      <x:c r="L159" s="15" t="str">
        <x:v>해양 치유 관광과 크루즈 관광 활성화를 추진해온 정부는 올해 1조원을 투자해 해양 관광 명소를 조성하는 ‘복합 해양 레저 관광 도시’ 사업을 본격화할 예정이다.</x:v>
      </x:c>
      <x:c r="M159" s="15" t="str">
        <x:v>[50]</x:v>
      </x:c>
      <x:c r="N159" s="15" t="str">
        <x:v>['%']</x:v>
      </x:c>
      <x:c r="O159" s="15" t="str">
        <x:v>[]</x:v>
      </x:c>
      <x:c r="P159" s="15" t="str">
        <x:v>[]</x:v>
      </x:c>
      <x:c r="Q159" s="15" t="str">
        <x:v>어업생산동향 총괄표(tblId=DT_1EW0001)</x:v>
      </x:c>
      <x:c r="R159" s="15" t="str">
        <x:v>orgId=101, tblId=DT_1EW0001 | obj_l1/itm_id 메타 API로 확인 필요</x:v>
      </x:c>
      <x:c r="S159" s="15" t="str">
        <x:v>원자료 직접 조회 후 필요 시 증감률 계산</x:v>
      </x:c>
      <x:c r="T159" s="15" t="str">
        <x:v>검토 필요</x:v>
      </x:c>
      <x:c r="U159" s="15" t="str">
        <x:v>101</x:v>
      </x:c>
      <x:c r="V159" s="15" t="str">
        <x:v>DT_1EW0001</x:v>
      </x:c>
      <x:c r="W159" s="15" t="str">
        <x:v>0</x:v>
      </x:c>
      <x:c r="X159" s="15" t="str">
        <x:v>T01</x:v>
      </x:c>
      <x:c r="Y159" s="15" t="str">
        <x:v>Y</x:v>
      </x:c>
      <x:c r="Z159" s="14" t="str">
        <x:v>어업생산동향 후보 선택. 어업/판매형태/지역 코드 확인 필요 | obj_l1/itm_id 자동 후보 입력</x:v>
      </x:c>
      <x:c r="AA159" s="15" t="str"/>
      <x:c r="AB159" s="15" t="str"/>
      <x:c r="AC159" s="15" t="str"/>
      <x:c r="AD159" s="15" t="str"/>
      <x:c r="AE159" s="15" t="str"/>
      <x:c r="AF159" s="15" t="str"/>
      <x:c r="AG159" s="14" t="str">
        <x:v>데이터 없음(응답은 성공했으나 매칭 실패)</x:v>
      </x:c>
      <x:c r="AH159" s="15" t="str">
        <x:v>LEVEL</x:v>
      </x:c>
      <x:c r="AI159" s="15" t="str">
        <x:v>50.0</x:v>
      </x:c>
      <x:c r="AJ159" s="15" t="str"/>
      <x:c r="AK159"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159" s="14" t="str">
        <x:v>판단불가</x:v>
      </x:c>
      <x:c r="AM159" s="15" t="str"/>
      <x:c r="AN159" s="14" t="str">
        <x:v>KOSIS 실제값을 못 가져옴 (표/시점/분류 코드 재확인 필요)</x:v>
      </x:c>
      <x:c r="AO159" s="15" t="str">
        <x:v>LEVEL</x:v>
      </x:c>
      <x:c r="AP159" s="15" t="str">
        <x:v>50.0</x:v>
      </x:c>
      <x:c r="AQ159" s="14" t="str">
        <x:v>% 숫자 선택</x:v>
      </x:c>
      <x:c r="AR159" s="15" t="str"/>
      <x:c r="AS159" s="14" t="str">
        <x:v>데이터 없음(응답은 성공했으나 매칭 실패)</x:v>
      </x:c>
      <x:c r="AT159" s="14" t="str">
        <x:v>판단불가</x:v>
      </x:c>
      <x:c r="AU159" s="15" t="str"/>
      <x:c r="AV159" s="14" t="str">
        <x:v>KOSIS 실제값/계산값 없음</x:v>
      </x:c>
      <x:c r="AW159" s="14" t="str">
        <x:v>판단불가_API조회실패</x:v>
      </x:c>
      <x:c r="AX159" s="15" t="str">
        <x:v>N</x:v>
      </x:c>
      <x:c r="AY159" s="15" t="str">
        <x:v>N</x:v>
      </x:c>
      <x:c r="AZ159" s="14" t="str">
        <x:v>N</x:v>
      </x:c>
      <x:c r="BA159" s="15" t="str"/>
      <x:c r="BB159" s="15" t="str"/>
      <x:c r="BC159" s="14" t="str"/>
      <x:c r="BD159" s="14" t="str"/>
      <x:c r="BE159" s="14" t="str">
        <x:v>기존 재검토/판단불가 상태 유지</x:v>
      </x:c>
      <x:c r="BF159" s="14" t="str">
        <x:v>판단불가_API조회실패</x:v>
      </x:c>
      <x:c r="BG159" s="14" t="str"/>
      <x:c r="BH159" s="14" t="str"/>
      <x:c r="BI159" s="14" t="str"/>
      <x:c r="BJ159" s="14" t="str"/>
      <x:c r="BK159" s="15" t="str"/>
      <x:c r="BL159" s="15" t="str"/>
      <x:c r="BM159" s="14" t="str"/>
      <x:c r="BN159" s="14" t="str"/>
      <x:c r="BO159" s="14" t="str"/>
      <x:c r="BP159" s="14" t="str"/>
      <x:c r="BQ159" s="15" t="str"/>
      <x:c r="BR159" s="15" t="str"/>
      <x:c r="BS159" s="15" t="str"/>
      <x:c r="BT159" s="14" t="str">
        <x:v>KOSIS 미제공</x:v>
      </x:c>
      <x:c r="BU159" s="16" t="str">
        <x:v>현재 코드북 표에서 같은 정의의 값을 확보하지 못함</x:v>
      </x:c>
    </x:row>
    <x:row r="160" ht="30" customHeight="1">
      <x:c r="A160" s="13" t="str">
        <x:v>C11172</x:v>
      </x:c>
      <x:c r="B160" s="15" t="str">
        <x:v>1439</x:v>
      </x:c>
      <x:c r="C160" s="14" t="str">
        <x:v>내달 제조업 경기 전망 30개월 만에 최저 기록</x:v>
      </x:c>
      <x:c r="D160" s="15" t="str">
        <x:v>2025-04-21</x:v>
      </x:c>
      <x:c r="E160" s="15" t="str">
        <x:v>https://www.chosun.com/economy/economy_general/2025/04/21/QNISFLMHSZFOFBXQI62EAJUKJ4</x:v>
      </x:c>
      <x:c r="F160" s="14" t="str">
        <x:v>제조업 경기 전망 지수가 급격히 떨어진 주요 원인은 지난 2일(현지 시각) 발표된 트럼프발 상호 관세 폭풍 여파로 인해 생산과 수출 전망 모두 크게 나빠졌기 때문이다.</x:v>
      </x:c>
      <x:c r="G160" s="15" t="str">
        <x:v>무역지표</x:v>
      </x:c>
      <x:c r="H160" s="15" t="str">
        <x:v>무역지표; 날짜·시간</x:v>
      </x:c>
      <x:c r="I160" s="15" t="str">
        <x:v>True</x:v>
      </x:c>
      <x:c r="J160" s="15" t="str"/>
      <x:c r="K160" s="15" t="str">
        <x:v>PSI는 100을 기준으로 200에 가까울수록 업황이 좋아지는 것으로 보고, 0에 가까울수록 나빠진다고 판단한다.</x:v>
      </x:c>
      <x:c r="L160" s="15" t="str">
        <x:v>업종별로는 휴대폰(47), 자동차(46), 가전(45)의 전망치가 크게 하락했다.</x:v>
      </x:c>
      <x:c r="M160" s="15" t="str">
        <x:v>[2]</x:v>
      </x:c>
      <x:c r="N160" s="15" t="str">
        <x:v>['일']</x:v>
      </x:c>
      <x:c r="O160" s="15" t="str">
        <x:v>[]</x:v>
      </x:c>
      <x:c r="P160" s="15" t="str">
        <x:v>['경기']</x:v>
      </x:c>
      <x:c r="Q160" s="15" t="str">
        <x:v>품목별 수출액, 수입액(tblId=DT_1R11001_FRM101); 국가별 수출액, 수입액(tblId=DT_1R11006_FRM101)</x:v>
      </x:c>
      <x:c r="R160" s="15" t="str">
        <x:v>orgId=360, tblId=DT_1R11001_FRM101 | obj_l1/itm_id 메타 API로 확인 필요</x:v>
      </x:c>
      <x:c r="S160" s="15" t="str">
        <x:v>원자료 직접 조회 후 필요 시 증감률 계산</x:v>
      </x:c>
      <x:c r="T160" s="15" t="str">
        <x:v>검토 필요</x:v>
      </x:c>
      <x:c r="U160" s="15" t="str">
        <x:v>360</x:v>
      </x:c>
      <x:c r="V160" s="15" t="str">
        <x:v>DT_1R11001_FRM101</x:v>
      </x:c>
      <x:c r="W160" s="15" t="str">
        <x:v>13102112831A.A</x:v>
      </x:c>
      <x:c r="X160" s="15" t="str">
        <x:v>13103112831T1</x:v>
      </x:c>
      <x:c r="Y160" s="15" t="str">
        <x:v>Y</x:v>
      </x:c>
      <x:c r="Z160" s="14" t="str">
        <x:v>품목별 수출입 후보 선택. 품목/수출입/시점 코드 확인 필요 | obj_l1/itm_id 자동 후보 입력</x:v>
      </x:c>
      <x:c r="AA160" s="15" t="str">
        <x:v>709330045</x:v>
      </x:c>
      <x:c r="AB160" s="15" t="str">
        <x:v>2025</x:v>
      </x:c>
      <x:c r="AC160" s="15" t="str">
        <x:v>683609488</x:v>
      </x:c>
      <x:c r="AD160" s="15" t="str">
        <x:v>2024</x:v>
      </x:c>
      <x:c r="AE160" s="15" t="str">
        <x:v>3.7624634314613257</x:v>
      </x:c>
      <x:c r="AF160" s="15" t="str">
        <x:v>25720557.0</x:v>
      </x:c>
      <x:c r="AG160" s="14" t="str"/>
      <x:c r="AH160" s="15" t="str">
        <x:v>LEVEL</x:v>
      </x:c>
      <x:c r="AI160" s="15" t="str">
        <x:v>2.0</x:v>
      </x:c>
      <x:c r="AJ160" s="15" t="str">
        <x:v>709330045.0</x:v>
      </x:c>
      <x:c r="AK160" s="15" t="str">
        <x:v>actual_value 컬럼 사용</x:v>
      </x:c>
      <x:c r="AL160" s="14" t="str">
        <x:v>불일치</x:v>
      </x:c>
      <x:c r="AM160" s="15" t="str">
        <x:v>0.9999999971804381</x:v>
      </x:c>
      <x:c r="AN160" s="14" t="str">
        <x:v>claim=2.0, actual=709330045.0, 오차=1.000 (허용=0.05)</x:v>
      </x:c>
      <x:c r="AO160" s="15" t="str">
        <x:v>LEVEL</x:v>
      </x:c>
      <x:c r="AP160" s="15" t="str"/>
      <x:c r="AQ160" s="14" t="str">
        <x:v>claim 숫자 선택 실패</x:v>
      </x:c>
      <x:c r="AR160" s="15" t="str">
        <x:v>709330045.0</x:v>
      </x:c>
      <x:c r="AS160" s="14" t="str">
        <x:v>actual_value 사용</x:v>
      </x:c>
      <x:c r="AT160" s="14" t="str">
        <x:v>판단불가</x:v>
      </x:c>
      <x:c r="AU160" s="15" t="str"/>
      <x:c r="AV160" s="14" t="str">
        <x:v>claim 숫자 선택 실패</x:v>
      </x:c>
      <x:c r="AW160" s="14" t="str">
        <x:v>판단불가_API조회실패</x:v>
      </x:c>
      <x:c r="AX160" s="15" t="str">
        <x:v>N</x:v>
      </x:c>
      <x:c r="AY160" s="15" t="str">
        <x:v>N</x:v>
      </x:c>
      <x:c r="AZ160" s="14" t="str">
        <x:v>N</x:v>
      </x:c>
      <x:c r="BA160" s="15" t="str"/>
      <x:c r="BB160" s="15" t="str"/>
      <x:c r="BC160" s="14" t="str"/>
      <x:c r="BD160" s="14" t="str"/>
      <x:c r="BE160" s="14" t="str">
        <x:v>기존 재검토/판단불가 상태 유지</x:v>
      </x:c>
      <x:c r="BF160" s="14" t="str">
        <x:v>판단불가_API조회실패</x:v>
      </x:c>
      <x:c r="BG160" s="14" t="str"/>
      <x:c r="BH160" s="14" t="str"/>
      <x:c r="BI160" s="14" t="str"/>
      <x:c r="BJ160" s="14" t="str"/>
      <x:c r="BK160" s="15" t="str"/>
      <x:c r="BL160" s="15" t="str"/>
      <x:c r="BM160" s="14" t="str"/>
      <x:c r="BN160" s="14" t="str"/>
      <x:c r="BO160" s="14" t="str"/>
      <x:c r="BP160" s="14" t="str"/>
      <x:c r="BQ160" s="15" t="str"/>
      <x:c r="BR160" s="15" t="str"/>
      <x:c r="BS160" s="15" t="str"/>
      <x:c r="BT160" s="14" t="str">
        <x:v>정보 부족</x:v>
      </x:c>
      <x:c r="BU160" s="16" t="str">
        <x:v>시점·대상·파라미터 또는 관측 실적이 확정되지 않음</x:v>
      </x:c>
    </x:row>
    <x:row r="161" ht="30" customHeight="1">
      <x:c r="A161" s="13" t="str">
        <x:v>C11179</x:v>
      </x:c>
      <x:c r="B161" s="15" t="str">
        <x:v>1441</x:v>
      </x:c>
      <x:c r="C161" s="14" t="str">
        <x:v>“신입 나디아입니다”… 대기업도 외국인 채용 늘린다</x:v>
      </x:c>
      <x:c r="D161" s="15" t="str">
        <x:v>2025-04-21</x:v>
      </x:c>
      <x:c r="E161" s="15" t="str">
        <x:v>https://www.chosun.com/economy/industry-company/2025/04/21/7AMOSPPW5BAADGG7RTIPDBVC7A</x:v>
      </x:c>
      <x:c r="F161" s="14" t="str">
        <x:v>이유는 ‘한국에 계속 살기 위해서(35.2%)’, ‘본국 대비 높은 연봉 수준(27.7%)’, ‘관심 있는 분야에서 일하고 싶어서(25.6%)’ 등이었다.</x:v>
      </x:c>
      <x:c r="G161" s="15" t="str">
        <x:v>임금·소득</x:v>
      </x:c>
      <x:c r="H161" s="15" t="str">
        <x:v>임금·소득; 비율·증감률</x:v>
      </x:c>
      <x:c r="I161" s="15" t="str">
        <x:v>True</x:v>
      </x:c>
      <x:c r="J161" s="15" t="str"/>
      <x:c r="K161" s="15" t="str">
        <x:v>중소기업중앙회가 지난달 외국인 유학생 805명을 대상으로 실시한 ‘졸업 후 진로’ 조사에 따르면, 응답자의 86.5%가 졸업 후 한국에서 취업을 희망했다.</x:v>
      </x:c>
      <x:c r="L161" s="15" t="str">
        <x:v>AdChoices 광고 이런 배경과 기업들 수요가 맞물리면서 외국인 청년들이 우리 기업에 채용되는 사례가 속속 나오고 있는 것이다.</x:v>
      </x:c>
      <x:c r="M161" s="15" t="str">
        <x:v>[35.2, 27.7, 25.6]</x:v>
      </x:c>
      <x:c r="N161" s="15" t="str">
        <x:v>['%', '%', '%']</x:v>
      </x:c>
      <x:c r="O161" s="15" t="str">
        <x:v>[]</x:v>
      </x:c>
      <x:c r="P161" s="15" t="str">
        <x:v>[]</x:v>
      </x:c>
      <x:c r="Q161" s="15" t="str">
        <x:v>가구당 월평균 가계수지 (전국,1인이상)(tblId=DT_1L9U101); 소득5분위별 가구당 가계수지 (전국,1인이상)(tblId=DT_1L9U103); 소득구간별 가구당 월평균 가계수지 (전국,1인이상)(tblId=DT_1L9U107)</x:v>
      </x:c>
      <x:c r="R161" s="15" t="str">
        <x:v>orgId=101, tblId=DT_1L9U101 | obj_l1/itm_id 메타 API로 확인 필요</x:v>
      </x:c>
      <x:c r="S161" s="15" t="str">
        <x:v>원자료 직접 조회 후 필요 시 증감률 계산</x:v>
      </x:c>
      <x:c r="T161" s="15" t="str">
        <x:v>검토 필요</x:v>
      </x:c>
      <x:c r="U161" s="15" t="str">
        <x:v>101</x:v>
      </x:c>
      <x:c r="V161" s="15" t="str">
        <x:v>DT_1L9U101</x:v>
      </x:c>
      <x:c r="W161" s="15" t="str">
        <x:v>A</x:v>
      </x:c>
      <x:c r="X161" s="15" t="str">
        <x:v>T110</x:v>
      </x:c>
      <x:c r="Y161" s="15" t="str">
        <x:v>Y</x:v>
      </x:c>
      <x:c r="Z161" s="14" t="str">
        <x:v>가구당 월평균 가계수지 후보 선택. 소득/지출 항목 확인 필요 | obj_l1/itm_id 자동 후보 입력</x:v>
      </x:c>
      <x:c r="AA161" s="15" t="str"/>
      <x:c r="AB161" s="15" t="str"/>
      <x:c r="AC161" s="15" t="str"/>
      <x:c r="AD161" s="15" t="str"/>
      <x:c r="AE161" s="15" t="str"/>
      <x:c r="AF161" s="15" t="str"/>
      <x:c r="AG161" s="14" t="str">
        <x:v>데이터 없음(응답은 성공했으나 매칭 실패)</x:v>
      </x:c>
      <x:c r="AH161" s="15" t="str">
        <x:v>LEVEL</x:v>
      </x:c>
      <x:c r="AI161" s="15" t="str">
        <x:v>35.2</x:v>
      </x:c>
      <x:c r="AJ161" s="15" t="str"/>
      <x:c r="AK161"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61" s="14" t="str">
        <x:v>판단불가</x:v>
      </x:c>
      <x:c r="AM161" s="15" t="str"/>
      <x:c r="AN161" s="14" t="str">
        <x:v>KOSIS 실제값을 못 가져옴 (표/시점/분류 코드 재확인 필요)</x:v>
      </x:c>
      <x:c r="AO161" s="15" t="str">
        <x:v>LEVEL</x:v>
      </x:c>
      <x:c r="AP161" s="15" t="str">
        <x:v>25.6</x:v>
      </x:c>
      <x:c r="AQ161" s="14" t="str">
        <x:v>% 숫자 선택</x:v>
      </x:c>
      <x:c r="AR161" s="15" t="str"/>
      <x:c r="AS161" s="14" t="str">
        <x:v>데이터 없음(응답은 성공했으나 매칭 실패)</x:v>
      </x:c>
      <x:c r="AT161" s="14" t="str">
        <x:v>판단불가</x:v>
      </x:c>
      <x:c r="AU161" s="15" t="str"/>
      <x:c r="AV161" s="14" t="str">
        <x:v>KOSIS 실제값/계산값 없음</x:v>
      </x:c>
      <x:c r="AW161" s="14" t="str">
        <x:v>판단불가_API조회실패</x:v>
      </x:c>
      <x:c r="AX161" s="15" t="str">
        <x:v>N</x:v>
      </x:c>
      <x:c r="AY161" s="15" t="str">
        <x:v>N</x:v>
      </x:c>
      <x:c r="AZ161" s="14" t="str">
        <x:v>N</x:v>
      </x:c>
      <x:c r="BA161" s="15" t="str"/>
      <x:c r="BB161" s="15" t="str"/>
      <x:c r="BC161" s="14" t="str"/>
      <x:c r="BD161" s="14" t="str"/>
      <x:c r="BE161" s="14" t="str">
        <x:v>기존 재검토/판단불가 상태 유지</x:v>
      </x:c>
      <x:c r="BF161" s="14" t="str">
        <x:v>판단불가_API조회실패</x:v>
      </x:c>
      <x:c r="BG161" s="14" t="str"/>
      <x:c r="BH161" s="14" t="str"/>
      <x:c r="BI161" s="14" t="str"/>
      <x:c r="BJ161" s="14" t="str"/>
      <x:c r="BK161" s="15" t="str"/>
      <x:c r="BL161" s="15" t="str"/>
      <x:c r="BM161" s="14" t="str"/>
      <x:c r="BN161" s="14" t="str"/>
      <x:c r="BO161" s="14" t="str"/>
      <x:c r="BP161" s="14" t="str"/>
      <x:c r="BQ161" s="15" t="str"/>
      <x:c r="BR161" s="15" t="str"/>
      <x:c r="BS161" s="15" t="str"/>
      <x:c r="BT161" s="14" t="str">
        <x:v>KOSIS 미제공</x:v>
      </x:c>
      <x:c r="BU161" s="16" t="str">
        <x:v>현재 코드북 표에서 같은 정의의 값을 확보하지 못함</x:v>
      </x:c>
    </x:row>
    <x:row r="162" ht="30" customHeight="1">
      <x:c r="A162" s="13" t="str">
        <x:v>C11258</x:v>
      </x:c>
      <x:c r="B162" s="15" t="str">
        <x:v>1453</x:v>
      </x:c>
      <x:c r="C162" s="14" t="str">
        <x:v>대기업 여성 연봉, 남성 70% 수준…상사 기업에서 격차 가장 커</x:v>
      </x:c>
      <x:c r="D162" s="15" t="str">
        <x:v>2025-04-22</x:v>
      </x:c>
      <x:c r="E162" s="15" t="str">
        <x:v>https://www.chosun.com/economy/industry-company/2025/04/22/BYCTML74DFCA3HLEJIUNEUKDDI</x:v>
      </x:c>
      <x:c r="F162" s="14" t="str">
        <x:v>22일 기업 데이터 분석 기관 리더스인덱스가 국내 500대 기업의 남녀 직원 평균 연봉 및 근속 연수 현황을 조사한 결과, 2024년 기준 여성 평균 연봉은 7405만원으로 남성(1억561만원)의 70.1% 수준이었다.</x:v>
      </x:c>
      <x:c r="G162" s="15" t="str">
        <x:v>임금·소득</x:v>
      </x:c>
      <x:c r="H162" s="15" t="str">
        <x:v>임금·소득; 비율·증감률; 금액; 날짜·시간</x:v>
      </x:c>
      <x:c r="I162" s="15" t="str">
        <x:v>True</x:v>
      </x:c>
      <x:c r="J162" s="15" t="str">
        <x:v>00대; 남녀; 여성; 남성</x:v>
      </x:c>
      <x:c r="K162" s="15" t="str">
        <x:v>2024년 기준 처음으로 70%대를 넘었지만, 근속 연수와 비교하면 여전히 성별 임금 격차가 큰 것으로 나타났다.</x:v>
      </x:c>
      <x:c r="L162" s="15" t="str">
        <x:v>2023년 68.6%에서 1.5%포인트 높아진 수치로, 2022년(66.9%)에 이어 점진적으로 오르며 남녀 성별 간 임금 격차가 다소 줄었다.</x:v>
      </x:c>
      <x:c r="M162" s="15" t="str">
        <x:v>[22, 2024, 7405, 561, 70.1]</x:v>
      </x:c>
      <x:c r="N162" s="15" t="str">
        <x:v>['일', '년', '만원', '만원', '%']</x:v>
      </x:c>
      <x:c r="O162" s="15" t="str">
        <x:v>['2024']</x:v>
      </x:c>
      <x:c r="P162" s="15" t="str">
        <x:v>[]</x:v>
      </x:c>
      <x:c r="Q162" s="15" t="str">
        <x:v>가구당 월평균 가계수지 (전국,1인이상)(tblId=DT_1L9U101); 소득5분위별 가구당 가계수지 (전국,1인이상)(tblId=DT_1L9U103); 소득구간별 가구당 월평균 가계수지 (전국,1인이상)(tblId=DT_1L9U107)</x:v>
      </x:c>
      <x:c r="R162" s="15" t="str">
        <x:v>orgId=101, tblId=DT_1L9U101 | obj_l1/itm_id 메타 API로 확인 필요</x:v>
      </x:c>
      <x:c r="S162" s="15" t="str">
        <x:v>원자료 직접 조회 후 필요 시 증감률 계산</x:v>
      </x:c>
      <x:c r="T162" s="15" t="str">
        <x:v>검토 필요</x:v>
      </x:c>
      <x:c r="U162" s="15" t="str">
        <x:v>101</x:v>
      </x:c>
      <x:c r="V162" s="15" t="str">
        <x:v>DT_1L9U101</x:v>
      </x:c>
      <x:c r="W162" s="15" t="str">
        <x:v>A</x:v>
      </x:c>
      <x:c r="X162" s="15" t="str">
        <x:v>T110</x:v>
      </x:c>
      <x:c r="Y162" s="15" t="str">
        <x:v>Y</x:v>
      </x:c>
      <x:c r="Z162" s="14" t="str">
        <x:v>가구당 월평균 가계수지 후보 선택. 소득/지출 항목 확인 필요 | obj_l1/itm_id 자동 후보 입력</x:v>
      </x:c>
      <x:c r="AA162" s="15" t="str"/>
      <x:c r="AB162" s="15" t="str"/>
      <x:c r="AC162" s="15" t="str"/>
      <x:c r="AD162" s="15" t="str"/>
      <x:c r="AE162" s="15" t="str"/>
      <x:c r="AF162" s="15" t="str"/>
      <x:c r="AG162" s="14" t="str">
        <x:v>데이터 없음(응답은 성공했으나 매칭 실패)</x:v>
      </x:c>
      <x:c r="AH162" s="15" t="str">
        <x:v>LEVEL</x:v>
      </x:c>
      <x:c r="AI162" s="15" t="str">
        <x:v>500.0</x:v>
      </x:c>
      <x:c r="AJ162" s="15" t="str"/>
      <x:c r="AK162"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272024%27%5D&amp;endPrdDe=%5B%272024%27%5D (Caused by NameResolutionError("HTTPSConnection(host='kosis.kr', port=443): Failed to resolve 'kosis.kr' ([Errno 8] nodename nor servname provided, or not known)"))</x:v>
      </x:c>
      <x:c r="AL162" s="14" t="str">
        <x:v>판단불가</x:v>
      </x:c>
      <x:c r="AM162" s="15" t="str"/>
      <x:c r="AN162" s="14" t="str">
        <x:v>KOSIS 실제값을 못 가져옴 (표/시점/분류 코드 재확인 필요)</x:v>
      </x:c>
      <x:c r="AO162" s="15" t="str">
        <x:v>LEVEL</x:v>
      </x:c>
      <x:c r="AP162" s="15" t="str">
        <x:v>561.0</x:v>
      </x:c>
      <x:c r="AQ162" s="14" t="str">
        <x:v>만원 숫자 선택</x:v>
      </x:c>
      <x:c r="AR162" s="15" t="str"/>
      <x:c r="AS162" s="14" t="str">
        <x:v>데이터 없음(응답은 성공했으나 매칭 실패)</x:v>
      </x:c>
      <x:c r="AT162" s="14" t="str">
        <x:v>판단불가</x:v>
      </x:c>
      <x:c r="AU162" s="15" t="str"/>
      <x:c r="AV162" s="14" t="str">
        <x:v>KOSIS 실제값/계산값 없음</x:v>
      </x:c>
      <x:c r="AW162" s="14" t="str">
        <x:v>판단불가_API조회실패</x:v>
      </x:c>
      <x:c r="AX162" s="15" t="str">
        <x:v>N</x:v>
      </x:c>
      <x:c r="AY162" s="15" t="str">
        <x:v>N</x:v>
      </x:c>
      <x:c r="AZ162" s="14" t="str">
        <x:v>N</x:v>
      </x:c>
      <x:c r="BA162" s="15" t="str"/>
      <x:c r="BB162" s="15" t="str"/>
      <x:c r="BC162" s="14" t="str"/>
      <x:c r="BD162" s="14" t="str"/>
      <x:c r="BE162" s="14" t="str">
        <x:v>기존 재검토/판단불가 상태 유지</x:v>
      </x:c>
      <x:c r="BF162" s="14" t="str">
        <x:v>판단불가_API조회실패</x:v>
      </x:c>
      <x:c r="BG162" s="14" t="str"/>
      <x:c r="BH162" s="14" t="str"/>
      <x:c r="BI162" s="14" t="str"/>
      <x:c r="BJ162" s="14" t="str"/>
      <x:c r="BK162" s="15" t="str"/>
      <x:c r="BL162" s="15" t="str"/>
      <x:c r="BM162" s="14" t="str"/>
      <x:c r="BN162" s="14" t="str"/>
      <x:c r="BO162" s="14" t="str"/>
      <x:c r="BP162" s="14" t="str"/>
      <x:c r="BQ162" s="15" t="str"/>
      <x:c r="BR162" s="15" t="str"/>
      <x:c r="BS162" s="15" t="str"/>
      <x:c r="BT162" s="14" t="str">
        <x:v>KOSIS 미제공</x:v>
      </x:c>
      <x:c r="BU162" s="16" t="str">
        <x:v>현재 코드북 표에서 같은 정의의 값을 확보하지 못함</x:v>
      </x:c>
    </x:row>
    <x:row r="163" ht="30" customHeight="1">
      <x:c r="A163" s="13" t="str">
        <x:v>C11260</x:v>
      </x:c>
      <x:c r="B163" s="15" t="str">
        <x:v>1453</x:v>
      </x:c>
      <x:c r="C163" s="14" t="str">
        <x:v>대기업 여성 연봉, 남성 70% 수준…상사 기업에서 격차 가장 커</x:v>
      </x:c>
      <x:c r="D163" s="15" t="str">
        <x:v>2025-04-22</x:v>
      </x:c>
      <x:c r="E163" s="15" t="str">
        <x:v>https://www.chosun.com/economy/industry-company/2025/04/22/BYCTML74DFCA3HLEJIUNEUKDDI</x:v>
      </x:c>
      <x:c r="F163" s="14" t="str">
        <x:v>여성의 평균 근속연수는 9.2년으로 남성 11.9년의 77.3%지만, 연봉은 이보다 낮은 70.1% 수준이었다.</x:v>
      </x:c>
      <x:c r="G163" s="15" t="str">
        <x:v>임금·소득</x:v>
      </x:c>
      <x:c r="H163" s="15" t="str">
        <x:v>임금·소득; 비율·증감률; 날짜·시간</x:v>
      </x:c>
      <x:c r="I163" s="15" t="str">
        <x:v>True</x:v>
      </x:c>
      <x:c r="J163" s="15" t="str">
        <x:v>여성; 남성</x:v>
      </x:c>
      <x:c r="K163" s="15" t="str">
        <x:v>그러나 근속연수를 기준으로 보면 남녀 격차는 여전했다.</x:v>
      </x:c>
      <x:c r="L163" s="15" t="str">
        <x:v>동일한 기간 근속했더라도 여성이 약 7%포인트 낮은 연봉을 받았다는 분석이다.</x:v>
      </x:c>
      <x:c r="M163" s="15" t="str">
        <x:v>[9.2, 11.9, 77.3, 70.1]</x:v>
      </x:c>
      <x:c r="N163" s="15" t="str">
        <x:v>['년', '년', '%', '%']</x:v>
      </x:c>
      <x:c r="O163" s="15" t="str">
        <x:v>[]</x:v>
      </x:c>
      <x:c r="P163" s="15" t="str">
        <x:v>[]</x:v>
      </x:c>
      <x:c r="Q163" s="15" t="str">
        <x:v>가구당 월평균 가계수지 (전국,1인이상)(tblId=DT_1L9U101); 소득5분위별 가구당 가계수지 (전국,1인이상)(tblId=DT_1L9U103); 소득구간별 가구당 월평균 가계수지 (전국,1인이상)(tblId=DT_1L9U107)</x:v>
      </x:c>
      <x:c r="R163" s="15" t="str">
        <x:v>orgId=101, tblId=DT_1L9U101 | obj_l1/itm_id 메타 API로 확인 필요</x:v>
      </x:c>
      <x:c r="S163" s="15" t="str">
        <x:v>원자료 직접 조회 후 필요 시 증감률 계산</x:v>
      </x:c>
      <x:c r="T163" s="15" t="str">
        <x:v>검토 필요</x:v>
      </x:c>
      <x:c r="U163" s="15" t="str">
        <x:v>101</x:v>
      </x:c>
      <x:c r="V163" s="15" t="str">
        <x:v>DT_1L9U101</x:v>
      </x:c>
      <x:c r="W163" s="15" t="str">
        <x:v>A</x:v>
      </x:c>
      <x:c r="X163" s="15" t="str">
        <x:v>T110</x:v>
      </x:c>
      <x:c r="Y163" s="15" t="str">
        <x:v>Y</x:v>
      </x:c>
      <x:c r="Z163" s="14" t="str">
        <x:v>가구당 월평균 가계수지 후보 선택. 소득/지출 항목 확인 필요 | obj_l1/itm_id 자동 후보 입력</x:v>
      </x:c>
      <x:c r="AA163" s="15" t="str"/>
      <x:c r="AB163" s="15" t="str"/>
      <x:c r="AC163" s="15" t="str"/>
      <x:c r="AD163" s="15" t="str"/>
      <x:c r="AE163" s="15" t="str"/>
      <x:c r="AF163" s="15" t="str"/>
      <x:c r="AG163" s="14" t="str">
        <x:v>데이터 없음(응답은 성공했으나 매칭 실패)</x:v>
      </x:c>
      <x:c r="AH163" s="15" t="str">
        <x:v>LEVEL</x:v>
      </x:c>
      <x:c r="AI163" s="15" t="str">
        <x:v>77.3</x:v>
      </x:c>
      <x:c r="AJ163" s="15" t="str"/>
      <x:c r="AK16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63" s="14" t="str">
        <x:v>판단불가</x:v>
      </x:c>
      <x:c r="AM163" s="15" t="str"/>
      <x:c r="AN163" s="14" t="str">
        <x:v>KOSIS 실제값을 못 가져옴 (표/시점/분류 코드 재확인 필요)</x:v>
      </x:c>
      <x:c r="AO163" s="15" t="str">
        <x:v>LEVEL</x:v>
      </x:c>
      <x:c r="AP163" s="15" t="str">
        <x:v>70.1</x:v>
      </x:c>
      <x:c r="AQ163" s="14" t="str">
        <x:v>% 숫자 선택</x:v>
      </x:c>
      <x:c r="AR163" s="15" t="str"/>
      <x:c r="AS163" s="14" t="str">
        <x:v>데이터 없음(응답은 성공했으나 매칭 실패)</x:v>
      </x:c>
      <x:c r="AT163" s="14" t="str">
        <x:v>판단불가</x:v>
      </x:c>
      <x:c r="AU163" s="15" t="str"/>
      <x:c r="AV163" s="14" t="str">
        <x:v>KOSIS 실제값/계산값 없음</x:v>
      </x:c>
      <x:c r="AW163" s="14" t="str">
        <x:v>판단불가_API조회실패</x:v>
      </x:c>
      <x:c r="AX163" s="15" t="str">
        <x:v>N</x:v>
      </x:c>
      <x:c r="AY163" s="15" t="str">
        <x:v>N</x:v>
      </x:c>
      <x:c r="AZ163" s="14" t="str">
        <x:v>N</x:v>
      </x:c>
      <x:c r="BA163" s="15" t="str"/>
      <x:c r="BB163" s="15" t="str"/>
      <x:c r="BC163" s="14" t="str"/>
      <x:c r="BD163" s="14" t="str"/>
      <x:c r="BE163" s="14" t="str">
        <x:v>기존 재검토/판단불가 상태 유지</x:v>
      </x:c>
      <x:c r="BF163" s="14" t="str">
        <x:v>판단불가_API조회실패</x:v>
      </x:c>
      <x:c r="BG163" s="14" t="str"/>
      <x:c r="BH163" s="14" t="str"/>
      <x:c r="BI163" s="14" t="str"/>
      <x:c r="BJ163" s="14" t="str"/>
      <x:c r="BK163" s="15" t="str"/>
      <x:c r="BL163" s="15" t="str"/>
      <x:c r="BM163" s="14" t="str"/>
      <x:c r="BN163" s="14" t="str"/>
      <x:c r="BO163" s="14" t="str"/>
      <x:c r="BP163" s="14" t="str"/>
      <x:c r="BQ163" s="15" t="str"/>
      <x:c r="BR163" s="15" t="str"/>
      <x:c r="BS163" s="15" t="str"/>
      <x:c r="BT163" s="14" t="str">
        <x:v>KOSIS 미제공</x:v>
      </x:c>
      <x:c r="BU163" s="16" t="str">
        <x:v>현재 코드북 표에서 같은 정의의 값을 확보하지 못함</x:v>
      </x:c>
    </x:row>
    <x:row r="164" ht="30" customHeight="1">
      <x:c r="A164" s="13" t="str">
        <x:v>C11261</x:v>
      </x:c>
      <x:c r="B164" s="15" t="str">
        <x:v>1453</x:v>
      </x:c>
      <x:c r="C164" s="14" t="str">
        <x:v>대기업 여성 연봉, 남성 70% 수준…상사 기업에서 격차 가장 커</x:v>
      </x:c>
      <x:c r="D164" s="15" t="str">
        <x:v>2025-04-22</x:v>
      </x:c>
      <x:c r="E164" s="15" t="str">
        <x:v>https://www.chosun.com/economy/industry-company/2025/04/22/BYCTML74DFCA3HLEJIUNEUKDDI</x:v>
      </x:c>
      <x:c r="F164" s="14" t="str">
        <x:v>동일한 기간 근속했더라도 여성이 약 7%포인트 낮은 연봉을 받았다는 분석이다.</x:v>
      </x:c>
      <x:c r="G164" s="15" t="str">
        <x:v>임금·소득</x:v>
      </x:c>
      <x:c r="H164" s="15" t="str">
        <x:v>임금·소득; 비율·증감률</x:v>
      </x:c>
      <x:c r="I164" s="15" t="str">
        <x:v>True</x:v>
      </x:c>
      <x:c r="J164" s="15" t="str">
        <x:v>여성</x:v>
      </x:c>
      <x:c r="K164" s="15" t="str">
        <x:v>여성의 평균 근속연수는 9.2년으로 남성 11.9년의 77.3%지만, 연봉은 이보다 낮은 70.1% 수준이었다.</x:v>
      </x:c>
      <x:c r="L164" s="15" t="str">
        <x:v>리더스인덱스는 “대기업에서 여성 비율이 전체 직원의 26.4%에 불과하고, 그중에서도 직급이 낮은 직원이 많다는 현실을 방증한다”고 설명했다.</x:v>
      </x:c>
      <x:c r="M164" s="15" t="str">
        <x:v>[7]</x:v>
      </x:c>
      <x:c r="N164" s="15" t="str">
        <x:v>['%']</x:v>
      </x:c>
      <x:c r="O164" s="15" t="str">
        <x:v>[]</x:v>
      </x:c>
      <x:c r="P164" s="15" t="str">
        <x:v>[]</x:v>
      </x:c>
      <x:c r="Q164" s="15" t="str">
        <x:v>가구당 월평균 가계수지 (전국,1인이상)(tblId=DT_1L9U101); 소득5분위별 가구당 가계수지 (전국,1인이상)(tblId=DT_1L9U103); 소득구간별 가구당 월평균 가계수지 (전국,1인이상)(tblId=DT_1L9U107)</x:v>
      </x:c>
      <x:c r="R164" s="15" t="str">
        <x:v>orgId=101, tblId=DT_1L9U101 | obj_l1/itm_id 메타 API로 확인 필요</x:v>
      </x:c>
      <x:c r="S164" s="15" t="str">
        <x:v>원자료 직접 조회 후 필요 시 증감률 계산</x:v>
      </x:c>
      <x:c r="T164" s="15" t="str">
        <x:v>검토 필요</x:v>
      </x:c>
      <x:c r="U164" s="15" t="str">
        <x:v>101</x:v>
      </x:c>
      <x:c r="V164" s="15" t="str">
        <x:v>DT_1L9U101</x:v>
      </x:c>
      <x:c r="W164" s="15" t="str">
        <x:v>A</x:v>
      </x:c>
      <x:c r="X164" s="15" t="str">
        <x:v>T110</x:v>
      </x:c>
      <x:c r="Y164" s="15" t="str">
        <x:v>Y</x:v>
      </x:c>
      <x:c r="Z164" s="14" t="str">
        <x:v>가구당 월평균 가계수지 후보 선택. 소득/지출 항목 확인 필요 | obj_l1/itm_id 자동 후보 입력</x:v>
      </x:c>
      <x:c r="AA164" s="15" t="str"/>
      <x:c r="AB164" s="15" t="str"/>
      <x:c r="AC164" s="15" t="str"/>
      <x:c r="AD164" s="15" t="str"/>
      <x:c r="AE164" s="15" t="str"/>
      <x:c r="AF164" s="15" t="str"/>
      <x:c r="AG164" s="14" t="str">
        <x:v>데이터 없음(응답은 성공했으나 매칭 실패)</x:v>
      </x:c>
      <x:c r="AH164" s="15" t="str">
        <x:v>POINT_CHANGE</x:v>
      </x:c>
      <x:c r="AI164" s="15" t="str">
        <x:v>7.0</x:v>
      </x:c>
      <x:c r="AJ164" s="15" t="str"/>
      <x:c r="AK16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64" s="14" t="str">
        <x:v>판단불가</x:v>
      </x:c>
      <x:c r="AM164" s="15" t="str"/>
      <x:c r="AN164" s="14" t="str">
        <x:v>KOSIS 실제값을 못 가져옴 (표/시점/분류 코드 재확인 필요)</x:v>
      </x:c>
      <x:c r="AO164" s="15" t="str">
        <x:v>POINT_CHANGE</x:v>
      </x:c>
      <x:c r="AP164" s="15" t="str">
        <x:v>7.0</x:v>
      </x:c>
      <x:c r="AQ164" s="14" t="str">
        <x:v>% 숫자 선택</x:v>
      </x:c>
      <x:c r="AR164" s="15" t="str"/>
      <x:c r="AS164" s="14" t="str">
        <x:v>포인트 변화 claim인데 actual_change_point 없음</x:v>
      </x:c>
      <x:c r="AT164" s="14" t="str">
        <x:v>판단불가</x:v>
      </x:c>
      <x:c r="AU164" s="15" t="str"/>
      <x:c r="AV164" s="14" t="str">
        <x:v>KOSIS 실제값/계산값 없음</x:v>
      </x:c>
      <x:c r="AW164" s="14" t="str">
        <x:v>판단불가_증감계산값없음</x:v>
      </x:c>
      <x:c r="AX164" s="15" t="str">
        <x:v>N</x:v>
      </x:c>
      <x:c r="AY164" s="15" t="str">
        <x:v>N</x:v>
      </x:c>
      <x:c r="AZ164" s="14" t="str">
        <x:v>N</x:v>
      </x:c>
      <x:c r="BA164" s="15" t="str"/>
      <x:c r="BB164" s="15" t="str"/>
      <x:c r="BC164" s="14" t="str"/>
      <x:c r="BD164" s="14" t="str"/>
      <x:c r="BE164" s="14" t="str">
        <x:v>기존 재검토/판단불가 상태 유지</x:v>
      </x:c>
      <x:c r="BF164" s="14" t="str">
        <x:v>판단불가_증감계산값없음</x:v>
      </x:c>
      <x:c r="BG164" s="14" t="str"/>
      <x:c r="BH164" s="14" t="str"/>
      <x:c r="BI164" s="14" t="str"/>
      <x:c r="BJ164" s="14" t="str"/>
      <x:c r="BK164" s="15" t="str"/>
      <x:c r="BL164" s="15" t="str"/>
      <x:c r="BM164" s="14" t="str"/>
      <x:c r="BN164" s="14" t="str"/>
      <x:c r="BO164" s="14" t="str"/>
      <x:c r="BP164" s="14" t="str"/>
      <x:c r="BQ164" s="15" t="str"/>
      <x:c r="BR164" s="15" t="str"/>
      <x:c r="BS164" s="15" t="str"/>
      <x:c r="BT164" s="14" t="str">
        <x:v>KOSIS 미제공</x:v>
      </x:c>
      <x:c r="BU164" s="16" t="str">
        <x:v>현재 코드북 표에서 같은 정의의 값을 확보하지 못함</x:v>
      </x:c>
    </x:row>
    <x:row r="165" ht="30" customHeight="1">
      <x:c r="A165" s="13" t="str">
        <x:v>C11263</x:v>
      </x:c>
      <x:c r="B165" s="15" t="str">
        <x:v>1453</x:v>
      </x:c>
      <x:c r="C165" s="14" t="str">
        <x:v>대기업 여성 연봉, 남성 70% 수준…상사 기업에서 격차 가장 커</x:v>
      </x:c>
      <x:c r="D165" s="15" t="str">
        <x:v>2025-04-22</x:v>
      </x:c>
      <x:c r="E165" s="15" t="str">
        <x:v>https://www.chosun.com/economy/industry-company/2025/04/22/BYCTML74DFCA3HLEJIUNEUKDDI</x:v>
      </x:c>
      <x:c r="F165" s="14" t="str">
        <x:v>상사업의 경우 여성 평균 근속 연수는 11.3년으로 남성(10.1년)보다 길었지만, 평균 연봉은 7000만원으로 남성(1억1510만원)의 60.8%에 그쳤다.</x:v>
      </x:c>
      <x:c r="G165" s="15" t="str">
        <x:v>임금·소득</x:v>
      </x:c>
      <x:c r="H165" s="15" t="str">
        <x:v>임금·소득; 비율·증감률; 금액; 날짜·시간</x:v>
      </x:c>
      <x:c r="I165" s="15" t="str">
        <x:v>True</x:v>
      </x:c>
      <x:c r="J165" s="15" t="str">
        <x:v>여성; 남성</x:v>
      </x:c>
      <x:c r="K165" s="15" t="str">
        <x:v>업종별로는 상사, 증권, 보험, 운송, 은행 등에서 성별 임금 격차가 컸다.</x:v>
      </x:c>
      <x:c r="L165" s="15" t="str">
        <x:v>증권업도 여성의 근속 연수가 10.8년으로 남성(10.3년)을 앞섰지만, 연봉은 남성(1억5200만원)의 65%인 9900만원이었다.</x:v>
      </x:c>
      <x:c r="M165" s="15" t="str">
        <x:v>[11.3, 10.1, 7000, 1510, 60.8]</x:v>
      </x:c>
      <x:c r="N165" s="15" t="str">
        <x:v>['년', '년', '만원', '만원', '%']</x:v>
      </x:c>
      <x:c r="O165" s="15" t="str">
        <x:v>[]</x:v>
      </x:c>
      <x:c r="P165" s="15" t="str">
        <x:v>[]</x:v>
      </x:c>
      <x:c r="Q165" s="15" t="str">
        <x:v>가구당 월평균 가계수지 (전국,1인이상)(tblId=DT_1L9U101); 소득5분위별 가구당 가계수지 (전국,1인이상)(tblId=DT_1L9U103); 소득구간별 가구당 월평균 가계수지 (전국,1인이상)(tblId=DT_1L9U107)</x:v>
      </x:c>
      <x:c r="R165" s="15" t="str">
        <x:v>orgId=101, tblId=DT_1L9U101 | obj_l1/itm_id 메타 API로 확인 필요</x:v>
      </x:c>
      <x:c r="S165" s="15" t="str">
        <x:v>원자료 직접 조회 후 필요 시 증감률 계산</x:v>
      </x:c>
      <x:c r="T165" s="15" t="str">
        <x:v>검토 필요</x:v>
      </x:c>
      <x:c r="U165" s="15" t="str">
        <x:v>101</x:v>
      </x:c>
      <x:c r="V165" s="15" t="str">
        <x:v>DT_1L9U101</x:v>
      </x:c>
      <x:c r="W165" s="15" t="str">
        <x:v>A</x:v>
      </x:c>
      <x:c r="X165" s="15" t="str">
        <x:v>T110</x:v>
      </x:c>
      <x:c r="Y165" s="15" t="str">
        <x:v>Y</x:v>
      </x:c>
      <x:c r="Z165" s="14" t="str">
        <x:v>가구당 월평균 가계수지 후보 선택. 소득/지출 항목 확인 필요 | obj_l1/itm_id 자동 후보 입력</x:v>
      </x:c>
      <x:c r="AA165" s="15" t="str"/>
      <x:c r="AB165" s="15" t="str"/>
      <x:c r="AC165" s="15" t="str"/>
      <x:c r="AD165" s="15" t="str"/>
      <x:c r="AE165" s="15" t="str"/>
      <x:c r="AF165" s="15" t="str"/>
      <x:c r="AG165" s="14" t="str">
        <x:v>데이터 없음(응답은 성공했으나 매칭 실패)</x:v>
      </x:c>
      <x:c r="AH165" s="15" t="str">
        <x:v>LEVEL</x:v>
      </x:c>
      <x:c r="AI165" s="15" t="str">
        <x:v>7000.0</x:v>
      </x:c>
      <x:c r="AJ165" s="15" t="str"/>
      <x:c r="AK16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65" s="14" t="str">
        <x:v>판단불가</x:v>
      </x:c>
      <x:c r="AM165" s="15" t="str"/>
      <x:c r="AN165" s="14" t="str">
        <x:v>KOSIS 실제값을 못 가져옴 (표/시점/분류 코드 재확인 필요)</x:v>
      </x:c>
      <x:c r="AO165" s="15" t="str">
        <x:v>LEVEL</x:v>
      </x:c>
      <x:c r="AP165" s="15" t="str">
        <x:v>1510.0</x:v>
      </x:c>
      <x:c r="AQ165" s="14" t="str">
        <x:v>만원 숫자 선택</x:v>
      </x:c>
      <x:c r="AR165" s="15" t="str"/>
      <x:c r="AS165" s="14" t="str">
        <x:v>데이터 없음(응답은 성공했으나 매칭 실패)</x:v>
      </x:c>
      <x:c r="AT165" s="14" t="str">
        <x:v>판단불가</x:v>
      </x:c>
      <x:c r="AU165" s="15" t="str"/>
      <x:c r="AV165" s="14" t="str">
        <x:v>KOSIS 실제값/계산값 없음</x:v>
      </x:c>
      <x:c r="AW165" s="14" t="str">
        <x:v>판단불가_API조회실패</x:v>
      </x:c>
      <x:c r="AX165" s="15" t="str">
        <x:v>N</x:v>
      </x:c>
      <x:c r="AY165" s="15" t="str">
        <x:v>N</x:v>
      </x:c>
      <x:c r="AZ165" s="14" t="str">
        <x:v>N</x:v>
      </x:c>
      <x:c r="BA165" s="15" t="str"/>
      <x:c r="BB165" s="15" t="str"/>
      <x:c r="BC165" s="14" t="str"/>
      <x:c r="BD165" s="14" t="str"/>
      <x:c r="BE165" s="14" t="str">
        <x:v>기존 재검토/판단불가 상태 유지</x:v>
      </x:c>
      <x:c r="BF165" s="14" t="str">
        <x:v>판단불가_API조회실패</x:v>
      </x:c>
      <x:c r="BG165" s="14" t="str"/>
      <x:c r="BH165" s="14" t="str"/>
      <x:c r="BI165" s="14" t="str"/>
      <x:c r="BJ165" s="14" t="str"/>
      <x:c r="BK165" s="15" t="str"/>
      <x:c r="BL165" s="15" t="str"/>
      <x:c r="BM165" s="14" t="str"/>
      <x:c r="BN165" s="14" t="str"/>
      <x:c r="BO165" s="14" t="str"/>
      <x:c r="BP165" s="14" t="str"/>
      <x:c r="BQ165" s="15" t="str"/>
      <x:c r="BR165" s="15" t="str"/>
      <x:c r="BS165" s="15" t="str"/>
      <x:c r="BT165" s="14" t="str">
        <x:v>KOSIS 미제공</x:v>
      </x:c>
      <x:c r="BU165" s="16" t="str">
        <x:v>현재 코드북 표에서 같은 정의의 값을 확보하지 못함</x:v>
      </x:c>
    </x:row>
    <x:row r="166" ht="30" customHeight="1">
      <x:c r="A166" s="13" t="str">
        <x:v>C11264</x:v>
      </x:c>
      <x:c r="B166" s="15" t="str">
        <x:v>1453</x:v>
      </x:c>
      <x:c r="C166" s="14" t="str">
        <x:v>대기업 여성 연봉, 남성 70% 수준…상사 기업에서 격차 가장 커</x:v>
      </x:c>
      <x:c r="D166" s="15" t="str">
        <x:v>2025-04-22</x:v>
      </x:c>
      <x:c r="E166" s="15" t="str">
        <x:v>https://www.chosun.com/economy/industry-company/2025/04/22/BYCTML74DFCA3HLEJIUNEUKDDI</x:v>
      </x:c>
      <x:c r="F166" s="14" t="str">
        <x:v>증권업도 여성의 근속 연수가 10.8년으로 남성(10.3년)을 앞섰지만, 연봉은 남성(1억5200만원)의 65%인 9900만원이었다.</x:v>
      </x:c>
      <x:c r="G166" s="15" t="str">
        <x:v>임금·소득</x:v>
      </x:c>
      <x:c r="H166" s="15" t="str">
        <x:v>임금·소득; 비율·증감률; 금액; 날짜·시간</x:v>
      </x:c>
      <x:c r="I166" s="15" t="str">
        <x:v>True</x:v>
      </x:c>
      <x:c r="J166" s="15" t="str">
        <x:v>여성; 남성</x:v>
      </x:c>
      <x:c r="K166" s="15" t="str">
        <x:v>상사업의 경우 여성 평균 근속 연수는 11.3년으로 남성(10.1년)보다 길었지만, 평균 연봉은 7000만원으로 남성(1억1510만원)의 60.8%에 그쳤다.</x:v>
      </x:c>
      <x:c r="L166" s="15" t="str">
        <x:v>평균 연봉에서 남녀 차이가 거의 없는 기업들도 있다.</x:v>
      </x:c>
      <x:c r="M166" s="15" t="str">
        <x:v>[10.8, 10.3, 5200, 65, 9900]</x:v>
      </x:c>
      <x:c r="N166" s="15" t="str">
        <x:v>['년', '년', '만원', '%', '만원']</x:v>
      </x:c>
      <x:c r="O166" s="15" t="str">
        <x:v>[]</x:v>
      </x:c>
      <x:c r="P166" s="15" t="str">
        <x:v>[]</x:v>
      </x:c>
      <x:c r="Q166" s="15" t="str">
        <x:v>가구당 월평균 가계수지 (전국,1인이상)(tblId=DT_1L9U101); 소득5분위별 가구당 가계수지 (전국,1인이상)(tblId=DT_1L9U103); 소득구간별 가구당 월평균 가계수지 (전국,1인이상)(tblId=DT_1L9U107)</x:v>
      </x:c>
      <x:c r="R166" s="15" t="str">
        <x:v>orgId=101, tblId=DT_1L9U101 | obj_l1/itm_id 메타 API로 확인 필요</x:v>
      </x:c>
      <x:c r="S166" s="15" t="str">
        <x:v>원자료 직접 조회 후 필요 시 증감률 계산</x:v>
      </x:c>
      <x:c r="T166" s="15" t="str">
        <x:v>검토 필요</x:v>
      </x:c>
      <x:c r="U166" s="15" t="str">
        <x:v>101</x:v>
      </x:c>
      <x:c r="V166" s="15" t="str">
        <x:v>DT_1L9U101</x:v>
      </x:c>
      <x:c r="W166" s="15" t="str">
        <x:v>A</x:v>
      </x:c>
      <x:c r="X166" s="15" t="str">
        <x:v>T110</x:v>
      </x:c>
      <x:c r="Y166" s="15" t="str">
        <x:v>Y</x:v>
      </x:c>
      <x:c r="Z166" s="14" t="str">
        <x:v>가구당 월평균 가계수지 후보 선택. 소득/지출 항목 확인 필요 | obj_l1/itm_id 자동 후보 입력</x:v>
      </x:c>
      <x:c r="AA166" s="15" t="str"/>
      <x:c r="AB166" s="15" t="str"/>
      <x:c r="AC166" s="15" t="str"/>
      <x:c r="AD166" s="15" t="str"/>
      <x:c r="AE166" s="15" t="str"/>
      <x:c r="AF166" s="15" t="str"/>
      <x:c r="AG166" s="14" t="str">
        <x:v>데이터 없음(응답은 성공했으나 매칭 실패)</x:v>
      </x:c>
      <x:c r="AH166" s="15" t="str">
        <x:v>LEVEL</x:v>
      </x:c>
      <x:c r="AI166" s="15" t="str">
        <x:v>1.0</x:v>
      </x:c>
      <x:c r="AJ166" s="15" t="str"/>
      <x:c r="AK16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66" s="14" t="str">
        <x:v>판단불가</x:v>
      </x:c>
      <x:c r="AM166" s="15" t="str"/>
      <x:c r="AN166" s="14" t="str">
        <x:v>KOSIS 실제값을 못 가져옴 (표/시점/분류 코드 재확인 필요)</x:v>
      </x:c>
      <x:c r="AO166" s="15" t="str">
        <x:v>LEVEL</x:v>
      </x:c>
      <x:c r="AP166" s="15" t="str">
        <x:v>9900.0</x:v>
      </x:c>
      <x:c r="AQ166" s="14" t="str">
        <x:v>만원 숫자 선택</x:v>
      </x:c>
      <x:c r="AR166" s="15" t="str"/>
      <x:c r="AS166" s="14" t="str">
        <x:v>데이터 없음(응답은 성공했으나 매칭 실패)</x:v>
      </x:c>
      <x:c r="AT166" s="14" t="str">
        <x:v>판단불가</x:v>
      </x:c>
      <x:c r="AU166" s="15" t="str"/>
      <x:c r="AV166" s="14" t="str">
        <x:v>KOSIS 실제값/계산값 없음</x:v>
      </x:c>
      <x:c r="AW166" s="14" t="str">
        <x:v>판단불가_API조회실패</x:v>
      </x:c>
      <x:c r="AX166" s="15" t="str">
        <x:v>N</x:v>
      </x:c>
      <x:c r="AY166" s="15" t="str">
        <x:v>N</x:v>
      </x:c>
      <x:c r="AZ166" s="14" t="str">
        <x:v>N</x:v>
      </x:c>
      <x:c r="BA166" s="15" t="str"/>
      <x:c r="BB166" s="15" t="str"/>
      <x:c r="BC166" s="14" t="str"/>
      <x:c r="BD166" s="14" t="str"/>
      <x:c r="BE166" s="14" t="str">
        <x:v>기존 재검토/판단불가 상태 유지</x:v>
      </x:c>
      <x:c r="BF166" s="14" t="str">
        <x:v>판단불가_API조회실패</x:v>
      </x:c>
      <x:c r="BG166" s="14" t="str"/>
      <x:c r="BH166" s="14" t="str"/>
      <x:c r="BI166" s="14" t="str"/>
      <x:c r="BJ166" s="14" t="str"/>
      <x:c r="BK166" s="15" t="str"/>
      <x:c r="BL166" s="15" t="str"/>
      <x:c r="BM166" s="14" t="str"/>
      <x:c r="BN166" s="14" t="str"/>
      <x:c r="BO166" s="14" t="str"/>
      <x:c r="BP166" s="14" t="str"/>
      <x:c r="BQ166" s="15" t="str"/>
      <x:c r="BR166" s="15" t="str"/>
      <x:c r="BS166" s="15" t="str"/>
      <x:c r="BT166" s="14" t="str">
        <x:v>KOSIS 미제공</x:v>
      </x:c>
      <x:c r="BU166" s="16" t="str">
        <x:v>현재 코드북 표에서 같은 정의의 값을 확보하지 못함</x:v>
      </x:c>
    </x:row>
    <x:row r="167" ht="30" customHeight="1">
      <x:c r="A167" s="13" t="str">
        <x:v>C11265</x:v>
      </x:c>
      <x:c r="B167" s="15" t="str">
        <x:v>1453</x:v>
      </x:c>
      <x:c r="C167" s="14" t="str">
        <x:v>대기업 여성 연봉, 남성 70% 수준…상사 기업에서 격차 가장 커</x:v>
      </x:c>
      <x:c r="D167" s="15" t="str">
        <x:v>2025-04-22</x:v>
      </x:c>
      <x:c r="E167" s="15" t="str">
        <x:v>https://www.chosun.com/economy/industry-company/2025/04/22/BYCTML74DFCA3HLEJIUNEUKDDI</x:v>
      </x:c>
      <x:c r="F167" s="14" t="str">
        <x:v>자동차 부품 제조기업인 중견기업 서연이화, 특수강 전문회사 대기업 세아창원특수강은 남녀 평균 연봉이 각각 1억1300만원, 8500만원으로 같았다.</x:v>
      </x:c>
      <x:c r="G167" s="15" t="str">
        <x:v>임금·소득</x:v>
      </x:c>
      <x:c r="H167" s="15" t="str">
        <x:v>임금·소득; 금액</x:v>
      </x:c>
      <x:c r="I167" s="15" t="str">
        <x:v>True</x:v>
      </x:c>
      <x:c r="J167" s="15" t="str">
        <x:v>남녀; 중견기업; 대기업</x:v>
      </x:c>
      <x:c r="K167" s="15" t="str">
        <x:v>평균 연봉에서 남녀 차이가 거의 없는 기업들도 있다.</x:v>
      </x:c>
      <x:c r="L167" s="15" t="str">
        <x:v>풍산은 남성 9282만원, 여성 8974만원으로 96.7%였으며, 현대케피코는 남성 1억1800만원, 여성 1억1400만원으로 96.6%, 에코프로비엠은 남성 6100만원, 여성 5800만원으로 95.1% 수준의 비교적 작은 격차를 보였다.</x:v>
      </x:c>
      <x:c r="M167" s="15" t="str">
        <x:v>[1300, 8500]</x:v>
      </x:c>
      <x:c r="N167" s="15" t="str">
        <x:v>['만원', '만원']</x:v>
      </x:c>
      <x:c r="O167" s="15" t="str">
        <x:v>[]</x:v>
      </x:c>
      <x:c r="P167" s="15" t="str">
        <x:v>[]</x:v>
      </x:c>
      <x:c r="Q167" s="15" t="str">
        <x:v>가구당 월평균 가계수지 (전국,1인이상)(tblId=DT_1L9U101); 소득5분위별 가구당 가계수지 (전국,1인이상)(tblId=DT_1L9U103); 소득구간별 가구당 월평균 가계수지 (전국,1인이상)(tblId=DT_1L9U107)</x:v>
      </x:c>
      <x:c r="R167" s="15" t="str">
        <x:v>orgId=101, tblId=DT_1L9U101 | obj_l1/itm_id 메타 API로 확인 필요</x:v>
      </x:c>
      <x:c r="S167" s="15" t="str">
        <x:v>원자료 직접 조회 후 필요 시 증감률 계산</x:v>
      </x:c>
      <x:c r="T167" s="15" t="str">
        <x:v>검토 필요</x:v>
      </x:c>
      <x:c r="U167" s="15" t="str">
        <x:v>101</x:v>
      </x:c>
      <x:c r="V167" s="15" t="str">
        <x:v>DT_1L9U101</x:v>
      </x:c>
      <x:c r="W167" s="15" t="str">
        <x:v>A</x:v>
      </x:c>
      <x:c r="X167" s="15" t="str">
        <x:v>T110</x:v>
      </x:c>
      <x:c r="Y167" s="15" t="str">
        <x:v>Y</x:v>
      </x:c>
      <x:c r="Z167" s="14" t="str">
        <x:v>가구당 월평균 가계수지 후보 선택. 소득/지출 항목 확인 필요 | obj_l1/itm_id 자동 후보 입력</x:v>
      </x:c>
      <x:c r="AA167" s="15" t="str"/>
      <x:c r="AB167" s="15" t="str"/>
      <x:c r="AC167" s="15" t="str"/>
      <x:c r="AD167" s="15" t="str"/>
      <x:c r="AE167" s="15" t="str"/>
      <x:c r="AF167" s="15" t="str"/>
      <x:c r="AG167" s="14" t="str">
        <x:v>데이터 없음(응답은 성공했으나 매칭 실패)</x:v>
      </x:c>
      <x:c r="AH167" s="15" t="str">
        <x:v>LEVEL</x:v>
      </x:c>
      <x:c r="AI167" s="15" t="str">
        <x:v>1.0</x:v>
      </x:c>
      <x:c r="AJ167" s="15" t="str"/>
      <x:c r="AK16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67" s="14" t="str">
        <x:v>판단불가</x:v>
      </x:c>
      <x:c r="AM167" s="15" t="str"/>
      <x:c r="AN167" s="14" t="str">
        <x:v>KOSIS 실제값을 못 가져옴 (표/시점/분류 코드 재확인 필요)</x:v>
      </x:c>
      <x:c r="AO167" s="15" t="str">
        <x:v>LEVEL</x:v>
      </x:c>
      <x:c r="AP167" s="15" t="str">
        <x:v>8500.0</x:v>
      </x:c>
      <x:c r="AQ167" s="14" t="str">
        <x:v>만원 숫자 선택</x:v>
      </x:c>
      <x:c r="AR167" s="15" t="str"/>
      <x:c r="AS167" s="14" t="str">
        <x:v>데이터 없음(응답은 성공했으나 매칭 실패)</x:v>
      </x:c>
      <x:c r="AT167" s="14" t="str">
        <x:v>판단불가</x:v>
      </x:c>
      <x:c r="AU167" s="15" t="str"/>
      <x:c r="AV167" s="14" t="str">
        <x:v>KOSIS 실제값/계산값 없음</x:v>
      </x:c>
      <x:c r="AW167" s="14" t="str">
        <x:v>판단불가_API조회실패</x:v>
      </x:c>
      <x:c r="AX167" s="15" t="str">
        <x:v>N</x:v>
      </x:c>
      <x:c r="AY167" s="15" t="str">
        <x:v>N</x:v>
      </x:c>
      <x:c r="AZ167" s="14" t="str">
        <x:v>N</x:v>
      </x:c>
      <x:c r="BA167" s="15" t="str"/>
      <x:c r="BB167" s="15" t="str"/>
      <x:c r="BC167" s="14" t="str"/>
      <x:c r="BD167" s="14" t="str"/>
      <x:c r="BE167" s="14" t="str">
        <x:v>기존 재검토/판단불가 상태 유지</x:v>
      </x:c>
      <x:c r="BF167" s="14" t="str">
        <x:v>판단불가_API조회실패</x:v>
      </x:c>
      <x:c r="BG167" s="14" t="str"/>
      <x:c r="BH167" s="14" t="str"/>
      <x:c r="BI167" s="14" t="str"/>
      <x:c r="BJ167" s="14" t="str"/>
      <x:c r="BK167" s="15" t="str"/>
      <x:c r="BL167" s="15" t="str"/>
      <x:c r="BM167" s="14" t="str"/>
      <x:c r="BN167" s="14" t="str"/>
      <x:c r="BO167" s="14" t="str"/>
      <x:c r="BP167" s="14" t="str"/>
      <x:c r="BQ167" s="15" t="str"/>
      <x:c r="BR167" s="15" t="str"/>
      <x:c r="BS167" s="15" t="str"/>
      <x:c r="BT167" s="14" t="str">
        <x:v>KOSIS 미제공</x:v>
      </x:c>
      <x:c r="BU167" s="16" t="str">
        <x:v>현재 코드북 표에서 같은 정의의 값을 확보하지 못함</x:v>
      </x:c>
    </x:row>
    <x:row r="168" ht="30" customHeight="1">
      <x:c r="A168" s="13" t="str">
        <x:v>C11318</x:v>
      </x:c>
      <x:c r="B168" s="15" t="str">
        <x:v>1464</x:v>
      </x:c>
      <x:c r="C168" s="14" t="str">
        <x:v>2월 혼인 14.3% 증가...11개월 연속 늘어 ‘통계 집계 이래 최장’</x:v>
      </x:c>
      <x:c r="D168" s="15" t="str">
        <x:v>2025-04-23</x:v>
      </x:c>
      <x:c r="E168" s="15" t="str">
        <x:v>https://www.chosun.com/economy/economy_general/2025/04/23/7YEGSLKLSVAFNI3AVZCTZ5HYH4</x:v>
      </x:c>
      <x:c r="F168" s="14" t="str">
        <x:v>0 지난 2월 혼인 건수가 1만9370건으로 지난해 같은달 대비 14.3%가 늘었다.</x:v>
      </x:c>
      <x:c r="G168" s="15" t="str">
        <x:v>비율·증감률</x:v>
      </x:c>
      <x:c r="H168" s="15" t="str">
        <x:v>비율·증감률; 건수·개수; 날짜·시간</x:v>
      </x:c>
      <x:c r="I168" s="15" t="str">
        <x:v>True</x:v>
      </x:c>
      <x:c r="J168" s="15" t="str"/>
      <x:c r="K168" s="15" t="str"/>
      <x:c r="L168" s="15" t="str">
        <x:v>혼인 건수는 지난해 4월부터 11개월 연속으로 증가해 통계 작성 이후 역대 최장 기간 증가세를 보이고 있다.</x:v>
      </x:c>
      <x:c r="M168" s="15" t="str">
        <x:v>[2, 9370, 14.3]</x:v>
      </x:c>
      <x:c r="N168" s="15" t="str">
        <x:v>['월', '건', '%']</x:v>
      </x:c>
      <x:c r="O168" s="15" t="str">
        <x:v>[]</x:v>
      </x:c>
      <x:c r="P168" s="15" t="str">
        <x:v>[]</x:v>
      </x:c>
      <x:c r="Q168" s="15" t="str">
        <x:v>인구동태건수 및 동태율 추이(출생,사망,혼인,이혼)(tblId=DT_1B8000F); 시도/인구동태건수 및 동태율(출생,사망,혼인,이혼)(tblId=DT_1B8000H)</x:v>
      </x:c>
      <x:c r="R168" s="15" t="str">
        <x:v>orgId=101, tblId=DT_1B8000F | obj_l1/itm_id 메타 API로 확인 필요</x:v>
      </x:c>
      <x:c r="S168" s="15" t="str">
        <x:v>원자료 직접 조회 후 필요 시 증감률 계산</x:v>
      </x:c>
      <x:c r="T168" s="15" t="str">
        <x:v>검토 필요</x:v>
      </x:c>
      <x:c r="U168" s="15" t="str">
        <x:v>101</x:v>
      </x:c>
      <x:c r="V168" s="15" t="str">
        <x:v>DT_1B8000F</x:v>
      </x:c>
      <x:c r="W168" s="15" t="str">
        <x:v>13</x:v>
      </x:c>
      <x:c r="X168" s="15" t="str">
        <x:v>T1</x:v>
      </x:c>
      <x:c r="Y168" s="15" t="str">
        <x:v>M</x:v>
      </x:c>
      <x:c r="Z168" s="14" t="str">
        <x:v>인구동태 후보 선택. 출생/사망/혼인/이혼 항목 확인 필요 | obj_l1/itm_id 자동 후보 입력</x:v>
      </x:c>
      <x:c r="AA168" s="15" t="str"/>
      <x:c r="AB168" s="15" t="str"/>
      <x:c r="AC168" s="15" t="str"/>
      <x:c r="AD168" s="15" t="str"/>
      <x:c r="AE168" s="15" t="str"/>
      <x:c r="AF168" s="15" t="str"/>
      <x:c r="AG168" s="14" t="str">
        <x:v>데이터 없음(응답은 성공했으나 매칭 실패)</x:v>
      </x:c>
      <x:c r="AH168" s="15" t="str">
        <x:v>CHANGE_RATE</x:v>
      </x:c>
      <x:c r="AI168" s="15" t="str">
        <x:v>14.3</x:v>
      </x:c>
      <x:c r="AJ168" s="15" t="str"/>
      <x:c r="AK168"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168" s="14" t="str">
        <x:v>판단불가</x:v>
      </x:c>
      <x:c r="AM168" s="15" t="str"/>
      <x:c r="AN168" s="14" t="str">
        <x:v>KOSIS 실제값을 못 가져옴 (표/시점/분류 코드 재확인 필요)</x:v>
      </x:c>
      <x:c r="AO168" s="15" t="str">
        <x:v>CHANGE_RATE</x:v>
      </x:c>
      <x:c r="AP168" s="15" t="str">
        <x:v>14.3</x:v>
      </x:c>
      <x:c r="AQ168" s="14" t="str">
        <x:v>% 숫자 선택</x:v>
      </x:c>
      <x:c r="AR168" s="15" t="str"/>
      <x:c r="AS168" s="14" t="str">
        <x:v>증감률 claim인데 actual_change_pct 없음</x:v>
      </x:c>
      <x:c r="AT168" s="14" t="str">
        <x:v>판단불가</x:v>
      </x:c>
      <x:c r="AU168" s="15" t="str"/>
      <x:c r="AV168" s="14" t="str">
        <x:v>KOSIS 실제값/계산값 없음</x:v>
      </x:c>
      <x:c r="AW168" s="14" t="str">
        <x:v>판단불가_증감계산값없음</x:v>
      </x:c>
      <x:c r="AX168" s="15" t="str">
        <x:v>N</x:v>
      </x:c>
      <x:c r="AY168" s="15" t="str">
        <x:v>N</x:v>
      </x:c>
      <x:c r="AZ168" s="14" t="str">
        <x:v>N</x:v>
      </x:c>
      <x:c r="BA168" s="15" t="str"/>
      <x:c r="BB168" s="15" t="str"/>
      <x:c r="BC168" s="14" t="str"/>
      <x:c r="BD168" s="14" t="str"/>
      <x:c r="BE168" s="14" t="str">
        <x:v>기존 재검토/판단불가 상태 유지</x:v>
      </x:c>
      <x:c r="BF168" s="14" t="str">
        <x:v>판단불가_증감계산값없음</x:v>
      </x:c>
      <x:c r="BG168" s="14" t="str"/>
      <x:c r="BH168" s="14" t="str"/>
      <x:c r="BI168" s="14" t="str"/>
      <x:c r="BJ168" s="14" t="str"/>
      <x:c r="BK168" s="15" t="str"/>
      <x:c r="BL168" s="15" t="str"/>
      <x:c r="BM168" s="14" t="str"/>
      <x:c r="BN168" s="14" t="str"/>
      <x:c r="BO168" s="14" t="str"/>
      <x:c r="BP168" s="14" t="str"/>
      <x:c r="BQ168" s="15" t="str"/>
      <x:c r="BR168" s="15" t="str"/>
      <x:c r="BS168" s="15" t="str"/>
      <x:c r="BT168" s="14" t="str">
        <x:v>KOSIS 미제공</x:v>
      </x:c>
      <x:c r="BU168" s="16" t="str">
        <x:v>현재 코드북 표에서 같은 정의의 값을 확보하지 못함</x:v>
      </x:c>
    </x:row>
    <x:row r="169" ht="30" customHeight="1">
      <x:c r="A169" s="13" t="str">
        <x:v>C11321</x:v>
      </x:c>
      <x:c r="B169" s="15" t="str">
        <x:v>1464</x:v>
      </x:c>
      <x:c r="C169" s="14" t="str">
        <x:v>2월 혼인 14.3% 증가...11개월 연속 늘어 ‘통계 집계 이래 최장’</x:v>
      </x:c>
      <x:c r="D169" s="15" t="str">
        <x:v>2025-04-23</x:v>
      </x:c>
      <x:c r="E169" s="15" t="str">
        <x:v>https://www.chosun.com/economy/economy_general/2025/04/23/7YEGSLKLSVAFNI3AVZCTZ5HYH4</x:v>
      </x:c>
      <x:c r="F169" s="14" t="str">
        <x:v>이는 지난해 같은 달(1만6948건) 대비 14.3% 증가한 수치다.</x:v>
      </x:c>
      <x:c r="G169" s="15" t="str">
        <x:v>비율·증감률</x:v>
      </x:c>
      <x:c r="H169" s="15" t="str">
        <x:v>비율·증감률; 건수·개수</x:v>
      </x:c>
      <x:c r="I169" s="15" t="str">
        <x:v>True</x:v>
      </x:c>
      <x:c r="J169" s="15" t="str"/>
      <x:c r="K169" s="15" t="str">
        <x:v>통계청이 23일 발표한 ‘2월 인구 동향’에 따르면, 지난 2월 혼인 건수는 1만9370건으로 집계됐다.</x:v>
      </x:c>
      <x:c r="L169" s="15" t="str">
        <x:v>이전의 최장 기록은 1960년대 초반생인 베이비부머들이 한창 결혼을 했던 1991년 3월부터 12월까지 10개월이었는데, 33년여만에 최장 기간 혼인 증가세 기록을 다시 쓴 것이다.</x:v>
      </x:c>
      <x:c r="M169" s="15" t="str">
        <x:v>[6948, 14.3]</x:v>
      </x:c>
      <x:c r="N169" s="15" t="str">
        <x:v>['건', '%']</x:v>
      </x:c>
      <x:c r="O169" s="15" t="str">
        <x:v>[]</x:v>
      </x:c>
      <x:c r="P169" s="15" t="str">
        <x:v>[]</x:v>
      </x:c>
      <x:c r="Q169" s="15" t="str">
        <x:v>인구동태건수 및 동태율 추이(출생,사망,혼인,이혼)(tblId=DT_1B8000F); 시도/인구동태건수 및 동태율(출생,사망,혼인,이혼)(tblId=DT_1B8000H)</x:v>
      </x:c>
      <x:c r="R169" s="15" t="str">
        <x:v>orgId=101, tblId=DT_1B8000F | obj_l1/itm_id 메타 API로 확인 필요</x:v>
      </x:c>
      <x:c r="S169" s="15" t="str">
        <x:v>원자료 직접 조회 후 필요 시 증감률 계산</x:v>
      </x:c>
      <x:c r="T169" s="15" t="str">
        <x:v>검토 필요</x:v>
      </x:c>
      <x:c r="U169" s="15" t="str">
        <x:v>101</x:v>
      </x:c>
      <x:c r="V169" s="15" t="str">
        <x:v>DT_1B8000F</x:v>
      </x:c>
      <x:c r="W169" s="15" t="str">
        <x:v>13</x:v>
      </x:c>
      <x:c r="X169" s="15" t="str">
        <x:v>T1</x:v>
      </x:c>
      <x:c r="Y169" s="15" t="str">
        <x:v>Y</x:v>
      </x:c>
      <x:c r="Z169" s="14" t="str">
        <x:v>인구동태 후보 선택. 출생/사망/혼인/이혼 항목 확인 필요 | obj_l1/itm_id 자동 후보 입력</x:v>
      </x:c>
      <x:c r="AA169" s="15" t="str"/>
      <x:c r="AB169" s="15" t="str"/>
      <x:c r="AC169" s="15" t="str"/>
      <x:c r="AD169" s="15" t="str"/>
      <x:c r="AE169" s="15" t="str"/>
      <x:c r="AF169" s="15" t="str"/>
      <x:c r="AG169" s="14" t="str">
        <x:v>데이터 없음(응답은 성공했으나 매칭 실패)</x:v>
      </x:c>
      <x:c r="AH169" s="15" t="str">
        <x:v>CHANGE_RATE</x:v>
      </x:c>
      <x:c r="AI169" s="15" t="str">
        <x:v>14.3</x:v>
      </x:c>
      <x:c r="AJ169" s="15" t="str"/>
      <x:c r="AK169"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69" s="14" t="str">
        <x:v>판단불가</x:v>
      </x:c>
      <x:c r="AM169" s="15" t="str"/>
      <x:c r="AN169" s="14" t="str">
        <x:v>KOSIS 실제값을 못 가져옴 (표/시점/분류 코드 재확인 필요)</x:v>
      </x:c>
      <x:c r="AO169" s="15" t="str">
        <x:v>CHANGE_RATE</x:v>
      </x:c>
      <x:c r="AP169" s="15" t="str">
        <x:v>14.3</x:v>
      </x:c>
      <x:c r="AQ169" s="14" t="str">
        <x:v>% 숫자 선택</x:v>
      </x:c>
      <x:c r="AR169" s="15" t="str"/>
      <x:c r="AS169" s="14" t="str">
        <x:v>증감률 claim인데 actual_change_pct 없음</x:v>
      </x:c>
      <x:c r="AT169" s="14" t="str">
        <x:v>판단불가</x:v>
      </x:c>
      <x:c r="AU169" s="15" t="str"/>
      <x:c r="AV169" s="14" t="str">
        <x:v>KOSIS 실제값/계산값 없음</x:v>
      </x:c>
      <x:c r="AW169" s="14" t="str">
        <x:v>판단불가_증감계산값없음</x:v>
      </x:c>
      <x:c r="AX169" s="15" t="str">
        <x:v>N</x:v>
      </x:c>
      <x:c r="AY169" s="15" t="str">
        <x:v>N</x:v>
      </x:c>
      <x:c r="AZ169" s="14" t="str">
        <x:v>N</x:v>
      </x:c>
      <x:c r="BA169" s="15" t="str"/>
      <x:c r="BB169" s="15" t="str"/>
      <x:c r="BC169" s="14" t="str"/>
      <x:c r="BD169" s="14" t="str"/>
      <x:c r="BE169" s="14" t="str">
        <x:v>기존 재검토/판단불가 상태 유지</x:v>
      </x:c>
      <x:c r="BF169" s="14" t="str">
        <x:v>판단불가_증감계산값없음</x:v>
      </x:c>
      <x:c r="BG169" s="14" t="str"/>
      <x:c r="BH169" s="14" t="str"/>
      <x:c r="BI169" s="14" t="str"/>
      <x:c r="BJ169" s="14" t="str"/>
      <x:c r="BK169" s="15" t="str"/>
      <x:c r="BL169" s="15" t="str"/>
      <x:c r="BM169" s="14" t="str"/>
      <x:c r="BN169" s="14" t="str"/>
      <x:c r="BO169" s="14" t="str"/>
      <x:c r="BP169" s="14" t="str"/>
      <x:c r="BQ169" s="15" t="str"/>
      <x:c r="BR169" s="15" t="str"/>
      <x:c r="BS169" s="15" t="str"/>
      <x:c r="BT169" s="14" t="str">
        <x:v>KOSIS 미제공</x:v>
      </x:c>
      <x:c r="BU169" s="16" t="str">
        <x:v>현재 코드북 표에서 같은 정의의 값을 확보하지 못함</x:v>
      </x:c>
    </x:row>
    <x:row r="170" ht="30" customHeight="1">
      <x:c r="A170" s="13" t="str">
        <x:v>C11326</x:v>
      </x:c>
      <x:c r="B170" s="15" t="str">
        <x:v>1464</x:v>
      </x:c>
      <x:c r="C170" s="14" t="str">
        <x:v>2월 혼인 14.3% 증가...11개월 연속 늘어 ‘통계 집계 이래 최장’</x:v>
      </x:c>
      <x:c r="D170" s="15" t="str">
        <x:v>2025-04-23</x:v>
      </x:c>
      <x:c r="E170" s="15" t="str">
        <x:v>https://www.chosun.com/economy/economy_general/2025/04/23/7YEGSLKLSVAFNI3AVZCTZ5HYH4</x:v>
      </x:c>
      <x:c r="F170" s="14" t="str">
        <x:v>2월 혼인 건수는 전국 17개 시도에서 모두 늘어난 가운데, 인센티브 제도가 활발한 대전의 증가율이 32.2%로 1위를 기록했다.</x:v>
      </x:c>
      <x:c r="G170" s="15" t="str">
        <x:v>비율·증감률</x:v>
      </x:c>
      <x:c r="H170" s="15" t="str">
        <x:v>비율·증감률; 건수·개수; 날짜·시간</x:v>
      </x:c>
      <x:c r="I170" s="15" t="str">
        <x:v>True</x:v>
      </x:c>
      <x:c r="J170" s="15" t="str">
        <x:v>대전; 전국</x:v>
      </x:c>
      <x:c r="K170" s="15" t="str">
        <x:v>결혼 지원금과 같은 지자체들의 인센티브도 혼인 건수 증가에 역할한 것으로 나타났다.</x:v>
      </x:c>
      <x:c r="L170" s="15" t="str">
        <x:v>이어 세종(24.6%), 부산(21.1%) 등의 순이었다.</x:v>
      </x:c>
      <x:c r="M170" s="15" t="str">
        <x:v>[2, 17, 32.2]</x:v>
      </x:c>
      <x:c r="N170" s="15" t="str">
        <x:v>['월', '개', '%']</x:v>
      </x:c>
      <x:c r="O170" s="15" t="str">
        <x:v>[]</x:v>
      </x:c>
      <x:c r="P170" s="15" t="str">
        <x:v>['전국', '대전']</x:v>
      </x:c>
      <x:c r="Q170" s="15" t="str">
        <x:v>인구동태건수 및 동태율 추이(출생,사망,혼인,이혼)(tblId=DT_1B8000F); 시도/인구동태건수 및 동태율(출생,사망,혼인,이혼)(tblId=DT_1B8000H)</x:v>
      </x:c>
      <x:c r="R170" s="15" t="str">
        <x:v>orgId=101, tblId=DT_1B8000F | obj_l1/itm_id 메타 API로 확인 필요</x:v>
      </x:c>
      <x:c r="S170" s="15" t="str">
        <x:v>원자료 직접 조회 후 필요 시 증감률 계산</x:v>
      </x:c>
      <x:c r="T170" s="15" t="str">
        <x:v>검토 필요</x:v>
      </x:c>
      <x:c r="U170" s="15" t="str">
        <x:v>101</x:v>
      </x:c>
      <x:c r="V170" s="15" t="str">
        <x:v>DT_1B8000F</x:v>
      </x:c>
      <x:c r="W170" s="15" t="str">
        <x:v>13</x:v>
      </x:c>
      <x:c r="X170" s="15" t="str">
        <x:v>T1</x:v>
      </x:c>
      <x:c r="Y170" s="15" t="str">
        <x:v>M</x:v>
      </x:c>
      <x:c r="Z170" s="14" t="str">
        <x:v>인구동태 후보 선택. 출생/사망/혼인/이혼 항목 확인 필요 | obj_l1/itm_id 자동 후보 입력</x:v>
      </x:c>
      <x:c r="AA170" s="15" t="str"/>
      <x:c r="AB170" s="15" t="str"/>
      <x:c r="AC170" s="15" t="str"/>
      <x:c r="AD170" s="15" t="str"/>
      <x:c r="AE170" s="15" t="str"/>
      <x:c r="AF170" s="15" t="str"/>
      <x:c r="AG170" s="14" t="str">
        <x:v>데이터 없음(응답은 성공했으나 매칭 실패)</x:v>
      </x:c>
      <x:c r="AH170" s="15" t="str">
        <x:v>ABS_TO_ABS</x:v>
      </x:c>
      <x:c r="AI170" s="15" t="str">
        <x:v>17.0</x:v>
      </x:c>
      <x:c r="AJ170" s="15" t="str"/>
      <x:c r="AK170"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170" s="14" t="str">
        <x:v>판단불가</x:v>
      </x:c>
      <x:c r="AM170" s="15" t="str"/>
      <x:c r="AN170" s="14" t="str">
        <x:v>KOSIS 실제값을 못 가져옴 (표/시점/분류 코드 재확인 필요)</x:v>
      </x:c>
      <x:c r="AO170" s="15" t="str">
        <x:v>ABS_TO_ABS</x:v>
      </x:c>
      <x:c r="AP170" s="15" t="str">
        <x:v>32.2</x:v>
      </x:c>
      <x:c r="AQ170" s="14" t="str">
        <x:v>% 숫자 선택</x:v>
      </x:c>
      <x:c r="AR170" s="15" t="str"/>
      <x:c r="AS170" s="14" t="str">
        <x:v>데이터 없음(응답은 성공했으나 매칭 실패)</x:v>
      </x:c>
      <x:c r="AT170" s="14" t="str">
        <x:v>판단불가</x:v>
      </x:c>
      <x:c r="AU170" s="15" t="str"/>
      <x:c r="AV170" s="14" t="str">
        <x:v>KOSIS 실제값/계산값 없음</x:v>
      </x:c>
      <x:c r="AW170" s="14" t="str">
        <x:v>판단불가_API조회실패</x:v>
      </x:c>
      <x:c r="AX170" s="15" t="str">
        <x:v>N</x:v>
      </x:c>
      <x:c r="AY170" s="15" t="str">
        <x:v>N</x:v>
      </x:c>
      <x:c r="AZ170" s="14" t="str">
        <x:v>N</x:v>
      </x:c>
      <x:c r="BA170" s="15" t="str"/>
      <x:c r="BB170" s="15" t="str"/>
      <x:c r="BC170" s="14" t="str"/>
      <x:c r="BD170" s="14" t="str"/>
      <x:c r="BE170" s="14" t="str">
        <x:v>기존 재검토/판단불가 상태 유지</x:v>
      </x:c>
      <x:c r="BF170" s="14" t="str">
        <x:v>판단불가_API조회실패</x:v>
      </x:c>
      <x:c r="BG170" s="14" t="str"/>
      <x:c r="BH170" s="14" t="str"/>
      <x:c r="BI170" s="14" t="str"/>
      <x:c r="BJ170" s="14" t="str"/>
      <x:c r="BK170" s="15" t="str"/>
      <x:c r="BL170" s="15" t="str"/>
      <x:c r="BM170" s="14" t="str"/>
      <x:c r="BN170" s="14" t="str"/>
      <x:c r="BO170" s="14" t="str"/>
      <x:c r="BP170" s="14" t="str"/>
      <x:c r="BQ170" s="15" t="str"/>
      <x:c r="BR170" s="15" t="str"/>
      <x:c r="BS170" s="15" t="str"/>
      <x:c r="BT170" s="14" t="str">
        <x:v>KOSIS 미제공</x:v>
      </x:c>
      <x:c r="BU170" s="16" t="str">
        <x:v>현재 코드북 표에서 같은 정의의 값을 확보하지 못함</x:v>
      </x:c>
    </x:row>
    <x:row r="171" ht="30" customHeight="1">
      <x:c r="A171" s="13" t="str">
        <x:v>C11327</x:v>
      </x:c>
      <x:c r="B171" s="15" t="str">
        <x:v>1464</x:v>
      </x:c>
      <x:c r="C171" s="14" t="str">
        <x:v>2월 혼인 14.3% 증가...11개월 연속 늘어 ‘통계 집계 이래 최장’</x:v>
      </x:c>
      <x:c r="D171" s="15" t="str">
        <x:v>2025-04-23</x:v>
      </x:c>
      <x:c r="E171" s="15" t="str">
        <x:v>https://www.chosun.com/economy/economy_general/2025/04/23/7YEGSLKLSVAFNI3AVZCTZ5HYH4</x:v>
      </x:c>
      <x:c r="F171" s="14" t="str">
        <x:v>이어 세종(24.6%), 부산(21.1%) 등의 순이었다.</x:v>
      </x:c>
      <x:c r="G171" s="15" t="str">
        <x:v>비율·증감률</x:v>
      </x:c>
      <x:c r="H171" s="15" t="str">
        <x:v>비율·증감률</x:v>
      </x:c>
      <x:c r="I171" s="15" t="str">
        <x:v>True</x:v>
      </x:c>
      <x:c r="J171" s="15" t="str"/>
      <x:c r="K171" s="15" t="str">
        <x:v>2월 혼인 건수는 전국 17개 시도에서 모두 늘어난 가운데, 인센티브 제도가 활발한 대전의 증가율이 32.2%로 1위를 기록했다.</x:v>
      </x:c>
      <x:c r="L171" s="15" t="str">
        <x:v>출생아 수도 코로나로 미루던 결혼을 치른 커플들이 2022년말, 2023년 초 결혼 이후 본격적으로 아이를 낳기 시작하면서 여덟달째 증가하고 있다.</x:v>
      </x:c>
      <x:c r="M171" s="15" t="str">
        <x:v>[24.6, 21.1]</x:v>
      </x:c>
      <x:c r="N171" s="15" t="str">
        <x:v>['%', '%']</x:v>
      </x:c>
      <x:c r="O171" s="15" t="str">
        <x:v>[]</x:v>
      </x:c>
      <x:c r="P171" s="15" t="str">
        <x:v>['부산', '세종']</x:v>
      </x:c>
      <x:c r="Q171" s="15" t="str">
        <x:v>인구동태건수 및 동태율 추이(출생,사망,혼인,이혼)(tblId=DT_1B8000F); 시도/인구동태건수 및 동태율(출생,사망,혼인,이혼)(tblId=DT_1B8000H)</x:v>
      </x:c>
      <x:c r="R171" s="15" t="str">
        <x:v>orgId=101, tblId=DT_1B8000F | obj_l1/itm_id 메타 API로 확인 필요</x:v>
      </x:c>
      <x:c r="S171" s="15" t="str">
        <x:v>원자료 직접 조회 후 필요 시 증감률 계산</x:v>
      </x:c>
      <x:c r="T171" s="15" t="str">
        <x:v>검토 필요</x:v>
      </x:c>
      <x:c r="U171" s="15" t="str">
        <x:v>101</x:v>
      </x:c>
      <x:c r="V171" s="15" t="str">
        <x:v>DT_1B8000F</x:v>
      </x:c>
      <x:c r="W171" s="15" t="str">
        <x:v>13</x:v>
      </x:c>
      <x:c r="X171" s="15" t="str">
        <x:v>T1</x:v>
      </x:c>
      <x:c r="Y171" s="15" t="str">
        <x:v>Y</x:v>
      </x:c>
      <x:c r="Z171" s="14" t="str">
        <x:v>인구동태 후보 선택. 출생/사망/혼인/이혼 항목 확인 필요 | obj_l1/itm_id 자동 후보 입력</x:v>
      </x:c>
      <x:c r="AA171" s="15" t="str"/>
      <x:c r="AB171" s="15" t="str"/>
      <x:c r="AC171" s="15" t="str"/>
      <x:c r="AD171" s="15" t="str"/>
      <x:c r="AE171" s="15" t="str"/>
      <x:c r="AF171" s="15" t="str"/>
      <x:c r="AG171" s="14" t="str">
        <x:v>데이터 없음(응답은 성공했으나 매칭 실패)</x:v>
      </x:c>
      <x:c r="AH171" s="15" t="str">
        <x:v>LEVEL</x:v>
      </x:c>
      <x:c r="AI171" s="15" t="str">
        <x:v>24.6</x:v>
      </x:c>
      <x:c r="AJ171" s="15" t="str"/>
      <x:c r="AK171"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71" s="14" t="str">
        <x:v>판단불가</x:v>
      </x:c>
      <x:c r="AM171" s="15" t="str"/>
      <x:c r="AN171" s="14" t="str">
        <x:v>KOSIS 실제값을 못 가져옴 (표/시점/분류 코드 재확인 필요)</x:v>
      </x:c>
      <x:c r="AO171" s="15" t="str">
        <x:v>LEVEL</x:v>
      </x:c>
      <x:c r="AP171" s="15" t="str">
        <x:v>21.1</x:v>
      </x:c>
      <x:c r="AQ171" s="14" t="str">
        <x:v>% 숫자 선택</x:v>
      </x:c>
      <x:c r="AR171" s="15" t="str"/>
      <x:c r="AS171" s="14" t="str">
        <x:v>데이터 없음(응답은 성공했으나 매칭 실패)</x:v>
      </x:c>
      <x:c r="AT171" s="14" t="str">
        <x:v>판단불가</x:v>
      </x:c>
      <x:c r="AU171" s="15" t="str"/>
      <x:c r="AV171" s="14" t="str">
        <x:v>KOSIS 실제값/계산값 없음</x:v>
      </x:c>
      <x:c r="AW171" s="14" t="str">
        <x:v>판단불가_API조회실패</x:v>
      </x:c>
      <x:c r="AX171" s="15" t="str">
        <x:v>N</x:v>
      </x:c>
      <x:c r="AY171" s="15" t="str">
        <x:v>N</x:v>
      </x:c>
      <x:c r="AZ171" s="14" t="str">
        <x:v>N</x:v>
      </x:c>
      <x:c r="BA171" s="15" t="str"/>
      <x:c r="BB171" s="15" t="str"/>
      <x:c r="BC171" s="14" t="str"/>
      <x:c r="BD171" s="14" t="str"/>
      <x:c r="BE171" s="14" t="str">
        <x:v>기존 재검토/판단불가 상태 유지</x:v>
      </x:c>
      <x:c r="BF171" s="14" t="str">
        <x:v>판단불가_API조회실패</x:v>
      </x:c>
      <x:c r="BG171" s="14" t="str"/>
      <x:c r="BH171" s="14" t="str"/>
      <x:c r="BI171" s="14" t="str"/>
      <x:c r="BJ171" s="14" t="str"/>
      <x:c r="BK171" s="15" t="str"/>
      <x:c r="BL171" s="15" t="str"/>
      <x:c r="BM171" s="14" t="str"/>
      <x:c r="BN171" s="14" t="str"/>
      <x:c r="BO171" s="14" t="str"/>
      <x:c r="BP171" s="14" t="str"/>
      <x:c r="BQ171" s="15" t="str"/>
      <x:c r="BR171" s="15" t="str"/>
      <x:c r="BS171" s="15" t="str"/>
      <x:c r="BT171" s="14" t="str">
        <x:v>KOSIS 미제공</x:v>
      </x:c>
      <x:c r="BU171" s="16" t="str">
        <x:v>현재 코드북 표에서 같은 정의의 값을 확보하지 못함</x:v>
      </x:c>
    </x:row>
    <x:row r="172" ht="30" customHeight="1">
      <x:c r="A172" s="13" t="str">
        <x:v>C11413</x:v>
      </x:c>
      <x:c r="B172" s="15" t="str">
        <x:v>1478</x:v>
      </x:c>
      <x:c r="C172" s="14" t="str">
        <x:v>그래도 결혼은 11개월째 늘어</x:v>
      </x:c>
      <x:c r="D172" s="15" t="str">
        <x:v>2025-04-24</x:v>
      </x:c>
      <x:c r="E172" s="15" t="str">
        <x:v>https://www.chosun.com/economy/economy_general/2025/04/24/LVTPH6GRPJHYTDZKQLARLSAKYU</x:v>
      </x:c>
      <x:c r="F172" s="14" t="str">
        <x:v>0 지난 2월 혼인 건수가 1년 전보다 14% 넘게 늘면서 2024년 4월부터 11개월 연속 증가 행진을 이어갔다.</x:v>
      </x:c>
      <x:c r="G172" s="15" t="str">
        <x:v>비율·증감률</x:v>
      </x:c>
      <x:c r="H172" s="15" t="str">
        <x:v>비율·증감률; 건수·개수; 날짜·시간</x:v>
      </x:c>
      <x:c r="I172" s="15" t="str">
        <x:v>True</x:v>
      </x:c>
      <x:c r="J172" s="15" t="str"/>
      <x:c r="K172" s="15" t="str"/>
      <x:c r="L172" s="15" t="str">
        <x:v>1981년 관련 통계 작성 이후 최장 기간 증가세다.</x:v>
      </x:c>
      <x:c r="M172" s="15" t="str">
        <x:v>[2, 1, 14, 2024, 4, 11]</x:v>
      </x:c>
      <x:c r="N172" s="15" t="str">
        <x:v>['월', '년', '%', '년', '월', '개']</x:v>
      </x:c>
      <x:c r="O172" s="15" t="str">
        <x:v>['2024']</x:v>
      </x:c>
      <x:c r="P172" s="15" t="str">
        <x:v>[]</x:v>
      </x:c>
      <x:c r="Q172" s="15" t="str">
        <x:v>인구동태건수 및 동태율 추이(출생,사망,혼인,이혼)(tblId=DT_1B8000F); 시도/인구동태건수 및 동태율(출생,사망,혼인,이혼)(tblId=DT_1B8000H)</x:v>
      </x:c>
      <x:c r="R172" s="15" t="str">
        <x:v>orgId=101, tblId=DT_1B8000F | obj_l1/itm_id 메타 API로 확인 필요</x:v>
      </x:c>
      <x:c r="S172" s="15" t="str">
        <x:v>원자료 직접 조회 후 필요 시 증감률 계산</x:v>
      </x:c>
      <x:c r="T172" s="15" t="str">
        <x:v>검토 필요</x:v>
      </x:c>
      <x:c r="U172" s="15" t="str">
        <x:v>101</x:v>
      </x:c>
      <x:c r="V172" s="15" t="str">
        <x:v>DT_1B8000F</x:v>
      </x:c>
      <x:c r="W172" s="15" t="str">
        <x:v>13</x:v>
      </x:c>
      <x:c r="X172" s="15" t="str">
        <x:v>T1</x:v>
      </x:c>
      <x:c r="Y172" s="15" t="str">
        <x:v>M</x:v>
      </x:c>
      <x:c r="Z172" s="14" t="str">
        <x:v>인구동태 후보 선택. 출생/사망/혼인/이혼 항목 확인 필요 | obj_l1/itm_id 자동 후보 입력</x:v>
      </x:c>
      <x:c r="AA172" s="15" t="str"/>
      <x:c r="AB172" s="15" t="str"/>
      <x:c r="AC172" s="15" t="str"/>
      <x:c r="AD172" s="15" t="str"/>
      <x:c r="AE172" s="15" t="str"/>
      <x:c r="AF172" s="15" t="str"/>
      <x:c r="AG172" s="14" t="str">
        <x:v>데이터 없음(응답은 성공했으나 매칭 실패)</x:v>
      </x:c>
      <x:c r="AH172" s="15" t="str">
        <x:v>CHANGE_RATE</x:v>
      </x:c>
      <x:c r="AI172" s="15" t="str">
        <x:v>14.0</x:v>
      </x:c>
      <x:c r="AJ172" s="15" t="str"/>
      <x:c r="AK172"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272024%27%5D&amp;endPrdDe=%5B%272024%27%5D (Caused by NameResolutionError("HTTPSConnection(host='kosis.kr', port=443): Failed to resolve 'kosis.kr' ([Errno 8] nodename nor servname provided, or not known)"))</x:v>
      </x:c>
      <x:c r="AL172" s="14" t="str">
        <x:v>판단불가</x:v>
      </x:c>
      <x:c r="AM172" s="15" t="str"/>
      <x:c r="AN172" s="14" t="str">
        <x:v>KOSIS 실제값을 못 가져옴 (표/시점/분류 코드 재확인 필요)</x:v>
      </x:c>
      <x:c r="AO172" s="15" t="str">
        <x:v>CHANGE_RATE</x:v>
      </x:c>
      <x:c r="AP172" s="15" t="str">
        <x:v>14.0</x:v>
      </x:c>
      <x:c r="AQ172" s="14" t="str">
        <x:v>% 숫자 선택</x:v>
      </x:c>
      <x:c r="AR172" s="15" t="str"/>
      <x:c r="AS172" s="14" t="str">
        <x:v>증감률 claim인데 actual_change_pct 없음</x:v>
      </x:c>
      <x:c r="AT172" s="14" t="str">
        <x:v>판단불가</x:v>
      </x:c>
      <x:c r="AU172" s="15" t="str"/>
      <x:c r="AV172" s="14" t="str">
        <x:v>KOSIS 실제값/계산값 없음</x:v>
      </x:c>
      <x:c r="AW172" s="14" t="str">
        <x:v>판단불가_증감계산값없음</x:v>
      </x:c>
      <x:c r="AX172" s="15" t="str">
        <x:v>N</x:v>
      </x:c>
      <x:c r="AY172" s="15" t="str">
        <x:v>N</x:v>
      </x:c>
      <x:c r="AZ172" s="14" t="str">
        <x:v>N</x:v>
      </x:c>
      <x:c r="BA172" s="15" t="str"/>
      <x:c r="BB172" s="15" t="str"/>
      <x:c r="BC172" s="14" t="str"/>
      <x:c r="BD172" s="14" t="str"/>
      <x:c r="BE172" s="14" t="str">
        <x:v>기존 재검토/판단불가 상태 유지</x:v>
      </x:c>
      <x:c r="BF172" s="14" t="str">
        <x:v>판단불가_증감계산값없음</x:v>
      </x:c>
      <x:c r="BG172" s="14" t="str"/>
      <x:c r="BH172" s="14" t="str"/>
      <x:c r="BI172" s="14" t="str"/>
      <x:c r="BJ172" s="14" t="str"/>
      <x:c r="BK172" s="15" t="str"/>
      <x:c r="BL172" s="15" t="str"/>
      <x:c r="BM172" s="14" t="str"/>
      <x:c r="BN172" s="14" t="str"/>
      <x:c r="BO172" s="14" t="str"/>
      <x:c r="BP172" s="14" t="str"/>
      <x:c r="BQ172" s="15" t="str"/>
      <x:c r="BR172" s="15" t="str"/>
      <x:c r="BS172" s="15" t="str"/>
      <x:c r="BT172" s="14" t="str">
        <x:v>KOSIS 미제공</x:v>
      </x:c>
      <x:c r="BU172" s="16" t="str">
        <x:v>현재 코드북 표에서 같은 정의의 값을 확보하지 못함</x:v>
      </x:c>
    </x:row>
    <x:row r="173" ht="30" customHeight="1">
      <x:c r="A173" s="13" t="str">
        <x:v>C11415</x:v>
      </x:c>
      <x:c r="B173" s="15" t="str">
        <x:v>1478</x:v>
      </x:c>
      <x:c r="C173" s="14" t="str">
        <x:v>그래도 결혼은 11개월째 늘어</x:v>
      </x:c>
      <x:c r="D173" s="15" t="str">
        <x:v>2025-04-24</x:v>
      </x:c>
      <x:c r="E173" s="15" t="str">
        <x:v>https://www.chosun.com/economy/economy_general/2025/04/24/LVTPH6GRPJHYTDZKQLARLSAKYU</x:v>
      </x:c>
      <x:c r="F173" s="14" t="str">
        <x:v>통계청이 23일 발표한 ‘2월 인구 동향’에 따르면, 지난 2월 혼인 건수는 1만9370건으로 지난해 같은 달(1만6948건)보다 14.3% 증가했다.</x:v>
      </x:c>
      <x:c r="G173" s="15" t="str">
        <x:v>인구지표</x:v>
      </x:c>
      <x:c r="H173" s="15" t="str">
        <x:v>인구지표; 비율·증감률; 건수·개수; 날짜·시간</x:v>
      </x:c>
      <x:c r="I173" s="15" t="str">
        <x:v>True</x:v>
      </x:c>
      <x:c r="J173" s="15" t="str"/>
      <x:c r="K173" s="15" t="str">
        <x:v>1981년 관련 통계 작성 이후 최장 기간 증가세다.</x:v>
      </x:c>
      <x:c r="L173" s="15" t="str">
        <x:v>과거 혼인 건수 증가세가 가장 오래 지속된 기간은 1960년대 초반생인 베이비부머들이 집중적으로 결혼을 하던 1991년 3월부터 12월까지 10개월이었다.</x:v>
      </x:c>
      <x:c r="M173" s="15" t="str">
        <x:v>[23, 2, 2, 9370, 6948, 14.3]</x:v>
      </x:c>
      <x:c r="N173" s="15" t="str">
        <x:v>['일', '월', '월', '건', '건', '%']</x:v>
      </x:c>
      <x:c r="O173" s="15" t="str">
        <x:v>[]</x:v>
      </x:c>
      <x:c r="P173" s="15" t="str">
        <x:v>[]</x:v>
      </x:c>
      <x:c r="Q173" s="15" t="str">
        <x:v>인구동태건수 및 동태율 추이(출생,사망,혼인,이혼)(tblId=DT_1B8000F); 시도/인구동태건수 및 동태율(출생,사망,혼인,이혼)(tblId=DT_1B8000H)</x:v>
      </x:c>
      <x:c r="R173" s="15" t="str">
        <x:v>orgId=101, tblId=DT_1B8000F | obj_l1/itm_id 메타 API로 확인 필요</x:v>
      </x:c>
      <x:c r="S173" s="15" t="str">
        <x:v>원자료 직접 조회 후 필요 시 증감률 계산</x:v>
      </x:c>
      <x:c r="T173" s="15" t="str">
        <x:v>검토 필요</x:v>
      </x:c>
      <x:c r="U173" s="15" t="str">
        <x:v>101</x:v>
      </x:c>
      <x:c r="V173" s="15" t="str">
        <x:v>DT_1B8000F</x:v>
      </x:c>
      <x:c r="W173" s="15" t="str">
        <x:v>13</x:v>
      </x:c>
      <x:c r="X173" s="15" t="str">
        <x:v>T1</x:v>
      </x:c>
      <x:c r="Y173" s="15" t="str">
        <x:v>M</x:v>
      </x:c>
      <x:c r="Z173" s="14" t="str">
        <x:v>인구동태 후보 선택. 출생/사망/혼인/이혼 항목 확인 필요 | obj_l1/itm_id 자동 후보 입력</x:v>
      </x:c>
      <x:c r="AA173" s="15" t="str"/>
      <x:c r="AB173" s="15" t="str"/>
      <x:c r="AC173" s="15" t="str"/>
      <x:c r="AD173" s="15" t="str"/>
      <x:c r="AE173" s="15" t="str"/>
      <x:c r="AF173" s="15" t="str"/>
      <x:c r="AG173" s="14" t="str">
        <x:v>데이터 없음(응답은 성공했으나 매칭 실패)</x:v>
      </x:c>
      <x:c r="AH173" s="15" t="str">
        <x:v>CHANGE_RATE</x:v>
      </x:c>
      <x:c r="AI173" s="15" t="str">
        <x:v>14.3</x:v>
      </x:c>
      <x:c r="AJ173" s="15" t="str"/>
      <x:c r="AK173"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173" s="14" t="str">
        <x:v>판단불가</x:v>
      </x:c>
      <x:c r="AM173" s="15" t="str"/>
      <x:c r="AN173" s="14" t="str">
        <x:v>KOSIS 실제값을 못 가져옴 (표/시점/분류 코드 재확인 필요)</x:v>
      </x:c>
      <x:c r="AO173" s="15" t="str">
        <x:v>CHANGE_RATE</x:v>
      </x:c>
      <x:c r="AP173" s="15" t="str">
        <x:v>14.3</x:v>
      </x:c>
      <x:c r="AQ173" s="14" t="str">
        <x:v>% 숫자 선택</x:v>
      </x:c>
      <x:c r="AR173" s="15" t="str"/>
      <x:c r="AS173" s="14" t="str">
        <x:v>증감률 claim인데 actual_change_pct 없음</x:v>
      </x:c>
      <x:c r="AT173" s="14" t="str">
        <x:v>판단불가</x:v>
      </x:c>
      <x:c r="AU173" s="15" t="str"/>
      <x:c r="AV173" s="14" t="str">
        <x:v>KOSIS 실제값/계산값 없음</x:v>
      </x:c>
      <x:c r="AW173" s="14" t="str">
        <x:v>판단불가_증감계산값없음</x:v>
      </x:c>
      <x:c r="AX173" s="15" t="str">
        <x:v>N</x:v>
      </x:c>
      <x:c r="AY173" s="15" t="str">
        <x:v>N</x:v>
      </x:c>
      <x:c r="AZ173" s="14" t="str">
        <x:v>N</x:v>
      </x:c>
      <x:c r="BA173" s="15" t="str"/>
      <x:c r="BB173" s="15" t="str"/>
      <x:c r="BC173" s="14" t="str"/>
      <x:c r="BD173" s="14" t="str"/>
      <x:c r="BE173" s="14" t="str">
        <x:v>기존 재검토/판단불가 상태 유지</x:v>
      </x:c>
      <x:c r="BF173" s="14" t="str">
        <x:v>판단불가_증감계산값없음</x:v>
      </x:c>
      <x:c r="BG173" s="14" t="str"/>
      <x:c r="BH173" s="14" t="str"/>
      <x:c r="BI173" s="14" t="str"/>
      <x:c r="BJ173" s="14" t="str"/>
      <x:c r="BK173" s="15" t="str"/>
      <x:c r="BL173" s="15" t="str"/>
      <x:c r="BM173" s="14" t="str"/>
      <x:c r="BN173" s="14" t="str"/>
      <x:c r="BO173" s="14" t="str"/>
      <x:c r="BP173" s="14" t="str"/>
      <x:c r="BQ173" s="15" t="str"/>
      <x:c r="BR173" s="15" t="str"/>
      <x:c r="BS173" s="15" t="str"/>
      <x:c r="BT173" s="14" t="str">
        <x:v>KOSIS 미제공</x:v>
      </x:c>
      <x:c r="BU173" s="16" t="str">
        <x:v>현재 코드북 표에서 같은 정의의 값을 확보하지 못함</x:v>
      </x:c>
    </x:row>
    <x:row r="174" ht="30" customHeight="1">
      <x:c r="A174" s="13" t="str">
        <x:v>C11421</x:v>
      </x:c>
      <x:c r="B174" s="15" t="str">
        <x:v>1478</x:v>
      </x:c>
      <x:c r="C174" s="14" t="str">
        <x:v>그래도 결혼은 11개월째 늘어</x:v>
      </x:c>
      <x:c r="D174" s="15" t="str">
        <x:v>2025-04-24</x:v>
      </x:c>
      <x:c r="E174" s="15" t="str">
        <x:v>https://www.chosun.com/economy/economy_general/2025/04/24/LVTPH6GRPJHYTDZKQLARLSAKYU</x:v>
      </x:c>
      <x:c r="F174" s="14" t="str">
        <x:v>특히 ‘결혼 장려금 500만원 일시불 지급’을 시행하고 있는 대전의 경우 지난해 같은 달 대비 혼인 증가율이 32.2%로 1위였다.</x:v>
      </x:c>
      <x:c r="G174" s="15" t="str">
        <x:v>비율·증감률</x:v>
      </x:c>
      <x:c r="H174" s="15" t="str">
        <x:v>비율·증감률; 금액</x:v>
      </x:c>
      <x:c r="I174" s="15" t="str">
        <x:v>True</x:v>
      </x:c>
      <x:c r="J174" s="15" t="str">
        <x:v>대전</x:v>
      </x:c>
      <x:c r="K174" s="15" t="str">
        <x:v>2월 혼인 건수는 전국 17개 시도에서 모두 늘어났는데, 결혼 지원금과 같은 지자체들의 지원 제도도 혼인 건수 증가에 역할한 것으로 나타났다.</x:v>
      </x:c>
      <x:c r="L174" s="15" t="str">
        <x:v>이어 세종(24.6%), 부산(21.1%) 등의 순이었다.</x:v>
      </x:c>
      <x:c r="M174" s="15" t="str">
        <x:v>[500, 32.2]</x:v>
      </x:c>
      <x:c r="N174" s="15" t="str">
        <x:v>['만원', '%']</x:v>
      </x:c>
      <x:c r="O174" s="15" t="str">
        <x:v>[]</x:v>
      </x:c>
      <x:c r="P174" s="15" t="str">
        <x:v>['대전']</x:v>
      </x:c>
      <x:c r="Q174" s="15" t="str">
        <x:v>인구동태건수 및 동태율 추이(출생,사망,혼인,이혼)(tblId=DT_1B8000F); 시도/인구동태건수 및 동태율(출생,사망,혼인,이혼)(tblId=DT_1B8000H)</x:v>
      </x:c>
      <x:c r="R174" s="15" t="str">
        <x:v>orgId=101, tblId=DT_1B8000F | obj_l1/itm_id 메타 API로 확인 필요</x:v>
      </x:c>
      <x:c r="S174" s="15" t="str">
        <x:v>원자료 직접 조회 후 필요 시 증감률 계산</x:v>
      </x:c>
      <x:c r="T174" s="15" t="str">
        <x:v>검토 필요</x:v>
      </x:c>
      <x:c r="U174" s="15" t="str">
        <x:v>101</x:v>
      </x:c>
      <x:c r="V174" s="15" t="str">
        <x:v>DT_1B8000F</x:v>
      </x:c>
      <x:c r="W174" s="15" t="str">
        <x:v>13</x:v>
      </x:c>
      <x:c r="X174" s="15" t="str">
        <x:v>T1</x:v>
      </x:c>
      <x:c r="Y174" s="15" t="str">
        <x:v>Y</x:v>
      </x:c>
      <x:c r="Z174" s="14" t="str">
        <x:v>인구동태 후보 선택. 출생/사망/혼인/이혼 항목 확인 필요 | obj_l1/itm_id 자동 후보 입력</x:v>
      </x:c>
      <x:c r="AA174" s="15" t="str"/>
      <x:c r="AB174" s="15" t="str"/>
      <x:c r="AC174" s="15" t="str"/>
      <x:c r="AD174" s="15" t="str"/>
      <x:c r="AE174" s="15" t="str"/>
      <x:c r="AF174" s="15" t="str"/>
      <x:c r="AG174" s="14" t="str">
        <x:v>데이터 없음(응답은 성공했으나 매칭 실패)</x:v>
      </x:c>
      <x:c r="AH174" s="15" t="str">
        <x:v>CHANGE_RATE</x:v>
      </x:c>
      <x:c r="AI174" s="15" t="str">
        <x:v>32.2</x:v>
      </x:c>
      <x:c r="AJ174" s="15" t="str"/>
      <x:c r="AK174"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174" s="14" t="str">
        <x:v>판단불가</x:v>
      </x:c>
      <x:c r="AM174" s="15" t="str"/>
      <x:c r="AN174" s="14" t="str">
        <x:v>KOSIS 실제값을 못 가져옴 (표/시점/분류 코드 재확인 필요)</x:v>
      </x:c>
      <x:c r="AO174" s="15" t="str">
        <x:v>CHANGE_RATE</x:v>
      </x:c>
      <x:c r="AP174" s="15" t="str">
        <x:v>32.2</x:v>
      </x:c>
      <x:c r="AQ174" s="14" t="str">
        <x:v>% 숫자 선택</x:v>
      </x:c>
      <x:c r="AR174" s="15" t="str"/>
      <x:c r="AS174" s="14" t="str">
        <x:v>증감률 claim인데 actual_change_pct 없음</x:v>
      </x:c>
      <x:c r="AT174" s="14" t="str">
        <x:v>판단불가</x:v>
      </x:c>
      <x:c r="AU174" s="15" t="str"/>
      <x:c r="AV174" s="14" t="str">
        <x:v>KOSIS 실제값/계산값 없음</x:v>
      </x:c>
      <x:c r="AW174" s="14" t="str">
        <x:v>판단불가_증감계산값없음</x:v>
      </x:c>
      <x:c r="AX174" s="15" t="str">
        <x:v>N</x:v>
      </x:c>
      <x:c r="AY174" s="15" t="str">
        <x:v>N</x:v>
      </x:c>
      <x:c r="AZ174" s="14" t="str">
        <x:v>N</x:v>
      </x:c>
      <x:c r="BA174" s="15" t="str"/>
      <x:c r="BB174" s="15" t="str"/>
      <x:c r="BC174" s="14" t="str"/>
      <x:c r="BD174" s="14" t="str"/>
      <x:c r="BE174" s="14" t="str">
        <x:v>기존 재검토/판단불가 상태 유지</x:v>
      </x:c>
      <x:c r="BF174" s="14" t="str">
        <x:v>판단불가_증감계산값없음</x:v>
      </x:c>
      <x:c r="BG174" s="14" t="str"/>
      <x:c r="BH174" s="14" t="str"/>
      <x:c r="BI174" s="14" t="str"/>
      <x:c r="BJ174" s="14" t="str"/>
      <x:c r="BK174" s="15" t="str"/>
      <x:c r="BL174" s="15" t="str"/>
      <x:c r="BM174" s="14" t="str"/>
      <x:c r="BN174" s="14" t="str"/>
      <x:c r="BO174" s="14" t="str"/>
      <x:c r="BP174" s="14" t="str"/>
      <x:c r="BQ174" s="15" t="str"/>
      <x:c r="BR174" s="15" t="str"/>
      <x:c r="BS174" s="15" t="str"/>
      <x:c r="BT174" s="14" t="str">
        <x:v>KOSIS 미제공</x:v>
      </x:c>
      <x:c r="BU174" s="16" t="str">
        <x:v>현재 코드북 표에서 같은 정의의 값을 확보하지 못함</x:v>
      </x:c>
    </x:row>
    <x:row r="175" ht="30" customHeight="1">
      <x:c r="A175" s="13" t="str">
        <x:v>C11964</x:v>
      </x:c>
      <x:c r="B175" s="15" t="str">
        <x:v>1556</x:v>
      </x:c>
      <x:c r="C175" s="14" t="str">
        <x:v>5~6월은 ‘어한기’… 명태 등 5000t 푼다</x:v>
      </x:c>
      <x:c r="D175" s="15" t="str">
        <x:v>2025-04-30</x:v>
      </x:c>
      <x:c r="E175" s="15" t="str">
        <x:v>https://www.chosun.com/economy/economy_general/2025/04/30/MYQYGOKUUFE53LCJICA3O4NL4Q</x:v>
      </x:c>
      <x:c r="F175" s="14" t="str">
        <x:v>소비자들이 행사에서 국산 수산물을 구매하면 구매 금액의 최대 50%를 할인받을 수 있다.</x:v>
      </x:c>
      <x:c r="G175" s="15" t="str">
        <x:v>비율·증감률</x:v>
      </x:c>
      <x:c r="H175" s="15" t="str">
        <x:v>비율·증감률</x:v>
      </x:c>
      <x:c r="I175" s="15" t="str">
        <x:v>True</x:v>
      </x:c>
      <x:c r="J175" s="15" t="str"/>
      <x:c r="K175" s="15" t="str">
        <x:v>또 해수부는 어한기와 가정의 달을 맞아 30일부터 다음 달 18일까지 전국 마트와 온라인몰에서 ‘대한민국 수산대전-가정의 달 특별전’을 개최하기로 했다.</x:v>
      </x:c>
      <x:c r="L175" s="15" t="str">
        <x:v>할인 대상은 고등어, 갈치, 명태, 참조기, 오징어, 마른 멸치 등 대중성 어종 6종과 김, 키조개 등 제철 수산물이다.</x:v>
      </x:c>
      <x:c r="M175" s="15" t="str">
        <x:v>[50]</x:v>
      </x:c>
      <x:c r="N175" s="15" t="str">
        <x:v>['%']</x:v>
      </x:c>
      <x:c r="O175" s="15" t="str">
        <x:v>[]</x:v>
      </x:c>
      <x:c r="P175" s="15" t="str">
        <x:v>[]</x:v>
      </x:c>
      <x:c r="Q175" s="15" t="str">
        <x:v>어업생산동향 총괄표(tblId=DT_1EW0001)</x:v>
      </x:c>
      <x:c r="R175" s="15" t="str">
        <x:v>orgId=101, tblId=DT_1EW0001 | obj_l1/itm_id 메타 API로 확인 필요</x:v>
      </x:c>
      <x:c r="S175" s="15" t="str">
        <x:v>원자료 직접 조회 후 필요 시 증감률 계산</x:v>
      </x:c>
      <x:c r="T175" s="15" t="str">
        <x:v>검토 필요</x:v>
      </x:c>
      <x:c r="U175" s="15" t="str">
        <x:v>101</x:v>
      </x:c>
      <x:c r="V175" s="15" t="str">
        <x:v>DT_1EW0001</x:v>
      </x:c>
      <x:c r="W175" s="15" t="str">
        <x:v>0</x:v>
      </x:c>
      <x:c r="X175" s="15" t="str">
        <x:v>T05</x:v>
      </x:c>
      <x:c r="Y175" s="15" t="str">
        <x:v>Y</x:v>
      </x:c>
      <x:c r="Z175" s="14" t="str">
        <x:v>어업생산동향 후보 선택. 어업/판매형태/지역 코드 확인 필요 | obj_l1/itm_id 자동 후보 입력</x:v>
      </x:c>
      <x:c r="AA175" s="15" t="str"/>
      <x:c r="AB175" s="15" t="str"/>
      <x:c r="AC175" s="15" t="str"/>
      <x:c r="AD175" s="15" t="str"/>
      <x:c r="AE175" s="15" t="str"/>
      <x:c r="AF175" s="15" t="str"/>
      <x:c r="AG175" s="14" t="str">
        <x:v>데이터 없음(응답은 성공했으나 매칭 실패)</x:v>
      </x:c>
      <x:c r="AH175" s="15" t="str">
        <x:v>LEVEL</x:v>
      </x:c>
      <x:c r="AI175" s="15" t="str">
        <x:v>50.0</x:v>
      </x:c>
      <x:c r="AJ175" s="15" t="str"/>
      <x:c r="AK175" s="15" t="str">
        <x:v>KOSIS 조회 실패: HTTPSConnectionPool(host='kosis.kr', port=443): Max retries exceeded with url: /openapi/Param/statisticsParameterData.do?method=getList&amp;apiKey=ZTFiMTMzZDliNDQyYmRlMWI5MjJjMmUxNzgyODg3NGM%3D&amp;orgId=101&amp;tblId=DT_1EW0001&amp;objL1=0&amp;itmId=T05&amp;prdSe=Y&amp;newEstPrdCnt=1&amp;format=json&amp;startPrdDe=%5B%5D&amp;endPrdDe=%5B%5D (Caused by NameResolutionError("HTTPSConnection(host='kosis.kr', port=443): Failed to resolve 'kosis.kr' ([Errno 8] nodename nor servname provided, or not known)"))</x:v>
      </x:c>
      <x:c r="AL175" s="14" t="str">
        <x:v>판단불가</x:v>
      </x:c>
      <x:c r="AM175" s="15" t="str"/>
      <x:c r="AN175" s="14" t="str">
        <x:v>KOSIS 실제값을 못 가져옴 (표/시점/분류 코드 재확인 필요)</x:v>
      </x:c>
      <x:c r="AO175" s="15" t="str">
        <x:v>LEVEL</x:v>
      </x:c>
      <x:c r="AP175" s="15" t="str">
        <x:v>50.0</x:v>
      </x:c>
      <x:c r="AQ175" s="14" t="str">
        <x:v>% 숫자 선택</x:v>
      </x:c>
      <x:c r="AR175" s="15" t="str"/>
      <x:c r="AS175" s="14" t="str">
        <x:v>데이터 없음(응답은 성공했으나 매칭 실패)</x:v>
      </x:c>
      <x:c r="AT175" s="14" t="str">
        <x:v>판단불가</x:v>
      </x:c>
      <x:c r="AU175" s="15" t="str"/>
      <x:c r="AV175" s="14" t="str">
        <x:v>KOSIS 실제값/계산값 없음</x:v>
      </x:c>
      <x:c r="AW175" s="14" t="str">
        <x:v>판단불가_API조회실패</x:v>
      </x:c>
      <x:c r="AX175" s="15" t="str">
        <x:v>N</x:v>
      </x:c>
      <x:c r="AY175" s="15" t="str">
        <x:v>N</x:v>
      </x:c>
      <x:c r="AZ175" s="14" t="str">
        <x:v>N</x:v>
      </x:c>
      <x:c r="BA175" s="15" t="str"/>
      <x:c r="BB175" s="15" t="str"/>
      <x:c r="BC175" s="14" t="str"/>
      <x:c r="BD175" s="14" t="str"/>
      <x:c r="BE175" s="14" t="str">
        <x:v>기존 재검토/판단불가 상태 유지</x:v>
      </x:c>
      <x:c r="BF175" s="14" t="str">
        <x:v>판단불가_API조회실패</x:v>
      </x:c>
      <x:c r="BG175" s="14" t="str"/>
      <x:c r="BH175" s="14" t="str"/>
      <x:c r="BI175" s="14" t="str"/>
      <x:c r="BJ175" s="14" t="str"/>
      <x:c r="BK175" s="15" t="str"/>
      <x:c r="BL175" s="15" t="str"/>
      <x:c r="BM175" s="14" t="str"/>
      <x:c r="BN175" s="14" t="str"/>
      <x:c r="BO175" s="14" t="str"/>
      <x:c r="BP175" s="14" t="str"/>
      <x:c r="BQ175" s="15" t="str"/>
      <x:c r="BR175" s="15" t="str"/>
      <x:c r="BS175" s="15" t="str"/>
      <x:c r="BT175" s="14" t="str">
        <x:v>KOSIS 미제공</x:v>
      </x:c>
      <x:c r="BU175" s="16" t="str">
        <x:v>현재 코드북 표에서 같은 정의의 값을 확보하지 못함</x:v>
      </x:c>
    </x:row>
    <x:row r="176" ht="30" customHeight="1">
      <x:c r="A176" s="13" t="str">
        <x:v>C12355</x:v>
      </x:c>
      <x:c r="B176" s="15" t="str">
        <x:v>1612</x:v>
      </x:c>
      <x:c r="C176" s="14" t="str">
        <x:v>대장홍대선에 SK·대한항공 입주하는 부천 대장신도시…청약 본격화</x:v>
      </x:c>
      <x:c r="D176" s="15" t="str">
        <x:v>2025-05-04</x:v>
      </x:c>
      <x:c r="E176" s="15" t="str">
        <x:v>https://www.chosun.com/economy/realty/redevelop/2025/05/04/OELN3T5N62IM3B4P7ZL2MEFFPY</x:v>
      </x:c>
      <x:c r="F176" s="14" t="str">
        <x:v>신혼희망타운은 결혼 2년 이내 또는 2세 이하 자녀를 둔 신혼부부와 예비신혼부부, 2세 이하 자녀를 둔 한부모가족 중 월평균 소득 130% 이하인 자에게 우선공급하는 제도다.</x:v>
      </x:c>
      <x:c r="G176" s="15" t="str">
        <x:v>임금·소득</x:v>
      </x:c>
      <x:c r="H176" s="15" t="str">
        <x:v>임금·소득; 비율·증감률; 날짜·시간</x:v>
      </x:c>
      <x:c r="I176" s="15" t="str">
        <x:v>True</x:v>
      </x:c>
      <x:c r="J176" s="15" t="str"/>
      <x:c r="K176" s="15" t="str">
        <x:v>A6블록은 12개동에 최고 15층, 688가구로 구성되며 신혼희망타운 물량이 총 461가구 규모다.</x:v>
      </x:c>
      <x:c r="L176" s="15" t="str">
        <x:v>정책자금대출을 이용할 경우 총부채원리금상환비율(DSR) 걱정 없이, 주택담보인정비율(LTV) 70%까지 대출 가능하며, 연 1.3% 고정금리가 적용돼 이자 부담이 낮은 편이다.</x:v>
      </x:c>
      <x:c r="M176" s="15" t="str">
        <x:v>[2, 130]</x:v>
      </x:c>
      <x:c r="N176" s="15" t="str">
        <x:v>['년', '%']</x:v>
      </x:c>
      <x:c r="O176" s="15" t="str">
        <x:v>[]</x:v>
      </x:c>
      <x:c r="P176" s="15" t="str">
        <x:v>[]</x:v>
      </x:c>
      <x:c r="Q176" s="15" t="str">
        <x:v>가구당 월평균 가계수지 (전국,1인이상)(tblId=DT_1L9U101); 소득5분위별 가구당 가계수지 (전국,1인이상)(tblId=DT_1L9U103); 소득구간별 가구당 월평균 가계수지 (전국,1인이상)(tblId=DT_1L9U107)</x:v>
      </x:c>
      <x:c r="R176" s="15" t="str">
        <x:v>orgId=101, tblId=DT_1L9U101 | obj_l1/itm_id 메타 API로 확인 필요</x:v>
      </x:c>
      <x:c r="S176" s="15" t="str">
        <x:v>원자료 직접 조회 후 필요 시 증감률 계산</x:v>
      </x:c>
      <x:c r="T176" s="15" t="str">
        <x:v>검토 필요</x:v>
      </x:c>
      <x:c r="U176" s="15" t="str">
        <x:v>101</x:v>
      </x:c>
      <x:c r="V176" s="15" t="str">
        <x:v>DT_1L9U101</x:v>
      </x:c>
      <x:c r="W176" s="15" t="str">
        <x:v>A</x:v>
      </x:c>
      <x:c r="X176" s="15" t="str">
        <x:v>T110</x:v>
      </x:c>
      <x:c r="Y176" s="15" t="str">
        <x:v>Y</x:v>
      </x:c>
      <x:c r="Z176" s="14" t="str">
        <x:v>가구당 월평균 가계수지 후보 선택. 소득/지출 항목 확인 필요 | obj_l1/itm_id 자동 후보 입력</x:v>
      </x:c>
      <x:c r="AA176" s="15" t="str"/>
      <x:c r="AB176" s="15" t="str"/>
      <x:c r="AC176" s="15" t="str"/>
      <x:c r="AD176" s="15" t="str"/>
      <x:c r="AE176" s="15" t="str"/>
      <x:c r="AF176" s="15" t="str"/>
      <x:c r="AG176" s="14" t="str">
        <x:v>데이터 없음(응답은 성공했으나 매칭 실패)</x:v>
      </x:c>
      <x:c r="AH176" s="15" t="str">
        <x:v>LEVEL</x:v>
      </x:c>
      <x:c r="AI176" s="15" t="str">
        <x:v>2.0</x:v>
      </x:c>
      <x:c r="AJ176" s="15" t="str"/>
      <x:c r="AK17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76" s="14" t="str">
        <x:v>판단불가</x:v>
      </x:c>
      <x:c r="AM176" s="15" t="str"/>
      <x:c r="AN176" s="14" t="str">
        <x:v>KOSIS 실제값을 못 가져옴 (표/시점/분류 코드 재확인 필요)</x:v>
      </x:c>
      <x:c r="AO176" s="15" t="str">
        <x:v>LEVEL</x:v>
      </x:c>
      <x:c r="AP176" s="15" t="str">
        <x:v>130.0</x:v>
      </x:c>
      <x:c r="AQ176" s="14" t="str">
        <x:v>% 숫자 선택</x:v>
      </x:c>
      <x:c r="AR176" s="15" t="str"/>
      <x:c r="AS176" s="14" t="str">
        <x:v>데이터 없음(응답은 성공했으나 매칭 실패)</x:v>
      </x:c>
      <x:c r="AT176" s="14" t="str">
        <x:v>판단불가</x:v>
      </x:c>
      <x:c r="AU176" s="15" t="str"/>
      <x:c r="AV176" s="14" t="str">
        <x:v>KOSIS 실제값/계산값 없음</x:v>
      </x:c>
      <x:c r="AW176" s="14" t="str">
        <x:v>판단불가_API조회실패</x:v>
      </x:c>
      <x:c r="AX176" s="15" t="str">
        <x:v>N</x:v>
      </x:c>
      <x:c r="AY176" s="15" t="str">
        <x:v>N</x:v>
      </x:c>
      <x:c r="AZ176" s="14" t="str">
        <x:v>N</x:v>
      </x:c>
      <x:c r="BA176" s="15" t="str"/>
      <x:c r="BB176" s="15" t="str"/>
      <x:c r="BC176" s="14" t="str"/>
      <x:c r="BD176" s="14" t="str"/>
      <x:c r="BE176" s="14" t="str">
        <x:v>기존 재검토/판단불가 상태 유지</x:v>
      </x:c>
      <x:c r="BF176" s="14" t="str">
        <x:v>판단불가_API조회실패</x:v>
      </x:c>
      <x:c r="BG176" s="14" t="str"/>
      <x:c r="BH176" s="14" t="str"/>
      <x:c r="BI176" s="14" t="str"/>
      <x:c r="BJ176" s="14" t="str"/>
      <x:c r="BK176" s="15" t="str"/>
      <x:c r="BL176" s="15" t="str"/>
      <x:c r="BM176" s="14" t="str"/>
      <x:c r="BN176" s="14" t="str"/>
      <x:c r="BO176" s="14" t="str"/>
      <x:c r="BP176" s="14" t="str"/>
      <x:c r="BQ176" s="15" t="str"/>
      <x:c r="BR176" s="15" t="str"/>
      <x:c r="BS176" s="15" t="str"/>
      <x:c r="BT176" s="14" t="str">
        <x:v>KOSIS 미제공</x:v>
      </x:c>
      <x:c r="BU176" s="16" t="str">
        <x:v>현재 코드북 표에서 같은 정의의 값을 확보하지 못함</x:v>
      </x:c>
    </x:row>
    <x:row r="177" ht="30" customHeight="1">
      <x:c r="A177" s="13" t="str">
        <x:v>C12577</x:v>
      </x:c>
      <x:c r="B177" s="15" t="str">
        <x:v>1641</x:v>
      </x:c>
      <x:c r="C177" s="14" t="str">
        <x:v>후보들 “소득세 공제 확대”… 실행 땐 세수 5년간 26조 줄어</x:v>
      </x:c>
      <x:c r="D177" s="15" t="str">
        <x:v>2025-05-07</x:v>
      </x:c>
      <x:c r="E177" s="15" t="str">
        <x:v>https://www.chosun.com/economy/economy_general/2025/05/07/6ALCERBGPJA5JCMRATB5SCANUE</x:v>
      </x:c>
      <x:c r="F177" s="14" t="str">
        <x:v>근로소득세가 전체 세수에서 차지하는 비율도 같은 기간 9.3%에서 18.1%로 급등했다.</x:v>
      </x:c>
      <x:c r="G177" s="15" t="str">
        <x:v>임금·소득</x:v>
      </x:c>
      <x:c r="H177" s="15" t="str">
        <x:v>임금·소득; 비율·증감률</x:v>
      </x:c>
      <x:c r="I177" s="15" t="str">
        <x:v>True</x:v>
      </x:c>
      <x:c r="J177" s="15" t="str"/>
      <x:c r="K177" s="15" t="str">
        <x:v>지난해 기업들이 낸 법인세 수입(62조5000억원)과 맞먹는 수준이다.</x:v>
      </x:c>
      <x:c r="L177" s="15" t="str">
        <x:v>◇세수 감소 대책 안 보여 문제는 대선 후보들이 소득세 기본 공제를 늘리겠다고 하면서도, 그와 함께 제시해야 할 세수 감소 대응 방안을 내놓지 않고 있다는 점이다.</x:v>
      </x:c>
      <x:c r="M177" s="15" t="str">
        <x:v>[9.3, 18.1]</x:v>
      </x:c>
      <x:c r="N177" s="15" t="str">
        <x:v>['%', '%']</x:v>
      </x:c>
      <x:c r="O177" s="15" t="str">
        <x:v>[]</x:v>
      </x:c>
      <x:c r="P177" s="15" t="str">
        <x:v>[]</x:v>
      </x:c>
      <x:c r="Q177" s="15" t="str">
        <x:v>가구당 월평균 가계수지 (전국,1인이상)(tblId=DT_1L9U101); 소득5분위별 가구당 가계수지 (전국,1인이상)(tblId=DT_1L9U103); 소득구간별 가구당 월평균 가계수지 (전국,1인이상)(tblId=DT_1L9U107)</x:v>
      </x:c>
      <x:c r="R177" s="15" t="str">
        <x:v>orgId=101, tblId=DT_1L9U101 | obj_l1/itm_id 메타 API로 확인 필요</x:v>
      </x:c>
      <x:c r="S177" s="15" t="str">
        <x:v>원자료 직접 조회 후 필요 시 증감률 계산</x:v>
      </x:c>
      <x:c r="T177" s="15" t="str">
        <x:v>검토 필요</x:v>
      </x:c>
      <x:c r="U177" s="15" t="str">
        <x:v>101</x:v>
      </x:c>
      <x:c r="V177" s="15" t="str">
        <x:v>DT_1L9U101</x:v>
      </x:c>
      <x:c r="W177" s="15" t="str">
        <x:v>A</x:v>
      </x:c>
      <x:c r="X177" s="15" t="str">
        <x:v>T110</x:v>
      </x:c>
      <x:c r="Y177" s="15" t="str">
        <x:v>Y</x:v>
      </x:c>
      <x:c r="Z177" s="14" t="str">
        <x:v>가구당 월평균 가계수지 후보 선택. 소득/지출 항목 확인 필요 | obj_l1/itm_id 자동 후보 입력</x:v>
      </x:c>
      <x:c r="AA177" s="15" t="str"/>
      <x:c r="AB177" s="15" t="str"/>
      <x:c r="AC177" s="15" t="str"/>
      <x:c r="AD177" s="15" t="str"/>
      <x:c r="AE177" s="15" t="str"/>
      <x:c r="AF177" s="15" t="str"/>
      <x:c r="AG177" s="14" t="str">
        <x:v>데이터 없음(응답은 성공했으나 매칭 실패)</x:v>
      </x:c>
      <x:c r="AH177" s="15" t="str">
        <x:v>ABS_TO_ABS</x:v>
      </x:c>
      <x:c r="AI177" s="15" t="str">
        <x:v>9.3</x:v>
      </x:c>
      <x:c r="AJ177" s="15" t="str"/>
      <x:c r="AK17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77" s="14" t="str">
        <x:v>판단불가</x:v>
      </x:c>
      <x:c r="AM177" s="15" t="str"/>
      <x:c r="AN177" s="14" t="str">
        <x:v>KOSIS 실제값을 못 가져옴 (표/시점/분류 코드 재확인 필요)</x:v>
      </x:c>
      <x:c r="AO177" s="15" t="str">
        <x:v>ABS_TO_ABS</x:v>
      </x:c>
      <x:c r="AP177" s="15" t="str">
        <x:v>18.1</x:v>
      </x:c>
      <x:c r="AQ177" s="14" t="str">
        <x:v>% 숫자 선택</x:v>
      </x:c>
      <x:c r="AR177" s="15" t="str"/>
      <x:c r="AS177" s="14" t="str">
        <x:v>데이터 없음(응답은 성공했으나 매칭 실패)</x:v>
      </x:c>
      <x:c r="AT177" s="14" t="str">
        <x:v>판단불가</x:v>
      </x:c>
      <x:c r="AU177" s="15" t="str"/>
      <x:c r="AV177" s="14" t="str">
        <x:v>KOSIS 실제값/계산값 없음</x:v>
      </x:c>
      <x:c r="AW177" s="14" t="str">
        <x:v>판단불가_API조회실패</x:v>
      </x:c>
      <x:c r="AX177" s="15" t="str">
        <x:v>N</x:v>
      </x:c>
      <x:c r="AY177" s="15" t="str">
        <x:v>N</x:v>
      </x:c>
      <x:c r="AZ177" s="14" t="str">
        <x:v>N</x:v>
      </x:c>
      <x:c r="BA177" s="15" t="str"/>
      <x:c r="BB177" s="15" t="str"/>
      <x:c r="BC177" s="14" t="str"/>
      <x:c r="BD177" s="14" t="str"/>
      <x:c r="BE177" s="14" t="str">
        <x:v>기존 재검토/판단불가 상태 유지</x:v>
      </x:c>
      <x:c r="BF177" s="14" t="str">
        <x:v>판단불가_API조회실패</x:v>
      </x:c>
      <x:c r="BG177" s="14" t="str"/>
      <x:c r="BH177" s="14" t="str"/>
      <x:c r="BI177" s="14" t="str"/>
      <x:c r="BJ177" s="14" t="str"/>
      <x:c r="BK177" s="15" t="str"/>
      <x:c r="BL177" s="15" t="str"/>
      <x:c r="BM177" s="14" t="str"/>
      <x:c r="BN177" s="14" t="str"/>
      <x:c r="BO177" s="14" t="str"/>
      <x:c r="BP177" s="14" t="str"/>
      <x:c r="BQ177" s="15" t="str"/>
      <x:c r="BR177" s="15" t="str"/>
      <x:c r="BS177" s="15" t="str"/>
      <x:c r="BT177" s="14" t="str">
        <x:v>KOSIS 미제공</x:v>
      </x:c>
      <x:c r="BU177" s="16" t="str">
        <x:v>현재 코드북 표에서 같은 정의의 값을 확보하지 못함</x:v>
      </x:c>
    </x:row>
    <x:row r="178" ht="30" customHeight="1">
      <x:c r="A178" s="13" t="str">
        <x:v>C12764</x:v>
      </x:c>
      <x:c r="B178" s="15" t="str">
        <x:v>1672</x:v>
      </x:c>
      <x:c r="C178" s="14" t="str">
        <x:v>13일까지 전통시장 84곳서 수산물 온누리상품권 환급</x:v>
      </x:c>
      <x:c r="D178" s="15" t="str">
        <x:v>2025-05-09</x:v>
      </x:c>
      <x:c r="E178" s="15" t="str">
        <x:v>https://www.chosun.com/economy/economy_general/2025/05/09/KA2MHX4JQVDUVGXRIRGOTNKYQA</x:v>
      </x:c>
      <x:c r="F178" s="14" t="str">
        <x:v>0 이달 9~13일 전국 전통시장 84곳에서 국산 수산물을 구입하면 1인당 2만원 한도로 구매액의 최대 30%까지 온누리상품권으로 환급받을 수 있게 된다.</x:v>
      </x:c>
      <x:c r="G178" s="15" t="str">
        <x:v>비율·증감률</x:v>
      </x:c>
      <x:c r="H178" s="15" t="str">
        <x:v>비율·증감률; 금액; 날짜·시간</x:v>
      </x:c>
      <x:c r="I178" s="15" t="str">
        <x:v>True</x:v>
      </x:c>
      <x:c r="J178" s="15" t="str">
        <x:v>전국</x:v>
      </x:c>
      <x:c r="K178" s="15" t="str"/>
      <x:c r="L178" s="15" t="str">
        <x:v>8일 해양수산부는 가정의 달인 5월을 맞아 이 같은 온누리상품권 환급 행사를 연다고 밝혔다.</x:v>
      </x:c>
      <x:c r="M178" s="15" t="str">
        <x:v>[13, 2, 30]</x:v>
      </x:c>
      <x:c r="N178" s="15" t="str">
        <x:v>['일', '만원', '%']</x:v>
      </x:c>
      <x:c r="O178" s="15" t="str">
        <x:v>[]</x:v>
      </x:c>
      <x:c r="P178" s="15" t="str">
        <x:v>['전국']</x:v>
      </x:c>
      <x:c r="Q178" s="15" t="str">
        <x:v>어업생산동향 총괄표(tblId=DT_1EW0001)</x:v>
      </x:c>
      <x:c r="R178" s="15" t="str">
        <x:v>orgId=101, tblId=DT_1EW0001 | obj_l1/itm_id 메타 API로 확인 필요</x:v>
      </x:c>
      <x:c r="S178" s="15" t="str">
        <x:v>원자료 직접 조회 후 필요 시 증감률 계산</x:v>
      </x:c>
      <x:c r="T178" s="15" t="str">
        <x:v>검토 필요</x:v>
      </x:c>
      <x:c r="U178" s="15" t="str">
        <x:v>101</x:v>
      </x:c>
      <x:c r="V178" s="15" t="str">
        <x:v>DT_1EW0001</x:v>
      </x:c>
      <x:c r="W178" s="15" t="str">
        <x:v>0</x:v>
      </x:c>
      <x:c r="X178" s="15" t="str">
        <x:v>T01</x:v>
      </x:c>
      <x:c r="Y178" s="15" t="str">
        <x:v>Y</x:v>
      </x:c>
      <x:c r="Z178" s="14" t="str">
        <x:v>어업생산동향 후보 선택. 어업/판매형태/지역 코드 확인 필요 | obj_l1/itm_id 자동 후보 입력</x:v>
      </x:c>
      <x:c r="AA178" s="15" t="str"/>
      <x:c r="AB178" s="15" t="str"/>
      <x:c r="AC178" s="15" t="str"/>
      <x:c r="AD178" s="15" t="str"/>
      <x:c r="AE178" s="15" t="str"/>
      <x:c r="AF178" s="15" t="str"/>
      <x:c r="AG178" s="14" t="str">
        <x:v>데이터 없음(응답은 성공했으나 매칭 실패)</x:v>
      </x:c>
      <x:c r="AH178" s="15" t="str">
        <x:v>ABS_TO_ABS</x:v>
      </x:c>
      <x:c r="AI178" s="15" t="str">
        <x:v>0.0</x:v>
      </x:c>
      <x:c r="AJ178" s="15" t="str"/>
      <x:c r="AK178"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178" s="14" t="str">
        <x:v>판단불가</x:v>
      </x:c>
      <x:c r="AM178" s="15" t="str"/>
      <x:c r="AN178" s="14" t="str">
        <x:v>KOSIS 실제값을 못 가져옴 (표/시점/분류 코드 재확인 필요)</x:v>
      </x:c>
      <x:c r="AO178" s="15" t="str">
        <x:v>ABS_TO_ABS</x:v>
      </x:c>
      <x:c r="AP178" s="15" t="str">
        <x:v>2.0</x:v>
      </x:c>
      <x:c r="AQ178" s="14" t="str">
        <x:v>만원 숫자 선택</x:v>
      </x:c>
      <x:c r="AR178" s="15" t="str"/>
      <x:c r="AS178" s="14" t="str">
        <x:v>데이터 없음(응답은 성공했으나 매칭 실패)</x:v>
      </x:c>
      <x:c r="AT178" s="14" t="str">
        <x:v>판단불가</x:v>
      </x:c>
      <x:c r="AU178" s="15" t="str"/>
      <x:c r="AV178" s="14" t="str">
        <x:v>KOSIS 실제값/계산값 없음</x:v>
      </x:c>
      <x:c r="AW178" s="14" t="str">
        <x:v>판단불가_API조회실패</x:v>
      </x:c>
      <x:c r="AX178" s="15" t="str">
        <x:v>N</x:v>
      </x:c>
      <x:c r="AY178" s="15" t="str">
        <x:v>N</x:v>
      </x:c>
      <x:c r="AZ178" s="14" t="str">
        <x:v>N</x:v>
      </x:c>
      <x:c r="BA178" s="15" t="str"/>
      <x:c r="BB178" s="15" t="str"/>
      <x:c r="BC178" s="14" t="str"/>
      <x:c r="BD178" s="14" t="str"/>
      <x:c r="BE178" s="14" t="str">
        <x:v>기존 재검토/판단불가 상태 유지</x:v>
      </x:c>
      <x:c r="BF178" s="14" t="str">
        <x:v>판단불가_API조회실패</x:v>
      </x:c>
      <x:c r="BG178" s="14" t="str"/>
      <x:c r="BH178" s="14" t="str"/>
      <x:c r="BI178" s="14" t="str"/>
      <x:c r="BJ178" s="14" t="str"/>
      <x:c r="BK178" s="15" t="str"/>
      <x:c r="BL178" s="15" t="str"/>
      <x:c r="BM178" s="14" t="str"/>
      <x:c r="BN178" s="14" t="str"/>
      <x:c r="BO178" s="14" t="str"/>
      <x:c r="BP178" s="14" t="str"/>
      <x:c r="BQ178" s="15" t="str"/>
      <x:c r="BR178" s="15" t="str"/>
      <x:c r="BS178" s="15" t="str"/>
      <x:c r="BT178" s="14" t="str">
        <x:v>KOSIS 미제공</x:v>
      </x:c>
      <x:c r="BU178" s="16" t="str">
        <x:v>현재 코드북 표에서 같은 정의의 값을 확보하지 못함</x:v>
      </x:c>
    </x:row>
    <x:row r="179" ht="30" customHeight="1">
      <x:c r="A179" s="13" t="str">
        <x:v>C12852</x:v>
      </x:c>
      <x:c r="B179" s="15" t="str">
        <x:v>1683</x:v>
      </x:c>
      <x:c r="C179" s="14" t="str">
        <x:v>中 4월 소비자물가 작년比 0.1% 내려...3개월 연속 하락세</x:v>
      </x:c>
      <x:c r="D179" s="15" t="str">
        <x:v>2025-05-10</x:v>
      </x:c>
      <x:c r="E179" s="15" t="str">
        <x:v>https://www.chosun.com/economy/economy_general/2025/05/10/RY6HA23AKRAQ5ESOCKE4275KFQ</x:v>
      </x:c>
      <x:c r="F179" s="14" t="str">
        <x:v>9일 중국 국가통계국에 따르면 4월 중국의 CPI는 지난 3월(-0.1%)과 같은 하락 폭을 보였다.</x:v>
      </x:c>
      <x:c r="G179" s="15" t="str">
        <x:v>비율·증감률</x:v>
      </x:c>
      <x:c r="H179" s="15" t="str">
        <x:v>비율·증감률; 날짜·시간</x:v>
      </x:c>
      <x:c r="I179" s="15" t="str">
        <x:v>True</x:v>
      </x:c>
      <x:c r="J179" s="15" t="str"/>
      <x:c r="K179" s="15" t="str">
        <x:v>지난 2월부터 3개월 연속 하락세다.</x:v>
      </x:c>
      <x:c r="L179" s="15" t="str">
        <x:v>중국 당국은 올해 내수 부양 의지를 보이며 각종 정책을 발표했으나 지난해 8월 이후 둔화하던 CPI 상승률은 중국의 설 명절이 있던 1월 0.5%로 한 차례 상승세를 보인 것을 제외하면 지속적으로 하락하고 있다.</x:v>
      </x:c>
      <x:c r="M179" s="15" t="str">
        <x:v>[9, 4, 3, 0.1]</x:v>
      </x:c>
      <x:c r="N179" s="15" t="str">
        <x:v>['일', '월', '월', '%']</x:v>
      </x:c>
      <x:c r="O179" s="15" t="str">
        <x:v>[]</x:v>
      </x:c>
      <x:c r="P179" s="15" t="str">
        <x:v>[]</x:v>
      </x:c>
      <x:c r="Q179" s="15" t="str">
        <x:v>소비자물가지수(2020=100)(tblId=DT_1J22003); 월별 소비자물가 등락률(tblId=DT_1J22042); 품목별 소비자물가지수(품목성질별: 2020=100)(tblId=DT_1J22112)</x:v>
      </x:c>
      <x:c r="R179" s="15" t="str">
        <x:v>orgId=101, tblId=DT_1J22003 | obj_l1/itm_id 메타 API로 확인 필요</x:v>
      </x:c>
      <x:c r="S179" s="15" t="str">
        <x:v>원자료 직접 조회 후 필요 시 증감률 계산</x:v>
      </x:c>
      <x:c r="T179" s="15" t="str">
        <x:v>검토 필요</x:v>
      </x:c>
      <x:c r="U179" s="15" t="str">
        <x:v>101</x:v>
      </x:c>
      <x:c r="V179" s="15" t="str">
        <x:v>DT_1J22003</x:v>
      </x:c>
      <x:c r="W179" s="15" t="str">
        <x:v>T10</x:v>
      </x:c>
      <x:c r="X179" s="15" t="str">
        <x:v>T</x:v>
      </x:c>
      <x:c r="Y179" s="15" t="str">
        <x:v>M</x:v>
      </x:c>
      <x:c r="Z179" s="14" t="str">
        <x:v>소비자물가지수 후보 선택. 지역/품목 코드 확인 필요 | obj_l1/itm_id 자동 후보 입력</x:v>
      </x:c>
      <x:c r="AA179" s="15" t="str">
        <x:v>119.99</x:v>
      </x:c>
      <x:c r="AB179" s="15" t="str">
        <x:v>202606</x:v>
      </x:c>
      <x:c r="AC179" s="15" t="str">
        <x:v>119.92</x:v>
      </x:c>
      <x:c r="AD179" s="15" t="str">
        <x:v>202605</x:v>
      </x:c>
      <x:c r="AE179" s="15" t="str">
        <x:v>0.05837224816543794</x:v>
      </x:c>
      <x:c r="AF179" s="15" t="str">
        <x:v>0.06999999999999318</x:v>
      </x:c>
      <x:c r="AG179" s="14" t="str"/>
      <x:c r="AH179" s="15" t="str">
        <x:v>CHANGE_RATE</x:v>
      </x:c>
      <x:c r="AI179" s="15" t="str">
        <x:v>-0.1</x:v>
      </x:c>
      <x:c r="AJ179" s="15" t="str">
        <x:v>0.05837224816543794</x:v>
      </x:c>
      <x:c r="AK179" s="15" t="str">
        <x:v>actual_change_pct 컬럼 사용(전기대비 계산값)</x:v>
      </x:c>
      <x:c r="AL179" s="14" t="str">
        <x:v>일치</x:v>
      </x:c>
      <x:c r="AM179" s="15" t="str">
        <x:v>0.15837224816543793</x:v>
      </x:c>
      <x:c r="AN179" s="14" t="str">
        <x:v>claim=-0.1, actual=0.05837224816543794, 오차=0.158 (허용=0.3)</x:v>
      </x:c>
      <x:c r="AO179" s="15" t="str">
        <x:v>CHANGE_RATE</x:v>
      </x:c>
      <x:c r="AP179" s="15" t="str">
        <x:v>-0.1</x:v>
      </x:c>
      <x:c r="AQ179" s="14" t="str">
        <x:v>% 숫자 선택</x:v>
      </x:c>
      <x:c r="AR179" s="15" t="str">
        <x:v>0.05837224816543794</x:v>
      </x:c>
      <x:c r="AS179" s="14" t="str">
        <x:v>actual_change_pct 사용</x:v>
      </x:c>
      <x:c r="AT179" s="14" t="str">
        <x:v>일치</x:v>
      </x:c>
      <x:c r="AU179" s="15" t="str">
        <x:v>0.15837224816543793</x:v>
      </x:c>
      <x:c r="AV179" s="14" t="str">
        <x:v>claim=-0.1, adjusted_actual=0.05837224816543794, 오차=0.158, 허용=0.3</x:v>
      </x:c>
      <x:c r="AW179" s="14" t="str">
        <x:v>검증완료_일치</x:v>
      </x:c>
      <x:c r="AX179" s="15" t="str">
        <x:v>Y</x:v>
      </x:c>
      <x:c r="AY179" s="15" t="str">
        <x:v>N</x:v>
      </x:c>
      <x:c r="AZ179" s="14" t="str">
        <x:v>Y</x:v>
      </x:c>
      <x:c r="BA179" s="15" t="str">
        <x:v>202504</x:v>
      </x:c>
      <x:c r="BB179" s="15" t="str">
        <x:v>116.38</x:v>
      </x:c>
      <x:c r="BC179" s="14" t="str">
        <x:v>일치</x:v>
      </x:c>
      <x:c r="BD179" s="14" t="str"/>
      <x:c r="BE179" s="14" t="str">
        <x:v>기존 미래시점 선택을 정확한 과거 시점으로 교정해 수치가 일치했으나 매핑 수동 확정이 필요함</x:v>
      </x:c>
      <x:c r="BF179" s="14" t="str">
        <x:v>판단불가_KOSIS직접검증불가</x:v>
      </x:c>
      <x:c r="BG179" s="14" t="str">
        <x:v>직접검증불가</x:v>
      </x:c>
      <x:c r="BH179" s="14" t="str">
        <x:v>판단불가_KOSIS직접검증불가</x:v>
      </x:c>
      <x:c r="BI179" s="14" t="str">
        <x:v>중국 소비자물가로 국내 KOSIS 소비자물가지수의 직접 검증 대상이 아님</x:v>
      </x:c>
      <x:c r="BJ179" s="14" t="str"/>
      <x:c r="BK179" s="15" t="str">
        <x:v>2026-07-14</x:v>
      </x:c>
      <x:c r="BL179" s="15" t="str"/>
      <x:c r="BM179" s="14" t="str"/>
      <x:c r="BN179" s="14" t="str"/>
      <x:c r="BO179" s="14" t="str"/>
      <x:c r="BP179" s="14" t="str"/>
      <x:c r="BQ179" s="15" t="str"/>
      <x:c r="BR179" s="15" t="str"/>
      <x:c r="BS179" s="15" t="str"/>
      <x:c r="BT179" s="14" t="str">
        <x:v>KOSIS 미제공</x:v>
      </x:c>
      <x:c r="BU179" s="16" t="str">
        <x:v>현재 코드북 표에서 같은 정의의 값을 확보하지 못함</x:v>
      </x:c>
    </x:row>
    <x:row r="180" ht="30" customHeight="1">
      <x:c r="A180" s="13" t="str">
        <x:v>C12919</x:v>
      </x:c>
      <x:c r="B180" s="15" t="str">
        <x:v>1690</x:v>
      </x:c>
      <x:c r="C180" s="14" t="str">
        <x:v>키워주는 정책 없이 과세부터... 미술품 조각투자자 불만</x:v>
      </x:c>
      <x:c r="D180" s="15" t="str">
        <x:v>2025-05-10</x:v>
      </x:c>
      <x:c r="E180" s="15" t="str">
        <x:v>https://www.chosun.com/economy/money/2025/05/10/N2ZGXNI4TDUZUXUU3D2HCRRTFY</x:v>
      </x:c>
      <x:c r="F180" s="14" t="str">
        <x:v>작가 사후 6000만원 이상의 작품을 양도할 경우엔 80~90%를 공제한 뒤 기타소득세(22%)를 부과했다.</x:v>
      </x:c>
      <x:c r="G180" s="15" t="str">
        <x:v>임금·소득</x:v>
      </x:c>
      <x:c r="H180" s="15" t="str">
        <x:v>임금·소득; 정책·제도; 비율·증감률; 금액</x:v>
      </x:c>
      <x:c r="I180" s="15" t="str">
        <x:v>True</x:v>
      </x:c>
      <x:c r="J180" s="15" t="str"/>
      <x:c r="K180" s="15" t="str">
        <x:v>지금까진 미술 조각투자 상품의 양도가액이 6000만원 미만이면 세금이 없었다.</x:v>
      </x:c>
      <x:c r="L180" s="15" t="str">
        <x:v>기초 상품인 미술품과 같은 방식으로 과세해야 한다는 취지였다.</x:v>
      </x:c>
      <x:c r="M180" s="15" t="str">
        <x:v>[6000, 90, 22]</x:v>
      </x:c>
      <x:c r="N180" s="15" t="str">
        <x:v>['만원', '%', '%']</x:v>
      </x:c>
      <x:c r="O180" s="15" t="str">
        <x:v>[]</x:v>
      </x:c>
      <x:c r="P180" s="15" t="str">
        <x:v>[]</x:v>
      </x:c>
      <x:c r="Q180" s="15" t="str">
        <x:v>가구당 월평균 가계수지 (전국,1인이상)(tblId=DT_1L9U101); 소득5분위별 가구당 가계수지 (전국,1인이상)(tblId=DT_1L9U103); 소득구간별 가구당 월평균 가계수지 (전국,1인이상)(tblId=DT_1L9U107)</x:v>
      </x:c>
      <x:c r="R180" s="15" t="str">
        <x:v>orgId=101, tblId=DT_1L9U101 | obj_l1/itm_id 메타 API로 확인 필요</x:v>
      </x:c>
      <x:c r="S180" s="15" t="str">
        <x:v>원자료 직접 조회 후 필요 시 증감률 계산</x:v>
      </x:c>
      <x:c r="T180" s="15" t="str">
        <x:v>검토 필요</x:v>
      </x:c>
      <x:c r="U180" s="15" t="str">
        <x:v>101</x:v>
      </x:c>
      <x:c r="V180" s="15" t="str">
        <x:v>DT_1L9U101</x:v>
      </x:c>
      <x:c r="W180" s="15" t="str">
        <x:v>A</x:v>
      </x:c>
      <x:c r="X180" s="15" t="str">
        <x:v>T110</x:v>
      </x:c>
      <x:c r="Y180" s="15" t="str">
        <x:v>Y</x:v>
      </x:c>
      <x:c r="Z180" s="14" t="str">
        <x:v>가구당 월평균 가계수지 후보 선택. 소득/지출 항목 확인 필요 | obj_l1/itm_id 자동 후보 입력</x:v>
      </x:c>
      <x:c r="AA180" s="15" t="str"/>
      <x:c r="AB180" s="15" t="str"/>
      <x:c r="AC180" s="15" t="str"/>
      <x:c r="AD180" s="15" t="str"/>
      <x:c r="AE180" s="15" t="str"/>
      <x:c r="AF180" s="15" t="str"/>
      <x:c r="AG180" s="14" t="str">
        <x:v>데이터 없음(응답은 성공했으나 매칭 실패)</x:v>
      </x:c>
      <x:c r="AH180" s="15" t="str">
        <x:v>LEVEL</x:v>
      </x:c>
      <x:c r="AI180" s="15" t="str">
        <x:v>6000.0</x:v>
      </x:c>
      <x:c r="AJ180" s="15" t="str"/>
      <x:c r="AK18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80" s="14" t="str">
        <x:v>판단불가</x:v>
      </x:c>
      <x:c r="AM180" s="15" t="str"/>
      <x:c r="AN180" s="14" t="str">
        <x:v>KOSIS 실제값을 못 가져옴 (표/시점/분류 코드 재확인 필요)</x:v>
      </x:c>
      <x:c r="AO180" s="15" t="str">
        <x:v>LEVEL</x:v>
      </x:c>
      <x:c r="AP180" s="15" t="str">
        <x:v>6000.0</x:v>
      </x:c>
      <x:c r="AQ180" s="14" t="str">
        <x:v>만원 숫자 선택</x:v>
      </x:c>
      <x:c r="AR180" s="15" t="str"/>
      <x:c r="AS180" s="14" t="str">
        <x:v>데이터 없음(응답은 성공했으나 매칭 실패)</x:v>
      </x:c>
      <x:c r="AT180" s="14" t="str">
        <x:v>판단불가</x:v>
      </x:c>
      <x:c r="AU180" s="15" t="str"/>
      <x:c r="AV180" s="14" t="str">
        <x:v>KOSIS 실제값/계산값 없음</x:v>
      </x:c>
      <x:c r="AW180" s="14" t="str">
        <x:v>판단불가_API조회실패</x:v>
      </x:c>
      <x:c r="AX180" s="15" t="str">
        <x:v>N</x:v>
      </x:c>
      <x:c r="AY180" s="15" t="str">
        <x:v>N</x:v>
      </x:c>
      <x:c r="AZ180" s="14" t="str">
        <x:v>N</x:v>
      </x:c>
      <x:c r="BA180" s="15" t="str"/>
      <x:c r="BB180" s="15" t="str"/>
      <x:c r="BC180" s="14" t="str"/>
      <x:c r="BD180" s="14" t="str"/>
      <x:c r="BE180" s="14" t="str">
        <x:v>기존 재검토/판단불가 상태 유지</x:v>
      </x:c>
      <x:c r="BF180" s="14" t="str">
        <x:v>판단불가_API조회실패</x:v>
      </x:c>
      <x:c r="BG180" s="14" t="str"/>
      <x:c r="BH180" s="14" t="str"/>
      <x:c r="BI180" s="14" t="str"/>
      <x:c r="BJ180" s="14" t="str"/>
      <x:c r="BK180" s="15" t="str"/>
      <x:c r="BL180" s="15" t="str"/>
      <x:c r="BM180" s="14" t="str"/>
      <x:c r="BN180" s="14" t="str"/>
      <x:c r="BO180" s="14" t="str"/>
      <x:c r="BP180" s="14" t="str"/>
      <x:c r="BQ180" s="15" t="str"/>
      <x:c r="BR180" s="15" t="str"/>
      <x:c r="BS180" s="15" t="str"/>
      <x:c r="BT180" s="14" t="str">
        <x:v>KOSIS 미제공</x:v>
      </x:c>
      <x:c r="BU180" s="16" t="str">
        <x:v>현재 코드북 표에서 같은 정의의 값을 확보하지 못함</x:v>
      </x:c>
    </x:row>
    <x:row r="181" ht="30" customHeight="1">
      <x:c r="A181" s="13" t="str">
        <x:v>C13081</x:v>
      </x:c>
      <x:c r="B181" s="15" t="str">
        <x:v>1710</x:v>
      </x:c>
      <x:c r="C181" s="14" t="str">
        <x:v>KDI “대외 여건 급격 악화... 경기 둔화 시사 지표 나와”</x:v>
      </x:c>
      <x:c r="D181" s="15" t="str">
        <x:v>2025-05-12</x:v>
      </x:c>
      <x:c r="E181" s="15" t="str">
        <x:v>https://www.chosun.com/economy/economy_general/2025/05/12/OV4FYY2JTVFNVDVBRW6GAPBFNE</x:v>
      </x:c>
      <x:c r="F181" s="14" t="str">
        <x:v>개별소비세 인하 효과로 소비가 늘어난 승용차를 제외한 3월 소매 판매는 전달 대비 0.5% 늘어나는 데 그쳤다.</x:v>
      </x:c>
      <x:c r="G181" s="15" t="str">
        <x:v>비율·증감률</x:v>
      </x:c>
      <x:c r="H181" s="15" t="str">
        <x:v>비율·증감률; 날짜·시간</x:v>
      </x:c>
      <x:c r="I181" s="15" t="str">
        <x:v>True</x:v>
      </x:c>
      <x:c r="J181" s="15" t="str"/>
      <x:c r="K181" s="15" t="str">
        <x:v>내수 부진이 지속되는 점도 KDI가 경고 수위를 높인 이유다.</x:v>
      </x:c>
      <x:c r="L181" s="15" t="str">
        <x:v>건축·토목 공사 실적(건설기성)도 같은 달 14.7%나 줄었다.</x:v>
      </x:c>
      <x:c r="M181" s="15" t="str">
        <x:v>[3, 0.5]</x:v>
      </x:c>
      <x:c r="N181" s="15" t="str">
        <x:v>['월', '%']</x:v>
      </x:c>
      <x:c r="O181" s="15" t="str">
        <x:v>[]</x:v>
      </x:c>
      <x:c r="P181" s="15" t="str">
        <x:v>[]</x:v>
      </x:c>
      <x:c r="Q181" s="15" t="str">
        <x:v>시도별 소매판매액지수(2020=100)(tblId=DT_1K41018); 재별 및 상품군별 소매판매액지수(2020=100.0)(tblId=DT_1K41012)</x:v>
      </x:c>
      <x:c r="R181" s="15" t="str">
        <x:v>orgId=101, tblId=DT_1K41018 | obj_l1/itm_id 메타 API로 확인 필요</x:v>
      </x:c>
      <x:c r="S181" s="15" t="str">
        <x:v>원자료 직접 조회 후 필요 시 증감률 계산</x:v>
      </x:c>
      <x:c r="T181" s="15" t="str">
        <x:v>검토 필요</x:v>
      </x:c>
      <x:c r="U181" s="15" t="str">
        <x:v>101</x:v>
      </x:c>
      <x:c r="V181" s="15" t="str">
        <x:v>DT_1K41018</x:v>
      </x:c>
      <x:c r="W181" s="15" t="str">
        <x:v>31</x:v>
      </x:c>
      <x:c r="X181" s="15" t="str">
        <x:v>T2</x:v>
      </x:c>
      <x:c r="Y181" s="15" t="str">
        <x:v>M</x:v>
      </x:c>
      <x:c r="Z181" s="14" t="str">
        <x:v>시도별 소매판매액지수 후보 선택. 지역/상품군 코드 확인 필요 | 업종별 objL2는 총지수(A0) 필요 가능성 있음 | 지역 코드 자동 후보 입력; 업종별 objL2 후보=A5(승용차 및 연료소매점)</x:v>
      </x:c>
      <x:c r="AA181" s="15" t="str"/>
      <x:c r="AB181" s="15" t="str"/>
      <x:c r="AC181" s="15" t="str"/>
      <x:c r="AD181" s="15" t="str"/>
      <x:c r="AE181" s="15" t="str"/>
      <x:c r="AF181" s="15" t="str"/>
      <x:c r="AG181" s="14" t="str">
        <x:v>데이터 없음(응답은 성공했으나 매칭 실패)</x:v>
      </x:c>
      <x:c r="AH181" s="15" t="str">
        <x:v>LEVEL</x:v>
      </x:c>
      <x:c r="AI181" s="15" t="str">
        <x:v>0.5</x:v>
      </x:c>
      <x:c r="AJ181" s="15" t="str"/>
      <x:c r="AK181"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181" s="14" t="str">
        <x:v>판단불가</x:v>
      </x:c>
      <x:c r="AM181" s="15" t="str"/>
      <x:c r="AN181" s="14" t="str">
        <x:v>KOSIS 실제값을 못 가져옴 (표/시점/분류 코드 재확인 필요)</x:v>
      </x:c>
      <x:c r="AO181" s="15" t="str">
        <x:v>LEVEL</x:v>
      </x:c>
      <x:c r="AP181" s="15" t="str">
        <x:v>0.5</x:v>
      </x:c>
      <x:c r="AQ181" s="14" t="str">
        <x:v>% 숫자 선택</x:v>
      </x:c>
      <x:c r="AR181" s="15" t="str"/>
      <x:c r="AS181" s="14" t="str">
        <x:v>데이터 없음(응답은 성공했으나 매칭 실패)</x:v>
      </x:c>
      <x:c r="AT181" s="14" t="str">
        <x:v>판단불가</x:v>
      </x:c>
      <x:c r="AU181" s="15" t="str"/>
      <x:c r="AV181" s="14" t="str">
        <x:v>KOSIS 실제값/계산값 없음</x:v>
      </x:c>
      <x:c r="AW181" s="14" t="str">
        <x:v>판단불가_API조회실패</x:v>
      </x:c>
      <x:c r="AX181" s="15" t="str">
        <x:v>N</x:v>
      </x:c>
      <x:c r="AY181" s="15" t="str">
        <x:v>N</x:v>
      </x:c>
      <x:c r="AZ181" s="14" t="str">
        <x:v>N</x:v>
      </x:c>
      <x:c r="BA181" s="15" t="str"/>
      <x:c r="BB181" s="15" t="str"/>
      <x:c r="BC181" s="14" t="str"/>
      <x:c r="BD181" s="14" t="str"/>
      <x:c r="BE181" s="14" t="str">
        <x:v>기존 재검토/판단불가 상태 유지</x:v>
      </x:c>
      <x:c r="BF181" s="14" t="str">
        <x:v>판단불가_API조회실패</x:v>
      </x:c>
      <x:c r="BG181" s="14" t="str"/>
      <x:c r="BH181" s="14" t="str"/>
      <x:c r="BI181" s="14" t="str"/>
      <x:c r="BJ181" s="14" t="str"/>
      <x:c r="BK181" s="15" t="str"/>
      <x:c r="BL181" s="15" t="str"/>
      <x:c r="BM181" s="14" t="str"/>
      <x:c r="BN181" s="14" t="str"/>
      <x:c r="BO181" s="14" t="str"/>
      <x:c r="BP181" s="14" t="str"/>
      <x:c r="BQ181" s="15" t="str"/>
      <x:c r="BR181" s="15" t="str"/>
      <x:c r="BS181" s="15" t="str"/>
      <x:c r="BT181" s="14" t="str">
        <x:v>지역·분류 불일치</x:v>
      </x:c>
      <x:c r="BU181" s="16" t="str">
        <x:v>필요한 세부 분류와 기존 매핑이 일치하지 않음</x:v>
      </x:c>
    </x:row>
    <x:row r="182" ht="30" customHeight="1">
      <x:c r="A182" s="13" t="str">
        <x:v>C13242</x:v>
      </x:c>
      <x:c r="B182" s="15" t="str">
        <x:v>1732</x:v>
      </x:c>
      <x:c r="C182" s="14" t="str">
        <x:v>주담대 연체율도 두 달 연속 최고치</x:v>
      </x:c>
      <x:c r="D182" s="15" t="str">
        <x:v>2025-05-14</x:v>
      </x:c>
      <x:c r="E182" s="15" t="str">
        <x:v>https://www.chosun.com/economy/economy_general/2025/05/14/7NSJI2LCGFEVLORPOGD5NAGVJU</x:v>
      </x:c>
      <x:c r="F182" s="14" t="str">
        <x:v>실제 통계청에 따르면 중산층으로 분류되는 소득 상위 40~60% 가구의 여윳돈은 작년 4분기(10~12월)에 65만8000원으로 3개 분기 연속 줄며 2019년 4분기(65만3000원) 이후 최저치를 기록했다.</x:v>
      </x:c>
      <x:c r="G182" s="15" t="str">
        <x:v>임금·소득</x:v>
      </x:c>
      <x:c r="H182" s="15" t="str">
        <x:v>임금·소득; 비율·증감률; 금액; 건수·개수; 날짜·시간</x:v>
      </x:c>
      <x:c r="I182" s="15" t="str">
        <x:v>True</x:v>
      </x:c>
      <x:c r="J182" s="15" t="str"/>
      <x:c r="K182" s="15" t="str">
        <x:v>최근 내수 부진이 장기화하고 있는 이유 중 하나도 소득은 별로 늘지 않는데 가계 부채가 늘고 있기 때문이다.</x:v>
      </x:c>
      <x:c r="L182" s="15" t="str">
        <x:v>이자 비용이 전년 대비 1.2% 늘어난 10만8000원으로 4개 분기 만에 증가해 10만원을 넘겼고, 부동산 구입에 따른 취득·등록세가 늘면서 비경상조세(5만5000원)가 5배 가까이 증가한 점도 원인이 됐다.</x:v>
      </x:c>
      <x:c r="M182" s="15" t="str">
        <x:v>[60, 4, 12, 8000, 3, 2019, 4, 3000]</x:v>
      </x:c>
      <x:c r="N182" s="15" t="str">
        <x:v>['%', '분', '월', '원', '개', '년', '분', '원']</x:v>
      </x:c>
      <x:c r="O182" s="15" t="str">
        <x:v>['2019']</x:v>
      </x:c>
      <x:c r="P182" s="15" t="str">
        <x:v>[]</x:v>
      </x:c>
      <x:c r="Q182" s="15" t="str">
        <x:v>가구당 월평균 가계수지 (전국,1인이상)(tblId=DT_1L9U101); 소득5분위별 가구당 가계수지 (전국,1인이상)(tblId=DT_1L9U103); 소득구간별 가구당 월평균 가계수지 (전국,1인이상)(tblId=DT_1L9U107)</x:v>
      </x:c>
      <x:c r="R182" s="15" t="str">
        <x:v>orgId=101, tblId=DT_1L9U101 | obj_l1/itm_id 메타 API로 확인 필요</x:v>
      </x:c>
      <x:c r="S182" s="15" t="str">
        <x:v>원자료 직접 조회 후 필요 시 증감률 계산</x:v>
      </x:c>
      <x:c r="T182" s="15" t="str">
        <x:v>검토 필요</x:v>
      </x:c>
      <x:c r="U182" s="15" t="str">
        <x:v>101</x:v>
      </x:c>
      <x:c r="V182" s="15" t="str">
        <x:v>DT_1L9U101</x:v>
      </x:c>
      <x:c r="W182" s="15" t="str">
        <x:v>A</x:v>
      </x:c>
      <x:c r="X182" s="15" t="str">
        <x:v>T110</x:v>
      </x:c>
      <x:c r="Y182" s="15" t="str">
        <x:v>M</x:v>
      </x:c>
      <x:c r="Z182" s="14" t="str">
        <x:v>가구당 월평균 가계수지 후보 선택. 소득/지출 항목 확인 필요 | obj_l1/itm_id 자동 후보 입력</x:v>
      </x:c>
      <x:c r="AA182" s="15" t="str"/>
      <x:c r="AB182" s="15" t="str"/>
      <x:c r="AC182" s="15" t="str"/>
      <x:c r="AD182" s="15" t="str"/>
      <x:c r="AE182" s="15" t="str"/>
      <x:c r="AF182" s="15" t="str"/>
      <x:c r="AG182" s="14" t="str">
        <x:v>데이터 없음(응답은 성공했으나 매칭 실패)</x:v>
      </x:c>
      <x:c r="AH182" s="15" t="str">
        <x:v>LEVEL</x:v>
      </x:c>
      <x:c r="AI182" s="15" t="str">
        <x:v>40.0</x:v>
      </x:c>
      <x:c r="AJ182" s="15" t="str"/>
      <x:c r="AK182"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272019%27%5D&amp;endPrdDe=%5B%272019%27%5D (Caused by NameResolutionError("HTTPSConnection(host='kosis.kr', port=443): Failed to resolve 'kosis.kr' ([Errno 8] nodename nor servname provided, or not known)"))</x:v>
      </x:c>
      <x:c r="AL182" s="14" t="str">
        <x:v>판단불가</x:v>
      </x:c>
      <x:c r="AM182" s="15" t="str"/>
      <x:c r="AN182" s="14" t="str">
        <x:v>KOSIS 실제값을 못 가져옴 (표/시점/분류 코드 재확인 필요)</x:v>
      </x:c>
      <x:c r="AO182" s="15" t="str">
        <x:v>LEVEL</x:v>
      </x:c>
      <x:c r="AP182" s="15" t="str">
        <x:v>3000.0</x:v>
      </x:c>
      <x:c r="AQ182" s="14" t="str">
        <x:v>원 숫자 선택</x:v>
      </x:c>
      <x:c r="AR182" s="15" t="str"/>
      <x:c r="AS182" s="14" t="str">
        <x:v>데이터 없음(응답은 성공했으나 매칭 실패)</x:v>
      </x:c>
      <x:c r="AT182" s="14" t="str">
        <x:v>판단불가</x:v>
      </x:c>
      <x:c r="AU182" s="15" t="str"/>
      <x:c r="AV182" s="14" t="str">
        <x:v>KOSIS 실제값/계산값 없음</x:v>
      </x:c>
      <x:c r="AW182" s="14" t="str">
        <x:v>판단불가_API조회실패</x:v>
      </x:c>
      <x:c r="AX182" s="15" t="str">
        <x:v>N</x:v>
      </x:c>
      <x:c r="AY182" s="15" t="str">
        <x:v>N</x:v>
      </x:c>
      <x:c r="AZ182" s="14" t="str">
        <x:v>N</x:v>
      </x:c>
      <x:c r="BA182" s="15" t="str"/>
      <x:c r="BB182" s="15" t="str"/>
      <x:c r="BC182" s="14" t="str"/>
      <x:c r="BD182" s="14" t="str"/>
      <x:c r="BE182" s="14" t="str">
        <x:v>기존 재검토/판단불가 상태 유지</x:v>
      </x:c>
      <x:c r="BF182" s="14" t="str">
        <x:v>판단불가_API조회실패</x:v>
      </x:c>
      <x:c r="BG182" s="14" t="str"/>
      <x:c r="BH182" s="14" t="str"/>
      <x:c r="BI182" s="14" t="str"/>
      <x:c r="BJ182" s="14" t="str"/>
      <x:c r="BK182" s="15" t="str"/>
      <x:c r="BL182" s="15" t="str"/>
      <x:c r="BM182" s="14" t="str"/>
      <x:c r="BN182" s="14" t="str"/>
      <x:c r="BO182" s="14" t="str"/>
      <x:c r="BP182" s="14" t="str"/>
      <x:c r="BQ182" s="15" t="str"/>
      <x:c r="BR182" s="15" t="str"/>
      <x:c r="BS182" s="15" t="str"/>
      <x:c r="BT182" s="14" t="str">
        <x:v>KOSIS 미제공</x:v>
      </x:c>
      <x:c r="BU182" s="16" t="str">
        <x:v>현재 코드북 표에서 같은 정의의 값을 확보하지 못함</x:v>
      </x:c>
    </x:row>
    <x:row r="183" ht="30" customHeight="1">
      <x:c r="A183" s="13" t="str">
        <x:v>C13392</x:v>
      </x:c>
      <x:c r="B183" s="15" t="str">
        <x:v>1750</x:v>
      </x:c>
      <x:c r="C183" s="14" t="str">
        <x:v>美 물가 상승 폭 둔화됐지만… 연준, 금리 인하 늦출 듯</x:v>
      </x:c>
      <x:c r="D183" s="15" t="str">
        <x:v>2025-05-15</x:v>
      </x:c>
      <x:c r="E183" s="15" t="str">
        <x:v>https://www.chosun.com/economy/economy_general/2025/05/15/T5SEC3MXMFAAXOCCY7CU6CUOQE</x:v>
      </x:c>
      <x:c r="F183" s="14" t="str">
        <x:v>미 에너지정보청에 따르면 5월 첫 주 미국의 하루 원유 채굴량은 1343만배럴로 작년 같은 기간보다 2.6% 늘었다.</x:v>
      </x:c>
      <x:c r="G183" s="15" t="str">
        <x:v>비율·증감률</x:v>
      </x:c>
      <x:c r="H183" s="15" t="str">
        <x:v>비율·증감률; 날짜·시간</x:v>
      </x:c>
      <x:c r="I183" s="15" t="str">
        <x:v>True</x:v>
      </x:c>
      <x:c r="J183" s="15" t="str"/>
      <x:c r="K183" s="15" t="str">
        <x:v>트럼프는 취임사에서 ‘국가 에너지 비상사태’를 선포하며 “채굴하고, 또 채굴하라(drill, baby, drill)”고 외쳤다.</x:v>
      </x:c>
      <x:c r="L183" s="15" t="str">
        <x:v>트럼프 관세의 불확실성도 유가를 끌어내렸다는 분석이다.</x:v>
      </x:c>
      <x:c r="M183" s="15" t="str">
        <x:v>[5, 2.6]</x:v>
      </x:c>
      <x:c r="N183" s="15" t="str">
        <x:v>['월', '%']</x:v>
      </x:c>
      <x:c r="O183" s="15" t="str">
        <x:v>[]</x:v>
      </x:c>
      <x:c r="P183" s="15" t="str">
        <x:v>[]</x:v>
      </x:c>
      <x:c r="Q183" s="15" t="str">
        <x:v>소비자물가지수(2020=100)(tblId=DT_1J22003); 월별 소비자물가 등락률(tblId=DT_1J22042); 품목별 소비자물가지수(품목성질별: 2020=100)(tblId=DT_1J22112)</x:v>
      </x:c>
      <x:c r="R183" s="15" t="str">
        <x:v>orgId=101, tblId=DT_1J22003 | obj_l1/itm_id 메타 API로 확인 필요</x:v>
      </x:c>
      <x:c r="S183" s="15" t="str">
        <x:v>원자료 직접 조회 후 필요 시 증감률 계산</x:v>
      </x:c>
      <x:c r="T183" s="15" t="str">
        <x:v>검토 필요</x:v>
      </x:c>
      <x:c r="U183" s="15" t="str">
        <x:v>101</x:v>
      </x:c>
      <x:c r="V183" s="15" t="str">
        <x:v>DT_1J22003</x:v>
      </x:c>
      <x:c r="W183" s="15" t="str">
        <x:v>T10</x:v>
      </x:c>
      <x:c r="X183" s="15" t="str">
        <x:v>T</x:v>
      </x:c>
      <x:c r="Y183" s="15" t="str">
        <x:v>M</x:v>
      </x:c>
      <x:c r="Z183" s="14" t="str">
        <x:v>소비자물가지수 후보 선택. 지역/품목 코드 확인 필요 | obj_l1/itm_id 자동 후보 입력</x:v>
      </x:c>
      <x:c r="AA183" s="15" t="str">
        <x:v>114.1</x:v>
      </x:c>
      <x:c r="AB183" s="15" t="str">
        <x:v>202405</x:v>
      </x:c>
      <x:c r="AC183" s="15" t="str">
        <x:v>111.13</x:v>
      </x:c>
      <x:c r="AD183" s="15" t="str">
        <x:v>202305</x:v>
      </x:c>
      <x:c r="AE183" s="15" t="str">
        <x:v>2.672545667236569</x:v>
      </x:c>
      <x:c r="AF183" s="15" t="str">
        <x:v>2.969999999999999</x:v>
      </x:c>
      <x:c r="AG183" s="14" t="str"/>
      <x:c r="AH183" s="15" t="str">
        <x:v>CHANGE_RATE</x:v>
      </x:c>
      <x:c r="AI183" s="15" t="str">
        <x:v>2.6</x:v>
      </x:c>
      <x:c r="AJ183" s="15" t="str">
        <x:v>2.672545667236569</x:v>
      </x:c>
      <x:c r="AK183" s="15" t="str">
        <x:v>actual_change_pct 컬럼 사용(전기대비 계산값)</x:v>
      </x:c>
      <x:c r="AL183" s="14" t="str">
        <x:v>일치</x:v>
      </x:c>
      <x:c r="AM183" s="15" t="str">
        <x:v>0.07254566723656897</x:v>
      </x:c>
      <x:c r="AN183" s="14" t="str">
        <x:v>claim=2.6, actual=2.672545667236569, 오차=0.073 (허용=0.3)</x:v>
      </x:c>
      <x:c r="AO183" s="15" t="str">
        <x:v>CHANGE_RATE</x:v>
      </x:c>
      <x:c r="AP183" s="15" t="str">
        <x:v>2.6</x:v>
      </x:c>
      <x:c r="AQ183" s="14" t="str">
        <x:v>% 숫자 선택</x:v>
      </x:c>
      <x:c r="AR183" s="15" t="str">
        <x:v>2.672545667236569</x:v>
      </x:c>
      <x:c r="AS183" s="14" t="str">
        <x:v>actual_change_pct 사용</x:v>
      </x:c>
      <x:c r="AT183" s="14" t="str">
        <x:v>일치</x:v>
      </x:c>
      <x:c r="AU183" s="15" t="str">
        <x:v>0.07254566723656897</x:v>
      </x:c>
      <x:c r="AV183" s="14" t="str">
        <x:v>claim=2.6, adjusted_actual=2.672545667236569, 오차=0.073, 허용=0.3</x:v>
      </x:c>
      <x:c r="AW183" s="14" t="str">
        <x:v>검증완료_일치</x:v>
      </x:c>
      <x:c r="AX183" s="15" t="str">
        <x:v>N</x:v>
      </x:c>
      <x:c r="AY183" s="15" t="str">
        <x:v>N</x:v>
      </x:c>
      <x:c r="AZ183" s="14" t="str">
        <x:v>Y</x:v>
      </x:c>
      <x:c r="BA183" s="15" t="str">
        <x:v>202405</x:v>
      </x:c>
      <x:c r="BB183" s="15" t="str">
        <x:v>114.1</x:v>
      </x:c>
      <x:c r="BC183" s="14" t="str">
        <x:v>판단불가</x:v>
      </x:c>
      <x:c r="BD183" s="14" t="str"/>
      <x:c r="BE183" s="14" t="str">
        <x:v>정확한 목표 시점의 KOSIS 값을 확보하지 못함</x:v>
      </x:c>
      <x:c r="BF183" s="14" t="str">
        <x:v>판단불가_정확시점조회실패</x:v>
      </x:c>
      <x:c r="BG183" s="14" t="str"/>
      <x:c r="BH183" s="14" t="str"/>
      <x:c r="BI183" s="14" t="str"/>
      <x:c r="BJ183" s="14" t="str"/>
      <x:c r="BK183" s="15" t="str"/>
      <x:c r="BL183" s="15" t="str"/>
      <x:c r="BM183" s="14" t="str"/>
      <x:c r="BN183" s="14" t="str"/>
      <x:c r="BO183" s="14" t="str"/>
      <x:c r="BP183" s="14" t="str"/>
      <x:c r="BQ183" s="15" t="str"/>
      <x:c r="BR183" s="15" t="str"/>
      <x:c r="BS183" s="15" t="str"/>
      <x:c r="BT183" s="14" t="str">
        <x:v>KOSIS 미제공</x:v>
      </x:c>
      <x:c r="BU183" s="16" t="str">
        <x:v>현재 코드북 표에서 같은 정의의 값을 확보하지 못함</x:v>
      </x:c>
    </x:row>
    <x:row r="184" ht="30" customHeight="1">
      <x:c r="A184" s="13" t="str">
        <x:v>C13755</x:v>
      </x:c>
      <x:c r="B184" s="15" t="str">
        <x:v>1798</x:v>
      </x:c>
      <x:c r="C184" s="14" t="str">
        <x:v>안 잡힌다는 고등어·오징어, 수출은 왜 늘었을까?</x:v>
      </x:c>
      <x:c r="D184" s="15" t="str">
        <x:v>2025-05-19</x:v>
      </x:c>
      <x:c r="E184" s="15" t="str">
        <x:v>https://www.chosun.com/economy/economy_general/2025/05/19/AURYAIAY3ZA77FIGY534GIODAY</x:v>
      </x:c>
      <x:c r="F184" s="14" t="str">
        <x:v>◇크기 작은 고등어, 굽고 튀기는 아프리카서 인기 18일 한국농수산식품유통공사(aT)에 따르면, 지난달 국산 냉장 대형(400g 이상) 고등어 1마리 가격은 4731원으로 전년 동월(3641원) 대비 29.9% 뛰었다.</x:v>
      </x:c>
      <x:c r="G184" s="15" t="str">
        <x:v>비율·증감률</x:v>
      </x:c>
      <x:c r="H184" s="15" t="str">
        <x:v>비율·증감률; 금액; 길이·무게·부피; 날짜·시간</x:v>
      </x:c>
      <x:c r="I184" s="15" t="str">
        <x:v>True</x:v>
      </x:c>
      <x:c r="J184" s="15" t="str"/>
      <x:c r="K184" s="15" t="str">
        <x:v>기후 변화로 국내 소비자들이 선호하는 고등어·오징어 품종은 잘 잡히지 않고, 해외에서 잘나가는 품종만 잘 잡히는 데 따른 결과라는 분석이다.</x:v>
      </x:c>
      <x:c r="L184" s="15" t="str">
        <x:v>실제 일부 대형 마트에서 고등어 1손(2마리)이 1만5000원 넘는 경우도 있다.</x:v>
      </x:c>
      <x:c r="M184" s="15" t="str">
        <x:v>[18, 400, 4731, 3641, 29.9]</x:v>
      </x:c>
      <x:c r="N184" s="15" t="str">
        <x:v>['일', 'g', '원', '원', '%']</x:v>
      </x:c>
      <x:c r="O184" s="15" t="str">
        <x:v>[]</x:v>
      </x:c>
      <x:c r="P184" s="15" t="str">
        <x:v>[]</x:v>
      </x:c>
      <x:c r="Q184" s="15" t="str">
        <x:v>품목별 수출액, 수입액(tblId=DT_1R11001_FRM101); 국가별 수출액, 수입액(tblId=DT_1R11006_FRM101)</x:v>
      </x:c>
      <x:c r="R184" s="15" t="str">
        <x:v>orgId=360, tblId=DT_1R11001_FRM101 | obj_l1/itm_id 메타 API로 확인 필요</x:v>
      </x:c>
      <x:c r="S184" s="15" t="str">
        <x:v>원자료 직접 조회 후 필요 시 증감률 계산</x:v>
      </x:c>
      <x:c r="T184" s="15" t="str">
        <x:v>검토 필요</x:v>
      </x:c>
      <x:c r="U184" s="15" t="str">
        <x:v>360</x:v>
      </x:c>
      <x:c r="V184" s="15" t="str">
        <x:v>DT_1R11001_FRM101</x:v>
      </x:c>
      <x:c r="W184" s="15" t="str"/>
      <x:c r="X184" s="15" t="str">
        <x:v>13103112831T1</x:v>
      </x:c>
      <x:c r="Y184" s="15" t="str">
        <x:v>M</x:v>
      </x:c>
      <x:c r="Z184" s="14" t="str">
        <x:v>품목별 수출입 후보 선택. 품목/수출입/시점 코드 확인 필요 | 품목 세부 코드 필요: 총액 코드로 확정하지 않음</x:v>
      </x:c>
      <x:c r="AA184" s="15" t="str"/>
      <x:c r="AB184" s="15" t="str"/>
      <x:c r="AC184" s="15" t="str"/>
      <x:c r="AD184" s="15" t="str"/>
      <x:c r="AE184" s="15" t="str"/>
      <x:c r="AF184" s="15" t="str"/>
      <x:c r="AG184" s="14" t="str">
        <x:v>obj_l1/itm_id 미확정으로 API 조회 보류</x:v>
      </x:c>
      <x:c r="AH184" s="15" t="str">
        <x:v>LEVEL</x:v>
      </x:c>
      <x:c r="AI184" s="15" t="str">
        <x:v>400.0</x:v>
      </x:c>
      <x:c r="AJ184" s="15" t="str"/>
      <x:c r="AK184" s="15" t="str">
        <x:v>실제값 컬럼이 없고 org_id/tbl_id/obj_l1/itm_id가 부족함</x:v>
      </x:c>
      <x:c r="AL184" s="14" t="str">
        <x:v>판단불가</x:v>
      </x:c>
      <x:c r="AM184" s="15" t="str"/>
      <x:c r="AN184" s="14" t="str">
        <x:v>KOSIS 실제값을 못 가져옴 (표/시점/분류 코드 재확인 필요)</x:v>
      </x:c>
      <x:c r="AO184" s="15" t="str">
        <x:v>LEVEL</x:v>
      </x:c>
      <x:c r="AP184" s="15" t="str">
        <x:v>3641.0</x:v>
      </x:c>
      <x:c r="AQ184" s="14" t="str">
        <x:v>원 숫자 선택</x:v>
      </x:c>
      <x:c r="AR184" s="15" t="str"/>
      <x:c r="AS184" s="14" t="str">
        <x:v>obj_l1/itm_id 미확정으로 API 조회 보류</x:v>
      </x:c>
      <x:c r="AT184" s="14" t="str">
        <x:v>판단불가</x:v>
      </x:c>
      <x:c r="AU184" s="15" t="str"/>
      <x:c r="AV184" s="14" t="str">
        <x:v>KOSIS 실제값/계산값 없음</x:v>
      </x:c>
      <x:c r="AW184" s="14" t="str">
        <x:v>판단불가_파라미터미확정</x:v>
      </x:c>
      <x:c r="AX184" s="15" t="str">
        <x:v>N</x:v>
      </x:c>
      <x:c r="AY184" s="15" t="str">
        <x:v>N</x:v>
      </x:c>
      <x:c r="AZ184" s="14" t="str">
        <x:v>N</x:v>
      </x:c>
      <x:c r="BA184" s="15" t="str"/>
      <x:c r="BB184" s="15" t="str"/>
      <x:c r="BC184" s="14" t="str"/>
      <x:c r="BD184" s="14" t="str"/>
      <x:c r="BE184" s="14" t="str">
        <x:v>기존 재검토/판단불가 상태 유지</x:v>
      </x:c>
      <x:c r="BF184" s="14" t="str">
        <x:v>판단불가_파라미터미확정</x:v>
      </x:c>
      <x:c r="BG184" s="14" t="str"/>
      <x:c r="BH184" s="14" t="str"/>
      <x:c r="BI184" s="14" t="str"/>
      <x:c r="BJ184" s="14" t="str"/>
      <x:c r="BK184" s="15" t="str"/>
      <x:c r="BL184" s="15" t="str"/>
      <x:c r="BM184" s="14" t="str"/>
      <x:c r="BN184" s="14" t="str"/>
      <x:c r="BO184" s="14" t="str"/>
      <x:c r="BP184" s="14" t="str"/>
      <x:c r="BQ184" s="15" t="str"/>
      <x:c r="BR184" s="15" t="str"/>
      <x:c r="BS184" s="15" t="str"/>
      <x:c r="BT184" s="14" t="str">
        <x:v>정보 부족</x:v>
      </x:c>
      <x:c r="BU184" s="16" t="str">
        <x:v>시점·대상·파라미터 또는 관측 실적이 확정되지 않음</x:v>
      </x:c>
    </x:row>
    <x:row r="185" ht="30" customHeight="1">
      <x:c r="A185" s="13" t="str">
        <x:v>C13774</x:v>
      </x:c>
      <x:c r="B185" s="15" t="str">
        <x:v>1800</x:v>
      </x:c>
      <x:c r="C185" s="14" t="str">
        <x:v>[모닝] 브라질에서 터진 조류인플루엔자… 순살 치킨 값 오르나</x:v>
      </x:c>
      <x:c r="D185" s="15" t="str">
        <x:v>2025-05-19</x:v>
      </x:c>
      <x:c r="E185" s="15" t="str">
        <x:v>https://www.chosun.com/economy/economy_general/2025/05/19/SDVLEHC5O5HQRDA64LNPPHDWVM</x:v>
      </x:c>
      <x:c r="F185" s="14" t="str">
        <x:v>한국농수산식품유통공사(aT) 농식품수출정보에 따르면, 지난해 한국은 전체 닭고기 수입량 24만9751t 중 71.6%가량인 17만8956t을 브라질에서 들여왔다.</x:v>
      </x:c>
      <x:c r="G185" s="15" t="str">
        <x:v>무역지표</x:v>
      </x:c>
      <x:c r="H185" s="15" t="str">
        <x:v>무역지표; 비율·증감률</x:v>
      </x:c>
      <x:c r="I185" s="15" t="str">
        <x:v>True</x:v>
      </x:c>
      <x:c r="J185" s="15" t="str"/>
      <x:c r="K185" s="15" t="str">
        <x:v>이번 조치로 브라질산 닭고기를 주로 쓰는 순살 치킨 값이 타격을 받을 것이란 전망이 나온다.</x:v>
      </x:c>
      <x:c r="L185" s="15" t="str">
        <x:v>국내 치킨 업체들은 뼈가 있는 치킨의 경우 주로 국내산을 쓰지만, 순살 치킨이나 닭강정류는 브라질산 닭고기를 사용하는 경우가 대부분이다.</x:v>
      </x:c>
      <x:c r="M185" s="15" t="str">
        <x:v>[71.6]</x:v>
      </x:c>
      <x:c r="N185" s="15" t="str">
        <x:v>['%']</x:v>
      </x:c>
      <x:c r="O185" s="15" t="str">
        <x:v>[]</x:v>
      </x:c>
      <x:c r="P185" s="15" t="str">
        <x:v>[]</x:v>
      </x:c>
      <x:c r="Q185" s="15" t="str">
        <x:v>품목별 수출액, 수입액(tblId=DT_1R11001_FRM101); 국가별 수출액, 수입액(tblId=DT_1R11006_FRM101)</x:v>
      </x:c>
      <x:c r="R185" s="15" t="str">
        <x:v>orgId=360, tblId=DT_1R11001_FRM101 | obj_l1/itm_id 메타 API로 확인 필요</x:v>
      </x:c>
      <x:c r="S185" s="15" t="str">
        <x:v>원자료 직접 조회 후 필요 시 증감률 계산</x:v>
      </x:c>
      <x:c r="T185" s="15" t="str">
        <x:v>검토 필요</x:v>
      </x:c>
      <x:c r="U185" s="15" t="str">
        <x:v>360</x:v>
      </x:c>
      <x:c r="V185" s="15" t="str">
        <x:v>DT_1R11001_FRM101</x:v>
      </x:c>
      <x:c r="W185" s="15" t="str"/>
      <x:c r="X185" s="15" t="str">
        <x:v>13103112831T1</x:v>
      </x:c>
      <x:c r="Y185" s="15" t="str">
        <x:v>Y</x:v>
      </x:c>
      <x:c r="Z185" s="14" t="str">
        <x:v>품목별 수출입 후보 선택. 품목/수출입/시점 코드 확인 필요 | 품목 세부 코드 필요: 총액 코드로 확정하지 않음</x:v>
      </x:c>
      <x:c r="AA185" s="15" t="str"/>
      <x:c r="AB185" s="15" t="str"/>
      <x:c r="AC185" s="15" t="str"/>
      <x:c r="AD185" s="15" t="str"/>
      <x:c r="AE185" s="15" t="str"/>
      <x:c r="AF185" s="15" t="str"/>
      <x:c r="AG185" s="14" t="str">
        <x:v>obj_l1/itm_id 미확정으로 API 조회 보류</x:v>
      </x:c>
      <x:c r="AH185" s="15" t="str">
        <x:v>LEVEL</x:v>
      </x:c>
      <x:c r="AI185" s="15" t="str">
        <x:v>24.0</x:v>
      </x:c>
      <x:c r="AJ185" s="15" t="str"/>
      <x:c r="AK185" s="15" t="str">
        <x:v>실제값 컬럼이 없고 org_id/tbl_id/obj_l1/itm_id가 부족함</x:v>
      </x:c>
      <x:c r="AL185" s="14" t="str">
        <x:v>판단불가</x:v>
      </x:c>
      <x:c r="AM185" s="15" t="str"/>
      <x:c r="AN185" s="14" t="str">
        <x:v>KOSIS 실제값을 못 가져옴 (표/시점/분류 코드 재확인 필요)</x:v>
      </x:c>
      <x:c r="AO185" s="15" t="str">
        <x:v>LEVEL</x:v>
      </x:c>
      <x:c r="AP185" s="15" t="str">
        <x:v>71.6</x:v>
      </x:c>
      <x:c r="AQ185" s="14" t="str">
        <x:v>% 숫자 선택</x:v>
      </x:c>
      <x:c r="AR185" s="15" t="str"/>
      <x:c r="AS185" s="14" t="str">
        <x:v>obj_l1/itm_id 미확정으로 API 조회 보류</x:v>
      </x:c>
      <x:c r="AT185" s="14" t="str">
        <x:v>판단불가</x:v>
      </x:c>
      <x:c r="AU185" s="15" t="str"/>
      <x:c r="AV185" s="14" t="str">
        <x:v>KOSIS 실제값/계산값 없음</x:v>
      </x:c>
      <x:c r="AW185" s="14" t="str">
        <x:v>판단불가_파라미터미확정</x:v>
      </x:c>
      <x:c r="AX185" s="15" t="str">
        <x:v>N</x:v>
      </x:c>
      <x:c r="AY185" s="15" t="str">
        <x:v>N</x:v>
      </x:c>
      <x:c r="AZ185" s="14" t="str">
        <x:v>N</x:v>
      </x:c>
      <x:c r="BA185" s="15" t="str"/>
      <x:c r="BB185" s="15" t="str"/>
      <x:c r="BC185" s="14" t="str"/>
      <x:c r="BD185" s="14" t="str"/>
      <x:c r="BE185" s="14" t="str">
        <x:v>기존 재검토/판단불가 상태 유지</x:v>
      </x:c>
      <x:c r="BF185" s="14" t="str">
        <x:v>판단불가_파라미터미확정</x:v>
      </x:c>
      <x:c r="BG185" s="14" t="str"/>
      <x:c r="BH185" s="14" t="str"/>
      <x:c r="BI185" s="14" t="str"/>
      <x:c r="BJ185" s="14" t="str"/>
      <x:c r="BK185" s="15" t="str"/>
      <x:c r="BL185" s="15" t="str"/>
      <x:c r="BM185" s="14" t="str"/>
      <x:c r="BN185" s="14" t="str"/>
      <x:c r="BO185" s="14" t="str"/>
      <x:c r="BP185" s="14" t="str"/>
      <x:c r="BQ185" s="15" t="str"/>
      <x:c r="BR185" s="15" t="str"/>
      <x:c r="BS185" s="15" t="str"/>
      <x:c r="BT185" s="14" t="str">
        <x:v>정보 부족</x:v>
      </x:c>
      <x:c r="BU185" s="16" t="str">
        <x:v>시점·대상·파라미터 또는 관측 실적이 확정되지 않음</x:v>
      </x:c>
    </x:row>
    <x:row r="186" ht="30" customHeight="1">
      <x:c r="A186" s="13" t="str">
        <x:v>C13876</x:v>
      </x:c>
      <x:c r="B186" s="15" t="str">
        <x:v>1819</x:v>
      </x:c>
      <x:c r="C186" s="14" t="str">
        <x:v>7월부터 연소득 1억원이면, 주담대 대출가능액 2000만원 줄어든다</x:v>
      </x:c>
      <x:c r="D186" s="15" t="str">
        <x:v>2025-05-20</x:v>
      </x:c>
      <x:c r="E186" s="15" t="str">
        <x:v>https://www.chosun.com/economy/economy_general/2025/05/20/OOPLSY4ZLBD25BJ4KVYSJT7PLE</x:v>
      </x:c>
      <x:c r="F186" s="14" t="str">
        <x:v>이번 방안에 따라 연소득 1억원인 대출자가 30년 만기, 연 4.2% 이자로 주택담보대출을 받을 때 대출 한도가 5억9000만원에서 5억7000만원으로 2000만원 줄어든다.</x:v>
      </x:c>
      <x:c r="G186" s="15" t="str">
        <x:v>임금·소득</x:v>
      </x:c>
      <x:c r="H186" s="15" t="str">
        <x:v>임금·소득; 비율·증감률; 금액; 날짜·시간</x:v>
      </x:c>
      <x:c r="I186" s="15" t="str">
        <x:v>True</x:v>
      </x:c>
      <x:c r="J186" s="15" t="str"/>
      <x:c r="K186" s="15" t="str">
        <x:v>스트레스 금리는 대출받은 사람(차주)이 실제 부담하는 금리가 아니라 대출 한도액을 결정할 때 적용하는 금리다.</x:v>
      </x:c>
      <x:c r="L186" s="15" t="str">
        <x:v>연 4.2% 금리로 돈을 빌릴 때 스트레스 금리(1.5%)를 더해 대출 한도액을 산정하면, 원리금 부담액이 늘어나 대출 한도액이 줄어들기 때문이다.</x:v>
      </x:c>
      <x:c r="M186" s="15" t="str">
        <x:v>[1, 30, 4.2, 9000, 7000, 2000]</x:v>
      </x:c>
      <x:c r="N186" s="15" t="str">
        <x:v>['억원', '년', '%', '만원', '만원', '만원']</x:v>
      </x:c>
      <x:c r="O186" s="15" t="str">
        <x:v>[]</x:v>
      </x:c>
      <x:c r="P186" s="15" t="str">
        <x:v>[]</x:v>
      </x:c>
      <x:c r="Q186" s="15" t="str">
        <x:v>가구당 월평균 가계수지 (전국,1인이상)(tblId=DT_1L9U101); 소득5분위별 가구당 가계수지 (전국,1인이상)(tblId=DT_1L9U103); 소득구간별 가구당 월평균 가계수지 (전국,1인이상)(tblId=DT_1L9U107)</x:v>
      </x:c>
      <x:c r="R186" s="15" t="str">
        <x:v>orgId=101, tblId=DT_1L9U101 | obj_l1/itm_id 메타 API로 확인 필요</x:v>
      </x:c>
      <x:c r="S186" s="15" t="str">
        <x:v>원자료 직접 조회 후 필요 시 증감률 계산</x:v>
      </x:c>
      <x:c r="T186" s="15" t="str">
        <x:v>검토 필요</x:v>
      </x:c>
      <x:c r="U186" s="15" t="str">
        <x:v>101</x:v>
      </x:c>
      <x:c r="V186" s="15" t="str">
        <x:v>DT_1L9U101</x:v>
      </x:c>
      <x:c r="W186" s="15" t="str">
        <x:v>A</x:v>
      </x:c>
      <x:c r="X186" s="15" t="str">
        <x:v>T110</x:v>
      </x:c>
      <x:c r="Y186" s="15" t="str">
        <x:v>Y</x:v>
      </x:c>
      <x:c r="Z186" s="14" t="str">
        <x:v>가구당 월평균 가계수지 후보 선택. 소득/지출 항목 확인 필요 | obj_l1/itm_id 자동 후보 입력</x:v>
      </x:c>
      <x:c r="AA186" s="15" t="str"/>
      <x:c r="AB186" s="15" t="str"/>
      <x:c r="AC186" s="15" t="str"/>
      <x:c r="AD186" s="15" t="str"/>
      <x:c r="AE186" s="15" t="str"/>
      <x:c r="AF186" s="15" t="str"/>
      <x:c r="AG186" s="14" t="str">
        <x:v>데이터 없음(응답은 성공했으나 매칭 실패)</x:v>
      </x:c>
      <x:c r="AH186" s="15" t="str">
        <x:v>ABS_TO_ABS</x:v>
      </x:c>
      <x:c r="AI186" s="15" t="str">
        <x:v>1.0</x:v>
      </x:c>
      <x:c r="AJ186" s="15" t="str"/>
      <x:c r="AK18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186" s="14" t="str">
        <x:v>판단불가</x:v>
      </x:c>
      <x:c r="AM186" s="15" t="str"/>
      <x:c r="AN186" s="14" t="str">
        <x:v>KOSIS 실제값을 못 가져옴 (표/시점/분류 코드 재확인 필요)</x:v>
      </x:c>
      <x:c r="AO186" s="15" t="str">
        <x:v>ABS_TO_ABS</x:v>
      </x:c>
      <x:c r="AP186" s="15" t="str">
        <x:v>1.0</x:v>
      </x:c>
      <x:c r="AQ186" s="14" t="str">
        <x:v>억원 숫자 선택</x:v>
      </x:c>
      <x:c r="AR186" s="15" t="str"/>
      <x:c r="AS186" s="14" t="str">
        <x:v>데이터 없음(응답은 성공했으나 매칭 실패)</x:v>
      </x:c>
      <x:c r="AT186" s="14" t="str">
        <x:v>판단불가</x:v>
      </x:c>
      <x:c r="AU186" s="15" t="str"/>
      <x:c r="AV186" s="14" t="str">
        <x:v>KOSIS 실제값/계산값 없음</x:v>
      </x:c>
      <x:c r="AW186" s="14" t="str">
        <x:v>판단불가_API조회실패</x:v>
      </x:c>
      <x:c r="AX186" s="15" t="str">
        <x:v>N</x:v>
      </x:c>
      <x:c r="AY186" s="15" t="str">
        <x:v>N</x:v>
      </x:c>
      <x:c r="AZ186" s="14" t="str">
        <x:v>N</x:v>
      </x:c>
      <x:c r="BA186" s="15" t="str"/>
      <x:c r="BB186" s="15" t="str"/>
      <x:c r="BC186" s="14" t="str"/>
      <x:c r="BD186" s="14" t="str"/>
      <x:c r="BE186" s="14" t="str">
        <x:v>기존 재검토/판단불가 상태 유지</x:v>
      </x:c>
      <x:c r="BF186" s="14" t="str">
        <x:v>판단불가_API조회실패</x:v>
      </x:c>
      <x:c r="BG186" s="14" t="str"/>
      <x:c r="BH186" s="14" t="str"/>
      <x:c r="BI186" s="14" t="str"/>
      <x:c r="BJ186" s="14" t="str"/>
      <x:c r="BK186" s="15" t="str"/>
      <x:c r="BL186" s="15" t="str"/>
      <x:c r="BM186" s="14" t="str"/>
      <x:c r="BN186" s="14" t="str"/>
      <x:c r="BO186" s="14" t="str"/>
      <x:c r="BP186" s="14" t="str"/>
      <x:c r="BQ186" s="15" t="str"/>
      <x:c r="BR186" s="15" t="str"/>
      <x:c r="BS186" s="15" t="str"/>
      <x:c r="BT186" s="14" t="str">
        <x:v>KOSIS 미제공</x:v>
      </x:c>
      <x:c r="BU186" s="16" t="str">
        <x:v>현재 코드북 표에서 같은 정의의 값을 확보하지 못함</x:v>
      </x:c>
    </x:row>
    <x:row r="187" ht="30" customHeight="1">
      <x:c r="A187" s="13" t="str">
        <x:v>C14100</x:v>
      </x:c>
      <x:c r="B187" s="15" t="str">
        <x:v>1858</x:v>
      </x:c>
      <x:c r="C187" s="14" t="str">
        <x:v>정부 “강남3구·용산 집값 변동성 확대... 규제지역 추가 지정 강구"</x:v>
      </x:c>
      <x:c r="D187" s="15" t="str">
        <x:v>2025-05-23</x:v>
      </x:c>
      <x:c r="E187" s="15" t="str">
        <x:v>https://www.chosun.com/economy/economy_general/2025/05/23/LVETWNCZPZE7LMZB2BUYKJ7IGI</x:v>
      </x:c>
      <x:c r="F187" s="14" t="str">
        <x:v>하지만 서울 아파트 가격(한국부동산원 주간 통계 기준)은 5월 첫째 주 0.08%, 둘째 주 0.1%, 셋째 주 0.13% 상승하는 등 다시 오름세를 보이고 있다.</x:v>
      </x:c>
      <x:c r="G187" s="15" t="str">
        <x:v>비율·증감률</x:v>
      </x:c>
      <x:c r="H187" s="15" t="str">
        <x:v>비율·증감률; 날짜·시간</x:v>
      </x:c>
      <x:c r="I187" s="15" t="str">
        <x:v>True</x:v>
      </x:c>
      <x:c r="J187" s="15" t="str">
        <x:v>서울</x:v>
      </x:c>
      <x:c r="K187" s="15" t="str">
        <x:v>정부에 따르면, 지난 3월 용산·강남3구가 토지거래허가구역으로 확대 지정된 이후 서울 아파트 가격은 한동안 주춤했다.</x:v>
      </x:c>
      <x:c r="L187" s="15" t="str">
        <x:v>국토부와 서울시는 ‘집값 띄우기’ 등 부정 거래 단속을 강화하고 “불법 행위가 확인되면 무관용 원칙으로 엄정 대응할 계획”이라고 밝혔다.</x:v>
      </x:c>
      <x:c r="M187" s="15" t="str">
        <x:v>[5, 0.08, 0.1, 0.13]</x:v>
      </x:c>
      <x:c r="N187" s="15" t="str">
        <x:v>['월', '%', '%', '%']</x:v>
      </x:c>
      <x:c r="O187" s="15" t="str">
        <x:v>[]</x:v>
      </x:c>
      <x:c r="P187" s="15" t="str">
        <x:v>['서울']</x:v>
      </x:c>
      <x:c r="Q187" s="15" t="str">
        <x:v>유형별 주택매매가격지수(2011.6=100)(tblId=DT_304N_04_00001)</x:v>
      </x:c>
      <x:c r="R187" s="15" t="str">
        <x:v>orgId=408, tblId=DT_304N_04_00001 | obj_l1/itm_id 메타 API로 확인 필요</x:v>
      </x:c>
      <x:c r="S187" s="15" t="str">
        <x:v>원자료 직접 조회 후 필요 시 증감률 계산</x:v>
      </x:c>
      <x:c r="T187" s="15" t="str">
        <x:v>검토 필요</x:v>
      </x:c>
      <x:c r="U187" s="15" t="str">
        <x:v>408</x:v>
      </x:c>
      <x:c r="V187" s="15" t="str">
        <x:v>DT_304N_04_00001</x:v>
      </x:c>
      <x:c r="W187" s="15" t="str">
        <x:v>1530430404A</x:v>
      </x:c>
      <x:c r="X187" s="15" t="str">
        <x:v>16304304_01</x:v>
      </x:c>
      <x:c r="Y187" s="15" t="str">
        <x:v>M</x:v>
      </x:c>
      <x:c r="Z187" s="14" t="str">
        <x:v>주택매매가격지수 후보 선택. 지역/주택유형 코드 확인 필요 | obj_l1/itm_id 자동 후보 입력</x:v>
      </x:c>
      <x:c r="AA187" s="15" t="str"/>
      <x:c r="AB187" s="15" t="str"/>
      <x:c r="AC187" s="15" t="str"/>
      <x:c r="AD187" s="15" t="str"/>
      <x:c r="AE187" s="15" t="str"/>
      <x:c r="AF187" s="15" t="str"/>
      <x:c r="AG187" s="14" t="str">
        <x:v>데이터 없음(응답은 성공했으나 매칭 실패)</x:v>
      </x:c>
      <x:c r="AH187" s="15" t="str">
        <x:v>CHANGE_RATE</x:v>
      </x:c>
      <x:c r="AI187" s="15" t="str">
        <x:v>0.13</x:v>
      </x:c>
      <x:c r="AJ187" s="15" t="str"/>
      <x:c r="AK187"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5D&amp;endPrdDe=%5B%5D (Caused by NameResolutionError("HTTPSConnection(host='kosis.kr', port=443): Failed to resolve 'kosis.kr' ([Errno 8] nodename nor servname provided, or not known)"))</x:v>
      </x:c>
      <x:c r="AL187" s="14" t="str">
        <x:v>판단불가</x:v>
      </x:c>
      <x:c r="AM187" s="15" t="str"/>
      <x:c r="AN187" s="14" t="str">
        <x:v>KOSIS 실제값을 못 가져옴 (표/시점/분류 코드 재확인 필요)</x:v>
      </x:c>
      <x:c r="AO187" s="15" t="str">
        <x:v>CHANGE_RATE</x:v>
      </x:c>
      <x:c r="AP187" s="15" t="str">
        <x:v>0.13</x:v>
      </x:c>
      <x:c r="AQ187" s="14" t="str">
        <x:v>% 숫자 선택</x:v>
      </x:c>
      <x:c r="AR187" s="15" t="str"/>
      <x:c r="AS187" s="14" t="str">
        <x:v>증감률 claim인데 actual_change_pct 없음</x:v>
      </x:c>
      <x:c r="AT187" s="14" t="str">
        <x:v>판단불가</x:v>
      </x:c>
      <x:c r="AU187" s="15" t="str"/>
      <x:c r="AV187" s="14" t="str">
        <x:v>KOSIS 실제값/계산값 없음</x:v>
      </x:c>
      <x:c r="AW187" s="14" t="str">
        <x:v>판단불가_증감계산값없음</x:v>
      </x:c>
      <x:c r="AX187" s="15" t="str">
        <x:v>N</x:v>
      </x:c>
      <x:c r="AY187" s="15" t="str">
        <x:v>N</x:v>
      </x:c>
      <x:c r="AZ187" s="14" t="str">
        <x:v>N</x:v>
      </x:c>
      <x:c r="BA187" s="15" t="str"/>
      <x:c r="BB187" s="15" t="str"/>
      <x:c r="BC187" s="14" t="str"/>
      <x:c r="BD187" s="14" t="str"/>
      <x:c r="BE187" s="14" t="str">
        <x:v>기존 재검토/판단불가 상태 유지</x:v>
      </x:c>
      <x:c r="BF187" s="14" t="str">
        <x:v>판단불가_증감계산값없음</x:v>
      </x:c>
      <x:c r="BG187" s="14" t="str"/>
      <x:c r="BH187" s="14" t="str"/>
      <x:c r="BI187" s="14" t="str"/>
      <x:c r="BJ187" s="14" t="str"/>
      <x:c r="BK187" s="15" t="str"/>
      <x:c r="BL187" s="15" t="str"/>
      <x:c r="BM187" s="14" t="str"/>
      <x:c r="BN187" s="14" t="str"/>
      <x:c r="BO187" s="14" t="str"/>
      <x:c r="BP187" s="14" t="str"/>
      <x:c r="BQ187" s="15" t="str"/>
      <x:c r="BR187" s="15" t="str"/>
      <x:c r="BS187" s="15" t="str"/>
      <x:c r="BT187" s="14" t="str">
        <x:v>KOSIS 미제공</x:v>
      </x:c>
      <x:c r="BU187" s="16" t="str">
        <x:v>현재 코드북 표에서 같은 정의의 값을 확보하지 못함</x:v>
      </x:c>
    </x:row>
    <x:row r="188" ht="30" customHeight="1">
      <x:c r="A188" s="13" t="str">
        <x:v>C14101</x:v>
      </x:c>
      <x:c r="B188" s="15" t="str">
        <x:v>1858</x:v>
      </x:c>
      <x:c r="C188" s="14" t="str">
        <x:v>정부 “강남3구·용산 집값 변동성 확대... 규제지역 추가 지정 강구"</x:v>
      </x:c>
      <x:c r="D188" s="15" t="str">
        <x:v>2025-05-23</x:v>
      </x:c>
      <x:c r="E188" s="15" t="str">
        <x:v>https://www.chosun.com/economy/economy_general/2025/05/23/LVETWNCZPZE7LMZB2BUYKJ7IGI</x:v>
      </x:c>
      <x:c r="F188" s="14" t="str">
        <x:v>특히 서울시는 자치구와 합동으로 토지거래허가 대상 아파트의 실거주 의무 위반 여부를 확인, 위반자에게 실거래가의 최대 10%에 해당하는 이행강제금을 부과할 예정이다.</x:v>
      </x:c>
      <x:c r="G188" s="15" t="str">
        <x:v>비율·증감률</x:v>
      </x:c>
      <x:c r="H188" s="15" t="str">
        <x:v>비율·증감률</x:v>
      </x:c>
      <x:c r="I188" s="15" t="str">
        <x:v>True</x:v>
      </x:c>
      <x:c r="J188" s="15" t="str">
        <x:v>서울</x:v>
      </x:c>
      <x:c r="K188" s="15" t="str">
        <x:v>국토부와 서울시는 ‘집값 띄우기’ 등 부정 거래 단속을 강화하고 “불법 행위가 확인되면 무관용 원칙으로 엄정 대응할 계획”이라고 밝혔다.</x:v>
      </x:c>
      <x:c r="L188" s="15" t="str"/>
      <x:c r="M188" s="15" t="str">
        <x:v>[10]</x:v>
      </x:c>
      <x:c r="N188" s="15" t="str">
        <x:v>['%']</x:v>
      </x:c>
      <x:c r="O188" s="15" t="str">
        <x:v>[]</x:v>
      </x:c>
      <x:c r="P188" s="15" t="str">
        <x:v>['서울']</x:v>
      </x:c>
      <x:c r="Q188" s="15" t="str">
        <x:v>유형별 주택매매가격지수(2011.6=100)(tblId=DT_304N_04_00001)</x:v>
      </x:c>
      <x:c r="R188" s="15" t="str">
        <x:v>orgId=408, tblId=DT_304N_04_00001 | obj_l1/itm_id 메타 API로 확인 필요</x:v>
      </x:c>
      <x:c r="S188" s="15" t="str">
        <x:v>원자료 직접 조회 후 필요 시 증감률 계산</x:v>
      </x:c>
      <x:c r="T188" s="15" t="str">
        <x:v>검토 필요</x:v>
      </x:c>
      <x:c r="U188" s="15" t="str">
        <x:v>408</x:v>
      </x:c>
      <x:c r="V188" s="15" t="str">
        <x:v>DT_304N_04_00001</x:v>
      </x:c>
      <x:c r="W188" s="15" t="str">
        <x:v>1530430404A</x:v>
      </x:c>
      <x:c r="X188" s="15" t="str">
        <x:v>16304304_01</x:v>
      </x:c>
      <x:c r="Y188" s="15" t="str">
        <x:v>Y</x:v>
      </x:c>
      <x:c r="Z188" s="14" t="str">
        <x:v>주택매매가격지수 후보 선택. 지역/주택유형 코드 확인 필요 | obj_l1/itm_id 자동 후보 입력</x:v>
      </x:c>
      <x:c r="AA188" s="15" t="str"/>
      <x:c r="AB188" s="15" t="str"/>
      <x:c r="AC188" s="15" t="str"/>
      <x:c r="AD188" s="15" t="str"/>
      <x:c r="AE188" s="15" t="str"/>
      <x:c r="AF188" s="15" t="str"/>
      <x:c r="AG188" s="14" t="str">
        <x:v>데이터 없음(응답은 성공했으나 매칭 실패)</x:v>
      </x:c>
      <x:c r="AH188" s="15" t="str">
        <x:v>LEVEL</x:v>
      </x:c>
      <x:c r="AI188" s="15" t="str">
        <x:v>10.0</x:v>
      </x:c>
      <x:c r="AJ188" s="15" t="str"/>
      <x:c r="AK188"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188" s="14" t="str">
        <x:v>판단불가</x:v>
      </x:c>
      <x:c r="AM188" s="15" t="str"/>
      <x:c r="AN188" s="14" t="str">
        <x:v>KOSIS 실제값을 못 가져옴 (표/시점/분류 코드 재확인 필요)</x:v>
      </x:c>
      <x:c r="AO188" s="15" t="str">
        <x:v>LEVEL</x:v>
      </x:c>
      <x:c r="AP188" s="15" t="str">
        <x:v>10.0</x:v>
      </x:c>
      <x:c r="AQ188" s="14" t="str">
        <x:v>% 숫자 선택</x:v>
      </x:c>
      <x:c r="AR188" s="15" t="str"/>
      <x:c r="AS188" s="14" t="str">
        <x:v>데이터 없음(응답은 성공했으나 매칭 실패)</x:v>
      </x:c>
      <x:c r="AT188" s="14" t="str">
        <x:v>판단불가</x:v>
      </x:c>
      <x:c r="AU188" s="15" t="str"/>
      <x:c r="AV188" s="14" t="str">
        <x:v>KOSIS 실제값/계산값 없음</x:v>
      </x:c>
      <x:c r="AW188" s="14" t="str">
        <x:v>판단불가_API조회실패</x:v>
      </x:c>
      <x:c r="AX188" s="15" t="str">
        <x:v>N</x:v>
      </x:c>
      <x:c r="AY188" s="15" t="str">
        <x:v>N</x:v>
      </x:c>
      <x:c r="AZ188" s="14" t="str">
        <x:v>N</x:v>
      </x:c>
      <x:c r="BA188" s="15" t="str"/>
      <x:c r="BB188" s="15" t="str"/>
      <x:c r="BC188" s="14" t="str"/>
      <x:c r="BD188" s="14" t="str"/>
      <x:c r="BE188" s="14" t="str">
        <x:v>기존 재검토/판단불가 상태 유지</x:v>
      </x:c>
      <x:c r="BF188" s="14" t="str">
        <x:v>판단불가_API조회실패</x:v>
      </x:c>
      <x:c r="BG188" s="14" t="str"/>
      <x:c r="BH188" s="14" t="str"/>
      <x:c r="BI188" s="14" t="str"/>
      <x:c r="BJ188" s="14" t="str"/>
      <x:c r="BK188" s="15" t="str"/>
      <x:c r="BL188" s="15" t="str"/>
      <x:c r="BM188" s="14" t="str"/>
      <x:c r="BN188" s="14" t="str"/>
      <x:c r="BO188" s="14" t="str"/>
      <x:c r="BP188" s="14" t="str"/>
      <x:c r="BQ188" s="15" t="str"/>
      <x:c r="BR188" s="15" t="str"/>
      <x:c r="BS188" s="15" t="str"/>
      <x:c r="BT188" s="14" t="str">
        <x:v>KOSIS 미제공</x:v>
      </x:c>
      <x:c r="BU188" s="16" t="str">
        <x:v>현재 코드북 표에서 같은 정의의 값을 확보하지 못함</x:v>
      </x:c>
    </x:row>
    <x:row r="189" ht="30" customHeight="1">
      <x:c r="A189" s="13" t="str">
        <x:v>C14587</x:v>
      </x:c>
      <x:c r="B189" s="15" t="str">
        <x:v>1924</x:v>
      </x:c>
      <x:c r="C189" s="14" t="str">
        <x:v>결혼 늘고 정책 먹혔다... 1분기 합계출산율, 2년 만에 0.8명대 복귀</x:v>
      </x:c>
      <x:c r="D189" s="15" t="str">
        <x:v>2025-05-28</x:v>
      </x:c>
      <x:c r="E189" s="15" t="str">
        <x:v>https://www.chosun.com/economy/economy_general/2025/05/28/YCG67WTAFRH2JCK555W6H46K7Y</x:v>
      </x:c>
      <x:c r="F189" s="14" t="str">
        <x:v>15 올해 1분기 합계출산율(여성 1명이 평생 낳을 것으로 예상되는 아이 수)이 2년 만에 0.8명대를 기록했다.</x:v>
      </x:c>
      <x:c r="G189" s="15" t="str">
        <x:v>인구지표</x:v>
      </x:c>
      <x:c r="H189" s="15" t="str">
        <x:v>인구지표; 인원수; 날짜·시간</x:v>
      </x:c>
      <x:c r="I189" s="15" t="str">
        <x:v>True</x:v>
      </x:c>
      <x:c r="J189" s="15" t="str">
        <x:v>여성</x:v>
      </x:c>
      <x:c r="K189" s="15" t="str"/>
      <x:c r="L189" s="15" t="str">
        <x:v>코로나 엔데믹(풍토병화) 이후 결혼한 부부가 본격적으로 아이를 낳기 시작한 데다, 신생아 특례 대출 등 정부와 지방자치단체의 각종 출산 장려책도 효과를 거두고 있다는 평가다.</x:v>
      </x:c>
      <x:c r="M189" s="15" t="str">
        <x:v>[1, 1, 2, 0.8]</x:v>
      </x:c>
      <x:c r="N189" s="15" t="str">
        <x:v>['분', '명', '년', '명']</x:v>
      </x:c>
      <x:c r="O189" s="15" t="str">
        <x:v>[]</x:v>
      </x:c>
      <x:c r="P189" s="15" t="str">
        <x:v>[]</x:v>
      </x:c>
      <x:c r="Q189" s="15" t="str">
        <x:v>출생아수, 합계출산율, 자연증가 등(tblId=INH_1B8000F_01); 인구동태건수 및 동태율 추이(출생,사망,혼인,이혼)(tblId=DT_1B8000F); 시도/합계출산율, 모의 연령별 출산율(tblId=DT_1B81A21)</x:v>
      </x:c>
      <x:c r="R189" s="15" t="str">
        <x:v>orgId=101, tblId=INH_1B8000F_01 | obj_l1/itm_id 메타 API로 확인 필요</x:v>
      </x:c>
      <x:c r="S189" s="15" t="str">
        <x:v>원자료 직접 조회 후 필요 시 증감률 계산</x:v>
      </x:c>
      <x:c r="T189" s="15" t="str">
        <x:v>검토 필요</x:v>
      </x:c>
      <x:c r="U189" s="15" t="str">
        <x:v>101</x:v>
      </x:c>
      <x:c r="V189" s="15" t="str">
        <x:v>INH_1B8000F_01</x:v>
      </x:c>
      <x:c r="W189" s="15" t="str">
        <x:v>30</x:v>
      </x:c>
      <x:c r="X189" s="15" t="str">
        <x:v>T1</x:v>
      </x:c>
      <x:c r="Y189" s="15" t="str">
        <x:v>Q</x:v>
      </x:c>
      <x:c r="Z189" s="14" t="str">
        <x:v>출생아수/합계출산율 후보 선택. 기본항목/시점 코드 확인 필요 | obj_l1/itm_id 자동 후보 입력</x:v>
      </x:c>
      <x:c r="AA189" s="15" t="str">
        <x:v>0.8</x:v>
      </x:c>
      <x:c r="AB189" s="15" t="str">
        <x:v>2025</x:v>
      </x:c>
      <x:c r="AC189" s="15" t="str">
        <x:v>0.748</x:v>
      </x:c>
      <x:c r="AD189" s="15" t="str">
        <x:v>2024</x:v>
      </x:c>
      <x:c r="AE189" s="15" t="str">
        <x:v>6.951871657754016</x:v>
      </x:c>
      <x:c r="AF189" s="15" t="str">
        <x:v>0.052000000000000046</x:v>
      </x:c>
      <x:c r="AG189" s="14" t="str"/>
      <x:c r="AH189" s="15" t="str">
        <x:v>LEVEL</x:v>
      </x:c>
      <x:c r="AI189" s="15" t="str">
        <x:v>15.0</x:v>
      </x:c>
      <x:c r="AJ189" s="15" t="str">
        <x:v>0.8</x:v>
      </x:c>
      <x:c r="AK189" s="15" t="str">
        <x:v>actual_value 컬럼 사용</x:v>
      </x:c>
      <x:c r="AL189" s="14" t="str">
        <x:v>불일치</x:v>
      </x:c>
      <x:c r="AM189" s="15" t="str">
        <x:v>17.749999999999996</x:v>
      </x:c>
      <x:c r="AN189" s="14" t="str">
        <x:v>claim=15.0, actual=0.8, 오차=17.750 (허용=0.05)</x:v>
      </x:c>
      <x:c r="AO189" s="15" t="str">
        <x:v>LEVEL</x:v>
      </x:c>
      <x:c r="AP189" s="15" t="str">
        <x:v>0.8</x:v>
      </x:c>
      <x:c r="AQ189" s="14" t="str">
        <x:v>명 숫자 선택</x:v>
      </x:c>
      <x:c r="AR189" s="15" t="str">
        <x:v>0.8</x:v>
      </x:c>
      <x:c r="AS189" s="14" t="str">
        <x:v>actual_value 사용</x:v>
      </x:c>
      <x:c r="AT189" s="14" t="str">
        <x:v>일치</x:v>
      </x:c>
      <x:c r="AU189" s="15" t="str">
        <x:v>0.0</x:v>
      </x:c>
      <x:c r="AV189" s="14" t="str">
        <x:v>claim=0.8, adjusted_actual=0.8, 오차=0.000, 허용=0.05</x:v>
      </x:c>
      <x:c r="AW189" s="14" t="str">
        <x:v>검증완료_일치</x:v>
      </x:c>
      <x:c r="AX189" s="15" t="str">
        <x:v>N</x:v>
      </x:c>
      <x:c r="AY189" s="15" t="str">
        <x:v>Y</x:v>
      </x:c>
      <x:c r="AZ189" s="14" t="str">
        <x:v>Y</x:v>
      </x:c>
      <x:c r="BA189" s="15" t="str"/>
      <x:c r="BB189" s="15" t="str"/>
      <x:c r="BC189" s="14" t="str">
        <x:v>불일치</x:v>
      </x:c>
      <x:c r="BD189" s="14" t="str">
        <x:v>비검증성 문장: 전망/예측/목표는 현재 실적값과 비교하지 않음</x:v>
      </x:c>
      <x:c r="BE189" s="14" t="str">
        <x:v>전망·예상·목표 문장으로 현재 KOSIS 실적값 검증 대상이 아님</x:v>
      </x:c>
      <x:c r="BF189" s="14" t="str">
        <x:v>판단불가_전망문장</x:v>
      </x:c>
      <x:c r="BG189" s="14" t="str"/>
      <x:c r="BH189" s="14" t="str"/>
      <x:c r="BI189" s="14" t="str"/>
      <x:c r="BJ189" s="14" t="str"/>
      <x:c r="BK189" s="15" t="str"/>
      <x:c r="BL189" s="15" t="str"/>
      <x:c r="BM189" s="14" t="str"/>
      <x:c r="BN189" s="14" t="str"/>
      <x:c r="BO189" s="14" t="str"/>
      <x:c r="BP189" s="14" t="str"/>
      <x:c r="BQ189" s="15" t="str"/>
      <x:c r="BR189" s="15" t="str"/>
      <x:c r="BS189" s="15" t="str"/>
      <x:c r="BT189" s="14" t="str">
        <x:v>정보 부족</x:v>
      </x:c>
      <x:c r="BU189" s="16" t="str">
        <x:v>시점·대상·파라미터 또는 관측 실적이 확정되지 않음</x:v>
      </x:c>
    </x:row>
    <x:row r="190" ht="30" customHeight="1">
      <x:c r="A190" s="13" t="str">
        <x:v>C14591</x:v>
      </x:c>
      <x:c r="B190" s="15" t="str">
        <x:v>1924</x:v>
      </x:c>
      <x:c r="C190" s="14" t="str">
        <x:v>결혼 늘고 정책 먹혔다... 1분기 합계출산율, 2년 만에 0.8명대 복귀</x:v>
      </x:c>
      <x:c r="D190" s="15" t="str">
        <x:v>2025-05-28</x:v>
      </x:c>
      <x:c r="E190" s="15" t="str">
        <x:v>https://www.chosun.com/economy/economy_general/2025/05/28/YCG67WTAFRH2JCK555W6H46K7Y</x:v>
      </x:c>
      <x:c r="F190" s="14" t="str">
        <x:v>1분기 기준으로도 출생아 수 증가세는 역대 최고 수준이다.</x:v>
      </x:c>
      <x:c r="G190" s="15" t="str">
        <x:v>인구지표</x:v>
      </x:c>
      <x:c r="H190" s="15" t="str">
        <x:v>인구지표; 날짜·시간</x:v>
      </x:c>
      <x:c r="I190" s="15" t="str">
        <x:v>True</x:v>
      </x:c>
      <x:c r="J190" s="15" t="str"/>
      <x:c r="K190" s="15" t="str">
        <x:v>작년 연간 합계출산율이 0.75명을 기록하며 2023년(0.72명) 대비 증가세를 보였는데, 올해 들어 첫 분기부터 긍정적인 흐름을 이어가고 있는 것이다.</x:v>
      </x:c>
      <x:c r="L190" s="15" t="str">
        <x:v>1분기 출생아 수는 6만5022명으로 전년 동분기(6만568명) 대비 7.4% 늘었다.</x:v>
      </x:c>
      <x:c r="M190" s="15" t="str">
        <x:v>[1]</x:v>
      </x:c>
      <x:c r="N190" s="15" t="str">
        <x:v>['분']</x:v>
      </x:c>
      <x:c r="O190" s="15" t="str">
        <x:v>[]</x:v>
      </x:c>
      <x:c r="P190" s="15" t="str">
        <x:v>[]</x:v>
      </x:c>
      <x:c r="Q190" s="15" t="str">
        <x:v>출생아수, 합계출산율, 자연증가 등(tblId=INH_1B8000F_01); 인구동태건수 및 동태율 추이(출생,사망,혼인,이혼)(tblId=DT_1B8000F); 시도/합계출산율, 모의 연령별 출산율(tblId=DT_1B81A21)</x:v>
      </x:c>
      <x:c r="R190" s="15" t="str">
        <x:v>orgId=101, tblId=INH_1B8000F_01 | obj_l1/itm_id 메타 API로 확인 필요</x:v>
      </x:c>
      <x:c r="S190" s="15" t="str">
        <x:v>원자료 직접 조회 후 필요 시 증감률 계산</x:v>
      </x:c>
      <x:c r="T190" s="15" t="str">
        <x:v>검토 필요</x:v>
      </x:c>
      <x:c r="U190" s="15" t="str">
        <x:v>101</x:v>
      </x:c>
      <x:c r="V190" s="15" t="str">
        <x:v>INH_1B8000F_01</x:v>
      </x:c>
      <x:c r="W190" s="15" t="str">
        <x:v>30</x:v>
      </x:c>
      <x:c r="X190" s="15" t="str">
        <x:v>T1</x:v>
      </x:c>
      <x:c r="Y190" s="15" t="str">
        <x:v>Q</x:v>
      </x:c>
      <x:c r="Z190" s="14" t="str">
        <x:v>출생아수/합계출산율 후보 선택. 기본항목/시점 코드 확인 필요 | obj_l1/itm_id 자동 후보 입력</x:v>
      </x:c>
      <x:c r="AA190" s="15" t="str">
        <x:v>0.8</x:v>
      </x:c>
      <x:c r="AB190" s="15" t="str">
        <x:v>2025</x:v>
      </x:c>
      <x:c r="AC190" s="15" t="str">
        <x:v>0.748</x:v>
      </x:c>
      <x:c r="AD190" s="15" t="str">
        <x:v>2024</x:v>
      </x:c>
      <x:c r="AE190" s="15" t="str">
        <x:v>6.951871657754016</x:v>
      </x:c>
      <x:c r="AF190" s="15" t="str">
        <x:v>0.052000000000000046</x:v>
      </x:c>
      <x:c r="AG190" s="14" t="str"/>
      <x:c r="AH190" s="15" t="str">
        <x:v>CHANGE_RATE</x:v>
      </x:c>
      <x:c r="AI190" s="15" t="str">
        <x:v>1.0</x:v>
      </x:c>
      <x:c r="AJ190" s="15" t="str">
        <x:v>6.951871657754016</x:v>
      </x:c>
      <x:c r="AK190" s="15" t="str">
        <x:v>actual_change_pct 컬럼 사용(전기대비 계산값)</x:v>
      </x:c>
      <x:c r="AL190" s="14" t="str">
        <x:v>불일치</x:v>
      </x:c>
      <x:c r="AM190" s="15" t="str">
        <x:v>5.951871657754016</x:v>
      </x:c>
      <x:c r="AN190" s="14" t="str">
        <x:v>claim=1.0, actual=6.951871657754016, 오차=5.952 (허용=0.3)</x:v>
      </x:c>
      <x:c r="AO190" s="15" t="str">
        <x:v>CHANGE_RATE</x:v>
      </x:c>
      <x:c r="AP190" s="15" t="str"/>
      <x:c r="AQ190" s="14" t="str">
        <x:v>claim 숫자 선택 실패</x:v>
      </x:c>
      <x:c r="AR190" s="15" t="str">
        <x:v>6.951871657754016</x:v>
      </x:c>
      <x:c r="AS190" s="14" t="str">
        <x:v>actual_change_pct 사용</x:v>
      </x:c>
      <x:c r="AT190" s="14" t="str">
        <x:v>판단불가</x:v>
      </x:c>
      <x:c r="AU190" s="15" t="str"/>
      <x:c r="AV190" s="14" t="str">
        <x:v>claim 숫자 선택 실패</x:v>
      </x:c>
      <x:c r="AW190" s="14" t="str">
        <x:v>판단불가_증감계산값없음</x:v>
      </x:c>
      <x:c r="AX190" s="15" t="str">
        <x:v>N</x:v>
      </x:c>
      <x:c r="AY190" s="15" t="str">
        <x:v>N</x:v>
      </x:c>
      <x:c r="AZ190" s="14" t="str">
        <x:v>N</x:v>
      </x:c>
      <x:c r="BA190" s="15" t="str"/>
      <x:c r="BB190" s="15" t="str"/>
      <x:c r="BC190" s="14" t="str"/>
      <x:c r="BD190" s="14" t="str"/>
      <x:c r="BE190" s="14" t="str">
        <x:v>기존 재검토/판단불가 상태 유지</x:v>
      </x:c>
      <x:c r="BF190" s="14" t="str">
        <x:v>판단불가_증감계산값없음</x:v>
      </x:c>
      <x:c r="BG190" s="14" t="str"/>
      <x:c r="BH190" s="14" t="str"/>
      <x:c r="BI190" s="14" t="str"/>
      <x:c r="BJ190" s="14" t="str"/>
      <x:c r="BK190" s="15" t="str"/>
      <x:c r="BL190" s="15" t="str"/>
      <x:c r="BM190" s="14" t="str"/>
      <x:c r="BN190" s="14" t="str"/>
      <x:c r="BO190" s="14" t="str"/>
      <x:c r="BP190" s="14" t="str"/>
      <x:c r="BQ190" s="15" t="str"/>
      <x:c r="BR190" s="15" t="str"/>
      <x:c r="BS190" s="15" t="str"/>
      <x:c r="BT190" s="14" t="str">
        <x:v>KOSIS 미제공</x:v>
      </x:c>
      <x:c r="BU190" s="16" t="str">
        <x:v>현재 코드북 표에서 같은 정의의 값을 확보하지 못함</x:v>
      </x:c>
    </x:row>
    <x:row r="191" ht="30" customHeight="1">
      <x:c r="A191" s="13" t="str">
        <x:v>C14611</x:v>
      </x:c>
      <x:c r="B191" s="15" t="str">
        <x:v>1927</x:v>
      </x:c>
      <x:c r="C191" s="14" t="str">
        <x:v>90년대생 결혼 늘자 출산율 다시 0.8명대</x:v>
      </x:c>
      <x:c r="D191" s="15" t="str">
        <x:v>2025-05-29</x:v>
      </x:c>
      <x:c r="E191" s="15" t="str">
        <x:v>https://www.chosun.com/economy/economy_general/2025/05/29/4U6B4YZJFFBRFFDJZFYTZWWI5A</x:v>
      </x:c>
      <x:c r="F191" s="14" t="str">
        <x:v>새로 결혼하는 부부도 1년째 늘고 있기 때문에 올해 연간 합계출산율도 4년 만에 0.8명대를 회복할 것이라는 전망도 나온다.</x:v>
      </x:c>
      <x:c r="G191" s="15" t="str">
        <x:v>인구지표</x:v>
      </x:c>
      <x:c r="H191" s="15" t="str">
        <x:v>인구지표; 인원수; 날짜·시간</x:v>
      </x:c>
      <x:c r="I191" s="15" t="str">
        <x:v>True</x:v>
      </x:c>
      <x:c r="J191" s="15" t="str"/>
      <x:c r="K191" s="15" t="str">
        <x:v>상대적으로 인구가 많은 1990년대 초반생들이 본격적으로 결혼해 아이를 낳기 시작했고, 신생아 특례대출 등 각종 출산 장려책도 효과를 거뒀다는 분석이다.</x:v>
      </x:c>
      <x:c r="L191" s="15" t="str">
        <x:v>다만 5년 후인 2030년에는 한 해 태어난 인구가 40만명에 불과한 2000년대생들이 결혼·출산 적령기가 되기 때문에 저출생 현상이 다시 심화할 가능성이 있다.</x:v>
      </x:c>
      <x:c r="M191" s="15" t="str">
        <x:v>[1, 4, 0.8]</x:v>
      </x:c>
      <x:c r="N191" s="15" t="str">
        <x:v>['년', '년', '명']</x:v>
      </x:c>
      <x:c r="O191" s="15" t="str">
        <x:v>[]</x:v>
      </x:c>
      <x:c r="P191" s="15" t="str">
        <x:v>[]</x:v>
      </x:c>
      <x:c r="Q191" s="15" t="str">
        <x:v>출생아수, 합계출산율, 자연증가 등(tblId=INH_1B8000F_01); 인구동태건수 및 동태율 추이(출생,사망,혼인,이혼)(tblId=DT_1B8000F); 시도/합계출산율, 모의 연령별 출산율(tblId=DT_1B81A21)</x:v>
      </x:c>
      <x:c r="R191" s="15" t="str">
        <x:v>orgId=101, tblId=INH_1B8000F_01 | obj_l1/itm_id 메타 API로 확인 필요</x:v>
      </x:c>
      <x:c r="S191" s="15" t="str">
        <x:v>원자료 직접 조회 후 필요 시 증감률 계산</x:v>
      </x:c>
      <x:c r="T191" s="15" t="str">
        <x:v>검토 필요</x:v>
      </x:c>
      <x:c r="U191" s="15" t="str">
        <x:v>101</x:v>
      </x:c>
      <x:c r="V191" s="15" t="str">
        <x:v>INH_1B8000F_01</x:v>
      </x:c>
      <x:c r="W191" s="15" t="str">
        <x:v>30</x:v>
      </x:c>
      <x:c r="X191" s="15" t="str">
        <x:v>T1</x:v>
      </x:c>
      <x:c r="Y191" s="15" t="str">
        <x:v>Y</x:v>
      </x:c>
      <x:c r="Z191" s="14" t="str">
        <x:v>출생아수/합계출산율 후보 선택. 기본항목/시점 코드 확인 필요 | obj_l1/itm_id 자동 후보 입력</x:v>
      </x:c>
      <x:c r="AA191" s="15" t="str">
        <x:v>0.8</x:v>
      </x:c>
      <x:c r="AB191" s="15" t="str">
        <x:v>2025</x:v>
      </x:c>
      <x:c r="AC191" s="15" t="str">
        <x:v>0.748</x:v>
      </x:c>
      <x:c r="AD191" s="15" t="str">
        <x:v>2024</x:v>
      </x:c>
      <x:c r="AE191" s="15" t="str">
        <x:v>6.951871657754016</x:v>
      </x:c>
      <x:c r="AF191" s="15" t="str">
        <x:v>0.052000000000000046</x:v>
      </x:c>
      <x:c r="AG191" s="14" t="str"/>
      <x:c r="AH191" s="15" t="str">
        <x:v>LEVEL</x:v>
      </x:c>
      <x:c r="AI191" s="15" t="str">
        <x:v>0.8</x:v>
      </x:c>
      <x:c r="AJ191" s="15" t="str">
        <x:v>0.8</x:v>
      </x:c>
      <x:c r="AK191" s="15" t="str">
        <x:v>actual_value 컬럼 사용</x:v>
      </x:c>
      <x:c r="AL191" s="14" t="str">
        <x:v>일치</x:v>
      </x:c>
      <x:c r="AM191" s="15" t="str">
        <x:v>0.0</x:v>
      </x:c>
      <x:c r="AN191" s="14" t="str">
        <x:v>claim=0.8, actual=0.8, 오차=0.000 (허용=0.05)</x:v>
      </x:c>
      <x:c r="AO191" s="15" t="str">
        <x:v>LEVEL</x:v>
      </x:c>
      <x:c r="AP191" s="15" t="str">
        <x:v>0.8</x:v>
      </x:c>
      <x:c r="AQ191" s="14" t="str">
        <x:v>명 숫자 선택</x:v>
      </x:c>
      <x:c r="AR191" s="15" t="str">
        <x:v>0.8</x:v>
      </x:c>
      <x:c r="AS191" s="14" t="str">
        <x:v>actual_value 사용</x:v>
      </x:c>
      <x:c r="AT191" s="14" t="str">
        <x:v>일치</x:v>
      </x:c>
      <x:c r="AU191" s="15" t="str">
        <x:v>0.0</x:v>
      </x:c>
      <x:c r="AV191" s="14" t="str">
        <x:v>claim=0.8, adjusted_actual=0.8, 오차=0.000, 허용=0.05</x:v>
      </x:c>
      <x:c r="AW191" s="14" t="str">
        <x:v>검증완료_일치</x:v>
      </x:c>
      <x:c r="AX191" s="15" t="str">
        <x:v>N</x:v>
      </x:c>
      <x:c r="AY191" s="15" t="str">
        <x:v>Y</x:v>
      </x:c>
      <x:c r="AZ191" s="14" t="str">
        <x:v>Y</x:v>
      </x:c>
      <x:c r="BA191" s="15" t="str"/>
      <x:c r="BB191" s="15" t="str"/>
      <x:c r="BC191" s="14" t="str">
        <x:v>일치</x:v>
      </x:c>
      <x:c r="BD191" s="14" t="str">
        <x:v>비검증성 문장: 전망/예측/목표는 현재 실적값과 비교하지 않음</x:v>
      </x:c>
      <x:c r="BE191" s="14" t="str">
        <x:v>전망·예상·목표 문장으로 현재 KOSIS 실적값 검증 대상이 아님</x:v>
      </x:c>
      <x:c r="BF191" s="14" t="str">
        <x:v>판단불가_전망문장</x:v>
      </x:c>
      <x:c r="BG191" s="14" t="str"/>
      <x:c r="BH191" s="14" t="str"/>
      <x:c r="BI191" s="14" t="str"/>
      <x:c r="BJ191" s="14" t="str"/>
      <x:c r="BK191" s="15" t="str"/>
      <x:c r="BL191" s="15" t="str"/>
      <x:c r="BM191" s="14" t="str"/>
      <x:c r="BN191" s="14" t="str"/>
      <x:c r="BO191" s="14" t="str"/>
      <x:c r="BP191" s="14" t="str"/>
      <x:c r="BQ191" s="15" t="str"/>
      <x:c r="BR191" s="15" t="str"/>
      <x:c r="BS191" s="15" t="str"/>
      <x:c r="BT191" s="14" t="str">
        <x:v>정보 부족</x:v>
      </x:c>
      <x:c r="BU191" s="16" t="str">
        <x:v>시점·대상·파라미터 또는 관측 실적이 확정되지 않음</x:v>
      </x:c>
    </x:row>
    <x:row r="192" ht="30" customHeight="1">
      <x:c r="A192" s="13" t="str">
        <x:v>C14623</x:v>
      </x:c>
      <x:c r="B192" s="15" t="str">
        <x:v>1927</x:v>
      </x:c>
      <x:c r="C192" s="14" t="str">
        <x:v>90년대생 결혼 늘자 출산율 다시 0.8명대</x:v>
      </x:c>
      <x:c r="D192" s="15" t="str">
        <x:v>2025-05-29</x:v>
      </x:c>
      <x:c r="E192" s="15" t="str">
        <x:v>https://www.chosun.com/economy/economy_general/2025/05/29/4U6B4YZJFFBRFFDJZFYTZWWI5A</x:v>
      </x:c>
      <x:c r="F192" s="14" t="str">
        <x:v>홍석철 서울대 경제학부 교수는 “통상 신혼 부부들이 결혼 후 3년간 아이를 많이 낳는다는 점을 고려하면, 올해는 계속 출생아가 늘어나면서 연간 합계출산율이 무난히 0.8명을 넘길 수 있을 것”이라고 했다.</x:v>
      </x:c>
      <x:c r="G192" s="15" t="str">
        <x:v>인구지표</x:v>
      </x:c>
      <x:c r="H192" s="15" t="str">
        <x:v>인구지표; 인원수; 날짜·시간</x:v>
      </x:c>
      <x:c r="I192" s="15" t="str">
        <x:v>True</x:v>
      </x:c>
      <x:c r="J192" s="15" t="str"/>
      <x:c r="K192" s="15" t="str">
        <x:v>1990년대 초반에 태어난 부부가 코로나 사태로 미뤘던 결혼을 지난 2022~2023년에 많이 했고, 지난해부터 본격적으로 아이를 낳기 시작하면서 출생아 수가 증가한 것이다.</x:v>
      </x:c>
      <x:c r="L192" s="15" t="str">
        <x:v>청년층의 결혼과 출산 의향이 늘어나고 있다는 점도 출산율 반등에 대한 기대감을 키우고 있다.</x:v>
      </x:c>
      <x:c r="M192" s="15" t="str">
        <x:v>[3, 0.8]</x:v>
      </x:c>
      <x:c r="N192" s="15" t="str">
        <x:v>['년', '명']</x:v>
      </x:c>
      <x:c r="O192" s="15" t="str">
        <x:v>[]</x:v>
      </x:c>
      <x:c r="P192" s="15" t="str">
        <x:v>['서울']</x:v>
      </x:c>
      <x:c r="Q192" s="15" t="str">
        <x:v>출생아수, 합계출산율, 자연증가 등(tblId=INH_1B8000F_01); 인구동태건수 및 동태율 추이(출생,사망,혼인,이혼)(tblId=DT_1B8000F); 시도/합계출산율, 모의 연령별 출산율(tblId=DT_1B81A21)</x:v>
      </x:c>
      <x:c r="R192" s="15" t="str">
        <x:v>orgId=101, tblId=INH_1B8000F_01 | obj_l1/itm_id 메타 API로 확인 필요</x:v>
      </x:c>
      <x:c r="S192" s="15" t="str">
        <x:v>원자료 직접 조회 후 필요 시 증감률 계산</x:v>
      </x:c>
      <x:c r="T192" s="15" t="str">
        <x:v>검토 필요</x:v>
      </x:c>
      <x:c r="U192" s="15" t="str">
        <x:v>101</x:v>
      </x:c>
      <x:c r="V192" s="15" t="str">
        <x:v>INH_1B8000F_01</x:v>
      </x:c>
      <x:c r="W192" s="15" t="str">
        <x:v>30</x:v>
      </x:c>
      <x:c r="X192" s="15" t="str">
        <x:v>T1</x:v>
      </x:c>
      <x:c r="Y192" s="15" t="str">
        <x:v>Y</x:v>
      </x:c>
      <x:c r="Z192" s="14" t="str">
        <x:v>출생아수/합계출산율 후보 선택. 기본항목/시점 코드 확인 필요 | obj_l1/itm_id 자동 후보 입력</x:v>
      </x:c>
      <x:c r="AA192" s="15" t="str">
        <x:v>0.8</x:v>
      </x:c>
      <x:c r="AB192" s="15" t="str">
        <x:v>2025</x:v>
      </x:c>
      <x:c r="AC192" s="15" t="str">
        <x:v>0.748</x:v>
      </x:c>
      <x:c r="AD192" s="15" t="str">
        <x:v>2024</x:v>
      </x:c>
      <x:c r="AE192" s="15" t="str">
        <x:v>6.951871657754016</x:v>
      </x:c>
      <x:c r="AF192" s="15" t="str">
        <x:v>0.052000000000000046</x:v>
      </x:c>
      <x:c r="AG192" s="14" t="str"/>
      <x:c r="AH192" s="15" t="str">
        <x:v>LEVEL</x:v>
      </x:c>
      <x:c r="AI192" s="15" t="str">
        <x:v>0.8</x:v>
      </x:c>
      <x:c r="AJ192" s="15" t="str">
        <x:v>0.8</x:v>
      </x:c>
      <x:c r="AK192" s="15" t="str">
        <x:v>actual_value 컬럼 사용</x:v>
      </x:c>
      <x:c r="AL192" s="14" t="str">
        <x:v>일치</x:v>
      </x:c>
      <x:c r="AM192" s="15" t="str">
        <x:v>0.0</x:v>
      </x:c>
      <x:c r="AN192" s="14" t="str">
        <x:v>claim=0.8, actual=0.8, 오차=0.000 (허용=0.05)</x:v>
      </x:c>
      <x:c r="AO192" s="15" t="str">
        <x:v>LEVEL</x:v>
      </x:c>
      <x:c r="AP192" s="15" t="str">
        <x:v>0.8</x:v>
      </x:c>
      <x:c r="AQ192" s="14" t="str">
        <x:v>명 숫자 선택</x:v>
      </x:c>
      <x:c r="AR192" s="15" t="str">
        <x:v>0.8</x:v>
      </x:c>
      <x:c r="AS192" s="14" t="str">
        <x:v>actual_value 사용</x:v>
      </x:c>
      <x:c r="AT192" s="14" t="str">
        <x:v>일치</x:v>
      </x:c>
      <x:c r="AU192" s="15" t="str">
        <x:v>0.0</x:v>
      </x:c>
      <x:c r="AV192" s="14" t="str">
        <x:v>claim=0.8, adjusted_actual=0.8, 오차=0.000, 허용=0.05</x:v>
      </x:c>
      <x:c r="AW192" s="14" t="str">
        <x:v>검증완료_일치</x:v>
      </x:c>
      <x:c r="AX192" s="15" t="str">
        <x:v>N</x:v>
      </x:c>
      <x:c r="AY192" s="15" t="str">
        <x:v>N</x:v>
      </x:c>
      <x:c r="AZ192" s="14" t="str">
        <x:v>Y</x:v>
      </x:c>
      <x:c r="BA192" s="15" t="str">
        <x:v>2025</x:v>
      </x:c>
      <x:c r="BB192" s="15" t="str">
        <x:v>0.8</x:v>
      </x:c>
      <x:c r="BC192" s="14" t="str">
        <x:v>일치</x:v>
      </x:c>
      <x:c r="BD192" s="14" t="str"/>
      <x:c r="BE192" s="14" t="str">
        <x:v>수치 오차는 허용범위 이내지만 표·항목·단위·의미 매핑 확정이 필요함</x:v>
      </x:c>
      <x:c r="BF192" s="14" t="str">
        <x:v>판단불가_KOSIS직접검증불가</x:v>
      </x:c>
      <x:c r="BG192" s="14" t="str">
        <x:v>직접검증불가</x:v>
      </x:c>
      <x:c r="BH192" s="14" t="str">
        <x:v>판단불가_KOSIS직접검증불가</x:v>
      </x:c>
      <x:c r="BI192" s="14" t="str">
        <x:v>향후 연간 합계출산율이 0.8명을 넘을 수 있다는 전망 문장으로 현재 실적값과 비교할 수 없음</x:v>
      </x:c>
      <x:c r="BJ192" s="14" t="str"/>
      <x:c r="BK192" s="15" t="str">
        <x:v>2026-07-14</x:v>
      </x:c>
      <x:c r="BL192" s="15" t="str"/>
      <x:c r="BM192" s="14" t="str"/>
      <x:c r="BN192" s="14" t="str"/>
      <x:c r="BO192" s="14" t="str"/>
      <x:c r="BP192" s="14" t="str"/>
      <x:c r="BQ192" s="15" t="str"/>
      <x:c r="BR192" s="15" t="str"/>
      <x:c r="BS192" s="15" t="str"/>
      <x:c r="BT192" s="14" t="str">
        <x:v>KOSIS 미제공</x:v>
      </x:c>
      <x:c r="BU192" s="16" t="str">
        <x:v>현재 코드북 표에서 같은 정의의 값을 확보하지 못함</x:v>
      </x:c>
    </x:row>
    <x:row r="193" ht="30" customHeight="1">
      <x:c r="A193" s="13" t="str">
        <x:v>C14629</x:v>
      </x:c>
      <x:c r="B193" s="15" t="str">
        <x:v>1927</x:v>
      </x:c>
      <x:c r="C193" s="14" t="str">
        <x:v>90년대생 결혼 늘자 출산율 다시 0.8명대</x:v>
      </x:c>
      <x:c r="D193" s="15" t="str">
        <x:v>2025-05-29</x:v>
      </x:c>
      <x:c r="E193" s="15" t="str">
        <x:v>https://www.chosun.com/economy/economy_general/2025/05/29/4U6B4YZJFFBRFFDJZFYTZWWI5A</x:v>
      </x:c>
      <x:c r="F193" s="14" t="str">
        <x:v>전영수 한양대 국제대학원 교수는 “2030년대에는 결혼과 출산 적령기를 맞는 인구 자체가 적기 때문에, 합계출산율은 높아도 절대적인 출생아 수가 적은 ‘착시’가 발생할 수 있다”고 했다.</x:v>
      </x:c>
      <x:c r="G193" s="15" t="str">
        <x:v>인구지표</x:v>
      </x:c>
      <x:c r="H193" s="15" t="str">
        <x:v>인구지표; 날짜·시간</x:v>
      </x:c>
      <x:c r="I193" s="15" t="str">
        <x:v>True</x:v>
      </x:c>
      <x:c r="J193" s="15" t="str"/>
      <x:c r="K193" s="15" t="str">
        <x:v>2000년에 64만명이던 출생아 수는 2001년 56만명으로 줄더니 2002년부터 40만명대로 떨어졌다.</x:v>
      </x:c>
      <x:c r="L193" s="15" t="str"/>
      <x:c r="M193" s="15" t="str">
        <x:v>[2030]</x:v>
      </x:c>
      <x:c r="N193" s="15" t="str">
        <x:v>['년']</x:v>
      </x:c>
      <x:c r="O193" s="15" t="str">
        <x:v>['2030']</x:v>
      </x:c>
      <x:c r="P193" s="15" t="str">
        <x:v>[]</x:v>
      </x:c>
      <x:c r="Q193" s="15" t="str">
        <x:v>출생아수, 합계출산율, 자연증가 등(tblId=INH_1B8000F_01); 인구동태건수 및 동태율 추이(출생,사망,혼인,이혼)(tblId=DT_1B8000F); 시도/합계출산율, 모의 연령별 출산율(tblId=DT_1B81A21)</x:v>
      </x:c>
      <x:c r="R193" s="15" t="str">
        <x:v>orgId=101, tblId=INH_1B8000F_01 | obj_l1/itm_id 메타 API로 확인 필요</x:v>
      </x:c>
      <x:c r="S193" s="15" t="str">
        <x:v>원자료 직접 조회 후 필요 시 증감률 계산</x:v>
      </x:c>
      <x:c r="T193" s="15" t="str">
        <x:v>검토 필요</x:v>
      </x:c>
      <x:c r="U193" s="15" t="str">
        <x:v>101</x:v>
      </x:c>
      <x:c r="V193" s="15" t="str">
        <x:v>INH_1B8000F_01</x:v>
      </x:c>
      <x:c r="W193" s="15" t="str">
        <x:v>30</x:v>
      </x:c>
      <x:c r="X193" s="15" t="str">
        <x:v>T1</x:v>
      </x:c>
      <x:c r="Y193" s="15" t="str">
        <x:v>Y</x:v>
      </x:c>
      <x:c r="Z193" s="14" t="str">
        <x:v>출생아수/합계출산율 후보 선택. 기본항목/시점 코드 확인 필요 | obj_l1/itm_id 자동 후보 입력</x:v>
      </x:c>
      <x:c r="AA193" s="15" t="str">
        <x:v>0.8</x:v>
      </x:c>
      <x:c r="AB193" s="15" t="str">
        <x:v>2025</x:v>
      </x:c>
      <x:c r="AC193" s="15" t="str">
        <x:v>0.748</x:v>
      </x:c>
      <x:c r="AD193" s="15" t="str">
        <x:v>2024</x:v>
      </x:c>
      <x:c r="AE193" s="15" t="str">
        <x:v>6.951871657754016</x:v>
      </x:c>
      <x:c r="AF193" s="15" t="str">
        <x:v>0.052000000000000046</x:v>
      </x:c>
      <x:c r="AG193" s="14" t="str"/>
      <x:c r="AH193" s="15" t="str">
        <x:v>LEVEL</x:v>
      </x:c>
      <x:c r="AI193" s="15" t="str">
        <x:v>2030.0</x:v>
      </x:c>
      <x:c r="AJ193" s="15" t="str">
        <x:v>0.8</x:v>
      </x:c>
      <x:c r="AK193" s="15" t="str">
        <x:v>actual_value 컬럼 사용</x:v>
      </x:c>
      <x:c r="AL193" s="14" t="str">
        <x:v>불일치</x:v>
      </x:c>
      <x:c r="AM193" s="15" t="str">
        <x:v>2536.5</x:v>
      </x:c>
      <x:c r="AN193" s="14" t="str">
        <x:v>claim=2030.0, actual=0.8, 오차=2536.500 (허용=0.05)</x:v>
      </x:c>
      <x:c r="AO193" s="15" t="str">
        <x:v>LEVEL</x:v>
      </x:c>
      <x:c r="AP193" s="15" t="str"/>
      <x:c r="AQ193" s="14" t="str">
        <x:v>claim 숫자 선택 실패</x:v>
      </x:c>
      <x:c r="AR193" s="15" t="str">
        <x:v>0.8</x:v>
      </x:c>
      <x:c r="AS193" s="14" t="str">
        <x:v>actual_value 사용</x:v>
      </x:c>
      <x:c r="AT193" s="14" t="str">
        <x:v>판단불가</x:v>
      </x:c>
      <x:c r="AU193" s="15" t="str"/>
      <x:c r="AV193" s="14" t="str">
        <x:v>claim 숫자 선택 실패</x:v>
      </x:c>
      <x:c r="AW193" s="14" t="str">
        <x:v>판단불가_API조회실패</x:v>
      </x:c>
      <x:c r="AX193" s="15" t="str">
        <x:v>N</x:v>
      </x:c>
      <x:c r="AY193" s="15" t="str">
        <x:v>N</x:v>
      </x:c>
      <x:c r="AZ193" s="14" t="str">
        <x:v>N</x:v>
      </x:c>
      <x:c r="BA193" s="15" t="str"/>
      <x:c r="BB193" s="15" t="str"/>
      <x:c r="BC193" s="14" t="str"/>
      <x:c r="BD193" s="14" t="str"/>
      <x:c r="BE193" s="14" t="str">
        <x:v>기존 재검토/판단불가 상태 유지</x:v>
      </x:c>
      <x:c r="BF193" s="14" t="str">
        <x:v>판단불가_API조회실패</x:v>
      </x:c>
      <x:c r="BG193" s="14" t="str"/>
      <x:c r="BH193" s="14" t="str"/>
      <x:c r="BI193" s="14" t="str"/>
      <x:c r="BJ193" s="14" t="str"/>
      <x:c r="BK193" s="15" t="str"/>
      <x:c r="BL193" s="15" t="str"/>
      <x:c r="BM193" s="14" t="str"/>
      <x:c r="BN193" s="14" t="str"/>
      <x:c r="BO193" s="14" t="str"/>
      <x:c r="BP193" s="14" t="str"/>
      <x:c r="BQ193" s="15" t="str"/>
      <x:c r="BR193" s="15" t="str"/>
      <x:c r="BS193" s="15" t="str"/>
      <x:c r="BT193" s="14" t="str">
        <x:v>KOSIS 미제공</x:v>
      </x:c>
      <x:c r="BU193" s="16" t="str">
        <x:v>현재 코드북 표에서 같은 정의의 값을 확보하지 못함</x:v>
      </x:c>
    </x:row>
    <x:row r="194" ht="30" customHeight="1">
      <x:c r="A194" s="13" t="str">
        <x:v>C14661</x:v>
      </x:c>
      <x:c r="B194" s="15" t="str">
        <x:v>1931</x:v>
      </x:c>
      <x:c r="C194" s="14" t="str">
        <x:v>“미국 관세 정책에 한국 자동차 최대 타격…대미수출 연 4%↓”</x:v>
      </x:c>
      <x:c r="D194" s="15" t="str">
        <x:v>2025-05-29</x:v>
      </x:c>
      <x:c r="E194" s="15" t="str">
        <x:v>https://www.chosun.com/economy/economy_general/2025/05/29/7YRD6PZWZZBO7LPF53SPGOMWPU</x:v>
      </x:c>
      <x:c r="F194" s="14" t="str">
        <x:v>반도체·의약품 등의 품목 관세는 하반기 중 10% 부과로 적용했다.</x:v>
      </x:c>
      <x:c r="G194" s="15" t="str">
        <x:v>무역지표</x:v>
      </x:c>
      <x:c r="H194" s="15" t="str">
        <x:v>무역지표; 비율·증감률</x:v>
      </x:c>
      <x:c r="I194" s="15" t="str">
        <x:v>True</x:v>
      </x:c>
      <x:c r="J194" s="15" t="str"/>
      <x:c r="K194" s="15" t="str">
        <x:v>중국·캐나다·멕시코 외 모든 국가에 10%의 기본 관세가 적용되고, 철강·알루미늄, 자동차·부품 품목 관세는 25%로 유지되는 경우를 가정한 것이다.</x:v>
      </x:c>
      <x:c r="L194" s="15" t="str">
        <x:v>특히 자동차 산업의 타격이 큰 것은 미국 수출 비율이 작년 기준 47%로 크고, 중국 자동차의 미국 내 비중이 미미해 다른 품목과 달리 반사 이익을 기대하기 어렵기 때문이다.</x:v>
      </x:c>
      <x:c r="M194" s="15" t="str">
        <x:v>[10]</x:v>
      </x:c>
      <x:c r="N194" s="15" t="str">
        <x:v>['%']</x:v>
      </x:c>
      <x:c r="O194" s="15" t="str">
        <x:v>[]</x:v>
      </x:c>
      <x:c r="P194" s="15" t="str">
        <x:v>[]</x:v>
      </x:c>
      <x:c r="Q194" s="15" t="str">
        <x:v>국가별 수출액, 수입액(tblId=DT_1R11006_FRM101); 품목별 수출액, 수입액(tblId=DT_1R11001_FRM101)</x:v>
      </x:c>
      <x:c r="R194" s="15" t="str">
        <x:v>orgId=360, tblId=DT_1R11006_FRM101 | obj_l1/itm_id 메타 API로 확인 필요</x:v>
      </x:c>
      <x:c r="S194" s="15" t="str">
        <x:v>원자료 직접 조회 후 필요 시 증감률 계산</x:v>
      </x:c>
      <x:c r="T194" s="15" t="str">
        <x:v>검토 필요</x:v>
      </x:c>
      <x:c r="U194" s="15" t="str">
        <x:v>360</x:v>
      </x:c>
      <x:c r="V194" s="15" t="str">
        <x:v>DT_1R11006_FRM101</x:v>
      </x:c>
      <x:c r="W194" s="15" t="str">
        <x:v>13102103829E.US</x:v>
      </x:c>
      <x:c r="X194" s="15" t="str">
        <x:v>13103103829T1</x:v>
      </x:c>
      <x:c r="Y194" s="15" t="str">
        <x:v>H</x:v>
      </x:c>
      <x:c r="Z194" s="14" t="str">
        <x:v>국가별 수출입 후보 선택. 국가/수출입/시점 코드 확인 필요 | 국가 코드 자동선택: 미국</x:v>
      </x:c>
      <x:c r="AA194" s="15" t="str"/>
      <x:c r="AB194" s="15" t="str"/>
      <x:c r="AC194" s="15" t="str"/>
      <x:c r="AD194" s="15" t="str"/>
      <x:c r="AE194" s="15" t="str"/>
      <x:c r="AF194" s="15" t="str"/>
      <x:c r="AG194" s="14" t="str">
        <x:v>데이터 없음(응답은 성공했으나 매칭 실패)</x:v>
      </x:c>
      <x:c r="AH194" s="15" t="str">
        <x:v>LEVEL</x:v>
      </x:c>
      <x:c r="AI194" s="15" t="str">
        <x:v>10.0</x:v>
      </x:c>
      <x:c r="AJ194" s="15" t="str"/>
      <x:c r="AK194" s="15" t="str">
        <x:v>KOSIS 조회 실패: HTTPSConnectionPool(host='kosis.kr', port=443): Max retries exceeded with url: /openapi/Param/statisticsParameterData.do?method=getList&amp;apiKey=ZTFiMTMzZDliNDQyYmRlMWI5MjJjMmUxNzgyODg3NGM%3D&amp;orgId=360&amp;tblId=DT_1R11006_FRM101&amp;objL1=13102103829E.US&amp;itmId=13103103829T1&amp;prdSe=H&amp;newEstPrdCnt=1&amp;format=json&amp;startPrdDe=%5B%5D&amp;endPrdDe=%5B%5D (Caused by NameResolutionError("HTTPSConnection(host='kosis.kr', port=443): Failed to resolve 'kosis.kr' ([Errno 8] nodename nor servname provided, or not known)"))</x:v>
      </x:c>
      <x:c r="AL194" s="14" t="str">
        <x:v>판단불가</x:v>
      </x:c>
      <x:c r="AM194" s="15" t="str"/>
      <x:c r="AN194" s="14" t="str">
        <x:v>KOSIS 실제값을 못 가져옴 (표/시점/분류 코드 재확인 필요)</x:v>
      </x:c>
      <x:c r="AO194" s="15" t="str">
        <x:v>LEVEL</x:v>
      </x:c>
      <x:c r="AP194" s="15" t="str">
        <x:v>10.0</x:v>
      </x:c>
      <x:c r="AQ194" s="14" t="str">
        <x:v>% 숫자 선택</x:v>
      </x:c>
      <x:c r="AR194" s="15" t="str"/>
      <x:c r="AS194" s="14" t="str">
        <x:v>데이터 없음(응답은 성공했으나 매칭 실패)</x:v>
      </x:c>
      <x:c r="AT194" s="14" t="str">
        <x:v>판단불가</x:v>
      </x:c>
      <x:c r="AU194" s="15" t="str"/>
      <x:c r="AV194" s="14" t="str">
        <x:v>KOSIS 실제값/계산값 없음</x:v>
      </x:c>
      <x:c r="AW194" s="14" t="str">
        <x:v>판단불가_API조회실패</x:v>
      </x:c>
      <x:c r="AX194" s="15" t="str">
        <x:v>N</x:v>
      </x:c>
      <x:c r="AY194" s="15" t="str">
        <x:v>N</x:v>
      </x:c>
      <x:c r="AZ194" s="14" t="str">
        <x:v>N</x:v>
      </x:c>
      <x:c r="BA194" s="15" t="str"/>
      <x:c r="BB194" s="15" t="str"/>
      <x:c r="BC194" s="14" t="str"/>
      <x:c r="BD194" s="14" t="str"/>
      <x:c r="BE194" s="14" t="str">
        <x:v>기존 재검토/판단불가 상태 유지</x:v>
      </x:c>
      <x:c r="BF194" s="14" t="str">
        <x:v>판단불가_API조회실패</x:v>
      </x:c>
      <x:c r="BG194" s="14" t="str"/>
      <x:c r="BH194" s="14" t="str"/>
      <x:c r="BI194" s="14" t="str"/>
      <x:c r="BJ194" s="14" t="str"/>
      <x:c r="BK194" s="15" t="str"/>
      <x:c r="BL194" s="15" t="str"/>
      <x:c r="BM194" s="14" t="str"/>
      <x:c r="BN194" s="14" t="str"/>
      <x:c r="BO194" s="14" t="str"/>
      <x:c r="BP194" s="14" t="str"/>
      <x:c r="BQ194" s="15" t="str"/>
      <x:c r="BR194" s="15" t="str"/>
      <x:c r="BS194" s="15" t="str"/>
      <x:c r="BT194" s="14" t="str">
        <x:v>지역·분류 불일치</x:v>
      </x:c>
      <x:c r="BU194" s="16" t="str">
        <x:v>필요한 세부 분류와 기존 매핑이 일치하지 않음</x:v>
      </x:c>
    </x:row>
    <x:row r="195" ht="30" customHeight="1">
      <x:c r="A195" s="13" t="str">
        <x:v>C14803</x:v>
      </x:c>
      <x:c r="B195" s="15" t="str">
        <x:v>1944</x:v>
      </x:c>
      <x:c r="C195" s="14" t="str">
        <x:v>3개월만에 생산·소비·투자 ‘트리플 감소’...다시 고개 든 경기 부진</x:v>
      </x:c>
      <x:c r="D195" s="15" t="str">
        <x:v>2025-05-30</x:v>
      </x:c>
      <x:c r="E195" s="15" t="str">
        <x:v>https://www.chosun.com/economy/economy_general/2025/05/30/DA5UIPBNGBANNJUP4OGVELDMBA</x:v>
      </x:c>
      <x:c r="F195" s="14" t="str">
        <x:v>물품 소비에 해당하는 소매판매도 전월 대비 0.9% 감소했다.</x:v>
      </x:c>
      <x:c r="G195" s="15" t="str">
        <x:v>비율·증감률</x:v>
      </x:c>
      <x:c r="H195" s="15" t="str">
        <x:v>비율·증감률</x:v>
      </x:c>
      <x:c r="I195" s="15" t="str">
        <x:v>True</x:v>
      </x:c>
      <x:c r="J195" s="15" t="str"/>
      <x:c r="K195" s="15" t="str">
        <x:v>플래시메모리와 D램 등 반도체 생산이 2.9% 줄었고, 기타친환경차 및 특수목적용자동차 등 완성차 생산이 줄면서 자동차 생산도 4.2% 감소했다.</x:v>
      </x:c>
      <x:c r="L195" s="15" t="str">
        <x:v>소매판매는 지난 3월 1.0% 감소한 이후 두달 연속 감소했다.</x:v>
      </x:c>
      <x:c r="M195" s="15" t="str">
        <x:v>[0.9]</x:v>
      </x:c>
      <x:c r="N195" s="15" t="str">
        <x:v>['%']</x:v>
      </x:c>
      <x:c r="O195" s="15" t="str">
        <x:v>[]</x:v>
      </x:c>
      <x:c r="P195" s="15" t="str">
        <x:v>[]</x:v>
      </x:c>
      <x:c r="Q195" s="15" t="str">
        <x:v>시도별 소매판매액지수(2020=100)(tblId=DT_1K41018); 재별 및 상품군별 소매판매액지수(2020=100.0)(tblId=DT_1K41012)</x:v>
      </x:c>
      <x:c r="R195" s="15" t="str">
        <x:v>orgId=101, tblId=DT_1K41018 | obj_l1/itm_id 메타 API로 확인 필요</x:v>
      </x:c>
      <x:c r="S195" s="15" t="str">
        <x:v>원자료 직접 조회 후 필요 시 증감률 계산</x:v>
      </x:c>
      <x:c r="T195" s="15" t="str">
        <x:v>검토 필요</x:v>
      </x:c>
      <x:c r="U195" s="15" t="str">
        <x:v>101</x:v>
      </x:c>
      <x:c r="V195" s="15" t="str">
        <x:v>DT_1K41018</x:v>
      </x:c>
      <x:c r="W195" s="15" t="str">
        <x:v>31</x:v>
      </x:c>
      <x:c r="X195" s="15" t="str">
        <x:v>T2</x:v>
      </x:c>
      <x:c r="Y195" s="15" t="str">
        <x:v>M</x:v>
      </x:c>
      <x:c r="Z195" s="14" t="str">
        <x:v>시도별 소매판매액지수 후보 선택. 지역/상품군 코드 확인 필요 | 업종별 objL2는 총지수(A0) 필요 가능성 있음 | 지역 코드 자동 후보 입력; 업종별 objL2 후보=A0(총지수)</x:v>
      </x:c>
      <x:c r="AA195" s="15" t="str"/>
      <x:c r="AB195" s="15" t="str"/>
      <x:c r="AC195" s="15" t="str"/>
      <x:c r="AD195" s="15" t="str"/>
      <x:c r="AE195" s="15" t="str"/>
      <x:c r="AF195" s="15" t="str"/>
      <x:c r="AG195" s="14" t="str">
        <x:v>데이터 없음(응답은 성공했으나 매칭 실패)</x:v>
      </x:c>
      <x:c r="AH195" s="15" t="str">
        <x:v>CHANGE_RATE</x:v>
      </x:c>
      <x:c r="AI195" s="15" t="str">
        <x:v>0.9</x:v>
      </x:c>
      <x:c r="AJ195" s="15" t="str"/>
      <x:c r="AK195"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195" s="14" t="str">
        <x:v>판단불가</x:v>
      </x:c>
      <x:c r="AM195" s="15" t="str"/>
      <x:c r="AN195" s="14" t="str">
        <x:v>KOSIS 실제값을 못 가져옴 (표/시점/분류 코드 재확인 필요)</x:v>
      </x:c>
      <x:c r="AO195" s="15" t="str">
        <x:v>CHANGE_RATE</x:v>
      </x:c>
      <x:c r="AP195" s="15" t="str">
        <x:v>0.9</x:v>
      </x:c>
      <x:c r="AQ195" s="14" t="str">
        <x:v>% 숫자 선택</x:v>
      </x:c>
      <x:c r="AR195" s="15" t="str"/>
      <x:c r="AS195" s="14" t="str">
        <x:v>증감률 claim인데 actual_change_pct 없음</x:v>
      </x:c>
      <x:c r="AT195" s="14" t="str">
        <x:v>판단불가</x:v>
      </x:c>
      <x:c r="AU195" s="15" t="str"/>
      <x:c r="AV195" s="14" t="str">
        <x:v>KOSIS 실제값/계산값 없음</x:v>
      </x:c>
      <x:c r="AW195" s="14" t="str">
        <x:v>판단불가_증감계산값없음</x:v>
      </x:c>
      <x:c r="AX195" s="15" t="str">
        <x:v>N</x:v>
      </x:c>
      <x:c r="AY195" s="15" t="str">
        <x:v>N</x:v>
      </x:c>
      <x:c r="AZ195" s="14" t="str">
        <x:v>N</x:v>
      </x:c>
      <x:c r="BA195" s="15" t="str"/>
      <x:c r="BB195" s="15" t="str"/>
      <x:c r="BC195" s="14" t="str"/>
      <x:c r="BD195" s="14" t="str"/>
      <x:c r="BE195" s="14" t="str">
        <x:v>기존 재검토/판단불가 상태 유지</x:v>
      </x:c>
      <x:c r="BF195" s="14" t="str">
        <x:v>판단불가_증감계산값없음</x:v>
      </x:c>
      <x:c r="BG195" s="14" t="str"/>
      <x:c r="BH195" s="14" t="str"/>
      <x:c r="BI195" s="14" t="str"/>
      <x:c r="BJ195" s="14" t="str"/>
      <x:c r="BK195" s="15" t="str"/>
      <x:c r="BL195" s="15" t="str"/>
      <x:c r="BM195" s="14" t="str"/>
      <x:c r="BN195" s="14" t="str"/>
      <x:c r="BO195" s="14" t="str"/>
      <x:c r="BP195" s="14" t="str"/>
      <x:c r="BQ195" s="15" t="str"/>
      <x:c r="BR195" s="15" t="str"/>
      <x:c r="BS195" s="15" t="str"/>
      <x:c r="BT195" s="14" t="str">
        <x:v>KOSIS 미제공</x:v>
      </x:c>
      <x:c r="BU195" s="16" t="str">
        <x:v>현재 코드북 표에서 같은 정의의 값을 확보하지 못함</x:v>
      </x:c>
    </x:row>
    <x:row r="196" ht="30" customHeight="1">
      <x:c r="A196" s="13" t="str">
        <x:v>C14804</x:v>
      </x:c>
      <x:c r="B196" s="15" t="str">
        <x:v>1944</x:v>
      </x:c>
      <x:c r="C196" s="14" t="str">
        <x:v>3개월만에 생산·소비·투자 ‘트리플 감소’...다시 고개 든 경기 부진</x:v>
      </x:c>
      <x:c r="D196" s="15" t="str">
        <x:v>2025-05-30</x:v>
      </x:c>
      <x:c r="E196" s="15" t="str">
        <x:v>https://www.chosun.com/economy/economy_general/2025/05/30/DA5UIPBNGBANNJUP4OGVELDMBA</x:v>
      </x:c>
      <x:c r="F196" s="14" t="str">
        <x:v>소매판매는 지난 3월 1.0% 감소한 이후 두달 연속 감소했다.</x:v>
      </x:c>
      <x:c r="G196" s="15" t="str">
        <x:v>비율·증감률</x:v>
      </x:c>
      <x:c r="H196" s="15" t="str">
        <x:v>비율·증감률; 날짜·시간</x:v>
      </x:c>
      <x:c r="I196" s="15" t="str">
        <x:v>True</x:v>
      </x:c>
      <x:c r="J196" s="15" t="str"/>
      <x:c r="K196" s="15" t="str">
        <x:v>물품 소비에 해당하는 소매판매도 전월 대비 0.9% 감소했다.</x:v>
      </x:c>
      <x:c r="L196" s="15" t="str">
        <x:v>의류와 신발, 가방 등 준내구재 소비가 2.0% 감소했다.</x:v>
      </x:c>
      <x:c r="M196" s="15" t="str">
        <x:v>[3, 1.0]</x:v>
      </x:c>
      <x:c r="N196" s="15" t="str">
        <x:v>['월', '%']</x:v>
      </x:c>
      <x:c r="O196" s="15" t="str">
        <x:v>[]</x:v>
      </x:c>
      <x:c r="P196" s="15" t="str">
        <x:v>[]</x:v>
      </x:c>
      <x:c r="Q196" s="15" t="str">
        <x:v>시도별 소매판매액지수(2020=100)(tblId=DT_1K41018); 재별 및 상품군별 소매판매액지수(2020=100.0)(tblId=DT_1K41012)</x:v>
      </x:c>
      <x:c r="R196" s="15" t="str">
        <x:v>orgId=101, tblId=DT_1K41018 | obj_l1/itm_id 메타 API로 확인 필요</x:v>
      </x:c>
      <x:c r="S196" s="15" t="str">
        <x:v>원자료 직접 조회 후 필요 시 증감률 계산</x:v>
      </x:c>
      <x:c r="T196" s="15" t="str">
        <x:v>검토 필요</x:v>
      </x:c>
      <x:c r="U196" s="15" t="str">
        <x:v>101</x:v>
      </x:c>
      <x:c r="V196" s="15" t="str">
        <x:v>DT_1K41018</x:v>
      </x:c>
      <x:c r="W196" s="15" t="str">
        <x:v>31</x:v>
      </x:c>
      <x:c r="X196" s="15" t="str">
        <x:v>T2</x:v>
      </x:c>
      <x:c r="Y196" s="15" t="str">
        <x:v>M</x:v>
      </x:c>
      <x:c r="Z196" s="14" t="str">
        <x:v>시도별 소매판매액지수 후보 선택. 지역/상품군 코드 확인 필요 | 업종별 objL2는 총지수(A0) 필요 가능성 있음 | 지역 코드 자동 후보 입력; 업종별 objL2 후보=A0(총지수)</x:v>
      </x:c>
      <x:c r="AA196" s="15" t="str"/>
      <x:c r="AB196" s="15" t="str"/>
      <x:c r="AC196" s="15" t="str"/>
      <x:c r="AD196" s="15" t="str"/>
      <x:c r="AE196" s="15" t="str"/>
      <x:c r="AF196" s="15" t="str"/>
      <x:c r="AG196" s="14" t="str">
        <x:v>데이터 없음(응답은 성공했으나 매칭 실패)</x:v>
      </x:c>
      <x:c r="AH196" s="15" t="str">
        <x:v>CHANGE_RATE</x:v>
      </x:c>
      <x:c r="AI196" s="15" t="str">
        <x:v>1.0</x:v>
      </x:c>
      <x:c r="AJ196" s="15" t="str"/>
      <x:c r="AK196"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196" s="14" t="str">
        <x:v>판단불가</x:v>
      </x:c>
      <x:c r="AM196" s="15" t="str"/>
      <x:c r="AN196" s="14" t="str">
        <x:v>KOSIS 실제값을 못 가져옴 (표/시점/분류 코드 재확인 필요)</x:v>
      </x:c>
      <x:c r="AO196" s="15" t="str">
        <x:v>CHANGE_RATE</x:v>
      </x:c>
      <x:c r="AP196" s="15" t="str">
        <x:v>1.0</x:v>
      </x:c>
      <x:c r="AQ196" s="14" t="str">
        <x:v>% 숫자 선택</x:v>
      </x:c>
      <x:c r="AR196" s="15" t="str"/>
      <x:c r="AS196" s="14" t="str">
        <x:v>증감률 claim인데 actual_change_pct 없음</x:v>
      </x:c>
      <x:c r="AT196" s="14" t="str">
        <x:v>판단불가</x:v>
      </x:c>
      <x:c r="AU196" s="15" t="str"/>
      <x:c r="AV196" s="14" t="str">
        <x:v>KOSIS 실제값/계산값 없음</x:v>
      </x:c>
      <x:c r="AW196" s="14" t="str">
        <x:v>판단불가_증감계산값없음</x:v>
      </x:c>
      <x:c r="AX196" s="15" t="str">
        <x:v>N</x:v>
      </x:c>
      <x:c r="AY196" s="15" t="str">
        <x:v>N</x:v>
      </x:c>
      <x:c r="AZ196" s="14" t="str">
        <x:v>N</x:v>
      </x:c>
      <x:c r="BA196" s="15" t="str"/>
      <x:c r="BB196" s="15" t="str"/>
      <x:c r="BC196" s="14" t="str"/>
      <x:c r="BD196" s="14" t="str"/>
      <x:c r="BE196" s="14" t="str">
        <x:v>기존 재검토/판단불가 상태 유지</x:v>
      </x:c>
      <x:c r="BF196" s="14" t="str">
        <x:v>판단불가_증감계산값없음</x:v>
      </x:c>
      <x:c r="BG196" s="14" t="str"/>
      <x:c r="BH196" s="14" t="str"/>
      <x:c r="BI196" s="14" t="str"/>
      <x:c r="BJ196" s="14" t="str"/>
      <x:c r="BK196" s="15" t="str"/>
      <x:c r="BL196" s="15" t="str"/>
      <x:c r="BM196" s="14" t="str"/>
      <x:c r="BN196" s="14" t="str"/>
      <x:c r="BO196" s="14" t="str"/>
      <x:c r="BP196" s="14" t="str"/>
      <x:c r="BQ196" s="15" t="str"/>
      <x:c r="BR196" s="15" t="str"/>
      <x:c r="BS196" s="15" t="str"/>
      <x:c r="BT196" s="14" t="str">
        <x:v>KOSIS 미제공</x:v>
      </x:c>
      <x:c r="BU196" s="16" t="str">
        <x:v>현재 코드북 표에서 같은 정의의 값을 확보하지 못함</x:v>
      </x:c>
    </x:row>
    <x:row r="197" ht="30" customHeight="1">
      <x:c r="A197" s="13" t="str">
        <x:v>C14814</x:v>
      </x:c>
      <x:c r="B197" s="15" t="str">
        <x:v>1946</x:v>
      </x:c>
      <x:c r="C197" s="14" t="str">
        <x:v>1분기 가구당 月 소득 1년 새 4.5% 늘었지만 저소득층은 1.5% 줄어</x:v>
      </x:c>
      <x:c r="D197" s="15" t="str">
        <x:v>2025-05-30</x:v>
      </x:c>
      <x:c r="E197" s="15" t="str">
        <x:v>https://www.chosun.com/economy/economy_general/2025/05/30/PVQ5FXMBSFCETC4MIINOSK535M</x:v>
      </x:c>
      <x:c r="F197" s="14" t="str">
        <x:v>0 올해 1분기(1~3월) 가구당 월평균 소득이 1년 전보다 4.5% 늘었지만 저소득층 소득은 1.5% 감소하는 등 분배 지표가 악화된 것으로 조사됐다.</x:v>
      </x:c>
      <x:c r="G197" s="15" t="str">
        <x:v>임금·소득</x:v>
      </x:c>
      <x:c r="H197" s="15" t="str">
        <x:v>임금·소득; 비율·증감률; 날짜·시간</x:v>
      </x:c>
      <x:c r="I197" s="15" t="str">
        <x:v>True</x:v>
      </x:c>
      <x:c r="J197" s="15" t="str">
        <x:v>저소득층</x:v>
      </x:c>
      <x:c r="K197" s="15" t="str"/>
      <x:c r="L197" s="15" t="str">
        <x:v>또 소비 악화로 실질 소비 지출은 1년 9개월 만에 감소세로 돌아섰다.</x:v>
      </x:c>
      <x:c r="M197" s="15" t="str">
        <x:v>[1, 3, 1, 4.5, 1.5]</x:v>
      </x:c>
      <x:c r="N197" s="15" t="str">
        <x:v>['분', '월', '년', '%', '%']</x:v>
      </x:c>
      <x:c r="O197" s="15" t="str">
        <x:v>[]</x:v>
      </x:c>
      <x:c r="P197" s="15" t="str">
        <x:v>[]</x:v>
      </x:c>
      <x:c r="Q197" s="15" t="str">
        <x:v>가구당 월평균 가계수지 (전국,1인이상)(tblId=DT_1L9U101); 소득5분위별 가구당 가계수지 (전국,1인이상)(tblId=DT_1L9U103); 소득구간별 가구당 월평균 가계수지 (전국,1인이상)(tblId=DT_1L9U107)</x:v>
      </x:c>
      <x:c r="R197" s="15" t="str">
        <x:v>orgId=101, tblId=DT_1L9U101 | obj_l1/itm_id 메타 API로 확인 필요</x:v>
      </x:c>
      <x:c r="S197" s="15" t="str">
        <x:v>원자료 직접 조회 후 필요 시 증감률 계산</x:v>
      </x:c>
      <x:c r="T197" s="15" t="str">
        <x:v>검토 필요</x:v>
      </x:c>
      <x:c r="U197" s="15" t="str">
        <x:v>101</x:v>
      </x:c>
      <x:c r="V197" s="15" t="str">
        <x:v>DT_1L9U101</x:v>
      </x:c>
      <x:c r="W197" s="15" t="str">
        <x:v>A</x:v>
      </x:c>
      <x:c r="X197" s="15" t="str">
        <x:v>T110</x:v>
      </x:c>
      <x:c r="Y197" s="15" t="str">
        <x:v>M</x:v>
      </x:c>
      <x:c r="Z197" s="14" t="str">
        <x:v>가구당 월평균 가계수지 후보 선택. 소득/지출 항목 확인 필요 | obj_l1/itm_id 자동 후보 입력</x:v>
      </x:c>
      <x:c r="AA197" s="15" t="str"/>
      <x:c r="AB197" s="15" t="str"/>
      <x:c r="AC197" s="15" t="str"/>
      <x:c r="AD197" s="15" t="str"/>
      <x:c r="AE197" s="15" t="str"/>
      <x:c r="AF197" s="15" t="str"/>
      <x:c r="AG197" s="14" t="str">
        <x:v>데이터 없음(응답은 성공했으나 매칭 실패)</x:v>
      </x:c>
      <x:c r="AH197" s="15" t="str">
        <x:v>CHANGE_RATE</x:v>
      </x:c>
      <x:c r="AI197" s="15" t="str">
        <x:v>1.5</x:v>
      </x:c>
      <x:c r="AJ197" s="15" t="str"/>
      <x:c r="AK197"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197" s="14" t="str">
        <x:v>판단불가</x:v>
      </x:c>
      <x:c r="AM197" s="15" t="str"/>
      <x:c r="AN197" s="14" t="str">
        <x:v>KOSIS 실제값을 못 가져옴 (표/시점/분류 코드 재확인 필요)</x:v>
      </x:c>
      <x:c r="AO197" s="15" t="str">
        <x:v>CHANGE_RATE</x:v>
      </x:c>
      <x:c r="AP197" s="15" t="str">
        <x:v>1.5</x:v>
      </x:c>
      <x:c r="AQ197" s="14" t="str">
        <x:v>% 숫자 선택</x:v>
      </x:c>
      <x:c r="AR197" s="15" t="str"/>
      <x:c r="AS197" s="14" t="str">
        <x:v>증감률 claim인데 actual_change_pct 없음</x:v>
      </x:c>
      <x:c r="AT197" s="14" t="str">
        <x:v>판단불가</x:v>
      </x:c>
      <x:c r="AU197" s="15" t="str"/>
      <x:c r="AV197" s="14" t="str">
        <x:v>KOSIS 실제값/계산값 없음</x:v>
      </x:c>
      <x:c r="AW197" s="14" t="str">
        <x:v>판단불가_증감계산값없음</x:v>
      </x:c>
      <x:c r="AX197" s="15" t="str">
        <x:v>N</x:v>
      </x:c>
      <x:c r="AY197" s="15" t="str">
        <x:v>N</x:v>
      </x:c>
      <x:c r="AZ197" s="14" t="str">
        <x:v>N</x:v>
      </x:c>
      <x:c r="BA197" s="15" t="str"/>
      <x:c r="BB197" s="15" t="str"/>
      <x:c r="BC197" s="14" t="str"/>
      <x:c r="BD197" s="14" t="str"/>
      <x:c r="BE197" s="14" t="str">
        <x:v>기존 재검토/판단불가 상태 유지</x:v>
      </x:c>
      <x:c r="BF197" s="14" t="str">
        <x:v>판단불가_증감계산값없음</x:v>
      </x:c>
      <x:c r="BG197" s="14" t="str"/>
      <x:c r="BH197" s="14" t="str"/>
      <x:c r="BI197" s="14" t="str"/>
      <x:c r="BJ197" s="14" t="str"/>
      <x:c r="BK197" s="15" t="str"/>
      <x:c r="BL197" s="15" t="str"/>
      <x:c r="BM197" s="14" t="str"/>
      <x:c r="BN197" s="14" t="str"/>
      <x:c r="BO197" s="14" t="str"/>
      <x:c r="BP197" s="14" t="str"/>
      <x:c r="BQ197" s="15" t="str"/>
      <x:c r="BR197" s="15" t="str"/>
      <x:c r="BS197" s="15" t="str"/>
      <x:c r="BT197" s="14" t="str">
        <x:v>KOSIS 미제공</x:v>
      </x:c>
      <x:c r="BU197" s="16" t="str">
        <x:v>현재 코드북 표에서 같은 정의의 값을 확보하지 못함</x:v>
      </x:c>
    </x:row>
    <x:row r="198" ht="30" customHeight="1">
      <x:c r="A198" s="13" t="str">
        <x:v>C14818</x:v>
      </x:c>
      <x:c r="B198" s="15" t="str">
        <x:v>1946</x:v>
      </x:c>
      <x:c r="C198" s="14" t="str">
        <x:v>1분기 가구당 月 소득 1년 새 4.5% 늘었지만 저소득층은 1.5% 줄어</x:v>
      </x:c>
      <x:c r="D198" s="15" t="str">
        <x:v>2025-05-30</x:v>
      </x:c>
      <x:c r="E198" s="15" t="str">
        <x:v>https://www.chosun.com/economy/economy_general/2025/05/30/PVQ5FXMBSFCETC4MIINOSK535M</x:v>
      </x:c>
      <x:c r="F198" s="14" t="str">
        <x:v>소득 하위 20%(1분위) 가구의 월평균 소득은 114만원으로 1년 전보다 1.5% 줄었다.</x:v>
      </x:c>
      <x:c r="G198" s="15" t="str">
        <x:v>임금·소득</x:v>
      </x:c>
      <x:c r="H198" s="15" t="str">
        <x:v>임금·소득; 비율·증감률; 금액; 날짜·시간</x:v>
      </x:c>
      <x:c r="I198" s="15" t="str">
        <x:v>True</x:v>
      </x:c>
      <x:c r="J198" s="15" t="str"/>
      <x:c r="K198" s="15" t="str">
        <x:v>하지만 저소득층의 소득은 줄고 고소득층 소득은 늘면서 계층 간 소득 격차는 커졌다.</x:v>
      </x:c>
      <x:c r="L198" s="15" t="str">
        <x:v>통계청은 “장기화된 내수 부진에 따른 자영업 악화 등으로 사업소득 등이 감소한 영향”이라고 설명했다.</x:v>
      </x:c>
      <x:c r="M198" s="15" t="str">
        <x:v>[20, 1, 114, 1, 1.5]</x:v>
      </x:c>
      <x:c r="N198" s="15" t="str">
        <x:v>['%', '분', '만원', '년', '%']</x:v>
      </x:c>
      <x:c r="O198" s="15" t="str">
        <x:v>[]</x:v>
      </x:c>
      <x:c r="P198" s="15" t="str">
        <x:v>[]</x:v>
      </x:c>
      <x:c r="Q198" s="15" t="str">
        <x:v>소득5분위별 가구당 가계수지 (전국,1인이상)(tblId=DT_1L9U103); 가구특성별 소득분위별 가구소득(tblId=DT_1HDAAB02); 가구당 월평균 가계수지 (전국,1인이상)(tblId=DT_1L9U101)</x:v>
      </x:c>
      <x:c r="R198" s="15" t="str">
        <x:v>orgId=101, tblId=DT_1L9U103 | obj_l1/itm_id 메타 API로 확인 필요</x:v>
      </x:c>
      <x:c r="S198" s="15" t="str">
        <x:v>원자료 직접 조회 후 필요 시 증감률 계산</x:v>
      </x:c>
      <x:c r="T198" s="15" t="str">
        <x:v>검토 필요</x:v>
      </x:c>
      <x:c r="U198" s="15" t="str">
        <x:v>101</x:v>
      </x:c>
      <x:c r="V198" s="15" t="str">
        <x:v>DT_1L9U103</x:v>
      </x:c>
      <x:c r="W198" s="15" t="str">
        <x:v>Q1</x:v>
      </x:c>
      <x:c r="X198" s="15" t="str">
        <x:v>T110</x:v>
      </x:c>
      <x:c r="Y198" s="15" t="str">
        <x:v>Y</x:v>
      </x:c>
      <x:c r="Z198" s="14" t="str">
        <x:v>소득분위별 가계수지 후보 선택. 분위/소득 항목 확인 필요 | obj_l1/itm_id 자동 후보 입력</x:v>
      </x:c>
      <x:c r="AA198" s="15" t="str"/>
      <x:c r="AB198" s="15" t="str"/>
      <x:c r="AC198" s="15" t="str"/>
      <x:c r="AD198" s="15" t="str"/>
      <x:c r="AE198" s="15" t="str"/>
      <x:c r="AF198" s="15" t="str"/>
      <x:c r="AG198" s="14" t="str">
        <x:v>데이터 없음(응답은 성공했으나 매칭 실패)</x:v>
      </x:c>
      <x:c r="AH198" s="15" t="str">
        <x:v>CHANGE_RATE</x:v>
      </x:c>
      <x:c r="AI198" s="15" t="str">
        <x:v>1.5</x:v>
      </x:c>
      <x:c r="AJ198" s="15" t="str"/>
      <x:c r="AK198" s="15" t="str">
        <x:v>KOSIS 조회 실패: HTTPSConnectionPool(host='kosis.kr', port=443): Max retries exceeded with url: /openapi/Param/statisticsParameterData.do?method=getList&amp;apiKey=ZTFiMTMzZDliNDQyYmRlMWI5MjJjMmUxNzgyODg3NGM%3D&amp;orgId=101&amp;tblId=DT_1L9U103&amp;objL1=Q1&amp;itmId=T110&amp;prdSe=Y&amp;newEstPrdCnt=1&amp;format=json&amp;startPrdDe=%5B%5D&amp;endPrdDe=%5B%5D (Caused by NameResolutionError("HTTPSConnection(host='kosis.kr', port=443): Failed to resolve 'kosis.kr' ([Errno 8] nodename nor servname provided, or not known)"))</x:v>
      </x:c>
      <x:c r="AL198" s="14" t="str">
        <x:v>판단불가</x:v>
      </x:c>
      <x:c r="AM198" s="15" t="str"/>
      <x:c r="AN198" s="14" t="str">
        <x:v>KOSIS 실제값을 못 가져옴 (표/시점/분류 코드 재확인 필요)</x:v>
      </x:c>
      <x:c r="AO198" s="15" t="str">
        <x:v>CHANGE_RATE</x:v>
      </x:c>
      <x:c r="AP198" s="15" t="str">
        <x:v>1.5</x:v>
      </x:c>
      <x:c r="AQ198" s="14" t="str">
        <x:v>% 숫자 선택</x:v>
      </x:c>
      <x:c r="AR198" s="15" t="str"/>
      <x:c r="AS198" s="14" t="str">
        <x:v>증감률 claim인데 actual_change_pct 없음</x:v>
      </x:c>
      <x:c r="AT198" s="14" t="str">
        <x:v>판단불가</x:v>
      </x:c>
      <x:c r="AU198" s="15" t="str"/>
      <x:c r="AV198" s="14" t="str">
        <x:v>KOSIS 실제값/계산값 없음</x:v>
      </x:c>
      <x:c r="AW198" s="14" t="str">
        <x:v>판단불가_증감계산값없음</x:v>
      </x:c>
      <x:c r="AX198" s="15" t="str">
        <x:v>N</x:v>
      </x:c>
      <x:c r="AY198" s="15" t="str">
        <x:v>N</x:v>
      </x:c>
      <x:c r="AZ198" s="14" t="str">
        <x:v>N</x:v>
      </x:c>
      <x:c r="BA198" s="15" t="str"/>
      <x:c r="BB198" s="15" t="str"/>
      <x:c r="BC198" s="14" t="str"/>
      <x:c r="BD198" s="14" t="str"/>
      <x:c r="BE198" s="14" t="str">
        <x:v>기존 재검토/판단불가 상태 유지</x:v>
      </x:c>
      <x:c r="BF198" s="14" t="str">
        <x:v>판단불가_증감계산값없음</x:v>
      </x:c>
      <x:c r="BG198" s="14" t="str"/>
      <x:c r="BH198" s="14" t="str"/>
      <x:c r="BI198" s="14" t="str"/>
      <x:c r="BJ198" s="14" t="str"/>
      <x:c r="BK198" s="15" t="str"/>
      <x:c r="BL198" s="15" t="str"/>
      <x:c r="BM198" s="14" t="str"/>
      <x:c r="BN198" s="14" t="str"/>
      <x:c r="BO198" s="14" t="str"/>
      <x:c r="BP198" s="14" t="str"/>
      <x:c r="BQ198" s="15" t="str"/>
      <x:c r="BR198" s="15" t="str"/>
      <x:c r="BS198" s="15" t="str"/>
      <x:c r="BT198" s="14" t="str">
        <x:v>KOSIS 미제공</x:v>
      </x:c>
      <x:c r="BU198" s="16" t="str">
        <x:v>현재 코드북 표에서 같은 정의의 값을 확보하지 못함</x:v>
      </x:c>
    </x:row>
    <x:row r="199" ht="30" customHeight="1">
      <x:c r="A199" s="13" t="str">
        <x:v>C14819</x:v>
      </x:c>
      <x:c r="B199" s="15" t="str">
        <x:v>1946</x:v>
      </x:c>
      <x:c r="C199" s="14" t="str">
        <x:v>1분기 가구당 月 소득 1년 새 4.5% 늘었지만 저소득층은 1.5% 줄어</x:v>
      </x:c>
      <x:c r="D199" s="15" t="str">
        <x:v>2025-05-30</x:v>
      </x:c>
      <x:c r="E199" s="15" t="str">
        <x:v>https://www.chosun.com/economy/economy_general/2025/05/30/PVQ5FXMBSFCETC4MIINOSK535M</x:v>
      </x:c>
      <x:c r="F199" s="14" t="str">
        <x:v>반면 소득 상위 20%(5분위) 가구의 월평균 소득은 1188만4000원으로 1년 전보다 5.6% 늘었다.</x:v>
      </x:c>
      <x:c r="G199" s="15" t="str">
        <x:v>임금·소득</x:v>
      </x:c>
      <x:c r="H199" s="15" t="str">
        <x:v>임금·소득; 비율·증감률; 금액; 날짜·시간</x:v>
      </x:c>
      <x:c r="I199" s="15" t="str">
        <x:v>True</x:v>
      </x:c>
      <x:c r="J199" s="15" t="str"/>
      <x:c r="K199" s="15" t="str">
        <x:v>통계청은 “장기화된 내수 부진에 따른 자영업 악화 등으로 사업소득 등이 감소한 영향”이라고 설명했다.</x:v>
      </x:c>
      <x:c r="L199" s="15" t="str">
        <x:v>통계청은 “지난해 1분기 주요 기업 성과급 지급이 줄었던 기저 효과로 근로소득이 늘었다”고 했다.</x:v>
      </x:c>
      <x:c r="M199" s="15" t="str">
        <x:v>[20, 5, 4000, 1, 5.6]</x:v>
      </x:c>
      <x:c r="N199" s="15" t="str">
        <x:v>['%', '분', '원', '년', '%']</x:v>
      </x:c>
      <x:c r="O199" s="15" t="str">
        <x:v>[]</x:v>
      </x:c>
      <x:c r="P199" s="15" t="str">
        <x:v>[]</x:v>
      </x:c>
      <x:c r="Q199" s="15" t="str">
        <x:v>소득5분위별 가구당 가계수지 (전국,1인이상)(tblId=DT_1L9U103); 가구특성별 소득분위별 가구소득(tblId=DT_1HDAAB02); 가구당 월평균 가계수지 (전국,1인이상)(tblId=DT_1L9U101)</x:v>
      </x:c>
      <x:c r="R199" s="15" t="str">
        <x:v>orgId=101, tblId=DT_1L9U103 | obj_l1/itm_id 메타 API로 확인 필요</x:v>
      </x:c>
      <x:c r="S199" s="15" t="str">
        <x:v>원자료 직접 조회 후 필요 시 증감률 계산</x:v>
      </x:c>
      <x:c r="T199" s="15" t="str">
        <x:v>검토 필요</x:v>
      </x:c>
      <x:c r="U199" s="15" t="str">
        <x:v>101</x:v>
      </x:c>
      <x:c r="V199" s="15" t="str">
        <x:v>DT_1L9U103</x:v>
      </x:c>
      <x:c r="W199" s="15" t="str">
        <x:v>Q5</x:v>
      </x:c>
      <x:c r="X199" s="15" t="str">
        <x:v>T110</x:v>
      </x:c>
      <x:c r="Y199" s="15" t="str">
        <x:v>Y</x:v>
      </x:c>
      <x:c r="Z199" s="14" t="str">
        <x:v>소득분위별 가계수지 후보 선택. 분위/소득 항목 확인 필요 | obj_l1/itm_id 자동 후보 입력</x:v>
      </x:c>
      <x:c r="AA199" s="15" t="str"/>
      <x:c r="AB199" s="15" t="str"/>
      <x:c r="AC199" s="15" t="str"/>
      <x:c r="AD199" s="15" t="str"/>
      <x:c r="AE199" s="15" t="str"/>
      <x:c r="AF199" s="15" t="str"/>
      <x:c r="AG199" s="14" t="str">
        <x:v>데이터 없음(응답은 성공했으나 매칭 실패)</x:v>
      </x:c>
      <x:c r="AH199" s="15" t="str">
        <x:v>CHANGE_RATE</x:v>
      </x:c>
      <x:c r="AI199" s="15" t="str">
        <x:v>5.6</x:v>
      </x:c>
      <x:c r="AJ199" s="15" t="str"/>
      <x:c r="AK199" s="15" t="str">
        <x:v>KOSIS 조회 실패: HTTPSConnectionPool(host='kosis.kr', port=443): Max retries exceeded with url: /openapi/Param/statisticsParameterData.do?method=getList&amp;apiKey=ZTFiMTMzZDliNDQyYmRlMWI5MjJjMmUxNzgyODg3NGM%3D&amp;orgId=101&amp;tblId=DT_1L9U103&amp;objL1=Q5&amp;itmId=T110&amp;prdSe=Y&amp;newEstPrdCnt=1&amp;format=json&amp;startPrdDe=%5B%5D&amp;endPrdDe=%5B%5D (Caused by NameResolutionError("HTTPSConnection(host='kosis.kr', port=443): Failed to resolve 'kosis.kr' ([Errno 8] nodename nor servname provided, or not known)"))</x:v>
      </x:c>
      <x:c r="AL199" s="14" t="str">
        <x:v>판단불가</x:v>
      </x:c>
      <x:c r="AM199" s="15" t="str"/>
      <x:c r="AN199" s="14" t="str">
        <x:v>KOSIS 실제값을 못 가져옴 (표/시점/분류 코드 재확인 필요)</x:v>
      </x:c>
      <x:c r="AO199" s="15" t="str">
        <x:v>CHANGE_RATE</x:v>
      </x:c>
      <x:c r="AP199" s="15" t="str">
        <x:v>5.6</x:v>
      </x:c>
      <x:c r="AQ199" s="14" t="str">
        <x:v>% 숫자 선택</x:v>
      </x:c>
      <x:c r="AR199" s="15" t="str"/>
      <x:c r="AS199" s="14" t="str">
        <x:v>증감률 claim인데 actual_change_pct 없음</x:v>
      </x:c>
      <x:c r="AT199" s="14" t="str">
        <x:v>판단불가</x:v>
      </x:c>
      <x:c r="AU199" s="15" t="str"/>
      <x:c r="AV199" s="14" t="str">
        <x:v>KOSIS 실제값/계산값 없음</x:v>
      </x:c>
      <x:c r="AW199" s="14" t="str">
        <x:v>판단불가_증감계산값없음</x:v>
      </x:c>
      <x:c r="AX199" s="15" t="str">
        <x:v>N</x:v>
      </x:c>
      <x:c r="AY199" s="15" t="str">
        <x:v>N</x:v>
      </x:c>
      <x:c r="AZ199" s="14" t="str">
        <x:v>N</x:v>
      </x:c>
      <x:c r="BA199" s="15" t="str"/>
      <x:c r="BB199" s="15" t="str"/>
      <x:c r="BC199" s="14" t="str"/>
      <x:c r="BD199" s="14" t="str"/>
      <x:c r="BE199" s="14" t="str">
        <x:v>기존 재검토/판단불가 상태 유지</x:v>
      </x:c>
      <x:c r="BF199" s="14" t="str">
        <x:v>판단불가_증감계산값없음</x:v>
      </x:c>
      <x:c r="BG199" s="14" t="str"/>
      <x:c r="BH199" s="14" t="str"/>
      <x:c r="BI199" s="14" t="str"/>
      <x:c r="BJ199" s="14" t="str"/>
      <x:c r="BK199" s="15" t="str"/>
      <x:c r="BL199" s="15" t="str"/>
      <x:c r="BM199" s="14" t="str"/>
      <x:c r="BN199" s="14" t="str"/>
      <x:c r="BO199" s="14" t="str"/>
      <x:c r="BP199" s="14" t="str"/>
      <x:c r="BQ199" s="15" t="str"/>
      <x:c r="BR199" s="15" t="str"/>
      <x:c r="BS199" s="15" t="str"/>
      <x:c r="BT199" s="14" t="str">
        <x:v>KOSIS 미제공</x:v>
      </x:c>
      <x:c r="BU199" s="16" t="str">
        <x:v>현재 코드북 표에서 같은 정의의 값을 확보하지 못함</x:v>
      </x:c>
    </x:row>
    <x:row r="200" ht="30" customHeight="1">
      <x:c r="A200" s="13" t="str">
        <x:v>C14821</x:v>
      </x:c>
      <x:c r="B200" s="15" t="str">
        <x:v>1946</x:v>
      </x:c>
      <x:c r="C200" s="14" t="str">
        <x:v>1분기 가구당 月 소득 1년 새 4.5% 늘었지만 저소득층은 1.5% 줄어</x:v>
      </x:c>
      <x:c r="D200" s="15" t="str">
        <x:v>2025-05-30</x:v>
      </x:c>
      <x:c r="E200" s="15" t="str">
        <x:v>https://www.chosun.com/economy/economy_general/2025/05/30/PVQ5FXMBSFCETC4MIINOSK535M</x:v>
      </x:c>
      <x:c r="F200" s="14" t="str">
        <x:v>이에 가구원 수가 같다고 가정해 상위 20%의 소득이 하위 20%의 몇 배인지를 보여주는 지표인 균등화 처분가능소득 5분위 배율은 1분기 6.32배로 전년 같은 기간의 5.98배보다 올랐다.</x:v>
      </x:c>
      <x:c r="G200" s="15" t="str">
        <x:v>임금·소득</x:v>
      </x:c>
      <x:c r="H200" s="15" t="str">
        <x:v>임금·소득; 비율·증감률; 배수; 날짜·시간</x:v>
      </x:c>
      <x:c r="I200" s="15" t="str">
        <x:v>True</x:v>
      </x:c>
      <x:c r="J200" s="15" t="str">
        <x:v>소득 5분위</x:v>
      </x:c>
      <x:c r="K200" s="15" t="str">
        <x:v>통계청은 “지난해 1분기 주요 기업 성과급 지급이 줄었던 기저 효과로 근로소득이 늘었다”고 했다.</x:v>
      </x:c>
      <x:c r="L200" s="15" t="str">
        <x:v>이 배율이 높아진다는 것은 분배 악화를 뜻한다.</x:v>
      </x:c>
      <x:c r="M200" s="15" t="str">
        <x:v>[20, 20, 5, 1, 6.32, 5.98]</x:v>
      </x:c>
      <x:c r="N200" s="15" t="str">
        <x:v>['%', '%', '분', '분', '배', '배']</x:v>
      </x:c>
      <x:c r="O200" s="15" t="str">
        <x:v>[]</x:v>
      </x:c>
      <x:c r="P200" s="15" t="str">
        <x:v>[]</x:v>
      </x:c>
      <x:c r="Q200" s="15" t="str">
        <x:v>소득5분위별 가구당 가계수지 (전국,1인이상)(tblId=DT_1L9U103); 가구특성별 소득분위별 가구소득(tblId=DT_1HDAAB02); 가구당 월평균 가계수지 (전국,1인이상)(tblId=DT_1L9U101)</x:v>
      </x:c>
      <x:c r="R200" s="15" t="str">
        <x:v>orgId=101, tblId=DT_1L9U103 | obj_l1/itm_id 메타 API로 확인 필요</x:v>
      </x:c>
      <x:c r="S200" s="15" t="str">
        <x:v>원자료 직접 조회 후 필요 시 증감률 계산</x:v>
      </x:c>
      <x:c r="T200" s="15" t="str">
        <x:v>검토 필요</x:v>
      </x:c>
      <x:c r="U200" s="15" t="str">
        <x:v>101</x:v>
      </x:c>
      <x:c r="V200" s="15" t="str">
        <x:v>DT_1L9U103</x:v>
      </x:c>
      <x:c r="W200" s="15" t="str">
        <x:v>Q1</x:v>
      </x:c>
      <x:c r="X200" s="15" t="str">
        <x:v>T110</x:v>
      </x:c>
      <x:c r="Y200" s="15" t="str">
        <x:v>Q</x:v>
      </x:c>
      <x:c r="Z200" s="14" t="str">
        <x:v>소득분위별 가계수지 후보 선택. 분위/소득 항목 확인 필요 | obj_l1/itm_id 자동 후보 입력</x:v>
      </x:c>
      <x:c r="AA200" s="15" t="str"/>
      <x:c r="AB200" s="15" t="str"/>
      <x:c r="AC200" s="15" t="str"/>
      <x:c r="AD200" s="15" t="str"/>
      <x:c r="AE200" s="15" t="str"/>
      <x:c r="AF200" s="15" t="str"/>
      <x:c r="AG200" s="14" t="str">
        <x:v>데이터 없음(응답은 성공했으나 매칭 실패)</x:v>
      </x:c>
      <x:c r="AH200" s="15" t="str">
        <x:v>CHANGE_RATE</x:v>
      </x:c>
      <x:c r="AI200" s="15" t="str">
        <x:v>20.0</x:v>
      </x:c>
      <x:c r="AJ200" s="15" t="str"/>
      <x:c r="AK200" s="15" t="str">
        <x:v>KOSIS 조회 실패: HTTPSConnectionPool(host='kosis.kr', port=443): Max retries exceeded with url: /openapi/Param/statisticsParameterData.do?method=getList&amp;apiKey=ZTFiMTMzZDliNDQyYmRlMWI5MjJjMmUxNzgyODg3NGM%3D&amp;orgId=101&amp;tblId=DT_1L9U103&amp;objL1=Q1&amp;itmId=T110&amp;prdSe=Q&amp;newEstPrdCnt=1&amp;format=json&amp;startPrdDe=%5B%5D&amp;endPrdDe=%5B%5D (Caused by NameResolutionError("HTTPSConnection(host='kosis.kr', port=443): Failed to resolve 'kosis.kr' ([Errno 8] nodename nor servname provided, or not known)"))</x:v>
      </x:c>
      <x:c r="AL200" s="14" t="str">
        <x:v>판단불가</x:v>
      </x:c>
      <x:c r="AM200" s="15" t="str"/>
      <x:c r="AN200" s="14" t="str">
        <x:v>KOSIS 실제값을 못 가져옴 (표/시점/분류 코드 재확인 필요)</x:v>
      </x:c>
      <x:c r="AO200" s="15" t="str">
        <x:v>CHANGE_RATE</x:v>
      </x:c>
      <x:c r="AP200" s="15" t="str">
        <x:v>20.0</x:v>
      </x:c>
      <x:c r="AQ200" s="14" t="str">
        <x:v>% 숫자 선택</x:v>
      </x:c>
      <x:c r="AR200" s="15" t="str"/>
      <x:c r="AS200" s="14" t="str">
        <x:v>증감률 claim인데 actual_change_pct 없음</x:v>
      </x:c>
      <x:c r="AT200" s="14" t="str">
        <x:v>판단불가</x:v>
      </x:c>
      <x:c r="AU200" s="15" t="str"/>
      <x:c r="AV200" s="14" t="str">
        <x:v>KOSIS 실제값/계산값 없음</x:v>
      </x:c>
      <x:c r="AW200" s="14" t="str">
        <x:v>판단불가_증감계산값없음</x:v>
      </x:c>
      <x:c r="AX200" s="15" t="str">
        <x:v>N</x:v>
      </x:c>
      <x:c r="AY200" s="15" t="str">
        <x:v>N</x:v>
      </x:c>
      <x:c r="AZ200" s="14" t="str">
        <x:v>N</x:v>
      </x:c>
      <x:c r="BA200" s="15" t="str"/>
      <x:c r="BB200" s="15" t="str"/>
      <x:c r="BC200" s="14" t="str"/>
      <x:c r="BD200" s="14" t="str"/>
      <x:c r="BE200" s="14" t="str">
        <x:v>기존 재검토/판단불가 상태 유지</x:v>
      </x:c>
      <x:c r="BF200" s="14" t="str">
        <x:v>판단불가_증감계산값없음</x:v>
      </x:c>
      <x:c r="BG200" s="14" t="str"/>
      <x:c r="BH200" s="14" t="str"/>
      <x:c r="BI200" s="14" t="str"/>
      <x:c r="BJ200" s="14" t="str"/>
      <x:c r="BK200" s="15" t="str"/>
      <x:c r="BL200" s="15" t="str"/>
      <x:c r="BM200" s="14" t="str"/>
      <x:c r="BN200" s="14" t="str"/>
      <x:c r="BO200" s="14" t="str"/>
      <x:c r="BP200" s="14" t="str"/>
      <x:c r="BQ200" s="15" t="str"/>
      <x:c r="BR200" s="15" t="str"/>
      <x:c r="BS200" s="15" t="str"/>
      <x:c r="BT200" s="14" t="str">
        <x:v>KOSIS 미제공</x:v>
      </x:c>
      <x:c r="BU200" s="16" t="str">
        <x:v>현재 코드북 표에서 같은 정의의 값을 확보하지 못함</x:v>
      </x:c>
    </x:row>
    <x:row r="201" ht="30" customHeight="1">
      <x:c r="A201" s="13" t="str">
        <x:v>C14953</x:v>
      </x:c>
      <x:c r="B201" s="15" t="str">
        <x:v>1965</x:v>
      </x:c>
      <x:c r="C201" s="14" t="str">
        <x:v>‘트럼프 관세’ 본격화에 5월 수출 -1.3%...대미·자동차 수출↓</x:v>
      </x:c>
      <x:c r="D201" s="15" t="str">
        <x:v>2025-06-01</x:v>
      </x:c>
      <x:c r="E201" s="15" t="str">
        <x:v>https://www.chosun.com/economy/industry-company/2025/06/01/7D6MSBKIRRBFHESPZCNVFAFABU</x:v>
      </x:c>
      <x:c r="F201" s="14" t="str">
        <x:v>우리 수출은 앞서 2023년 10월부터 작년 12월까지 15개월 연속 전년 동월 대비 증가하다, 휴일이 많았던 1월 감소했었다.</x:v>
      </x:c>
      <x:c r="G201" s="15" t="str">
        <x:v>무역지표</x:v>
      </x:c>
      <x:c r="H201" s="15" t="str">
        <x:v>무역지표; 건수·개수; 날짜·시간</x:v>
      </x:c>
      <x:c r="I201" s="15" t="str">
        <x:v>True</x:v>
      </x:c>
      <x:c r="J201" s="15" t="str"/>
      <x:c r="K201" s="15" t="str">
        <x:v>월간 수출액이 작년 같은 달 대비 감소한 것은 지난 1월 이후 4개월 만이다.</x:v>
      </x:c>
      <x:c r="L201" s="15" t="str">
        <x:v>주요 국가별 수출을 보면, 대미 수출이 100억달러로 8.1% 감소했다.</x:v>
      </x:c>
      <x:c r="M201" s="15" t="str">
        <x:v>[2023, 10, 12, 15, 1]</x:v>
      </x:c>
      <x:c r="N201" s="15" t="str">
        <x:v>['년', '월', '월', '개', '월']</x:v>
      </x:c>
      <x:c r="O201" s="15" t="str">
        <x:v>['2023']</x:v>
      </x:c>
      <x:c r="P201" s="15" t="str">
        <x:v>[]</x:v>
      </x:c>
      <x:c r="Q201" s="15" t="str">
        <x:v>국가별 수출액, 수입액(tblId=DT_1R11006_FRM101); 품목별 수출액, 수입액(tblId=DT_1R11001_FRM101)</x:v>
      </x:c>
      <x:c r="R201" s="15" t="str">
        <x:v>orgId=360, tblId=DT_1R11006_FRM101 | obj_l1/itm_id 메타 API로 확인 필요</x:v>
      </x:c>
      <x:c r="S201" s="15" t="str">
        <x:v>원자료 직접 조회 후 필요 시 증감률 계산</x:v>
      </x:c>
      <x:c r="T201" s="15" t="str">
        <x:v>검토 필요</x:v>
      </x:c>
      <x:c r="U201" s="15" t="str">
        <x:v>360</x:v>
      </x:c>
      <x:c r="V201" s="15" t="str">
        <x:v>DT_1R11006_FRM101</x:v>
      </x:c>
      <x:c r="W201" s="15" t="str">
        <x:v>13102103829E.00</x:v>
      </x:c>
      <x:c r="X201" s="15" t="str">
        <x:v>13103103829T1</x:v>
      </x:c>
      <x:c r="Y201" s="15" t="str">
        <x:v>M</x:v>
      </x:c>
      <x:c r="Z201" s="14" t="str">
        <x:v>국가별 수출입 후보 선택. 국가/수출입/시점 코드 확인 필요 | obj_l1/itm_id 자동 후보 입력</x:v>
      </x:c>
      <x:c r="AA201" s="15" t="str">
        <x:v>54709823</x:v>
      </x:c>
      <x:c r="AB201" s="15" t="str">
        <x:v>202401</x:v>
      </x:c>
      <x:c r="AC201" s="15" t="str">
        <x:v>46339145</x:v>
      </x:c>
      <x:c r="AD201" s="15" t="str">
        <x:v>202301</x:v>
      </x:c>
      <x:c r="AE201" s="15" t="str">
        <x:v>18.0639457201897</x:v>
      </x:c>
      <x:c r="AF201" s="15" t="str">
        <x:v>8370678.0</x:v>
      </x:c>
      <x:c r="AG201" s="14" t="str"/>
      <x:c r="AH201" s="15" t="str">
        <x:v>CHANGE_RATE</x:v>
      </x:c>
      <x:c r="AI201" s="15" t="str">
        <x:v>2023.0</x:v>
      </x:c>
      <x:c r="AJ201" s="15" t="str">
        <x:v>18.0639457201897</x:v>
      </x:c>
      <x:c r="AK201" s="15" t="str">
        <x:v>actual_change_pct 컬럼 사용(전기대비 계산값)</x:v>
      </x:c>
      <x:c r="AL201" s="14" t="str">
        <x:v>불일치</x:v>
      </x:c>
      <x:c r="AM201" s="15" t="str">
        <x:v>2004.9360542798104</x:v>
      </x:c>
      <x:c r="AN201" s="14" t="str">
        <x:v>claim=2023.0, actual=18.0639457201897, 오차=2004.936 (허용=0.3)</x:v>
      </x:c>
      <x:c r="AO201" s="15" t="str">
        <x:v>CHANGE_RATE</x:v>
      </x:c>
      <x:c r="AP201" s="15" t="str"/>
      <x:c r="AQ201" s="14" t="str">
        <x:v>claim 숫자 선택 실패</x:v>
      </x:c>
      <x:c r="AR201" s="15" t="str">
        <x:v>18.0639457201897</x:v>
      </x:c>
      <x:c r="AS201" s="14" t="str">
        <x:v>actual_change_pct 사용</x:v>
      </x:c>
      <x:c r="AT201" s="14" t="str">
        <x:v>판단불가</x:v>
      </x:c>
      <x:c r="AU201" s="15" t="str"/>
      <x:c r="AV201" s="14" t="str">
        <x:v>claim 숫자 선택 실패</x:v>
      </x:c>
      <x:c r="AW201" s="14" t="str">
        <x:v>판단불가_증감계산값없음</x:v>
      </x:c>
      <x:c r="AX201" s="15" t="str">
        <x:v>N</x:v>
      </x:c>
      <x:c r="AY201" s="15" t="str">
        <x:v>N</x:v>
      </x:c>
      <x:c r="AZ201" s="14" t="str">
        <x:v>N</x:v>
      </x:c>
      <x:c r="BA201" s="15" t="str"/>
      <x:c r="BB201" s="15" t="str"/>
      <x:c r="BC201" s="14" t="str"/>
      <x:c r="BD201" s="14" t="str"/>
      <x:c r="BE201" s="14" t="str">
        <x:v>기존 재검토/판단불가 상태 유지</x:v>
      </x:c>
      <x:c r="BF201" s="14" t="str">
        <x:v>판단불가_증감계산값없음</x:v>
      </x:c>
      <x:c r="BG201" s="14" t="str"/>
      <x:c r="BH201" s="14" t="str"/>
      <x:c r="BI201" s="14" t="str"/>
      <x:c r="BJ201" s="14" t="str"/>
      <x:c r="BK201" s="15" t="str"/>
      <x:c r="BL201" s="15" t="str"/>
      <x:c r="BM201" s="14" t="str"/>
      <x:c r="BN201" s="14" t="str"/>
      <x:c r="BO201" s="14" t="str"/>
      <x:c r="BP201" s="14" t="str"/>
      <x:c r="BQ201" s="15" t="str"/>
      <x:c r="BR201" s="15" t="str"/>
      <x:c r="BS201" s="15" t="str"/>
      <x:c r="BT201" s="14" t="str">
        <x:v>KOSIS 미제공</x:v>
      </x:c>
      <x:c r="BU201" s="16" t="str">
        <x:v>현재 코드북 표에서 같은 정의의 값을 확보하지 못함</x:v>
      </x:c>
    </x:row>
    <x:row r="202" ht="30" customHeight="1">
      <x:c r="A202" s="13" t="str">
        <x:v>C14960</x:v>
      </x:c>
      <x:c r="B202" s="15" t="str">
        <x:v>1966</x:v>
      </x:c>
      <x:c r="C202" s="14" t="str">
        <x:v>10년 전보다 지출 3.3%p 줄어… 2030은 소득 감소, 60대는 노후불안</x:v>
      </x:c>
      <x:c r="D202" s="15" t="str">
        <x:v>2025-06-01</x:v>
      </x:c>
      <x:c r="E202" s="15" t="str">
        <x:v>https://www.chosun.com/economy/industry-company/2025/06/01/MTWGGBPM3BAEVKO7NHOHPYORY4</x:v>
      </x:c>
      <x:c r="F202" s="14" t="str">
        <x:v>대한상공회의소가 1일 발간한 ‘세대별 소비성향 변화와 시사점’ 보고서에 따르면, 전 연령대에서 소득 대비 소비지출 비중(평균소비성향)이 2014년 73.6%에서 2024년 70.3%로 3.3%포인트 하락한 것으로 나타났다.</x:v>
      </x:c>
      <x:c r="G202" s="15" t="str">
        <x:v>임금·소득</x:v>
      </x:c>
      <x:c r="H202" s="15" t="str">
        <x:v>임금·소득; 비율·증감률; 날짜·시간</x:v>
      </x:c>
      <x:c r="I202" s="15" t="str">
        <x:v>True</x:v>
      </x:c>
      <x:c r="J202" s="15" t="str"/>
      <x:c r="K202" s="15" t="str">
        <x:v>40대부터 70대까지는 소득이 늘었음에도 소비를 줄이고 있고, 30대 이하 젊은 세대는 소득 자체가 줄어든 것으로 나타났다.</x:v>
      </x:c>
      <x:c r="L202" s="15" t="str">
        <x:v>예전에는 100만 원을 벌면 73만 6000원을 썼다면, 지금은 100만 원을 벌어도 70만 3000원만 쓴다는 뜻이다.</x:v>
      </x:c>
      <x:c r="M202" s="15" t="str">
        <x:v>[1, 2014, 73.6, 2024, 70.3, 3.3]</x:v>
      </x:c>
      <x:c r="N202" s="15" t="str">
        <x:v>['일', '년', '%', '년', '%', '%']</x:v>
      </x:c>
      <x:c r="O202" s="15" t="str">
        <x:v>['2014', '2024']</x:v>
      </x:c>
      <x:c r="P202" s="15" t="str">
        <x:v>[]</x:v>
      </x:c>
      <x:c r="Q202" s="15" t="str">
        <x:v>가구당 월평균 가계수지 (전국,1인이상)(tblId=DT_1L9U101); 소득5분위별 가구당 가계수지 (전국,1인이상)(tblId=DT_1L9U103); 소득구간별 가구당 월평균 가계수지 (전국,1인이상)(tblId=DT_1L9U107)</x:v>
      </x:c>
      <x:c r="R202" s="15" t="str">
        <x:v>orgId=101, tblId=DT_1L9U101 | obj_l1/itm_id 메타 API로 확인 필요</x:v>
      </x:c>
      <x:c r="S202" s="15" t="str">
        <x:v>원자료 직접 조회 후 필요 시 증감률 계산</x:v>
      </x:c>
      <x:c r="T202" s="15" t="str">
        <x:v>검토 필요</x:v>
      </x:c>
      <x:c r="U202" s="15" t="str">
        <x:v>101</x:v>
      </x:c>
      <x:c r="V202" s="15" t="str">
        <x:v>DT_1L9U101</x:v>
      </x:c>
      <x:c r="W202" s="15" t="str">
        <x:v>C</x:v>
      </x:c>
      <x:c r="X202" s="15" t="str">
        <x:v>T110</x:v>
      </x:c>
      <x:c r="Y202" s="15" t="str">
        <x:v>Y</x:v>
      </x:c>
      <x:c r="Z202" s="14" t="str">
        <x:v>가구당 월평균 가계수지 후보 선택. 소득/지출 항목 확인 필요 | 가계수지항목 세부 코드 검토 필요</x:v>
      </x:c>
      <x:c r="AA202" s="15" t="str"/>
      <x:c r="AB202" s="15" t="str"/>
      <x:c r="AC202" s="15" t="str"/>
      <x:c r="AD202" s="15" t="str"/>
      <x:c r="AE202" s="15" t="str"/>
      <x:c r="AF202" s="15" t="str"/>
      <x:c r="AG202" s="14" t="str">
        <x:v>데이터 없음(응답은 성공했으나 매칭 실패)</x:v>
      </x:c>
      <x:c r="AH202" s="15" t="str">
        <x:v>ABS_TO_ABS</x:v>
      </x:c>
      <x:c r="AI202" s="15" t="str">
        <x:v>73.6</x:v>
      </x:c>
      <x:c r="AJ202" s="15" t="str"/>
      <x:c r="AK202" s="15" t="str">
        <x:v>KOSIS 조회 실패: HTTPSConnectionPool(host='kosis.kr', port=443): Max retries exceeded with url: /openapi/Param/statisticsParameterData.do?method=getList&amp;apiKey=ZTFiMTMzZDliNDQyYmRlMWI5MjJjMmUxNzgyODg3NGM%3D&amp;orgId=101&amp;tblId=DT_1L9U101&amp;objL1=C&amp;itmId=T110&amp;prdSe=Y&amp;newEstPrdCnt=1&amp;format=json&amp;startPrdDe=%5B%272014%27%2C+%272024%27%5D&amp;endPrdDe=%5B%272014%27%2C+%272024%27%5D (Caused by NameResolutionError("HTTPSConnection(host='kosis.kr', port=443): Failed to resolve 'kosis.kr' ([Errno 8] nodename nor servname provided, or not known)"))</x:v>
      </x:c>
      <x:c r="AL202" s="14" t="str">
        <x:v>판단불가</x:v>
      </x:c>
      <x:c r="AM202" s="15" t="str"/>
      <x:c r="AN202" s="14" t="str">
        <x:v>KOSIS 실제값을 못 가져옴 (표/시점/분류 코드 재확인 필요)</x:v>
      </x:c>
      <x:c r="AO202" s="15" t="str">
        <x:v>ABS_TO_ABS</x:v>
      </x:c>
      <x:c r="AP202" s="15" t="str">
        <x:v>3.3</x:v>
      </x:c>
      <x:c r="AQ202" s="14" t="str">
        <x:v>% 숫자 선택</x:v>
      </x:c>
      <x:c r="AR202" s="15" t="str"/>
      <x:c r="AS202" s="14" t="str">
        <x:v>데이터 없음(응답은 성공했으나 매칭 실패)</x:v>
      </x:c>
      <x:c r="AT202" s="14" t="str">
        <x:v>판단불가</x:v>
      </x:c>
      <x:c r="AU202" s="15" t="str"/>
      <x:c r="AV202" s="14" t="str">
        <x:v>KOSIS 실제값/계산값 없음</x:v>
      </x:c>
      <x:c r="AW202" s="14" t="str">
        <x:v>판단불가_API조회실패</x:v>
      </x:c>
      <x:c r="AX202" s="15" t="str">
        <x:v>N</x:v>
      </x:c>
      <x:c r="AY202" s="15" t="str">
        <x:v>N</x:v>
      </x:c>
      <x:c r="AZ202" s="14" t="str">
        <x:v>N</x:v>
      </x:c>
      <x:c r="BA202" s="15" t="str"/>
      <x:c r="BB202" s="15" t="str"/>
      <x:c r="BC202" s="14" t="str"/>
      <x:c r="BD202" s="14" t="str"/>
      <x:c r="BE202" s="14" t="str">
        <x:v>기존 재검토/판단불가 상태 유지</x:v>
      </x:c>
      <x:c r="BF202" s="14" t="str">
        <x:v>판단불가_API조회실패</x:v>
      </x:c>
      <x:c r="BG202" s="14" t="str"/>
      <x:c r="BH202" s="14" t="str"/>
      <x:c r="BI202" s="14" t="str"/>
      <x:c r="BJ202" s="14" t="str"/>
      <x:c r="BK202" s="15" t="str"/>
      <x:c r="BL202" s="15" t="str"/>
      <x:c r="BM202" s="14" t="str"/>
      <x:c r="BN202" s="14" t="str"/>
      <x:c r="BO202" s="14" t="str"/>
      <x:c r="BP202" s="14" t="str"/>
      <x:c r="BQ202" s="15" t="str"/>
      <x:c r="BR202" s="15" t="str"/>
      <x:c r="BS202" s="15" t="str"/>
      <x:c r="BT202" s="14" t="str">
        <x:v>KOSIS 미제공</x:v>
      </x:c>
      <x:c r="BU202" s="16" t="str">
        <x:v>현재 코드북 표에서 같은 정의의 값을 확보하지 못함</x:v>
      </x:c>
    </x:row>
    <x:row r="203" ht="30" customHeight="1">
      <x:c r="A203" s="13" t="str">
        <x:v>C14964</x:v>
      </x:c>
      <x:c r="B203" s="15" t="str">
        <x:v>1966</x:v>
      </x:c>
      <x:c r="C203" s="14" t="str">
        <x:v>10년 전보다 지출 3.3%p 줄어… 2030은 소득 감소, 60대는 노후불안</x:v>
      </x:c>
      <x:c r="D203" s="15" t="str">
        <x:v>2025-06-01</x:v>
      </x:c>
      <x:c r="E203" s="15" t="str">
        <x:v>https://www.chosun.com/economy/industry-company/2025/06/01/MTWGGBPM3BAEVKO7NHOHPYORY4</x:v>
      </x:c>
      <x:c r="F203" s="14" t="str">
        <x:v>2030세대의 월평균 가처분소득은 348만 2000원에서 346만 8000원으로 줄었다.</x:v>
      </x:c>
      <x:c r="G203" s="15" t="str">
        <x:v>임금·소득</x:v>
      </x:c>
      <x:c r="H203" s="15" t="str">
        <x:v>임금·소득; 금액</x:v>
      </x:c>
      <x:c r="I203" s="15" t="str">
        <x:v>True</x:v>
      </x:c>
      <x:c r="J203" s="15" t="str"/>
      <x:c r="K203" s="15" t="str">
        <x:v>2030세대는 소비뿐만 아니라 소득도 줄어든 것으로 조사됐다.</x:v>
      </x:c>
      <x:c r="L203" s="15" t="str">
        <x:v>소비 금액도 256만 7000원에서 248만 3000원으로 감소했다.</x:v>
      </x:c>
      <x:c r="M203" s="15" t="str">
        <x:v>[2000, 8000]</x:v>
      </x:c>
      <x:c r="N203" s="15" t="str">
        <x:v>['원', '원']</x:v>
      </x:c>
      <x:c r="O203" s="15" t="str">
        <x:v>[]</x:v>
      </x:c>
      <x:c r="P203" s="15" t="str">
        <x:v>[]</x:v>
      </x:c>
      <x:c r="Q203" s="15" t="str">
        <x:v>가구당 월평균 가계수지 (전국,1인이상)(tblId=DT_1L9U101); 소득5분위별 가구당 가계수지 (전국,1인이상)(tblId=DT_1L9U103); 소득구간별 가구당 월평균 가계수지 (전국,1인이상)(tblId=DT_1L9U107)</x:v>
      </x:c>
      <x:c r="R203" s="15" t="str">
        <x:v>orgId=101, tblId=DT_1L9U101 | obj_l1/itm_id 메타 API로 확인 필요</x:v>
      </x:c>
      <x:c r="S203" s="15" t="str">
        <x:v>원자료 직접 조회 후 필요 시 증감률 계산</x:v>
      </x:c>
      <x:c r="T203" s="15" t="str">
        <x:v>검토 필요</x:v>
      </x:c>
      <x:c r="U203" s="15" t="str">
        <x:v>101</x:v>
      </x:c>
      <x:c r="V203" s="15" t="str">
        <x:v>DT_1L9U101</x:v>
      </x:c>
      <x:c r="W203" s="15" t="str">
        <x:v>A</x:v>
      </x:c>
      <x:c r="X203" s="15" t="str">
        <x:v>T110</x:v>
      </x:c>
      <x:c r="Y203" s="15" t="str">
        <x:v>Y</x:v>
      </x:c>
      <x:c r="Z203" s="14" t="str">
        <x:v>가구당 월평균 가계수지 후보 선택. 소득/지출 항목 확인 필요 | obj_l1/itm_id 자동 후보 입력</x:v>
      </x:c>
      <x:c r="AA203" s="15" t="str"/>
      <x:c r="AB203" s="15" t="str"/>
      <x:c r="AC203" s="15" t="str"/>
      <x:c r="AD203" s="15" t="str"/>
      <x:c r="AE203" s="15" t="str"/>
      <x:c r="AF203" s="15" t="str"/>
      <x:c r="AG203" s="14" t="str">
        <x:v>데이터 없음(응답은 성공했으나 매칭 실패)</x:v>
      </x:c>
      <x:c r="AH203" s="15" t="str">
        <x:v>ABS_TO_ABS</x:v>
      </x:c>
      <x:c r="AI203" s="15" t="str">
        <x:v>2030.0</x:v>
      </x:c>
      <x:c r="AJ203" s="15" t="str"/>
      <x:c r="AK20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03" s="14" t="str">
        <x:v>판단불가</x:v>
      </x:c>
      <x:c r="AM203" s="15" t="str"/>
      <x:c r="AN203" s="14" t="str">
        <x:v>KOSIS 실제값을 못 가져옴 (표/시점/분류 코드 재확인 필요)</x:v>
      </x:c>
      <x:c r="AO203" s="15" t="str">
        <x:v>ABS_TO_ABS</x:v>
      </x:c>
      <x:c r="AP203" s="15" t="str">
        <x:v>8000.0</x:v>
      </x:c>
      <x:c r="AQ203" s="14" t="str">
        <x:v>원 숫자 선택</x:v>
      </x:c>
      <x:c r="AR203" s="15" t="str"/>
      <x:c r="AS203" s="14" t="str">
        <x:v>데이터 없음(응답은 성공했으나 매칭 실패)</x:v>
      </x:c>
      <x:c r="AT203" s="14" t="str">
        <x:v>판단불가</x:v>
      </x:c>
      <x:c r="AU203" s="15" t="str"/>
      <x:c r="AV203" s="14" t="str">
        <x:v>KOSIS 실제값/계산값 없음</x:v>
      </x:c>
      <x:c r="AW203" s="14" t="str">
        <x:v>판단불가_API조회실패</x:v>
      </x:c>
      <x:c r="AX203" s="15" t="str">
        <x:v>N</x:v>
      </x:c>
      <x:c r="AY203" s="15" t="str">
        <x:v>N</x:v>
      </x:c>
      <x:c r="AZ203" s="14" t="str">
        <x:v>N</x:v>
      </x:c>
      <x:c r="BA203" s="15" t="str"/>
      <x:c r="BB203" s="15" t="str"/>
      <x:c r="BC203" s="14" t="str"/>
      <x:c r="BD203" s="14" t="str"/>
      <x:c r="BE203" s="14" t="str">
        <x:v>기존 재검토/판단불가 상태 유지</x:v>
      </x:c>
      <x:c r="BF203" s="14" t="str">
        <x:v>판단불가_API조회실패</x:v>
      </x:c>
      <x:c r="BG203" s="14" t="str"/>
      <x:c r="BH203" s="14" t="str"/>
      <x:c r="BI203" s="14" t="str"/>
      <x:c r="BJ203" s="14" t="str"/>
      <x:c r="BK203" s="15" t="str"/>
      <x:c r="BL203" s="15" t="str"/>
      <x:c r="BM203" s="14" t="str"/>
      <x:c r="BN203" s="14" t="str"/>
      <x:c r="BO203" s="14" t="str"/>
      <x:c r="BP203" s="14" t="str"/>
      <x:c r="BQ203" s="15" t="str"/>
      <x:c r="BR203" s="15" t="str"/>
      <x:c r="BS203" s="15" t="str"/>
      <x:c r="BT203" s="14" t="str">
        <x:v>KOSIS 미제공</x:v>
      </x:c>
      <x:c r="BU203" s="16" t="str">
        <x:v>현재 코드북 표에서 같은 정의의 값을 확보하지 못함</x:v>
      </x:c>
    </x:row>
    <x:row r="204" ht="30" customHeight="1">
      <x:c r="A204" s="13" t="str">
        <x:v>C15066</x:v>
      </x:c>
      <x:c r="B204" s="15" t="str">
        <x:v>1981</x:v>
      </x:c>
      <x:c r="C204" s="14" t="str">
        <x:v>10년간 소비 증가율 둔화 폭 절반, 인구 감소·고령화 탓</x:v>
      </x:c>
      <x:c r="D204" s="15" t="str">
        <x:v>2025-06-02</x:v>
      </x:c>
      <x:c r="E204" s="15" t="str">
        <x:v>https://www.chosun.com/economy/economy_general/2025/06/02/7ATDCHLPMJEBHDPJAYYK2QSDOE</x:v>
      </x:c>
      <x:c r="F204" s="14" t="str">
        <x:v>특히 고령층은 소득은 줄어드는데 부동산과 같은 실물 자산에 돈이 묶이면서 60세 이상 가구의 소비 수준은 50대에 비해 약 9% 줄어든 것으로 나타났다.</x:v>
      </x:c>
      <x:c r="G204" s="15" t="str">
        <x:v>임금·소득</x:v>
      </x:c>
      <x:c r="H204" s="15" t="str">
        <x:v>임금·소득; 비율·증감률</x:v>
      </x:c>
      <x:c r="I204" s="15" t="str">
        <x:v>True</x:v>
      </x:c>
      <x:c r="J204" s="15" t="str">
        <x:v>고령층; 50대</x:v>
      </x:c>
      <x:c r="K204" s="15" t="str">
        <x:v>이에 전체 소비 성향은 2010~2012년 76.5%에서 2022~2024년 70%로 6.5%포인트 하락했다.</x:v>
      </x:c>
      <x:c r="L204" s="15" t="str"/>
      <x:c r="M204" s="15" t="str">
        <x:v>[9]</x:v>
      </x:c>
      <x:c r="N204" s="15" t="str">
        <x:v>['%']</x:v>
      </x:c>
      <x:c r="O204" s="15" t="str">
        <x:v>[]</x:v>
      </x:c>
      <x:c r="P204" s="15" t="str">
        <x:v>[]</x:v>
      </x:c>
      <x:c r="Q204" s="15" t="str">
        <x:v>가구당 월평균 가계수지 (전국,1인이상)(tblId=DT_1L9U101); 소득5분위별 가구당 가계수지 (전국,1인이상)(tblId=DT_1L9U103); 소득구간별 가구당 월평균 가계수지 (전국,1인이상)(tblId=DT_1L9U107)</x:v>
      </x:c>
      <x:c r="R204" s="15" t="str">
        <x:v>orgId=101, tblId=DT_1L9U101 | obj_l1/itm_id 메타 API로 확인 필요</x:v>
      </x:c>
      <x:c r="S204" s="15" t="str">
        <x:v>원자료 직접 조회 후 필요 시 증감률 계산</x:v>
      </x:c>
      <x:c r="T204" s="15" t="str">
        <x:v>검토 필요</x:v>
      </x:c>
      <x:c r="U204" s="15" t="str">
        <x:v>101</x:v>
      </x:c>
      <x:c r="V204" s="15" t="str">
        <x:v>DT_1L9U101</x:v>
      </x:c>
      <x:c r="W204" s="15" t="str">
        <x:v>A</x:v>
      </x:c>
      <x:c r="X204" s="15" t="str">
        <x:v>T110</x:v>
      </x:c>
      <x:c r="Y204" s="15" t="str">
        <x:v>Y</x:v>
      </x:c>
      <x:c r="Z204" s="14" t="str">
        <x:v>가구당 월평균 가계수지 후보 선택. 소득/지출 항목 확인 필요 | obj_l1/itm_id 자동 후보 입력</x:v>
      </x:c>
      <x:c r="AA204" s="15" t="str"/>
      <x:c r="AB204" s="15" t="str"/>
      <x:c r="AC204" s="15" t="str"/>
      <x:c r="AD204" s="15" t="str"/>
      <x:c r="AE204" s="15" t="str"/>
      <x:c r="AF204" s="15" t="str"/>
      <x:c r="AG204" s="14" t="str">
        <x:v>데이터 없음(응답은 성공했으나 매칭 실패)</x:v>
      </x:c>
      <x:c r="AH204" s="15" t="str">
        <x:v>LEVEL</x:v>
      </x:c>
      <x:c r="AI204" s="15" t="str">
        <x:v>60.0</x:v>
      </x:c>
      <x:c r="AJ204" s="15" t="str"/>
      <x:c r="AK20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04" s="14" t="str">
        <x:v>판단불가</x:v>
      </x:c>
      <x:c r="AM204" s="15" t="str"/>
      <x:c r="AN204" s="14" t="str">
        <x:v>KOSIS 실제값을 못 가져옴 (표/시점/분류 코드 재확인 필요)</x:v>
      </x:c>
      <x:c r="AO204" s="15" t="str">
        <x:v>LEVEL</x:v>
      </x:c>
      <x:c r="AP204" s="15" t="str">
        <x:v>9.0</x:v>
      </x:c>
      <x:c r="AQ204" s="14" t="str">
        <x:v>% 숫자 선택</x:v>
      </x:c>
      <x:c r="AR204" s="15" t="str"/>
      <x:c r="AS204" s="14" t="str">
        <x:v>데이터 없음(응답은 성공했으나 매칭 실패)</x:v>
      </x:c>
      <x:c r="AT204" s="14" t="str">
        <x:v>판단불가</x:v>
      </x:c>
      <x:c r="AU204" s="15" t="str"/>
      <x:c r="AV204" s="14" t="str">
        <x:v>KOSIS 실제값/계산값 없음</x:v>
      </x:c>
      <x:c r="AW204" s="14" t="str">
        <x:v>판단불가_API조회실패</x:v>
      </x:c>
      <x:c r="AX204" s="15" t="str">
        <x:v>N</x:v>
      </x:c>
      <x:c r="AY204" s="15" t="str">
        <x:v>N</x:v>
      </x:c>
      <x:c r="AZ204" s="14" t="str">
        <x:v>N</x:v>
      </x:c>
      <x:c r="BA204" s="15" t="str"/>
      <x:c r="BB204" s="15" t="str"/>
      <x:c r="BC204" s="14" t="str"/>
      <x:c r="BD204" s="14" t="str"/>
      <x:c r="BE204" s="14" t="str">
        <x:v>기존 재검토/판단불가 상태 유지</x:v>
      </x:c>
      <x:c r="BF204" s="14" t="str">
        <x:v>판단불가_API조회실패</x:v>
      </x:c>
      <x:c r="BG204" s="14" t="str"/>
      <x:c r="BH204" s="14" t="str"/>
      <x:c r="BI204" s="14" t="str"/>
      <x:c r="BJ204" s="14" t="str"/>
      <x:c r="BK204" s="15" t="str"/>
      <x:c r="BL204" s="15" t="str"/>
      <x:c r="BM204" s="14" t="str"/>
      <x:c r="BN204" s="14" t="str"/>
      <x:c r="BO204" s="14" t="str"/>
      <x:c r="BP204" s="14" t="str"/>
      <x:c r="BQ204" s="15" t="str"/>
      <x:c r="BR204" s="15" t="str"/>
      <x:c r="BS204" s="15" t="str"/>
      <x:c r="BT204" s="14" t="str">
        <x:v>KOSIS 미제공</x:v>
      </x:c>
      <x:c r="BU204" s="16" t="str">
        <x:v>현재 코드북 표에서 같은 정의의 값을 확보하지 못함</x:v>
      </x:c>
    </x:row>
    <x:row r="205" ht="30" customHeight="1">
      <x:c r="A205" s="13" t="str">
        <x:v>C15073</x:v>
      </x:c>
      <x:c r="B205" s="15" t="str">
        <x:v>1983</x:v>
      </x:c>
      <x:c r="C205" s="14" t="str">
        <x:v>내수 부진에 온라인 쇼핑마저 주춤… 가방 거래는 1년4개월 연속↓</x:v>
      </x:c>
      <x:c r="D205" s="15" t="str">
        <x:v>2025-06-02</x:v>
      </x:c>
      <x:c r="E205" s="15" t="str">
        <x:v>https://www.chosun.com/economy/economy_general/2025/06/02/NP7AYM35FBDMHIX6A74PKMOFHQ</x:v>
      </x:c>
      <x:c r="F205" s="14" t="str">
        <x:v>온라인 거래를 품목별로 보면, 음식료품(9.1%)·농축수산물(13.2%)·생활용품(4.7%) 등 생활 필수품 거래는 늘어난 반면, 옷(-3.7%), 신발(-0.8%), 가방(-11.3%), 가구(-5%) 등의 거래는 줄었다.</x:v>
      </x:c>
      <x:c r="G205" s="15" t="str">
        <x:v>비율·증감률</x:v>
      </x:c>
      <x:c r="H205" s="15" t="str">
        <x:v>비율·증감률</x:v>
      </x:c>
      <x:c r="I205" s="15" t="str">
        <x:v>True</x:v>
      </x:c>
      <x:c r="J205" s="15" t="str"/>
      <x:c r="K205" s="15" t="str">
        <x:v>온라인 쇼핑 거래 규모 성장세가 한계에 다다른 가운데, 작년부터 내수 부진이 장기화하고 있기 때문이다.</x:v>
      </x:c>
      <x:c r="L205" s="15" t="str">
        <x:v>특히 가방은 작년 1월부터 1년 4개월 연속 거래 규모가 줄었다.</x:v>
      </x:c>
      <x:c r="M205" s="15" t="str">
        <x:v>[9.1, 13.2, 4.7, 3.7, 0.8, 11.3, 5]</x:v>
      </x:c>
      <x:c r="N205" s="15" t="str">
        <x:v>['%', '%', '%', '%', '%', '%', '%']</x:v>
      </x:c>
      <x:c r="O205" s="15" t="str">
        <x:v>[]</x:v>
      </x:c>
      <x:c r="P205" s="15" t="str">
        <x:v>[]</x:v>
      </x:c>
      <x:c r="Q205" s="15" t="str">
        <x:v>어업생산동향 총괄표(tblId=DT_1EW0001)</x:v>
      </x:c>
      <x:c r="R205" s="15" t="str">
        <x:v>orgId=101, tblId=DT_1EW0001 | obj_l1/itm_id 메타 API로 확인 필요</x:v>
      </x:c>
      <x:c r="S205" s="15" t="str">
        <x:v>원자료 직접 조회 후 필요 시 증감률 계산</x:v>
      </x:c>
      <x:c r="T205" s="15" t="str">
        <x:v>검토 필요</x:v>
      </x:c>
      <x:c r="U205" s="15" t="str">
        <x:v>101</x:v>
      </x:c>
      <x:c r="V205" s="15" t="str">
        <x:v>DT_1EW0001</x:v>
      </x:c>
      <x:c r="W205" s="15" t="str">
        <x:v>0</x:v>
      </x:c>
      <x:c r="X205" s="15" t="str">
        <x:v>T01</x:v>
      </x:c>
      <x:c r="Y205" s="15" t="str">
        <x:v>Y</x:v>
      </x:c>
      <x:c r="Z205" s="14" t="str">
        <x:v>어업생산동향 후보 선택. 어업/판매형태/지역 코드 확인 필요 | obj_l1/itm_id 자동 후보 입력</x:v>
      </x:c>
      <x:c r="AA205" s="15" t="str"/>
      <x:c r="AB205" s="15" t="str"/>
      <x:c r="AC205" s="15" t="str"/>
      <x:c r="AD205" s="15" t="str"/>
      <x:c r="AE205" s="15" t="str"/>
      <x:c r="AF205" s="15" t="str"/>
      <x:c r="AG205" s="14" t="str">
        <x:v>데이터 없음(응답은 성공했으나 매칭 실패)</x:v>
      </x:c>
      <x:c r="AH205" s="15" t="str">
        <x:v>CHANGE_RATE</x:v>
      </x:c>
      <x:c r="AI205" s="15" t="str">
        <x:v>-5.0</x:v>
      </x:c>
      <x:c r="AJ205" s="15" t="str"/>
      <x:c r="AK205"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205" s="14" t="str">
        <x:v>판단불가</x:v>
      </x:c>
      <x:c r="AM205" s="15" t="str"/>
      <x:c r="AN205" s="14" t="str">
        <x:v>KOSIS 실제값을 못 가져옴 (표/시점/분류 코드 재확인 필요)</x:v>
      </x:c>
      <x:c r="AO205" s="15" t="str">
        <x:v>CHANGE_RATE</x:v>
      </x:c>
      <x:c r="AP205" s="15" t="str">
        <x:v>-5.0</x:v>
      </x:c>
      <x:c r="AQ205" s="14" t="str">
        <x:v>% 숫자 선택</x:v>
      </x:c>
      <x:c r="AR205" s="15" t="str"/>
      <x:c r="AS205" s="14" t="str">
        <x:v>증감률 claim인데 actual_change_pct 없음</x:v>
      </x:c>
      <x:c r="AT205" s="14" t="str">
        <x:v>판단불가</x:v>
      </x:c>
      <x:c r="AU205" s="15" t="str"/>
      <x:c r="AV205" s="14" t="str">
        <x:v>KOSIS 실제값/계산값 없음</x:v>
      </x:c>
      <x:c r="AW205" s="14" t="str">
        <x:v>판단불가_증감계산값없음</x:v>
      </x:c>
      <x:c r="AX205" s="15" t="str">
        <x:v>N</x:v>
      </x:c>
      <x:c r="AY205" s="15" t="str">
        <x:v>N</x:v>
      </x:c>
      <x:c r="AZ205" s="14" t="str">
        <x:v>N</x:v>
      </x:c>
      <x:c r="BA205" s="15" t="str"/>
      <x:c r="BB205" s="15" t="str"/>
      <x:c r="BC205" s="14" t="str"/>
      <x:c r="BD205" s="14" t="str"/>
      <x:c r="BE205" s="14" t="str">
        <x:v>기존 재검토/판단불가 상태 유지</x:v>
      </x:c>
      <x:c r="BF205" s="14" t="str">
        <x:v>판단불가_증감계산값없음</x:v>
      </x:c>
      <x:c r="BG205" s="14" t="str"/>
      <x:c r="BH205" s="14" t="str"/>
      <x:c r="BI205" s="14" t="str"/>
      <x:c r="BJ205" s="14" t="str"/>
      <x:c r="BK205" s="15" t="str"/>
      <x:c r="BL205" s="15" t="str"/>
      <x:c r="BM205" s="14" t="str"/>
      <x:c r="BN205" s="14" t="str"/>
      <x:c r="BO205" s="14" t="str"/>
      <x:c r="BP205" s="14" t="str"/>
      <x:c r="BQ205" s="15" t="str"/>
      <x:c r="BR205" s="15" t="str"/>
      <x:c r="BS205" s="15" t="str"/>
      <x:c r="BT205" s="14" t="str">
        <x:v>KOSIS 미제공</x:v>
      </x:c>
      <x:c r="BU205" s="16" t="str">
        <x:v>현재 코드북 표에서 같은 정의의 값을 확보하지 못함</x:v>
      </x:c>
    </x:row>
    <x:row r="206" ht="30" customHeight="1">
      <x:c r="A206" s="13" t="str">
        <x:v>C15392</x:v>
      </x:c>
      <x:c r="B206" s="15" t="str">
        <x:v>2021</x:v>
      </x:c>
      <x:c r="C206" s="14" t="str">
        <x:v>작년 한국 1인당 국민소득 3만6745달러... 2년 연속 일본 앞질러</x:v>
      </x:c>
      <x:c r="D206" s="15" t="str">
        <x:v>2025-06-05</x:v>
      </x:c>
      <x:c r="E206" s="15" t="str">
        <x:v>https://www.chosun.com/economy/economy_general/2025/06/05/P2N35XU7BJFIDBL32N3K3SYKKA</x:v>
      </x:c>
      <x:c r="F206" s="14" t="str">
        <x:v>5일 한국은행에 따르면 작년 한국의 1인당 국민소득은 3만6745달러(잠정치, 5012만원)로 집계됐다.</x:v>
      </x:c>
      <x:c r="G206" s="15" t="str">
        <x:v>임금·소득</x:v>
      </x:c>
      <x:c r="H206" s="15" t="str">
        <x:v>임금·소득; 금액; 날짜·시간</x:v>
      </x:c>
      <x:c r="I206" s="15" t="str">
        <x:v>True</x:v>
      </x:c>
      <x:c r="J206" s="15" t="str"/>
      <x:c r="K206" s="15" t="str">
        <x:v>이를 인구 수로 나눈 1인당 국민소득은 국민들의 생활 수준을 국제적으로 비교할 때 자주 쓰인다.</x:v>
      </x:c>
      <x:c r="L206" s="15" t="str">
        <x:v>미 달러화 기준으로는 전년보다 1.5%, 원화 기준으로는 6.1% 증가했다.</x:v>
      </x:c>
      <x:c r="M206" s="15" t="str">
        <x:v>[5, 6745, 5012]</x:v>
      </x:c>
      <x:c r="N206" s="15" t="str">
        <x:v>['일', '달러', '만원']</x:v>
      </x:c>
      <x:c r="O206" s="15" t="str">
        <x:v>[]</x:v>
      </x:c>
      <x:c r="P206" s="15" t="str">
        <x:v>[]</x:v>
      </x:c>
      <x:c r="Q206" s="15" t="str">
        <x:v>가구당 월평균 가계수지 (전국,1인이상)(tblId=DT_1L9U101); 소득5분위별 가구당 가계수지 (전국,1인이상)(tblId=DT_1L9U103); 소득구간별 가구당 월평균 가계수지 (전국,1인이상)(tblId=DT_1L9U107)</x:v>
      </x:c>
      <x:c r="R206" s="15" t="str">
        <x:v>orgId=101, tblId=DT_1L9U101 | obj_l1/itm_id 메타 API로 확인 필요</x:v>
      </x:c>
      <x:c r="S206" s="15" t="str">
        <x:v>원자료 직접 조회 후 필요 시 증감률 계산</x:v>
      </x:c>
      <x:c r="T206" s="15" t="str">
        <x:v>검토 필요</x:v>
      </x:c>
      <x:c r="U206" s="15" t="str">
        <x:v>101</x:v>
      </x:c>
      <x:c r="V206" s="15" t="str">
        <x:v>DT_1L9U101</x:v>
      </x:c>
      <x:c r="W206" s="15" t="str">
        <x:v>A</x:v>
      </x:c>
      <x:c r="X206" s="15" t="str">
        <x:v>T110</x:v>
      </x:c>
      <x:c r="Y206" s="15" t="str">
        <x:v>Y</x:v>
      </x:c>
      <x:c r="Z206" s="14" t="str">
        <x:v>가구당 월평균 가계수지 후보 선택. 소득/지출 항목 확인 필요 | obj_l1/itm_id 자동 후보 입력</x:v>
      </x:c>
      <x:c r="AA206" s="15" t="str"/>
      <x:c r="AB206" s="15" t="str"/>
      <x:c r="AC206" s="15" t="str"/>
      <x:c r="AD206" s="15" t="str"/>
      <x:c r="AE206" s="15" t="str"/>
      <x:c r="AF206" s="15" t="str"/>
      <x:c r="AG206" s="14" t="str">
        <x:v>데이터 없음(응답은 성공했으나 매칭 실패)</x:v>
      </x:c>
      <x:c r="AH206" s="15" t="str">
        <x:v>LEVEL</x:v>
      </x:c>
      <x:c r="AI206" s="15" t="str">
        <x:v>1.0</x:v>
      </x:c>
      <x:c r="AJ206" s="15" t="str"/>
      <x:c r="AK20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06" s="14" t="str">
        <x:v>판단불가</x:v>
      </x:c>
      <x:c r="AM206" s="15" t="str"/>
      <x:c r="AN206" s="14" t="str">
        <x:v>KOSIS 실제값을 못 가져옴 (표/시점/분류 코드 재확인 필요)</x:v>
      </x:c>
      <x:c r="AO206" s="15" t="str">
        <x:v>LEVEL</x:v>
      </x:c>
      <x:c r="AP206" s="15" t="str">
        <x:v>6745.0</x:v>
      </x:c>
      <x:c r="AQ206" s="14" t="str">
        <x:v>달러 숫자 선택</x:v>
      </x:c>
      <x:c r="AR206" s="15" t="str"/>
      <x:c r="AS206" s="14" t="str">
        <x:v>데이터 없음(응답은 성공했으나 매칭 실패)</x:v>
      </x:c>
      <x:c r="AT206" s="14" t="str">
        <x:v>판단불가</x:v>
      </x:c>
      <x:c r="AU206" s="15" t="str"/>
      <x:c r="AV206" s="14" t="str">
        <x:v>KOSIS 실제값/계산값 없음</x:v>
      </x:c>
      <x:c r="AW206" s="14" t="str">
        <x:v>판단불가_API조회실패</x:v>
      </x:c>
      <x:c r="AX206" s="15" t="str">
        <x:v>N</x:v>
      </x:c>
      <x:c r="AY206" s="15" t="str">
        <x:v>N</x:v>
      </x:c>
      <x:c r="AZ206" s="14" t="str">
        <x:v>N</x:v>
      </x:c>
      <x:c r="BA206" s="15" t="str"/>
      <x:c r="BB206" s="15" t="str"/>
      <x:c r="BC206" s="14" t="str"/>
      <x:c r="BD206" s="14" t="str"/>
      <x:c r="BE206" s="14" t="str">
        <x:v>기존 재검토/판단불가 상태 유지</x:v>
      </x:c>
      <x:c r="BF206" s="14" t="str">
        <x:v>판단불가_API조회실패</x:v>
      </x:c>
      <x:c r="BG206" s="14" t="str"/>
      <x:c r="BH206" s="14" t="str"/>
      <x:c r="BI206" s="14" t="str"/>
      <x:c r="BJ206" s="14" t="str"/>
      <x:c r="BK206" s="15" t="str"/>
      <x:c r="BL206" s="15" t="str"/>
      <x:c r="BM206" s="14" t="str"/>
      <x:c r="BN206" s="14" t="str"/>
      <x:c r="BO206" s="14" t="str"/>
      <x:c r="BP206" s="14" t="str"/>
      <x:c r="BQ206" s="15" t="str"/>
      <x:c r="BR206" s="15" t="str"/>
      <x:c r="BS206" s="15" t="str"/>
      <x:c r="BT206" s="14" t="str">
        <x:v>KOSIS 미제공</x:v>
      </x:c>
      <x:c r="BU206" s="16" t="str">
        <x:v>현재 코드북 표에서 같은 정의의 값을 확보하지 못함</x:v>
      </x:c>
    </x:row>
    <x:row r="207" ht="30" customHeight="1">
      <x:c r="A207" s="13" t="str">
        <x:v>C15515</x:v>
      </x:c>
      <x:c r="B207" s="15" t="str">
        <x:v>2035</x:v>
      </x:c>
      <x:c r="C207" s="14" t="str">
        <x:v>“전세사기 두려워 택했는데, ‘미친 월세’에 생활비 절반 나간다”</x:v>
      </x:c>
      <x:c r="D207" s="15" t="str">
        <x:v>2025-06-06</x:v>
      </x:c>
      <x:c r="E207" s="15" t="str">
        <x:v>https://www.chosun.com/economy/economy_general/2025/06/06/OS5ROBTDJFHNHCVRV3DJBRRB34</x:v>
      </x:c>
      <x:c r="F207" s="14" t="str">
        <x:v>월세 세입자가 많은 소득 하위 20%(1분위) 가구만 따지면 필수 생계비가 차지하는 비율이 91.4%에 달했다.</x:v>
      </x:c>
      <x:c r="G207" s="15" t="str">
        <x:v>임금·소득</x:v>
      </x:c>
      <x:c r="H207" s="15" t="str">
        <x:v>임금·소득; 부동산지표; 비율·증감률; 날짜·시간</x:v>
      </x:c>
      <x:c r="I207" s="15" t="str">
        <x:v>True</x:v>
      </x:c>
      <x:c r="J207" s="15" t="str"/>
      <x:c r="K207" s="15" t="str">
        <x:v>월세 부담이 5.8% 늘어난 영향이 컸다.</x:v>
      </x:c>
      <x:c r="L207" s="15" t="str">
        <x:v>역전세로 전세 보증금 대란이 시작된 2023년 1분기(92.1%) 이후 최고치다.</x:v>
      </x:c>
      <x:c r="M207" s="15" t="str">
        <x:v>[20, 1, 91.4]</x:v>
      </x:c>
      <x:c r="N207" s="15" t="str">
        <x:v>['%', '분', '%']</x:v>
      </x:c>
      <x:c r="O207" s="15" t="str">
        <x:v>[]</x:v>
      </x:c>
      <x:c r="P207" s="15" t="str">
        <x:v>[]</x:v>
      </x:c>
      <x:c r="Q207" s="15" t="str">
        <x:v>소득5분위별 가구당 가계수지 (전국,1인이상)(tblId=DT_1L9U103); 가구특성별 소득분위별 가구소득(tblId=DT_1HDAAB02); 가구당 월평균 가계수지 (전국,1인이상)(tblId=DT_1L9U101)</x:v>
      </x:c>
      <x:c r="R207" s="15" t="str">
        <x:v>orgId=101, tblId=DT_1L9U103 | obj_l1/itm_id 메타 API로 확인 필요</x:v>
      </x:c>
      <x:c r="S207" s="15" t="str">
        <x:v>원자료 직접 조회 후 필요 시 증감률 계산</x:v>
      </x:c>
      <x:c r="T207" s="15" t="str">
        <x:v>검토 필요</x:v>
      </x:c>
      <x:c r="U207" s="15" t="str">
        <x:v>101</x:v>
      </x:c>
      <x:c r="V207" s="15" t="str">
        <x:v>DT_1L9U103</x:v>
      </x:c>
      <x:c r="W207" s="15" t="str">
        <x:v>Q1</x:v>
      </x:c>
      <x:c r="X207" s="15" t="str">
        <x:v>T110</x:v>
      </x:c>
      <x:c r="Y207" s="15" t="str">
        <x:v>Y</x:v>
      </x:c>
      <x:c r="Z207" s="14" t="str">
        <x:v>소득분위별 가계수지 후보 선택. 분위/소득 항목 확인 필요 | obj_l1/itm_id 자동 후보 입력</x:v>
      </x:c>
      <x:c r="AA207" s="15" t="str"/>
      <x:c r="AB207" s="15" t="str"/>
      <x:c r="AC207" s="15" t="str"/>
      <x:c r="AD207" s="15" t="str"/>
      <x:c r="AE207" s="15" t="str"/>
      <x:c r="AF207" s="15" t="str"/>
      <x:c r="AG207" s="14" t="str">
        <x:v>데이터 없음(응답은 성공했으나 매칭 실패)</x:v>
      </x:c>
      <x:c r="AH207" s="15" t="str">
        <x:v>LEVEL</x:v>
      </x:c>
      <x:c r="AI207" s="15" t="str">
        <x:v>20.0</x:v>
      </x:c>
      <x:c r="AJ207" s="15" t="str"/>
      <x:c r="AK207" s="15" t="str">
        <x:v>KOSIS 조회 실패: HTTPSConnectionPool(host='kosis.kr', port=443): Max retries exceeded with url: /openapi/Param/statisticsParameterData.do?method=getList&amp;apiKey=ZTFiMTMzZDliNDQyYmRlMWI5MjJjMmUxNzgyODg3NGM%3D&amp;orgId=101&amp;tblId=DT_1L9U103&amp;objL1=Q1&amp;itmId=T110&amp;prdSe=Y&amp;newEstPrdCnt=1&amp;format=json&amp;startPrdDe=%5B%5D&amp;endPrdDe=%5B%5D (Caused by NameResolutionError("HTTPSConnection(host='kosis.kr', port=443): Failed to resolve 'kosis.kr' ([Errno 8] nodename nor servname provided, or not known)"))</x:v>
      </x:c>
      <x:c r="AL207" s="14" t="str">
        <x:v>판단불가</x:v>
      </x:c>
      <x:c r="AM207" s="15" t="str"/>
      <x:c r="AN207" s="14" t="str">
        <x:v>KOSIS 실제값을 못 가져옴 (표/시점/분류 코드 재확인 필요)</x:v>
      </x:c>
      <x:c r="AO207" s="15" t="str">
        <x:v>LEVEL</x:v>
      </x:c>
      <x:c r="AP207" s="15" t="str">
        <x:v>91.4</x:v>
      </x:c>
      <x:c r="AQ207" s="14" t="str">
        <x:v>% 숫자 선택</x:v>
      </x:c>
      <x:c r="AR207" s="15" t="str"/>
      <x:c r="AS207" s="14" t="str">
        <x:v>데이터 없음(응답은 성공했으나 매칭 실패)</x:v>
      </x:c>
      <x:c r="AT207" s="14" t="str">
        <x:v>판단불가</x:v>
      </x:c>
      <x:c r="AU207" s="15" t="str"/>
      <x:c r="AV207" s="14" t="str">
        <x:v>KOSIS 실제값/계산값 없음</x:v>
      </x:c>
      <x:c r="AW207" s="14" t="str">
        <x:v>판단불가_API조회실패</x:v>
      </x:c>
      <x:c r="AX207" s="15" t="str">
        <x:v>N</x:v>
      </x:c>
      <x:c r="AY207" s="15" t="str">
        <x:v>N</x:v>
      </x:c>
      <x:c r="AZ207" s="14" t="str">
        <x:v>N</x:v>
      </x:c>
      <x:c r="BA207" s="15" t="str"/>
      <x:c r="BB207" s="15" t="str"/>
      <x:c r="BC207" s="14" t="str"/>
      <x:c r="BD207" s="14" t="str"/>
      <x:c r="BE207" s="14" t="str">
        <x:v>기존 재검토/판단불가 상태 유지</x:v>
      </x:c>
      <x:c r="BF207" s="14" t="str">
        <x:v>판단불가_API조회실패</x:v>
      </x:c>
      <x:c r="BG207" s="14" t="str"/>
      <x:c r="BH207" s="14" t="str"/>
      <x:c r="BI207" s="14" t="str"/>
      <x:c r="BJ207" s="14" t="str"/>
      <x:c r="BK207" s="15" t="str"/>
      <x:c r="BL207" s="15" t="str"/>
      <x:c r="BM207" s="14" t="str"/>
      <x:c r="BN207" s="14" t="str"/>
      <x:c r="BO207" s="14" t="str"/>
      <x:c r="BP207" s="14" t="str"/>
      <x:c r="BQ207" s="15" t="str"/>
      <x:c r="BR207" s="15" t="str"/>
      <x:c r="BS207" s="15" t="str"/>
      <x:c r="BT207" s="14" t="str">
        <x:v>KOSIS 미제공</x:v>
      </x:c>
      <x:c r="BU207" s="16" t="str">
        <x:v>현재 코드북 표에서 같은 정의의 값을 확보하지 못함</x:v>
      </x:c>
    </x:row>
    <x:row r="208" ht="30" customHeight="1">
      <x:c r="A208" s="13" t="str">
        <x:v>C15568</x:v>
      </x:c>
      <x:c r="B208" s="15" t="str">
        <x:v>2039</x:v>
      </x:c>
      <x:c r="C208" s="14" t="str">
        <x:v>관세 사재기 끝난 미국... 4월 무역적자, 19개월 만에 최소</x:v>
      </x:c>
      <x:c r="D208" s="15" t="str">
        <x:v>2025-06-06</x:v>
      </x:c>
      <x:c r="E208" s="15" t="str">
        <x:v>https://www.chosun.com/economy/industry-company/2025/06/06/FXMLNITWY5H5BFCV42DI7DGCUE</x:v>
      </x:c>
      <x:c r="F208" s="14" t="str">
        <x:v>한편 취임 초부터 미국이 불법 이민과 펜타닐 등을 이유로 국가별 관세 공세를 편 캐나다는 대표 수출 상품인 자동차 수출이 크게 줄며 4월 무역 적자가 역대 최대를 기록했다.</x:v>
      </x:c>
      <x:c r="G208" s="15" t="str">
        <x:v>무역지표</x:v>
      </x:c>
      <x:c r="H208" s="15" t="str">
        <x:v>무역지표; 기업실적; 날짜·시간</x:v>
      </x:c>
      <x:c r="I208" s="15" t="str">
        <x:v>True</x:v>
      </x:c>
      <x:c r="J208" s="15" t="str"/>
      <x:c r="K208" s="15" t="str">
        <x:v>국가별 추가 관세는 9일 유예를 발표하며 협상에 들어갔지만, 10% 기본 관세는 5일부터 미국으로 수입되는 대부분의 품목에 붙기 시작했다.</x:v>
      </x:c>
      <x:c r="L208" s="15" t="str">
        <x:v>4월 캐나다 무역 적자는 71억캐나다달러(약 7조460억원)로 전월(23억캐나다달러)의 3배를 웃돌았다.</x:v>
      </x:c>
      <x:c r="M208" s="15" t="str">
        <x:v>[4]</x:v>
      </x:c>
      <x:c r="N208" s="15" t="str">
        <x:v>['월']</x:v>
      </x:c>
      <x:c r="O208" s="15" t="str">
        <x:v>[]</x:v>
      </x:c>
      <x:c r="P208" s="15" t="str">
        <x:v>[]</x:v>
      </x:c>
      <x:c r="Q208" s="15" t="str">
        <x:v>국가별 수출액, 수입액(tblId=DT_1R11006_FRM101); 품목별 수출액, 수입액(tblId=DT_1R11001_FRM101)</x:v>
      </x:c>
      <x:c r="R208" s="15" t="str">
        <x:v>orgId=360, tblId=DT_1R11006_FRM101 | obj_l1/itm_id 메타 API로 확인 필요</x:v>
      </x:c>
      <x:c r="S208" s="15" t="str">
        <x:v>원자료 직접 조회 후 필요 시 증감률 계산</x:v>
      </x:c>
      <x:c r="T208" s="15" t="str">
        <x:v>검토 필요</x:v>
      </x:c>
      <x:c r="U208" s="15" t="str">
        <x:v>360</x:v>
      </x:c>
      <x:c r="V208" s="15" t="str">
        <x:v>DT_1R11006_FRM101</x:v>
      </x:c>
      <x:c r="W208" s="15" t="str">
        <x:v>13102103829E.US</x:v>
      </x:c>
      <x:c r="X208" s="15" t="str">
        <x:v>13103103829T1</x:v>
      </x:c>
      <x:c r="Y208" s="15" t="str">
        <x:v>M</x:v>
      </x:c>
      <x:c r="Z208" s="14" t="str">
        <x:v>국가별 수출입 후보 선택. 국가/수출입/시점 코드 확인 필요 | 국가 코드 자동선택: 미국</x:v>
      </x:c>
      <x:c r="AA208" s="15" t="str">
        <x:v>16000104</x:v>
      </x:c>
      <x:c r="AB208" s="15" t="str">
        <x:v>202605</x:v>
      </x:c>
      <x:c r="AC208" s="15" t="str">
        <x:v>16343766</x:v>
      </x:c>
      <x:c r="AD208" s="15" t="str">
        <x:v>202604</x:v>
      </x:c>
      <x:c r="AE208" s="15" t="str">
        <x:v>-2.1027099874043715</x:v>
      </x:c>
      <x:c r="AF208" s="15" t="str">
        <x:v>-343662.0</x:v>
      </x:c>
      <x:c r="AG208" s="14" t="str"/>
      <x:c r="AH208" s="15" t="str">
        <x:v>LEVEL</x:v>
      </x:c>
      <x:c r="AI208" s="15" t="str">
        <x:v>4.0</x:v>
      </x:c>
      <x:c r="AJ208" s="15" t="str">
        <x:v>16000104.0</x:v>
      </x:c>
      <x:c r="AK208" s="15" t="str">
        <x:v>actual_value 컬럼 사용</x:v>
      </x:c>
      <x:c r="AL208" s="14" t="str">
        <x:v>불일치</x:v>
      </x:c>
      <x:c r="AM208" s="15" t="str">
        <x:v>0.999999750001625</x:v>
      </x:c>
      <x:c r="AN208" s="14" t="str">
        <x:v>claim=4.0, actual=16000104.0, 오차=1.000 (허용=0.05)</x:v>
      </x:c>
      <x:c r="AO208" s="15" t="str">
        <x:v>LEVEL</x:v>
      </x:c>
      <x:c r="AP208" s="15" t="str"/>
      <x:c r="AQ208" s="14" t="str">
        <x:v>claim 숫자 선택 실패</x:v>
      </x:c>
      <x:c r="AR208" s="15" t="str">
        <x:v>16000104.0</x:v>
      </x:c>
      <x:c r="AS208" s="14" t="str">
        <x:v>actual_value 사용</x:v>
      </x:c>
      <x:c r="AT208" s="14" t="str">
        <x:v>판단불가</x:v>
      </x:c>
      <x:c r="AU208" s="15" t="str"/>
      <x:c r="AV208" s="14" t="str">
        <x:v>claim 숫자 선택 실패</x:v>
      </x:c>
      <x:c r="AW208" s="14" t="str">
        <x:v>판단불가_API조회실패</x:v>
      </x:c>
      <x:c r="AX208" s="15" t="str">
        <x:v>N</x:v>
      </x:c>
      <x:c r="AY208" s="15" t="str">
        <x:v>N</x:v>
      </x:c>
      <x:c r="AZ208" s="14" t="str">
        <x:v>N</x:v>
      </x:c>
      <x:c r="BA208" s="15" t="str"/>
      <x:c r="BB208" s="15" t="str"/>
      <x:c r="BC208" s="14" t="str"/>
      <x:c r="BD208" s="14" t="str"/>
      <x:c r="BE208" s="14" t="str">
        <x:v>기존 재검토/판단불가 상태 유지</x:v>
      </x:c>
      <x:c r="BF208" s="14" t="str">
        <x:v>판단불가_API조회실패</x:v>
      </x:c>
      <x:c r="BG208" s="14" t="str"/>
      <x:c r="BH208" s="14" t="str"/>
      <x:c r="BI208" s="14" t="str"/>
      <x:c r="BJ208" s="14" t="str"/>
      <x:c r="BK208" s="15" t="str"/>
      <x:c r="BL208" s="15" t="str"/>
      <x:c r="BM208" s="14" t="str"/>
      <x:c r="BN208" s="14" t="str"/>
      <x:c r="BO208" s="14" t="str"/>
      <x:c r="BP208" s="14" t="str"/>
      <x:c r="BQ208" s="15" t="str"/>
      <x:c r="BR208" s="15" t="str"/>
      <x:c r="BS208" s="15" t="str"/>
      <x:c r="BT208" s="14" t="str">
        <x:v>지역·분류 불일치</x:v>
      </x:c>
      <x:c r="BU208" s="16" t="str">
        <x:v>필요한 세부 분류와 기존 매핑이 일치하지 않음</x:v>
      </x:c>
    </x:row>
    <x:row r="209" ht="30" customHeight="1">
      <x:c r="A209" s="13" t="str">
        <x:v>C15896</x:v>
      </x:c>
      <x:c r="B209" s="15" t="str">
        <x:v>2082</x:v>
      </x:c>
      <x:c r="C209" s="14" t="str">
        <x:v>관세폭탄 영향 현실화… BMW도 美 판매가격 올린다</x:v>
      </x:c>
      <x:c r="D209" s="15" t="str">
        <x:v>2025-06-10</x:v>
      </x:c>
      <x:c r="E209" s="15" t="str">
        <x:v>https://www.chosun.com/economy/auto/2025/06/10/2UYXD3X23ZHCNI5KV4NJEI7PEE</x:v>
      </x:c>
      <x:c r="F209" s="14" t="str">
        <x:v>관세가 부과되기 전인 지난 3월 기준 미국 내 자동차 딜러들의 재고 일수는 평균 70일 안팎이었다.</x:v>
      </x:c>
      <x:c r="G209" s="15" t="str">
        <x:v>무역지표</x:v>
      </x:c>
      <x:c r="H209" s="15" t="str">
        <x:v>무역지표; 날짜·시간</x:v>
      </x:c>
      <x:c r="I209" s="15" t="str">
        <x:v>True</x:v>
      </x:c>
      <x:c r="J209" s="15" t="str"/>
      <x:c r="K209" s="15" t="str">
        <x:v>자동차 가격을 올리지 않는다면, 관세에 따른 비용을 자동차 회사가 모두 감당해야 하기 때문이다.</x:v>
      </x:c>
      <x:c r="L209" s="15" t="str">
        <x:v>산술적으로 관세 인상 전 확보한 재고가 이달 전후 대부분 소진된다는 뜻이다.</x:v>
      </x:c>
      <x:c r="M209" s="15" t="str">
        <x:v>[3, 70]</x:v>
      </x:c>
      <x:c r="N209" s="15" t="str">
        <x:v>['월', '일']</x:v>
      </x:c>
      <x:c r="O209" s="15" t="str">
        <x:v>[]</x:v>
      </x:c>
      <x:c r="P209" s="15" t="str">
        <x:v>[]</x:v>
      </x:c>
      <x:c r="Q209" s="15" t="str">
        <x:v>국가별 수출액, 수입액(tblId=DT_1R11006_FRM101); 품목별 수출액, 수입액(tblId=DT_1R11001_FRM101)</x:v>
      </x:c>
      <x:c r="R209" s="15" t="str">
        <x:v>orgId=360, tblId=DT_1R11006_FRM101 | obj_l1/itm_id 메타 API로 확인 필요</x:v>
      </x:c>
      <x:c r="S209" s="15" t="str">
        <x:v>원자료 직접 조회 후 필요 시 증감률 계산</x:v>
      </x:c>
      <x:c r="T209" s="15" t="str">
        <x:v>검토 필요</x:v>
      </x:c>
      <x:c r="U209" s="15" t="str">
        <x:v>360</x:v>
      </x:c>
      <x:c r="V209" s="15" t="str">
        <x:v>DT_1R11006_FRM101</x:v>
      </x:c>
      <x:c r="W209" s="15" t="str">
        <x:v>13102103829E.US</x:v>
      </x:c>
      <x:c r="X209" s="15" t="str">
        <x:v>13103103829T1</x:v>
      </x:c>
      <x:c r="Y209" s="15" t="str">
        <x:v>M</x:v>
      </x:c>
      <x:c r="Z209" s="14" t="str">
        <x:v>국가별 수출입 후보 선택. 국가/수출입/시점 코드 확인 필요 | 국가 코드 자동선택: 미국</x:v>
      </x:c>
      <x:c r="AA209" s="15" t="str">
        <x:v>16000104</x:v>
      </x:c>
      <x:c r="AB209" s="15" t="str">
        <x:v>202605</x:v>
      </x:c>
      <x:c r="AC209" s="15" t="str">
        <x:v>16343766</x:v>
      </x:c>
      <x:c r="AD209" s="15" t="str">
        <x:v>202604</x:v>
      </x:c>
      <x:c r="AE209" s="15" t="str">
        <x:v>-2.1027099874043715</x:v>
      </x:c>
      <x:c r="AF209" s="15" t="str">
        <x:v>-343662.0</x:v>
      </x:c>
      <x:c r="AG209" s="14" t="str"/>
      <x:c r="AH209" s="15" t="str">
        <x:v>LEVEL</x:v>
      </x:c>
      <x:c r="AI209" s="15" t="str">
        <x:v>3.0</x:v>
      </x:c>
      <x:c r="AJ209" s="15" t="str">
        <x:v>16000104.0</x:v>
      </x:c>
      <x:c r="AK209" s="15" t="str">
        <x:v>actual_value 컬럼 사용</x:v>
      </x:c>
      <x:c r="AL209" s="14" t="str">
        <x:v>불일치</x:v>
      </x:c>
      <x:c r="AM209" s="15" t="str">
        <x:v>0.9999998125012187</x:v>
      </x:c>
      <x:c r="AN209" s="14" t="str">
        <x:v>claim=3.0, actual=16000104.0, 오차=1.000 (허용=0.05)</x:v>
      </x:c>
      <x:c r="AO209" s="15" t="str">
        <x:v>LEVEL</x:v>
      </x:c>
      <x:c r="AP209" s="15" t="str"/>
      <x:c r="AQ209" s="14" t="str">
        <x:v>claim 숫자 선택 실패</x:v>
      </x:c>
      <x:c r="AR209" s="15" t="str">
        <x:v>16000104.0</x:v>
      </x:c>
      <x:c r="AS209" s="14" t="str">
        <x:v>actual_value 사용</x:v>
      </x:c>
      <x:c r="AT209" s="14" t="str">
        <x:v>판단불가</x:v>
      </x:c>
      <x:c r="AU209" s="15" t="str"/>
      <x:c r="AV209" s="14" t="str">
        <x:v>claim 숫자 선택 실패</x:v>
      </x:c>
      <x:c r="AW209" s="14" t="str">
        <x:v>판단불가_API조회실패</x:v>
      </x:c>
      <x:c r="AX209" s="15" t="str">
        <x:v>N</x:v>
      </x:c>
      <x:c r="AY209" s="15" t="str">
        <x:v>N</x:v>
      </x:c>
      <x:c r="AZ209" s="14" t="str">
        <x:v>N</x:v>
      </x:c>
      <x:c r="BA209" s="15" t="str"/>
      <x:c r="BB209" s="15" t="str"/>
      <x:c r="BC209" s="14" t="str"/>
      <x:c r="BD209" s="14" t="str"/>
      <x:c r="BE209" s="14" t="str">
        <x:v>기존 재검토/판단불가 상태 유지</x:v>
      </x:c>
      <x:c r="BF209" s="14" t="str">
        <x:v>판단불가_API조회실패</x:v>
      </x:c>
      <x:c r="BG209" s="14" t="str"/>
      <x:c r="BH209" s="14" t="str"/>
      <x:c r="BI209" s="14" t="str"/>
      <x:c r="BJ209" s="14" t="str"/>
      <x:c r="BK209" s="15" t="str"/>
      <x:c r="BL209" s="15" t="str"/>
      <x:c r="BM209" s="14" t="str"/>
      <x:c r="BN209" s="14" t="str"/>
      <x:c r="BO209" s="14" t="str"/>
      <x:c r="BP209" s="14" t="str"/>
      <x:c r="BQ209" s="15" t="str"/>
      <x:c r="BR209" s="15" t="str"/>
      <x:c r="BS209" s="15" t="str"/>
      <x:c r="BT209" s="14" t="str">
        <x:v>지역·분류 불일치</x:v>
      </x:c>
      <x:c r="BU209" s="16" t="str">
        <x:v>필요한 세부 분류와 기존 매핑이 일치하지 않음</x:v>
      </x:c>
    </x:row>
    <x:row r="210" ht="30" customHeight="1">
      <x:c r="A210" s="13" t="str">
        <x:v>C15945</x:v>
      </x:c>
      <x:c r="B210" s="15" t="str">
        <x:v>2091</x:v>
      </x:c>
      <x:c r="C210" s="14" t="str">
        <x:v>체납자 전처 집에선 현금 다발... 등산배낭에선 금괴뭉치 ‘우수수’</x:v>
      </x:c>
      <x:c r="D210" s="15" t="str">
        <x:v>2025-06-10</x:v>
      </x:c>
      <x:c r="E210" s="15" t="str">
        <x:v>https://www.chosun.com/economy/economy_general/2025/06/10/YV24ZOQ2CFAYFDWG4KAMAMBXVA</x:v>
      </x:c>
      <x:c r="F210" s="14" t="str">
        <x:v>1 Subtitle Settings Font Default Mono Sans Mono Serif Sans Serif Comic Fancy Small Caps Font Size Default X-Small Small Medium Large X-Large XX-Large Font Edge Default Outline Dark Outline Light Outline Dark Bold Outline Light Bold Shadow Dark Shadow Light Shadow Dark Bold Shadow Light Bold Font Color Default Black Silver Gray White Maroon Red Purple Fuchsia Green Lime Olive Yellow Navy Blue Teal Aqua Orange Default 100% 75% 50% 25% 0% Background Default Black Silver Gray White Maroon Red Purple Fuchsia Green Lime Olive Yellow Navy Blue Teal Aqua Orange Default 100% 75% 50% 25% 0% Skip 국세청 직원들이 고액 체납자 A씨의 전 배우자 주거지에서 수색을 벌이고 있다./국세청 제공 A씨는 서울 강남의 한 상가를 팔아 큰돈을 벌고도 수십억원대 양도소득세를 내지 않은 고액체납자다.</x:v>
      </x:c>
      <x:c r="G210" s="15" t="str">
        <x:v>임금·소득</x:v>
      </x:c>
      <x:c r="H210" s="15" t="str">
        <x:v>임금·소득; 비율·증감률</x:v>
      </x:c>
      <x:c r="I210" s="15" t="str">
        <x:v>True</x:v>
      </x:c>
      <x:c r="J210" s="15" t="str">
        <x:v>서울</x:v>
      </x:c>
      <x:c r="K210" s="15" t="str"/>
      <x:c r="L210" s="15" t="str">
        <x:v>그는 번 돈을 현금화해 숨겨 다녔고, 거주지도 소형 오피스텔이라고 속여 국세청의 재산 징수를 피했다.</x:v>
      </x:c>
      <x:c r="M210" s="15" t="str">
        <x:v>[100, 75, 50, 25, 0, 100, 75, 50, 25, 0]</x:v>
      </x:c>
      <x:c r="N210" s="15" t="str">
        <x:v>['%', '%', '%', '%', '%', '%', '%', '%', '%', '%']</x:v>
      </x:c>
      <x:c r="O210" s="15" t="str">
        <x:v>[]</x:v>
      </x:c>
      <x:c r="P210" s="15" t="str">
        <x:v>['서울']</x:v>
      </x:c>
      <x:c r="Q210" s="15" t="str">
        <x:v>가구당 월평균 가계수지 (전국,1인이상)(tblId=DT_1L9U101); 소득5분위별 가구당 가계수지 (전국,1인이상)(tblId=DT_1L9U103); 소득구간별 가구당 월평균 가계수지 (전국,1인이상)(tblId=DT_1L9U107)</x:v>
      </x:c>
      <x:c r="R210" s="15" t="str">
        <x:v>orgId=101, tblId=DT_1L9U101 | obj_l1/itm_id 메타 API로 확인 필요</x:v>
      </x:c>
      <x:c r="S210" s="15" t="str">
        <x:v>원자료 직접 조회 후 필요 시 증감률 계산</x:v>
      </x:c>
      <x:c r="T210" s="15" t="str">
        <x:v>검토 필요</x:v>
      </x:c>
      <x:c r="U210" s="15" t="str">
        <x:v>101</x:v>
      </x:c>
      <x:c r="V210" s="15" t="str">
        <x:v>DT_1L9U101</x:v>
      </x:c>
      <x:c r="W210" s="15" t="str">
        <x:v>A</x:v>
      </x:c>
      <x:c r="X210" s="15" t="str">
        <x:v>T110</x:v>
      </x:c>
      <x:c r="Y210" s="15" t="str">
        <x:v>Y</x:v>
      </x:c>
      <x:c r="Z210" s="14" t="str">
        <x:v>가구당 월평균 가계수지 후보 선택. 소득/지출 항목 확인 필요 | obj_l1/itm_id 자동 후보 입력</x:v>
      </x:c>
      <x:c r="AA210" s="15" t="str"/>
      <x:c r="AB210" s="15" t="str"/>
      <x:c r="AC210" s="15" t="str"/>
      <x:c r="AD210" s="15" t="str"/>
      <x:c r="AE210" s="15" t="str"/>
      <x:c r="AF210" s="15" t="str"/>
      <x:c r="AG210" s="14" t="str">
        <x:v>데이터 없음(응답은 성공했으나 매칭 실패)</x:v>
      </x:c>
      <x:c r="AH210" s="15" t="str">
        <x:v>LEVEL</x:v>
      </x:c>
      <x:c r="AI210" s="15" t="str">
        <x:v>1.0</x:v>
      </x:c>
      <x:c r="AJ210" s="15" t="str"/>
      <x:c r="AK21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10" s="14" t="str">
        <x:v>판단불가</x:v>
      </x:c>
      <x:c r="AM210" s="15" t="str"/>
      <x:c r="AN210" s="14" t="str">
        <x:v>KOSIS 실제값을 못 가져옴 (표/시점/분류 코드 재확인 필요)</x:v>
      </x:c>
      <x:c r="AO210" s="15" t="str">
        <x:v>LEVEL</x:v>
      </x:c>
      <x:c r="AP210" s="15" t="str">
        <x:v>0.0</x:v>
      </x:c>
      <x:c r="AQ210" s="14" t="str">
        <x:v>% 숫자 선택</x:v>
      </x:c>
      <x:c r="AR210" s="15" t="str"/>
      <x:c r="AS210" s="14" t="str">
        <x:v>데이터 없음(응답은 성공했으나 매칭 실패)</x:v>
      </x:c>
      <x:c r="AT210" s="14" t="str">
        <x:v>판단불가</x:v>
      </x:c>
      <x:c r="AU210" s="15" t="str"/>
      <x:c r="AV210" s="14" t="str">
        <x:v>KOSIS 실제값/계산값 없음</x:v>
      </x:c>
      <x:c r="AW210" s="14" t="str">
        <x:v>판단불가_API조회실패</x:v>
      </x:c>
      <x:c r="AX210" s="15" t="str">
        <x:v>N</x:v>
      </x:c>
      <x:c r="AY210" s="15" t="str">
        <x:v>N</x:v>
      </x:c>
      <x:c r="AZ210" s="14" t="str">
        <x:v>N</x:v>
      </x:c>
      <x:c r="BA210" s="15" t="str"/>
      <x:c r="BB210" s="15" t="str"/>
      <x:c r="BC210" s="14" t="str"/>
      <x:c r="BD210" s="14" t="str"/>
      <x:c r="BE210" s="14" t="str">
        <x:v>기존 재검토/판단불가 상태 유지</x:v>
      </x:c>
      <x:c r="BF210" s="14" t="str">
        <x:v>판단불가_API조회실패</x:v>
      </x:c>
      <x:c r="BG210" s="14" t="str"/>
      <x:c r="BH210" s="14" t="str"/>
      <x:c r="BI210" s="14" t="str"/>
      <x:c r="BJ210" s="14" t="str"/>
      <x:c r="BK210" s="15" t="str"/>
      <x:c r="BL210" s="15" t="str"/>
      <x:c r="BM210" s="14" t="str"/>
      <x:c r="BN210" s="14" t="str"/>
      <x:c r="BO210" s="14" t="str"/>
      <x:c r="BP210" s="14" t="str"/>
      <x:c r="BQ210" s="15" t="str"/>
      <x:c r="BR210" s="15" t="str"/>
      <x:c r="BS210" s="15" t="str"/>
      <x:c r="BT210" s="14" t="str">
        <x:v>KOSIS 미제공</x:v>
      </x:c>
      <x:c r="BU210" s="16" t="str">
        <x:v>현재 코드북 표에서 같은 정의의 값을 확보하지 못함</x:v>
      </x:c>
    </x:row>
    <x:row r="211" ht="30" customHeight="1">
      <x:c r="A211" s="13" t="str">
        <x:v>C16050</x:v>
      </x:c>
      <x:c r="B211" s="15" t="str">
        <x:v>2106</x:v>
      </x:c>
      <x:c r="C211" s="14" t="str">
        <x:v>“미국·멕시코, 철강 일정량 무관세 수입 합의 임박” 블룸버그</x:v>
      </x:c>
      <x:c r="D211" s="15" t="str">
        <x:v>2025-06-11</x:v>
      </x:c>
      <x:c r="E211" s="15" t="str">
        <x:v>https://www.chosun.com/economy/industry-company/2025/06/11/NCLPBXJONBHJ7O3F42K2BA53TU</x:v>
      </x:c>
      <x:c r="F211" s="14" t="str">
        <x:v>철강 수입량 상한선은 2015~2017년 평균 수입량을 기준으로 설정했다.</x:v>
      </x:c>
      <x:c r="G211" s="15" t="str">
        <x:v>무역지표</x:v>
      </x:c>
      <x:c r="H211" s="15" t="str">
        <x:v>무역지표; 날짜·시간</x:v>
      </x:c>
      <x:c r="I211" s="15" t="str">
        <x:v>True</x:v>
      </x:c>
      <x:c r="J211" s="15" t="str"/>
      <x:c r="K211" s="15" t="str">
        <x:v>트럼프 1기 행정부는 2018년에도 멕시코·캐나다산 철강에 25% 관세를 부과했는데, 이듬해 북미 3국은 철강 등의 일부 물품에 일정 물량까지 무관세를 적용하는 내용을 담은 미국·멕시코·캐나다 협정(USMCA)을 체결한 바 있다.</x:v>
      </x:c>
      <x:c r="L211" s="15" t="str">
        <x:v>블룸버그는 관계자를 인용해 “(이번 철강 관세 협상의) 총수입 할당량(쿼터)은 과거 교역 규모를 기준으로 삼겠지만, 1기 행정부 때보다는 많을 것”이라며 “할당량은 고정된 수치를 설정하는 대신 수입이 급증하는 것을 방지하는 목적에 부합하게 설계될 것”이라고 전했다.</x:v>
      </x:c>
      <x:c r="M211" s="15" t="str">
        <x:v>[2017]</x:v>
      </x:c>
      <x:c r="N211" s="15" t="str">
        <x:v>['년']</x:v>
      </x:c>
      <x:c r="O211" s="15" t="str">
        <x:v>['2017']</x:v>
      </x:c>
      <x:c r="P211" s="15" t="str">
        <x:v>[]</x:v>
      </x:c>
      <x:c r="Q211" s="15" t="str">
        <x:v>국가별 수출액, 수입액(tblId=DT_1R11006_FRM101); 품목별 수출액, 수입액(tblId=DT_1R11001_FRM101)</x:v>
      </x:c>
      <x:c r="R211" s="15" t="str">
        <x:v>orgId=360, tblId=DT_1R11006_FRM101 | obj_l1/itm_id 메타 API로 확인 필요</x:v>
      </x:c>
      <x:c r="S211" s="15" t="str">
        <x:v>원자료 직접 조회 후 필요 시 증감률 계산</x:v>
      </x:c>
      <x:c r="T211" s="15" t="str">
        <x:v>검토 필요</x:v>
      </x:c>
      <x:c r="U211" s="15" t="str">
        <x:v>360</x:v>
      </x:c>
      <x:c r="V211" s="15" t="str">
        <x:v>DT_1R11006_FRM101</x:v>
      </x:c>
      <x:c r="W211" s="15" t="str">
        <x:v>13102103829E.US</x:v>
      </x:c>
      <x:c r="X211" s="15" t="str">
        <x:v>13103103829T2</x:v>
      </x:c>
      <x:c r="Y211" s="15" t="str">
        <x:v>Y</x:v>
      </x:c>
      <x:c r="Z211" s="14" t="str">
        <x:v>국가별 수출입 후보 선택. 국가/수출입/시점 코드 확인 필요 | 국가 코드 자동선택: 미국</x:v>
      </x:c>
      <x:c r="AA211" s="15" t="str">
        <x:v>50749363</x:v>
      </x:c>
      <x:c r="AB211" s="15" t="str">
        <x:v>2017</x:v>
      </x:c>
      <x:c r="AC211" s="15" t="str">
        <x:v>43215929</x:v>
      </x:c>
      <x:c r="AD211" s="15" t="str">
        <x:v>2016</x:v>
      </x:c>
      <x:c r="AE211" s="15" t="str">
        <x:v>17.432076954772857</x:v>
      </x:c>
      <x:c r="AF211" s="15" t="str">
        <x:v>7533434.0</x:v>
      </x:c>
      <x:c r="AG211" s="14" t="str"/>
      <x:c r="AH211" s="15" t="str">
        <x:v>LEVEL</x:v>
      </x:c>
      <x:c r="AI211" s="15" t="str">
        <x:v>2017.0</x:v>
      </x:c>
      <x:c r="AJ211" s="15" t="str">
        <x:v>50749363.0</x:v>
      </x:c>
      <x:c r="AK211" s="15" t="str">
        <x:v>actual_value 컬럼 사용</x:v>
      </x:c>
      <x:c r="AL211" s="14" t="str">
        <x:v>불일치</x:v>
      </x:c>
      <x:c r="AM211" s="15" t="str">
        <x:v>0.9999602556587754</x:v>
      </x:c>
      <x:c r="AN211" s="14" t="str">
        <x:v>claim=2017.0, actual=50749363.0, 오차=1.000 (허용=0.05)</x:v>
      </x:c>
      <x:c r="AO211" s="15" t="str">
        <x:v>LEVEL</x:v>
      </x:c>
      <x:c r="AP211" s="15" t="str"/>
      <x:c r="AQ211" s="14" t="str">
        <x:v>claim 숫자 선택 실패</x:v>
      </x:c>
      <x:c r="AR211" s="15" t="str">
        <x:v>50749363.0</x:v>
      </x:c>
      <x:c r="AS211" s="14" t="str">
        <x:v>actual_value 사용</x:v>
      </x:c>
      <x:c r="AT211" s="14" t="str">
        <x:v>판단불가</x:v>
      </x:c>
      <x:c r="AU211" s="15" t="str"/>
      <x:c r="AV211" s="14" t="str">
        <x:v>claim 숫자 선택 실패</x:v>
      </x:c>
      <x:c r="AW211" s="14" t="str">
        <x:v>판단불가_API조회실패</x:v>
      </x:c>
      <x:c r="AX211" s="15" t="str">
        <x:v>N</x:v>
      </x:c>
      <x:c r="AY211" s="15" t="str">
        <x:v>N</x:v>
      </x:c>
      <x:c r="AZ211" s="14" t="str">
        <x:v>N</x:v>
      </x:c>
      <x:c r="BA211" s="15" t="str"/>
      <x:c r="BB211" s="15" t="str"/>
      <x:c r="BC211" s="14" t="str"/>
      <x:c r="BD211" s="14" t="str"/>
      <x:c r="BE211" s="14" t="str">
        <x:v>기존 재검토/판단불가 상태 유지</x:v>
      </x:c>
      <x:c r="BF211" s="14" t="str">
        <x:v>판단불가_API조회실패</x:v>
      </x:c>
      <x:c r="BG211" s="14" t="str"/>
      <x:c r="BH211" s="14" t="str"/>
      <x:c r="BI211" s="14" t="str"/>
      <x:c r="BJ211" s="14" t="str"/>
      <x:c r="BK211" s="15" t="str"/>
      <x:c r="BL211" s="15" t="str"/>
      <x:c r="BM211" s="14" t="str"/>
      <x:c r="BN211" s="14" t="str"/>
      <x:c r="BO211" s="14" t="str"/>
      <x:c r="BP211" s="14" t="str"/>
      <x:c r="BQ211" s="15" t="str"/>
      <x:c r="BR211" s="15" t="str"/>
      <x:c r="BS211" s="15" t="str"/>
      <x:c r="BT211" s="14" t="str">
        <x:v>지역·분류 불일치</x:v>
      </x:c>
      <x:c r="BU211" s="16" t="str">
        <x:v>필요한 세부 분류와 기존 매핑이 일치하지 않음</x:v>
      </x:c>
    </x:row>
    <x:row r="212" ht="30" customHeight="1">
      <x:c r="A212" s="13" t="str">
        <x:v>C16135</x:v>
      </x:c>
      <x:c r="B212" s="15" t="str">
        <x:v>2117</x:v>
      </x:c>
      <x:c r="C212" s="14" t="str">
        <x:v>당국 규제에도 펄펄 끓는 주담대… 지난달 5.6조 급증</x:v>
      </x:c>
      <x:c r="D212" s="15" t="str">
        <x:v>2025-06-12</x:v>
      </x:c>
      <x:c r="E212" s="15" t="str">
        <x:v>https://www.chosun.com/economy/economy_general/2025/06/12/VCKXZWTLQNFE7CLYPDR6ROMK3U</x:v>
      </x:c>
      <x:c r="F212" s="14" t="str">
        <x:v>이 밖에 다음 달부터 시행될 스트레스 DSR 3단계 시행으로 수도권 아파트에 대한 대출 가능 한도가 2000만원(연봉 1억원 직장인, 30년·연 4.2% 변동금리 기준) 정도 줄어드는 것도 최근 주택 담보대출 막차 수요를 키우고 있다.</x:v>
      </x:c>
      <x:c r="G212" s="15" t="str">
        <x:v>임금·소득</x:v>
      </x:c>
      <x:c r="H212" s="15" t="str">
        <x:v>임금·소득; 비율·증감률; 금액; 날짜·시간</x:v>
      </x:c>
      <x:c r="I212" s="15" t="str">
        <x:v>True</x:v>
      </x:c>
      <x:c r="J212" s="15" t="str">
        <x:v>수도권</x:v>
      </x:c>
      <x:c r="K212" s="15" t="str">
        <x:v>매매 계약 후 잔금 대출까지 3개월 정도 이어지면서 주택 담보대출 증가에 영향을 주는 것으로 알려져 있다.</x:v>
      </x:c>
      <x:c r="L212" s="15" t="str">
        <x:v>일부 은행은 주택 담보대출 영업도 확대하고 있다.</x:v>
      </x:c>
      <x:c r="M212" s="15" t="str">
        <x:v>[2000, 1, 30, 4.2]</x:v>
      </x:c>
      <x:c r="N212" s="15" t="str">
        <x:v>['만원', '억원', '년', '%']</x:v>
      </x:c>
      <x:c r="O212" s="15" t="str">
        <x:v>[]</x:v>
      </x:c>
      <x:c r="P212" s="15" t="str">
        <x:v>[]</x:v>
      </x:c>
      <x:c r="Q212" s="15" t="str">
        <x:v>가구당 월평균 가계수지 (전국,1인이상)(tblId=DT_1L9U101); 소득5분위별 가구당 가계수지 (전국,1인이상)(tblId=DT_1L9U103); 소득구간별 가구당 월평균 가계수지 (전국,1인이상)(tblId=DT_1L9U107)</x:v>
      </x:c>
      <x:c r="R212" s="15" t="str">
        <x:v>orgId=101, tblId=DT_1L9U101 | obj_l1/itm_id 메타 API로 확인 필요</x:v>
      </x:c>
      <x:c r="S212" s="15" t="str">
        <x:v>원자료 직접 조회 후 필요 시 증감률 계산</x:v>
      </x:c>
      <x:c r="T212" s="15" t="str">
        <x:v>검토 필요</x:v>
      </x:c>
      <x:c r="U212" s="15" t="str">
        <x:v>101</x:v>
      </x:c>
      <x:c r="V212" s="15" t="str">
        <x:v>DT_1L9U101</x:v>
      </x:c>
      <x:c r="W212" s="15" t="str">
        <x:v>A</x:v>
      </x:c>
      <x:c r="X212" s="15" t="str">
        <x:v>T110</x:v>
      </x:c>
      <x:c r="Y212" s="15" t="str">
        <x:v>Y</x:v>
      </x:c>
      <x:c r="Z212" s="14" t="str">
        <x:v>가구당 월평균 가계수지 후보 선택. 소득/지출 항목 확인 필요 | obj_l1/itm_id 자동 후보 입력</x:v>
      </x:c>
      <x:c r="AA212" s="15" t="str"/>
      <x:c r="AB212" s="15" t="str"/>
      <x:c r="AC212" s="15" t="str"/>
      <x:c r="AD212" s="15" t="str"/>
      <x:c r="AE212" s="15" t="str"/>
      <x:c r="AF212" s="15" t="str"/>
      <x:c r="AG212" s="14" t="str">
        <x:v>데이터 없음(응답은 성공했으나 매칭 실패)</x:v>
      </x:c>
      <x:c r="AH212" s="15" t="str">
        <x:v>LEVEL</x:v>
      </x:c>
      <x:c r="AI212" s="15" t="str">
        <x:v>3.0</x:v>
      </x:c>
      <x:c r="AJ212" s="15" t="str"/>
      <x:c r="AK212"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12" s="14" t="str">
        <x:v>판단불가</x:v>
      </x:c>
      <x:c r="AM212" s="15" t="str"/>
      <x:c r="AN212" s="14" t="str">
        <x:v>KOSIS 실제값을 못 가져옴 (표/시점/분류 코드 재확인 필요)</x:v>
      </x:c>
      <x:c r="AO212" s="15" t="str">
        <x:v>LEVEL</x:v>
      </x:c>
      <x:c r="AP212" s="15" t="str">
        <x:v>1.0</x:v>
      </x:c>
      <x:c r="AQ212" s="14" t="str">
        <x:v>억원 숫자 선택</x:v>
      </x:c>
      <x:c r="AR212" s="15" t="str"/>
      <x:c r="AS212" s="14" t="str">
        <x:v>데이터 없음(응답은 성공했으나 매칭 실패)</x:v>
      </x:c>
      <x:c r="AT212" s="14" t="str">
        <x:v>판단불가</x:v>
      </x:c>
      <x:c r="AU212" s="15" t="str"/>
      <x:c r="AV212" s="14" t="str">
        <x:v>KOSIS 실제값/계산값 없음</x:v>
      </x:c>
      <x:c r="AW212" s="14" t="str">
        <x:v>판단불가_API조회실패</x:v>
      </x:c>
      <x:c r="AX212" s="15" t="str">
        <x:v>N</x:v>
      </x:c>
      <x:c r="AY212" s="15" t="str">
        <x:v>N</x:v>
      </x:c>
      <x:c r="AZ212" s="14" t="str">
        <x:v>N</x:v>
      </x:c>
      <x:c r="BA212" s="15" t="str"/>
      <x:c r="BB212" s="15" t="str"/>
      <x:c r="BC212" s="14" t="str"/>
      <x:c r="BD212" s="14" t="str"/>
      <x:c r="BE212" s="14" t="str">
        <x:v>기존 재검토/판단불가 상태 유지</x:v>
      </x:c>
      <x:c r="BF212" s="14" t="str">
        <x:v>판단불가_API조회실패</x:v>
      </x:c>
      <x:c r="BG212" s="14" t="str"/>
      <x:c r="BH212" s="14" t="str"/>
      <x:c r="BI212" s="14" t="str"/>
      <x:c r="BJ212" s="14" t="str"/>
      <x:c r="BK212" s="15" t="str"/>
      <x:c r="BL212" s="15" t="str"/>
      <x:c r="BM212" s="14" t="str"/>
      <x:c r="BN212" s="14" t="str"/>
      <x:c r="BO212" s="14" t="str"/>
      <x:c r="BP212" s="14" t="str"/>
      <x:c r="BQ212" s="15" t="str"/>
      <x:c r="BR212" s="15" t="str"/>
      <x:c r="BS212" s="15" t="str"/>
      <x:c r="BT212" s="14" t="str">
        <x:v>KOSIS 미제공</x:v>
      </x:c>
      <x:c r="BU212" s="16" t="str">
        <x:v>현재 코드북 표에서 같은 정의의 값을 확보하지 못함</x:v>
      </x:c>
    </x:row>
    <x:row r="213" ht="30" customHeight="1">
      <x:c r="A213" s="13" t="str">
        <x:v>C16267</x:v>
      </x:c>
      <x:c r="B213" s="15" t="str">
        <x:v>2140</x:v>
      </x:c>
      <x:c r="C213" s="14" t="str">
        <x:v>[주간코인시황] 상승세 타던 비트코인, 중동발 리스크에 하락</x:v>
      </x:c>
      <x:c r="D213" s="15" t="str">
        <x:v>2025-06-14</x:v>
      </x:c>
      <x:c r="E213" s="15" t="str">
        <x:v>https://www.chosun.com/economy/money/2025/06/14/YCXLFRBNMGYH3IQKSCZ2L5JGOI</x:v>
      </x:c>
      <x:c r="F213" s="14" t="str">
        <x:v>◇ 금리 인하 기대에 상승했던 비트코인, 지정학 리스크에 급락 반전 비트코인의 상승 배경에는 미국의 5월 소비자물가지수(CPI)·생산자물가지수(PPI)가 모두 시장 예상치를 하회하면서 인플레이션 둔화가 재확인된 점이 있다.</x:v>
      </x:c>
      <x:c r="G213" s="15" t="str">
        <x:v>물가지표</x:v>
      </x:c>
      <x:c r="H213" s="15" t="str">
        <x:v>물가지표; 금리지표; 날짜·시간</x:v>
      </x:c>
      <x:c r="I213" s="15" t="str">
        <x:v>True</x:v>
      </x:c>
      <x:c r="J213" s="15" t="str"/>
      <x:c r="K213" s="15" t="str">
        <x:v>알트코인 시장에선 KAIA(+23.93%), SPX(+16.02%), AB(+13.74%) 등 일부 종목이 강한 상승세를 보였다.</x:v>
      </x:c>
      <x:c r="L213" s="15" t="str">
        <x:v>또한 실업수당 청구 건수가 8개월 만에 최대치를 기록하면서 노동시장 둔화 시그널이 뚜렷해진 것도 반영됐다.</x:v>
      </x:c>
      <x:c r="M213" s="15" t="str">
        <x:v>[5]</x:v>
      </x:c>
      <x:c r="N213" s="15" t="str">
        <x:v>['월']</x:v>
      </x:c>
      <x:c r="O213" s="15" t="str">
        <x:v>[]</x:v>
      </x:c>
      <x:c r="P213" s="15" t="str">
        <x:v>[]</x:v>
      </x:c>
      <x:c r="Q213" s="15" t="str">
        <x:v>소비자물가지수(2020=100)(tblId=DT_1J22003); 월별 소비자물가 등락률(tblId=DT_1J22042); 품목별 소비자물가지수(품목성질별: 2020=100)(tblId=DT_1J22112)</x:v>
      </x:c>
      <x:c r="R213" s="15" t="str">
        <x:v>orgId=101, tblId=DT_1J22003 | obj_l1/itm_id 메타 API로 확인 필요</x:v>
      </x:c>
      <x:c r="S213" s="15" t="str">
        <x:v>원자료 직접 조회 후 필요 시 증감률 계산</x:v>
      </x:c>
      <x:c r="T213" s="15" t="str">
        <x:v>검토 필요</x:v>
      </x:c>
      <x:c r="U213" s="15" t="str">
        <x:v>101</x:v>
      </x:c>
      <x:c r="V213" s="15" t="str">
        <x:v>DT_1J22003</x:v>
      </x:c>
      <x:c r="W213" s="15" t="str">
        <x:v>T10</x:v>
      </x:c>
      <x:c r="X213" s="15" t="str">
        <x:v>T</x:v>
      </x:c>
      <x:c r="Y213" s="15" t="str">
        <x:v>M</x:v>
      </x:c>
      <x:c r="Z213" s="14" t="str">
        <x:v>소비자물가지수 후보 선택. 지역/품목 코드 확인 필요 | obj_l1/itm_id 자동 후보 입력</x:v>
      </x:c>
      <x:c r="AA213" s="15" t="str">
        <x:v>119.99</x:v>
      </x:c>
      <x:c r="AB213" s="15" t="str">
        <x:v>202606</x:v>
      </x:c>
      <x:c r="AC213" s="15" t="str">
        <x:v>119.92</x:v>
      </x:c>
      <x:c r="AD213" s="15" t="str">
        <x:v>202605</x:v>
      </x:c>
      <x:c r="AE213" s="15" t="str">
        <x:v>0.05837224816543794</x:v>
      </x:c>
      <x:c r="AF213" s="15" t="str">
        <x:v>0.06999999999999318</x:v>
      </x:c>
      <x:c r="AG213" s="14" t="str"/>
      <x:c r="AH213" s="15" t="str">
        <x:v>CHANGE_RATE</x:v>
      </x:c>
      <x:c r="AI213" s="15" t="str">
        <x:v>5.0</x:v>
      </x:c>
      <x:c r="AJ213" s="15" t="str">
        <x:v>0.05837224816543794</x:v>
      </x:c>
      <x:c r="AK213" s="15" t="str">
        <x:v>actual_change_pct 컬럼 사용(전기대비 계산값)</x:v>
      </x:c>
      <x:c r="AL213" s="14" t="str">
        <x:v>불일치</x:v>
      </x:c>
      <x:c r="AM213" s="15" t="str">
        <x:v>4.941627751834562</x:v>
      </x:c>
      <x:c r="AN213" s="14" t="str">
        <x:v>claim=5.0, actual=0.05837224816543794, 오차=4.942 (허용=0.3)</x:v>
      </x:c>
      <x:c r="AO213" s="15" t="str">
        <x:v>CHANGE_RATE</x:v>
      </x:c>
      <x:c r="AP213" s="15" t="str"/>
      <x:c r="AQ213" s="14" t="str">
        <x:v>claim 숫자 선택 실패</x:v>
      </x:c>
      <x:c r="AR213" s="15" t="str">
        <x:v>0.05837224816543794</x:v>
      </x:c>
      <x:c r="AS213" s="14" t="str">
        <x:v>actual_change_pct 사용</x:v>
      </x:c>
      <x:c r="AT213" s="14" t="str">
        <x:v>판단불가</x:v>
      </x:c>
      <x:c r="AU213" s="15" t="str"/>
      <x:c r="AV213" s="14" t="str">
        <x:v>claim 숫자 선택 실패</x:v>
      </x:c>
      <x:c r="AW213" s="14" t="str">
        <x:v>판단불가_증감계산값없음</x:v>
      </x:c>
      <x:c r="AX213" s="15" t="str">
        <x:v>N</x:v>
      </x:c>
      <x:c r="AY213" s="15" t="str">
        <x:v>N</x:v>
      </x:c>
      <x:c r="AZ213" s="14" t="str">
        <x:v>N</x:v>
      </x:c>
      <x:c r="BA213" s="15" t="str"/>
      <x:c r="BB213" s="15" t="str"/>
      <x:c r="BC213" s="14" t="str"/>
      <x:c r="BD213" s="14" t="str"/>
      <x:c r="BE213" s="14" t="str">
        <x:v>기존 재검토/판단불가 상태 유지</x:v>
      </x:c>
      <x:c r="BF213" s="14" t="str">
        <x:v>판단불가_증감계산값없음</x:v>
      </x:c>
      <x:c r="BG213" s="14" t="str"/>
      <x:c r="BH213" s="14" t="str"/>
      <x:c r="BI213" s="14" t="str"/>
      <x:c r="BJ213" s="14" t="str"/>
      <x:c r="BK213" s="15" t="str"/>
      <x:c r="BL213" s="15" t="str"/>
      <x:c r="BM213" s="14" t="str"/>
      <x:c r="BN213" s="14" t="str"/>
      <x:c r="BO213" s="14" t="str"/>
      <x:c r="BP213" s="14" t="str"/>
      <x:c r="BQ213" s="15" t="str"/>
      <x:c r="BR213" s="15" t="str"/>
      <x:c r="BS213" s="15" t="str"/>
      <x:c r="BT213" s="14" t="str">
        <x:v>정보 부족</x:v>
      </x:c>
      <x:c r="BU213" s="16" t="str">
        <x:v>시점·대상·파라미터 또는 관측 실적이 확정되지 않음</x:v>
      </x:c>
    </x:row>
    <x:row r="214" ht="30" customHeight="1">
      <x:c r="A214" s="13" t="str">
        <x:v>C16274</x:v>
      </x:c>
      <x:c r="B214" s="15" t="str">
        <x:v>2141</x:v>
      </x:c>
      <x:c r="C214" s="14" t="str">
        <x:v>집 사려는 사람들 늘어나… 서울 집값 상승세 심상찮네</x:v>
      </x:c>
      <x:c r="D214" s="15" t="str">
        <x:v>2025-06-14</x:v>
      </x:c>
      <x:c r="E214" s="15" t="str">
        <x:v>https://www.chosun.com/economy/real_estate/2025/06/14/SFOBPH4EVVE53E7WTSAJMZDCHQ</x:v>
      </x:c>
      <x:c r="F214" s="14" t="str">
        <x:v>매수 수요를 가늠할 수 있는 서울 ‘매수우위지수’도 83으로 9주 연속 상승하면서, 2021년 10월 셋째 주(86.1) 이후 44개월 만에 가장 높은 수준을 기록했다.</x:v>
      </x:c>
      <x:c r="G214" s="15" t="str">
        <x:v>건수·개수</x:v>
      </x:c>
      <x:c r="H214" s="15" t="str">
        <x:v>건수·개수; 날짜·시간</x:v>
      </x:c>
      <x:c r="I214" s="15" t="str">
        <x:v>True</x:v>
      </x:c>
      <x:c r="J214" s="15" t="str">
        <x:v>서울</x:v>
      </x:c>
      <x:c r="K214" s="15" t="str">
        <x:v>13일 한국부동산원에 따르면 6월 둘째 주 기준으로 강북을 제외한 서울 24구의 각 아파트 매매 상승률이 3주 연속 오름세를 이어가고 있는 것으로 나타났다.</x:v>
      </x:c>
      <x:c r="L214" s="15" t="str">
        <x:v>이러한 상승세는 2020년 11월 ‘부동산 불장’으로 집값이 천정부지로 치솟을 때와 비슷한 수준이다.</x:v>
      </x:c>
      <x:c r="M214" s="15" t="str">
        <x:v>[2021, 10, 44]</x:v>
      </x:c>
      <x:c r="N214" s="15" t="str">
        <x:v>['년', '월', '개']</x:v>
      </x:c>
      <x:c r="O214" s="15" t="str">
        <x:v>['2021']</x:v>
      </x:c>
      <x:c r="P214" s="15" t="str">
        <x:v>['서울']</x:v>
      </x:c>
      <x:c r="Q214" s="15" t="str">
        <x:v>유형별 주택매매가격지수(2011.6=100)(tblId=DT_304N_04_00001)</x:v>
      </x:c>
      <x:c r="R214" s="15" t="str">
        <x:v>orgId=408, tblId=DT_304N_04_00001 | obj_l1/itm_id 메타 API로 확인 필요</x:v>
      </x:c>
      <x:c r="S214" s="15" t="str">
        <x:v>원자료 직접 조회 후 필요 시 증감률 계산</x:v>
      </x:c>
      <x:c r="T214" s="15" t="str">
        <x:v>검토 필요</x:v>
      </x:c>
      <x:c r="U214" s="15" t="str">
        <x:v>408</x:v>
      </x:c>
      <x:c r="V214" s="15" t="str">
        <x:v>DT_304N_04_00001</x:v>
      </x:c>
      <x:c r="W214" s="15" t="str">
        <x:v>1530430404A</x:v>
      </x:c>
      <x:c r="X214" s="15" t="str">
        <x:v>16304304_01</x:v>
      </x:c>
      <x:c r="Y214" s="15" t="str">
        <x:v>M</x:v>
      </x:c>
      <x:c r="Z214" s="14" t="str">
        <x:v>주택매매가격지수 후보 선택. 지역/주택유형 코드 확인 필요 | obj_l1/itm_id 자동 후보 입력</x:v>
      </x:c>
      <x:c r="AA214" s="15" t="str"/>
      <x:c r="AB214" s="15" t="str"/>
      <x:c r="AC214" s="15" t="str"/>
      <x:c r="AD214" s="15" t="str"/>
      <x:c r="AE214" s="15" t="str"/>
      <x:c r="AF214" s="15" t="str"/>
      <x:c r="AG214" s="14" t="str">
        <x:v>데이터 없음(응답은 성공했으나 매칭 실패)</x:v>
      </x:c>
      <x:c r="AH214" s="15" t="str">
        <x:v>CHANGE_RATE</x:v>
      </x:c>
      <x:c r="AI214" s="15" t="str">
        <x:v>83.0</x:v>
      </x:c>
      <x:c r="AJ214" s="15" t="str"/>
      <x:c r="AK214"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272021%27%5D&amp;endPrdDe=%5B%272021%27%5D (Caused by NameResolutionError("HTTPSConnection(host='kosis.kr', port=443): Failed to resolve 'kosis.kr' ([Errno 8] nodename nor servname provided, or not known)"))</x:v>
      </x:c>
      <x:c r="AL214" s="14" t="str">
        <x:v>판단불가</x:v>
      </x:c>
      <x:c r="AM214" s="15" t="str"/>
      <x:c r="AN214" s="14" t="str">
        <x:v>KOSIS 실제값을 못 가져옴 (표/시점/분류 코드 재확인 필요)</x:v>
      </x:c>
      <x:c r="AO214" s="15" t="str">
        <x:v>CHANGE_RATE</x:v>
      </x:c>
      <x:c r="AP214" s="15" t="str">
        <x:v>83.0</x:v>
      </x:c>
      <x:c r="AQ214" s="14" t="str">
        <x:v>날짜/기간 숫자 제거 후 첫 숫자 선택</x:v>
      </x:c>
      <x:c r="AR214" s="15" t="str"/>
      <x:c r="AS214" s="14" t="str">
        <x:v>증감률 claim인데 actual_change_pct 없음</x:v>
      </x:c>
      <x:c r="AT214" s="14" t="str">
        <x:v>판단불가</x:v>
      </x:c>
      <x:c r="AU214" s="15" t="str"/>
      <x:c r="AV214" s="14" t="str">
        <x:v>KOSIS 실제값/계산값 없음</x:v>
      </x:c>
      <x:c r="AW214" s="14" t="str">
        <x:v>판단불가_증감계산값없음</x:v>
      </x:c>
      <x:c r="AX214" s="15" t="str">
        <x:v>N</x:v>
      </x:c>
      <x:c r="AY214" s="15" t="str">
        <x:v>N</x:v>
      </x:c>
      <x:c r="AZ214" s="14" t="str">
        <x:v>N</x:v>
      </x:c>
      <x:c r="BA214" s="15" t="str"/>
      <x:c r="BB214" s="15" t="str"/>
      <x:c r="BC214" s="14" t="str"/>
      <x:c r="BD214" s="14" t="str"/>
      <x:c r="BE214" s="14" t="str">
        <x:v>기존 재검토/판단불가 상태 유지</x:v>
      </x:c>
      <x:c r="BF214" s="14" t="str">
        <x:v>판단불가_증감계산값없음</x:v>
      </x:c>
      <x:c r="BG214" s="14" t="str"/>
      <x:c r="BH214" s="14" t="str"/>
      <x:c r="BI214" s="14" t="str"/>
      <x:c r="BJ214" s="14" t="str"/>
      <x:c r="BK214" s="15" t="str"/>
      <x:c r="BL214" s="15" t="str"/>
      <x:c r="BM214" s="14" t="str"/>
      <x:c r="BN214" s="14" t="str"/>
      <x:c r="BO214" s="14" t="str"/>
      <x:c r="BP214" s="14" t="str"/>
      <x:c r="BQ214" s="15" t="str"/>
      <x:c r="BR214" s="15" t="str"/>
      <x:c r="BS214" s="15" t="str"/>
      <x:c r="BT214" s="14" t="str">
        <x:v>KOSIS 미제공</x:v>
      </x:c>
      <x:c r="BU214" s="16" t="str">
        <x:v>현재 코드북 표에서 같은 정의의 값을 확보하지 못함</x:v>
      </x:c>
    </x:row>
    <x:row r="215" ht="30" customHeight="1">
      <x:c r="A215" s="13" t="str">
        <x:v>C16276</x:v>
      </x:c>
      <x:c r="B215" s="15" t="str">
        <x:v>2141</x:v>
      </x:c>
      <x:c r="C215" s="14" t="str">
        <x:v>집 사려는 사람들 늘어나… 서울 집값 상승세 심상찮네</x:v>
      </x:c>
      <x:c r="D215" s="15" t="str">
        <x:v>2025-06-14</x:v>
      </x:c>
      <x:c r="E215" s="15" t="str">
        <x:v>https://www.chosun.com/economy/real_estate/2025/06/14/SFOBPH4EVVE53E7WTSAJMZDCHQ</x:v>
      </x:c>
      <x:c r="F215" s="14" t="str">
        <x:v>◇심상치 않은 서울 집값 상승세 6월 둘째 주 서울 아파트 매매 가격은 전주 대비 0.26% 증가하며 40주 만에 가장 큰 상승 폭을 기록했다.</x:v>
      </x:c>
      <x:c r="G215" s="15" t="str">
        <x:v>부동산지표</x:v>
      </x:c>
      <x:c r="H215" s="15" t="str">
        <x:v>부동산지표; 비율·증감률; 날짜·시간</x:v>
      </x:c>
      <x:c r="I215" s="15" t="str">
        <x:v>True</x:v>
      </x:c>
      <x:c r="J215" s="15" t="str">
        <x:v>서울</x:v>
      </x:c>
      <x:c r="K215" s="15" t="str">
        <x:v>양지영 신한투자증권 자산관리컨설팅부 수석은 “최근엔 하반기로 가면 금리 인하와 함께 공급 부족으로 인해 가격이 오를 수밖에 없다는 전망까지 팽배해지면서 집값이 들썩이고 있다”고 말했다.</x:v>
      </x:c>
      <x:c r="L215" s="15" t="str">
        <x:v>송파구의 아파트 매매 가격은 전주 대비 0.71% 뛰면서 토지거래허가제 재지정 직전인 3월 셋째 주(0.79) 이후 가장 높은 수치를 기록했다.</x:v>
      </x:c>
      <x:c r="M215" s="15" t="str">
        <x:v>[6, 0.26]</x:v>
      </x:c>
      <x:c r="N215" s="15" t="str">
        <x:v>['월', '%']</x:v>
      </x:c>
      <x:c r="O215" s="15" t="str">
        <x:v>[]</x:v>
      </x:c>
      <x:c r="P215" s="15" t="str">
        <x:v>['서울']</x:v>
      </x:c>
      <x:c r="Q215" s="15" t="str">
        <x:v>유형별 주택매매가격지수(2011.6=100)(tblId=DT_304N_04_00001)</x:v>
      </x:c>
      <x:c r="R215" s="15" t="str">
        <x:v>orgId=408, tblId=DT_304N_04_00001 | obj_l1/itm_id 메타 API로 확인 필요</x:v>
      </x:c>
      <x:c r="S215" s="15" t="str">
        <x:v>원자료 직접 조회 후 필요 시 증감률 계산</x:v>
      </x:c>
      <x:c r="T215" s="15" t="str">
        <x:v>검토 필요</x:v>
      </x:c>
      <x:c r="U215" s="15" t="str">
        <x:v>408</x:v>
      </x:c>
      <x:c r="V215" s="15" t="str">
        <x:v>DT_304N_04_00001</x:v>
      </x:c>
      <x:c r="W215" s="15" t="str">
        <x:v>1530430404A</x:v>
      </x:c>
      <x:c r="X215" s="15" t="str">
        <x:v>16304304_01</x:v>
      </x:c>
      <x:c r="Y215" s="15" t="str">
        <x:v>M</x:v>
      </x:c>
      <x:c r="Z215" s="14" t="str">
        <x:v>주택매매가격지수 후보 선택. 지역/주택유형 코드 확인 필요 | obj_l1/itm_id 자동 후보 입력</x:v>
      </x:c>
      <x:c r="AA215" s="15" t="str"/>
      <x:c r="AB215" s="15" t="str"/>
      <x:c r="AC215" s="15" t="str"/>
      <x:c r="AD215" s="15" t="str"/>
      <x:c r="AE215" s="15" t="str"/>
      <x:c r="AF215" s="15" t="str"/>
      <x:c r="AG215" s="14" t="str">
        <x:v>데이터 없음(응답은 성공했으나 매칭 실패)</x:v>
      </x:c>
      <x:c r="AH215" s="15" t="str">
        <x:v>CHANGE_RATE</x:v>
      </x:c>
      <x:c r="AI215" s="15" t="str">
        <x:v>0.26</x:v>
      </x:c>
      <x:c r="AJ215" s="15" t="str"/>
      <x:c r="AK215"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5D&amp;endPrdDe=%5B%5D (Caused by NameResolutionError("HTTPSConnection(host='kosis.kr', port=443): Failed to resolve 'kosis.kr' ([Errno 8] nodename nor servname provided, or not known)"))</x:v>
      </x:c>
      <x:c r="AL215" s="14" t="str">
        <x:v>판단불가</x:v>
      </x:c>
      <x:c r="AM215" s="15" t="str"/>
      <x:c r="AN215" s="14" t="str">
        <x:v>KOSIS 실제값을 못 가져옴 (표/시점/분류 코드 재확인 필요)</x:v>
      </x:c>
      <x:c r="AO215" s="15" t="str">
        <x:v>CHANGE_RATE</x:v>
      </x:c>
      <x:c r="AP215" s="15" t="str">
        <x:v>0.26</x:v>
      </x:c>
      <x:c r="AQ215" s="14" t="str">
        <x:v>% 숫자 선택</x:v>
      </x:c>
      <x:c r="AR215" s="15" t="str"/>
      <x:c r="AS215" s="14" t="str">
        <x:v>증감률 claim인데 actual_change_pct 없음</x:v>
      </x:c>
      <x:c r="AT215" s="14" t="str">
        <x:v>판단불가</x:v>
      </x:c>
      <x:c r="AU215" s="15" t="str"/>
      <x:c r="AV215" s="14" t="str">
        <x:v>KOSIS 실제값/계산값 없음</x:v>
      </x:c>
      <x:c r="AW215" s="14" t="str">
        <x:v>판단불가_증감계산값없음</x:v>
      </x:c>
      <x:c r="AX215" s="15" t="str">
        <x:v>N</x:v>
      </x:c>
      <x:c r="AY215" s="15" t="str">
        <x:v>N</x:v>
      </x:c>
      <x:c r="AZ215" s="14" t="str">
        <x:v>N</x:v>
      </x:c>
      <x:c r="BA215" s="15" t="str"/>
      <x:c r="BB215" s="15" t="str"/>
      <x:c r="BC215" s="14" t="str"/>
      <x:c r="BD215" s="14" t="str"/>
      <x:c r="BE215" s="14" t="str">
        <x:v>기존 재검토/판단불가 상태 유지</x:v>
      </x:c>
      <x:c r="BF215" s="14" t="str">
        <x:v>판단불가_증감계산값없음</x:v>
      </x:c>
      <x:c r="BG215" s="14" t="str"/>
      <x:c r="BH215" s="14" t="str"/>
      <x:c r="BI215" s="14" t="str"/>
      <x:c r="BJ215" s="14" t="str"/>
      <x:c r="BK215" s="15" t="str"/>
      <x:c r="BL215" s="15" t="str"/>
      <x:c r="BM215" s="14" t="str"/>
      <x:c r="BN215" s="14" t="str"/>
      <x:c r="BO215" s="14" t="str"/>
      <x:c r="BP215" s="14" t="str"/>
      <x:c r="BQ215" s="15" t="str"/>
      <x:c r="BR215" s="15" t="str"/>
      <x:c r="BS215" s="15" t="str"/>
      <x:c r="BT215" s="14" t="str">
        <x:v>KOSIS 미제공</x:v>
      </x:c>
      <x:c r="BU215" s="16" t="str">
        <x:v>현재 코드북 표에서 같은 정의의 값을 확보하지 못함</x:v>
      </x:c>
    </x:row>
    <x:row r="216" ht="30" customHeight="1">
      <x:c r="A216" s="13" t="str">
        <x:v>C16277</x:v>
      </x:c>
      <x:c r="B216" s="15" t="str">
        <x:v>2141</x:v>
      </x:c>
      <x:c r="C216" s="14" t="str">
        <x:v>집 사려는 사람들 늘어나… 서울 집값 상승세 심상찮네</x:v>
      </x:c>
      <x:c r="D216" s="15" t="str">
        <x:v>2025-06-14</x:v>
      </x:c>
      <x:c r="E216" s="15" t="str">
        <x:v>https://www.chosun.com/economy/real_estate/2025/06/14/SFOBPH4EVVE53E7WTSAJMZDCHQ</x:v>
      </x:c>
      <x:c r="F216" s="14" t="str">
        <x:v>송파구의 아파트 매매 가격은 전주 대비 0.71% 뛰면서 토지거래허가제 재지정 직전인 3월 셋째 주(0.79) 이후 가장 높은 수치를 기록했다.</x:v>
      </x:c>
      <x:c r="G216" s="15" t="str">
        <x:v>비율·증감률</x:v>
      </x:c>
      <x:c r="H216" s="15" t="str">
        <x:v>비율·증감률; 날짜·시간</x:v>
      </x:c>
      <x:c r="I216" s="15" t="str">
        <x:v>True</x:v>
      </x:c>
      <x:c r="J216" s="15" t="str"/>
      <x:c r="K216" s="15" t="str">
        <x:v>◇심상치 않은 서울 집값 상승세 6월 둘째 주 서울 아파트 매매 가격은 전주 대비 0.26% 증가하며 40주 만에 가장 큰 상승 폭을 기록했다.</x:v>
      </x:c>
      <x:c r="L216" s="15" t="str">
        <x:v>강남구(0.51%)와 서초구(0.45%)도 높은 상승률을 보였다.</x:v>
      </x:c>
      <x:c r="M216" s="15" t="str">
        <x:v>[0.71, 3]</x:v>
      </x:c>
      <x:c r="N216" s="15" t="str">
        <x:v>['%', '월']</x:v>
      </x:c>
      <x:c r="O216" s="15" t="str">
        <x:v>[]</x:v>
      </x:c>
      <x:c r="P216" s="15" t="str">
        <x:v>[]</x:v>
      </x:c>
      <x:c r="Q216" s="15" t="str">
        <x:v>유형별 주택매매가격지수(2011.6=100)(tblId=DT_304N_04_00001)</x:v>
      </x:c>
      <x:c r="R216" s="15" t="str">
        <x:v>orgId=408, tblId=DT_304N_04_00001 | obj_l1/itm_id 메타 API로 확인 필요</x:v>
      </x:c>
      <x:c r="S216" s="15" t="str">
        <x:v>원자료 직접 조회 후 필요 시 증감률 계산</x:v>
      </x:c>
      <x:c r="T216" s="15" t="str">
        <x:v>검토 필요</x:v>
      </x:c>
      <x:c r="U216" s="15" t="str">
        <x:v>408</x:v>
      </x:c>
      <x:c r="V216" s="15" t="str">
        <x:v>DT_304N_04_00001</x:v>
      </x:c>
      <x:c r="W216" s="15" t="str">
        <x:v>1530430404A</x:v>
      </x:c>
      <x:c r="X216" s="15" t="str">
        <x:v>16304304_01</x:v>
      </x:c>
      <x:c r="Y216" s="15" t="str">
        <x:v>M</x:v>
      </x:c>
      <x:c r="Z216" s="14" t="str">
        <x:v>주택매매가격지수 후보 선택. 지역/주택유형 코드 확인 필요 | obj_l1/itm_id 자동 후보 입력</x:v>
      </x:c>
      <x:c r="AA216" s="15" t="str"/>
      <x:c r="AB216" s="15" t="str"/>
      <x:c r="AC216" s="15" t="str"/>
      <x:c r="AD216" s="15" t="str"/>
      <x:c r="AE216" s="15" t="str"/>
      <x:c r="AF216" s="15" t="str"/>
      <x:c r="AG216" s="14" t="str">
        <x:v>데이터 없음(응답은 성공했으나 매칭 실패)</x:v>
      </x:c>
      <x:c r="AH216" s="15" t="str">
        <x:v>LEVEL</x:v>
      </x:c>
      <x:c r="AI216" s="15" t="str">
        <x:v>0.71</x:v>
      </x:c>
      <x:c r="AJ216" s="15" t="str"/>
      <x:c r="AK216"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5D&amp;endPrdDe=%5B%5D (Caused by NameResolutionError("HTTPSConnection(host='kosis.kr', port=443): Failed to resolve 'kosis.kr' ([Errno 8] nodename nor servname provided, or not known)"))</x:v>
      </x:c>
      <x:c r="AL216" s="14" t="str">
        <x:v>판단불가</x:v>
      </x:c>
      <x:c r="AM216" s="15" t="str"/>
      <x:c r="AN216" s="14" t="str">
        <x:v>KOSIS 실제값을 못 가져옴 (표/시점/분류 코드 재확인 필요)</x:v>
      </x:c>
      <x:c r="AO216" s="15" t="str">
        <x:v>LEVEL</x:v>
      </x:c>
      <x:c r="AP216" s="15" t="str">
        <x:v>0.71</x:v>
      </x:c>
      <x:c r="AQ216" s="14" t="str">
        <x:v>% 숫자 선택</x:v>
      </x:c>
      <x:c r="AR216" s="15" t="str"/>
      <x:c r="AS216" s="14" t="str">
        <x:v>데이터 없음(응답은 성공했으나 매칭 실패)</x:v>
      </x:c>
      <x:c r="AT216" s="14" t="str">
        <x:v>판단불가</x:v>
      </x:c>
      <x:c r="AU216" s="15" t="str"/>
      <x:c r="AV216" s="14" t="str">
        <x:v>KOSIS 실제값/계산값 없음</x:v>
      </x:c>
      <x:c r="AW216" s="14" t="str">
        <x:v>판단불가_API조회실패</x:v>
      </x:c>
      <x:c r="AX216" s="15" t="str">
        <x:v>N</x:v>
      </x:c>
      <x:c r="AY216" s="15" t="str">
        <x:v>N</x:v>
      </x:c>
      <x:c r="AZ216" s="14" t="str">
        <x:v>N</x:v>
      </x:c>
      <x:c r="BA216" s="15" t="str"/>
      <x:c r="BB216" s="15" t="str"/>
      <x:c r="BC216" s="14" t="str"/>
      <x:c r="BD216" s="14" t="str"/>
      <x:c r="BE216" s="14" t="str">
        <x:v>기존 재검토/판단불가 상태 유지</x:v>
      </x:c>
      <x:c r="BF216" s="14" t="str">
        <x:v>판단불가_API조회실패</x:v>
      </x:c>
      <x:c r="BG216" s="14" t="str"/>
      <x:c r="BH216" s="14" t="str"/>
      <x:c r="BI216" s="14" t="str"/>
      <x:c r="BJ216" s="14" t="str"/>
      <x:c r="BK216" s="15" t="str"/>
      <x:c r="BL216" s="15" t="str"/>
      <x:c r="BM216" s="14" t="str"/>
      <x:c r="BN216" s="14" t="str"/>
      <x:c r="BO216" s="14" t="str"/>
      <x:c r="BP216" s="14" t="str"/>
      <x:c r="BQ216" s="15" t="str"/>
      <x:c r="BR216" s="15" t="str"/>
      <x:c r="BS216" s="15" t="str"/>
      <x:c r="BT216" s="14" t="str">
        <x:v>KOSIS 미제공</x:v>
      </x:c>
      <x:c r="BU216" s="16" t="str">
        <x:v>현재 코드북 표에서 같은 정의의 값을 확보하지 못함</x:v>
      </x:c>
    </x:row>
    <x:row r="217" ht="30" customHeight="1">
      <x:c r="A217" s="13" t="str">
        <x:v>C16278</x:v>
      </x:c>
      <x:c r="B217" s="15" t="str">
        <x:v>2141</x:v>
      </x:c>
      <x:c r="C217" s="14" t="str">
        <x:v>집 사려는 사람들 늘어나… 서울 집값 상승세 심상찮네</x:v>
      </x:c>
      <x:c r="D217" s="15" t="str">
        <x:v>2025-06-14</x:v>
      </x:c>
      <x:c r="E217" s="15" t="str">
        <x:v>https://www.chosun.com/economy/real_estate/2025/06/14/SFOBPH4EVVE53E7WTSAJMZDCHQ</x:v>
      </x:c>
      <x:c r="F217" s="14" t="str">
        <x:v>강남구(0.51%)와 서초구(0.45%)도 높은 상승률을 보였다.</x:v>
      </x:c>
      <x:c r="G217" s="15" t="str">
        <x:v>비율·증감률</x:v>
      </x:c>
      <x:c r="H217" s="15" t="str">
        <x:v>비율·증감률</x:v>
      </x:c>
      <x:c r="I217" s="15" t="str">
        <x:v>True</x:v>
      </x:c>
      <x:c r="J217" s="15" t="str"/>
      <x:c r="K217" s="15" t="str">
        <x:v>송파구의 아파트 매매 가격은 전주 대비 0.71% 뛰면서 토지거래허가제 재지정 직전인 3월 셋째 주(0.79) 이후 가장 높은 수치를 기록했다.</x:v>
      </x:c>
      <x:c r="L217" s="15" t="str">
        <x:v>강남 3구가 토허제로 재지정되며 갭투자가 막혔지만, 재개발 등을 노린 ‘똘똘한 한 채’ 수요가 높아지며 신고가 행진이 이어지고 있는 것이다.</x:v>
      </x:c>
      <x:c r="M217" s="15" t="str">
        <x:v>[0.51, 0.45]</x:v>
      </x:c>
      <x:c r="N217" s="15" t="str">
        <x:v>['%', '%']</x:v>
      </x:c>
      <x:c r="O217" s="15" t="str">
        <x:v>[]</x:v>
      </x:c>
      <x:c r="P217" s="15" t="str">
        <x:v>[]</x:v>
      </x:c>
      <x:c r="Q217" s="15" t="str">
        <x:v>유형별 주택매매가격지수(2011.6=100)(tblId=DT_304N_04_00001)</x:v>
      </x:c>
      <x:c r="R217" s="15" t="str">
        <x:v>orgId=408, tblId=DT_304N_04_00001 | obj_l1/itm_id 메타 API로 확인 필요</x:v>
      </x:c>
      <x:c r="S217" s="15" t="str">
        <x:v>원자료 직접 조회 후 필요 시 증감률 계산</x:v>
      </x:c>
      <x:c r="T217" s="15" t="str">
        <x:v>검토 필요</x:v>
      </x:c>
      <x:c r="U217" s="15" t="str">
        <x:v>408</x:v>
      </x:c>
      <x:c r="V217" s="15" t="str">
        <x:v>DT_304N_04_00001</x:v>
      </x:c>
      <x:c r="W217" s="15" t="str">
        <x:v>1530430404A</x:v>
      </x:c>
      <x:c r="X217" s="15" t="str">
        <x:v>16304304_01</x:v>
      </x:c>
      <x:c r="Y217" s="15" t="str">
        <x:v>Y</x:v>
      </x:c>
      <x:c r="Z217" s="14" t="str">
        <x:v>주택매매가격지수 후보 선택. 지역/주택유형 코드 확인 필요 | obj_l1/itm_id 자동 후보 입력</x:v>
      </x:c>
      <x:c r="AA217" s="15" t="str"/>
      <x:c r="AB217" s="15" t="str"/>
      <x:c r="AC217" s="15" t="str"/>
      <x:c r="AD217" s="15" t="str"/>
      <x:c r="AE217" s="15" t="str"/>
      <x:c r="AF217" s="15" t="str"/>
      <x:c r="AG217" s="14" t="str">
        <x:v>데이터 없음(응답은 성공했으나 매칭 실패)</x:v>
      </x:c>
      <x:c r="AH217" s="15" t="str">
        <x:v>CHANGE_RATE</x:v>
      </x:c>
      <x:c r="AI217" s="15" t="str">
        <x:v>0.45</x:v>
      </x:c>
      <x:c r="AJ217" s="15" t="str"/>
      <x:c r="AK217"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17" s="14" t="str">
        <x:v>판단불가</x:v>
      </x:c>
      <x:c r="AM217" s="15" t="str"/>
      <x:c r="AN217" s="14" t="str">
        <x:v>KOSIS 실제값을 못 가져옴 (표/시점/분류 코드 재확인 필요)</x:v>
      </x:c>
      <x:c r="AO217" s="15" t="str">
        <x:v>CHANGE_RATE</x:v>
      </x:c>
      <x:c r="AP217" s="15" t="str">
        <x:v>0.45</x:v>
      </x:c>
      <x:c r="AQ217" s="14" t="str">
        <x:v>% 숫자 선택</x:v>
      </x:c>
      <x:c r="AR217" s="15" t="str"/>
      <x:c r="AS217" s="14" t="str">
        <x:v>증감률 claim인데 actual_change_pct 없음</x:v>
      </x:c>
      <x:c r="AT217" s="14" t="str">
        <x:v>판단불가</x:v>
      </x:c>
      <x:c r="AU217" s="15" t="str"/>
      <x:c r="AV217" s="14" t="str">
        <x:v>KOSIS 실제값/계산값 없음</x:v>
      </x:c>
      <x:c r="AW217" s="14" t="str">
        <x:v>판단불가_증감계산값없음</x:v>
      </x:c>
      <x:c r="AX217" s="15" t="str">
        <x:v>N</x:v>
      </x:c>
      <x:c r="AY217" s="15" t="str">
        <x:v>N</x:v>
      </x:c>
      <x:c r="AZ217" s="14" t="str">
        <x:v>N</x:v>
      </x:c>
      <x:c r="BA217" s="15" t="str"/>
      <x:c r="BB217" s="15" t="str"/>
      <x:c r="BC217" s="14" t="str"/>
      <x:c r="BD217" s="14" t="str"/>
      <x:c r="BE217" s="14" t="str">
        <x:v>기존 재검토/판단불가 상태 유지</x:v>
      </x:c>
      <x:c r="BF217" s="14" t="str">
        <x:v>판단불가_증감계산값없음</x:v>
      </x:c>
      <x:c r="BG217" s="14" t="str"/>
      <x:c r="BH217" s="14" t="str"/>
      <x:c r="BI217" s="14" t="str"/>
      <x:c r="BJ217" s="14" t="str"/>
      <x:c r="BK217" s="15" t="str"/>
      <x:c r="BL217" s="15" t="str"/>
      <x:c r="BM217" s="14" t="str"/>
      <x:c r="BN217" s="14" t="str"/>
      <x:c r="BO217" s="14" t="str"/>
      <x:c r="BP217" s="14" t="str"/>
      <x:c r="BQ217" s="15" t="str"/>
      <x:c r="BR217" s="15" t="str"/>
      <x:c r="BS217" s="15" t="str"/>
      <x:c r="BT217" s="14" t="str">
        <x:v>KOSIS 미제공</x:v>
      </x:c>
      <x:c r="BU217" s="16" t="str">
        <x:v>현재 코드북 표에서 같은 정의의 값을 확보하지 못함</x:v>
      </x:c>
    </x:row>
    <x:row r="218" ht="30" customHeight="1">
      <x:c r="A218" s="13" t="str">
        <x:v>C16417</x:v>
      </x:c>
      <x:c r="B218" s="15" t="str">
        <x:v>2158</x:v>
      </x:c>
      <x:c r="C218" s="14" t="str">
        <x:v>서울 집값 급등에 금융당국, 전 은행 긴급소집 ‘대출 조이기’</x:v>
      </x:c>
      <x:c r="D218" s="15" t="str">
        <x:v>2025-06-15</x:v>
      </x:c>
      <x:c r="E218" s="15" t="str">
        <x:v>https://www.chosun.com/economy/money/2025/06/15/ZFQHWTGSUTMEVGXWTQRBVKGLPM</x:v>
      </x:c>
      <x:c r="F218" s="14" t="str">
        <x:v>현행 차주별 DSR 규제는 매년 갚아야 할 대출 원리금이 연 소득의 40%를 넘지 못하도록 하고 있는데, 미래 소득 증가 등을 고려해 과도하게 소득을 인정해주는 분위기가 있는지 등을 확인하기로 했다.</x:v>
      </x:c>
      <x:c r="G218" s="15" t="str">
        <x:v>임금·소득</x:v>
      </x:c>
      <x:c r="H218" s="15" t="str">
        <x:v>임금·소득; 비율·증감률</x:v>
      </x:c>
      <x:c r="I218" s="15" t="str">
        <x:v>True</x:v>
      </x:c>
      <x:c r="J218" s="15" t="str"/>
      <x:c r="K218" s="15" t="str">
        <x:v>금감원은 이 과정에서 총부채원리금상환비율(DSR) 규제를 우회하는 사례가 있는지도 집중 점검한다.</x:v>
      </x:c>
      <x:c r="L218" s="15" t="str">
        <x:v>당국이 관리하는 고DSR 목표 비중을 지키지 않는 사례 등도 점검 대상이다.</x:v>
      </x:c>
      <x:c r="M218" s="15" t="str">
        <x:v>[40]</x:v>
      </x:c>
      <x:c r="N218" s="15" t="str">
        <x:v>['%']</x:v>
      </x:c>
      <x:c r="O218" s="15" t="str">
        <x:v>[]</x:v>
      </x:c>
      <x:c r="P218" s="15" t="str">
        <x:v>[]</x:v>
      </x:c>
      <x:c r="Q218" s="15" t="str">
        <x:v>가구당 월평균 가계수지 (전국,1인이상)(tblId=DT_1L9U101); 소득5분위별 가구당 가계수지 (전국,1인이상)(tblId=DT_1L9U103); 소득구간별 가구당 월평균 가계수지 (전국,1인이상)(tblId=DT_1L9U107)</x:v>
      </x:c>
      <x:c r="R218" s="15" t="str">
        <x:v>orgId=101, tblId=DT_1L9U101 | obj_l1/itm_id 메타 API로 확인 필요</x:v>
      </x:c>
      <x:c r="S218" s="15" t="str">
        <x:v>원자료 직접 조회 후 필요 시 증감률 계산</x:v>
      </x:c>
      <x:c r="T218" s="15" t="str">
        <x:v>검토 필요</x:v>
      </x:c>
      <x:c r="U218" s="15" t="str">
        <x:v>101</x:v>
      </x:c>
      <x:c r="V218" s="15" t="str">
        <x:v>DT_1L9U101</x:v>
      </x:c>
      <x:c r="W218" s="15" t="str">
        <x:v>A</x:v>
      </x:c>
      <x:c r="X218" s="15" t="str">
        <x:v>T110</x:v>
      </x:c>
      <x:c r="Y218" s="15" t="str">
        <x:v>Y</x:v>
      </x:c>
      <x:c r="Z218" s="14" t="str">
        <x:v>가구당 월평균 가계수지 후보 선택. 소득/지출 항목 확인 필요 | obj_l1/itm_id 자동 후보 입력</x:v>
      </x:c>
      <x:c r="AA218" s="15" t="str"/>
      <x:c r="AB218" s="15" t="str"/>
      <x:c r="AC218" s="15" t="str"/>
      <x:c r="AD218" s="15" t="str"/>
      <x:c r="AE218" s="15" t="str"/>
      <x:c r="AF218" s="15" t="str"/>
      <x:c r="AG218" s="14" t="str">
        <x:v>데이터 없음(응답은 성공했으나 매칭 실패)</x:v>
      </x:c>
      <x:c r="AH218" s="15" t="str">
        <x:v>CHANGE_RATE</x:v>
      </x:c>
      <x:c r="AI218" s="15" t="str">
        <x:v>40.0</x:v>
      </x:c>
      <x:c r="AJ218" s="15" t="str"/>
      <x:c r="AK21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18" s="14" t="str">
        <x:v>판단불가</x:v>
      </x:c>
      <x:c r="AM218" s="15" t="str"/>
      <x:c r="AN218" s="14" t="str">
        <x:v>KOSIS 실제값을 못 가져옴 (표/시점/분류 코드 재확인 필요)</x:v>
      </x:c>
      <x:c r="AO218" s="15" t="str">
        <x:v>CHANGE_RATE</x:v>
      </x:c>
      <x:c r="AP218" s="15" t="str">
        <x:v>40.0</x:v>
      </x:c>
      <x:c r="AQ218" s="14" t="str">
        <x:v>% 숫자 선택</x:v>
      </x:c>
      <x:c r="AR218" s="15" t="str"/>
      <x:c r="AS218" s="14" t="str">
        <x:v>증감률 claim인데 actual_change_pct 없음</x:v>
      </x:c>
      <x:c r="AT218" s="14" t="str">
        <x:v>판단불가</x:v>
      </x:c>
      <x:c r="AU218" s="15" t="str"/>
      <x:c r="AV218" s="14" t="str">
        <x:v>KOSIS 실제값/계산값 없음</x:v>
      </x:c>
      <x:c r="AW218" s="14" t="str">
        <x:v>판단불가_증감계산값없음</x:v>
      </x:c>
      <x:c r="AX218" s="15" t="str">
        <x:v>N</x:v>
      </x:c>
      <x:c r="AY218" s="15" t="str">
        <x:v>N</x:v>
      </x:c>
      <x:c r="AZ218" s="14" t="str">
        <x:v>N</x:v>
      </x:c>
      <x:c r="BA218" s="15" t="str"/>
      <x:c r="BB218" s="15" t="str"/>
      <x:c r="BC218" s="14" t="str"/>
      <x:c r="BD218" s="14" t="str"/>
      <x:c r="BE218" s="14" t="str">
        <x:v>기존 재검토/판단불가 상태 유지</x:v>
      </x:c>
      <x:c r="BF218" s="14" t="str">
        <x:v>판단불가_증감계산값없음</x:v>
      </x:c>
      <x:c r="BG218" s="14" t="str"/>
      <x:c r="BH218" s="14" t="str"/>
      <x:c r="BI218" s="14" t="str"/>
      <x:c r="BJ218" s="14" t="str"/>
      <x:c r="BK218" s="15" t="str"/>
      <x:c r="BL218" s="15" t="str"/>
      <x:c r="BM218" s="14" t="str"/>
      <x:c r="BN218" s="14" t="str"/>
      <x:c r="BO218" s="14" t="str"/>
      <x:c r="BP218" s="14" t="str"/>
      <x:c r="BQ218" s="15" t="str"/>
      <x:c r="BR218" s="15" t="str"/>
      <x:c r="BS218" s="15" t="str"/>
      <x:c r="BT218" s="14" t="str">
        <x:v>KOSIS 미제공</x:v>
      </x:c>
      <x:c r="BU218" s="16" t="str">
        <x:v>현재 코드북 표에서 같은 정의의 값을 확보하지 못함</x:v>
      </x:c>
    </x:row>
    <x:row r="219" ht="30" customHeight="1">
      <x:c r="A219" s="13" t="str">
        <x:v>C16418</x:v>
      </x:c>
      <x:c r="B219" s="15" t="str">
        <x:v>2158</x:v>
      </x:c>
      <x:c r="C219" s="14" t="str">
        <x:v>서울 집값 급등에 금융당국, 전 은행 긴급소집 ‘대출 조이기’</x:v>
      </x:c>
      <x:c r="D219" s="15" t="str">
        <x:v>2025-06-15</x:v>
      </x:c>
      <x:c r="E219" s="15" t="str">
        <x:v>https://www.chosun.com/economy/money/2025/06/15/ZFQHWTGSUTMEVGXWTQRBVKGLPM</x:v>
      </x:c>
      <x:c r="F219" s="14" t="str">
        <x:v>금융당국은 시중은행에 DSR 70%와 90%가 넘는 고DSR 대출 비중을 전체 대출의 각각 5%, 3% 내로 관리하도록 하는데, 이러한 목표 비중이 제대로 지켜지고 있는지를 점검하겠다는 취지다.</x:v>
      </x:c>
      <x:c r="G219" s="15" t="str">
        <x:v>비율·증감률</x:v>
      </x:c>
      <x:c r="H219" s="15" t="str">
        <x:v>비율·증감률</x:v>
      </x:c>
      <x:c r="I219" s="15" t="str">
        <x:v>True</x:v>
      </x:c>
      <x:c r="J219" s="15" t="str"/>
      <x:c r="K219" s="15" t="str">
        <x:v>당국이 관리하는 고DSR 목표 비중을 지키지 않는 사례 등도 점검 대상이다.</x:v>
      </x:c>
      <x:c r="L219" s="15" t="str">
        <x:v>금융당국은 가계대출 증가세가 꺾이지 않을 경우 전세대출 보증비율을 수도권에만 70~80% 수준으로 추가 하향하는 방안과 은행권 주택담보대출에 자본 위험가중치를 높이는 방안 등도 검토 중이다.</x:v>
      </x:c>
      <x:c r="M219" s="15" t="str">
        <x:v>[70, 90, 5, 3]</x:v>
      </x:c>
      <x:c r="N219" s="15" t="str">
        <x:v>['%', '%', '%', '%']</x:v>
      </x:c>
      <x:c r="O219" s="15" t="str">
        <x:v>[]</x:v>
      </x:c>
      <x:c r="P219" s="15" t="str">
        <x:v>[]</x:v>
      </x:c>
      <x:c r="Q219" s="15" t="str">
        <x:v>유형별 주택매매가격지수(2011.6=100)(tblId=DT_304N_04_00001)</x:v>
      </x:c>
      <x:c r="R219" s="15" t="str">
        <x:v>orgId=408, tblId=DT_304N_04_00001 | obj_l1/itm_id 메타 API로 확인 필요</x:v>
      </x:c>
      <x:c r="S219" s="15" t="str">
        <x:v>원자료 직접 조회 후 필요 시 증감률 계산</x:v>
      </x:c>
      <x:c r="T219" s="15" t="str">
        <x:v>검토 필요</x:v>
      </x:c>
      <x:c r="U219" s="15" t="str">
        <x:v>408</x:v>
      </x:c>
      <x:c r="V219" s="15" t="str">
        <x:v>DT_304N_04_00001</x:v>
      </x:c>
      <x:c r="W219" s="15" t="str">
        <x:v>1530430404A</x:v>
      </x:c>
      <x:c r="X219" s="15" t="str">
        <x:v>16304304_01</x:v>
      </x:c>
      <x:c r="Y219" s="15" t="str">
        <x:v>Y</x:v>
      </x:c>
      <x:c r="Z219" s="14" t="str">
        <x:v>주택매매가격지수 후보 선택. 지역/주택유형 코드 확인 필요 | obj_l1/itm_id 자동 후보 입력</x:v>
      </x:c>
      <x:c r="AA219" s="15" t="str"/>
      <x:c r="AB219" s="15" t="str"/>
      <x:c r="AC219" s="15" t="str"/>
      <x:c r="AD219" s="15" t="str"/>
      <x:c r="AE219" s="15" t="str"/>
      <x:c r="AF219" s="15" t="str"/>
      <x:c r="AG219" s="14" t="str">
        <x:v>데이터 없음(응답은 성공했으나 매칭 실패)</x:v>
      </x:c>
      <x:c r="AH219" s="15" t="str">
        <x:v>LEVEL</x:v>
      </x:c>
      <x:c r="AI219" s="15" t="str">
        <x:v>70.0</x:v>
      </x:c>
      <x:c r="AJ219" s="15" t="str"/>
      <x:c r="AK219"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19" s="14" t="str">
        <x:v>판단불가</x:v>
      </x:c>
      <x:c r="AM219" s="15" t="str"/>
      <x:c r="AN219" s="14" t="str">
        <x:v>KOSIS 실제값을 못 가져옴 (표/시점/분류 코드 재확인 필요)</x:v>
      </x:c>
      <x:c r="AO219" s="15" t="str">
        <x:v>LEVEL</x:v>
      </x:c>
      <x:c r="AP219" s="15" t="str">
        <x:v>3.0</x:v>
      </x:c>
      <x:c r="AQ219" s="14" t="str">
        <x:v>% 숫자 선택</x:v>
      </x:c>
      <x:c r="AR219" s="15" t="str"/>
      <x:c r="AS219" s="14" t="str">
        <x:v>데이터 없음(응답은 성공했으나 매칭 실패)</x:v>
      </x:c>
      <x:c r="AT219" s="14" t="str">
        <x:v>판단불가</x:v>
      </x:c>
      <x:c r="AU219" s="15" t="str"/>
      <x:c r="AV219" s="14" t="str">
        <x:v>KOSIS 실제값/계산값 없음</x:v>
      </x:c>
      <x:c r="AW219" s="14" t="str">
        <x:v>판단불가_API조회실패</x:v>
      </x:c>
      <x:c r="AX219" s="15" t="str">
        <x:v>N</x:v>
      </x:c>
      <x:c r="AY219" s="15" t="str">
        <x:v>N</x:v>
      </x:c>
      <x:c r="AZ219" s="14" t="str">
        <x:v>N</x:v>
      </x:c>
      <x:c r="BA219" s="15" t="str"/>
      <x:c r="BB219" s="15" t="str"/>
      <x:c r="BC219" s="14" t="str"/>
      <x:c r="BD219" s="14" t="str"/>
      <x:c r="BE219" s="14" t="str">
        <x:v>기존 재검토/판단불가 상태 유지</x:v>
      </x:c>
      <x:c r="BF219" s="14" t="str">
        <x:v>판단불가_API조회실패</x:v>
      </x:c>
      <x:c r="BG219" s="14" t="str"/>
      <x:c r="BH219" s="14" t="str"/>
      <x:c r="BI219" s="14" t="str"/>
      <x:c r="BJ219" s="14" t="str"/>
      <x:c r="BK219" s="15" t="str"/>
      <x:c r="BL219" s="15" t="str"/>
      <x:c r="BM219" s="14" t="str"/>
      <x:c r="BN219" s="14" t="str"/>
      <x:c r="BO219" s="14" t="str"/>
      <x:c r="BP219" s="14" t="str"/>
      <x:c r="BQ219" s="15" t="str"/>
      <x:c r="BR219" s="15" t="str"/>
      <x:c r="BS219" s="15" t="str"/>
      <x:c r="BT219" s="14" t="str">
        <x:v>정보 부족</x:v>
      </x:c>
      <x:c r="BU219" s="16" t="str">
        <x:v>시점·대상·파라미터 또는 관측 실적이 확정되지 않음</x:v>
      </x:c>
    </x:row>
    <x:row r="220" ht="30" customHeight="1">
      <x:c r="A220" s="13" t="str">
        <x:v>C16419</x:v>
      </x:c>
      <x:c r="B220" s="15" t="str">
        <x:v>2158</x:v>
      </x:c>
      <x:c r="C220" s="14" t="str">
        <x:v>서울 집값 급등에 금융당국, 전 은행 긴급소집 ‘대출 조이기’</x:v>
      </x:c>
      <x:c r="D220" s="15" t="str">
        <x:v>2025-06-15</x:v>
      </x:c>
      <x:c r="E220" s="15" t="str">
        <x:v>https://www.chosun.com/economy/money/2025/06/15/ZFQHWTGSUTMEVGXWTQRBVKGLPM</x:v>
      </x:c>
      <x:c r="F220" s="14" t="str">
        <x:v>금융당국은 가계대출 증가세가 꺾이지 않을 경우 전세대출 보증비율을 수도권에만 70~80% 수준으로 추가 하향하는 방안과 은행권 주택담보대출에 자본 위험가중치를 높이는 방안 등도 검토 중이다.</x:v>
      </x:c>
      <x:c r="G220" s="15" t="str">
        <x:v>부동산지표</x:v>
      </x:c>
      <x:c r="H220" s="15" t="str">
        <x:v>부동산지표; 비율·증감률</x:v>
      </x:c>
      <x:c r="I220" s="15" t="str">
        <x:v>True</x:v>
      </x:c>
      <x:c r="J220" s="15" t="str">
        <x:v>수도권</x:v>
      </x:c>
      <x:c r="K220" s="15" t="str">
        <x:v>금융당국은 시중은행에 DSR 70%와 90%가 넘는 고DSR 대출 비중을 전체 대출의 각각 5%, 3% 내로 관리하도록 하는데, 이러한 목표 비중이 제대로 지켜지고 있는지를 점검하겠다는 취지다.</x:v>
      </x:c>
      <x:c r="L220" s="15" t="str">
        <x:v>은행권 대출 규제 강화를 시작으로 범부처 차원의 부동산 ‘불장’ 진정 대책이 조만간 나와야 한다는 지적도 나온다.</x:v>
      </x:c>
      <x:c r="M220" s="15" t="str">
        <x:v>[80]</x:v>
      </x:c>
      <x:c r="N220" s="15" t="str">
        <x:v>['%']</x:v>
      </x:c>
      <x:c r="O220" s="15" t="str">
        <x:v>[]</x:v>
      </x:c>
      <x:c r="P220" s="15" t="str">
        <x:v>[]</x:v>
      </x:c>
      <x:c r="Q220" s="15" t="str">
        <x:v>유형별 주택매매가격지수(2011.6=100)(tblId=DT_304N_04_00001)</x:v>
      </x:c>
      <x:c r="R220" s="15" t="str">
        <x:v>orgId=408, tblId=DT_304N_04_00001 | obj_l1/itm_id 메타 API로 확인 필요</x:v>
      </x:c>
      <x:c r="S220" s="15" t="str">
        <x:v>원자료 직접 조회 후 필요 시 증감률 계산</x:v>
      </x:c>
      <x:c r="T220" s="15" t="str">
        <x:v>검토 필요</x:v>
      </x:c>
      <x:c r="U220" s="15" t="str">
        <x:v>408</x:v>
      </x:c>
      <x:c r="V220" s="15" t="str">
        <x:v>DT_304N_04_00001</x:v>
      </x:c>
      <x:c r="W220" s="15" t="str">
        <x:v>1530430404A</x:v>
      </x:c>
      <x:c r="X220" s="15" t="str">
        <x:v>16304304_01</x:v>
      </x:c>
      <x:c r="Y220" s="15" t="str">
        <x:v>Y</x:v>
      </x:c>
      <x:c r="Z220" s="14" t="str">
        <x:v>주택매매가격지수 후보 선택. 지역/주택유형 코드 확인 필요 | obj_l1/itm_id 자동 후보 입력</x:v>
      </x:c>
      <x:c r="AA220" s="15" t="str"/>
      <x:c r="AB220" s="15" t="str"/>
      <x:c r="AC220" s="15" t="str"/>
      <x:c r="AD220" s="15" t="str"/>
      <x:c r="AE220" s="15" t="str"/>
      <x:c r="AF220" s="15" t="str"/>
      <x:c r="AG220" s="14" t="str">
        <x:v>데이터 없음(응답은 성공했으나 매칭 실패)</x:v>
      </x:c>
      <x:c r="AH220" s="15" t="str">
        <x:v>CHANGE_RATE</x:v>
      </x:c>
      <x:c r="AI220" s="15" t="str">
        <x:v>80.0</x:v>
      </x:c>
      <x:c r="AJ220" s="15" t="str"/>
      <x:c r="AK220"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20" s="14" t="str">
        <x:v>판단불가</x:v>
      </x:c>
      <x:c r="AM220" s="15" t="str"/>
      <x:c r="AN220" s="14" t="str">
        <x:v>KOSIS 실제값을 못 가져옴 (표/시점/분류 코드 재확인 필요)</x:v>
      </x:c>
      <x:c r="AO220" s="15" t="str">
        <x:v>CHANGE_RATE</x:v>
      </x:c>
      <x:c r="AP220" s="15" t="str">
        <x:v>80.0</x:v>
      </x:c>
      <x:c r="AQ220" s="14" t="str">
        <x:v>% 숫자 선택</x:v>
      </x:c>
      <x:c r="AR220" s="15" t="str"/>
      <x:c r="AS220" s="14" t="str">
        <x:v>증감률 claim인데 actual_change_pct 없음</x:v>
      </x:c>
      <x:c r="AT220" s="14" t="str">
        <x:v>판단불가</x:v>
      </x:c>
      <x:c r="AU220" s="15" t="str"/>
      <x:c r="AV220" s="14" t="str">
        <x:v>KOSIS 실제값/계산값 없음</x:v>
      </x:c>
      <x:c r="AW220" s="14" t="str">
        <x:v>판단불가_증감계산값없음</x:v>
      </x:c>
      <x:c r="AX220" s="15" t="str">
        <x:v>N</x:v>
      </x:c>
      <x:c r="AY220" s="15" t="str">
        <x:v>N</x:v>
      </x:c>
      <x:c r="AZ220" s="14" t="str">
        <x:v>N</x:v>
      </x:c>
      <x:c r="BA220" s="15" t="str"/>
      <x:c r="BB220" s="15" t="str"/>
      <x:c r="BC220" s="14" t="str"/>
      <x:c r="BD220" s="14" t="str"/>
      <x:c r="BE220" s="14" t="str">
        <x:v>기존 재검토/판단불가 상태 유지</x:v>
      </x:c>
      <x:c r="BF220" s="14" t="str">
        <x:v>판단불가_증감계산값없음</x:v>
      </x:c>
      <x:c r="BG220" s="14" t="str"/>
      <x:c r="BH220" s="14" t="str"/>
      <x:c r="BI220" s="14" t="str"/>
      <x:c r="BJ220" s="14" t="str"/>
      <x:c r="BK220" s="15" t="str"/>
      <x:c r="BL220" s="15" t="str"/>
      <x:c r="BM220" s="14" t="str"/>
      <x:c r="BN220" s="14" t="str"/>
      <x:c r="BO220" s="14" t="str"/>
      <x:c r="BP220" s="14" t="str"/>
      <x:c r="BQ220" s="15" t="str"/>
      <x:c r="BR220" s="15" t="str"/>
      <x:c r="BS220" s="15" t="str"/>
      <x:c r="BT220" s="14" t="str">
        <x:v>KOSIS 미제공</x:v>
      </x:c>
      <x:c r="BU220" s="16" t="str">
        <x:v>현재 코드북 표에서 같은 정의의 값을 확보하지 못함</x:v>
      </x:c>
    </x:row>
    <x:row r="221" ht="30" customHeight="1">
      <x:c r="A221" s="13" t="str">
        <x:v>C16420</x:v>
      </x:c>
      <x:c r="B221" s="15" t="str">
        <x:v>2158</x:v>
      </x:c>
      <x:c r="C221" s="14" t="str">
        <x:v>서울 집값 급등에 금융당국, 전 은행 긴급소집 ‘대출 조이기’</x:v>
      </x:c>
      <x:c r="D221" s="15" t="str">
        <x:v>2025-06-15</x:v>
      </x:c>
      <x:c r="E221" s="15" t="str">
        <x:v>https://www.chosun.com/economy/money/2025/06/15/ZFQHWTGSUTMEVGXWTQRBVKGLPM</x:v>
      </x:c>
      <x:c r="F221" s="14" t="str">
        <x:v>한국부동산원에 따르면 지난주(9일 기준) 서울 아파트 매매가격은 전주 대비 0.26% 올라 지난해 8월(넷째 주 0.26%) 이후 최대 상승률을 나타냈다.</x:v>
      </x:c>
      <x:c r="G221" s="15" t="str">
        <x:v>비율·증감률</x:v>
      </x:c>
      <x:c r="H221" s="15" t="str">
        <x:v>비율·증감률; 날짜·시간</x:v>
      </x:c>
      <x:c r="I221" s="15" t="str">
        <x:v>True</x:v>
      </x:c>
      <x:c r="J221" s="15" t="str">
        <x:v>서울</x:v>
      </x:c>
      <x:c r="K221" s="15" t="str">
        <x:v>이번 부동산 시장 강세장은 금리 인하와 주택공급 부족, ‘세금으로 집값을 잡지 않겠다’는 새 정부 출범에 관한 기대감 등이 복합적으로 작용한 결과라는 해석이 많다.</x:v>
      </x:c>
      <x:c r="L221" s="15" t="str">
        <x:v>정부도 시장 상황을 예의주시하며 분주하게 움직이고 있다.</x:v>
      </x:c>
      <x:c r="M221" s="15" t="str">
        <x:v>[9, 0.26, 8, 0.26]</x:v>
      </x:c>
      <x:c r="N221" s="15" t="str">
        <x:v>['일', '%', '월', '%']</x:v>
      </x:c>
      <x:c r="O221" s="15" t="str">
        <x:v>[]</x:v>
      </x:c>
      <x:c r="P221" s="15" t="str">
        <x:v>['서울']</x:v>
      </x:c>
      <x:c r="Q221" s="15" t="str">
        <x:v>유형별 주택매매가격지수(2011.6=100)(tblId=DT_304N_04_00001)</x:v>
      </x:c>
      <x:c r="R221" s="15" t="str">
        <x:v>orgId=408, tblId=DT_304N_04_00001 | obj_l1/itm_id 메타 API로 확인 필요</x:v>
      </x:c>
      <x:c r="S221" s="15" t="str">
        <x:v>원자료 직접 조회 후 필요 시 증감률 계산</x:v>
      </x:c>
      <x:c r="T221" s="15" t="str">
        <x:v>검토 필요</x:v>
      </x:c>
      <x:c r="U221" s="15" t="str">
        <x:v>408</x:v>
      </x:c>
      <x:c r="V221" s="15" t="str">
        <x:v>DT_304N_04_00001</x:v>
      </x:c>
      <x:c r="W221" s="15" t="str">
        <x:v>1530430404A</x:v>
      </x:c>
      <x:c r="X221" s="15" t="str">
        <x:v>16304304_01</x:v>
      </x:c>
      <x:c r="Y221" s="15" t="str">
        <x:v>M</x:v>
      </x:c>
      <x:c r="Z221" s="14" t="str">
        <x:v>주택매매가격지수 후보 선택. 지역/주택유형 코드 확인 필요 | obj_l1/itm_id 자동 후보 입력</x:v>
      </x:c>
      <x:c r="AA221" s="15" t="str"/>
      <x:c r="AB221" s="15" t="str"/>
      <x:c r="AC221" s="15" t="str"/>
      <x:c r="AD221" s="15" t="str"/>
      <x:c r="AE221" s="15" t="str"/>
      <x:c r="AF221" s="15" t="str"/>
      <x:c r="AG221" s="14" t="str">
        <x:v>데이터 없음(응답은 성공했으나 매칭 실패)</x:v>
      </x:c>
      <x:c r="AH221" s="15" t="str">
        <x:v>CHANGE_RATE</x:v>
      </x:c>
      <x:c r="AI221" s="15" t="str">
        <x:v>0.26</x:v>
      </x:c>
      <x:c r="AJ221" s="15" t="str"/>
      <x:c r="AK221"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5D&amp;endPrdDe=%5B%5D (Caused by NameResolutionError("HTTPSConnection(host='kosis.kr', port=443): Failed to resolve 'kosis.kr' ([Errno 8] nodename nor servname provided, or not known)"))</x:v>
      </x:c>
      <x:c r="AL221" s="14" t="str">
        <x:v>판단불가</x:v>
      </x:c>
      <x:c r="AM221" s="15" t="str"/>
      <x:c r="AN221" s="14" t="str">
        <x:v>KOSIS 실제값을 못 가져옴 (표/시점/분류 코드 재확인 필요)</x:v>
      </x:c>
      <x:c r="AO221" s="15" t="str">
        <x:v>CHANGE_RATE</x:v>
      </x:c>
      <x:c r="AP221" s="15" t="str">
        <x:v>0.26</x:v>
      </x:c>
      <x:c r="AQ221" s="14" t="str">
        <x:v>% 숫자 선택</x:v>
      </x:c>
      <x:c r="AR221" s="15" t="str"/>
      <x:c r="AS221" s="14" t="str">
        <x:v>증감률 claim인데 actual_change_pct 없음</x:v>
      </x:c>
      <x:c r="AT221" s="14" t="str">
        <x:v>판단불가</x:v>
      </x:c>
      <x:c r="AU221" s="15" t="str"/>
      <x:c r="AV221" s="14" t="str">
        <x:v>KOSIS 실제값/계산값 없음</x:v>
      </x:c>
      <x:c r="AW221" s="14" t="str">
        <x:v>판단불가_증감계산값없음</x:v>
      </x:c>
      <x:c r="AX221" s="15" t="str">
        <x:v>N</x:v>
      </x:c>
      <x:c r="AY221" s="15" t="str">
        <x:v>N</x:v>
      </x:c>
      <x:c r="AZ221" s="14" t="str">
        <x:v>N</x:v>
      </x:c>
      <x:c r="BA221" s="15" t="str"/>
      <x:c r="BB221" s="15" t="str"/>
      <x:c r="BC221" s="14" t="str"/>
      <x:c r="BD221" s="14" t="str"/>
      <x:c r="BE221" s="14" t="str">
        <x:v>기존 재검토/판단불가 상태 유지</x:v>
      </x:c>
      <x:c r="BF221" s="14" t="str">
        <x:v>판단불가_증감계산값없음</x:v>
      </x:c>
      <x:c r="BG221" s="14" t="str"/>
      <x:c r="BH221" s="14" t="str"/>
      <x:c r="BI221" s="14" t="str"/>
      <x:c r="BJ221" s="14" t="str"/>
      <x:c r="BK221" s="15" t="str"/>
      <x:c r="BL221" s="15" t="str"/>
      <x:c r="BM221" s="14" t="str"/>
      <x:c r="BN221" s="14" t="str"/>
      <x:c r="BO221" s="14" t="str"/>
      <x:c r="BP221" s="14" t="str"/>
      <x:c r="BQ221" s="15" t="str"/>
      <x:c r="BR221" s="15" t="str"/>
      <x:c r="BS221" s="15" t="str"/>
      <x:c r="BT221" s="14" t="str">
        <x:v>KOSIS 미제공</x:v>
      </x:c>
      <x:c r="BU221" s="16" t="str">
        <x:v>현재 코드북 표에서 같은 정의의 값을 확보하지 못함</x:v>
      </x:c>
    </x:row>
    <x:row r="222" ht="30" customHeight="1">
      <x:c r="A222" s="13" t="str">
        <x:v>C16451</x:v>
      </x:c>
      <x:c r="B222" s="15" t="str">
        <x:v>2164</x:v>
      </x:c>
      <x:c r="C222" s="14" t="str">
        <x:v>[단독] 민생 회복 지원금 최대 40만원... 고소득층은 제외 검토</x:v>
      </x:c>
      <x:c r="D222" s="15" t="str">
        <x:v>2025-06-16</x:v>
      </x:c>
      <x:c r="E222" s="15" t="str">
        <x:v>https://www.chosun.com/economy/economy_general/2025/06/16/J34ULE26JFBQHODS2RPPNIKRBU</x:v>
      </x:c>
      <x:c r="F222" s="14" t="str">
        <x:v>소득 상위 10~20% 이내 고소득계층은 아예 지원금을 지급하지 않는 방안도 논의 테이블에 올라 있다.</x:v>
      </x:c>
      <x:c r="G222" s="15" t="str">
        <x:v>임금·소득</x:v>
      </x:c>
      <x:c r="H222" s="15" t="str">
        <x:v>임금·소득; 정책·제도; 비율·증감률</x:v>
      </x:c>
      <x:c r="I222" s="15" t="str">
        <x:v>True</x:v>
      </x:c>
      <x:c r="J222" s="15" t="str"/>
      <x:c r="K222" s="15" t="str">
        <x:v>하지만 정부와 대통령실은 지급 대상을 더 세분해서 취약 계층에 대해 많게는 40만원 이상의 지원금을 지급하고, 나머지 계층은 소득수준에 따라 지원금을 차등 지급하기로 가닥을 잡았다.</x:v>
      </x:c>
      <x:c r="L222" s="15" t="str">
        <x:v>이재명 대통령의 대선 공약이었던 민생 회복 지원금 지급은 당초 전 국민을 대상으로 25만원을 동일하게 지급하는 ‘보편 지원’ 성격이었다.</x:v>
      </x:c>
      <x:c r="M222" s="15" t="str">
        <x:v>[20]</x:v>
      </x:c>
      <x:c r="N222" s="15" t="str">
        <x:v>['%']</x:v>
      </x:c>
      <x:c r="O222" s="15" t="str">
        <x:v>[]</x:v>
      </x:c>
      <x:c r="P222" s="15" t="str">
        <x:v>[]</x:v>
      </x:c>
      <x:c r="Q222" s="15" t="str">
        <x:v>가구당 월평균 가계수지 (전국,1인이상)(tblId=DT_1L9U101); 소득5분위별 가구당 가계수지 (전국,1인이상)(tblId=DT_1L9U103); 소득구간별 가구당 월평균 가계수지 (전국,1인이상)(tblId=DT_1L9U107)</x:v>
      </x:c>
      <x:c r="R222" s="15" t="str">
        <x:v>orgId=101, tblId=DT_1L9U101 | obj_l1/itm_id 메타 API로 확인 필요</x:v>
      </x:c>
      <x:c r="S222" s="15" t="str">
        <x:v>원자료 직접 조회 후 필요 시 증감률 계산</x:v>
      </x:c>
      <x:c r="T222" s="15" t="str">
        <x:v>검토 필요</x:v>
      </x:c>
      <x:c r="U222" s="15" t="str">
        <x:v>101</x:v>
      </x:c>
      <x:c r="V222" s="15" t="str">
        <x:v>DT_1L9U101</x:v>
      </x:c>
      <x:c r="W222" s="15" t="str">
        <x:v>A</x:v>
      </x:c>
      <x:c r="X222" s="15" t="str">
        <x:v>T110</x:v>
      </x:c>
      <x:c r="Y222" s="15" t="str">
        <x:v>Y</x:v>
      </x:c>
      <x:c r="Z222" s="14" t="str">
        <x:v>가구당 월평균 가계수지 후보 선택. 소득/지출 항목 확인 필요 | obj_l1/itm_id 자동 후보 입력</x:v>
      </x:c>
      <x:c r="AA222" s="15" t="str"/>
      <x:c r="AB222" s="15" t="str"/>
      <x:c r="AC222" s="15" t="str"/>
      <x:c r="AD222" s="15" t="str"/>
      <x:c r="AE222" s="15" t="str"/>
      <x:c r="AF222" s="15" t="str"/>
      <x:c r="AG222" s="14" t="str">
        <x:v>데이터 없음(응답은 성공했으나 매칭 실패)</x:v>
      </x:c>
      <x:c r="AH222" s="15" t="str">
        <x:v>LEVEL</x:v>
      </x:c>
      <x:c r="AI222" s="15" t="str">
        <x:v>10.0</x:v>
      </x:c>
      <x:c r="AJ222" s="15" t="str"/>
      <x:c r="AK222"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22" s="14" t="str">
        <x:v>판단불가</x:v>
      </x:c>
      <x:c r="AM222" s="15" t="str"/>
      <x:c r="AN222" s="14" t="str">
        <x:v>KOSIS 실제값을 못 가져옴 (표/시점/분류 코드 재확인 필요)</x:v>
      </x:c>
      <x:c r="AO222" s="15" t="str">
        <x:v>LEVEL</x:v>
      </x:c>
      <x:c r="AP222" s="15" t="str">
        <x:v>20.0</x:v>
      </x:c>
      <x:c r="AQ222" s="14" t="str">
        <x:v>% 숫자 선택</x:v>
      </x:c>
      <x:c r="AR222" s="15" t="str"/>
      <x:c r="AS222" s="14" t="str">
        <x:v>데이터 없음(응답은 성공했으나 매칭 실패)</x:v>
      </x:c>
      <x:c r="AT222" s="14" t="str">
        <x:v>판단불가</x:v>
      </x:c>
      <x:c r="AU222" s="15" t="str"/>
      <x:c r="AV222" s="14" t="str">
        <x:v>KOSIS 실제값/계산값 없음</x:v>
      </x:c>
      <x:c r="AW222" s="14" t="str">
        <x:v>판단불가_API조회실패</x:v>
      </x:c>
      <x:c r="AX222" s="15" t="str">
        <x:v>N</x:v>
      </x:c>
      <x:c r="AY222" s="15" t="str">
        <x:v>N</x:v>
      </x:c>
      <x:c r="AZ222" s="14" t="str">
        <x:v>N</x:v>
      </x:c>
      <x:c r="BA222" s="15" t="str"/>
      <x:c r="BB222" s="15" t="str"/>
      <x:c r="BC222" s="14" t="str"/>
      <x:c r="BD222" s="14" t="str"/>
      <x:c r="BE222" s="14" t="str">
        <x:v>기존 재검토/판단불가 상태 유지</x:v>
      </x:c>
      <x:c r="BF222" s="14" t="str">
        <x:v>판단불가_API조회실패</x:v>
      </x:c>
      <x:c r="BG222" s="14" t="str"/>
      <x:c r="BH222" s="14" t="str"/>
      <x:c r="BI222" s="14" t="str"/>
      <x:c r="BJ222" s="14" t="str"/>
      <x:c r="BK222" s="15" t="str"/>
      <x:c r="BL222" s="15" t="str"/>
      <x:c r="BM222" s="14" t="str"/>
      <x:c r="BN222" s="14" t="str"/>
      <x:c r="BO222" s="14" t="str"/>
      <x:c r="BP222" s="14" t="str"/>
      <x:c r="BQ222" s="15" t="str"/>
      <x:c r="BR222" s="15" t="str"/>
      <x:c r="BS222" s="15" t="str"/>
      <x:c r="BT222" s="14" t="str">
        <x:v>KOSIS 미제공</x:v>
      </x:c>
      <x:c r="BU222" s="16" t="str">
        <x:v>현재 코드북 표에서 같은 정의의 값을 확보하지 못함</x:v>
      </x:c>
    </x:row>
    <x:row r="223" ht="30" customHeight="1">
      <x:c r="A223" s="13" t="str">
        <x:v>C16681</x:v>
      </x:c>
      <x:c r="B223" s="15" t="str">
        <x:v>2196</x:v>
      </x:c>
      <x:c r="C223" s="14" t="str">
        <x:v>DSR 규제 안 받는 대출 찾아 나선다</x:v>
      </x:c>
      <x:c r="D223" s="15" t="str">
        <x:v>2025-06-18</x:v>
      </x:c>
      <x:c r="E223" s="15" t="str">
        <x:v>https://www.chosun.com/economy/economy_general/2025/06/18/X6DQGTR6F5EK3CHCW66D7MNQCI</x:v>
      </x:c>
      <x:c r="F223" s="14" t="str">
        <x:v>‘DSR 40%’는 연 소득 5000만원인 사람은 1년 원리금이 소득의 40%인 2000만원을 넘어선 안 된다는 뜻이다.</x:v>
      </x:c>
      <x:c r="G223" s="15" t="str">
        <x:v>임금·소득</x:v>
      </x:c>
      <x:c r="H223" s="15" t="str">
        <x:v>임금·소득; 비율·증감률; 금액; 날짜·시간</x:v>
      </x:c>
      <x:c r="I223" s="15" t="str">
        <x:v>True</x:v>
      </x:c>
      <x:c r="J223" s="15" t="str"/>
      <x:c r="K223" s="15" t="str">
        <x:v>☞DSR(총부채 원리금 상환비율) 대출받은 사람이 한 해 갚아야 하는 원리금 상환액을 연 소득으로 나눈 값.</x:v>
      </x:c>
      <x:c r="L223" s="15" t="str">
        <x:v>스트레스 DSR은 대출 기간 중 금리 상승으로 원리금 상환 부담이 늘어날 가능성을 감안해 실제 대출 금리에 ‘스트레스 금리’를 더해 대출 한도를 산정하는 방식이다.</x:v>
      </x:c>
      <x:c r="M223" s="15" t="str">
        <x:v>[40, 5000, 1, 40, 2000]</x:v>
      </x:c>
      <x:c r="N223" s="15" t="str">
        <x:v>['%', '만원', '년', '%', '만원']</x:v>
      </x:c>
      <x:c r="O223" s="15" t="str">
        <x:v>[]</x:v>
      </x:c>
      <x:c r="P223" s="15" t="str">
        <x:v>[]</x:v>
      </x:c>
      <x:c r="Q223" s="15" t="str">
        <x:v>가구당 월평균 가계수지 (전국,1인이상)(tblId=DT_1L9U101); 소득5분위별 가구당 가계수지 (전국,1인이상)(tblId=DT_1L9U103); 소득구간별 가구당 월평균 가계수지 (전국,1인이상)(tblId=DT_1L9U107)</x:v>
      </x:c>
      <x:c r="R223" s="15" t="str">
        <x:v>orgId=101, tblId=DT_1L9U101 | obj_l1/itm_id 메타 API로 확인 필요</x:v>
      </x:c>
      <x:c r="S223" s="15" t="str">
        <x:v>원자료 직접 조회 후 필요 시 증감률 계산</x:v>
      </x:c>
      <x:c r="T223" s="15" t="str">
        <x:v>검토 필요</x:v>
      </x:c>
      <x:c r="U223" s="15" t="str">
        <x:v>101</x:v>
      </x:c>
      <x:c r="V223" s="15" t="str">
        <x:v>DT_1L9U101</x:v>
      </x:c>
      <x:c r="W223" s="15" t="str">
        <x:v>A</x:v>
      </x:c>
      <x:c r="X223" s="15" t="str">
        <x:v>T110</x:v>
      </x:c>
      <x:c r="Y223" s="15" t="str">
        <x:v>Y</x:v>
      </x:c>
      <x:c r="Z223" s="14" t="str">
        <x:v>가구당 월평균 가계수지 후보 선택. 소득/지출 항목 확인 필요 | obj_l1/itm_id 자동 후보 입력</x:v>
      </x:c>
      <x:c r="AA223" s="15" t="str"/>
      <x:c r="AB223" s="15" t="str"/>
      <x:c r="AC223" s="15" t="str"/>
      <x:c r="AD223" s="15" t="str"/>
      <x:c r="AE223" s="15" t="str"/>
      <x:c r="AF223" s="15" t="str"/>
      <x:c r="AG223" s="14" t="str">
        <x:v>데이터 없음(응답은 성공했으나 매칭 실패)</x:v>
      </x:c>
      <x:c r="AH223" s="15" t="str">
        <x:v>LEVEL</x:v>
      </x:c>
      <x:c r="AI223" s="15" t="str">
        <x:v>40.0</x:v>
      </x:c>
      <x:c r="AJ223" s="15" t="str"/>
      <x:c r="AK22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23" s="14" t="str">
        <x:v>판단불가</x:v>
      </x:c>
      <x:c r="AM223" s="15" t="str"/>
      <x:c r="AN223" s="14" t="str">
        <x:v>KOSIS 실제값을 못 가져옴 (표/시점/분류 코드 재확인 필요)</x:v>
      </x:c>
      <x:c r="AO223" s="15" t="str">
        <x:v>LEVEL</x:v>
      </x:c>
      <x:c r="AP223" s="15" t="str">
        <x:v>2000.0</x:v>
      </x:c>
      <x:c r="AQ223" s="14" t="str">
        <x:v>만원 숫자 선택</x:v>
      </x:c>
      <x:c r="AR223" s="15" t="str"/>
      <x:c r="AS223" s="14" t="str">
        <x:v>데이터 없음(응답은 성공했으나 매칭 실패)</x:v>
      </x:c>
      <x:c r="AT223" s="14" t="str">
        <x:v>판단불가</x:v>
      </x:c>
      <x:c r="AU223" s="15" t="str"/>
      <x:c r="AV223" s="14" t="str">
        <x:v>KOSIS 실제값/계산값 없음</x:v>
      </x:c>
      <x:c r="AW223" s="14" t="str">
        <x:v>판단불가_API조회실패</x:v>
      </x:c>
      <x:c r="AX223" s="15" t="str">
        <x:v>N</x:v>
      </x:c>
      <x:c r="AY223" s="15" t="str">
        <x:v>N</x:v>
      </x:c>
      <x:c r="AZ223" s="14" t="str">
        <x:v>N</x:v>
      </x:c>
      <x:c r="BA223" s="15" t="str"/>
      <x:c r="BB223" s="15" t="str"/>
      <x:c r="BC223" s="14" t="str"/>
      <x:c r="BD223" s="14" t="str"/>
      <x:c r="BE223" s="14" t="str">
        <x:v>기존 재검토/판단불가 상태 유지</x:v>
      </x:c>
      <x:c r="BF223" s="14" t="str">
        <x:v>판단불가_API조회실패</x:v>
      </x:c>
      <x:c r="BG223" s="14" t="str"/>
      <x:c r="BH223" s="14" t="str"/>
      <x:c r="BI223" s="14" t="str"/>
      <x:c r="BJ223" s="14" t="str"/>
      <x:c r="BK223" s="15" t="str"/>
      <x:c r="BL223" s="15" t="str"/>
      <x:c r="BM223" s="14" t="str"/>
      <x:c r="BN223" s="14" t="str"/>
      <x:c r="BO223" s="14" t="str"/>
      <x:c r="BP223" s="14" t="str"/>
      <x:c r="BQ223" s="15" t="str"/>
      <x:c r="BR223" s="15" t="str"/>
      <x:c r="BS223" s="15" t="str"/>
      <x:c r="BT223" s="14" t="str">
        <x:v>KOSIS 미제공</x:v>
      </x:c>
      <x:c r="BU223" s="16" t="str">
        <x:v>현재 코드북 표에서 같은 정의의 값을 확보하지 못함</x:v>
      </x:c>
    </x:row>
    <x:row r="224" ht="30" customHeight="1">
      <x:c r="A224" s="13" t="str">
        <x:v>C16708</x:v>
      </x:c>
      <x:c r="B224" s="15" t="str">
        <x:v>2201</x:v>
      </x:c>
      <x:c r="C224" s="14" t="str">
        <x:v>12년간 서울 집값 112% 오를 때, 전국은 43% 상승</x:v>
      </x:c>
      <x:c r="D224" s="15" t="str">
        <x:v>2025-06-19</x:v>
      </x:c>
      <x:c r="E224" s="15" t="str">
        <x:v>https://www.chosun.com/economy/economy_general/2025/06/19/BRIJA23K6RBLHJ4HH6KCFTV7AE</x:v>
      </x:c>
      <x:c r="F224" s="14" t="str">
        <x:v>18일 한국은행의 ‘주택시장 양극화의 경제적 영향’ 보고서에 따르면, 2013년 말 대비 올해 5월 서울 집값이 112.3% 오를 때 전국 집값은 42.9% 올라 그 격차가 69.4%포인트로 조사됐다.</x:v>
      </x:c>
      <x:c r="G224" s="15" t="str">
        <x:v>부동산지표</x:v>
      </x:c>
      <x:c r="H224" s="15" t="str">
        <x:v>부동산지표; 비율·증감률; 날짜·시간</x:v>
      </x:c>
      <x:c r="I224" s="15" t="str">
        <x:v>True</x:v>
      </x:c>
      <x:c r="J224" s="15" t="str">
        <x:v>서울; 전국</x:v>
      </x:c>
      <x:c r="K224" s="15" t="str">
        <x:v>0 우리나라 서울과 전국의 집값 상승률 격차가 주요국의 주요 도시와 지방 간 격차보다 매우 큰 것으로 나타났다.</x:v>
      </x:c>
      <x:c r="L224" s="15" t="str">
        <x:v>같은 기간 중국 베이징(65%), 일본 도쿄(65.1%), 캐나다 토론토(116.4%), 호주 시드니(92.4%)의 집값 상승률은 전국 대비 각각 49.8%포인트, 28.1%포인트, 24.5%포인트, 9.8%포인트 높았다.</x:v>
      </x:c>
      <x:c r="M224" s="15" t="str">
        <x:v>[18, 2013, 5, 112.3, 42.9, 69.4]</x:v>
      </x:c>
      <x:c r="N224" s="15" t="str">
        <x:v>['일', '년', '월', '%', '%', '%']</x:v>
      </x:c>
      <x:c r="O224" s="15" t="str">
        <x:v>['2013']</x:v>
      </x:c>
      <x:c r="P224" s="15" t="str">
        <x:v>['전국', '서울']</x:v>
      </x:c>
      <x:c r="Q224" s="15" t="str">
        <x:v>유형별 주택매매가격지수(2011.6=100)(tblId=DT_304N_04_00001)</x:v>
      </x:c>
      <x:c r="R224" s="15" t="str">
        <x:v>orgId=408, tblId=DT_304N_04_00001 | obj_l1/itm_id 메타 API로 확인 필요</x:v>
      </x:c>
      <x:c r="S224" s="15" t="str">
        <x:v>원자료 직접 조회 후 필요 시 증감률 계산</x:v>
      </x:c>
      <x:c r="T224" s="15" t="str">
        <x:v>검토 필요</x:v>
      </x:c>
      <x:c r="U224" s="15" t="str">
        <x:v>408</x:v>
      </x:c>
      <x:c r="V224" s="15" t="str">
        <x:v>DT_304N_04_00001</x:v>
      </x:c>
      <x:c r="W224" s="15" t="str">
        <x:v>1530430404A</x:v>
      </x:c>
      <x:c r="X224" s="15" t="str">
        <x:v>16304304_01</x:v>
      </x:c>
      <x:c r="Y224" s="15" t="str">
        <x:v>M</x:v>
      </x:c>
      <x:c r="Z224" s="14" t="str">
        <x:v>주택매매가격지수 후보 선택. 지역/주택유형 코드 확인 필요 | obj_l1/itm_id 자동 후보 입력</x:v>
      </x:c>
      <x:c r="AA224" s="15" t="str"/>
      <x:c r="AB224" s="15" t="str"/>
      <x:c r="AC224" s="15" t="str"/>
      <x:c r="AD224" s="15" t="str"/>
      <x:c r="AE224" s="15" t="str"/>
      <x:c r="AF224" s="15" t="str"/>
      <x:c r="AG224" s="14" t="str">
        <x:v>데이터 없음(응답은 성공했으나 매칭 실패)</x:v>
      </x:c>
      <x:c r="AH224" s="15" t="str">
        <x:v>POINT_CHANGE</x:v>
      </x:c>
      <x:c r="AI224" s="15" t="str">
        <x:v>69.4</x:v>
      </x:c>
      <x:c r="AJ224" s="15" t="str"/>
      <x:c r="AK224"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272013%27%5D&amp;endPrdDe=%5B%272013%27%5D (Caused by NameResolutionError("HTTPSConnection(host='kosis.kr', port=443): Failed to resolve 'kosis.kr' ([Errno 8] nodename nor servname provided, or not known)"))</x:v>
      </x:c>
      <x:c r="AL224" s="14" t="str">
        <x:v>판단불가</x:v>
      </x:c>
      <x:c r="AM224" s="15" t="str"/>
      <x:c r="AN224" s="14" t="str">
        <x:v>KOSIS 실제값을 못 가져옴 (표/시점/분류 코드 재확인 필요)</x:v>
      </x:c>
      <x:c r="AO224" s="15" t="str">
        <x:v>POINT_CHANGE</x:v>
      </x:c>
      <x:c r="AP224" s="15" t="str">
        <x:v>69.4</x:v>
      </x:c>
      <x:c r="AQ224" s="14" t="str">
        <x:v>% 숫자 선택</x:v>
      </x:c>
      <x:c r="AR224" s="15" t="str"/>
      <x:c r="AS224" s="14" t="str">
        <x:v>포인트 변화 claim인데 actual_change_point 없음</x:v>
      </x:c>
      <x:c r="AT224" s="14" t="str">
        <x:v>판단불가</x:v>
      </x:c>
      <x:c r="AU224" s="15" t="str"/>
      <x:c r="AV224" s="14" t="str">
        <x:v>KOSIS 실제값/계산값 없음</x:v>
      </x:c>
      <x:c r="AW224" s="14" t="str">
        <x:v>판단불가_증감계산값없음</x:v>
      </x:c>
      <x:c r="AX224" s="15" t="str">
        <x:v>N</x:v>
      </x:c>
      <x:c r="AY224" s="15" t="str">
        <x:v>N</x:v>
      </x:c>
      <x:c r="AZ224" s="14" t="str">
        <x:v>N</x:v>
      </x:c>
      <x:c r="BA224" s="15" t="str"/>
      <x:c r="BB224" s="15" t="str"/>
      <x:c r="BC224" s="14" t="str"/>
      <x:c r="BD224" s="14" t="str"/>
      <x:c r="BE224" s="14" t="str">
        <x:v>기존 재검토/판단불가 상태 유지</x:v>
      </x:c>
      <x:c r="BF224" s="14" t="str">
        <x:v>판단불가_증감계산값없음</x:v>
      </x:c>
      <x:c r="BG224" s="14" t="str"/>
      <x:c r="BH224" s="14" t="str"/>
      <x:c r="BI224" s="14" t="str"/>
      <x:c r="BJ224" s="14" t="str"/>
      <x:c r="BK224" s="15" t="str"/>
      <x:c r="BL224" s="15" t="str"/>
      <x:c r="BM224" s="14" t="str"/>
      <x:c r="BN224" s="14" t="str"/>
      <x:c r="BO224" s="14" t="str"/>
      <x:c r="BP224" s="14" t="str"/>
      <x:c r="BQ224" s="15" t="str"/>
      <x:c r="BR224" s="15" t="str"/>
      <x:c r="BS224" s="15" t="str"/>
      <x:c r="BT224" s="14" t="str">
        <x:v>KOSIS 미제공</x:v>
      </x:c>
      <x:c r="BU224" s="16" t="str">
        <x:v>현재 코드북 표에서 같은 정의의 값을 확보하지 못함</x:v>
      </x:c>
    </x:row>
    <x:row r="225" ht="30" customHeight="1">
      <x:c r="A225" s="13" t="str">
        <x:v>C16709</x:v>
      </x:c>
      <x:c r="B225" s="15" t="str">
        <x:v>2201</x:v>
      </x:c>
      <x:c r="C225" s="14" t="str">
        <x:v>12년간 서울 집값 112% 오를 때, 전국은 43% 상승</x:v>
      </x:c>
      <x:c r="D225" s="15" t="str">
        <x:v>2025-06-19</x:v>
      </x:c>
      <x:c r="E225" s="15" t="str">
        <x:v>https://www.chosun.com/economy/economy_general/2025/06/19/BRIJA23K6RBLHJ4HH6KCFTV7AE</x:v>
      </x:c>
      <x:c r="F225" s="14" t="str">
        <x:v>같은 기간 중국 베이징(65%), 일본 도쿄(65.1%), 캐나다 토론토(116.4%), 호주 시드니(92.4%)의 집값 상승률은 전국 대비 각각 49.8%포인트, 28.1%포인트, 24.5%포인트, 9.8%포인트 높았다.</x:v>
      </x:c>
      <x:c r="G225" s="15" t="str">
        <x:v>부동산지표</x:v>
      </x:c>
      <x:c r="H225" s="15" t="str">
        <x:v>부동산지표; 비율·증감률</x:v>
      </x:c>
      <x:c r="I225" s="15" t="str">
        <x:v>True</x:v>
      </x:c>
      <x:c r="J225" s="15" t="str">
        <x:v>전국</x:v>
      </x:c>
      <x:c r="K225" s="15" t="str">
        <x:v>18일 한국은행의 ‘주택시장 양극화의 경제적 영향’ 보고서에 따르면, 2013년 말 대비 올해 5월 서울 집값이 112.3% 오를 때 전국 집값은 42.9% 올라 그 격차가 69.4%포인트로 조사됐다.</x:v>
      </x:c>
      <x:c r="L225" s="15" t="str">
        <x:v>미국 뉴욕(89.4%)과 영국 런던(46.5%) 집값 상승률은 전국 대비 각각 16.3%, 19.1% 낮은 것으로 집계됐다.</x:v>
      </x:c>
      <x:c r="M225" s="15" t="str">
        <x:v>[65, 65.1, 116.4, 92.4, 49.8, 28.1, 24.5, 9.8]</x:v>
      </x:c>
      <x:c r="N225" s="15" t="str">
        <x:v>['%', '%', '%', '%', '%', '%', '%', '%']</x:v>
      </x:c>
      <x:c r="O225" s="15" t="str">
        <x:v>[]</x:v>
      </x:c>
      <x:c r="P225" s="15" t="str">
        <x:v>['전국']</x:v>
      </x:c>
      <x:c r="Q225" s="15" t="str">
        <x:v>유형별 주택매매가격지수(2011.6=100)(tblId=DT_304N_04_00001)</x:v>
      </x:c>
      <x:c r="R225" s="15" t="str">
        <x:v>orgId=408, tblId=DT_304N_04_00001 | obj_l1/itm_id 메타 API로 확인 필요</x:v>
      </x:c>
      <x:c r="S225" s="15" t="str">
        <x:v>원자료 직접 조회 후 필요 시 증감률 계산</x:v>
      </x:c>
      <x:c r="T225" s="15" t="str">
        <x:v>검토 필요</x:v>
      </x:c>
      <x:c r="U225" s="15" t="str">
        <x:v>408</x:v>
      </x:c>
      <x:c r="V225" s="15" t="str">
        <x:v>DT_304N_04_00001</x:v>
      </x:c>
      <x:c r="W225" s="15" t="str">
        <x:v>1530430404A</x:v>
      </x:c>
      <x:c r="X225" s="15" t="str">
        <x:v>16304304_01</x:v>
      </x:c>
      <x:c r="Y225" s="15" t="str">
        <x:v>Y</x:v>
      </x:c>
      <x:c r="Z225" s="14" t="str">
        <x:v>주택매매가격지수 후보 선택. 지역/주택유형 코드 확인 필요 | obj_l1/itm_id 자동 후보 입력</x:v>
      </x:c>
      <x:c r="AA225" s="15" t="str"/>
      <x:c r="AB225" s="15" t="str"/>
      <x:c r="AC225" s="15" t="str"/>
      <x:c r="AD225" s="15" t="str"/>
      <x:c r="AE225" s="15" t="str"/>
      <x:c r="AF225" s="15" t="str"/>
      <x:c r="AG225" s="14" t="str">
        <x:v>데이터 없음(응답은 성공했으나 매칭 실패)</x:v>
      </x:c>
      <x:c r="AH225" s="15" t="str">
        <x:v>POINT_CHANGE</x:v>
      </x:c>
      <x:c r="AI225" s="15" t="str">
        <x:v>9.8</x:v>
      </x:c>
      <x:c r="AJ225" s="15" t="str"/>
      <x:c r="AK225"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25" s="14" t="str">
        <x:v>판단불가</x:v>
      </x:c>
      <x:c r="AM225" s="15" t="str"/>
      <x:c r="AN225" s="14" t="str">
        <x:v>KOSIS 실제값을 못 가져옴 (표/시점/분류 코드 재확인 필요)</x:v>
      </x:c>
      <x:c r="AO225" s="15" t="str">
        <x:v>POINT_CHANGE</x:v>
      </x:c>
      <x:c r="AP225" s="15" t="str">
        <x:v>9.8</x:v>
      </x:c>
      <x:c r="AQ225" s="14" t="str">
        <x:v>% 숫자 선택</x:v>
      </x:c>
      <x:c r="AR225" s="15" t="str"/>
      <x:c r="AS225" s="14" t="str">
        <x:v>포인트 변화 claim인데 actual_change_point 없음</x:v>
      </x:c>
      <x:c r="AT225" s="14" t="str">
        <x:v>판단불가</x:v>
      </x:c>
      <x:c r="AU225" s="15" t="str"/>
      <x:c r="AV225" s="14" t="str">
        <x:v>KOSIS 실제값/계산값 없음</x:v>
      </x:c>
      <x:c r="AW225" s="14" t="str">
        <x:v>판단불가_증감계산값없음</x:v>
      </x:c>
      <x:c r="AX225" s="15" t="str">
        <x:v>N</x:v>
      </x:c>
      <x:c r="AY225" s="15" t="str">
        <x:v>N</x:v>
      </x:c>
      <x:c r="AZ225" s="14" t="str">
        <x:v>N</x:v>
      </x:c>
      <x:c r="BA225" s="15" t="str"/>
      <x:c r="BB225" s="15" t="str"/>
      <x:c r="BC225" s="14" t="str"/>
      <x:c r="BD225" s="14" t="str"/>
      <x:c r="BE225" s="14" t="str">
        <x:v>기존 재검토/판단불가 상태 유지</x:v>
      </x:c>
      <x:c r="BF225" s="14" t="str">
        <x:v>판단불가_증감계산값없음</x:v>
      </x:c>
      <x:c r="BG225" s="14" t="str"/>
      <x:c r="BH225" s="14" t="str"/>
      <x:c r="BI225" s="14" t="str"/>
      <x:c r="BJ225" s="14" t="str"/>
      <x:c r="BK225" s="15" t="str"/>
      <x:c r="BL225" s="15" t="str"/>
      <x:c r="BM225" s="14" t="str"/>
      <x:c r="BN225" s="14" t="str"/>
      <x:c r="BO225" s="14" t="str"/>
      <x:c r="BP225" s="14" t="str"/>
      <x:c r="BQ225" s="15" t="str"/>
      <x:c r="BR225" s="15" t="str"/>
      <x:c r="BS225" s="15" t="str"/>
      <x:c r="BT225" s="14" t="str">
        <x:v>KOSIS 미제공</x:v>
      </x:c>
      <x:c r="BU225" s="16" t="str">
        <x:v>현재 코드북 표에서 같은 정의의 값을 확보하지 못함</x:v>
      </x:c>
    </x:row>
    <x:row r="226" ht="30" customHeight="1">
      <x:c r="A226" s="13" t="str">
        <x:v>C16710</x:v>
      </x:c>
      <x:c r="B226" s="15" t="str">
        <x:v>2201</x:v>
      </x:c>
      <x:c r="C226" s="14" t="str">
        <x:v>12년간 서울 집값 112% 오를 때, 전국은 43% 상승</x:v>
      </x:c>
      <x:c r="D226" s="15" t="str">
        <x:v>2025-06-19</x:v>
      </x:c>
      <x:c r="E226" s="15" t="str">
        <x:v>https://www.chosun.com/economy/economy_general/2025/06/19/BRIJA23K6RBLHJ4HH6KCFTV7AE</x:v>
      </x:c>
      <x:c r="F226" s="14" t="str">
        <x:v>미국 뉴욕(89.4%)과 영국 런던(46.5%) 집값 상승률은 전국 대비 각각 16.3%, 19.1% 낮은 것으로 집계됐다.</x:v>
      </x:c>
      <x:c r="G226" s="15" t="str">
        <x:v>부동산지표</x:v>
      </x:c>
      <x:c r="H226" s="15" t="str">
        <x:v>부동산지표; 비율·증감률</x:v>
      </x:c>
      <x:c r="I226" s="15" t="str">
        <x:v>True</x:v>
      </x:c>
      <x:c r="J226" s="15" t="str">
        <x:v>전국</x:v>
      </x:c>
      <x:c r="K226" s="15" t="str">
        <x:v>같은 기간 중국 베이징(65%), 일본 도쿄(65.1%), 캐나다 토론토(116.4%), 호주 시드니(92.4%)의 집값 상승률은 전국 대비 각각 49.8%포인트, 28.1%포인트, 24.5%포인트, 9.8%포인트 높았다.</x:v>
      </x:c>
      <x:c r="L226" s="15" t="str">
        <x:v>분석 대상인 7국 중 주요 도시와 지방 사이 집값 양극화 정도가 한국이 압도적으로 심한 것이다.</x:v>
      </x:c>
      <x:c r="M226" s="15" t="str">
        <x:v>[89.4, 46.5, 16.3, 19.1]</x:v>
      </x:c>
      <x:c r="N226" s="15" t="str">
        <x:v>['%', '%', '%', '%']</x:v>
      </x:c>
      <x:c r="O226" s="15" t="str">
        <x:v>[]</x:v>
      </x:c>
      <x:c r="P226" s="15" t="str">
        <x:v>['전국']</x:v>
      </x:c>
      <x:c r="Q226" s="15" t="str">
        <x:v>유형별 주택매매가격지수(2011.6=100)(tblId=DT_304N_04_00001)</x:v>
      </x:c>
      <x:c r="R226" s="15" t="str">
        <x:v>orgId=408, tblId=DT_304N_04_00001 | obj_l1/itm_id 메타 API로 확인 필요</x:v>
      </x:c>
      <x:c r="S226" s="15" t="str">
        <x:v>원자료 직접 조회 후 필요 시 증감률 계산</x:v>
      </x:c>
      <x:c r="T226" s="15" t="str">
        <x:v>검토 필요</x:v>
      </x:c>
      <x:c r="U226" s="15" t="str">
        <x:v>408</x:v>
      </x:c>
      <x:c r="V226" s="15" t="str">
        <x:v>DT_304N_04_00001</x:v>
      </x:c>
      <x:c r="W226" s="15" t="str">
        <x:v>1530430404A</x:v>
      </x:c>
      <x:c r="X226" s="15" t="str">
        <x:v>16304304_01</x:v>
      </x:c>
      <x:c r="Y226" s="15" t="str">
        <x:v>Y</x:v>
      </x:c>
      <x:c r="Z226" s="14" t="str">
        <x:v>주택매매가격지수 후보 선택. 지역/주택유형 코드 확인 필요 | obj_l1/itm_id 자동 후보 입력</x:v>
      </x:c>
      <x:c r="AA226" s="15" t="str"/>
      <x:c r="AB226" s="15" t="str"/>
      <x:c r="AC226" s="15" t="str"/>
      <x:c r="AD226" s="15" t="str"/>
      <x:c r="AE226" s="15" t="str"/>
      <x:c r="AF226" s="15" t="str"/>
      <x:c r="AG226" s="14" t="str">
        <x:v>데이터 없음(응답은 성공했으나 매칭 실패)</x:v>
      </x:c>
      <x:c r="AH226" s="15" t="str">
        <x:v>CHANGE_RATE</x:v>
      </x:c>
      <x:c r="AI226" s="15" t="str">
        <x:v>19.1</x:v>
      </x:c>
      <x:c r="AJ226" s="15" t="str"/>
      <x:c r="AK226"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26" s="14" t="str">
        <x:v>판단불가</x:v>
      </x:c>
      <x:c r="AM226" s="15" t="str"/>
      <x:c r="AN226" s="14" t="str">
        <x:v>KOSIS 실제값을 못 가져옴 (표/시점/분류 코드 재확인 필요)</x:v>
      </x:c>
      <x:c r="AO226" s="15" t="str">
        <x:v>CHANGE_RATE</x:v>
      </x:c>
      <x:c r="AP226" s="15" t="str">
        <x:v>19.1</x:v>
      </x:c>
      <x:c r="AQ226" s="14" t="str">
        <x:v>% 숫자 선택</x:v>
      </x:c>
      <x:c r="AR226" s="15" t="str"/>
      <x:c r="AS226" s="14" t="str">
        <x:v>증감률 claim인데 actual_change_pct 없음</x:v>
      </x:c>
      <x:c r="AT226" s="14" t="str">
        <x:v>판단불가</x:v>
      </x:c>
      <x:c r="AU226" s="15" t="str"/>
      <x:c r="AV226" s="14" t="str">
        <x:v>KOSIS 실제값/계산값 없음</x:v>
      </x:c>
      <x:c r="AW226" s="14" t="str">
        <x:v>판단불가_증감계산값없음</x:v>
      </x:c>
      <x:c r="AX226" s="15" t="str">
        <x:v>N</x:v>
      </x:c>
      <x:c r="AY226" s="15" t="str">
        <x:v>N</x:v>
      </x:c>
      <x:c r="AZ226" s="14" t="str">
        <x:v>N</x:v>
      </x:c>
      <x:c r="BA226" s="15" t="str"/>
      <x:c r="BB226" s="15" t="str"/>
      <x:c r="BC226" s="14" t="str"/>
      <x:c r="BD226" s="14" t="str"/>
      <x:c r="BE226" s="14" t="str">
        <x:v>기존 재검토/판단불가 상태 유지</x:v>
      </x:c>
      <x:c r="BF226" s="14" t="str">
        <x:v>판단불가_증감계산값없음</x:v>
      </x:c>
      <x:c r="BG226" s="14" t="str"/>
      <x:c r="BH226" s="14" t="str"/>
      <x:c r="BI226" s="14" t="str"/>
      <x:c r="BJ226" s="14" t="str"/>
      <x:c r="BK226" s="15" t="str"/>
      <x:c r="BL226" s="15" t="str"/>
      <x:c r="BM226" s="14" t="str"/>
      <x:c r="BN226" s="14" t="str"/>
      <x:c r="BO226" s="14" t="str"/>
      <x:c r="BP226" s="14" t="str"/>
      <x:c r="BQ226" s="15" t="str"/>
      <x:c r="BR226" s="15" t="str"/>
      <x:c r="BS226" s="15" t="str"/>
      <x:c r="BT226" s="14" t="str">
        <x:v>KOSIS 미제공</x:v>
      </x:c>
      <x:c r="BU226" s="16" t="str">
        <x:v>현재 코드북 표에서 같은 정의의 값을 확보하지 못함</x:v>
      </x:c>
    </x:row>
    <x:row r="227" ht="30" customHeight="1">
      <x:c r="A227" s="13" t="str">
        <x:v>C16711</x:v>
      </x:c>
      <x:c r="B227" s="15" t="str">
        <x:v>2201</x:v>
      </x:c>
      <x:c r="C227" s="14" t="str">
        <x:v>12년간 서울 집값 112% 오를 때, 전국은 43% 상승</x:v>
      </x:c>
      <x:c r="D227" s="15" t="str">
        <x:v>2025-06-19</x:v>
      </x:c>
      <x:c r="E227" s="15" t="str">
        <x:v>https://www.chosun.com/economy/economy_general/2025/06/19/BRIJA23K6RBLHJ4HH6KCFTV7AE</x:v>
      </x:c>
      <x:c r="F227" s="14" t="str">
        <x:v>첫째, 2015년을 기점으로 지역내총생산 중 수도권 비율이 비수도권을 넘어섰으며 최근에는 53%까지 커지는 등 지난 10여 년간 수도권과 비수도권 경제력 격차가 심화됐다는 것이다.</x:v>
      </x:c>
      <x:c r="G227" s="15" t="str">
        <x:v>비율·증감률</x:v>
      </x:c>
      <x:c r="H227" s="15" t="str">
        <x:v>비율·증감률; 날짜·시간</x:v>
      </x:c>
      <x:c r="I227" s="15" t="str">
        <x:v>True</x:v>
      </x:c>
      <x:c r="J227" s="15" t="str">
        <x:v>수도권; 비수도권</x:v>
      </x:c>
      <x:c r="K227" s="15" t="str">
        <x:v>한은은 우리나라 집값 상승률 양극화의 원인으로 세 가지를 들었다.</x:v>
      </x:c>
      <x:c r="L227" s="15" t="str">
        <x:v>둘째, 주택의 주요 수요층인 청년층 인구가 수도권으로 집중됐다는 것이다.</x:v>
      </x:c>
      <x:c r="M227" s="15" t="str">
        <x:v>[2015, 53]</x:v>
      </x:c>
      <x:c r="N227" s="15" t="str">
        <x:v>['년', '%']</x:v>
      </x:c>
      <x:c r="O227" s="15" t="str">
        <x:v>['2015']</x:v>
      </x:c>
      <x:c r="P227" s="15" t="str">
        <x:v>[]</x:v>
      </x:c>
      <x:c r="Q227" s="15" t="str">
        <x:v>유형별 주택매매가격지수(2011.6=100)(tblId=DT_304N_04_00001)</x:v>
      </x:c>
      <x:c r="R227" s="15" t="str">
        <x:v>orgId=408, tblId=DT_304N_04_00001 | obj_l1/itm_id 메타 API로 확인 필요</x:v>
      </x:c>
      <x:c r="S227" s="15" t="str">
        <x:v>원자료 직접 조회 후 필요 시 증감률 계산</x:v>
      </x:c>
      <x:c r="T227" s="15" t="str">
        <x:v>검토 필요</x:v>
      </x:c>
      <x:c r="U227" s="15" t="str">
        <x:v>408</x:v>
      </x:c>
      <x:c r="V227" s="15" t="str">
        <x:v>DT_304N_04_00001</x:v>
      </x:c>
      <x:c r="W227" s="15" t="str">
        <x:v>1530430404A</x:v>
      </x:c>
      <x:c r="X227" s="15" t="str">
        <x:v>16304304_01</x:v>
      </x:c>
      <x:c r="Y227" s="15" t="str">
        <x:v>Y</x:v>
      </x:c>
      <x:c r="Z227" s="14" t="str">
        <x:v>주택매매가격지수 후보 선택. 지역/주택유형 코드 확인 필요 | obj_l1/itm_id 자동 후보 입력</x:v>
      </x:c>
      <x:c r="AA227" s="15" t="str"/>
      <x:c r="AB227" s="15" t="str"/>
      <x:c r="AC227" s="15" t="str"/>
      <x:c r="AD227" s="15" t="str"/>
      <x:c r="AE227" s="15" t="str"/>
      <x:c r="AF227" s="15" t="str"/>
      <x:c r="AG227" s="14" t="str">
        <x:v>데이터 없음(응답은 성공했으나 매칭 실패)</x:v>
      </x:c>
      <x:c r="AH227" s="15" t="str">
        <x:v>LEVEL</x:v>
      </x:c>
      <x:c r="AI227" s="15" t="str">
        <x:v>53.0</x:v>
      </x:c>
      <x:c r="AJ227" s="15" t="str"/>
      <x:c r="AK227"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272015%27%5D&amp;endPrdDe=%5B%272015%27%5D (Caused by NameResolutionError("HTTPSConnection(host='kosis.kr', port=443): Failed to resolve 'kosis.kr' ([Errno 8] nodename nor servname provided, or not known)"))</x:v>
      </x:c>
      <x:c r="AL227" s="14" t="str">
        <x:v>판단불가</x:v>
      </x:c>
      <x:c r="AM227" s="15" t="str"/>
      <x:c r="AN227" s="14" t="str">
        <x:v>KOSIS 실제값을 못 가져옴 (표/시점/분류 코드 재확인 필요)</x:v>
      </x:c>
      <x:c r="AO227" s="15" t="str">
        <x:v>LEVEL</x:v>
      </x:c>
      <x:c r="AP227" s="15" t="str">
        <x:v>53.0</x:v>
      </x:c>
      <x:c r="AQ227" s="14" t="str">
        <x:v>% 숫자 선택</x:v>
      </x:c>
      <x:c r="AR227" s="15" t="str"/>
      <x:c r="AS227" s="14" t="str">
        <x:v>데이터 없음(응답은 성공했으나 매칭 실패)</x:v>
      </x:c>
      <x:c r="AT227" s="14" t="str">
        <x:v>판단불가</x:v>
      </x:c>
      <x:c r="AU227" s="15" t="str"/>
      <x:c r="AV227" s="14" t="str">
        <x:v>KOSIS 실제값/계산값 없음</x:v>
      </x:c>
      <x:c r="AW227" s="14" t="str">
        <x:v>판단불가_API조회실패</x:v>
      </x:c>
      <x:c r="AX227" s="15" t="str">
        <x:v>N</x:v>
      </x:c>
      <x:c r="AY227" s="15" t="str">
        <x:v>N</x:v>
      </x:c>
      <x:c r="AZ227" s="14" t="str">
        <x:v>N</x:v>
      </x:c>
      <x:c r="BA227" s="15" t="str"/>
      <x:c r="BB227" s="15" t="str"/>
      <x:c r="BC227" s="14" t="str"/>
      <x:c r="BD227" s="14" t="str"/>
      <x:c r="BE227" s="14" t="str">
        <x:v>기존 재검토/판단불가 상태 유지</x:v>
      </x:c>
      <x:c r="BF227" s="14" t="str">
        <x:v>판단불가_API조회실패</x:v>
      </x:c>
      <x:c r="BG227" s="14" t="str"/>
      <x:c r="BH227" s="14" t="str"/>
      <x:c r="BI227" s="14" t="str"/>
      <x:c r="BJ227" s="14" t="str"/>
      <x:c r="BK227" s="15" t="str"/>
      <x:c r="BL227" s="15" t="str"/>
      <x:c r="BM227" s="14" t="str"/>
      <x:c r="BN227" s="14" t="str"/>
      <x:c r="BO227" s="14" t="str"/>
      <x:c r="BP227" s="14" t="str"/>
      <x:c r="BQ227" s="15" t="str"/>
      <x:c r="BR227" s="15" t="str"/>
      <x:c r="BS227" s="15" t="str"/>
      <x:c r="BT227" s="14" t="str">
        <x:v>KOSIS 미제공</x:v>
      </x:c>
      <x:c r="BU227" s="16" t="str">
        <x:v>현재 코드북 표에서 같은 정의의 값을 확보하지 못함</x:v>
      </x:c>
    </x:row>
    <x:row r="228" ht="30" customHeight="1">
      <x:c r="A228" s="13" t="str">
        <x:v>C16742</x:v>
      </x:c>
      <x:c r="B228" s="15" t="str">
        <x:v>2205</x:v>
      </x:c>
      <x:c r="C228" s="14" t="str">
        <x:v>‘7년 이상 연체된 5000만원 이하’ 취약계층 빚 전액 탕감</x:v>
      </x:c>
      <x:c r="D228" s="15" t="str">
        <x:v>2025-06-19</x:v>
      </x:c>
      <x:c r="E228" s="15" t="str">
        <x:v>https://www.chosun.com/economy/economy_general/2025/06/19/KSFGJC4525CKLERWV5TUQLROGQ</x:v>
      </x:c>
      <x:c r="F228" s="14" t="str">
        <x:v>금융위원회 등에 따르면 전액 탕감 대상은 1인당 월 소득이 중위소득의 60%(약 143만원) 이하거나 회생·파산 인정 청산 외 처분 가능 재산이 없는 경우다.</x:v>
      </x:c>
      <x:c r="G228" s="15" t="str">
        <x:v>임금·소득</x:v>
      </x:c>
      <x:c r="H228" s="15" t="str">
        <x:v>임금·소득; 비율·증감률; 금액</x:v>
      </x:c>
      <x:c r="I228" s="15" t="str">
        <x:v>True</x:v>
      </x:c>
      <x:c r="J228" s="15" t="str">
        <x:v>중위소득</x:v>
      </x:c>
      <x:c r="K228" s="15" t="str">
        <x:v>정부는 19일 열린 국무회의에서 이 같은 내용을 담은 ‘장기 연체채권 채무조정 프로그램(안)’을 심의·의결했다.</x:v>
      </x:c>
      <x:c r="L228" s="15" t="str">
        <x:v>또 상환 능력이 현저히 떨어지는 개인의 빚도 원금의 최대 80%까지 깎아주거나, 10년간 나눠 갚을 수 있게 된다.</x:v>
      </x:c>
      <x:c r="M228" s="15" t="str">
        <x:v>[60, 143]</x:v>
      </x:c>
      <x:c r="N228" s="15" t="str">
        <x:v>['%', '만원']</x:v>
      </x:c>
      <x:c r="O228" s="15" t="str">
        <x:v>[]</x:v>
      </x:c>
      <x:c r="P228" s="15" t="str">
        <x:v>[]</x:v>
      </x:c>
      <x:c r="Q228" s="15" t="str">
        <x:v>가구당 월평균 가계수지 (전국,1인이상)(tblId=DT_1L9U101); 소득5분위별 가구당 가계수지 (전국,1인이상)(tblId=DT_1L9U103); 소득구간별 가구당 월평균 가계수지 (전국,1인이상)(tblId=DT_1L9U107)</x:v>
      </x:c>
      <x:c r="R228" s="15" t="str">
        <x:v>orgId=101, tblId=DT_1L9U101 | obj_l1/itm_id 메타 API로 확인 필요</x:v>
      </x:c>
      <x:c r="S228" s="15" t="str">
        <x:v>원자료 직접 조회 후 필요 시 증감률 계산</x:v>
      </x:c>
      <x:c r="T228" s="15" t="str">
        <x:v>검토 필요</x:v>
      </x:c>
      <x:c r="U228" s="15" t="str">
        <x:v>101</x:v>
      </x:c>
      <x:c r="V228" s="15" t="str">
        <x:v>DT_1L9U101</x:v>
      </x:c>
      <x:c r="W228" s="15" t="str">
        <x:v>A</x:v>
      </x:c>
      <x:c r="X228" s="15" t="str">
        <x:v>T110</x:v>
      </x:c>
      <x:c r="Y228" s="15" t="str">
        <x:v>Y</x:v>
      </x:c>
      <x:c r="Z228" s="14" t="str">
        <x:v>가구당 월평균 가계수지 후보 선택. 소득/지출 항목 확인 필요 | obj_l1/itm_id 자동 후보 입력</x:v>
      </x:c>
      <x:c r="AA228" s="15" t="str"/>
      <x:c r="AB228" s="15" t="str"/>
      <x:c r="AC228" s="15" t="str"/>
      <x:c r="AD228" s="15" t="str"/>
      <x:c r="AE228" s="15" t="str"/>
      <x:c r="AF228" s="15" t="str"/>
      <x:c r="AG228" s="14" t="str">
        <x:v>데이터 없음(응답은 성공했으나 매칭 실패)</x:v>
      </x:c>
      <x:c r="AH228" s="15" t="str">
        <x:v>LEVEL</x:v>
      </x:c>
      <x:c r="AI228" s="15" t="str">
        <x:v>1.0</x:v>
      </x:c>
      <x:c r="AJ228" s="15" t="str"/>
      <x:c r="AK22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28" s="14" t="str">
        <x:v>판단불가</x:v>
      </x:c>
      <x:c r="AM228" s="15" t="str"/>
      <x:c r="AN228" s="14" t="str">
        <x:v>KOSIS 실제값을 못 가져옴 (표/시점/분류 코드 재확인 필요)</x:v>
      </x:c>
      <x:c r="AO228" s="15" t="str">
        <x:v>LEVEL</x:v>
      </x:c>
      <x:c r="AP228" s="15" t="str">
        <x:v>143.0</x:v>
      </x:c>
      <x:c r="AQ228" s="14" t="str">
        <x:v>만원 숫자 선택</x:v>
      </x:c>
      <x:c r="AR228" s="15" t="str"/>
      <x:c r="AS228" s="14" t="str">
        <x:v>데이터 없음(응답은 성공했으나 매칭 실패)</x:v>
      </x:c>
      <x:c r="AT228" s="14" t="str">
        <x:v>판단불가</x:v>
      </x:c>
      <x:c r="AU228" s="15" t="str"/>
      <x:c r="AV228" s="14" t="str">
        <x:v>KOSIS 실제값/계산값 없음</x:v>
      </x:c>
      <x:c r="AW228" s="14" t="str">
        <x:v>판단불가_API조회실패</x:v>
      </x:c>
      <x:c r="AX228" s="15" t="str">
        <x:v>N</x:v>
      </x:c>
      <x:c r="AY228" s="15" t="str">
        <x:v>N</x:v>
      </x:c>
      <x:c r="AZ228" s="14" t="str">
        <x:v>N</x:v>
      </x:c>
      <x:c r="BA228" s="15" t="str"/>
      <x:c r="BB228" s="15" t="str"/>
      <x:c r="BC228" s="14" t="str"/>
      <x:c r="BD228" s="14" t="str"/>
      <x:c r="BE228" s="14" t="str">
        <x:v>기존 재검토/판단불가 상태 유지</x:v>
      </x:c>
      <x:c r="BF228" s="14" t="str">
        <x:v>판단불가_API조회실패</x:v>
      </x:c>
      <x:c r="BG228" s="14" t="str"/>
      <x:c r="BH228" s="14" t="str"/>
      <x:c r="BI228" s="14" t="str"/>
      <x:c r="BJ228" s="14" t="str"/>
      <x:c r="BK228" s="15" t="str"/>
      <x:c r="BL228" s="15" t="str"/>
      <x:c r="BM228" s="14" t="str"/>
      <x:c r="BN228" s="14" t="str"/>
      <x:c r="BO228" s="14" t="str"/>
      <x:c r="BP228" s="14" t="str"/>
      <x:c r="BQ228" s="15" t="str"/>
      <x:c r="BR228" s="15" t="str"/>
      <x:c r="BS228" s="15" t="str"/>
      <x:c r="BT228" s="14" t="str">
        <x:v>KOSIS 미제공</x:v>
      </x:c>
      <x:c r="BU228" s="16" t="str">
        <x:v>현재 코드북 표에서 같은 정의의 값을 확보하지 못함</x:v>
      </x:c>
    </x:row>
    <x:row r="229" ht="30" customHeight="1">
      <x:c r="A229" s="13" t="str">
        <x:v>C16747</x:v>
      </x:c>
      <x:c r="B229" s="15" t="str">
        <x:v>2205</x:v>
      </x:c>
      <x:c r="C229" s="14" t="str">
        <x:v>‘7년 이상 연체된 5000만원 이하’ 취약계층 빚 전액 탕감</x:v>
      </x:c>
      <x:c r="D229" s="15" t="str">
        <x:v>2025-06-19</x:v>
      </x:c>
      <x:c r="E229" s="15" t="str">
        <x:v>https://www.chosun.com/economy/economy_general/2025/06/19/KSFGJC4525CKLERWV5TUQLROGQ</x:v>
      </x:c>
      <x:c r="F229" s="14" t="str">
        <x:v>이를 위해 총 채무가 1억원 이하이며, 소득 수준이 중위소득 60% 이하인 소상공인의 채무(무담보)에 대해서는 원금 90%까지 깎아주거나, 분할 상환 기간을 최대 20년으로 늘리기로 했다.</x:v>
      </x:c>
      <x:c r="G229" s="15" t="str">
        <x:v>임금·소득</x:v>
      </x:c>
      <x:c r="H229" s="15" t="str">
        <x:v>임금·소득; 비율·증감률; 금액; 날짜·시간</x:v>
      </x:c>
      <x:c r="I229" s="15" t="str">
        <x:v>True</x:v>
      </x:c>
      <x:c r="J229" s="15" t="str">
        <x:v>소상공인; 중위소득</x:v>
      </x:c>
      <x:c r="K229" s="15" t="str">
        <x:v>이와 함께 정부는 코로나19 유행으로 피해를 본 소상공인을 위해 현재 시행 중인 새출발기금을 확대·개편하기로 했다.</x:v>
      </x:c>
      <x:c r="L229" s="15" t="str">
        <x:v>또 사업 기간을 현행 2020년 4월부터 작년 11월까지에서 올해 6월까지로 넓히기로 했다.</x:v>
      </x:c>
      <x:c r="M229" s="15" t="str">
        <x:v>[1, 60, 90, 20]</x:v>
      </x:c>
      <x:c r="N229" s="15" t="str">
        <x:v>['억원', '%', '%', '년']</x:v>
      </x:c>
      <x:c r="O229" s="15" t="str">
        <x:v>[]</x:v>
      </x:c>
      <x:c r="P229" s="15" t="str">
        <x:v>[]</x:v>
      </x:c>
      <x:c r="Q229" s="15" t="str">
        <x:v>가구당 월평균 가계수지 (전국,1인이상)(tblId=DT_1L9U101); 소득5분위별 가구당 가계수지 (전국,1인이상)(tblId=DT_1L9U103); 소득구간별 가구당 월평균 가계수지 (전국,1인이상)(tblId=DT_1L9U107)</x:v>
      </x:c>
      <x:c r="R229" s="15" t="str">
        <x:v>orgId=101, tblId=DT_1L9U101 | obj_l1/itm_id 메타 API로 확인 필요</x:v>
      </x:c>
      <x:c r="S229" s="15" t="str">
        <x:v>원자료 직접 조회 후 필요 시 증감률 계산</x:v>
      </x:c>
      <x:c r="T229" s="15" t="str">
        <x:v>검토 필요</x:v>
      </x:c>
      <x:c r="U229" s="15" t="str">
        <x:v>101</x:v>
      </x:c>
      <x:c r="V229" s="15" t="str">
        <x:v>DT_1L9U101</x:v>
      </x:c>
      <x:c r="W229" s="15" t="str">
        <x:v>A</x:v>
      </x:c>
      <x:c r="X229" s="15" t="str">
        <x:v>T110</x:v>
      </x:c>
      <x:c r="Y229" s="15" t="str">
        <x:v>Y</x:v>
      </x:c>
      <x:c r="Z229" s="14" t="str">
        <x:v>가구당 월평균 가계수지 후보 선택. 소득/지출 항목 확인 필요 | obj_l1/itm_id 자동 후보 입력</x:v>
      </x:c>
      <x:c r="AA229" s="15" t="str"/>
      <x:c r="AB229" s="15" t="str"/>
      <x:c r="AC229" s="15" t="str"/>
      <x:c r="AD229" s="15" t="str"/>
      <x:c r="AE229" s="15" t="str"/>
      <x:c r="AF229" s="15" t="str"/>
      <x:c r="AG229" s="14" t="str">
        <x:v>데이터 없음(응답은 성공했으나 매칭 실패)</x:v>
      </x:c>
      <x:c r="AH229" s="15" t="str">
        <x:v>LEVEL</x:v>
      </x:c>
      <x:c r="AI229" s="15" t="str">
        <x:v>1.0</x:v>
      </x:c>
      <x:c r="AJ229" s="15" t="str"/>
      <x:c r="AK229"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29" s="14" t="str">
        <x:v>판단불가</x:v>
      </x:c>
      <x:c r="AM229" s="15" t="str"/>
      <x:c r="AN229" s="14" t="str">
        <x:v>KOSIS 실제값을 못 가져옴 (표/시점/분류 코드 재확인 필요)</x:v>
      </x:c>
      <x:c r="AO229" s="15" t="str">
        <x:v>LEVEL</x:v>
      </x:c>
      <x:c r="AP229" s="15" t="str">
        <x:v>1.0</x:v>
      </x:c>
      <x:c r="AQ229" s="14" t="str">
        <x:v>억원 숫자 선택</x:v>
      </x:c>
      <x:c r="AR229" s="15" t="str"/>
      <x:c r="AS229" s="14" t="str">
        <x:v>데이터 없음(응답은 성공했으나 매칭 실패)</x:v>
      </x:c>
      <x:c r="AT229" s="14" t="str">
        <x:v>판단불가</x:v>
      </x:c>
      <x:c r="AU229" s="15" t="str"/>
      <x:c r="AV229" s="14" t="str">
        <x:v>KOSIS 실제값/계산값 없음</x:v>
      </x:c>
      <x:c r="AW229" s="14" t="str">
        <x:v>판단불가_API조회실패</x:v>
      </x:c>
      <x:c r="AX229" s="15" t="str">
        <x:v>N</x:v>
      </x:c>
      <x:c r="AY229" s="15" t="str">
        <x:v>N</x:v>
      </x:c>
      <x:c r="AZ229" s="14" t="str">
        <x:v>N</x:v>
      </x:c>
      <x:c r="BA229" s="15" t="str"/>
      <x:c r="BB229" s="15" t="str"/>
      <x:c r="BC229" s="14" t="str"/>
      <x:c r="BD229" s="14" t="str"/>
      <x:c r="BE229" s="14" t="str">
        <x:v>기존 재검토/판단불가 상태 유지</x:v>
      </x:c>
      <x:c r="BF229" s="14" t="str">
        <x:v>판단불가_API조회실패</x:v>
      </x:c>
      <x:c r="BG229" s="14" t="str"/>
      <x:c r="BH229" s="14" t="str"/>
      <x:c r="BI229" s="14" t="str"/>
      <x:c r="BJ229" s="14" t="str"/>
      <x:c r="BK229" s="15" t="str"/>
      <x:c r="BL229" s="15" t="str"/>
      <x:c r="BM229" s="14" t="str"/>
      <x:c r="BN229" s="14" t="str"/>
      <x:c r="BO229" s="14" t="str"/>
      <x:c r="BP229" s="14" t="str"/>
      <x:c r="BQ229" s="15" t="str"/>
      <x:c r="BR229" s="15" t="str"/>
      <x:c r="BS229" s="15" t="str"/>
      <x:c r="BT229" s="14" t="str">
        <x:v>KOSIS 미제공</x:v>
      </x:c>
      <x:c r="BU229" s="16" t="str">
        <x:v>현재 코드북 표에서 같은 정의의 값을 확보하지 못함</x:v>
      </x:c>
    </x:row>
    <x:row r="230" ht="30" customHeight="1">
      <x:c r="A230" s="13" t="str">
        <x:v>C16772</x:v>
      </x:c>
      <x:c r="B230" s="15" t="str">
        <x:v>2207</x:v>
      </x:c>
      <x:c r="C230" s="14" t="str">
        <x:v>정부 작년 쌀 너무 많이 사들여… 가격 19개월來 최고</x:v>
      </x:c>
      <x:c r="D230" s="15" t="str">
        <x:v>2025-06-19</x:v>
      </x:c>
      <x:c r="E230" s="15" t="str">
        <x:v>https://www.chosun.com/economy/economy_general/2025/06/19/OFPRME6OBVHBTOWNXMX52M3TVI</x:v>
      </x:c>
      <x:c r="F230" s="14" t="str">
        <x:v>한국농수산식품유통공사(aT)에 따르면, 지난 17일 기준 쌀 20㎏ 소매 가격은 5만8386원으로 전년 동월 대비 8.7% 올랐다.</x:v>
      </x:c>
      <x:c r="G230" s="15" t="str">
        <x:v>비율·증감률</x:v>
      </x:c>
      <x:c r="H230" s="15" t="str">
        <x:v>비율·증감률; 금액; 날짜·시간</x:v>
      </x:c>
      <x:c r="I230" s="15" t="str">
        <x:v>True</x:v>
      </x:c>
      <x:c r="J230" s="15" t="str"/>
      <x:c r="K230" s="15" t="str">
        <x:v>소비자 가격도 치솟고 있다.</x:v>
      </x:c>
      <x:c r="L230" s="15" t="str">
        <x:v>한 가마니(80kg)당 23만원이 넘는다.</x:v>
      </x:c>
      <x:c r="M230" s="15" t="str">
        <x:v>[17, 8386, 8.7]</x:v>
      </x:c>
      <x:c r="N230" s="15" t="str">
        <x:v>['일', '원', '%']</x:v>
      </x:c>
      <x:c r="O230" s="15" t="str">
        <x:v>[]</x:v>
      </x:c>
      <x:c r="P230" s="15" t="str">
        <x:v>[]</x:v>
      </x:c>
      <x:c r="Q230" s="15" t="str">
        <x:v>어업생산동향 총괄표(tblId=DT_1EW0001)</x:v>
      </x:c>
      <x:c r="R230" s="15" t="str">
        <x:v>orgId=101, tblId=DT_1EW0001 | obj_l1/itm_id 메타 API로 확인 필요</x:v>
      </x:c>
      <x:c r="S230" s="15" t="str">
        <x:v>원자료 직접 조회 후 필요 시 증감률 계산</x:v>
      </x:c>
      <x:c r="T230" s="15" t="str">
        <x:v>검토 필요</x:v>
      </x:c>
      <x:c r="U230" s="15" t="str">
        <x:v>101</x:v>
      </x:c>
      <x:c r="V230" s="15" t="str">
        <x:v>DT_1EW0001</x:v>
      </x:c>
      <x:c r="W230" s="15" t="str">
        <x:v>0</x:v>
      </x:c>
      <x:c r="X230" s="15" t="str">
        <x:v>T01</x:v>
      </x:c>
      <x:c r="Y230" s="15" t="str">
        <x:v>M</x:v>
      </x:c>
      <x:c r="Z230" s="14" t="str">
        <x:v>어업생산동향 후보 선택. 어업/판매형태/지역 코드 확인 필요 | obj_l1/itm_id 자동 후보 입력</x:v>
      </x:c>
      <x:c r="AA230" s="15" t="str"/>
      <x:c r="AB230" s="15" t="str"/>
      <x:c r="AC230" s="15" t="str"/>
      <x:c r="AD230" s="15" t="str"/>
      <x:c r="AE230" s="15" t="str"/>
      <x:c r="AF230" s="15" t="str"/>
      <x:c r="AG230" s="14" t="str">
        <x:v>데이터 없음(응답은 성공했으나 매칭 실패)</x:v>
      </x:c>
      <x:c r="AH230" s="15" t="str">
        <x:v>CHANGE_RATE</x:v>
      </x:c>
      <x:c r="AI230" s="15" t="str">
        <x:v>8.7</x:v>
      </x:c>
      <x:c r="AJ230" s="15" t="str"/>
      <x:c r="AK230" s="15" t="str">
        <x:v>KOSIS 조회 실패: HTTPSConnectionPool(host='kosis.kr', port=443): Max retries exceeded with url: /openapi/Param/statisticsParameterData.do?method=getList&amp;apiKey=ZTFiMTMzZDliNDQyYmRlMWI5MjJjMmUxNzgyODg3NGM%3D&amp;orgId=101&amp;tblId=DT_1EW0001&amp;objL1=0&amp;itmId=T01&amp;prdSe=M&amp;newEstPrdCnt=1&amp;format=json&amp;startPrdDe=%5B%5D&amp;endPrdDe=%5B%5D (Caused by NameResolutionError("HTTPSConnection(host='kosis.kr', port=443): Failed to resolve 'kosis.kr' ([Errno 8] nodename nor servname provided, or not known)"))</x:v>
      </x:c>
      <x:c r="AL230" s="14" t="str">
        <x:v>판단불가</x:v>
      </x:c>
      <x:c r="AM230" s="15" t="str"/>
      <x:c r="AN230" s="14" t="str">
        <x:v>KOSIS 실제값을 못 가져옴 (표/시점/분류 코드 재확인 필요)</x:v>
      </x:c>
      <x:c r="AO230" s="15" t="str">
        <x:v>CHANGE_RATE</x:v>
      </x:c>
      <x:c r="AP230" s="15" t="str">
        <x:v>8.7</x:v>
      </x:c>
      <x:c r="AQ230" s="14" t="str">
        <x:v>% 숫자 선택</x:v>
      </x:c>
      <x:c r="AR230" s="15" t="str"/>
      <x:c r="AS230" s="14" t="str">
        <x:v>증감률 claim인데 actual_change_pct 없음</x:v>
      </x:c>
      <x:c r="AT230" s="14" t="str">
        <x:v>판단불가</x:v>
      </x:c>
      <x:c r="AU230" s="15" t="str"/>
      <x:c r="AV230" s="14" t="str">
        <x:v>KOSIS 실제값/계산값 없음</x:v>
      </x:c>
      <x:c r="AW230" s="14" t="str">
        <x:v>판단불가_증감계산값없음</x:v>
      </x:c>
      <x:c r="AX230" s="15" t="str">
        <x:v>N</x:v>
      </x:c>
      <x:c r="AY230" s="15" t="str">
        <x:v>N</x:v>
      </x:c>
      <x:c r="AZ230" s="14" t="str">
        <x:v>N</x:v>
      </x:c>
      <x:c r="BA230" s="15" t="str"/>
      <x:c r="BB230" s="15" t="str"/>
      <x:c r="BC230" s="14" t="str"/>
      <x:c r="BD230" s="14" t="str"/>
      <x:c r="BE230" s="14" t="str">
        <x:v>기존 재검토/판단불가 상태 유지</x:v>
      </x:c>
      <x:c r="BF230" s="14" t="str">
        <x:v>판단불가_증감계산값없음</x:v>
      </x:c>
      <x:c r="BG230" s="14" t="str"/>
      <x:c r="BH230" s="14" t="str"/>
      <x:c r="BI230" s="14" t="str"/>
      <x:c r="BJ230" s="14" t="str"/>
      <x:c r="BK230" s="15" t="str"/>
      <x:c r="BL230" s="15" t="str"/>
      <x:c r="BM230" s="14" t="str"/>
      <x:c r="BN230" s="14" t="str"/>
      <x:c r="BO230" s="14" t="str"/>
      <x:c r="BP230" s="14" t="str"/>
      <x:c r="BQ230" s="15" t="str"/>
      <x:c r="BR230" s="15" t="str"/>
      <x:c r="BS230" s="15" t="str"/>
      <x:c r="BT230" s="14" t="str">
        <x:v>KOSIS 미제공</x:v>
      </x:c>
      <x:c r="BU230" s="16" t="str">
        <x:v>현재 코드북 표에서 같은 정의의 값을 확보하지 못함</x:v>
      </x:c>
    </x:row>
    <x:row r="231" ht="30" customHeight="1">
      <x:c r="A231" s="13" t="str">
        <x:v>C16831</x:v>
      </x:c>
      <x:c r="B231" s="15" t="str">
        <x:v>2213</x:v>
      </x:c>
      <x:c r="C231" s="14" t="str">
        <x:v>李 “지금은 돈 쓸때” 추경 20조원 확정</x:v>
      </x:c>
      <x:c r="D231" s="15" t="str">
        <x:v>2025-06-20</x:v>
      </x:c>
      <x:c r="E231" s="15" t="str">
        <x:v>https://www.chosun.com/economy/economy_general/2025/06/20/26IM5AJ2EFEJPNOJ3YTHFJCT7E</x:v>
      </x:c>
      <x:c r="F231" s="14" t="str">
        <x:v>10조3000억원이 투입되는 민생 회복 소비 쿠폰은 15만~42만원의 전 국민 지원금과 소득 하위 90%에 한정한 10만원의 선별 지원금으로 나뉜다.</x:v>
      </x:c>
      <x:c r="G231" s="15" t="str">
        <x:v>임금·소득</x:v>
      </x:c>
      <x:c r="H231" s="15" t="str">
        <x:v>임금·소득; 정책·제도; 비율·증감률; 금액</x:v>
      </x:c>
      <x:c r="I231" s="15" t="str">
        <x:v>True</x:v>
      </x:c>
      <x:c r="J231" s="15" t="str"/>
      <x:c r="K231" s="15" t="str">
        <x:v>20조2000억원은 경기 부양을 위한 전 국민 민생 회복 소비 쿠폰과 지역 화폐 국비 지원액, 위기 소상공인 빚 탕감 예산 등 세출 추경이고, 나머지 10조3000억원은 세수 부족 우려에 따라 세수 목표를 다시 낮춰 잡는 ‘세입 경정’ 추경이다.</x:v>
      </x:c>
      <x:c r="L231" s="15" t="str">
        <x:v>내달 중순 차상위계층·한부모가족(38만명 추산)은 30만원, 기초생활수급자(271만명 추산)는 40만원, 나머지 국민들(4296만명 추산)에게는 15만원이 지급된다.</x:v>
      </x:c>
      <x:c r="M231" s="15" t="str">
        <x:v>[3000, 42, 90, 10]</x:v>
      </x:c>
      <x:c r="N231" s="15" t="str">
        <x:v>['억원', '만원', '%', '만원']</x:v>
      </x:c>
      <x:c r="O231" s="15" t="str">
        <x:v>[]</x:v>
      </x:c>
      <x:c r="P231" s="15" t="str">
        <x:v>[]</x:v>
      </x:c>
      <x:c r="Q231" s="15" t="str">
        <x:v>가구당 월평균 가계수지 (전국,1인이상)(tblId=DT_1L9U101); 소득5분위별 가구당 가계수지 (전국,1인이상)(tblId=DT_1L9U103); 소득구간별 가구당 월평균 가계수지 (전국,1인이상)(tblId=DT_1L9U107)</x:v>
      </x:c>
      <x:c r="R231" s="15" t="str">
        <x:v>orgId=101, tblId=DT_1L9U101 | obj_l1/itm_id 메타 API로 확인 필요</x:v>
      </x:c>
      <x:c r="S231" s="15" t="str">
        <x:v>원자료 직접 조회 후 필요 시 증감률 계산</x:v>
      </x:c>
      <x:c r="T231" s="15" t="str">
        <x:v>검토 필요</x:v>
      </x:c>
      <x:c r="U231" s="15" t="str">
        <x:v>101</x:v>
      </x:c>
      <x:c r="V231" s="15" t="str">
        <x:v>DT_1L9U101</x:v>
      </x:c>
      <x:c r="W231" s="15" t="str">
        <x:v>A</x:v>
      </x:c>
      <x:c r="X231" s="15" t="str">
        <x:v>T110</x:v>
      </x:c>
      <x:c r="Y231" s="15" t="str">
        <x:v>Y</x:v>
      </x:c>
      <x:c r="Z231" s="14" t="str">
        <x:v>가구당 월평균 가계수지 후보 선택. 소득/지출 항목 확인 필요 | obj_l1/itm_id 자동 후보 입력</x:v>
      </x:c>
      <x:c r="AA231" s="15" t="str"/>
      <x:c r="AB231" s="15" t="str"/>
      <x:c r="AC231" s="15" t="str"/>
      <x:c r="AD231" s="15" t="str"/>
      <x:c r="AE231" s="15" t="str"/>
      <x:c r="AF231" s="15" t="str"/>
      <x:c r="AG231" s="14" t="str">
        <x:v>데이터 없음(응답은 성공했으나 매칭 실패)</x:v>
      </x:c>
      <x:c r="AH231" s="15" t="str">
        <x:v>LEVEL</x:v>
      </x:c>
      <x:c r="AI231" s="15" t="str">
        <x:v>10.0</x:v>
      </x:c>
      <x:c r="AJ231" s="15" t="str"/>
      <x:c r="AK231"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31" s="14" t="str">
        <x:v>판단불가</x:v>
      </x:c>
      <x:c r="AM231" s="15" t="str"/>
      <x:c r="AN231" s="14" t="str">
        <x:v>KOSIS 실제값을 못 가져옴 (표/시점/분류 코드 재확인 필요)</x:v>
      </x:c>
      <x:c r="AO231" s="15" t="str">
        <x:v>LEVEL</x:v>
      </x:c>
      <x:c r="AP231" s="15" t="str">
        <x:v>3000.0</x:v>
      </x:c>
      <x:c r="AQ231" s="14" t="str">
        <x:v>억원 숫자 선택</x:v>
      </x:c>
      <x:c r="AR231" s="15" t="str"/>
      <x:c r="AS231" s="14" t="str">
        <x:v>데이터 없음(응답은 성공했으나 매칭 실패)</x:v>
      </x:c>
      <x:c r="AT231" s="14" t="str">
        <x:v>판단불가</x:v>
      </x:c>
      <x:c r="AU231" s="15" t="str"/>
      <x:c r="AV231" s="14" t="str">
        <x:v>KOSIS 실제값/계산값 없음</x:v>
      </x:c>
      <x:c r="AW231" s="14" t="str">
        <x:v>판단불가_API조회실패</x:v>
      </x:c>
      <x:c r="AX231" s="15" t="str">
        <x:v>N</x:v>
      </x:c>
      <x:c r="AY231" s="15" t="str">
        <x:v>N</x:v>
      </x:c>
      <x:c r="AZ231" s="14" t="str">
        <x:v>N</x:v>
      </x:c>
      <x:c r="BA231" s="15" t="str"/>
      <x:c r="BB231" s="15" t="str"/>
      <x:c r="BC231" s="14" t="str"/>
      <x:c r="BD231" s="14" t="str"/>
      <x:c r="BE231" s="14" t="str">
        <x:v>기존 재검토/판단불가 상태 유지</x:v>
      </x:c>
      <x:c r="BF231" s="14" t="str">
        <x:v>판단불가_API조회실패</x:v>
      </x:c>
      <x:c r="BG231" s="14" t="str"/>
      <x:c r="BH231" s="14" t="str"/>
      <x:c r="BI231" s="14" t="str"/>
      <x:c r="BJ231" s="14" t="str"/>
      <x:c r="BK231" s="15" t="str"/>
      <x:c r="BL231" s="15" t="str"/>
      <x:c r="BM231" s="14" t="str"/>
      <x:c r="BN231" s="14" t="str"/>
      <x:c r="BO231" s="14" t="str"/>
      <x:c r="BP231" s="14" t="str"/>
      <x:c r="BQ231" s="15" t="str"/>
      <x:c r="BR231" s="15" t="str"/>
      <x:c r="BS231" s="15" t="str"/>
      <x:c r="BT231" s="14" t="str">
        <x:v>KOSIS 미제공</x:v>
      </x:c>
      <x:c r="BU231" s="16" t="str">
        <x:v>현재 코드북 표에서 같은 정의의 값을 확보하지 못함</x:v>
      </x:c>
    </x:row>
    <x:row r="232" ht="30" customHeight="1">
      <x:c r="A232" s="13" t="str">
        <x:v>C16834</x:v>
      </x:c>
      <x:c r="B232" s="15" t="str">
        <x:v>2213</x:v>
      </x:c>
      <x:c r="C232" s="14" t="str">
        <x:v>李 “지금은 돈 쓸때” 추경 20조원 확정</x:v>
      </x:c>
      <x:c r="D232" s="15" t="str">
        <x:v>2025-06-20</x:v>
      </x:c>
      <x:c r="E232" s="15" t="str">
        <x:v>https://www.chosun.com/economy/economy_general/2025/06/20/26IM5AJ2EFEJPNOJ3YTHFJCT7E</x:v>
      </x:c>
      <x:c r="F232" s="14" t="str">
        <x:v>또 건강보험료 납부액을 따져 소득 하위 90%를 선정, 8월 중순 이들에게 10만원을 추가로 지급한다.</x:v>
      </x:c>
      <x:c r="G232" s="15" t="str">
        <x:v>임금·소득</x:v>
      </x:c>
      <x:c r="H232" s="15" t="str">
        <x:v>임금·소득; 비율·증감률; 금액; 날짜·시간</x:v>
      </x:c>
      <x:c r="I232" s="15" t="str">
        <x:v>True</x:v>
      </x:c>
      <x:c r="J232" s="15" t="str"/>
      <x:c r="K232" s="15" t="str">
        <x:v>경북 봉화, 인천 옹진 등 84개 농어촌 인구 소멸 지역 주민 411만명은 1인당 2만원을 더 받는다.</x:v>
      </x:c>
      <x:c r="L232" s="15" t="str">
        <x:v>소비 쿠폰 유효 기간은 잠정 4개월이다.</x:v>
      </x:c>
      <x:c r="M232" s="15" t="str">
        <x:v>[90, 8, 10]</x:v>
      </x:c>
      <x:c r="N232" s="15" t="str">
        <x:v>['%', '월', '만원']</x:v>
      </x:c>
      <x:c r="O232" s="15" t="str">
        <x:v>[]</x:v>
      </x:c>
      <x:c r="P232" s="15" t="str">
        <x:v>[]</x:v>
      </x:c>
      <x:c r="Q232" s="15" t="str">
        <x:v>가구당 월평균 가계수지 (전국,1인이상)(tblId=DT_1L9U101); 소득5분위별 가구당 가계수지 (전국,1인이상)(tblId=DT_1L9U103); 소득구간별 가구당 월평균 가계수지 (전국,1인이상)(tblId=DT_1L9U107)</x:v>
      </x:c>
      <x:c r="R232" s="15" t="str">
        <x:v>orgId=101, tblId=DT_1L9U101 | obj_l1/itm_id 메타 API로 확인 필요</x:v>
      </x:c>
      <x:c r="S232" s="15" t="str">
        <x:v>원자료 직접 조회 후 필요 시 증감률 계산</x:v>
      </x:c>
      <x:c r="T232" s="15" t="str">
        <x:v>검토 필요</x:v>
      </x:c>
      <x:c r="U232" s="15" t="str">
        <x:v>101</x:v>
      </x:c>
      <x:c r="V232" s="15" t="str">
        <x:v>DT_1L9U101</x:v>
      </x:c>
      <x:c r="W232" s="15" t="str">
        <x:v>A</x:v>
      </x:c>
      <x:c r="X232" s="15" t="str">
        <x:v>T110</x:v>
      </x:c>
      <x:c r="Y232" s="15" t="str">
        <x:v>M</x:v>
      </x:c>
      <x:c r="Z232" s="14" t="str">
        <x:v>가구당 월평균 가계수지 후보 선택. 소득/지출 항목 확인 필요 | obj_l1/itm_id 자동 후보 입력</x:v>
      </x:c>
      <x:c r="AA232" s="15" t="str"/>
      <x:c r="AB232" s="15" t="str"/>
      <x:c r="AC232" s="15" t="str"/>
      <x:c r="AD232" s="15" t="str"/>
      <x:c r="AE232" s="15" t="str"/>
      <x:c r="AF232" s="15" t="str"/>
      <x:c r="AG232" s="14" t="str">
        <x:v>데이터 없음(응답은 성공했으나 매칭 실패)</x:v>
      </x:c>
      <x:c r="AH232" s="15" t="str">
        <x:v>LEVEL</x:v>
      </x:c>
      <x:c r="AI232" s="15" t="str">
        <x:v>90.0</x:v>
      </x:c>
      <x:c r="AJ232" s="15" t="str"/>
      <x:c r="AK232"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232" s="14" t="str">
        <x:v>판단불가</x:v>
      </x:c>
      <x:c r="AM232" s="15" t="str"/>
      <x:c r="AN232" s="14" t="str">
        <x:v>KOSIS 실제값을 못 가져옴 (표/시점/분류 코드 재확인 필요)</x:v>
      </x:c>
      <x:c r="AO232" s="15" t="str">
        <x:v>LEVEL</x:v>
      </x:c>
      <x:c r="AP232" s="15" t="str">
        <x:v>10.0</x:v>
      </x:c>
      <x:c r="AQ232" s="14" t="str">
        <x:v>만원 숫자 선택</x:v>
      </x:c>
      <x:c r="AR232" s="15" t="str"/>
      <x:c r="AS232" s="14" t="str">
        <x:v>데이터 없음(응답은 성공했으나 매칭 실패)</x:v>
      </x:c>
      <x:c r="AT232" s="14" t="str">
        <x:v>판단불가</x:v>
      </x:c>
      <x:c r="AU232" s="15" t="str"/>
      <x:c r="AV232" s="14" t="str">
        <x:v>KOSIS 실제값/계산값 없음</x:v>
      </x:c>
      <x:c r="AW232" s="14" t="str">
        <x:v>판단불가_API조회실패</x:v>
      </x:c>
      <x:c r="AX232" s="15" t="str">
        <x:v>N</x:v>
      </x:c>
      <x:c r="AY232" s="15" t="str">
        <x:v>N</x:v>
      </x:c>
      <x:c r="AZ232" s="14" t="str">
        <x:v>N</x:v>
      </x:c>
      <x:c r="BA232" s="15" t="str"/>
      <x:c r="BB232" s="15" t="str"/>
      <x:c r="BC232" s="14" t="str"/>
      <x:c r="BD232" s="14" t="str"/>
      <x:c r="BE232" s="14" t="str">
        <x:v>기존 재검토/판단불가 상태 유지</x:v>
      </x:c>
      <x:c r="BF232" s="14" t="str">
        <x:v>판단불가_API조회실패</x:v>
      </x:c>
      <x:c r="BG232" s="14" t="str"/>
      <x:c r="BH232" s="14" t="str"/>
      <x:c r="BI232" s="14" t="str"/>
      <x:c r="BJ232" s="14" t="str"/>
      <x:c r="BK232" s="15" t="str"/>
      <x:c r="BL232" s="15" t="str"/>
      <x:c r="BM232" s="14" t="str"/>
      <x:c r="BN232" s="14" t="str"/>
      <x:c r="BO232" s="14" t="str"/>
      <x:c r="BP232" s="14" t="str"/>
      <x:c r="BQ232" s="15" t="str"/>
      <x:c r="BR232" s="15" t="str"/>
      <x:c r="BS232" s="15" t="str"/>
      <x:c r="BT232" s="14" t="str">
        <x:v>KOSIS 미제공</x:v>
      </x:c>
      <x:c r="BU232" s="16" t="str">
        <x:v>현재 코드북 표에서 같은 정의의 값을 확보하지 못함</x:v>
      </x:c>
    </x:row>
    <x:row r="233" ht="30" customHeight="1">
      <x:c r="A233" s="13" t="str">
        <x:v>C16843</x:v>
      </x:c>
      <x:c r="B233" s="15" t="str">
        <x:v>2215</x:v>
      </x:c>
      <x:c r="C233" s="14" t="str">
        <x:v>“세금은 우리가 70% 넘게 내는데…” 상위 10%의 불만</x:v>
      </x:c>
      <x:c r="D233" s="15" t="str">
        <x:v>2025-06-20</x:v>
      </x:c>
      <x:c r="E233" s="15" t="str">
        <x:v>https://www.chosun.com/economy/economy_general/2025/06/20/ADXCK6EIRFG45LRC3HAYHKSUSU</x:v>
      </x:c>
      <x:c r="F233" s="14" t="str">
        <x:v>267 정부가 2차 추가경정예산(추경)안을 통해 국민 1인당 15~52만원의 민생회복 소비 쿠폰을 지급하기로 하자, 최저 구간인 15만원을 받게 된 상위 10% 고소득자들 사이에서 불만이 터져 나오고 있다.</x:v>
      </x:c>
      <x:c r="G233" s="15" t="str">
        <x:v>임금·소득</x:v>
      </x:c>
      <x:c r="H233" s="15" t="str">
        <x:v>임금·소득; 비율·증감률; 금액</x:v>
      </x:c>
      <x:c r="I233" s="15" t="str">
        <x:v>True</x:v>
      </x:c>
      <x:c r="J233" s="15" t="str"/>
      <x:c r="K233" s="15" t="str"/>
      <x:c r="L233" s="15" t="str">
        <x:v>소득 상위 10%가 전체 소득세의 70% 이상을 내고 있는데도, 정부가 ‘국민’을 대상으로 지원 방안을 마련할 때는 번번이 외면당한다는 것이다.</x:v>
      </x:c>
      <x:c r="M233" s="15" t="str">
        <x:v>[52, 15, 10]</x:v>
      </x:c>
      <x:c r="N233" s="15" t="str">
        <x:v>['만원', '만원', '%']</x:v>
      </x:c>
      <x:c r="O233" s="15" t="str">
        <x:v>[]</x:v>
      </x:c>
      <x:c r="P233" s="15" t="str">
        <x:v>[]</x:v>
      </x:c>
      <x:c r="Q233" s="15" t="str">
        <x:v>가구당 월평균 가계수지 (전국,1인이상)(tblId=DT_1L9U101); 소득5분위별 가구당 가계수지 (전국,1인이상)(tblId=DT_1L9U103); 소득구간별 가구당 월평균 가계수지 (전국,1인이상)(tblId=DT_1L9U107)</x:v>
      </x:c>
      <x:c r="R233" s="15" t="str">
        <x:v>orgId=101, tblId=DT_1L9U101 | obj_l1/itm_id 메타 API로 확인 필요</x:v>
      </x:c>
      <x:c r="S233" s="15" t="str">
        <x:v>원자료 직접 조회 후 필요 시 증감률 계산</x:v>
      </x:c>
      <x:c r="T233" s="15" t="str">
        <x:v>검토 필요</x:v>
      </x:c>
      <x:c r="U233" s="15" t="str">
        <x:v>101</x:v>
      </x:c>
      <x:c r="V233" s="15" t="str">
        <x:v>DT_1L9U101</x:v>
      </x:c>
      <x:c r="W233" s="15" t="str">
        <x:v>A</x:v>
      </x:c>
      <x:c r="X233" s="15" t="str">
        <x:v>T110</x:v>
      </x:c>
      <x:c r="Y233" s="15" t="str">
        <x:v>Y</x:v>
      </x:c>
      <x:c r="Z233" s="14" t="str">
        <x:v>가구당 월평균 가계수지 후보 선택. 소득/지출 항목 확인 필요 | obj_l1/itm_id 자동 후보 입력</x:v>
      </x:c>
      <x:c r="AA233" s="15" t="str"/>
      <x:c r="AB233" s="15" t="str"/>
      <x:c r="AC233" s="15" t="str"/>
      <x:c r="AD233" s="15" t="str"/>
      <x:c r="AE233" s="15" t="str"/>
      <x:c r="AF233" s="15" t="str"/>
      <x:c r="AG233" s="14" t="str">
        <x:v>데이터 없음(응답은 성공했으나 매칭 실패)</x:v>
      </x:c>
      <x:c r="AH233" s="15" t="str">
        <x:v>LEVEL</x:v>
      </x:c>
      <x:c r="AI233" s="15" t="str">
        <x:v>267.0</x:v>
      </x:c>
      <x:c r="AJ233" s="15" t="str"/>
      <x:c r="AK23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33" s="14" t="str">
        <x:v>판단불가</x:v>
      </x:c>
      <x:c r="AM233" s="15" t="str"/>
      <x:c r="AN233" s="14" t="str">
        <x:v>KOSIS 실제값을 못 가져옴 (표/시점/분류 코드 재확인 필요)</x:v>
      </x:c>
      <x:c r="AO233" s="15" t="str">
        <x:v>LEVEL</x:v>
      </x:c>
      <x:c r="AP233" s="15" t="str">
        <x:v>15.0</x:v>
      </x:c>
      <x:c r="AQ233" s="14" t="str">
        <x:v>만원 숫자 선택</x:v>
      </x:c>
      <x:c r="AR233" s="15" t="str"/>
      <x:c r="AS233" s="14" t="str">
        <x:v>데이터 없음(응답은 성공했으나 매칭 실패)</x:v>
      </x:c>
      <x:c r="AT233" s="14" t="str">
        <x:v>판단불가</x:v>
      </x:c>
      <x:c r="AU233" s="15" t="str"/>
      <x:c r="AV233" s="14" t="str">
        <x:v>KOSIS 실제값/계산값 없음</x:v>
      </x:c>
      <x:c r="AW233" s="14" t="str">
        <x:v>판단불가_API조회실패</x:v>
      </x:c>
      <x:c r="AX233" s="15" t="str">
        <x:v>N</x:v>
      </x:c>
      <x:c r="AY233" s="15" t="str">
        <x:v>N</x:v>
      </x:c>
      <x:c r="AZ233" s="14" t="str">
        <x:v>N</x:v>
      </x:c>
      <x:c r="BA233" s="15" t="str"/>
      <x:c r="BB233" s="15" t="str"/>
      <x:c r="BC233" s="14" t="str"/>
      <x:c r="BD233" s="14" t="str"/>
      <x:c r="BE233" s="14" t="str">
        <x:v>기존 재검토/판단불가 상태 유지</x:v>
      </x:c>
      <x:c r="BF233" s="14" t="str">
        <x:v>판단불가_API조회실패</x:v>
      </x:c>
      <x:c r="BG233" s="14" t="str"/>
      <x:c r="BH233" s="14" t="str"/>
      <x:c r="BI233" s="14" t="str"/>
      <x:c r="BJ233" s="14" t="str"/>
      <x:c r="BK233" s="15" t="str"/>
      <x:c r="BL233" s="15" t="str"/>
      <x:c r="BM233" s="14" t="str"/>
      <x:c r="BN233" s="14" t="str"/>
      <x:c r="BO233" s="14" t="str"/>
      <x:c r="BP233" s="14" t="str"/>
      <x:c r="BQ233" s="15" t="str"/>
      <x:c r="BR233" s="15" t="str"/>
      <x:c r="BS233" s="15" t="str"/>
      <x:c r="BT233" s="14" t="str">
        <x:v>KOSIS 미제공</x:v>
      </x:c>
      <x:c r="BU233" s="16" t="str">
        <x:v>현재 코드북 표에서 같은 정의의 값을 확보하지 못함</x:v>
      </x:c>
    </x:row>
    <x:row r="234" ht="30" customHeight="1">
      <x:c r="A234" s="13" t="str">
        <x:v>C16844</x:v>
      </x:c>
      <x:c r="B234" s="15" t="str">
        <x:v>2215</x:v>
      </x:c>
      <x:c r="C234" s="14" t="str">
        <x:v>“세금은 우리가 70% 넘게 내는데…” 상위 10%의 불만</x:v>
      </x:c>
      <x:c r="D234" s="15" t="str">
        <x:v>2025-06-20</x:v>
      </x:c>
      <x:c r="E234" s="15" t="str">
        <x:v>https://www.chosun.com/economy/economy_general/2025/06/20/ADXCK6EIRFG45LRC3HAYHKSUSU</x:v>
      </x:c>
      <x:c r="F234" s="14" t="str">
        <x:v>소득 상위 10%가 전체 소득세의 70% 이상을 내고 있는데도, 정부가 ‘국민’을 대상으로 지원 방안을 마련할 때는 번번이 외면당한다는 것이다.</x:v>
      </x:c>
      <x:c r="G234" s="15" t="str">
        <x:v>임금·소득</x:v>
      </x:c>
      <x:c r="H234" s="15" t="str">
        <x:v>임금·소득; 비율·증감률</x:v>
      </x:c>
      <x:c r="I234" s="15" t="str">
        <x:v>True</x:v>
      </x:c>
      <x:c r="J234" s="15" t="str"/>
      <x:c r="K234" s="15" t="str">
        <x:v>267 정부가 2차 추가경정예산(추경)안을 통해 국민 1인당 15~52만원의 민생회복 소비 쿠폰을 지급하기로 하자, 최저 구간인 15만원을 받게 된 상위 10% 고소득자들 사이에서 불만이 터져 나오고 있다.</x:v>
      </x:c>
      <x:c r="L234" s="15" t="str">
        <x:v>30대 전문직 김모(30)씨는 “열심히 일해서 세금을 많이 낸 것을 인정받지 못한다는 점에서 허탈함이 크다”고 했다.</x:v>
      </x:c>
      <x:c r="M234" s="15" t="str">
        <x:v>[10, 70]</x:v>
      </x:c>
      <x:c r="N234" s="15" t="str">
        <x:v>['%', '%']</x:v>
      </x:c>
      <x:c r="O234" s="15" t="str">
        <x:v>[]</x:v>
      </x:c>
      <x:c r="P234" s="15" t="str">
        <x:v>[]</x:v>
      </x:c>
      <x:c r="Q234" s="15" t="str">
        <x:v>가구당 월평균 가계수지 (전국,1인이상)(tblId=DT_1L9U101); 소득5분위별 가구당 가계수지 (전국,1인이상)(tblId=DT_1L9U103); 소득구간별 가구당 월평균 가계수지 (전국,1인이상)(tblId=DT_1L9U107)</x:v>
      </x:c>
      <x:c r="R234" s="15" t="str">
        <x:v>orgId=101, tblId=DT_1L9U101 | obj_l1/itm_id 메타 API로 확인 필요</x:v>
      </x:c>
      <x:c r="S234" s="15" t="str">
        <x:v>원자료 직접 조회 후 필요 시 증감률 계산</x:v>
      </x:c>
      <x:c r="T234" s="15" t="str">
        <x:v>검토 필요</x:v>
      </x:c>
      <x:c r="U234" s="15" t="str">
        <x:v>101</x:v>
      </x:c>
      <x:c r="V234" s="15" t="str">
        <x:v>DT_1L9U101</x:v>
      </x:c>
      <x:c r="W234" s="15" t="str">
        <x:v>A</x:v>
      </x:c>
      <x:c r="X234" s="15" t="str">
        <x:v>T110</x:v>
      </x:c>
      <x:c r="Y234" s="15" t="str">
        <x:v>Y</x:v>
      </x:c>
      <x:c r="Z234" s="14" t="str">
        <x:v>가구당 월평균 가계수지 후보 선택. 소득/지출 항목 확인 필요 | obj_l1/itm_id 자동 후보 입력</x:v>
      </x:c>
      <x:c r="AA234" s="15" t="str"/>
      <x:c r="AB234" s="15" t="str"/>
      <x:c r="AC234" s="15" t="str"/>
      <x:c r="AD234" s="15" t="str"/>
      <x:c r="AE234" s="15" t="str"/>
      <x:c r="AF234" s="15" t="str"/>
      <x:c r="AG234" s="14" t="str">
        <x:v>데이터 없음(응답은 성공했으나 매칭 실패)</x:v>
      </x:c>
      <x:c r="AH234" s="15" t="str">
        <x:v>LEVEL</x:v>
      </x:c>
      <x:c r="AI234" s="15" t="str">
        <x:v>10.0</x:v>
      </x:c>
      <x:c r="AJ234" s="15" t="str"/>
      <x:c r="AK23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34" s="14" t="str">
        <x:v>판단불가</x:v>
      </x:c>
      <x:c r="AM234" s="15" t="str"/>
      <x:c r="AN234" s="14" t="str">
        <x:v>KOSIS 실제값을 못 가져옴 (표/시점/분류 코드 재확인 필요)</x:v>
      </x:c>
      <x:c r="AO234" s="15" t="str">
        <x:v>LEVEL</x:v>
      </x:c>
      <x:c r="AP234" s="15" t="str">
        <x:v>70.0</x:v>
      </x:c>
      <x:c r="AQ234" s="14" t="str">
        <x:v>% 숫자 선택</x:v>
      </x:c>
      <x:c r="AR234" s="15" t="str"/>
      <x:c r="AS234" s="14" t="str">
        <x:v>데이터 없음(응답은 성공했으나 매칭 실패)</x:v>
      </x:c>
      <x:c r="AT234" s="14" t="str">
        <x:v>판단불가</x:v>
      </x:c>
      <x:c r="AU234" s="15" t="str"/>
      <x:c r="AV234" s="14" t="str">
        <x:v>KOSIS 실제값/계산값 없음</x:v>
      </x:c>
      <x:c r="AW234" s="14" t="str">
        <x:v>판단불가_API조회실패</x:v>
      </x:c>
      <x:c r="AX234" s="15" t="str">
        <x:v>N</x:v>
      </x:c>
      <x:c r="AY234" s="15" t="str">
        <x:v>N</x:v>
      </x:c>
      <x:c r="AZ234" s="14" t="str">
        <x:v>N</x:v>
      </x:c>
      <x:c r="BA234" s="15" t="str"/>
      <x:c r="BB234" s="15" t="str"/>
      <x:c r="BC234" s="14" t="str"/>
      <x:c r="BD234" s="14" t="str"/>
      <x:c r="BE234" s="14" t="str">
        <x:v>기존 재검토/판단불가 상태 유지</x:v>
      </x:c>
      <x:c r="BF234" s="14" t="str">
        <x:v>판단불가_API조회실패</x:v>
      </x:c>
      <x:c r="BG234" s="14" t="str"/>
      <x:c r="BH234" s="14" t="str"/>
      <x:c r="BI234" s="14" t="str"/>
      <x:c r="BJ234" s="14" t="str"/>
      <x:c r="BK234" s="15" t="str"/>
      <x:c r="BL234" s="15" t="str"/>
      <x:c r="BM234" s="14" t="str"/>
      <x:c r="BN234" s="14" t="str"/>
      <x:c r="BO234" s="14" t="str"/>
      <x:c r="BP234" s="14" t="str"/>
      <x:c r="BQ234" s="15" t="str"/>
      <x:c r="BR234" s="15" t="str"/>
      <x:c r="BS234" s="15" t="str"/>
      <x:c r="BT234" s="14" t="str">
        <x:v>KOSIS 미제공</x:v>
      </x:c>
      <x:c r="BU234" s="16" t="str">
        <x:v>현재 코드북 표에서 같은 정의의 값을 확보하지 못함</x:v>
      </x:c>
    </x:row>
    <x:row r="235" ht="30" customHeight="1">
      <x:c r="A235" s="13" t="str">
        <x:v>C16845</x:v>
      </x:c>
      <x:c r="B235" s="15" t="str">
        <x:v>2215</x:v>
      </x:c>
      <x:c r="C235" s="14" t="str">
        <x:v>“세금은 우리가 70% 넘게 내는데…” 상위 10%의 불만</x:v>
      </x:c>
      <x:c r="D235" s="15" t="str">
        <x:v>2025-06-20</x:v>
      </x:c>
      <x:c r="E235" s="15" t="str">
        <x:v>https://www.chosun.com/economy/economy_general/2025/06/20/ADXCK6EIRFG45LRC3HAYHKSUSU</x:v>
      </x:c>
      <x:c r="F235" s="14" t="str">
        <x:v>지난 2021년 정부가 1인당 25만원의 재난지원금을 줄 때도 소득 하위 80%에게만 지급해서 고소득자는 정부 지원에서 배제됐다.</x:v>
      </x:c>
      <x:c r="G235" s="15" t="str">
        <x:v>임금·소득</x:v>
      </x:c>
      <x:c r="H235" s="15" t="str">
        <x:v>임금·소득; 정책·제도; 비율·증감률; 금액; 날짜·시간</x:v>
      </x:c>
      <x:c r="I235" s="15" t="str">
        <x:v>True</x:v>
      </x:c>
      <x:c r="J235" s="15" t="str"/>
      <x:c r="K235" s="15" t="str">
        <x:v>30대 전문직 김모(30)씨는 “열심히 일해서 세금을 많이 낸 것을 인정받지 못한다는 점에서 허탈함이 크다”고 했다.</x:v>
      </x:c>
      <x:c r="L235" s="15" t="str">
        <x:v>19일 국세청에 따르면, 2023년 기준 근로소득 상위 10% 납세자가 납부한 근로소득세(결정세액)는 43조1700억원으로 전체 근로소득세액(59조7800억원)의 72.2%를 차지했다.</x:v>
      </x:c>
      <x:c r="M235" s="15" t="str">
        <x:v>[2021, 25, 80]</x:v>
      </x:c>
      <x:c r="N235" s="15" t="str">
        <x:v>['년', '만원', '%']</x:v>
      </x:c>
      <x:c r="O235" s="15" t="str">
        <x:v>['2021']</x:v>
      </x:c>
      <x:c r="P235" s="15" t="str">
        <x:v>[]</x:v>
      </x:c>
      <x:c r="Q235" s="15" t="str">
        <x:v>가구당 월평균 가계수지 (전국,1인이상)(tblId=DT_1L9U101); 소득5분위별 가구당 가계수지 (전국,1인이상)(tblId=DT_1L9U103); 소득구간별 가구당 월평균 가계수지 (전국,1인이상)(tblId=DT_1L9U107)</x:v>
      </x:c>
      <x:c r="R235" s="15" t="str">
        <x:v>orgId=101, tblId=DT_1L9U101 | obj_l1/itm_id 메타 API로 확인 필요</x:v>
      </x:c>
      <x:c r="S235" s="15" t="str">
        <x:v>원자료 직접 조회 후 필요 시 증감률 계산</x:v>
      </x:c>
      <x:c r="T235" s="15" t="str">
        <x:v>검토 필요</x:v>
      </x:c>
      <x:c r="U235" s="15" t="str">
        <x:v>101</x:v>
      </x:c>
      <x:c r="V235" s="15" t="str">
        <x:v>DT_1L9U101</x:v>
      </x:c>
      <x:c r="W235" s="15" t="str">
        <x:v>A</x:v>
      </x:c>
      <x:c r="X235" s="15" t="str">
        <x:v>T110</x:v>
      </x:c>
      <x:c r="Y235" s="15" t="str">
        <x:v>Y</x:v>
      </x:c>
      <x:c r="Z235" s="14" t="str">
        <x:v>가구당 월평균 가계수지 후보 선택. 소득/지출 항목 확인 필요 | obj_l1/itm_id 자동 후보 입력</x:v>
      </x:c>
      <x:c r="AA235" s="15" t="str"/>
      <x:c r="AB235" s="15" t="str"/>
      <x:c r="AC235" s="15" t="str"/>
      <x:c r="AD235" s="15" t="str"/>
      <x:c r="AE235" s="15" t="str"/>
      <x:c r="AF235" s="15" t="str"/>
      <x:c r="AG235" s="14" t="str">
        <x:v>데이터 없음(응답은 성공했으나 매칭 실패)</x:v>
      </x:c>
      <x:c r="AH235" s="15" t="str">
        <x:v>LEVEL</x:v>
      </x:c>
      <x:c r="AI235" s="15" t="str">
        <x:v>1.0</x:v>
      </x:c>
      <x:c r="AJ235" s="15" t="str"/>
      <x:c r="AK23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272021%27%5D&amp;endPrdDe=%5B%272021%27%5D (Caused by NameResolutionError("HTTPSConnection(host='kosis.kr', port=443): Failed to resolve 'kosis.kr' ([Errno 8] nodename nor servname provided, or not known)"))</x:v>
      </x:c>
      <x:c r="AL235" s="14" t="str">
        <x:v>판단불가</x:v>
      </x:c>
      <x:c r="AM235" s="15" t="str"/>
      <x:c r="AN235" s="14" t="str">
        <x:v>KOSIS 실제값을 못 가져옴 (표/시점/분류 코드 재확인 필요)</x:v>
      </x:c>
      <x:c r="AO235" s="15" t="str">
        <x:v>LEVEL</x:v>
      </x:c>
      <x:c r="AP235" s="15" t="str">
        <x:v>25.0</x:v>
      </x:c>
      <x:c r="AQ235" s="14" t="str">
        <x:v>만원 숫자 선택</x:v>
      </x:c>
      <x:c r="AR235" s="15" t="str"/>
      <x:c r="AS235" s="14" t="str">
        <x:v>데이터 없음(응답은 성공했으나 매칭 실패)</x:v>
      </x:c>
      <x:c r="AT235" s="14" t="str">
        <x:v>판단불가</x:v>
      </x:c>
      <x:c r="AU235" s="15" t="str"/>
      <x:c r="AV235" s="14" t="str">
        <x:v>KOSIS 실제값/계산값 없음</x:v>
      </x:c>
      <x:c r="AW235" s="14" t="str">
        <x:v>판단불가_API조회실패</x:v>
      </x:c>
      <x:c r="AX235" s="15" t="str">
        <x:v>N</x:v>
      </x:c>
      <x:c r="AY235" s="15" t="str">
        <x:v>N</x:v>
      </x:c>
      <x:c r="AZ235" s="14" t="str">
        <x:v>N</x:v>
      </x:c>
      <x:c r="BA235" s="15" t="str"/>
      <x:c r="BB235" s="15" t="str"/>
      <x:c r="BC235" s="14" t="str"/>
      <x:c r="BD235" s="14" t="str"/>
      <x:c r="BE235" s="14" t="str">
        <x:v>기존 재검토/판단불가 상태 유지</x:v>
      </x:c>
      <x:c r="BF235" s="14" t="str">
        <x:v>판단불가_API조회실패</x:v>
      </x:c>
      <x:c r="BG235" s="14" t="str"/>
      <x:c r="BH235" s="14" t="str"/>
      <x:c r="BI235" s="14" t="str"/>
      <x:c r="BJ235" s="14" t="str"/>
      <x:c r="BK235" s="15" t="str"/>
      <x:c r="BL235" s="15" t="str"/>
      <x:c r="BM235" s="14" t="str"/>
      <x:c r="BN235" s="14" t="str"/>
      <x:c r="BO235" s="14" t="str"/>
      <x:c r="BP235" s="14" t="str"/>
      <x:c r="BQ235" s="15" t="str"/>
      <x:c r="BR235" s="15" t="str"/>
      <x:c r="BS235" s="15" t="str"/>
      <x:c r="BT235" s="14" t="str">
        <x:v>KOSIS 미제공</x:v>
      </x:c>
      <x:c r="BU235" s="16" t="str">
        <x:v>현재 코드북 표에서 같은 정의의 값을 확보하지 못함</x:v>
      </x:c>
    </x:row>
    <x:row r="236" ht="30" customHeight="1">
      <x:c r="A236" s="13" t="str">
        <x:v>C16846</x:v>
      </x:c>
      <x:c r="B236" s="15" t="str">
        <x:v>2215</x:v>
      </x:c>
      <x:c r="C236" s="14" t="str">
        <x:v>“세금은 우리가 70% 넘게 내는데…” 상위 10%의 불만</x:v>
      </x:c>
      <x:c r="D236" s="15" t="str">
        <x:v>2025-06-20</x:v>
      </x:c>
      <x:c r="E236" s="15" t="str">
        <x:v>https://www.chosun.com/economy/economy_general/2025/06/20/ADXCK6EIRFG45LRC3HAYHKSUSU</x:v>
      </x:c>
      <x:c r="F236" s="14" t="str">
        <x:v>19일 국세청에 따르면, 2023년 기준 근로소득 상위 10% 납세자가 납부한 근로소득세(결정세액)는 43조1700억원으로 전체 근로소득세액(59조7800억원)의 72.2%를 차지했다.</x:v>
      </x:c>
      <x:c r="G236" s="15" t="str">
        <x:v>임금·소득</x:v>
      </x:c>
      <x:c r="H236" s="15" t="str">
        <x:v>임금·소득; 비율·증감률; 금액; 날짜·시간</x:v>
      </x:c>
      <x:c r="I236" s="15" t="str">
        <x:v>True</x:v>
      </x:c>
      <x:c r="J236" s="15" t="str"/>
      <x:c r="K236" s="15" t="str">
        <x:v>지난 2021년 정부가 1인당 25만원의 재난지원금을 줄 때도 소득 하위 80%에게만 지급해서 고소득자는 정부 지원에서 배제됐다.</x:v>
      </x:c>
      <x:c r="L236" s="15" t="str">
        <x:v>근로소득에 양도소득, 이자소득, 기타소득 등을 모두 합친 종합소득세의 경우 상위 10%가 짊어진 세 부담은 더 크다.</x:v>
      </x:c>
      <x:c r="M236" s="15" t="str">
        <x:v>[19, 2023, 10, 1700, 7800, 72.2]</x:v>
      </x:c>
      <x:c r="N236" s="15" t="str">
        <x:v>['일', '년', '%', '억원', '억원', '%']</x:v>
      </x:c>
      <x:c r="O236" s="15" t="str">
        <x:v>['2023']</x:v>
      </x:c>
      <x:c r="P236" s="15" t="str">
        <x:v>[]</x:v>
      </x:c>
      <x:c r="Q236" s="15" t="str">
        <x:v>가구당 월평균 가계수지 (전국,1인이상)(tblId=DT_1L9U101); 소득5분위별 가구당 가계수지 (전국,1인이상)(tblId=DT_1L9U103); 소득구간별 가구당 월평균 가계수지 (전국,1인이상)(tblId=DT_1L9U107)</x:v>
      </x:c>
      <x:c r="R236" s="15" t="str">
        <x:v>orgId=101, tblId=DT_1L9U101 | obj_l1/itm_id 메타 API로 확인 필요</x:v>
      </x:c>
      <x:c r="S236" s="15" t="str">
        <x:v>원자료 직접 조회 후 필요 시 증감률 계산</x:v>
      </x:c>
      <x:c r="T236" s="15" t="str">
        <x:v>검토 필요</x:v>
      </x:c>
      <x:c r="U236" s="15" t="str">
        <x:v>101</x:v>
      </x:c>
      <x:c r="V236" s="15" t="str">
        <x:v>DT_1L9U101</x:v>
      </x:c>
      <x:c r="W236" s="15" t="str">
        <x:v>A</x:v>
      </x:c>
      <x:c r="X236" s="15" t="str">
        <x:v>T110</x:v>
      </x:c>
      <x:c r="Y236" s="15" t="str">
        <x:v>Y</x:v>
      </x:c>
      <x:c r="Z236" s="14" t="str">
        <x:v>가구당 월평균 가계수지 후보 선택. 소득/지출 항목 확인 필요 | obj_l1/itm_id 자동 후보 입력</x:v>
      </x:c>
      <x:c r="AA236" s="15" t="str"/>
      <x:c r="AB236" s="15" t="str"/>
      <x:c r="AC236" s="15" t="str"/>
      <x:c r="AD236" s="15" t="str"/>
      <x:c r="AE236" s="15" t="str"/>
      <x:c r="AF236" s="15" t="str"/>
      <x:c r="AG236" s="14" t="str">
        <x:v>데이터 없음(응답은 성공했으나 매칭 실패)</x:v>
      </x:c>
      <x:c r="AH236" s="15" t="str">
        <x:v>LEVEL</x:v>
      </x:c>
      <x:c r="AI236" s="15" t="str">
        <x:v>10.0</x:v>
      </x:c>
      <x:c r="AJ236" s="15" t="str"/>
      <x:c r="AK23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272023%27%5D&amp;endPrdDe=%5B%272023%27%5D (Caused by NameResolutionError("HTTPSConnection(host='kosis.kr', port=443): Failed to resolve 'kosis.kr' ([Errno 8] nodename nor servname provided, or not known)"))</x:v>
      </x:c>
      <x:c r="AL236" s="14" t="str">
        <x:v>판단불가</x:v>
      </x:c>
      <x:c r="AM236" s="15" t="str"/>
      <x:c r="AN236" s="14" t="str">
        <x:v>KOSIS 실제값을 못 가져옴 (표/시점/분류 코드 재확인 필요)</x:v>
      </x:c>
      <x:c r="AO236" s="15" t="str">
        <x:v>LEVEL</x:v>
      </x:c>
      <x:c r="AP236" s="15" t="str">
        <x:v>7800.0</x:v>
      </x:c>
      <x:c r="AQ236" s="14" t="str">
        <x:v>억원 숫자 선택</x:v>
      </x:c>
      <x:c r="AR236" s="15" t="str"/>
      <x:c r="AS236" s="14" t="str">
        <x:v>데이터 없음(응답은 성공했으나 매칭 실패)</x:v>
      </x:c>
      <x:c r="AT236" s="14" t="str">
        <x:v>판단불가</x:v>
      </x:c>
      <x:c r="AU236" s="15" t="str"/>
      <x:c r="AV236" s="14" t="str">
        <x:v>KOSIS 실제값/계산값 없음</x:v>
      </x:c>
      <x:c r="AW236" s="14" t="str">
        <x:v>판단불가_API조회실패</x:v>
      </x:c>
      <x:c r="AX236" s="15" t="str">
        <x:v>N</x:v>
      </x:c>
      <x:c r="AY236" s="15" t="str">
        <x:v>N</x:v>
      </x:c>
      <x:c r="AZ236" s="14" t="str">
        <x:v>N</x:v>
      </x:c>
      <x:c r="BA236" s="15" t="str"/>
      <x:c r="BB236" s="15" t="str"/>
      <x:c r="BC236" s="14" t="str"/>
      <x:c r="BD236" s="14" t="str"/>
      <x:c r="BE236" s="14" t="str">
        <x:v>기존 재검토/판단불가 상태 유지</x:v>
      </x:c>
      <x:c r="BF236" s="14" t="str">
        <x:v>판단불가_API조회실패</x:v>
      </x:c>
      <x:c r="BG236" s="14" t="str"/>
      <x:c r="BH236" s="14" t="str"/>
      <x:c r="BI236" s="14" t="str"/>
      <x:c r="BJ236" s="14" t="str"/>
      <x:c r="BK236" s="15" t="str"/>
      <x:c r="BL236" s="15" t="str"/>
      <x:c r="BM236" s="14" t="str"/>
      <x:c r="BN236" s="14" t="str"/>
      <x:c r="BO236" s="14" t="str"/>
      <x:c r="BP236" s="14" t="str"/>
      <x:c r="BQ236" s="15" t="str"/>
      <x:c r="BR236" s="15" t="str"/>
      <x:c r="BS236" s="15" t="str"/>
      <x:c r="BT236" s="14" t="str">
        <x:v>KOSIS 미제공</x:v>
      </x:c>
      <x:c r="BU236" s="16" t="str">
        <x:v>현재 코드북 표에서 같은 정의의 값을 확보하지 못함</x:v>
      </x:c>
    </x:row>
    <x:row r="237" ht="30" customHeight="1">
      <x:c r="A237" s="13" t="str">
        <x:v>C16847</x:v>
      </x:c>
      <x:c r="B237" s="15" t="str">
        <x:v>2215</x:v>
      </x:c>
      <x:c r="C237" s="14" t="str">
        <x:v>“세금은 우리가 70% 넘게 내는데…” 상위 10%의 불만</x:v>
      </x:c>
      <x:c r="D237" s="15" t="str">
        <x:v>2025-06-20</x:v>
      </x:c>
      <x:c r="E237" s="15" t="str">
        <x:v>https://www.chosun.com/economy/economy_general/2025/06/20/ADXCK6EIRFG45LRC3HAYHKSUSU</x:v>
      </x:c>
      <x:c r="F237" s="14" t="str">
        <x:v>근로소득에 양도소득, 이자소득, 기타소득 등을 모두 합친 종합소득세의 경우 상위 10%가 짊어진 세 부담은 더 크다.</x:v>
      </x:c>
      <x:c r="G237" s="15" t="str">
        <x:v>임금·소득</x:v>
      </x:c>
      <x:c r="H237" s="15" t="str">
        <x:v>임금·소득; 비율·증감률</x:v>
      </x:c>
      <x:c r="I237" s="15" t="str">
        <x:v>True</x:v>
      </x:c>
      <x:c r="J237" s="15" t="str"/>
      <x:c r="K237" s="15" t="str">
        <x:v>19일 국세청에 따르면, 2023년 기준 근로소득 상위 10% 납세자가 납부한 근로소득세(결정세액)는 43조1700억원으로 전체 근로소득세액(59조7800억원)의 72.2%를 차지했다.</x:v>
      </x:c>
      <x:c r="L237" s="15" t="str">
        <x:v>2023년 기준 종합소득 상위 10%가 납부한 종합소득세(결정세액)는 43조6800억원으로, 전체 종합소득세액(51조5100억원)의 84.8%에 달했다.</x:v>
      </x:c>
      <x:c r="M237" s="15" t="str">
        <x:v>[10]</x:v>
      </x:c>
      <x:c r="N237" s="15" t="str">
        <x:v>['%']</x:v>
      </x:c>
      <x:c r="O237" s="15" t="str">
        <x:v>[]</x:v>
      </x:c>
      <x:c r="P237" s="15" t="str">
        <x:v>[]</x:v>
      </x:c>
      <x:c r="Q237" s="15" t="str">
        <x:v>가구당 월평균 가계수지 (전국,1인이상)(tblId=DT_1L9U101); 소득5분위별 가구당 가계수지 (전국,1인이상)(tblId=DT_1L9U103); 소득구간별 가구당 월평균 가계수지 (전국,1인이상)(tblId=DT_1L9U107)</x:v>
      </x:c>
      <x:c r="R237" s="15" t="str">
        <x:v>orgId=101, tblId=DT_1L9U101 | obj_l1/itm_id 메타 API로 확인 필요</x:v>
      </x:c>
      <x:c r="S237" s="15" t="str">
        <x:v>원자료 직접 조회 후 필요 시 증감률 계산</x:v>
      </x:c>
      <x:c r="T237" s="15" t="str">
        <x:v>검토 필요</x:v>
      </x:c>
      <x:c r="U237" s="15" t="str">
        <x:v>101</x:v>
      </x:c>
      <x:c r="V237" s="15" t="str">
        <x:v>DT_1L9U101</x:v>
      </x:c>
      <x:c r="W237" s="15" t="str">
        <x:v>A</x:v>
      </x:c>
      <x:c r="X237" s="15" t="str">
        <x:v>T110</x:v>
      </x:c>
      <x:c r="Y237" s="15" t="str">
        <x:v>Y</x:v>
      </x:c>
      <x:c r="Z237" s="14" t="str">
        <x:v>가구당 월평균 가계수지 후보 선택. 소득/지출 항목 확인 필요 | obj_l1/itm_id 자동 후보 입력</x:v>
      </x:c>
      <x:c r="AA237" s="15" t="str"/>
      <x:c r="AB237" s="15" t="str"/>
      <x:c r="AC237" s="15" t="str"/>
      <x:c r="AD237" s="15" t="str"/>
      <x:c r="AE237" s="15" t="str"/>
      <x:c r="AF237" s="15" t="str"/>
      <x:c r="AG237" s="14" t="str">
        <x:v>데이터 없음(응답은 성공했으나 매칭 실패)</x:v>
      </x:c>
      <x:c r="AH237" s="15" t="str">
        <x:v>LEVEL</x:v>
      </x:c>
      <x:c r="AI237" s="15" t="str">
        <x:v>10.0</x:v>
      </x:c>
      <x:c r="AJ237" s="15" t="str"/>
      <x:c r="AK23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37" s="14" t="str">
        <x:v>판단불가</x:v>
      </x:c>
      <x:c r="AM237" s="15" t="str"/>
      <x:c r="AN237" s="14" t="str">
        <x:v>KOSIS 실제값을 못 가져옴 (표/시점/분류 코드 재확인 필요)</x:v>
      </x:c>
      <x:c r="AO237" s="15" t="str">
        <x:v>LEVEL</x:v>
      </x:c>
      <x:c r="AP237" s="15" t="str">
        <x:v>10.0</x:v>
      </x:c>
      <x:c r="AQ237" s="14" t="str">
        <x:v>% 숫자 선택</x:v>
      </x:c>
      <x:c r="AR237" s="15" t="str"/>
      <x:c r="AS237" s="14" t="str">
        <x:v>데이터 없음(응답은 성공했으나 매칭 실패)</x:v>
      </x:c>
      <x:c r="AT237" s="14" t="str">
        <x:v>판단불가</x:v>
      </x:c>
      <x:c r="AU237" s="15" t="str"/>
      <x:c r="AV237" s="14" t="str">
        <x:v>KOSIS 실제값/계산값 없음</x:v>
      </x:c>
      <x:c r="AW237" s="14" t="str">
        <x:v>판단불가_API조회실패</x:v>
      </x:c>
      <x:c r="AX237" s="15" t="str">
        <x:v>N</x:v>
      </x:c>
      <x:c r="AY237" s="15" t="str">
        <x:v>N</x:v>
      </x:c>
      <x:c r="AZ237" s="14" t="str">
        <x:v>N</x:v>
      </x:c>
      <x:c r="BA237" s="15" t="str"/>
      <x:c r="BB237" s="15" t="str"/>
      <x:c r="BC237" s="14" t="str"/>
      <x:c r="BD237" s="14" t="str"/>
      <x:c r="BE237" s="14" t="str">
        <x:v>기존 재검토/판단불가 상태 유지</x:v>
      </x:c>
      <x:c r="BF237" s="14" t="str">
        <x:v>판단불가_API조회실패</x:v>
      </x:c>
      <x:c r="BG237" s="14" t="str"/>
      <x:c r="BH237" s="14" t="str"/>
      <x:c r="BI237" s="14" t="str"/>
      <x:c r="BJ237" s="14" t="str"/>
      <x:c r="BK237" s="15" t="str"/>
      <x:c r="BL237" s="15" t="str"/>
      <x:c r="BM237" s="14" t="str"/>
      <x:c r="BN237" s="14" t="str"/>
      <x:c r="BO237" s="14" t="str"/>
      <x:c r="BP237" s="14" t="str"/>
      <x:c r="BQ237" s="15" t="str"/>
      <x:c r="BR237" s="15" t="str"/>
      <x:c r="BS237" s="15" t="str"/>
      <x:c r="BT237" s="14" t="str">
        <x:v>KOSIS 미제공</x:v>
      </x:c>
      <x:c r="BU237" s="16" t="str">
        <x:v>현재 코드북 표에서 같은 정의의 값을 확보하지 못함</x:v>
      </x:c>
    </x:row>
    <x:row r="238" ht="30" customHeight="1">
      <x:c r="A238" s="13" t="str">
        <x:v>C16848</x:v>
      </x:c>
      <x:c r="B238" s="15" t="str">
        <x:v>2215</x:v>
      </x:c>
      <x:c r="C238" s="14" t="str">
        <x:v>“세금은 우리가 70% 넘게 내는데…” 상위 10%의 불만</x:v>
      </x:c>
      <x:c r="D238" s="15" t="str">
        <x:v>2025-06-20</x:v>
      </x:c>
      <x:c r="E238" s="15" t="str">
        <x:v>https://www.chosun.com/economy/economy_general/2025/06/20/ADXCK6EIRFG45LRC3HAYHKSUSU</x:v>
      </x:c>
      <x:c r="F238" s="14" t="str">
        <x:v>2023년 기준 종합소득 상위 10%가 납부한 종합소득세(결정세액)는 43조6800억원으로, 전체 종합소득세액(51조5100억원)의 84.8%에 달했다.</x:v>
      </x:c>
      <x:c r="G238" s="15" t="str">
        <x:v>임금·소득</x:v>
      </x:c>
      <x:c r="H238" s="15" t="str">
        <x:v>임금·소득; 비율·증감률; 금액; 날짜·시간</x:v>
      </x:c>
      <x:c r="I238" s="15" t="str">
        <x:v>True</x:v>
      </x:c>
      <x:c r="J238" s="15" t="str"/>
      <x:c r="K238" s="15" t="str">
        <x:v>근로소득에 양도소득, 이자소득, 기타소득 등을 모두 합친 종합소득세의 경우 상위 10%가 짊어진 세 부담은 더 크다.</x:v>
      </x:c>
      <x:c r="L238" s="15" t="str">
        <x:v>소득세는 소득이 높을수록 더 높은 세율이 적용되는 ‘누진세’인 탓에, 고소득층에 세 부담이 몰릴 수밖에 없다.</x:v>
      </x:c>
      <x:c r="M238" s="15" t="str">
        <x:v>[2023, 10, 6800, 5100, 84.8]</x:v>
      </x:c>
      <x:c r="N238" s="15" t="str">
        <x:v>['년', '%', '억원', '억원', '%']</x:v>
      </x:c>
      <x:c r="O238" s="15" t="str">
        <x:v>['2023']</x:v>
      </x:c>
      <x:c r="P238" s="15" t="str">
        <x:v>[]</x:v>
      </x:c>
      <x:c r="Q238" s="15" t="str">
        <x:v>가구당 월평균 가계수지 (전국,1인이상)(tblId=DT_1L9U101); 소득5분위별 가구당 가계수지 (전국,1인이상)(tblId=DT_1L9U103); 소득구간별 가구당 월평균 가계수지 (전국,1인이상)(tblId=DT_1L9U107)</x:v>
      </x:c>
      <x:c r="R238" s="15" t="str">
        <x:v>orgId=101, tblId=DT_1L9U101 | obj_l1/itm_id 메타 API로 확인 필요</x:v>
      </x:c>
      <x:c r="S238" s="15" t="str">
        <x:v>원자료 직접 조회 후 필요 시 증감률 계산</x:v>
      </x:c>
      <x:c r="T238" s="15" t="str">
        <x:v>검토 필요</x:v>
      </x:c>
      <x:c r="U238" s="15" t="str">
        <x:v>101</x:v>
      </x:c>
      <x:c r="V238" s="15" t="str">
        <x:v>DT_1L9U101</x:v>
      </x:c>
      <x:c r="W238" s="15" t="str">
        <x:v>A</x:v>
      </x:c>
      <x:c r="X238" s="15" t="str">
        <x:v>T110</x:v>
      </x:c>
      <x:c r="Y238" s="15" t="str">
        <x:v>Y</x:v>
      </x:c>
      <x:c r="Z238" s="14" t="str">
        <x:v>가구당 월평균 가계수지 후보 선택. 소득/지출 항목 확인 필요 | obj_l1/itm_id 자동 후보 입력</x:v>
      </x:c>
      <x:c r="AA238" s="15" t="str"/>
      <x:c r="AB238" s="15" t="str"/>
      <x:c r="AC238" s="15" t="str"/>
      <x:c r="AD238" s="15" t="str"/>
      <x:c r="AE238" s="15" t="str"/>
      <x:c r="AF238" s="15" t="str"/>
      <x:c r="AG238" s="14" t="str">
        <x:v>데이터 없음(응답은 성공했으나 매칭 실패)</x:v>
      </x:c>
      <x:c r="AH238" s="15" t="str">
        <x:v>LEVEL</x:v>
      </x:c>
      <x:c r="AI238" s="15" t="str">
        <x:v>10.0</x:v>
      </x:c>
      <x:c r="AJ238" s="15" t="str"/>
      <x:c r="AK23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272023%27%5D&amp;endPrdDe=%5B%272023%27%5D (Caused by NameResolutionError("HTTPSConnection(host='kosis.kr', port=443): Failed to resolve 'kosis.kr' ([Errno 8] nodename nor servname provided, or not known)"))</x:v>
      </x:c>
      <x:c r="AL238" s="14" t="str">
        <x:v>판단불가</x:v>
      </x:c>
      <x:c r="AM238" s="15" t="str"/>
      <x:c r="AN238" s="14" t="str">
        <x:v>KOSIS 실제값을 못 가져옴 (표/시점/분류 코드 재확인 필요)</x:v>
      </x:c>
      <x:c r="AO238" s="15" t="str">
        <x:v>LEVEL</x:v>
      </x:c>
      <x:c r="AP238" s="15" t="str">
        <x:v>5100.0</x:v>
      </x:c>
      <x:c r="AQ238" s="14" t="str">
        <x:v>억원 숫자 선택</x:v>
      </x:c>
      <x:c r="AR238" s="15" t="str"/>
      <x:c r="AS238" s="14" t="str">
        <x:v>데이터 없음(응답은 성공했으나 매칭 실패)</x:v>
      </x:c>
      <x:c r="AT238" s="14" t="str">
        <x:v>판단불가</x:v>
      </x:c>
      <x:c r="AU238" s="15" t="str"/>
      <x:c r="AV238" s="14" t="str">
        <x:v>KOSIS 실제값/계산값 없음</x:v>
      </x:c>
      <x:c r="AW238" s="14" t="str">
        <x:v>판단불가_API조회실패</x:v>
      </x:c>
      <x:c r="AX238" s="15" t="str">
        <x:v>N</x:v>
      </x:c>
      <x:c r="AY238" s="15" t="str">
        <x:v>N</x:v>
      </x:c>
      <x:c r="AZ238" s="14" t="str">
        <x:v>N</x:v>
      </x:c>
      <x:c r="BA238" s="15" t="str"/>
      <x:c r="BB238" s="15" t="str"/>
      <x:c r="BC238" s="14" t="str"/>
      <x:c r="BD238" s="14" t="str"/>
      <x:c r="BE238" s="14" t="str">
        <x:v>기존 재검토/판단불가 상태 유지</x:v>
      </x:c>
      <x:c r="BF238" s="14" t="str">
        <x:v>판단불가_API조회실패</x:v>
      </x:c>
      <x:c r="BG238" s="14" t="str"/>
      <x:c r="BH238" s="14" t="str"/>
      <x:c r="BI238" s="14" t="str"/>
      <x:c r="BJ238" s="14" t="str"/>
      <x:c r="BK238" s="15" t="str"/>
      <x:c r="BL238" s="15" t="str"/>
      <x:c r="BM238" s="14" t="str"/>
      <x:c r="BN238" s="14" t="str"/>
      <x:c r="BO238" s="14" t="str"/>
      <x:c r="BP238" s="14" t="str"/>
      <x:c r="BQ238" s="15" t="str"/>
      <x:c r="BR238" s="15" t="str"/>
      <x:c r="BS238" s="15" t="str"/>
      <x:c r="BT238" s="14" t="str">
        <x:v>KOSIS 미제공</x:v>
      </x:c>
      <x:c r="BU238" s="16" t="str">
        <x:v>현재 코드북 표에서 같은 정의의 값을 확보하지 못함</x:v>
      </x:c>
    </x:row>
    <x:row r="239" ht="30" customHeight="1">
      <x:c r="A239" s="13" t="str">
        <x:v>C16852</x:v>
      </x:c>
      <x:c r="B239" s="15" t="str">
        <x:v>2215</x:v>
      </x:c>
      <x:c r="C239" s="14" t="str">
        <x:v>“세금은 우리가 70% 넘게 내는데…” 상위 10%의 불만</x:v>
      </x:c>
      <x:c r="D239" s="15" t="str">
        <x:v>2025-06-20</x:v>
      </x:c>
      <x:c r="E239" s="15" t="str">
        <x:v>https://www.chosun.com/economy/economy_general/2025/06/20/ADXCK6EIRFG45LRC3HAYHKSUSU</x:v>
      </x:c>
      <x:c r="F239" s="14" t="str">
        <x:v>이 때문에 근로소득세 상위 10%가 벌어들인 소득이 전체 근로소득의 31.6%이지만, 세금은 그보다 두 배 이상인 72.2%를 책임지게 되는 것이다.</x:v>
      </x:c>
      <x:c r="G239" s="15" t="str">
        <x:v>임금·소득</x:v>
      </x:c>
      <x:c r="H239" s="15" t="str">
        <x:v>임금·소득; 비율·증감률</x:v>
      </x:c>
      <x:c r="I239" s="15" t="str">
        <x:v>True</x:v>
      </x:c>
      <x:c r="J239" s="15" t="str"/>
      <x:c r="K239" s="15" t="str">
        <x:v>이 경우 적용받는 최고 세율은 38%에 달한다.</x:v>
      </x:c>
      <x:c r="L239" s="15" t="str">
        <x:v>#세금 민생회복 소비쿠폰 상위10% 세금 더보기 개인·소상공인 123만명 빚 22조 없애준다… 역대 최대 규모 탕감 정부가 19일 발표한 2차 추가경정예산안(추경안)에는 소상공인 등의 빚을 아예 탕감하거나 큰 폭으로 깎아 주는 내용이 담겼다.</x:v>
      </x:c>
      <x:c r="M239" s="15" t="str">
        <x:v>[10, 31.6, 72.2]</x:v>
      </x:c>
      <x:c r="N239" s="15" t="str">
        <x:v>['%', '%', '%']</x:v>
      </x:c>
      <x:c r="O239" s="15" t="str">
        <x:v>[]</x:v>
      </x:c>
      <x:c r="P239" s="15" t="str">
        <x:v>[]</x:v>
      </x:c>
      <x:c r="Q239" s="15" t="str">
        <x:v>가구당 월평균 가계수지 (전국,1인이상)(tblId=DT_1L9U101); 소득5분위별 가구당 가계수지 (전국,1인이상)(tblId=DT_1L9U103); 소득구간별 가구당 월평균 가계수지 (전국,1인이상)(tblId=DT_1L9U107)</x:v>
      </x:c>
      <x:c r="R239" s="15" t="str">
        <x:v>orgId=101, tblId=DT_1L9U101 | obj_l1/itm_id 메타 API로 확인 필요</x:v>
      </x:c>
      <x:c r="S239" s="15" t="str">
        <x:v>원자료 직접 조회 후 필요 시 증감률 계산</x:v>
      </x:c>
      <x:c r="T239" s="15" t="str">
        <x:v>검토 필요</x:v>
      </x:c>
      <x:c r="U239" s="15" t="str">
        <x:v>101</x:v>
      </x:c>
      <x:c r="V239" s="15" t="str">
        <x:v>DT_1L9U101</x:v>
      </x:c>
      <x:c r="W239" s="15" t="str">
        <x:v>A</x:v>
      </x:c>
      <x:c r="X239" s="15" t="str">
        <x:v>T110</x:v>
      </x:c>
      <x:c r="Y239" s="15" t="str">
        <x:v>Y</x:v>
      </x:c>
      <x:c r="Z239" s="14" t="str">
        <x:v>가구당 월평균 가계수지 후보 선택. 소득/지출 항목 확인 필요 | obj_l1/itm_id 자동 후보 입력</x:v>
      </x:c>
      <x:c r="AA239" s="15" t="str"/>
      <x:c r="AB239" s="15" t="str"/>
      <x:c r="AC239" s="15" t="str"/>
      <x:c r="AD239" s="15" t="str"/>
      <x:c r="AE239" s="15" t="str"/>
      <x:c r="AF239" s="15" t="str"/>
      <x:c r="AG239" s="14" t="str">
        <x:v>데이터 없음(응답은 성공했으나 매칭 실패)</x:v>
      </x:c>
      <x:c r="AH239" s="15" t="str">
        <x:v>LEVEL</x:v>
      </x:c>
      <x:c r="AI239" s="15" t="str">
        <x:v>10.0</x:v>
      </x:c>
      <x:c r="AJ239" s="15" t="str"/>
      <x:c r="AK239"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39" s="14" t="str">
        <x:v>판단불가</x:v>
      </x:c>
      <x:c r="AM239" s="15" t="str"/>
      <x:c r="AN239" s="14" t="str">
        <x:v>KOSIS 실제값을 못 가져옴 (표/시점/분류 코드 재확인 필요)</x:v>
      </x:c>
      <x:c r="AO239" s="15" t="str">
        <x:v>LEVEL</x:v>
      </x:c>
      <x:c r="AP239" s="15" t="str">
        <x:v>72.2</x:v>
      </x:c>
      <x:c r="AQ239" s="14" t="str">
        <x:v>% 숫자 선택</x:v>
      </x:c>
      <x:c r="AR239" s="15" t="str"/>
      <x:c r="AS239" s="14" t="str">
        <x:v>데이터 없음(응답은 성공했으나 매칭 실패)</x:v>
      </x:c>
      <x:c r="AT239" s="14" t="str">
        <x:v>판단불가</x:v>
      </x:c>
      <x:c r="AU239" s="15" t="str"/>
      <x:c r="AV239" s="14" t="str">
        <x:v>KOSIS 실제값/계산값 없음</x:v>
      </x:c>
      <x:c r="AW239" s="14" t="str">
        <x:v>판단불가_API조회실패</x:v>
      </x:c>
      <x:c r="AX239" s="15" t="str">
        <x:v>N</x:v>
      </x:c>
      <x:c r="AY239" s="15" t="str">
        <x:v>N</x:v>
      </x:c>
      <x:c r="AZ239" s="14" t="str">
        <x:v>N</x:v>
      </x:c>
      <x:c r="BA239" s="15" t="str"/>
      <x:c r="BB239" s="15" t="str"/>
      <x:c r="BC239" s="14" t="str"/>
      <x:c r="BD239" s="14" t="str"/>
      <x:c r="BE239" s="14" t="str">
        <x:v>기존 재검토/판단불가 상태 유지</x:v>
      </x:c>
      <x:c r="BF239" s="14" t="str">
        <x:v>판단불가_API조회실패</x:v>
      </x:c>
      <x:c r="BG239" s="14" t="str"/>
      <x:c r="BH239" s="14" t="str"/>
      <x:c r="BI239" s="14" t="str"/>
      <x:c r="BJ239" s="14" t="str"/>
      <x:c r="BK239" s="15" t="str"/>
      <x:c r="BL239" s="15" t="str"/>
      <x:c r="BM239" s="14" t="str"/>
      <x:c r="BN239" s="14" t="str"/>
      <x:c r="BO239" s="14" t="str"/>
      <x:c r="BP239" s="14" t="str"/>
      <x:c r="BQ239" s="15" t="str"/>
      <x:c r="BR239" s="15" t="str"/>
      <x:c r="BS239" s="15" t="str"/>
      <x:c r="BT239" s="14" t="str">
        <x:v>KOSIS 미제공</x:v>
      </x:c>
      <x:c r="BU239" s="16" t="str">
        <x:v>현재 코드북 표에서 같은 정의의 값을 확보하지 못함</x:v>
      </x:c>
    </x:row>
    <x:row r="240" ht="30" customHeight="1">
      <x:c r="A240" s="13" t="str">
        <x:v>C16876</x:v>
      </x:c>
      <x:c r="B240" s="15" t="str">
        <x:v>2219</x:v>
      </x:c>
      <x:c r="C240" s="14" t="str">
        <x:v>개인·소상공인 123만명 빚 22조 없애준다… 역대 최대 규모 탕감</x:v>
      </x:c>
      <x:c r="D240" s="15" t="str">
        <x:v>2025-06-20</x:v>
      </x:c>
      <x:c r="E240" s="15" t="str">
        <x:v>https://www.chosun.com/economy/economy_general/2025/06/20/KSCUFEMMX5GVTA2YENQDC4H55M</x:v>
      </x:c>
      <x:c r="F240" s="14" t="str">
        <x:v>1인당 월 소득이 약 143만원(중위소득의 60%)을 밑돌거나 개인회생·파산 등으로 재산을 팔아 빚을 갚을 수 없는 경우다.</x:v>
      </x:c>
      <x:c r="G240" s="15" t="str">
        <x:v>임금·소득</x:v>
      </x:c>
      <x:c r="H240" s="15" t="str">
        <x:v>임금·소득; 비율·증감률; 금액</x:v>
      </x:c>
      <x:c r="I240" s="15" t="str">
        <x:v>True</x:v>
      </x:c>
      <x:c r="J240" s="15" t="str">
        <x:v>중위소득</x:v>
      </x:c>
      <x:c r="K240" s="15" t="str">
        <x:v>◇7년 이상 갚지 못한 5000만원 이하 빚 탕감 추경안에 따르면 빚 탕감 대상은 5000만원 이하의 빚을 7년 이상 연체했는데 갚을 능력이 없는 개인이다.</x:v>
      </x:c>
      <x:c r="L240" s="15" t="str">
        <x:v>연체 정보는 금융회사 등이 7년까지 보존하고, 신용회복위원회에 채무 조정을 신청하는 사람들의 평균 채무액이 약 4456만원인 점을 감안해 기준이 정해졌다.</x:v>
      </x:c>
      <x:c r="M240" s="15" t="str">
        <x:v>[143, 60]</x:v>
      </x:c>
      <x:c r="N240" s="15" t="str">
        <x:v>['만원', '%']</x:v>
      </x:c>
      <x:c r="O240" s="15" t="str">
        <x:v>[]</x:v>
      </x:c>
      <x:c r="P240" s="15" t="str">
        <x:v>[]</x:v>
      </x:c>
      <x:c r="Q240" s="15" t="str">
        <x:v>가구당 월평균 가계수지 (전국,1인이상)(tblId=DT_1L9U101); 소득5분위별 가구당 가계수지 (전국,1인이상)(tblId=DT_1L9U103); 소득구간별 가구당 월평균 가계수지 (전국,1인이상)(tblId=DT_1L9U107)</x:v>
      </x:c>
      <x:c r="R240" s="15" t="str">
        <x:v>orgId=101, tblId=DT_1L9U101 | obj_l1/itm_id 메타 API로 확인 필요</x:v>
      </x:c>
      <x:c r="S240" s="15" t="str">
        <x:v>원자료 직접 조회 후 필요 시 증감률 계산</x:v>
      </x:c>
      <x:c r="T240" s="15" t="str">
        <x:v>검토 필요</x:v>
      </x:c>
      <x:c r="U240" s="15" t="str">
        <x:v>101</x:v>
      </x:c>
      <x:c r="V240" s="15" t="str">
        <x:v>DT_1L9U101</x:v>
      </x:c>
      <x:c r="W240" s="15" t="str">
        <x:v>A</x:v>
      </x:c>
      <x:c r="X240" s="15" t="str">
        <x:v>T110</x:v>
      </x:c>
      <x:c r="Y240" s="15" t="str">
        <x:v>Y</x:v>
      </x:c>
      <x:c r="Z240" s="14" t="str">
        <x:v>가구당 월평균 가계수지 후보 선택. 소득/지출 항목 확인 필요 | obj_l1/itm_id 자동 후보 입력</x:v>
      </x:c>
      <x:c r="AA240" s="15" t="str"/>
      <x:c r="AB240" s="15" t="str"/>
      <x:c r="AC240" s="15" t="str"/>
      <x:c r="AD240" s="15" t="str"/>
      <x:c r="AE240" s="15" t="str"/>
      <x:c r="AF240" s="15" t="str"/>
      <x:c r="AG240" s="14" t="str">
        <x:v>데이터 없음(응답은 성공했으나 매칭 실패)</x:v>
      </x:c>
      <x:c r="AH240" s="15" t="str">
        <x:v>LEVEL</x:v>
      </x:c>
      <x:c r="AI240" s="15" t="str">
        <x:v>1.0</x:v>
      </x:c>
      <x:c r="AJ240" s="15" t="str"/>
      <x:c r="AK24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0" s="14" t="str">
        <x:v>판단불가</x:v>
      </x:c>
      <x:c r="AM240" s="15" t="str"/>
      <x:c r="AN240" s="14" t="str">
        <x:v>KOSIS 실제값을 못 가져옴 (표/시점/분류 코드 재확인 필요)</x:v>
      </x:c>
      <x:c r="AO240" s="15" t="str">
        <x:v>LEVEL</x:v>
      </x:c>
      <x:c r="AP240" s="15" t="str">
        <x:v>143.0</x:v>
      </x:c>
      <x:c r="AQ240" s="14" t="str">
        <x:v>만원 숫자 선택</x:v>
      </x:c>
      <x:c r="AR240" s="15" t="str"/>
      <x:c r="AS240" s="14" t="str">
        <x:v>데이터 없음(응답은 성공했으나 매칭 실패)</x:v>
      </x:c>
      <x:c r="AT240" s="14" t="str">
        <x:v>판단불가</x:v>
      </x:c>
      <x:c r="AU240" s="15" t="str"/>
      <x:c r="AV240" s="14" t="str">
        <x:v>KOSIS 실제값/계산값 없음</x:v>
      </x:c>
      <x:c r="AW240" s="14" t="str">
        <x:v>판단불가_API조회실패</x:v>
      </x:c>
      <x:c r="AX240" s="15" t="str">
        <x:v>N</x:v>
      </x:c>
      <x:c r="AY240" s="15" t="str">
        <x:v>N</x:v>
      </x:c>
      <x:c r="AZ240" s="14" t="str">
        <x:v>N</x:v>
      </x:c>
      <x:c r="BA240" s="15" t="str"/>
      <x:c r="BB240" s="15" t="str"/>
      <x:c r="BC240" s="14" t="str"/>
      <x:c r="BD240" s="14" t="str"/>
      <x:c r="BE240" s="14" t="str">
        <x:v>기존 재검토/판단불가 상태 유지</x:v>
      </x:c>
      <x:c r="BF240" s="14" t="str">
        <x:v>판단불가_API조회실패</x:v>
      </x:c>
      <x:c r="BG240" s="14" t="str"/>
      <x:c r="BH240" s="14" t="str"/>
      <x:c r="BI240" s="14" t="str"/>
      <x:c r="BJ240" s="14" t="str"/>
      <x:c r="BK240" s="15" t="str"/>
      <x:c r="BL240" s="15" t="str"/>
      <x:c r="BM240" s="14" t="str"/>
      <x:c r="BN240" s="14" t="str"/>
      <x:c r="BO240" s="14" t="str"/>
      <x:c r="BP240" s="14" t="str"/>
      <x:c r="BQ240" s="15" t="str"/>
      <x:c r="BR240" s="15" t="str"/>
      <x:c r="BS240" s="15" t="str"/>
      <x:c r="BT240" s="14" t="str">
        <x:v>KOSIS 미제공</x:v>
      </x:c>
      <x:c r="BU240" s="16" t="str">
        <x:v>현재 코드북 표에서 같은 정의의 값을 확보하지 못함</x:v>
      </x:c>
    </x:row>
    <x:row r="241" ht="30" customHeight="1">
      <x:c r="A241" s="13" t="str">
        <x:v>C16920</x:v>
      </x:c>
      <x:c r="B241" s="15" t="str">
        <x:v>2223</x:v>
      </x:c>
      <x:c r="C241" s="14" t="str">
        <x:v>4인 가족 평균 100만원 지원… 지역화폐·카드 중 선택</x:v>
      </x:c>
      <x:c r="D241" s="15" t="str">
        <x:v>2025-06-20</x:v>
      </x:c>
      <x:c r="E241" s="15" t="str">
        <x:v>https://www.chosun.com/economy/economy_general/2025/06/20/W5BG52UCBBCXREZC5OGPPUB5WU</x:v>
      </x:c>
      <x:c r="F241" s="14" t="str">
        <x:v>2차로 가구 소득 하위 90%에 10만원을 추가로 지급한다.</x:v>
      </x:c>
      <x:c r="G241" s="15" t="str">
        <x:v>임금·소득</x:v>
      </x:c>
      <x:c r="H241" s="15" t="str">
        <x:v>임금·소득; 비율·증감률; 금액</x:v>
      </x:c>
      <x:c r="I241" s="15" t="str">
        <x:v>True</x:v>
      </x:c>
      <x:c r="J241" s="15" t="str"/>
      <x:c r="K241" s="15" t="str">
        <x:v>경북 봉화, 인천 강화 등 전국 84개의 농어촌 인구 소멸 지역 주민 411만명은 1인당 2만원을 더 받는다.</x:v>
      </x:c>
      <x:c r="L241" s="15" t="str">
        <x:v>추경안이 다음 달 첫째 주 국회 본회의를 통과한다고 가정하면 보편 지급형인 1차 소비 쿠폰 지급 시기는 7월 중순, 선별 지급형인 2차는 8월 중순이 유력하다.</x:v>
      </x:c>
      <x:c r="M241" s="15" t="str">
        <x:v>[90, 10]</x:v>
      </x:c>
      <x:c r="N241" s="15" t="str">
        <x:v>['%', '만원']</x:v>
      </x:c>
      <x:c r="O241" s="15" t="str">
        <x:v>[]</x:v>
      </x:c>
      <x:c r="P241" s="15" t="str">
        <x:v>[]</x:v>
      </x:c>
      <x:c r="Q241" s="15" t="str">
        <x:v>가구당 월평균 가계수지 (전국,1인이상)(tblId=DT_1L9U101); 소득5분위별 가구당 가계수지 (전국,1인이상)(tblId=DT_1L9U103); 소득구간별 가구당 월평균 가계수지 (전국,1인이상)(tblId=DT_1L9U107)</x:v>
      </x:c>
      <x:c r="R241" s="15" t="str">
        <x:v>orgId=101, tblId=DT_1L9U101 | obj_l1/itm_id 메타 API로 확인 필요</x:v>
      </x:c>
      <x:c r="S241" s="15" t="str">
        <x:v>원자료 직접 조회 후 필요 시 증감률 계산</x:v>
      </x:c>
      <x:c r="T241" s="15" t="str">
        <x:v>검토 필요</x:v>
      </x:c>
      <x:c r="U241" s="15" t="str">
        <x:v>101</x:v>
      </x:c>
      <x:c r="V241" s="15" t="str">
        <x:v>DT_1L9U101</x:v>
      </x:c>
      <x:c r="W241" s="15" t="str">
        <x:v>A</x:v>
      </x:c>
      <x:c r="X241" s="15" t="str">
        <x:v>T110</x:v>
      </x:c>
      <x:c r="Y241" s="15" t="str">
        <x:v>Y</x:v>
      </x:c>
      <x:c r="Z241" s="14" t="str">
        <x:v>가구당 월평균 가계수지 후보 선택. 소득/지출 항목 확인 필요 | obj_l1/itm_id 자동 후보 입력</x:v>
      </x:c>
      <x:c r="AA241" s="15" t="str"/>
      <x:c r="AB241" s="15" t="str"/>
      <x:c r="AC241" s="15" t="str"/>
      <x:c r="AD241" s="15" t="str"/>
      <x:c r="AE241" s="15" t="str"/>
      <x:c r="AF241" s="15" t="str"/>
      <x:c r="AG241" s="14" t="str">
        <x:v>데이터 없음(응답은 성공했으나 매칭 실패)</x:v>
      </x:c>
      <x:c r="AH241" s="15" t="str">
        <x:v>LEVEL</x:v>
      </x:c>
      <x:c r="AI241" s="15" t="str">
        <x:v>90.0</x:v>
      </x:c>
      <x:c r="AJ241" s="15" t="str"/>
      <x:c r="AK241"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1" s="14" t="str">
        <x:v>판단불가</x:v>
      </x:c>
      <x:c r="AM241" s="15" t="str"/>
      <x:c r="AN241" s="14" t="str">
        <x:v>KOSIS 실제값을 못 가져옴 (표/시점/분류 코드 재확인 필요)</x:v>
      </x:c>
      <x:c r="AO241" s="15" t="str">
        <x:v>LEVEL</x:v>
      </x:c>
      <x:c r="AP241" s="15" t="str">
        <x:v>10.0</x:v>
      </x:c>
      <x:c r="AQ241" s="14" t="str">
        <x:v>만원 숫자 선택</x:v>
      </x:c>
      <x:c r="AR241" s="15" t="str"/>
      <x:c r="AS241" s="14" t="str">
        <x:v>데이터 없음(응답은 성공했으나 매칭 실패)</x:v>
      </x:c>
      <x:c r="AT241" s="14" t="str">
        <x:v>판단불가</x:v>
      </x:c>
      <x:c r="AU241" s="15" t="str"/>
      <x:c r="AV241" s="14" t="str">
        <x:v>KOSIS 실제값/계산값 없음</x:v>
      </x:c>
      <x:c r="AW241" s="14" t="str">
        <x:v>판단불가_API조회실패</x:v>
      </x:c>
      <x:c r="AX241" s="15" t="str">
        <x:v>N</x:v>
      </x:c>
      <x:c r="AY241" s="15" t="str">
        <x:v>N</x:v>
      </x:c>
      <x:c r="AZ241" s="14" t="str">
        <x:v>N</x:v>
      </x:c>
      <x:c r="BA241" s="15" t="str"/>
      <x:c r="BB241" s="15" t="str"/>
      <x:c r="BC241" s="14" t="str"/>
      <x:c r="BD241" s="14" t="str"/>
      <x:c r="BE241" s="14" t="str">
        <x:v>기존 재검토/판단불가 상태 유지</x:v>
      </x:c>
      <x:c r="BF241" s="14" t="str">
        <x:v>판단불가_API조회실패</x:v>
      </x:c>
      <x:c r="BG241" s="14" t="str"/>
      <x:c r="BH241" s="14" t="str"/>
      <x:c r="BI241" s="14" t="str"/>
      <x:c r="BJ241" s="14" t="str"/>
      <x:c r="BK241" s="15" t="str"/>
      <x:c r="BL241" s="15" t="str"/>
      <x:c r="BM241" s="14" t="str"/>
      <x:c r="BN241" s="14" t="str"/>
      <x:c r="BO241" s="14" t="str"/>
      <x:c r="BP241" s="14" t="str"/>
      <x:c r="BQ241" s="15" t="str"/>
      <x:c r="BR241" s="15" t="str"/>
      <x:c r="BS241" s="15" t="str"/>
      <x:c r="BT241" s="14" t="str">
        <x:v>KOSIS 미제공</x:v>
      </x:c>
      <x:c r="BU241" s="16" t="str">
        <x:v>현재 코드북 표에서 같은 정의의 값을 확보하지 못함</x:v>
      </x:c>
    </x:row>
    <x:row r="242" ht="30" customHeight="1">
      <x:c r="A242" s="13" t="str">
        <x:v>C16924</x:v>
      </x:c>
      <x:c r="B242" s="15" t="str">
        <x:v>2223</x:v>
      </x:c>
      <x:c r="C242" s="14" t="str">
        <x:v>4인 가족 평균 100만원 지원… 지역화폐·카드 중 선택</x:v>
      </x:c>
      <x:c r="D242" s="15" t="str">
        <x:v>2025-06-20</x:v>
      </x:c>
      <x:c r="E242" s="15" t="str">
        <x:v>https://www.chosun.com/economy/economy_general/2025/06/20/W5BG52UCBBCXREZC5OGPPUB5WU</x:v>
      </x:c>
      <x:c r="F242" s="14" t="str">
        <x:v>선불카드를 선택하면 금액이 충전된 선불카드를 개인에게 지급할 것으로 보인다." -건강보험료 납부액 기준 소득 상위 10%는 추가 10만원을 받지 못한다.</x:v>
      </x:c>
      <x:c r="G242" s="15" t="str">
        <x:v>임금·소득</x:v>
      </x:c>
      <x:c r="H242" s="15" t="str">
        <x:v>임금·소득; 비율·증감률; 금액</x:v>
      </x:c>
      <x:c r="I242" s="15" t="str">
        <x:v>True</x:v>
      </x:c>
      <x:c r="J242" s="15" t="str"/>
      <x:c r="K242" s="15" t="str">
        <x:v>2021년 지원금 지급 때는 신용카드나 체크카드를 선택할 경우 현금이 아닌 사용처와 기한이 제한된 ‘포인트’ 형태의 지원금이 입금됐다.</x:v>
      </x:c>
      <x:c r="L242" s="15" t="str">
        <x:v>직장인 연봉이 얼마 정도면 이에 해당하나.</x:v>
      </x:c>
      <x:c r="M242" s="15" t="str">
        <x:v>[10, 10]</x:v>
      </x:c>
      <x:c r="N242" s="15" t="str">
        <x:v>['%', '만원']</x:v>
      </x:c>
      <x:c r="O242" s="15" t="str">
        <x:v>[]</x:v>
      </x:c>
      <x:c r="P242" s="15" t="str">
        <x:v>[]</x:v>
      </x:c>
      <x:c r="Q242" s="15" t="str">
        <x:v>가구당 월평균 가계수지 (전국,1인이상)(tblId=DT_1L9U101); 소득5분위별 가구당 가계수지 (전국,1인이상)(tblId=DT_1L9U103); 소득구간별 가구당 월평균 가계수지 (전국,1인이상)(tblId=DT_1L9U107)</x:v>
      </x:c>
      <x:c r="R242" s="15" t="str">
        <x:v>orgId=101, tblId=DT_1L9U101 | obj_l1/itm_id 메타 API로 확인 필요</x:v>
      </x:c>
      <x:c r="S242" s="15" t="str">
        <x:v>원자료 직접 조회 후 필요 시 증감률 계산</x:v>
      </x:c>
      <x:c r="T242" s="15" t="str">
        <x:v>검토 필요</x:v>
      </x:c>
      <x:c r="U242" s="15" t="str">
        <x:v>101</x:v>
      </x:c>
      <x:c r="V242" s="15" t="str">
        <x:v>DT_1L9U101</x:v>
      </x:c>
      <x:c r="W242" s="15" t="str">
        <x:v>A</x:v>
      </x:c>
      <x:c r="X242" s="15" t="str">
        <x:v>T110</x:v>
      </x:c>
      <x:c r="Y242" s="15" t="str">
        <x:v>Y</x:v>
      </x:c>
      <x:c r="Z242" s="14" t="str">
        <x:v>가구당 월평균 가계수지 후보 선택. 소득/지출 항목 확인 필요 | obj_l1/itm_id 자동 후보 입력</x:v>
      </x:c>
      <x:c r="AA242" s="15" t="str"/>
      <x:c r="AB242" s="15" t="str"/>
      <x:c r="AC242" s="15" t="str"/>
      <x:c r="AD242" s="15" t="str"/>
      <x:c r="AE242" s="15" t="str"/>
      <x:c r="AF242" s="15" t="str"/>
      <x:c r="AG242" s="14" t="str">
        <x:v>데이터 없음(응답은 성공했으나 매칭 실패)</x:v>
      </x:c>
      <x:c r="AH242" s="15" t="str">
        <x:v>LEVEL</x:v>
      </x:c>
      <x:c r="AI242" s="15" t="str">
        <x:v>10.0</x:v>
      </x:c>
      <x:c r="AJ242" s="15" t="str"/>
      <x:c r="AK242"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2" s="14" t="str">
        <x:v>판단불가</x:v>
      </x:c>
      <x:c r="AM242" s="15" t="str"/>
      <x:c r="AN242" s="14" t="str">
        <x:v>KOSIS 실제값을 못 가져옴 (표/시점/분류 코드 재확인 필요)</x:v>
      </x:c>
      <x:c r="AO242" s="15" t="str">
        <x:v>LEVEL</x:v>
      </x:c>
      <x:c r="AP242" s="15" t="str">
        <x:v>10.0</x:v>
      </x:c>
      <x:c r="AQ242" s="14" t="str">
        <x:v>만원 숫자 선택</x:v>
      </x:c>
      <x:c r="AR242" s="15" t="str"/>
      <x:c r="AS242" s="14" t="str">
        <x:v>데이터 없음(응답은 성공했으나 매칭 실패)</x:v>
      </x:c>
      <x:c r="AT242" s="14" t="str">
        <x:v>판단불가</x:v>
      </x:c>
      <x:c r="AU242" s="15" t="str"/>
      <x:c r="AV242" s="14" t="str">
        <x:v>KOSIS 실제값/계산값 없음</x:v>
      </x:c>
      <x:c r="AW242" s="14" t="str">
        <x:v>판단불가_API조회실패</x:v>
      </x:c>
      <x:c r="AX242" s="15" t="str">
        <x:v>N</x:v>
      </x:c>
      <x:c r="AY242" s="15" t="str">
        <x:v>N</x:v>
      </x:c>
      <x:c r="AZ242" s="14" t="str">
        <x:v>N</x:v>
      </x:c>
      <x:c r="BA242" s="15" t="str"/>
      <x:c r="BB242" s="15" t="str"/>
      <x:c r="BC242" s="14" t="str"/>
      <x:c r="BD242" s="14" t="str"/>
      <x:c r="BE242" s="14" t="str">
        <x:v>기존 재검토/판단불가 상태 유지</x:v>
      </x:c>
      <x:c r="BF242" s="14" t="str">
        <x:v>판단불가_API조회실패</x:v>
      </x:c>
      <x:c r="BG242" s="14" t="str"/>
      <x:c r="BH242" s="14" t="str"/>
      <x:c r="BI242" s="14" t="str"/>
      <x:c r="BJ242" s="14" t="str"/>
      <x:c r="BK242" s="15" t="str"/>
      <x:c r="BL242" s="15" t="str"/>
      <x:c r="BM242" s="14" t="str"/>
      <x:c r="BN242" s="14" t="str"/>
      <x:c r="BO242" s="14" t="str"/>
      <x:c r="BP242" s="14" t="str"/>
      <x:c r="BQ242" s="15" t="str"/>
      <x:c r="BR242" s="15" t="str"/>
      <x:c r="BS242" s="15" t="str"/>
      <x:c r="BT242" s="14" t="str">
        <x:v>정보 부족</x:v>
      </x:c>
      <x:c r="BU242" s="16" t="str">
        <x:v>시점·대상·파라미터 또는 관측 실적이 확정되지 않음</x:v>
      </x:c>
    </x:row>
    <x:row r="243" ht="30" customHeight="1">
      <x:c r="A243" s="13" t="str">
        <x:v>C16925</x:v>
      </x:c>
      <x:c r="B243" s="15" t="str">
        <x:v>2223</x:v>
      </x:c>
      <x:c r="C243" s="14" t="str">
        <x:v>4인 가족 평균 100만원 지원… 지역화폐·카드 중 선택</x:v>
      </x:c>
      <x:c r="D243" s="15" t="str">
        <x:v>2025-06-20</x:v>
      </x:c>
      <x:c r="E243" s="15" t="str">
        <x:v>https://www.chosun.com/economy/economy_general/2025/06/20/W5BG52UCBBCXREZC5OGPPUB5WU</x:v>
      </x:c>
      <x:c r="F243" s="14" t="str">
        <x:v>“지난해 보건복지부와 국민건강보험공단이 고시한 소득 분위별 건강보험료 납부액 자료를 보면, 지난해 기준 소득 상위 10% 이내의 건강보험료 납부액은 직장 가입자 기준 27만3380원 초과였다.</x:v>
      </x:c>
      <x:c r="G243" s="15" t="str">
        <x:v>임금·소득</x:v>
      </x:c>
      <x:c r="H243" s="15" t="str">
        <x:v>임금·소득; 비율·증감률; 금액</x:v>
      </x:c>
      <x:c r="I243" s="15" t="str">
        <x:v>True</x:v>
      </x:c>
      <x:c r="J243" s="15" t="str"/>
      <x:c r="K243" s="15" t="str">
        <x:v>직장인 연봉이 얼마 정도면 이에 해당하나.</x:v>
      </x:c>
      <x:c r="L243" s="15" t="str">
        <x:v>건강보험료의 근로자 자기 부담률(3.545%)을 적용해 역으로 계산하면, 연 소득이 세전 7711만원 이상인 직장인들은 소비 쿠폰 추가 지급 대상에서 제외될 것으로 보인다.</x:v>
      </x:c>
      <x:c r="M243" s="15" t="str">
        <x:v>[10, 3380]</x:v>
      </x:c>
      <x:c r="N243" s="15" t="str">
        <x:v>['%', '원']</x:v>
      </x:c>
      <x:c r="O243" s="15" t="str">
        <x:v>[]</x:v>
      </x:c>
      <x:c r="P243" s="15" t="str">
        <x:v>[]</x:v>
      </x:c>
      <x:c r="Q243" s="15" t="str">
        <x:v>가구당 월평균 가계수지 (전국,1인이상)(tblId=DT_1L9U101); 소득5분위별 가구당 가계수지 (전국,1인이상)(tblId=DT_1L9U103); 소득구간별 가구당 월평균 가계수지 (전국,1인이상)(tblId=DT_1L9U107)</x:v>
      </x:c>
      <x:c r="R243" s="15" t="str">
        <x:v>orgId=101, tblId=DT_1L9U101 | obj_l1/itm_id 메타 API로 확인 필요</x:v>
      </x:c>
      <x:c r="S243" s="15" t="str">
        <x:v>원자료 직접 조회 후 필요 시 증감률 계산</x:v>
      </x:c>
      <x:c r="T243" s="15" t="str">
        <x:v>검토 필요</x:v>
      </x:c>
      <x:c r="U243" s="15" t="str">
        <x:v>101</x:v>
      </x:c>
      <x:c r="V243" s="15" t="str">
        <x:v>DT_1L9U101</x:v>
      </x:c>
      <x:c r="W243" s="15" t="str">
        <x:v>A</x:v>
      </x:c>
      <x:c r="X243" s="15" t="str">
        <x:v>T110</x:v>
      </x:c>
      <x:c r="Y243" s="15" t="str">
        <x:v>Y</x:v>
      </x:c>
      <x:c r="Z243" s="14" t="str">
        <x:v>가구당 월평균 가계수지 후보 선택. 소득/지출 항목 확인 필요 | obj_l1/itm_id 자동 후보 입력</x:v>
      </x:c>
      <x:c r="AA243" s="15" t="str"/>
      <x:c r="AB243" s="15" t="str"/>
      <x:c r="AC243" s="15" t="str"/>
      <x:c r="AD243" s="15" t="str"/>
      <x:c r="AE243" s="15" t="str"/>
      <x:c r="AF243" s="15" t="str"/>
      <x:c r="AG243" s="14" t="str">
        <x:v>데이터 없음(응답은 성공했으나 매칭 실패)</x:v>
      </x:c>
      <x:c r="AH243" s="15" t="str">
        <x:v>LEVEL</x:v>
      </x:c>
      <x:c r="AI243" s="15" t="str">
        <x:v>10.0</x:v>
      </x:c>
      <x:c r="AJ243" s="15" t="str"/>
      <x:c r="AK24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3" s="14" t="str">
        <x:v>판단불가</x:v>
      </x:c>
      <x:c r="AM243" s="15" t="str"/>
      <x:c r="AN243" s="14" t="str">
        <x:v>KOSIS 실제값을 못 가져옴 (표/시점/분류 코드 재확인 필요)</x:v>
      </x:c>
      <x:c r="AO243" s="15" t="str">
        <x:v>LEVEL</x:v>
      </x:c>
      <x:c r="AP243" s="15" t="str">
        <x:v>3380.0</x:v>
      </x:c>
      <x:c r="AQ243" s="14" t="str">
        <x:v>원 숫자 선택</x:v>
      </x:c>
      <x:c r="AR243" s="15" t="str"/>
      <x:c r="AS243" s="14" t="str">
        <x:v>데이터 없음(응답은 성공했으나 매칭 실패)</x:v>
      </x:c>
      <x:c r="AT243" s="14" t="str">
        <x:v>판단불가</x:v>
      </x:c>
      <x:c r="AU243" s="15" t="str"/>
      <x:c r="AV243" s="14" t="str">
        <x:v>KOSIS 실제값/계산값 없음</x:v>
      </x:c>
      <x:c r="AW243" s="14" t="str">
        <x:v>판단불가_API조회실패</x:v>
      </x:c>
      <x:c r="AX243" s="15" t="str">
        <x:v>N</x:v>
      </x:c>
      <x:c r="AY243" s="15" t="str">
        <x:v>N</x:v>
      </x:c>
      <x:c r="AZ243" s="14" t="str">
        <x:v>N</x:v>
      </x:c>
      <x:c r="BA243" s="15" t="str"/>
      <x:c r="BB243" s="15" t="str"/>
      <x:c r="BC243" s="14" t="str"/>
      <x:c r="BD243" s="14" t="str"/>
      <x:c r="BE243" s="14" t="str">
        <x:v>기존 재검토/판단불가 상태 유지</x:v>
      </x:c>
      <x:c r="BF243" s="14" t="str">
        <x:v>판단불가_API조회실패</x:v>
      </x:c>
      <x:c r="BG243" s="14" t="str"/>
      <x:c r="BH243" s="14" t="str"/>
      <x:c r="BI243" s="14" t="str"/>
      <x:c r="BJ243" s="14" t="str"/>
      <x:c r="BK243" s="15" t="str"/>
      <x:c r="BL243" s="15" t="str"/>
      <x:c r="BM243" s="14" t="str"/>
      <x:c r="BN243" s="14" t="str"/>
      <x:c r="BO243" s="14" t="str"/>
      <x:c r="BP243" s="14" t="str"/>
      <x:c r="BQ243" s="15" t="str"/>
      <x:c r="BR243" s="15" t="str"/>
      <x:c r="BS243" s="15" t="str"/>
      <x:c r="BT243" s="14" t="str">
        <x:v>KOSIS 미제공</x:v>
      </x:c>
      <x:c r="BU243" s="16" t="str">
        <x:v>현재 코드북 표에서 같은 정의의 값을 확보하지 못함</x:v>
      </x:c>
    </x:row>
    <x:row r="244" ht="30" customHeight="1">
      <x:c r="A244" s="13" t="str">
        <x:v>C16926</x:v>
      </x:c>
      <x:c r="B244" s="15" t="str">
        <x:v>2223</x:v>
      </x:c>
      <x:c r="C244" s="14" t="str">
        <x:v>4인 가족 평균 100만원 지원… 지역화폐·카드 중 선택</x:v>
      </x:c>
      <x:c r="D244" s="15" t="str">
        <x:v>2025-06-20</x:v>
      </x:c>
      <x:c r="E244" s="15" t="str">
        <x:v>https://www.chosun.com/economy/economy_general/2025/06/20/W5BG52UCBBCXREZC5OGPPUB5WU</x:v>
      </x:c>
      <x:c r="F244" s="14" t="str">
        <x:v>건강보험료의 근로자 자기 부담률(3.545%)을 적용해 역으로 계산하면, 연 소득이 세전 7711만원 이상인 직장인들은 소비 쿠폰 추가 지급 대상에서 제외될 것으로 보인다.</x:v>
      </x:c>
      <x:c r="G244" s="15" t="str">
        <x:v>임금·소득</x:v>
      </x:c>
      <x:c r="H244" s="15" t="str">
        <x:v>임금·소득; 비율·증감률; 금액</x:v>
      </x:c>
      <x:c r="I244" s="15" t="str">
        <x:v>True</x:v>
      </x:c>
      <x:c r="J244" s="15" t="str"/>
      <x:c r="K244" s="15" t="str">
        <x:v>“지난해 보건복지부와 국민건강보험공단이 고시한 소득 분위별 건강보험료 납부액 자료를 보면, 지난해 기준 소득 상위 10% 이내의 건강보험료 납부액은 직장 가입자 기준 27만3380원 초과였다.</x:v>
      </x:c>
      <x:c r="L244" s="15" t="str">
        <x:v>다만 최신 건강보험료 자료를 적용할 경우 이 범위는 달라질 수 있다.” -소득 상위 10% 그룹을 선별할 때 건강보험 직장 가입자와 지역 가입자를 나눠서 선별하나.</x:v>
      </x:c>
      <x:c r="M244" s="15" t="str">
        <x:v>[3.545, 7711]</x:v>
      </x:c>
      <x:c r="N244" s="15" t="str">
        <x:v>['%', '만원']</x:v>
      </x:c>
      <x:c r="O244" s="15" t="str">
        <x:v>[]</x:v>
      </x:c>
      <x:c r="P244" s="15" t="str">
        <x:v>[]</x:v>
      </x:c>
      <x:c r="Q244" s="15" t="str">
        <x:v>가구당 월평균 가계수지 (전국,1인이상)(tblId=DT_1L9U101); 소득5분위별 가구당 가계수지 (전국,1인이상)(tblId=DT_1L9U103); 소득구간별 가구당 월평균 가계수지 (전국,1인이상)(tblId=DT_1L9U107)</x:v>
      </x:c>
      <x:c r="R244" s="15" t="str">
        <x:v>orgId=101, tblId=DT_1L9U101 | obj_l1/itm_id 메타 API로 확인 필요</x:v>
      </x:c>
      <x:c r="S244" s="15" t="str">
        <x:v>원자료 직접 조회 후 필요 시 증감률 계산</x:v>
      </x:c>
      <x:c r="T244" s="15" t="str">
        <x:v>검토 필요</x:v>
      </x:c>
      <x:c r="U244" s="15" t="str">
        <x:v>101</x:v>
      </x:c>
      <x:c r="V244" s="15" t="str">
        <x:v>DT_1L9U101</x:v>
      </x:c>
      <x:c r="W244" s="15" t="str">
        <x:v>A</x:v>
      </x:c>
      <x:c r="X244" s="15" t="str">
        <x:v>T110</x:v>
      </x:c>
      <x:c r="Y244" s="15" t="str">
        <x:v>Y</x:v>
      </x:c>
      <x:c r="Z244" s="14" t="str">
        <x:v>가구당 월평균 가계수지 후보 선택. 소득/지출 항목 확인 필요 | obj_l1/itm_id 자동 후보 입력</x:v>
      </x:c>
      <x:c r="AA244" s="15" t="str"/>
      <x:c r="AB244" s="15" t="str"/>
      <x:c r="AC244" s="15" t="str"/>
      <x:c r="AD244" s="15" t="str"/>
      <x:c r="AE244" s="15" t="str"/>
      <x:c r="AF244" s="15" t="str"/>
      <x:c r="AG244" s="14" t="str">
        <x:v>데이터 없음(응답은 성공했으나 매칭 실패)</x:v>
      </x:c>
      <x:c r="AH244" s="15" t="str">
        <x:v>ABS_TO_ABS</x:v>
      </x:c>
      <x:c r="AI244" s="15" t="str">
        <x:v>3.545</x:v>
      </x:c>
      <x:c r="AJ244" s="15" t="str"/>
      <x:c r="AK24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4" s="14" t="str">
        <x:v>판단불가</x:v>
      </x:c>
      <x:c r="AM244" s="15" t="str"/>
      <x:c r="AN244" s="14" t="str">
        <x:v>KOSIS 실제값을 못 가져옴 (표/시점/분류 코드 재확인 필요)</x:v>
      </x:c>
      <x:c r="AO244" s="15" t="str">
        <x:v>ABS_TO_ABS</x:v>
      </x:c>
      <x:c r="AP244" s="15" t="str">
        <x:v>7711.0</x:v>
      </x:c>
      <x:c r="AQ244" s="14" t="str">
        <x:v>만원 숫자 선택</x:v>
      </x:c>
      <x:c r="AR244" s="15" t="str"/>
      <x:c r="AS244" s="14" t="str">
        <x:v>데이터 없음(응답은 성공했으나 매칭 실패)</x:v>
      </x:c>
      <x:c r="AT244" s="14" t="str">
        <x:v>판단불가</x:v>
      </x:c>
      <x:c r="AU244" s="15" t="str"/>
      <x:c r="AV244" s="14" t="str">
        <x:v>KOSIS 실제값/계산값 없음</x:v>
      </x:c>
      <x:c r="AW244" s="14" t="str">
        <x:v>판단불가_API조회실패</x:v>
      </x:c>
      <x:c r="AX244" s="15" t="str">
        <x:v>N</x:v>
      </x:c>
      <x:c r="AY244" s="15" t="str">
        <x:v>N</x:v>
      </x:c>
      <x:c r="AZ244" s="14" t="str">
        <x:v>N</x:v>
      </x:c>
      <x:c r="BA244" s="15" t="str"/>
      <x:c r="BB244" s="15" t="str"/>
      <x:c r="BC244" s="14" t="str"/>
      <x:c r="BD244" s="14" t="str"/>
      <x:c r="BE244" s="14" t="str">
        <x:v>기존 재검토/판단불가 상태 유지</x:v>
      </x:c>
      <x:c r="BF244" s="14" t="str">
        <x:v>판단불가_API조회실패</x:v>
      </x:c>
      <x:c r="BG244" s="14" t="str"/>
      <x:c r="BH244" s="14" t="str"/>
      <x:c r="BI244" s="14" t="str"/>
      <x:c r="BJ244" s="14" t="str"/>
      <x:c r="BK244" s="15" t="str"/>
      <x:c r="BL244" s="15" t="str"/>
      <x:c r="BM244" s="14" t="str"/>
      <x:c r="BN244" s="14" t="str"/>
      <x:c r="BO244" s="14" t="str"/>
      <x:c r="BP244" s="14" t="str"/>
      <x:c r="BQ244" s="15" t="str"/>
      <x:c r="BR244" s="15" t="str"/>
      <x:c r="BS244" s="15" t="str"/>
      <x:c r="BT244" s="14" t="str">
        <x:v>KOSIS 미제공</x:v>
      </x:c>
      <x:c r="BU244" s="16" t="str">
        <x:v>현재 코드북 표에서 같은 정의의 값을 확보하지 못함</x:v>
      </x:c>
    </x:row>
    <x:row r="245" ht="30" customHeight="1">
      <x:c r="A245" s="13" t="str">
        <x:v>C16927</x:v>
      </x:c>
      <x:c r="B245" s="15" t="str">
        <x:v>2223</x:v>
      </x:c>
      <x:c r="C245" s="14" t="str">
        <x:v>4인 가족 평균 100만원 지원… 지역화폐·카드 중 선택</x:v>
      </x:c>
      <x:c r="D245" s="15" t="str">
        <x:v>2025-06-20</x:v>
      </x:c>
      <x:c r="E245" s="15" t="str">
        <x:v>https://www.chosun.com/economy/economy_general/2025/06/20/W5BG52UCBBCXREZC5OGPPUB5WU</x:v>
      </x:c>
      <x:c r="F245" s="14" t="str">
        <x:v>다만 최신 건강보험료 자료를 적용할 경우 이 범위는 달라질 수 있다.” -소득 상위 10% 그룹을 선별할 때 건강보험 직장 가입자와 지역 가입자를 나눠서 선별하나.</x:v>
      </x:c>
      <x:c r="G245" s="15" t="str">
        <x:v>임금·소득</x:v>
      </x:c>
      <x:c r="H245" s="15" t="str">
        <x:v>임금·소득; 비율·증감률</x:v>
      </x:c>
      <x:c r="I245" s="15" t="str">
        <x:v>True</x:v>
      </x:c>
      <x:c r="J245" s="15" t="str"/>
      <x:c r="K245" s="15" t="str">
        <x:v>건강보험료의 근로자 자기 부담률(3.545%)을 적용해 역으로 계산하면, 연 소득이 세전 7711만원 이상인 직장인들은 소비 쿠폰 추가 지급 대상에서 제외될 것으로 보인다.</x:v>
      </x:c>
      <x:c r="L245" s="15" t="str">
        <x:v>건강보험료 외에 다른 기준도 적용되나.</x:v>
      </x:c>
      <x:c r="M245" s="15" t="str">
        <x:v>[10]</x:v>
      </x:c>
      <x:c r="N245" s="15" t="str">
        <x:v>['%']</x:v>
      </x:c>
      <x:c r="O245" s="15" t="str">
        <x:v>[]</x:v>
      </x:c>
      <x:c r="P245" s="15" t="str">
        <x:v>[]</x:v>
      </x:c>
      <x:c r="Q245" s="15" t="str">
        <x:v>가구당 월평균 가계수지 (전국,1인이상)(tblId=DT_1L9U101); 소득5분위별 가구당 가계수지 (전국,1인이상)(tblId=DT_1L9U103); 소득구간별 가구당 월평균 가계수지 (전국,1인이상)(tblId=DT_1L9U107)</x:v>
      </x:c>
      <x:c r="R245" s="15" t="str">
        <x:v>orgId=101, tblId=DT_1L9U101 | obj_l1/itm_id 메타 API로 확인 필요</x:v>
      </x:c>
      <x:c r="S245" s="15" t="str">
        <x:v>원자료 직접 조회 후 필요 시 증감률 계산</x:v>
      </x:c>
      <x:c r="T245" s="15" t="str">
        <x:v>검토 필요</x:v>
      </x:c>
      <x:c r="U245" s="15" t="str">
        <x:v>101</x:v>
      </x:c>
      <x:c r="V245" s="15" t="str">
        <x:v>DT_1L9U101</x:v>
      </x:c>
      <x:c r="W245" s="15" t="str">
        <x:v>A</x:v>
      </x:c>
      <x:c r="X245" s="15" t="str">
        <x:v>T110</x:v>
      </x:c>
      <x:c r="Y245" s="15" t="str">
        <x:v>Y</x:v>
      </x:c>
      <x:c r="Z245" s="14" t="str">
        <x:v>가구당 월평균 가계수지 후보 선택. 소득/지출 항목 확인 필요 | obj_l1/itm_id 자동 후보 입력</x:v>
      </x:c>
      <x:c r="AA245" s="15" t="str"/>
      <x:c r="AB245" s="15" t="str"/>
      <x:c r="AC245" s="15" t="str"/>
      <x:c r="AD245" s="15" t="str"/>
      <x:c r="AE245" s="15" t="str"/>
      <x:c r="AF245" s="15" t="str"/>
      <x:c r="AG245" s="14" t="str">
        <x:v>데이터 없음(응답은 성공했으나 매칭 실패)</x:v>
      </x:c>
      <x:c r="AH245" s="15" t="str">
        <x:v>LEVEL</x:v>
      </x:c>
      <x:c r="AI245" s="15" t="str">
        <x:v>10.0</x:v>
      </x:c>
      <x:c r="AJ245" s="15" t="str"/>
      <x:c r="AK24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5" s="14" t="str">
        <x:v>판단불가</x:v>
      </x:c>
      <x:c r="AM245" s="15" t="str"/>
      <x:c r="AN245" s="14" t="str">
        <x:v>KOSIS 실제값을 못 가져옴 (표/시점/분류 코드 재확인 필요)</x:v>
      </x:c>
      <x:c r="AO245" s="15" t="str">
        <x:v>LEVEL</x:v>
      </x:c>
      <x:c r="AP245" s="15" t="str">
        <x:v>10.0</x:v>
      </x:c>
      <x:c r="AQ245" s="14" t="str">
        <x:v>% 숫자 선택</x:v>
      </x:c>
      <x:c r="AR245" s="15" t="str"/>
      <x:c r="AS245" s="14" t="str">
        <x:v>데이터 없음(응답은 성공했으나 매칭 실패)</x:v>
      </x:c>
      <x:c r="AT245" s="14" t="str">
        <x:v>판단불가</x:v>
      </x:c>
      <x:c r="AU245" s="15" t="str"/>
      <x:c r="AV245" s="14" t="str">
        <x:v>KOSIS 실제값/계산값 없음</x:v>
      </x:c>
      <x:c r="AW245" s="14" t="str">
        <x:v>판단불가_API조회실패</x:v>
      </x:c>
      <x:c r="AX245" s="15" t="str">
        <x:v>N</x:v>
      </x:c>
      <x:c r="AY245" s="15" t="str">
        <x:v>N</x:v>
      </x:c>
      <x:c r="AZ245" s="14" t="str">
        <x:v>N</x:v>
      </x:c>
      <x:c r="BA245" s="15" t="str"/>
      <x:c r="BB245" s="15" t="str"/>
      <x:c r="BC245" s="14" t="str"/>
      <x:c r="BD245" s="14" t="str"/>
      <x:c r="BE245" s="14" t="str">
        <x:v>기존 재검토/판단불가 상태 유지</x:v>
      </x:c>
      <x:c r="BF245" s="14" t="str">
        <x:v>판단불가_API조회실패</x:v>
      </x:c>
      <x:c r="BG245" s="14" t="str"/>
      <x:c r="BH245" s="14" t="str"/>
      <x:c r="BI245" s="14" t="str"/>
      <x:c r="BJ245" s="14" t="str"/>
      <x:c r="BK245" s="15" t="str"/>
      <x:c r="BL245" s="15" t="str"/>
      <x:c r="BM245" s="14" t="str"/>
      <x:c r="BN245" s="14" t="str"/>
      <x:c r="BO245" s="14" t="str"/>
      <x:c r="BP245" s="14" t="str"/>
      <x:c r="BQ245" s="15" t="str"/>
      <x:c r="BR245" s="15" t="str"/>
      <x:c r="BS245" s="15" t="str"/>
      <x:c r="BT245" s="14" t="str">
        <x:v>KOSIS 미제공</x:v>
      </x:c>
      <x:c r="BU245" s="16" t="str">
        <x:v>현재 코드북 표에서 같은 정의의 값을 확보하지 못함</x:v>
      </x:c>
    </x:row>
    <x:row r="246" ht="30" customHeight="1">
      <x:c r="A246" s="13" t="str">
        <x:v>C16928</x:v>
      </x:c>
      <x:c r="B246" s="15" t="str">
        <x:v>2223</x:v>
      </x:c>
      <x:c r="C246" s="14" t="str">
        <x:v>4인 가족 평균 100만원 지원… 지역화폐·카드 중 선택</x:v>
      </x:c>
      <x:c r="D246" s="15" t="str">
        <x:v>2025-06-20</x:v>
      </x:c>
      <x:c r="E246" s="15" t="str">
        <x:v>https://www.chosun.com/economy/economy_general/2025/06/20/W5BG52UCBBCXREZC5OGPPUB5WU</x:v>
      </x:c>
      <x:c r="F246" s="14" t="str">
        <x:v>소득 상위 10% 그룹을 선별할 때 건강보험 직장 가입자와 지역 가입자는 나눠서 선별할 예정이다.</x:v>
      </x:c>
      <x:c r="G246" s="15" t="str">
        <x:v>임금·소득</x:v>
      </x:c>
      <x:c r="H246" s="15" t="str">
        <x:v>임금·소득; 비율·증감률</x:v>
      </x:c>
      <x:c r="I246" s="15" t="str">
        <x:v>True</x:v>
      </x:c>
      <x:c r="J246" s="15" t="str"/>
      <x:c r="K246" s="15" t="str">
        <x:v>“그렇다.</x:v>
      </x:c>
      <x:c r="L246" s="15" t="str">
        <x:v>또한 직장 가입자 중 건강보험료 기준에 부합해 소비 쿠폰 지급 대상에 들어가더라도 재산세 과세표준 합계액이 9억원 이상인 고액 자산가는 제외하는 등 별도 재산 기준도 적용할 예정이다.” -미성년자나 소비 촉진 효과가 없는 장기 해외 체류자나 교도소 재소자에게도 지급하나.</x:v>
      </x:c>
      <x:c r="M246" s="15" t="str">
        <x:v>[10]</x:v>
      </x:c>
      <x:c r="N246" s="15" t="str">
        <x:v>['%']</x:v>
      </x:c>
      <x:c r="O246" s="15" t="str">
        <x:v>[]</x:v>
      </x:c>
      <x:c r="P246" s="15" t="str">
        <x:v>[]</x:v>
      </x:c>
      <x:c r="Q246" s="15" t="str">
        <x:v>가구당 월평균 가계수지 (전국,1인이상)(tblId=DT_1L9U101); 소득5분위별 가구당 가계수지 (전국,1인이상)(tblId=DT_1L9U103); 소득구간별 가구당 월평균 가계수지 (전국,1인이상)(tblId=DT_1L9U107)</x:v>
      </x:c>
      <x:c r="R246" s="15" t="str">
        <x:v>orgId=101, tblId=DT_1L9U101 | obj_l1/itm_id 메타 API로 확인 필요</x:v>
      </x:c>
      <x:c r="S246" s="15" t="str">
        <x:v>원자료 직접 조회 후 필요 시 증감률 계산</x:v>
      </x:c>
      <x:c r="T246" s="15" t="str">
        <x:v>검토 필요</x:v>
      </x:c>
      <x:c r="U246" s="15" t="str">
        <x:v>101</x:v>
      </x:c>
      <x:c r="V246" s="15" t="str">
        <x:v>DT_1L9U101</x:v>
      </x:c>
      <x:c r="W246" s="15" t="str">
        <x:v>A</x:v>
      </x:c>
      <x:c r="X246" s="15" t="str">
        <x:v>T110</x:v>
      </x:c>
      <x:c r="Y246" s="15" t="str">
        <x:v>Y</x:v>
      </x:c>
      <x:c r="Z246" s="14" t="str">
        <x:v>가구당 월평균 가계수지 후보 선택. 소득/지출 항목 확인 필요 | obj_l1/itm_id 자동 후보 입력</x:v>
      </x:c>
      <x:c r="AA246" s="15" t="str"/>
      <x:c r="AB246" s="15" t="str"/>
      <x:c r="AC246" s="15" t="str"/>
      <x:c r="AD246" s="15" t="str"/>
      <x:c r="AE246" s="15" t="str"/>
      <x:c r="AF246" s="15" t="str"/>
      <x:c r="AG246" s="14" t="str">
        <x:v>데이터 없음(응답은 성공했으나 매칭 실패)</x:v>
      </x:c>
      <x:c r="AH246" s="15" t="str">
        <x:v>LEVEL</x:v>
      </x:c>
      <x:c r="AI246" s="15" t="str">
        <x:v>10.0</x:v>
      </x:c>
      <x:c r="AJ246" s="15" t="str"/>
      <x:c r="AK24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6" s="14" t="str">
        <x:v>판단불가</x:v>
      </x:c>
      <x:c r="AM246" s="15" t="str"/>
      <x:c r="AN246" s="14" t="str">
        <x:v>KOSIS 실제값을 못 가져옴 (표/시점/분류 코드 재확인 필요)</x:v>
      </x:c>
      <x:c r="AO246" s="15" t="str">
        <x:v>LEVEL</x:v>
      </x:c>
      <x:c r="AP246" s="15" t="str">
        <x:v>10.0</x:v>
      </x:c>
      <x:c r="AQ246" s="14" t="str">
        <x:v>% 숫자 선택</x:v>
      </x:c>
      <x:c r="AR246" s="15" t="str"/>
      <x:c r="AS246" s="14" t="str">
        <x:v>데이터 없음(응답은 성공했으나 매칭 실패)</x:v>
      </x:c>
      <x:c r="AT246" s="14" t="str">
        <x:v>판단불가</x:v>
      </x:c>
      <x:c r="AU246" s="15" t="str"/>
      <x:c r="AV246" s="14" t="str">
        <x:v>KOSIS 실제값/계산값 없음</x:v>
      </x:c>
      <x:c r="AW246" s="14" t="str">
        <x:v>판단불가_API조회실패</x:v>
      </x:c>
      <x:c r="AX246" s="15" t="str">
        <x:v>N</x:v>
      </x:c>
      <x:c r="AY246" s="15" t="str">
        <x:v>N</x:v>
      </x:c>
      <x:c r="AZ246" s="14" t="str">
        <x:v>N</x:v>
      </x:c>
      <x:c r="BA246" s="15" t="str"/>
      <x:c r="BB246" s="15" t="str"/>
      <x:c r="BC246" s="14" t="str"/>
      <x:c r="BD246" s="14" t="str"/>
      <x:c r="BE246" s="14" t="str">
        <x:v>기존 재검토/판단불가 상태 유지</x:v>
      </x:c>
      <x:c r="BF246" s="14" t="str">
        <x:v>판단불가_API조회실패</x:v>
      </x:c>
      <x:c r="BG246" s="14" t="str"/>
      <x:c r="BH246" s="14" t="str"/>
      <x:c r="BI246" s="14" t="str"/>
      <x:c r="BJ246" s="14" t="str"/>
      <x:c r="BK246" s="15" t="str"/>
      <x:c r="BL246" s="15" t="str"/>
      <x:c r="BM246" s="14" t="str"/>
      <x:c r="BN246" s="14" t="str"/>
      <x:c r="BO246" s="14" t="str"/>
      <x:c r="BP246" s="14" t="str"/>
      <x:c r="BQ246" s="15" t="str"/>
      <x:c r="BR246" s="15" t="str"/>
      <x:c r="BS246" s="15" t="str"/>
      <x:c r="BT246" s="14" t="str">
        <x:v>KOSIS 미제공</x:v>
      </x:c>
      <x:c r="BU246" s="16" t="str">
        <x:v>현재 코드북 표에서 같은 정의의 값을 확보하지 못함</x:v>
      </x:c>
    </x:row>
    <x:row r="247" ht="30" customHeight="1">
      <x:c r="A247" s="13" t="str">
        <x:v>C17067</x:v>
      </x:c>
      <x:c r="B247" s="15" t="str">
        <x:v>2244</x:v>
      </x:c>
      <x:c r="C247" s="14" t="str">
        <x:v>개인 전문투자자 등록, 5년 새 7.6배 증가… “투자 전략은 분산투자 중심”</x:v>
      </x:c>
      <x:c r="D247" s="15" t="str">
        <x:v>2025-06-22</x:v>
      </x:c>
      <x:c r="E247" s="15" t="str">
        <x:v>https://www.chosun.com/economy/money/2025/06/22/FYWOWFVBNFB3LJ4MHL6CM5VE5U</x:v>
      </x:c>
      <x:c r="F247" s="14" t="str">
        <x:v>지난해 전문투자자로 신규 등록한 1만267명 중 소득 요건을 통해 등록한 사람은 7692명으로 전체의 74.9%를 차지했다.</x:v>
      </x:c>
      <x:c r="G247" s="15" t="str">
        <x:v>임금·소득</x:v>
      </x:c>
      <x:c r="H247" s="15" t="str">
        <x:v>임금·소득; 비율·증감률; 인원수</x:v>
      </x:c>
      <x:c r="I247" s="15" t="str">
        <x:v>True</x:v>
      </x:c>
      <x:c r="J247" s="15" t="str"/>
      <x:c r="K247" s="15" t="str">
        <x:v>선택 요건은 연 소득 1억원, 순자산 5억원, 변호사·금융 등 관련 전문 경력 1년 이상이다.</x:v>
      </x:c>
      <x:c r="L247" s="15" t="str">
        <x:v>자산 요건은 1912명, 전문성 요건은 663명으로 각각 18.6%, 6.5%를 차지했다.</x:v>
      </x:c>
      <x:c r="M247" s="15" t="str">
        <x:v>[267, 7692, 74.9]</x:v>
      </x:c>
      <x:c r="N247" s="15" t="str">
        <x:v>['명', '명', '%']</x:v>
      </x:c>
      <x:c r="O247" s="15" t="str">
        <x:v>[]</x:v>
      </x:c>
      <x:c r="P247" s="15" t="str">
        <x:v>[]</x:v>
      </x:c>
      <x:c r="Q247" s="15" t="str">
        <x:v>가구당 월평균 가계수지 (전국,1인이상)(tblId=DT_1L9U101); 소득5분위별 가구당 가계수지 (전국,1인이상)(tblId=DT_1L9U103); 소득구간별 가구당 월평균 가계수지 (전국,1인이상)(tblId=DT_1L9U107)</x:v>
      </x:c>
      <x:c r="R247" s="15" t="str">
        <x:v>orgId=101, tblId=DT_1L9U101 | obj_l1/itm_id 메타 API로 확인 필요</x:v>
      </x:c>
      <x:c r="S247" s="15" t="str">
        <x:v>원자료 직접 조회 후 필요 시 증감률 계산</x:v>
      </x:c>
      <x:c r="T247" s="15" t="str">
        <x:v>검토 필요</x:v>
      </x:c>
      <x:c r="U247" s="15" t="str">
        <x:v>101</x:v>
      </x:c>
      <x:c r="V247" s="15" t="str">
        <x:v>DT_1L9U101</x:v>
      </x:c>
      <x:c r="W247" s="15" t="str">
        <x:v>A</x:v>
      </x:c>
      <x:c r="X247" s="15" t="str">
        <x:v>T110</x:v>
      </x:c>
      <x:c r="Y247" s="15" t="str">
        <x:v>Y</x:v>
      </x:c>
      <x:c r="Z247" s="14" t="str">
        <x:v>가구당 월평균 가계수지 후보 선택. 소득/지출 항목 확인 필요 | obj_l1/itm_id 자동 후보 입력</x:v>
      </x:c>
      <x:c r="AA247" s="15" t="str"/>
      <x:c r="AB247" s="15" t="str"/>
      <x:c r="AC247" s="15" t="str"/>
      <x:c r="AD247" s="15" t="str"/>
      <x:c r="AE247" s="15" t="str"/>
      <x:c r="AF247" s="15" t="str"/>
      <x:c r="AG247" s="14" t="str">
        <x:v>데이터 없음(응답은 성공했으나 매칭 실패)</x:v>
      </x:c>
      <x:c r="AH247" s="15" t="str">
        <x:v>LEVEL</x:v>
      </x:c>
      <x:c r="AI247" s="15" t="str">
        <x:v>1.0</x:v>
      </x:c>
      <x:c r="AJ247" s="15" t="str"/>
      <x:c r="AK24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47" s="14" t="str">
        <x:v>판단불가</x:v>
      </x:c>
      <x:c r="AM247" s="15" t="str"/>
      <x:c r="AN247" s="14" t="str">
        <x:v>KOSIS 실제값을 못 가져옴 (표/시점/분류 코드 재확인 필요)</x:v>
      </x:c>
      <x:c r="AO247" s="15" t="str">
        <x:v>LEVEL</x:v>
      </x:c>
      <x:c r="AP247" s="15" t="str">
        <x:v>74.9</x:v>
      </x:c>
      <x:c r="AQ247" s="14" t="str">
        <x:v>% 숫자 선택</x:v>
      </x:c>
      <x:c r="AR247" s="15" t="str"/>
      <x:c r="AS247" s="14" t="str">
        <x:v>데이터 없음(응답은 성공했으나 매칭 실패)</x:v>
      </x:c>
      <x:c r="AT247" s="14" t="str">
        <x:v>판단불가</x:v>
      </x:c>
      <x:c r="AU247" s="15" t="str"/>
      <x:c r="AV247" s="14" t="str">
        <x:v>KOSIS 실제값/계산값 없음</x:v>
      </x:c>
      <x:c r="AW247" s="14" t="str">
        <x:v>판단불가_API조회실패</x:v>
      </x:c>
      <x:c r="AX247" s="15" t="str">
        <x:v>N</x:v>
      </x:c>
      <x:c r="AY247" s="15" t="str">
        <x:v>N</x:v>
      </x:c>
      <x:c r="AZ247" s="14" t="str">
        <x:v>N</x:v>
      </x:c>
      <x:c r="BA247" s="15" t="str"/>
      <x:c r="BB247" s="15" t="str"/>
      <x:c r="BC247" s="14" t="str"/>
      <x:c r="BD247" s="14" t="str"/>
      <x:c r="BE247" s="14" t="str">
        <x:v>기존 재검토/판단불가 상태 유지</x:v>
      </x:c>
      <x:c r="BF247" s="14" t="str">
        <x:v>판단불가_API조회실패</x:v>
      </x:c>
      <x:c r="BG247" s="14" t="str"/>
      <x:c r="BH247" s="14" t="str"/>
      <x:c r="BI247" s="14" t="str"/>
      <x:c r="BJ247" s="14" t="str"/>
      <x:c r="BK247" s="15" t="str"/>
      <x:c r="BL247" s="15" t="str"/>
      <x:c r="BM247" s="14" t="str"/>
      <x:c r="BN247" s="14" t="str"/>
      <x:c r="BO247" s="14" t="str"/>
      <x:c r="BP247" s="14" t="str"/>
      <x:c r="BQ247" s="15" t="str"/>
      <x:c r="BR247" s="15" t="str"/>
      <x:c r="BS247" s="15" t="str"/>
      <x:c r="BT247" s="14" t="str">
        <x:v>KOSIS 미제공</x:v>
      </x:c>
      <x:c r="BU247" s="16" t="str">
        <x:v>현재 코드북 표에서 같은 정의의 값을 확보하지 못함</x:v>
      </x:c>
    </x:row>
    <x:row r="248" ht="30" customHeight="1">
      <x:c r="A248" s="13" t="str">
        <x:v>C17207</x:v>
      </x:c>
      <x:c r="B248" s="15" t="str">
        <x:v>2259</x:v>
      </x:c>
      <x:c r="C248" s="14" t="str">
        <x:v>올해 수출 하반기에 더 부진할 듯… 3.8% 감소 전망</x:v>
      </x:c>
      <x:c r="D248" s="15" t="str">
        <x:v>2025-06-23</x:v>
      </x:c>
      <x:c r="E248" s="15" t="str">
        <x:v>https://www.chosun.com/economy/industry-company/2025/06/23/2LYH3LOXSRF4VM7CMND72XB5JM</x:v>
      </x:c>
      <x:c r="F248" s="14" t="str">
        <x:v>0 미국발 관세 충격이 현실화하면서 올해 우리나라 수출이 하반기에는 작년보다 3.8%, 연간으로는 2.2% 감소할 것이라는 전망이 나왔다.</x:v>
      </x:c>
      <x:c r="G248" s="15" t="str">
        <x:v>무역지표</x:v>
      </x:c>
      <x:c r="H248" s="15" t="str">
        <x:v>무역지표; 비율·증감률</x:v>
      </x:c>
      <x:c r="I248" s="15" t="str">
        <x:v>True</x:v>
      </x:c>
      <x:c r="J248" s="15" t="str"/>
      <x:c r="K248" s="15" t="str"/>
      <x:c r="L248" s="15" t="str">
        <x:v>작년 말만 해도 올해 수출은 작년보다 1.8% 증가해 7000억달러(약 962조원)에 육박할 것으로 전망됐지만, 철강과 자동차 등 주력 수출 품목이 관세 직격탄을 맞기 시작하며 아예 마이너스 성장으로 반전할 것이라는 전망이 나온 것이다.</x:v>
      </x:c>
      <x:c r="M248" s="15" t="str">
        <x:v>[3.8, 2.2]</x:v>
      </x:c>
      <x:c r="N248" s="15" t="str">
        <x:v>['%', '%']</x:v>
      </x:c>
      <x:c r="O248" s="15" t="str">
        <x:v>[]</x:v>
      </x:c>
      <x:c r="P248" s="15" t="str">
        <x:v>[]</x:v>
      </x:c>
      <x:c r="Q248" s="15" t="str">
        <x:v>국가별 수출액, 수입액(tblId=DT_1R11006_FRM101); 품목별 수출액, 수입액(tblId=DT_1R11001_FRM101)</x:v>
      </x:c>
      <x:c r="R248" s="15" t="str">
        <x:v>orgId=360, tblId=DT_1R11006_FRM101 | obj_l1/itm_id 메타 API로 확인 필요</x:v>
      </x:c>
      <x:c r="S248" s="15" t="str">
        <x:v>원자료 직접 조회 후 필요 시 증감률 계산</x:v>
      </x:c>
      <x:c r="T248" s="15" t="str">
        <x:v>검토 필요</x:v>
      </x:c>
      <x:c r="U248" s="15" t="str">
        <x:v>360</x:v>
      </x:c>
      <x:c r="V248" s="15" t="str">
        <x:v>DT_1R11006_FRM101</x:v>
      </x:c>
      <x:c r="W248" s="15" t="str">
        <x:v>13102103829E.US</x:v>
      </x:c>
      <x:c r="X248" s="15" t="str">
        <x:v>13103103829T1</x:v>
      </x:c>
      <x:c r="Y248" s="15" t="str">
        <x:v>H</x:v>
      </x:c>
      <x:c r="Z248" s="14" t="str">
        <x:v>국가별 수출입 후보 선택. 국가/수출입/시점 코드 확인 필요 | 국가 코드 자동선택: 미국</x:v>
      </x:c>
      <x:c r="AA248" s="15" t="str"/>
      <x:c r="AB248" s="15" t="str"/>
      <x:c r="AC248" s="15" t="str"/>
      <x:c r="AD248" s="15" t="str"/>
      <x:c r="AE248" s="15" t="str"/>
      <x:c r="AF248" s="15" t="str"/>
      <x:c r="AG248" s="14" t="str">
        <x:v>데이터 없음(응답은 성공했으나 매칭 실패)</x:v>
      </x:c>
      <x:c r="AH248" s="15" t="str">
        <x:v>CHANGE_RATE</x:v>
      </x:c>
      <x:c r="AI248" s="15" t="str">
        <x:v>2.2</x:v>
      </x:c>
      <x:c r="AJ248" s="15" t="str"/>
      <x:c r="AK248" s="15" t="str">
        <x:v>KOSIS 조회 실패: HTTPSConnectionPool(host='kosis.kr', port=443): Max retries exceeded with url: /openapi/Param/statisticsParameterData.do?method=getList&amp;apiKey=ZTFiMTMzZDliNDQyYmRlMWI5MjJjMmUxNzgyODg3NGM%3D&amp;orgId=360&amp;tblId=DT_1R11006_FRM101&amp;objL1=13102103829E.US&amp;itmId=13103103829T1&amp;prdSe=H&amp;newEstPrdCnt=1&amp;format=json&amp;startPrdDe=%5B%5D&amp;endPrdDe=%5B%5D (Caused by NameResolutionError("HTTPSConnection(host='kosis.kr', port=443): Failed to resolve 'kosis.kr' ([Errno 8] nodename nor servname provided, or not known)"))</x:v>
      </x:c>
      <x:c r="AL248" s="14" t="str">
        <x:v>판단불가</x:v>
      </x:c>
      <x:c r="AM248" s="15" t="str"/>
      <x:c r="AN248" s="14" t="str">
        <x:v>KOSIS 실제값을 못 가져옴 (표/시점/분류 코드 재확인 필요)</x:v>
      </x:c>
      <x:c r="AO248" s="15" t="str">
        <x:v>CHANGE_RATE</x:v>
      </x:c>
      <x:c r="AP248" s="15" t="str">
        <x:v>2.2</x:v>
      </x:c>
      <x:c r="AQ248" s="14" t="str">
        <x:v>% 숫자 선택</x:v>
      </x:c>
      <x:c r="AR248" s="15" t="str"/>
      <x:c r="AS248" s="14" t="str">
        <x:v>증감률 claim인데 actual_change_pct 없음</x:v>
      </x:c>
      <x:c r="AT248" s="14" t="str">
        <x:v>판단불가</x:v>
      </x:c>
      <x:c r="AU248" s="15" t="str"/>
      <x:c r="AV248" s="14" t="str">
        <x:v>KOSIS 실제값/계산값 없음</x:v>
      </x:c>
      <x:c r="AW248" s="14" t="str">
        <x:v>판단불가_증감계산값없음</x:v>
      </x:c>
      <x:c r="AX248" s="15" t="str">
        <x:v>N</x:v>
      </x:c>
      <x:c r="AY248" s="15" t="str">
        <x:v>N</x:v>
      </x:c>
      <x:c r="AZ248" s="14" t="str">
        <x:v>N</x:v>
      </x:c>
      <x:c r="BA248" s="15" t="str"/>
      <x:c r="BB248" s="15" t="str"/>
      <x:c r="BC248" s="14" t="str"/>
      <x:c r="BD248" s="14" t="str"/>
      <x:c r="BE248" s="14" t="str">
        <x:v>기존 재검토/판단불가 상태 유지</x:v>
      </x:c>
      <x:c r="BF248" s="14" t="str">
        <x:v>판단불가_증감계산값없음</x:v>
      </x:c>
      <x:c r="BG248" s="14" t="str"/>
      <x:c r="BH248" s="14" t="str"/>
      <x:c r="BI248" s="14" t="str"/>
      <x:c r="BJ248" s="14" t="str"/>
      <x:c r="BK248" s="15" t="str"/>
      <x:c r="BL248" s="15" t="str"/>
      <x:c r="BM248" s="14" t="str"/>
      <x:c r="BN248" s="14" t="str"/>
      <x:c r="BO248" s="14" t="str"/>
      <x:c r="BP248" s="14" t="str"/>
      <x:c r="BQ248" s="15" t="str"/>
      <x:c r="BR248" s="15" t="str"/>
      <x:c r="BS248" s="15" t="str"/>
      <x:c r="BT248" s="14" t="str">
        <x:v>정보 부족</x:v>
      </x:c>
      <x:c r="BU248" s="16" t="str">
        <x:v>시점·대상·파라미터 또는 관측 실적이 확정되지 않음</x:v>
      </x:c>
    </x:row>
    <x:row r="249" ht="30" customHeight="1">
      <x:c r="A249" s="13" t="str">
        <x:v>C17209</x:v>
      </x:c>
      <x:c r="B249" s="15" t="str">
        <x:v>2259</x:v>
      </x:c>
      <x:c r="C249" s="14" t="str">
        <x:v>올해 수출 하반기에 더 부진할 듯… 3.8% 감소 전망</x:v>
      </x:c>
      <x:c r="D249" s="15" t="str">
        <x:v>2025-06-23</x:v>
      </x:c>
      <x:c r="E249" s="15" t="str">
        <x:v>https://www.chosun.com/economy/industry-company/2025/06/23/2LYH3LOXSRF4VM7CMND72XB5JM</x:v>
      </x:c>
      <x:c r="F249" s="14" t="str">
        <x:v>22일 한국무역협회 국제무역통상연구원이 발표한 ‘2025년 상반기 수출입 평가 및 하반기 전망’ 보고서에 따르면, 올해 수출은 상반기에 작년보다 0.6% 줄어드는 데 이어 하반기에는 3.8% 감소한 3355억달러에 그칠 전망이다.</x:v>
      </x:c>
      <x:c r="G249" s="15" t="str">
        <x:v>무역지표</x:v>
      </x:c>
      <x:c r="H249" s="15" t="str">
        <x:v>무역지표; 비율·증감률; 날짜·시간</x:v>
      </x:c>
      <x:c r="I249" s="15" t="str">
        <x:v>True</x:v>
      </x:c>
      <x:c r="J249" s="15" t="str"/>
      <x:c r="K249" s="15" t="str">
        <x:v>우리 수출의 버팀목인 반도체까지 관세가 부과되면 우리 수출은 더 크게 흔들릴 수 있다는 우려가 나온다.</x:v>
      </x:c>
      <x:c r="L249" s="15" t="str">
        <x:v>보고서는 연간 수출은 작년보다 2.2% 줄어든 6685억달러가 될 것으로 예상했다.</x:v>
      </x:c>
      <x:c r="M249" s="15" t="str">
        <x:v>[22, 2025, 0.6, 3.8]</x:v>
      </x:c>
      <x:c r="N249" s="15" t="str">
        <x:v>['일', '년', '%', '%']</x:v>
      </x:c>
      <x:c r="O249" s="15" t="str">
        <x:v>['2025']</x:v>
      </x:c>
      <x:c r="P249" s="15" t="str">
        <x:v>[]</x:v>
      </x:c>
      <x:c r="Q249" s="15" t="str">
        <x:v>품목별 수출액, 수입액(tblId=DT_1R11001_FRM101); 국가별 수출액, 수입액(tblId=DT_1R11006_FRM101)</x:v>
      </x:c>
      <x:c r="R249" s="15" t="str">
        <x:v>orgId=360, tblId=DT_1R11001_FRM101 | obj_l1/itm_id 메타 API로 확인 필요</x:v>
      </x:c>
      <x:c r="S249" s="15" t="str">
        <x:v>원자료 직접 조회 후 필요 시 증감률 계산</x:v>
      </x:c>
      <x:c r="T249" s="15" t="str">
        <x:v>검토 필요</x:v>
      </x:c>
      <x:c r="U249" s="15" t="str">
        <x:v>360</x:v>
      </x:c>
      <x:c r="V249" s="15" t="str">
        <x:v>DT_1R11001_FRM101</x:v>
      </x:c>
      <x:c r="W249" s="15" t="str">
        <x:v>13102112831A.A</x:v>
      </x:c>
      <x:c r="X249" s="15" t="str">
        <x:v>13103112831T1</x:v>
      </x:c>
      <x:c r="Y249" s="15" t="str">
        <x:v>H</x:v>
      </x:c>
      <x:c r="Z249" s="14" t="str">
        <x:v>품목별 수출입 후보 선택. 품목/수출입/시점 코드 확인 필요 | obj_l1/itm_id 자동 후보 입력</x:v>
      </x:c>
      <x:c r="AA249" s="15" t="str"/>
      <x:c r="AB249" s="15" t="str"/>
      <x:c r="AC249" s="15" t="str"/>
      <x:c r="AD249" s="15" t="str"/>
      <x:c r="AE249" s="15" t="str"/>
      <x:c r="AF249" s="15" t="str"/>
      <x:c r="AG249" s="14" t="str">
        <x:v>데이터 없음(응답은 성공했으나 매칭 실패)</x:v>
      </x:c>
      <x:c r="AH249" s="15" t="str">
        <x:v>CHANGE_RATE</x:v>
      </x:c>
      <x:c r="AI249" s="15" t="str">
        <x:v>3.8</x:v>
      </x:c>
      <x:c r="AJ249" s="15" t="str"/>
      <x:c r="AK249" s="15" t="str">
        <x:v>KOSIS 조회 실패: HTTPSConnectionPool(host='kosis.kr', port=443): Max retries exceeded with url: /openapi/Param/statisticsParameterData.do?method=getList&amp;apiKey=ZTFiMTMzZDliNDQyYmRlMWI5MjJjMmUxNzgyODg3NGM%3D&amp;orgId=360&amp;tblId=DT_1R11001_FRM101&amp;objL1=13102112831A.A&amp;itmId=13103112831T1&amp;prdSe=H&amp;newEstPrdCnt=1&amp;format=json&amp;startPrdDe=%5B%272025%27%5D&amp;endPrdDe=%5B%272025%27%5D (Caused by NameResolutionError("HTTPSConnection(host='kosis.kr', port=443): Failed to resolve 'kosis.kr' ([Errno 8] nodename nor servname provided, or not known)"))</x:v>
      </x:c>
      <x:c r="AL249" s="14" t="str">
        <x:v>판단불가</x:v>
      </x:c>
      <x:c r="AM249" s="15" t="str"/>
      <x:c r="AN249" s="14" t="str">
        <x:v>KOSIS 실제값을 못 가져옴 (표/시점/분류 코드 재확인 필요)</x:v>
      </x:c>
      <x:c r="AO249" s="15" t="str">
        <x:v>CHANGE_RATE</x:v>
      </x:c>
      <x:c r="AP249" s="15" t="str">
        <x:v>3.8</x:v>
      </x:c>
      <x:c r="AQ249" s="14" t="str">
        <x:v>% 숫자 선택</x:v>
      </x:c>
      <x:c r="AR249" s="15" t="str"/>
      <x:c r="AS249" s="14" t="str">
        <x:v>증감률 claim인데 actual_change_pct 없음</x:v>
      </x:c>
      <x:c r="AT249" s="14" t="str">
        <x:v>판단불가</x:v>
      </x:c>
      <x:c r="AU249" s="15" t="str"/>
      <x:c r="AV249" s="14" t="str">
        <x:v>KOSIS 실제값/계산값 없음</x:v>
      </x:c>
      <x:c r="AW249" s="14" t="str">
        <x:v>판단불가_증감계산값없음</x:v>
      </x:c>
      <x:c r="AX249" s="15" t="str">
        <x:v>N</x:v>
      </x:c>
      <x:c r="AY249" s="15" t="str">
        <x:v>N</x:v>
      </x:c>
      <x:c r="AZ249" s="14" t="str">
        <x:v>N</x:v>
      </x:c>
      <x:c r="BA249" s="15" t="str"/>
      <x:c r="BB249" s="15" t="str"/>
      <x:c r="BC249" s="14" t="str"/>
      <x:c r="BD249" s="14" t="str"/>
      <x:c r="BE249" s="14" t="str">
        <x:v>기존 재검토/판단불가 상태 유지</x:v>
      </x:c>
      <x:c r="BF249" s="14" t="str">
        <x:v>판단불가_증감계산값없음</x:v>
      </x:c>
      <x:c r="BG249" s="14" t="str"/>
      <x:c r="BH249" s="14" t="str"/>
      <x:c r="BI249" s="14" t="str"/>
      <x:c r="BJ249" s="14" t="str"/>
      <x:c r="BK249" s="15" t="str"/>
      <x:c r="BL249" s="15" t="str"/>
      <x:c r="BM249" s="14" t="str"/>
      <x:c r="BN249" s="14" t="str"/>
      <x:c r="BO249" s="14" t="str"/>
      <x:c r="BP249" s="14" t="str"/>
      <x:c r="BQ249" s="15" t="str"/>
      <x:c r="BR249" s="15" t="str"/>
      <x:c r="BS249" s="15" t="str"/>
      <x:c r="BT249" s="14" t="str">
        <x:v>정보 부족</x:v>
      </x:c>
      <x:c r="BU249" s="16" t="str">
        <x:v>시점·대상·파라미터 또는 관측 실적이 확정되지 않음</x:v>
      </x:c>
    </x:row>
    <x:row r="250" ht="30" customHeight="1">
      <x:c r="A250" s="13" t="str">
        <x:v>C17210</x:v>
      </x:c>
      <x:c r="B250" s="15" t="str">
        <x:v>2259</x:v>
      </x:c>
      <x:c r="C250" s="14" t="str">
        <x:v>올해 수출 하반기에 더 부진할 듯… 3.8% 감소 전망</x:v>
      </x:c>
      <x:c r="D250" s="15" t="str">
        <x:v>2025-06-23</x:v>
      </x:c>
      <x:c r="E250" s="15" t="str">
        <x:v>https://www.chosun.com/economy/industry-company/2025/06/23/2LYH3LOXSRF4VM7CMND72XB5JM</x:v>
      </x:c>
      <x:c r="F250" s="14" t="str">
        <x:v>보고서는 연간 수출은 작년보다 2.2% 줄어든 6685억달러가 될 것으로 예상했다.</x:v>
      </x:c>
      <x:c r="G250" s="15" t="str">
        <x:v>무역지표</x:v>
      </x:c>
      <x:c r="H250" s="15" t="str">
        <x:v>무역지표; 비율·증감률</x:v>
      </x:c>
      <x:c r="I250" s="15" t="str">
        <x:v>True</x:v>
      </x:c>
      <x:c r="J250" s="15" t="str"/>
      <x:c r="K250" s="15" t="str">
        <x:v>22일 한국무역협회 국제무역통상연구원이 발표한 ‘2025년 상반기 수출입 평가 및 하반기 전망’ 보고서에 따르면, 올해 수출은 상반기에 작년보다 0.6% 줄어드는 데 이어 하반기에는 3.8% 감소한 3355억달러에 그칠 전망이다.</x:v>
      </x:c>
      <x:c r="L250" s="15" t="str">
        <x:v>무협은 작년 11월 올해 전체 수출이 1.8% 성장한 6970억달러에 달할 것이라고 예상했지만, 반년 만에 ‘마이너스 성장’이라는 비관적인 전망으로 돌아선 것이다.</x:v>
      </x:c>
      <x:c r="M250" s="15" t="str">
        <x:v>[2.2]</x:v>
      </x:c>
      <x:c r="N250" s="15" t="str">
        <x:v>['%']</x:v>
      </x:c>
      <x:c r="O250" s="15" t="str">
        <x:v>[]</x:v>
      </x:c>
      <x:c r="P250" s="15" t="str">
        <x:v>[]</x:v>
      </x:c>
      <x:c r="Q250" s="15" t="str">
        <x:v>품목별 수출액, 수입액(tblId=DT_1R11001_FRM101); 국가별 수출액, 수입액(tblId=DT_1R11006_FRM101)</x:v>
      </x:c>
      <x:c r="R250" s="15" t="str">
        <x:v>orgId=360, tblId=DT_1R11001_FRM101 | obj_l1/itm_id 메타 API로 확인 필요</x:v>
      </x:c>
      <x:c r="S250" s="15" t="str">
        <x:v>원자료 직접 조회 후 필요 시 증감률 계산</x:v>
      </x:c>
      <x:c r="T250" s="15" t="str">
        <x:v>검토 필요</x:v>
      </x:c>
      <x:c r="U250" s="15" t="str">
        <x:v>360</x:v>
      </x:c>
      <x:c r="V250" s="15" t="str">
        <x:v>DT_1R11001_FRM101</x:v>
      </x:c>
      <x:c r="W250" s="15" t="str">
        <x:v>13102112831A.A</x:v>
      </x:c>
      <x:c r="X250" s="15" t="str">
        <x:v>13103112831T1</x:v>
      </x:c>
      <x:c r="Y250" s="15" t="str">
        <x:v>Y</x:v>
      </x:c>
      <x:c r="Z250" s="14" t="str">
        <x:v>품목별 수출입 후보 선택. 품목/수출입/시점 코드 확인 필요 | obj_l1/itm_id 자동 후보 입력</x:v>
      </x:c>
      <x:c r="AA250" s="15" t="str">
        <x:v>683609488</x:v>
      </x:c>
      <x:c r="AB250" s="15" t="str">
        <x:v>2024</x:v>
      </x:c>
      <x:c r="AC250" s="15" t="str">
        <x:v>632225824</x:v>
      </x:c>
      <x:c r="AD250" s="15" t="str">
        <x:v>2023</x:v>
      </x:c>
      <x:c r="AE250" s="15" t="str">
        <x:v>8.127422520469521</x:v>
      </x:c>
      <x:c r="AF250" s="15" t="str">
        <x:v>51383664.0</x:v>
      </x:c>
      <x:c r="AG250" s="14" t="str"/>
      <x:c r="AH250" s="15" t="str">
        <x:v>LEVEL</x:v>
      </x:c>
      <x:c r="AI250" s="15" t="str">
        <x:v>2.2</x:v>
      </x:c>
      <x:c r="AJ250" s="15" t="str">
        <x:v>683609488.0</x:v>
      </x:c>
      <x:c r="AK250" s="15" t="str">
        <x:v>actual_value 컬럼 사용</x:v>
      </x:c>
      <x:c r="AL250" s="14" t="str">
        <x:v>불일치</x:v>
      </x:c>
      <x:c r="AM250" s="15" t="str">
        <x:v>0.9999999967817883</x:v>
      </x:c>
      <x:c r="AN250" s="14" t="str">
        <x:v>claim=2.2, actual=683609488.0, 오차=1.000 (허용=0.05)</x:v>
      </x:c>
      <x:c r="AO250" s="15" t="str">
        <x:v>LEVEL</x:v>
      </x:c>
      <x:c r="AP250" s="15" t="str">
        <x:v>6685.0</x:v>
      </x:c>
      <x:c r="AQ250" s="14" t="str">
        <x:v>억달러 숫자 선택</x:v>
      </x:c>
      <x:c r="AR250" s="15" t="str">
        <x:v>6836.09488</x:v>
      </x:c>
      <x:c r="AS250" s="14" t="str">
        <x:v>무역 천달러 -&gt; 억달러 변환</x:v>
      </x:c>
      <x:c r="AT250" s="14" t="str">
        <x:v>일치</x:v>
      </x:c>
      <x:c r="AU250" s="15" t="str">
        <x:v>0.02210251359179492</x:v>
      </x:c>
      <x:c r="AV250" s="14" t="str">
        <x:v>claim=6685.0, adjusted_actual=6836.09488, 오차=0.022, 허용=0.05</x:v>
      </x:c>
      <x:c r="AW250" s="14" t="str">
        <x:v>검증완료_일치</x:v>
      </x:c>
      <x:c r="AX250" s="15" t="str">
        <x:v>N</x:v>
      </x:c>
      <x:c r="AY250" s="15" t="str">
        <x:v>Y</x:v>
      </x:c>
      <x:c r="AZ250" s="14" t="str">
        <x:v>Y</x:v>
      </x:c>
      <x:c r="BA250" s="15" t="str"/>
      <x:c r="BB250" s="15" t="str"/>
      <x:c r="BC250" s="14" t="str">
        <x:v>불일치</x:v>
      </x:c>
      <x:c r="BD250" s="14" t="str">
        <x:v>비검증성 문장: 전망/예측/목표는 현재 실적값과 비교하지 않음</x:v>
      </x:c>
      <x:c r="BE250" s="14" t="str">
        <x:v>전망·예상·목표 문장으로 현재 KOSIS 실적값 검증 대상이 아님</x:v>
      </x:c>
      <x:c r="BF250" s="14" t="str">
        <x:v>판단불가_전망문장</x:v>
      </x:c>
      <x:c r="BG250" s="14" t="str"/>
      <x:c r="BH250" s="14" t="str"/>
      <x:c r="BI250" s="14" t="str"/>
      <x:c r="BJ250" s="14" t="str"/>
      <x:c r="BK250" s="15" t="str"/>
      <x:c r="BL250" s="15" t="str"/>
      <x:c r="BM250" s="14" t="str"/>
      <x:c r="BN250" s="14" t="str"/>
      <x:c r="BO250" s="14" t="str"/>
      <x:c r="BP250" s="14" t="str"/>
      <x:c r="BQ250" s="15" t="str"/>
      <x:c r="BR250" s="15" t="str"/>
      <x:c r="BS250" s="15" t="str"/>
      <x:c r="BT250" s="14" t="str">
        <x:v>정보 부족</x:v>
      </x:c>
      <x:c r="BU250" s="16" t="str">
        <x:v>시점·대상·파라미터 또는 관측 실적이 확정되지 않음</x:v>
      </x:c>
    </x:row>
    <x:row r="251" ht="30" customHeight="1">
      <x:c r="A251" s="13" t="str">
        <x:v>C17212</x:v>
      </x:c>
      <x:c r="B251" s="15" t="str">
        <x:v>2259</x:v>
      </x:c>
      <x:c r="C251" s="14" t="str">
        <x:v>올해 수출 하반기에 더 부진할 듯… 3.8% 감소 전망</x:v>
      </x:c>
      <x:c r="D251" s="15" t="str">
        <x:v>2025-06-23</x:v>
      </x:c>
      <x:c r="E251" s="15" t="str">
        <x:v>https://www.chosun.com/economy/industry-company/2025/06/23/2LYH3LOXSRF4VM7CMND72XB5JM</x:v>
      </x:c>
      <x:c r="F251" s="14" t="str">
        <x:v>반도체는 AI(인공지능)용 서버 수요 폭증 등에 힘입어 올 상반기엔 전년 대비 10.6% 늘겠지만, 하반기에는 PC, 스마트폰 등 수요가 둔화되면서 범용 메모리 수요가 위축되며 5.1% 줄어들 것으로 예상됐다.</x:v>
      </x:c>
      <x:c r="G251" s="15" t="str">
        <x:v>비율·증감률</x:v>
      </x:c>
      <x:c r="H251" s="15" t="str">
        <x:v>비율·증감률</x:v>
      </x:c>
      <x:c r="I251" s="15" t="str">
        <x:v>True</x:v>
      </x:c>
      <x:c r="J251" s="15" t="str"/>
      <x:c r="K251" s="15" t="str">
        <x:v>품목별로는 대표 ‘수출 효자 품목’인 반도체와 자동차 수출이 감소할 것으로 예상된다.</x:v>
      </x:c>
      <x:c r="L251" s="15" t="str">
        <x:v>자동차도 하반기 수출이 7.1% 감소하며 상반기보다 낙폭을 키울 것으로 보인다.</x:v>
      </x:c>
      <x:c r="M251" s="15" t="str">
        <x:v>[10.6, 5.1]</x:v>
      </x:c>
      <x:c r="N251" s="15" t="str">
        <x:v>['%', '%']</x:v>
      </x:c>
      <x:c r="O251" s="15" t="str">
        <x:v>[]</x:v>
      </x:c>
      <x:c r="P251" s="15" t="str">
        <x:v>[]</x:v>
      </x:c>
      <x:c r="Q251" s="15" t="str">
        <x:v>품목별 수출액, 수입액(tblId=DT_1R11001_FRM101); 국가별 수출액, 수입액(tblId=DT_1R11006_FRM101)</x:v>
      </x:c>
      <x:c r="R251" s="15" t="str">
        <x:v>orgId=360, tblId=DT_1R11001_FRM101 | obj_l1/itm_id 메타 API로 확인 필요</x:v>
      </x:c>
      <x:c r="S251" s="15" t="str">
        <x:v>원자료 직접 조회 후 필요 시 증감률 계산</x:v>
      </x:c>
      <x:c r="T251" s="15" t="str">
        <x:v>검토 필요</x:v>
      </x:c>
      <x:c r="U251" s="15" t="str">
        <x:v>360</x:v>
      </x:c>
      <x:c r="V251" s="15" t="str">
        <x:v>DT_1R11001_FRM101</x:v>
      </x:c>
      <x:c r="W251" s="15" t="str">
        <x:v>13102112831A.7763</x:v>
      </x:c>
      <x:c r="X251" s="15" t="str">
        <x:v>13103112831T1</x:v>
      </x:c>
      <x:c r="Y251" s="15" t="str">
        <x:v>H</x:v>
      </x:c>
      <x:c r="Z251" s="14" t="str">
        <x:v>품목별 수출입 후보 선택. 품목/수출입/시점 코드 확인 필요 | 품목 세부 코드 필요: 총액 코드로 확정하지 않음 | 품목 코드 자동 후보: 반도체 디바이스</x:v>
      </x:c>
      <x:c r="AA251" s="15" t="str"/>
      <x:c r="AB251" s="15" t="str"/>
      <x:c r="AC251" s="15" t="str"/>
      <x:c r="AD251" s="15" t="str"/>
      <x:c r="AE251" s="15" t="str"/>
      <x:c r="AF251" s="15" t="str"/>
      <x:c r="AG251" s="14" t="str">
        <x:v>데이터 없음(응답은 성공했으나 매칭 실패)</x:v>
      </x:c>
      <x:c r="AH251" s="15" t="str">
        <x:v>CHANGE_RATE</x:v>
      </x:c>
      <x:c r="AI251" s="15" t="str">
        <x:v>5.1</x:v>
      </x:c>
      <x:c r="AJ251" s="15" t="str"/>
      <x:c r="AK251" s="15" t="str">
        <x:v>KOSIS 조회 실패: HTTPSConnectionPool(host='kosis.kr', port=443): Max retries exceeded with url: /openapi/Param/statisticsParameterData.do?method=getList&amp;apiKey=ZTFiMTMzZDliNDQyYmRlMWI5MjJjMmUxNzgyODg3NGM%3D&amp;orgId=360&amp;tblId=DT_1R11001_FRM101&amp;objL1=13102112831A.7763&amp;itmId=13103112831T1&amp;prdSe=H&amp;newEstPrdCnt=1&amp;format=json&amp;startPrdDe=%5B%5D&amp;endPrdDe=%5B%5D (Caused by NameResolutionError("HTTPSConnection(host='kosis.kr', port=443): Failed to resolve 'kosis.kr' ([Errno 8] nodename nor servname provided, or not known)"))</x:v>
      </x:c>
      <x:c r="AL251" s="14" t="str">
        <x:v>판단불가</x:v>
      </x:c>
      <x:c r="AM251" s="15" t="str"/>
      <x:c r="AN251" s="14" t="str">
        <x:v>KOSIS 실제값을 못 가져옴 (표/시점/분류 코드 재확인 필요)</x:v>
      </x:c>
      <x:c r="AO251" s="15" t="str">
        <x:v>CHANGE_RATE</x:v>
      </x:c>
      <x:c r="AP251" s="15" t="str">
        <x:v>5.1</x:v>
      </x:c>
      <x:c r="AQ251" s="14" t="str">
        <x:v>% 숫자 선택</x:v>
      </x:c>
      <x:c r="AR251" s="15" t="str"/>
      <x:c r="AS251" s="14" t="str">
        <x:v>증감률 claim인데 actual_change_pct 없음</x:v>
      </x:c>
      <x:c r="AT251" s="14" t="str">
        <x:v>판단불가</x:v>
      </x:c>
      <x:c r="AU251" s="15" t="str"/>
      <x:c r="AV251" s="14" t="str">
        <x:v>KOSIS 실제값/계산값 없음</x:v>
      </x:c>
      <x:c r="AW251" s="14" t="str">
        <x:v>판단불가_증감계산값없음</x:v>
      </x:c>
      <x:c r="AX251" s="15" t="str">
        <x:v>N</x:v>
      </x:c>
      <x:c r="AY251" s="15" t="str">
        <x:v>N</x:v>
      </x:c>
      <x:c r="AZ251" s="14" t="str">
        <x:v>N</x:v>
      </x:c>
      <x:c r="BA251" s="15" t="str"/>
      <x:c r="BB251" s="15" t="str"/>
      <x:c r="BC251" s="14" t="str"/>
      <x:c r="BD251" s="14" t="str"/>
      <x:c r="BE251" s="14" t="str">
        <x:v>기존 재검토/판단불가 상태 유지</x:v>
      </x:c>
      <x:c r="BF251" s="14" t="str">
        <x:v>판단불가_증감계산값없음</x:v>
      </x:c>
      <x:c r="BG251" s="14" t="str"/>
      <x:c r="BH251" s="14" t="str"/>
      <x:c r="BI251" s="14" t="str"/>
      <x:c r="BJ251" s="14" t="str"/>
      <x:c r="BK251" s="15" t="str"/>
      <x:c r="BL251" s="15" t="str"/>
      <x:c r="BM251" s="14" t="str"/>
      <x:c r="BN251" s="14" t="str"/>
      <x:c r="BO251" s="14" t="str"/>
      <x:c r="BP251" s="14" t="str"/>
      <x:c r="BQ251" s="15" t="str"/>
      <x:c r="BR251" s="15" t="str"/>
      <x:c r="BS251" s="15" t="str"/>
      <x:c r="BT251" s="14" t="str">
        <x:v>정보 부족</x:v>
      </x:c>
      <x:c r="BU251" s="16" t="str">
        <x:v>시점·대상·파라미터 또는 관측 실적이 확정되지 않음</x:v>
      </x:c>
    </x:row>
    <x:row r="252" ht="30" customHeight="1">
      <x:c r="A252" s="13" t="str">
        <x:v>C17213</x:v>
      </x:c>
      <x:c r="B252" s="15" t="str">
        <x:v>2259</x:v>
      </x:c>
      <x:c r="C252" s="14" t="str">
        <x:v>올해 수출 하반기에 더 부진할 듯… 3.8% 감소 전망</x:v>
      </x:c>
      <x:c r="D252" s="15" t="str">
        <x:v>2025-06-23</x:v>
      </x:c>
      <x:c r="E252" s="15" t="str">
        <x:v>https://www.chosun.com/economy/industry-company/2025/06/23/2LYH3LOXSRF4VM7CMND72XB5JM</x:v>
      </x:c>
      <x:c r="F252" s="14" t="str">
        <x:v>자동차도 하반기 수출이 7.1% 감소하며 상반기보다 낙폭을 키울 것으로 보인다.</x:v>
      </x:c>
      <x:c r="G252" s="15" t="str">
        <x:v>무역지표</x:v>
      </x:c>
      <x:c r="H252" s="15" t="str">
        <x:v>무역지표; 비율·증감률</x:v>
      </x:c>
      <x:c r="I252" s="15" t="str">
        <x:v>True</x:v>
      </x:c>
      <x:c r="J252" s="15" t="str"/>
      <x:c r="K252" s="15" t="str">
        <x:v>반도체는 AI(인공지능)용 서버 수요 폭증 등에 힘입어 올 상반기엔 전년 대비 10.6% 늘겠지만, 하반기에는 PC, 스마트폰 등 수요가 둔화되면서 범용 메모리 수요가 위축되며 5.1% 줄어들 것으로 예상됐다.</x:v>
      </x:c>
      <x:c r="L252" s="15" t="str">
        <x:v>미국의 25% 관세 부과와 실적이 좋았던 지난해 대비 기저 효과로 올 상반기 수출이 2.4% 줄어드는 데 이어 하반기에는 현대차 메타플랜트 아메리카(HMGMA) 신공장 가동을 비롯해 현지 생산이 확대되며 수출 감소세가 더 가팔라질 수 있다는 것이다.</x:v>
      </x:c>
      <x:c r="M252" s="15" t="str">
        <x:v>[7.1]</x:v>
      </x:c>
      <x:c r="N252" s="15" t="str">
        <x:v>['%']</x:v>
      </x:c>
      <x:c r="O252" s="15" t="str">
        <x:v>[]</x:v>
      </x:c>
      <x:c r="P252" s="15" t="str">
        <x:v>[]</x:v>
      </x:c>
      <x:c r="Q252" s="15" t="str">
        <x:v>품목별 수출액, 수입액(tblId=DT_1R11001_FRM101); 국가별 수출액, 수입액(tblId=DT_1R11006_FRM101)</x:v>
      </x:c>
      <x:c r="R252" s="15" t="str">
        <x:v>orgId=360, tblId=DT_1R11001_FRM101 | obj_l1/itm_id 메타 API로 확인 필요</x:v>
      </x:c>
      <x:c r="S252" s="15" t="str">
        <x:v>원자료 직접 조회 후 필요 시 증감률 계산</x:v>
      </x:c>
      <x:c r="T252" s="15" t="str">
        <x:v>검토 필요</x:v>
      </x:c>
      <x:c r="U252" s="15" t="str">
        <x:v>360</x:v>
      </x:c>
      <x:c r="V252" s="15" t="str">
        <x:v>DT_1R11001_FRM101</x:v>
      </x:c>
      <x:c r="W252" s="15" t="str">
        <x:v>13102112831A.781</x:v>
      </x:c>
      <x:c r="X252" s="15" t="str">
        <x:v>13103112831T1</x:v>
      </x:c>
      <x:c r="Y252" s="15" t="str">
        <x:v>H</x:v>
      </x:c>
      <x:c r="Z252" s="14" t="str">
        <x:v>품목별 수출입 후보 선택. 품목/수출입/시점 코드 확인 필요 | 품목 세부 코드 필요: 총액 코드로 확정하지 않음 | 품목 코드 자동 후보: 승용자동차 및 기타의 차량</x:v>
      </x:c>
      <x:c r="AA252" s="15" t="str"/>
      <x:c r="AB252" s="15" t="str"/>
      <x:c r="AC252" s="15" t="str"/>
      <x:c r="AD252" s="15" t="str"/>
      <x:c r="AE252" s="15" t="str"/>
      <x:c r="AF252" s="15" t="str"/>
      <x:c r="AG252" s="14" t="str">
        <x:v>데이터 없음(응답은 성공했으나 매칭 실패)</x:v>
      </x:c>
      <x:c r="AH252" s="15" t="str">
        <x:v>CHANGE_RATE</x:v>
      </x:c>
      <x:c r="AI252" s="15" t="str">
        <x:v>7.1</x:v>
      </x:c>
      <x:c r="AJ252" s="15" t="str"/>
      <x:c r="AK252" s="15" t="str">
        <x:v>KOSIS 조회 실패: HTTPSConnectionPool(host='kosis.kr', port=443): Max retries exceeded with url: /openapi/Param/statisticsParameterData.do?method=getList&amp;apiKey=ZTFiMTMzZDliNDQyYmRlMWI5MjJjMmUxNzgyODg3NGM%3D&amp;orgId=360&amp;tblId=DT_1R11001_FRM101&amp;objL1=13102112831A.781&amp;itmId=13103112831T1&amp;prdSe=H&amp;newEstPrdCnt=1&amp;format=json&amp;startPrdDe=%5B%5D&amp;endPrdDe=%5B%5D (Caused by NameResolutionError("HTTPSConnection(host='kosis.kr', port=443): Failed to resolve 'kosis.kr' ([Errno 8] nodename nor servname provided, or not known)"))</x:v>
      </x:c>
      <x:c r="AL252" s="14" t="str">
        <x:v>판단불가</x:v>
      </x:c>
      <x:c r="AM252" s="15" t="str"/>
      <x:c r="AN252" s="14" t="str">
        <x:v>KOSIS 실제값을 못 가져옴 (표/시점/분류 코드 재확인 필요)</x:v>
      </x:c>
      <x:c r="AO252" s="15" t="str">
        <x:v>CHANGE_RATE</x:v>
      </x:c>
      <x:c r="AP252" s="15" t="str">
        <x:v>7.1</x:v>
      </x:c>
      <x:c r="AQ252" s="14" t="str">
        <x:v>% 숫자 선택</x:v>
      </x:c>
      <x:c r="AR252" s="15" t="str"/>
      <x:c r="AS252" s="14" t="str">
        <x:v>증감률 claim인데 actual_change_pct 없음</x:v>
      </x:c>
      <x:c r="AT252" s="14" t="str">
        <x:v>판단불가</x:v>
      </x:c>
      <x:c r="AU252" s="15" t="str"/>
      <x:c r="AV252" s="14" t="str">
        <x:v>KOSIS 실제값/계산값 없음</x:v>
      </x:c>
      <x:c r="AW252" s="14" t="str">
        <x:v>판단불가_증감계산값없음</x:v>
      </x:c>
      <x:c r="AX252" s="15" t="str">
        <x:v>N</x:v>
      </x:c>
      <x:c r="AY252" s="15" t="str">
        <x:v>N</x:v>
      </x:c>
      <x:c r="AZ252" s="14" t="str">
        <x:v>N</x:v>
      </x:c>
      <x:c r="BA252" s="15" t="str"/>
      <x:c r="BB252" s="15" t="str"/>
      <x:c r="BC252" s="14" t="str"/>
      <x:c r="BD252" s="14" t="str"/>
      <x:c r="BE252" s="14" t="str">
        <x:v>기존 재검토/판단불가 상태 유지</x:v>
      </x:c>
      <x:c r="BF252" s="14" t="str">
        <x:v>판단불가_증감계산값없음</x:v>
      </x:c>
      <x:c r="BG252" s="14" t="str"/>
      <x:c r="BH252" s="14" t="str"/>
      <x:c r="BI252" s="14" t="str"/>
      <x:c r="BJ252" s="14" t="str"/>
      <x:c r="BK252" s="15" t="str"/>
      <x:c r="BL252" s="15" t="str"/>
      <x:c r="BM252" s="14" t="str"/>
      <x:c r="BN252" s="14" t="str"/>
      <x:c r="BO252" s="14" t="str"/>
      <x:c r="BP252" s="14" t="str"/>
      <x:c r="BQ252" s="15" t="str"/>
      <x:c r="BR252" s="15" t="str"/>
      <x:c r="BS252" s="15" t="str"/>
      <x:c r="BT252" s="14" t="str">
        <x:v>KOSIS 미제공</x:v>
      </x:c>
      <x:c r="BU252" s="16" t="str">
        <x:v>현재 코드북 표에서 같은 정의의 값을 확보하지 못함</x:v>
      </x:c>
    </x:row>
    <x:row r="253" ht="30" customHeight="1">
      <x:c r="A253" s="13" t="str">
        <x:v>C17214</x:v>
      </x:c>
      <x:c r="B253" s="15" t="str">
        <x:v>2259</x:v>
      </x:c>
      <x:c r="C253" s="14" t="str">
        <x:v>올해 수출 하반기에 더 부진할 듯… 3.8% 감소 전망</x:v>
      </x:c>
      <x:c r="D253" s="15" t="str">
        <x:v>2025-06-23</x:v>
      </x:c>
      <x:c r="E253" s="15" t="str">
        <x:v>https://www.chosun.com/economy/industry-company/2025/06/23/2LYH3LOXSRF4VM7CMND72XB5JM</x:v>
      </x:c>
      <x:c r="F253" s="14" t="str">
        <x:v>미국의 25% 관세 부과와 실적이 좋았던 지난해 대비 기저 효과로 올 상반기 수출이 2.4% 줄어드는 데 이어 하반기에는 현대차 메타플랜트 아메리카(HMGMA) 신공장 가동을 비롯해 현지 생산이 확대되며 수출 감소세가 더 가팔라질 수 있다는 것이다.</x:v>
      </x:c>
      <x:c r="G253" s="15" t="str">
        <x:v>무역지표</x:v>
      </x:c>
      <x:c r="H253" s="15" t="str">
        <x:v>무역지표; 비율·증감률</x:v>
      </x:c>
      <x:c r="I253" s="15" t="str">
        <x:v>True</x:v>
      </x:c>
      <x:c r="J253" s="15" t="str"/>
      <x:c r="K253" s="15" t="str">
        <x:v>자동차도 하반기 수출이 7.1% 감소하며 상반기보다 낙폭을 키울 것으로 보인다.</x:v>
      </x:c>
      <x:c r="L253" s="15" t="str">
        <x:v>장상식 무협 국제무역통상연구원장은 “트럼프발 관세가 현실화한 영향”이라며 “반도체, 의약품 등에도 품목별 관세가 부과되면 수출 감소 폭은 더 커질 수 있다”고 말했다.</x:v>
      </x:c>
      <x:c r="M253" s="15" t="str">
        <x:v>[25, 2.4]</x:v>
      </x:c>
      <x:c r="N253" s="15" t="str">
        <x:v>['%', '%']</x:v>
      </x:c>
      <x:c r="O253" s="15" t="str">
        <x:v>[]</x:v>
      </x:c>
      <x:c r="P253" s="15" t="str">
        <x:v>[]</x:v>
      </x:c>
      <x:c r="Q253" s="15" t="str">
        <x:v>국가별 수출액, 수입액(tblId=DT_1R11006_FRM101); 품목별 수출액, 수입액(tblId=DT_1R11001_FRM101)</x:v>
      </x:c>
      <x:c r="R253" s="15" t="str">
        <x:v>orgId=360, tblId=DT_1R11006_FRM101 | obj_l1/itm_id 메타 API로 확인 필요</x:v>
      </x:c>
      <x:c r="S253" s="15" t="str">
        <x:v>원자료 직접 조회 후 필요 시 증감률 계산</x:v>
      </x:c>
      <x:c r="T253" s="15" t="str">
        <x:v>검토 필요</x:v>
      </x:c>
      <x:c r="U253" s="15" t="str">
        <x:v>360</x:v>
      </x:c>
      <x:c r="V253" s="15" t="str">
        <x:v>DT_1R11006_FRM101</x:v>
      </x:c>
      <x:c r="W253" s="15" t="str">
        <x:v>13102103829E.US</x:v>
      </x:c>
      <x:c r="X253" s="15" t="str">
        <x:v>13103103829T1</x:v>
      </x:c>
      <x:c r="Y253" s="15" t="str">
        <x:v>H</x:v>
      </x:c>
      <x:c r="Z253" s="14" t="str">
        <x:v>국가별 수출입 후보 선택. 국가/수출입/시점 코드 확인 필요 | 국가 코드 자동선택: 미국</x:v>
      </x:c>
      <x:c r="AA253" s="15" t="str"/>
      <x:c r="AB253" s="15" t="str"/>
      <x:c r="AC253" s="15" t="str"/>
      <x:c r="AD253" s="15" t="str"/>
      <x:c r="AE253" s="15" t="str"/>
      <x:c r="AF253" s="15" t="str"/>
      <x:c r="AG253" s="14" t="str">
        <x:v>데이터 없음(응답은 성공했으나 매칭 실패)</x:v>
      </x:c>
      <x:c r="AH253" s="15" t="str">
        <x:v>CHANGE_RATE</x:v>
      </x:c>
      <x:c r="AI253" s="15" t="str">
        <x:v>2.4</x:v>
      </x:c>
      <x:c r="AJ253" s="15" t="str"/>
      <x:c r="AK253" s="15" t="str">
        <x:v>KOSIS 조회 실패: HTTPSConnectionPool(host='kosis.kr', port=443): Max retries exceeded with url: /openapi/Param/statisticsParameterData.do?method=getList&amp;apiKey=ZTFiMTMzZDliNDQyYmRlMWI5MjJjMmUxNzgyODg3NGM%3D&amp;orgId=360&amp;tblId=DT_1R11006_FRM101&amp;objL1=13102103829E.US&amp;itmId=13103103829T1&amp;prdSe=H&amp;newEstPrdCnt=1&amp;format=json&amp;startPrdDe=%5B%5D&amp;endPrdDe=%5B%5D (Caused by NameResolutionError("HTTPSConnection(host='kosis.kr', port=443): Failed to resolve 'kosis.kr' ([Errno 8] nodename nor servname provided, or not known)"))</x:v>
      </x:c>
      <x:c r="AL253" s="14" t="str">
        <x:v>판단불가</x:v>
      </x:c>
      <x:c r="AM253" s="15" t="str"/>
      <x:c r="AN253" s="14" t="str">
        <x:v>KOSIS 실제값을 못 가져옴 (표/시점/분류 코드 재확인 필요)</x:v>
      </x:c>
      <x:c r="AO253" s="15" t="str">
        <x:v>CHANGE_RATE</x:v>
      </x:c>
      <x:c r="AP253" s="15" t="str">
        <x:v>2.4</x:v>
      </x:c>
      <x:c r="AQ253" s="14" t="str">
        <x:v>% 숫자 선택</x:v>
      </x:c>
      <x:c r="AR253" s="15" t="str"/>
      <x:c r="AS253" s="14" t="str">
        <x:v>증감률 claim인데 actual_change_pct 없음</x:v>
      </x:c>
      <x:c r="AT253" s="14" t="str">
        <x:v>판단불가</x:v>
      </x:c>
      <x:c r="AU253" s="15" t="str"/>
      <x:c r="AV253" s="14" t="str">
        <x:v>KOSIS 실제값/계산값 없음</x:v>
      </x:c>
      <x:c r="AW253" s="14" t="str">
        <x:v>판단불가_증감계산값없음</x:v>
      </x:c>
      <x:c r="AX253" s="15" t="str">
        <x:v>N</x:v>
      </x:c>
      <x:c r="AY253" s="15" t="str">
        <x:v>N</x:v>
      </x:c>
      <x:c r="AZ253" s="14" t="str">
        <x:v>N</x:v>
      </x:c>
      <x:c r="BA253" s="15" t="str"/>
      <x:c r="BB253" s="15" t="str"/>
      <x:c r="BC253" s="14" t="str"/>
      <x:c r="BD253" s="14" t="str"/>
      <x:c r="BE253" s="14" t="str">
        <x:v>기존 재검토/판단불가 상태 유지</x:v>
      </x:c>
      <x:c r="BF253" s="14" t="str">
        <x:v>판단불가_증감계산값없음</x:v>
      </x:c>
      <x:c r="BG253" s="14" t="str"/>
      <x:c r="BH253" s="14" t="str"/>
      <x:c r="BI253" s="14" t="str"/>
      <x:c r="BJ253" s="14" t="str"/>
      <x:c r="BK253" s="15" t="str"/>
      <x:c r="BL253" s="15" t="str"/>
      <x:c r="BM253" s="14" t="str"/>
      <x:c r="BN253" s="14" t="str"/>
      <x:c r="BO253" s="14" t="str"/>
      <x:c r="BP253" s="14" t="str"/>
      <x:c r="BQ253" s="15" t="str"/>
      <x:c r="BR253" s="15" t="str"/>
      <x:c r="BS253" s="15" t="str"/>
      <x:c r="BT253" s="14" t="str">
        <x:v>KOSIS 미제공</x:v>
      </x:c>
      <x:c r="BU253" s="16" t="str">
        <x:v>현재 코드북 표에서 같은 정의의 값을 확보하지 못함</x:v>
      </x:c>
    </x:row>
    <x:row r="254" ht="30" customHeight="1">
      <x:c r="A254" s="13" t="str">
        <x:v>C17289</x:v>
      </x:c>
      <x:c r="B254" s="15" t="str">
        <x:v>2270</x:v>
      </x:c>
      <x:c r="C254" s="14" t="str">
        <x:v>집값 전망, 2021년 ‘패닉 바잉’ 수준 급등… 6월 소비 심리도 4년 만에 최고</x:v>
      </x:c>
      <x:c r="D254" s="15" t="str">
        <x:v>2025-06-24</x:v>
      </x:c>
      <x:c r="E254" s="15" t="str">
        <x:v>https://www.chosun.com/economy/economy_general/2025/06/24/PHDB22AUNFBG3CCYK7NCV6DPJY</x:v>
      </x:c>
      <x:c r="F254" s="14" t="str">
        <x:v>24일 한국은행이 발표한 ‘6월 소비자 동향 조사’에 따르면, 이달 주택가격전망지수는 전달보다 9포인트 오른 120으로 집계돼, 집값 급등기였던 2021년 10월(125) 이후 최고 수준을 기록했다.</x:v>
      </x:c>
      <x:c r="G254" s="15" t="str">
        <x:v>부동산지표</x:v>
      </x:c>
      <x:c r="H254" s="15" t="str">
        <x:v>부동산지표; 날짜·시간</x:v>
      </x:c>
      <x:c r="I254" s="15" t="str">
        <x:v>True</x:v>
      </x:c>
      <x:c r="J254" s="15" t="str"/>
      <x:c r="K254" s="15" t="str">
        <x:v>7 최근 서울을 중심으로 집값이 급등하며 소비자들의 집값 상승 기대가 ‘패닉바잉(공포 매수)’이 횡행했던 2021년 수준으로 치솟았다.</x:v>
      </x:c>
      <x:c r="L254" s="15" t="str">
        <x:v>4개월 연속 상승세다.</x:v>
      </x:c>
      <x:c r="M254" s="15" t="str">
        <x:v>[24, 6, 2021, 10]</x:v>
      </x:c>
      <x:c r="N254" s="15" t="str">
        <x:v>['일', '월', '년', '월']</x:v>
      </x:c>
      <x:c r="O254" s="15" t="str">
        <x:v>['2021']</x:v>
      </x:c>
      <x:c r="P254" s="15" t="str">
        <x:v>[]</x:v>
      </x:c>
      <x:c r="Q254" s="15" t="str">
        <x:v>유형별 주택매매가격지수(2011.6=100)(tblId=DT_304N_04_00001)</x:v>
      </x:c>
      <x:c r="R254" s="15" t="str">
        <x:v>orgId=408, tblId=DT_304N_04_00001 | obj_l1/itm_id 메타 API로 확인 필요</x:v>
      </x:c>
      <x:c r="S254" s="15" t="str">
        <x:v>원자료 직접 조회 후 필요 시 증감률 계산</x:v>
      </x:c>
      <x:c r="T254" s="15" t="str">
        <x:v>검토 필요</x:v>
      </x:c>
      <x:c r="U254" s="15" t="str">
        <x:v>408</x:v>
      </x:c>
      <x:c r="V254" s="15" t="str">
        <x:v>DT_304N_04_00001</x:v>
      </x:c>
      <x:c r="W254" s="15" t="str">
        <x:v>1530430404A</x:v>
      </x:c>
      <x:c r="X254" s="15" t="str">
        <x:v>16304304_01</x:v>
      </x:c>
      <x:c r="Y254" s="15" t="str">
        <x:v>M</x:v>
      </x:c>
      <x:c r="Z254" s="14" t="str">
        <x:v>주택매매가격지수 후보 선택. 지역/주택유형 코드 확인 필요 | obj_l1/itm_id 자동 후보 입력</x:v>
      </x:c>
      <x:c r="AA254" s="15" t="str"/>
      <x:c r="AB254" s="15" t="str"/>
      <x:c r="AC254" s="15" t="str"/>
      <x:c r="AD254" s="15" t="str"/>
      <x:c r="AE254" s="15" t="str"/>
      <x:c r="AF254" s="15" t="str"/>
      <x:c r="AG254" s="14" t="str">
        <x:v>데이터 없음(응답은 성공했으나 매칭 실패)</x:v>
      </x:c>
      <x:c r="AH254" s="15" t="str">
        <x:v>POINT_CHANGE</x:v>
      </x:c>
      <x:c r="AI254" s="15" t="str">
        <x:v>9.0</x:v>
      </x:c>
      <x:c r="AJ254" s="15" t="str"/>
      <x:c r="AK254"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272021%27%5D&amp;endPrdDe=%5B%272021%27%5D (Caused by NameResolutionError("HTTPSConnection(host='kosis.kr', port=443): Failed to resolve 'kosis.kr' ([Errno 8] nodename nor servname provided, or not known)"))</x:v>
      </x:c>
      <x:c r="AL254" s="14" t="str">
        <x:v>판단불가</x:v>
      </x:c>
      <x:c r="AM254" s="15" t="str"/>
      <x:c r="AN254" s="14" t="str">
        <x:v>KOSIS 실제값을 못 가져옴 (표/시점/분류 코드 재확인 필요)</x:v>
      </x:c>
      <x:c r="AO254" s="15" t="str">
        <x:v>POINT_CHANGE</x:v>
      </x:c>
      <x:c r="AP254" s="15" t="str">
        <x:v>9.0</x:v>
      </x:c>
      <x:c r="AQ254" s="14" t="str">
        <x:v>포인트/%p 숫자 선택</x:v>
      </x:c>
      <x:c r="AR254" s="15" t="str"/>
      <x:c r="AS254" s="14" t="str">
        <x:v>포인트 변화 claim인데 actual_change_point 없음</x:v>
      </x:c>
      <x:c r="AT254" s="14" t="str">
        <x:v>판단불가</x:v>
      </x:c>
      <x:c r="AU254" s="15" t="str"/>
      <x:c r="AV254" s="14" t="str">
        <x:v>KOSIS 실제값/계산값 없음</x:v>
      </x:c>
      <x:c r="AW254" s="14" t="str">
        <x:v>판단불가_증감계산값없음</x:v>
      </x:c>
      <x:c r="AX254" s="15" t="str">
        <x:v>N</x:v>
      </x:c>
      <x:c r="AY254" s="15" t="str">
        <x:v>N</x:v>
      </x:c>
      <x:c r="AZ254" s="14" t="str">
        <x:v>N</x:v>
      </x:c>
      <x:c r="BA254" s="15" t="str"/>
      <x:c r="BB254" s="15" t="str"/>
      <x:c r="BC254" s="14" t="str"/>
      <x:c r="BD254" s="14" t="str"/>
      <x:c r="BE254" s="14" t="str">
        <x:v>기존 재검토/판단불가 상태 유지</x:v>
      </x:c>
      <x:c r="BF254" s="14" t="str">
        <x:v>판단불가_증감계산값없음</x:v>
      </x:c>
      <x:c r="BG254" s="14" t="str"/>
      <x:c r="BH254" s="14" t="str"/>
      <x:c r="BI254" s="14" t="str"/>
      <x:c r="BJ254" s="14" t="str"/>
      <x:c r="BK254" s="15" t="str"/>
      <x:c r="BL254" s="15" t="str"/>
      <x:c r="BM254" s="14" t="str"/>
      <x:c r="BN254" s="14" t="str"/>
      <x:c r="BO254" s="14" t="str"/>
      <x:c r="BP254" s="14" t="str"/>
      <x:c r="BQ254" s="15" t="str"/>
      <x:c r="BR254" s="15" t="str"/>
      <x:c r="BS254" s="15" t="str"/>
      <x:c r="BT254" s="14" t="str">
        <x:v>정보 부족</x:v>
      </x:c>
      <x:c r="BU254" s="16" t="str">
        <x:v>시점·대상·파라미터 또는 관측 실적이 확정되지 않음</x:v>
      </x:c>
    </x:row>
    <x:row r="255" ht="30" customHeight="1">
      <x:c r="A255" s="13" t="str">
        <x:v>C17295</x:v>
      </x:c>
      <x:c r="B255" s="15" t="str">
        <x:v>2270</x:v>
      </x:c>
      <x:c r="C255" s="14" t="str">
        <x:v>집값 전망, 2021년 ‘패닉 바잉’ 수준 급등… 6월 소비 심리도 4년 만에 최고</x:v>
      </x:c>
      <x:c r="D255" s="15" t="str">
        <x:v>2025-06-24</x:v>
      </x:c>
      <x:c r="E255" s="15" t="str">
        <x:v>https://www.chosun.com/economy/economy_general/2025/06/24/PHDB22AUNFBG3CCYK7NCV6DPJY</x:v>
      </x:c>
      <x:c r="F255" s="14" t="str">
        <x:v>한국부동산원에 따르면, 올 들어 지난 20일까지 서울 아파트 가격 누적 상승률은 2.65%로 전년 동기(0.16%)보다 상승세가 매우 가파르다.</x:v>
      </x:c>
      <x:c r="G255" s="15" t="str">
        <x:v>비율·증감률</x:v>
      </x:c>
      <x:c r="H255" s="15" t="str">
        <x:v>비율·증감률; 날짜·시간</x:v>
      </x:c>
      <x:c r="I255" s="15" t="str">
        <x:v>True</x:v>
      </x:c>
      <x:c r="J255" s="15" t="str">
        <x:v>서울</x:v>
      </x:c>
      <x:c r="K255" s="15" t="str">
        <x:v>지난 2월 서울시가 송파구 잠실동, 강남구 삼성·대치·청담동 아파트에 대한 토지거래허가제를 해제한 이후 집값이 뛰고 있는 추세와 맞물린다.</x:v>
      </x:c>
      <x:c r="L255" s="15" t="str">
        <x:v>주요 지수 6개를 이용해 산출하는 전체 소비자심리지수(CCSI)도 4년 만에 최고 수준을 기록하며 소비 심리가 회복하는 모습을 보였다.</x:v>
      </x:c>
      <x:c r="M255" s="15" t="str">
        <x:v>[20, 2.65, 0.16]</x:v>
      </x:c>
      <x:c r="N255" s="15" t="str">
        <x:v>['일', '%', '%']</x:v>
      </x:c>
      <x:c r="O255" s="15" t="str">
        <x:v>[]</x:v>
      </x:c>
      <x:c r="P255" s="15" t="str">
        <x:v>['서울']</x:v>
      </x:c>
      <x:c r="Q255" s="15" t="str">
        <x:v>유형별 주택매매가격지수(2011.6=100)(tblId=DT_304N_04_00001)</x:v>
      </x:c>
      <x:c r="R255" s="15" t="str">
        <x:v>orgId=408, tblId=DT_304N_04_00001 | obj_l1/itm_id 메타 API로 확인 필요</x:v>
      </x:c>
      <x:c r="S255" s="15" t="str">
        <x:v>원자료 직접 조회 후 필요 시 증감률 계산</x:v>
      </x:c>
      <x:c r="T255" s="15" t="str">
        <x:v>검토 필요</x:v>
      </x:c>
      <x:c r="U255" s="15" t="str">
        <x:v>408</x:v>
      </x:c>
      <x:c r="V255" s="15" t="str">
        <x:v>DT_304N_04_00001</x:v>
      </x:c>
      <x:c r="W255" s="15" t="str">
        <x:v>1530430404A</x:v>
      </x:c>
      <x:c r="X255" s="15" t="str">
        <x:v>16304304_01</x:v>
      </x:c>
      <x:c r="Y255" s="15" t="str">
        <x:v>Y</x:v>
      </x:c>
      <x:c r="Z255" s="14" t="str">
        <x:v>주택매매가격지수 후보 선택. 지역/주택유형 코드 확인 필요 | obj_l1/itm_id 자동 후보 입력</x:v>
      </x:c>
      <x:c r="AA255" s="15" t="str"/>
      <x:c r="AB255" s="15" t="str"/>
      <x:c r="AC255" s="15" t="str"/>
      <x:c r="AD255" s="15" t="str"/>
      <x:c r="AE255" s="15" t="str"/>
      <x:c r="AF255" s="15" t="str"/>
      <x:c r="AG255" s="14" t="str">
        <x:v>데이터 없음(응답은 성공했으나 매칭 실패)</x:v>
      </x:c>
      <x:c r="AH255" s="15" t="str">
        <x:v>CHANGE_RATE</x:v>
      </x:c>
      <x:c r="AI255" s="15" t="str">
        <x:v>0.16</x:v>
      </x:c>
      <x:c r="AJ255" s="15" t="str"/>
      <x:c r="AK255"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55" s="14" t="str">
        <x:v>판단불가</x:v>
      </x:c>
      <x:c r="AM255" s="15" t="str"/>
      <x:c r="AN255" s="14" t="str">
        <x:v>KOSIS 실제값을 못 가져옴 (표/시점/분류 코드 재확인 필요)</x:v>
      </x:c>
      <x:c r="AO255" s="15" t="str">
        <x:v>CHANGE_RATE</x:v>
      </x:c>
      <x:c r="AP255" s="15" t="str">
        <x:v>0.16</x:v>
      </x:c>
      <x:c r="AQ255" s="14" t="str">
        <x:v>% 숫자 선택</x:v>
      </x:c>
      <x:c r="AR255" s="15" t="str"/>
      <x:c r="AS255" s="14" t="str">
        <x:v>증감률 claim인데 actual_change_pct 없음</x:v>
      </x:c>
      <x:c r="AT255" s="14" t="str">
        <x:v>판단불가</x:v>
      </x:c>
      <x:c r="AU255" s="15" t="str"/>
      <x:c r="AV255" s="14" t="str">
        <x:v>KOSIS 실제값/계산값 없음</x:v>
      </x:c>
      <x:c r="AW255" s="14" t="str">
        <x:v>판단불가_증감계산값없음</x:v>
      </x:c>
      <x:c r="AX255" s="15" t="str">
        <x:v>N</x:v>
      </x:c>
      <x:c r="AY255" s="15" t="str">
        <x:v>N</x:v>
      </x:c>
      <x:c r="AZ255" s="14" t="str">
        <x:v>N</x:v>
      </x:c>
      <x:c r="BA255" s="15" t="str"/>
      <x:c r="BB255" s="15" t="str"/>
      <x:c r="BC255" s="14" t="str"/>
      <x:c r="BD255" s="14" t="str"/>
      <x:c r="BE255" s="14" t="str">
        <x:v>기존 재검토/판단불가 상태 유지</x:v>
      </x:c>
      <x:c r="BF255" s="14" t="str">
        <x:v>판단불가_증감계산값없음</x:v>
      </x:c>
      <x:c r="BG255" s="14" t="str"/>
      <x:c r="BH255" s="14" t="str"/>
      <x:c r="BI255" s="14" t="str"/>
      <x:c r="BJ255" s="14" t="str"/>
      <x:c r="BK255" s="15" t="str"/>
      <x:c r="BL255" s="15" t="str"/>
      <x:c r="BM255" s="14" t="str"/>
      <x:c r="BN255" s="14" t="str"/>
      <x:c r="BO255" s="14" t="str"/>
      <x:c r="BP255" s="14" t="str"/>
      <x:c r="BQ255" s="15" t="str"/>
      <x:c r="BR255" s="15" t="str"/>
      <x:c r="BS255" s="15" t="str"/>
      <x:c r="BT255" s="14" t="str">
        <x:v>KOSIS 미제공</x:v>
      </x:c>
      <x:c r="BU255" s="16" t="str">
        <x:v>현재 코드북 표에서 같은 정의의 값을 확보하지 못함</x:v>
      </x:c>
    </x:row>
    <x:row r="256" ht="30" customHeight="1">
      <x:c r="A256" s="13" t="str">
        <x:v>C17296</x:v>
      </x:c>
      <x:c r="B256" s="15" t="str">
        <x:v>2270</x:v>
      </x:c>
      <x:c r="C256" s="14" t="str">
        <x:v>집값 전망, 2021년 ‘패닉 바잉’ 수준 급등… 6월 소비 심리도 4년 만에 최고</x:v>
      </x:c>
      <x:c r="D256" s="15" t="str">
        <x:v>2025-06-24</x:v>
      </x:c>
      <x:c r="E256" s="15" t="str">
        <x:v>https://www.chosun.com/economy/economy_general/2025/06/24/PHDB22AUNFBG3CCYK7NCV6DPJY</x:v>
      </x:c>
      <x:c r="F256" s="14" t="str">
        <x:v>주요 지수 6개를 이용해 산출하는 전체 소비자심리지수(CCSI)도 4년 만에 최고 수준을 기록하며 소비 심리가 회복하는 모습을 보였다.</x:v>
      </x:c>
      <x:c r="G256" s="15" t="str">
        <x:v>건수·개수</x:v>
      </x:c>
      <x:c r="H256" s="15" t="str">
        <x:v>건수·개수; 날짜·시간</x:v>
      </x:c>
      <x:c r="I256" s="15" t="str">
        <x:v>True</x:v>
      </x:c>
      <x:c r="J256" s="15" t="str"/>
      <x:c r="K256" s="15" t="str">
        <x:v>한국부동산원에 따르면, 올 들어 지난 20일까지 서울 아파트 가격 누적 상승률은 2.65%로 전년 동기(0.16%)보다 상승세가 매우 가파르다.</x:v>
      </x:c>
      <x:c r="L256" s="15" t="str">
        <x:v>6월 소비자심리지수는 108.7로 전월(101.8)보다 6.9포인트 올랐다.</x:v>
      </x:c>
      <x:c r="M256" s="15" t="str">
        <x:v>[6, 4]</x:v>
      </x:c>
      <x:c r="N256" s="15" t="str">
        <x:v>['개', '년']</x:v>
      </x:c>
      <x:c r="O256" s="15" t="str">
        <x:v>[]</x:v>
      </x:c>
      <x:c r="P256" s="15" t="str">
        <x:v>[]</x:v>
      </x:c>
      <x:c r="Q256" s="15" t="str">
        <x:v>유형별 주택매매가격지수(2011.6=100)(tblId=DT_304N_04_00001)</x:v>
      </x:c>
      <x:c r="R256" s="15" t="str">
        <x:v>orgId=408, tblId=DT_304N_04_00001 | obj_l1/itm_id 메타 API로 확인 필요</x:v>
      </x:c>
      <x:c r="S256" s="15" t="str">
        <x:v>원자료 직접 조회 후 필요 시 증감률 계산</x:v>
      </x:c>
      <x:c r="T256" s="15" t="str">
        <x:v>검토 필요</x:v>
      </x:c>
      <x:c r="U256" s="15" t="str">
        <x:v>408</x:v>
      </x:c>
      <x:c r="V256" s="15" t="str">
        <x:v>DT_304N_04_00001</x:v>
      </x:c>
      <x:c r="W256" s="15" t="str">
        <x:v>1530430404A</x:v>
      </x:c>
      <x:c r="X256" s="15" t="str">
        <x:v>16304304_01</x:v>
      </x:c>
      <x:c r="Y256" s="15" t="str">
        <x:v>Y</x:v>
      </x:c>
      <x:c r="Z256" s="14" t="str">
        <x:v>주택매매가격지수 후보 선택. 지역/주택유형 코드 확인 필요 | obj_l1/itm_id 자동 후보 입력</x:v>
      </x:c>
      <x:c r="AA256" s="15" t="str"/>
      <x:c r="AB256" s="15" t="str"/>
      <x:c r="AC256" s="15" t="str"/>
      <x:c r="AD256" s="15" t="str"/>
      <x:c r="AE256" s="15" t="str"/>
      <x:c r="AF256" s="15" t="str"/>
      <x:c r="AG256" s="14" t="str">
        <x:v>데이터 없음(응답은 성공했으나 매칭 실패)</x:v>
      </x:c>
      <x:c r="AH256" s="15" t="str">
        <x:v>LEVEL</x:v>
      </x:c>
      <x:c r="AI256" s="15" t="str">
        <x:v>6.0</x:v>
      </x:c>
      <x:c r="AJ256" s="15" t="str"/>
      <x:c r="AK256"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56" s="14" t="str">
        <x:v>판단불가</x:v>
      </x:c>
      <x:c r="AM256" s="15" t="str"/>
      <x:c r="AN256" s="14" t="str">
        <x:v>KOSIS 실제값을 못 가져옴 (표/시점/분류 코드 재확인 필요)</x:v>
      </x:c>
      <x:c r="AO256" s="15" t="str">
        <x:v>LEVEL</x:v>
      </x:c>
      <x:c r="AP256" s="15" t="str">
        <x:v>6.0</x:v>
      </x:c>
      <x:c r="AQ256" s="14" t="str">
        <x:v>날짜/기간 숫자 제거 후 첫 숫자 선택</x:v>
      </x:c>
      <x:c r="AR256" s="15" t="str"/>
      <x:c r="AS256" s="14" t="str">
        <x:v>데이터 없음(응답은 성공했으나 매칭 실패)</x:v>
      </x:c>
      <x:c r="AT256" s="14" t="str">
        <x:v>판단불가</x:v>
      </x:c>
      <x:c r="AU256" s="15" t="str"/>
      <x:c r="AV256" s="14" t="str">
        <x:v>KOSIS 실제값/계산값 없음</x:v>
      </x:c>
      <x:c r="AW256" s="14" t="str">
        <x:v>판단불가_API조회실패</x:v>
      </x:c>
      <x:c r="AX256" s="15" t="str">
        <x:v>N</x:v>
      </x:c>
      <x:c r="AY256" s="15" t="str">
        <x:v>N</x:v>
      </x:c>
      <x:c r="AZ256" s="14" t="str">
        <x:v>N</x:v>
      </x:c>
      <x:c r="BA256" s="15" t="str"/>
      <x:c r="BB256" s="15" t="str"/>
      <x:c r="BC256" s="14" t="str"/>
      <x:c r="BD256" s="14" t="str"/>
      <x:c r="BE256" s="14" t="str">
        <x:v>기존 재검토/판단불가 상태 유지</x:v>
      </x:c>
      <x:c r="BF256" s="14" t="str">
        <x:v>판단불가_API조회실패</x:v>
      </x:c>
      <x:c r="BG256" s="14" t="str"/>
      <x:c r="BH256" s="14" t="str"/>
      <x:c r="BI256" s="14" t="str"/>
      <x:c r="BJ256" s="14" t="str"/>
      <x:c r="BK256" s="15" t="str"/>
      <x:c r="BL256" s="15" t="str"/>
      <x:c r="BM256" s="14" t="str"/>
      <x:c r="BN256" s="14" t="str"/>
      <x:c r="BO256" s="14" t="str"/>
      <x:c r="BP256" s="14" t="str"/>
      <x:c r="BQ256" s="15" t="str"/>
      <x:c r="BR256" s="15" t="str"/>
      <x:c r="BS256" s="15" t="str"/>
      <x:c r="BT256" s="14" t="str">
        <x:v>KOSIS 미제공</x:v>
      </x:c>
      <x:c r="BU256" s="16" t="str">
        <x:v>현재 코드북 표에서 같은 정의의 값을 확보하지 못함</x:v>
      </x:c>
    </x:row>
    <x:row r="257" ht="30" customHeight="1">
      <x:c r="A257" s="13" t="str">
        <x:v>C17346</x:v>
      </x:c>
      <x:c r="B257" s="15" t="str">
        <x:v>2280</x:v>
      </x:c>
      <x:c r="C257" s="14" t="str">
        <x:v>서울 집값 16% 오를 때, 비수도권은 오히려 2% 하락</x:v>
      </x:c>
      <x:c r="D257" s="15" t="str">
        <x:v>2025-06-25</x:v>
      </x:c>
      <x:c r="E257" s="15" t="str">
        <x:v>https://www.chosun.com/economy/economy_general/2025/06/25/AV5W73HJC5GN3LWFBP4ZKTXQXI</x:v>
      </x:c>
      <x:c r="F257" s="14" t="str">
        <x:v>25일 한국은행이 발표한 ‘최근 주택시장의 특징 및 시사점’ 보고서에 따르면 2023년 1월 대비 올해 4월 서울 집값은 16.1% 증가한 반면 비수도권은 오히려 1.7% 하락한 것으로 나타났다.</x:v>
      </x:c>
      <x:c r="G257" s="15" t="str">
        <x:v>부동산지표</x:v>
      </x:c>
      <x:c r="H257" s="15" t="str">
        <x:v>부동산지표; 비율·증감률; 날짜·시간</x:v>
      </x:c>
      <x:c r="I257" s="15" t="str">
        <x:v>True</x:v>
      </x:c>
      <x:c r="J257" s="15" t="str">
        <x:v>서울; 비수도권</x:v>
      </x:c>
      <x:c r="K257" s="15" t="str">
        <x:v>2 수도권과 비수도권의 주택 시장 반응이 극명히 엇갈리면서, 서울을 중심으로 집값 과열과 금융 불균형 리스크가 커지고 있다는 한국은행의 진단이 나왔다.</x:v>
      </x:c>
      <x:c r="L257" s="15" t="str">
        <x:v>수도권은 9.6% 상승했다.</x:v>
      </x:c>
      <x:c r="M257" s="15" t="str">
        <x:v>[25, 2023, 1, 4, 16.1, 1.7]</x:v>
      </x:c>
      <x:c r="N257" s="15" t="str">
        <x:v>['일', '년', '월', '월', '%', '%']</x:v>
      </x:c>
      <x:c r="O257" s="15" t="str">
        <x:v>['2023']</x:v>
      </x:c>
      <x:c r="P257" s="15" t="str">
        <x:v>['서울']</x:v>
      </x:c>
      <x:c r="Q257" s="15" t="str">
        <x:v>유형별 주택매매가격지수(2011.6=100)(tblId=DT_304N_04_00001)</x:v>
      </x:c>
      <x:c r="R257" s="15" t="str">
        <x:v>orgId=408, tblId=DT_304N_04_00001 | obj_l1/itm_id 메타 API로 확인 필요</x:v>
      </x:c>
      <x:c r="S257" s="15" t="str">
        <x:v>원자료 직접 조회 후 필요 시 증감률 계산</x:v>
      </x:c>
      <x:c r="T257" s="15" t="str">
        <x:v>검토 필요</x:v>
      </x:c>
      <x:c r="U257" s="15" t="str">
        <x:v>408</x:v>
      </x:c>
      <x:c r="V257" s="15" t="str">
        <x:v>DT_304N_04_00001</x:v>
      </x:c>
      <x:c r="W257" s="15" t="str">
        <x:v>1530430404A</x:v>
      </x:c>
      <x:c r="X257" s="15" t="str">
        <x:v>16304304_01</x:v>
      </x:c>
      <x:c r="Y257" s="15" t="str">
        <x:v>M</x:v>
      </x:c>
      <x:c r="Z257" s="14" t="str">
        <x:v>주택매매가격지수 후보 선택. 지역/주택유형 코드 확인 필요 | obj_l1/itm_id 자동 후보 입력</x:v>
      </x:c>
      <x:c r="AA257" s="15" t="str"/>
      <x:c r="AB257" s="15" t="str"/>
      <x:c r="AC257" s="15" t="str"/>
      <x:c r="AD257" s="15" t="str"/>
      <x:c r="AE257" s="15" t="str"/>
      <x:c r="AF257" s="15" t="str"/>
      <x:c r="AG257" s="14" t="str">
        <x:v>데이터 없음(응답은 성공했으나 매칭 실패)</x:v>
      </x:c>
      <x:c r="AH257" s="15" t="str">
        <x:v>CHANGE_RATE</x:v>
      </x:c>
      <x:c r="AI257" s="15" t="str">
        <x:v>1.7</x:v>
      </x:c>
      <x:c r="AJ257" s="15" t="str"/>
      <x:c r="AK257"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M&amp;newEstPrdCnt=1&amp;format=json&amp;startPrdDe=%5B%272023%27%5D&amp;endPrdDe=%5B%272023%27%5D (Caused by NameResolutionError("HTTPSConnection(host='kosis.kr', port=443): Failed to resolve 'kosis.kr' ([Errno 8] nodename nor servname provided, or not known)"))</x:v>
      </x:c>
      <x:c r="AL257" s="14" t="str">
        <x:v>판단불가</x:v>
      </x:c>
      <x:c r="AM257" s="15" t="str"/>
      <x:c r="AN257" s="14" t="str">
        <x:v>KOSIS 실제값을 못 가져옴 (표/시점/분류 코드 재확인 필요)</x:v>
      </x:c>
      <x:c r="AO257" s="15" t="str">
        <x:v>CHANGE_RATE</x:v>
      </x:c>
      <x:c r="AP257" s="15" t="str">
        <x:v>1.7</x:v>
      </x:c>
      <x:c r="AQ257" s="14" t="str">
        <x:v>% 숫자 선택</x:v>
      </x:c>
      <x:c r="AR257" s="15" t="str"/>
      <x:c r="AS257" s="14" t="str">
        <x:v>증감률 claim인데 actual_change_pct 없음</x:v>
      </x:c>
      <x:c r="AT257" s="14" t="str">
        <x:v>판단불가</x:v>
      </x:c>
      <x:c r="AU257" s="15" t="str"/>
      <x:c r="AV257" s="14" t="str">
        <x:v>KOSIS 실제값/계산값 없음</x:v>
      </x:c>
      <x:c r="AW257" s="14" t="str">
        <x:v>판단불가_증감계산값없음</x:v>
      </x:c>
      <x:c r="AX257" s="15" t="str">
        <x:v>N</x:v>
      </x:c>
      <x:c r="AY257" s="15" t="str">
        <x:v>N</x:v>
      </x:c>
      <x:c r="AZ257" s="14" t="str">
        <x:v>N</x:v>
      </x:c>
      <x:c r="BA257" s="15" t="str"/>
      <x:c r="BB257" s="15" t="str"/>
      <x:c r="BC257" s="14" t="str"/>
      <x:c r="BD257" s="14" t="str"/>
      <x:c r="BE257" s="14" t="str">
        <x:v>기존 재검토/판단불가 상태 유지</x:v>
      </x:c>
      <x:c r="BF257" s="14" t="str">
        <x:v>판단불가_증감계산값없음</x:v>
      </x:c>
      <x:c r="BG257" s="14" t="str"/>
      <x:c r="BH257" s="14" t="str"/>
      <x:c r="BI257" s="14" t="str"/>
      <x:c r="BJ257" s="14" t="str"/>
      <x:c r="BK257" s="15" t="str"/>
      <x:c r="BL257" s="15" t="str"/>
      <x:c r="BM257" s="14" t="str"/>
      <x:c r="BN257" s="14" t="str"/>
      <x:c r="BO257" s="14" t="str"/>
      <x:c r="BP257" s="14" t="str"/>
      <x:c r="BQ257" s="15" t="str"/>
      <x:c r="BR257" s="15" t="str"/>
      <x:c r="BS257" s="15" t="str"/>
      <x:c r="BT257" s="14" t="str">
        <x:v>KOSIS 미제공</x:v>
      </x:c>
      <x:c r="BU257" s="16" t="str">
        <x:v>현재 코드북 표에서 같은 정의의 값을 확보하지 못함</x:v>
      </x:c>
    </x:row>
    <x:row r="258" ht="30" customHeight="1">
      <x:c r="A258" s="13" t="str">
        <x:v>C17347</x:v>
      </x:c>
      <x:c r="B258" s="15" t="str">
        <x:v>2280</x:v>
      </x:c>
      <x:c r="C258" s="14" t="str">
        <x:v>서울 집값 16% 오를 때, 비수도권은 오히려 2% 하락</x:v>
      </x:c>
      <x:c r="D258" s="15" t="str">
        <x:v>2025-06-25</x:v>
      </x:c>
      <x:c r="E258" s="15" t="str">
        <x:v>https://www.chosun.com/economy/economy_general/2025/06/25/AV5W73HJC5GN3LWFBP4ZKTXQXI</x:v>
      </x:c>
      <x:c r="F258" s="14" t="str">
        <x:v>수도권은 9.6% 상승했다.</x:v>
      </x:c>
      <x:c r="G258" s="15" t="str">
        <x:v>비율·증감률</x:v>
      </x:c>
      <x:c r="H258" s="15" t="str">
        <x:v>비율·증감률</x:v>
      </x:c>
      <x:c r="I258" s="15" t="str">
        <x:v>True</x:v>
      </x:c>
      <x:c r="J258" s="15" t="str">
        <x:v>수도권</x:v>
      </x:c>
      <x:c r="K258" s="15" t="str">
        <x:v>25일 한국은행이 발표한 ‘최근 주택시장의 특징 및 시사점’ 보고서에 따르면 2023년 1월 대비 올해 4월 서울 집값은 16.1% 증가한 반면 비수도권은 오히려 1.7% 하락한 것으로 나타났다.</x:v>
      </x:c>
      <x:c r="L258" s="15" t="str">
        <x:v>특히 서울 강남 일부 지역의 아파트값 주간 상승률은 0.7%에 달해, 연율로는 약 30% 수준에 달했다.</x:v>
      </x:c>
      <x:c r="M258" s="15" t="str">
        <x:v>[9.6]</x:v>
      </x:c>
      <x:c r="N258" s="15" t="str">
        <x:v>['%']</x:v>
      </x:c>
      <x:c r="O258" s="15" t="str">
        <x:v>[]</x:v>
      </x:c>
      <x:c r="P258" s="15" t="str">
        <x:v>[]</x:v>
      </x:c>
      <x:c r="Q258" s="15" t="str">
        <x:v>유형별 주택매매가격지수(2011.6=100)(tblId=DT_304N_04_00001)</x:v>
      </x:c>
      <x:c r="R258" s="15" t="str">
        <x:v>orgId=408, tblId=DT_304N_04_00001 | obj_l1/itm_id 메타 API로 확인 필요</x:v>
      </x:c>
      <x:c r="S258" s="15" t="str">
        <x:v>원자료 직접 조회 후 필요 시 증감률 계산</x:v>
      </x:c>
      <x:c r="T258" s="15" t="str">
        <x:v>검토 필요</x:v>
      </x:c>
      <x:c r="U258" s="15" t="str">
        <x:v>408</x:v>
      </x:c>
      <x:c r="V258" s="15" t="str">
        <x:v>DT_304N_04_00001</x:v>
      </x:c>
      <x:c r="W258" s="15" t="str">
        <x:v>1530430404A</x:v>
      </x:c>
      <x:c r="X258" s="15" t="str">
        <x:v>16304304_01</x:v>
      </x:c>
      <x:c r="Y258" s="15" t="str">
        <x:v>Y</x:v>
      </x:c>
      <x:c r="Z258" s="14" t="str">
        <x:v>주택매매가격지수 후보 선택. 지역/주택유형 코드 확인 필요 | obj_l1/itm_id 자동 후보 입력</x:v>
      </x:c>
      <x:c r="AA258" s="15" t="str"/>
      <x:c r="AB258" s="15" t="str"/>
      <x:c r="AC258" s="15" t="str"/>
      <x:c r="AD258" s="15" t="str"/>
      <x:c r="AE258" s="15" t="str"/>
      <x:c r="AF258" s="15" t="str"/>
      <x:c r="AG258" s="14" t="str">
        <x:v>데이터 없음(응답은 성공했으나 매칭 실패)</x:v>
      </x:c>
      <x:c r="AH258" s="15" t="str">
        <x:v>CHANGE_RATE</x:v>
      </x:c>
      <x:c r="AI258" s="15" t="str">
        <x:v>9.6</x:v>
      </x:c>
      <x:c r="AJ258" s="15" t="str"/>
      <x:c r="AK258"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58" s="14" t="str">
        <x:v>판단불가</x:v>
      </x:c>
      <x:c r="AM258" s="15" t="str"/>
      <x:c r="AN258" s="14" t="str">
        <x:v>KOSIS 실제값을 못 가져옴 (표/시점/분류 코드 재확인 필요)</x:v>
      </x:c>
      <x:c r="AO258" s="15" t="str">
        <x:v>CHANGE_RATE</x:v>
      </x:c>
      <x:c r="AP258" s="15" t="str">
        <x:v>9.6</x:v>
      </x:c>
      <x:c r="AQ258" s="14" t="str">
        <x:v>% 숫자 선택</x:v>
      </x:c>
      <x:c r="AR258" s="15" t="str"/>
      <x:c r="AS258" s="14" t="str">
        <x:v>증감률 claim인데 actual_change_pct 없음</x:v>
      </x:c>
      <x:c r="AT258" s="14" t="str">
        <x:v>판단불가</x:v>
      </x:c>
      <x:c r="AU258" s="15" t="str"/>
      <x:c r="AV258" s="14" t="str">
        <x:v>KOSIS 실제값/계산값 없음</x:v>
      </x:c>
      <x:c r="AW258" s="14" t="str">
        <x:v>판단불가_증감계산값없음</x:v>
      </x:c>
      <x:c r="AX258" s="15" t="str">
        <x:v>N</x:v>
      </x:c>
      <x:c r="AY258" s="15" t="str">
        <x:v>N</x:v>
      </x:c>
      <x:c r="AZ258" s="14" t="str">
        <x:v>N</x:v>
      </x:c>
      <x:c r="BA258" s="15" t="str"/>
      <x:c r="BB258" s="15" t="str"/>
      <x:c r="BC258" s="14" t="str"/>
      <x:c r="BD258" s="14" t="str"/>
      <x:c r="BE258" s="14" t="str">
        <x:v>기존 재검토/판단불가 상태 유지</x:v>
      </x:c>
      <x:c r="BF258" s="14" t="str">
        <x:v>판단불가_증감계산값없음</x:v>
      </x:c>
      <x:c r="BG258" s="14" t="str"/>
      <x:c r="BH258" s="14" t="str"/>
      <x:c r="BI258" s="14" t="str"/>
      <x:c r="BJ258" s="14" t="str"/>
      <x:c r="BK258" s="15" t="str"/>
      <x:c r="BL258" s="15" t="str"/>
      <x:c r="BM258" s="14" t="str"/>
      <x:c r="BN258" s="14" t="str"/>
      <x:c r="BO258" s="14" t="str"/>
      <x:c r="BP258" s="14" t="str"/>
      <x:c r="BQ258" s="15" t="str"/>
      <x:c r="BR258" s="15" t="str"/>
      <x:c r="BS258" s="15" t="str"/>
      <x:c r="BT258" s="14" t="str">
        <x:v>KOSIS 미제공</x:v>
      </x:c>
      <x:c r="BU258" s="16" t="str">
        <x:v>현재 코드북 표에서 같은 정의의 값을 확보하지 못함</x:v>
      </x:c>
    </x:row>
    <x:row r="259" ht="30" customHeight="1">
      <x:c r="A259" s="13" t="str">
        <x:v>C17348</x:v>
      </x:c>
      <x:c r="B259" s="15" t="str">
        <x:v>2280</x:v>
      </x:c>
      <x:c r="C259" s="14" t="str">
        <x:v>서울 집값 16% 오를 때, 비수도권은 오히려 2% 하락</x:v>
      </x:c>
      <x:c r="D259" s="15" t="str">
        <x:v>2025-06-25</x:v>
      </x:c>
      <x:c r="E259" s="15" t="str">
        <x:v>https://www.chosun.com/economy/economy_general/2025/06/25/AV5W73HJC5GN3LWFBP4ZKTXQXI</x:v>
      </x:c>
      <x:c r="F259" s="14" t="str">
        <x:v>특히 서울 강남 일부 지역의 아파트값 주간 상승률은 0.7%에 달해, 연율로는 약 30% 수준에 달했다.</x:v>
      </x:c>
      <x:c r="G259" s="15" t="str">
        <x:v>부동산지표</x:v>
      </x:c>
      <x:c r="H259" s="15" t="str">
        <x:v>부동산지표; 비율·증감률</x:v>
      </x:c>
      <x:c r="I259" s="15" t="str">
        <x:v>True</x:v>
      </x:c>
      <x:c r="J259" s="15" t="str">
        <x:v>서울</x:v>
      </x:c>
      <x:c r="K259" s="15" t="str">
        <x:v>수도권은 9.6% 상승했다.</x:v>
      </x:c>
      <x:c r="L259" s="15" t="str">
        <x:v>거래량 측면에서도 수도권과 비수도권의 격차가 컸다.</x:v>
      </x:c>
      <x:c r="M259" s="15" t="str">
        <x:v>[0.7, 30]</x:v>
      </x:c>
      <x:c r="N259" s="15" t="str">
        <x:v>['%', '%']</x:v>
      </x:c>
      <x:c r="O259" s="15" t="str">
        <x:v>[]</x:v>
      </x:c>
      <x:c r="P259" s="15" t="str">
        <x:v>['서울']</x:v>
      </x:c>
      <x:c r="Q259" s="15" t="str">
        <x:v>유형별 주택매매가격지수(2011.6=100)(tblId=DT_304N_04_00001)</x:v>
      </x:c>
      <x:c r="R259" s="15" t="str">
        <x:v>orgId=408, tblId=DT_304N_04_00001 | obj_l1/itm_id 메타 API로 확인 필요</x:v>
      </x:c>
      <x:c r="S259" s="15" t="str">
        <x:v>원자료 직접 조회 후 필요 시 증감률 계산</x:v>
      </x:c>
      <x:c r="T259" s="15" t="str">
        <x:v>검토 필요</x:v>
      </x:c>
      <x:c r="U259" s="15" t="str">
        <x:v>408</x:v>
      </x:c>
      <x:c r="V259" s="15" t="str">
        <x:v>DT_304N_04_00001</x:v>
      </x:c>
      <x:c r="W259" s="15" t="str">
        <x:v>1530430404A</x:v>
      </x:c>
      <x:c r="X259" s="15" t="str">
        <x:v>16304304_01</x:v>
      </x:c>
      <x:c r="Y259" s="15" t="str">
        <x:v>Y</x:v>
      </x:c>
      <x:c r="Z259" s="14" t="str">
        <x:v>주택매매가격지수 후보 선택. 지역/주택유형 코드 확인 필요 | obj_l1/itm_id 자동 후보 입력</x:v>
      </x:c>
      <x:c r="AA259" s="15" t="str"/>
      <x:c r="AB259" s="15" t="str"/>
      <x:c r="AC259" s="15" t="str"/>
      <x:c r="AD259" s="15" t="str"/>
      <x:c r="AE259" s="15" t="str"/>
      <x:c r="AF259" s="15" t="str"/>
      <x:c r="AG259" s="14" t="str">
        <x:v>데이터 없음(응답은 성공했으나 매칭 실패)</x:v>
      </x:c>
      <x:c r="AH259" s="15" t="str">
        <x:v>CHANGE_RATE</x:v>
      </x:c>
      <x:c r="AI259" s="15" t="str">
        <x:v>30.0</x:v>
      </x:c>
      <x:c r="AJ259" s="15" t="str"/>
      <x:c r="AK259"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59" s="14" t="str">
        <x:v>판단불가</x:v>
      </x:c>
      <x:c r="AM259" s="15" t="str"/>
      <x:c r="AN259" s="14" t="str">
        <x:v>KOSIS 실제값을 못 가져옴 (표/시점/분류 코드 재확인 필요)</x:v>
      </x:c>
      <x:c r="AO259" s="15" t="str">
        <x:v>CHANGE_RATE</x:v>
      </x:c>
      <x:c r="AP259" s="15" t="str">
        <x:v>30.0</x:v>
      </x:c>
      <x:c r="AQ259" s="14" t="str">
        <x:v>% 숫자 선택</x:v>
      </x:c>
      <x:c r="AR259" s="15" t="str"/>
      <x:c r="AS259" s="14" t="str">
        <x:v>증감률 claim인데 actual_change_pct 없음</x:v>
      </x:c>
      <x:c r="AT259" s="14" t="str">
        <x:v>판단불가</x:v>
      </x:c>
      <x:c r="AU259" s="15" t="str"/>
      <x:c r="AV259" s="14" t="str">
        <x:v>KOSIS 실제값/계산값 없음</x:v>
      </x:c>
      <x:c r="AW259" s="14" t="str">
        <x:v>판단불가_증감계산값없음</x:v>
      </x:c>
      <x:c r="AX259" s="15" t="str">
        <x:v>N</x:v>
      </x:c>
      <x:c r="AY259" s="15" t="str">
        <x:v>N</x:v>
      </x:c>
      <x:c r="AZ259" s="14" t="str">
        <x:v>N</x:v>
      </x:c>
      <x:c r="BA259" s="15" t="str"/>
      <x:c r="BB259" s="15" t="str"/>
      <x:c r="BC259" s="14" t="str"/>
      <x:c r="BD259" s="14" t="str"/>
      <x:c r="BE259" s="14" t="str">
        <x:v>기존 재검토/판단불가 상태 유지</x:v>
      </x:c>
      <x:c r="BF259" s="14" t="str">
        <x:v>판단불가_증감계산값없음</x:v>
      </x:c>
      <x:c r="BG259" s="14" t="str"/>
      <x:c r="BH259" s="14" t="str"/>
      <x:c r="BI259" s="14" t="str"/>
      <x:c r="BJ259" s="14" t="str"/>
      <x:c r="BK259" s="15" t="str"/>
      <x:c r="BL259" s="15" t="str"/>
      <x:c r="BM259" s="14" t="str"/>
      <x:c r="BN259" s="14" t="str"/>
      <x:c r="BO259" s="14" t="str"/>
      <x:c r="BP259" s="14" t="str"/>
      <x:c r="BQ259" s="15" t="str"/>
      <x:c r="BR259" s="15" t="str"/>
      <x:c r="BS259" s="15" t="str"/>
      <x:c r="BT259" s="14" t="str">
        <x:v>KOSIS 미제공</x:v>
      </x:c>
      <x:c r="BU259" s="16" t="str">
        <x:v>현재 코드북 표에서 같은 정의의 값을 확보하지 못함</x:v>
      </x:c>
    </x:row>
    <x:row r="260" ht="30" customHeight="1">
      <x:c r="A260" s="13" t="str">
        <x:v>C17351</x:v>
      </x:c>
      <x:c r="B260" s="15" t="str">
        <x:v>2280</x:v>
      </x:c>
      <x:c r="C260" s="14" t="str">
        <x:v>서울 집값 16% 오를 때, 비수도권은 오히려 2% 하락</x:v>
      </x:c>
      <x:c r="D260" s="15" t="str">
        <x:v>2025-06-25</x:v>
      </x:c>
      <x:c r="E260" s="15" t="str">
        <x:v>https://www.chosun.com/economy/economy_general/2025/06/25/AV5W73HJC5GN3LWFBP4ZKTXQXI</x:v>
      </x:c>
      <x:c r="F260" s="14" t="str">
        <x:v>특히 올해 초 토지 거래 허가 구역 일부 해제 등의 영향으로 이번 서울 지역 주택 가격 상승기의 경우, 5주 만에 주간 상승률 0.1%, 7주 만에 0.2%(연율 약 10%)를 기록했다.</x:v>
      </x:c>
      <x:c r="G260" s="15" t="str">
        <x:v>비율·증감률</x:v>
      </x:c>
      <x:c r="H260" s="15" t="str">
        <x:v>비율·증감률</x:v>
      </x:c>
      <x:c r="I260" s="15" t="str">
        <x:v>True</x:v>
      </x:c>
      <x:c r="J260" s="15" t="str">
        <x:v>서울</x:v>
      </x:c>
      <x:c r="K260" s="15" t="str">
        <x:v>작년 수도권 인구 증가율이 0.43%인 데 반해 비수도권은 오히려 0.29% 감소하면서 수요가 위축되고 있는 것이다.</x:v>
      </x:c>
      <x:c r="L260" s="15" t="str">
        <x:v>서울 주택시장 위험지수는 올해 1분기 0.90으로 상승해, 2022년 1분기(0.99) 이후 최고 수준이다.</x:v>
      </x:c>
      <x:c r="M260" s="15" t="str">
        <x:v>[0.1, 0.2, 10]</x:v>
      </x:c>
      <x:c r="N260" s="15" t="str">
        <x:v>['%', '%', '%']</x:v>
      </x:c>
      <x:c r="O260" s="15" t="str">
        <x:v>[]</x:v>
      </x:c>
      <x:c r="P260" s="15" t="str">
        <x:v>['서울']</x:v>
      </x:c>
      <x:c r="Q260" s="15" t="str">
        <x:v>유형별 주택매매가격지수(2011.6=100)(tblId=DT_304N_04_00001)</x:v>
      </x:c>
      <x:c r="R260" s="15" t="str">
        <x:v>orgId=408, tblId=DT_304N_04_00001 | obj_l1/itm_id 메타 API로 확인 필요</x:v>
      </x:c>
      <x:c r="S260" s="15" t="str">
        <x:v>원자료 직접 조회 후 필요 시 증감률 계산</x:v>
      </x:c>
      <x:c r="T260" s="15" t="str">
        <x:v>검토 필요</x:v>
      </x:c>
      <x:c r="U260" s="15" t="str">
        <x:v>408</x:v>
      </x:c>
      <x:c r="V260" s="15" t="str">
        <x:v>DT_304N_04_00001</x:v>
      </x:c>
      <x:c r="W260" s="15" t="str">
        <x:v>1530430404A</x:v>
      </x:c>
      <x:c r="X260" s="15" t="str">
        <x:v>16304304_01</x:v>
      </x:c>
      <x:c r="Y260" s="15" t="str">
        <x:v>Y</x:v>
      </x:c>
      <x:c r="Z260" s="14" t="str">
        <x:v>주택매매가격지수 후보 선택. 지역/주택유형 코드 확인 필요 | obj_l1/itm_id 자동 후보 입력</x:v>
      </x:c>
      <x:c r="AA260" s="15" t="str"/>
      <x:c r="AB260" s="15" t="str"/>
      <x:c r="AC260" s="15" t="str"/>
      <x:c r="AD260" s="15" t="str"/>
      <x:c r="AE260" s="15" t="str"/>
      <x:c r="AF260" s="15" t="str"/>
      <x:c r="AG260" s="14" t="str">
        <x:v>데이터 없음(응답은 성공했으나 매칭 실패)</x:v>
      </x:c>
      <x:c r="AH260" s="15" t="str">
        <x:v>CHANGE_RATE</x:v>
      </x:c>
      <x:c r="AI260" s="15" t="str">
        <x:v>10.0</x:v>
      </x:c>
      <x:c r="AJ260" s="15" t="str"/>
      <x:c r="AK260"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60" s="14" t="str">
        <x:v>판단불가</x:v>
      </x:c>
      <x:c r="AM260" s="15" t="str"/>
      <x:c r="AN260" s="14" t="str">
        <x:v>KOSIS 실제값을 못 가져옴 (표/시점/분류 코드 재확인 필요)</x:v>
      </x:c>
      <x:c r="AO260" s="15" t="str">
        <x:v>CHANGE_RATE</x:v>
      </x:c>
      <x:c r="AP260" s="15" t="str">
        <x:v>10.0</x:v>
      </x:c>
      <x:c r="AQ260" s="14" t="str">
        <x:v>% 숫자 선택</x:v>
      </x:c>
      <x:c r="AR260" s="15" t="str"/>
      <x:c r="AS260" s="14" t="str">
        <x:v>증감률 claim인데 actual_change_pct 없음</x:v>
      </x:c>
      <x:c r="AT260" s="14" t="str">
        <x:v>판단불가</x:v>
      </x:c>
      <x:c r="AU260" s="15" t="str"/>
      <x:c r="AV260" s="14" t="str">
        <x:v>KOSIS 실제값/계산값 없음</x:v>
      </x:c>
      <x:c r="AW260" s="14" t="str">
        <x:v>판단불가_증감계산값없음</x:v>
      </x:c>
      <x:c r="AX260" s="15" t="str">
        <x:v>N</x:v>
      </x:c>
      <x:c r="AY260" s="15" t="str">
        <x:v>N</x:v>
      </x:c>
      <x:c r="AZ260" s="14" t="str">
        <x:v>N</x:v>
      </x:c>
      <x:c r="BA260" s="15" t="str"/>
      <x:c r="BB260" s="15" t="str"/>
      <x:c r="BC260" s="14" t="str"/>
      <x:c r="BD260" s="14" t="str"/>
      <x:c r="BE260" s="14" t="str">
        <x:v>기존 재검토/판단불가 상태 유지</x:v>
      </x:c>
      <x:c r="BF260" s="14" t="str">
        <x:v>판단불가_증감계산값없음</x:v>
      </x:c>
      <x:c r="BG260" s="14" t="str"/>
      <x:c r="BH260" s="14" t="str"/>
      <x:c r="BI260" s="14" t="str"/>
      <x:c r="BJ260" s="14" t="str"/>
      <x:c r="BK260" s="15" t="str"/>
      <x:c r="BL260" s="15" t="str"/>
      <x:c r="BM260" s="14" t="str"/>
      <x:c r="BN260" s="14" t="str"/>
      <x:c r="BO260" s="14" t="str"/>
      <x:c r="BP260" s="14" t="str"/>
      <x:c r="BQ260" s="15" t="str"/>
      <x:c r="BR260" s="15" t="str"/>
      <x:c r="BS260" s="15" t="str"/>
      <x:c r="BT260" s="14" t="str">
        <x:v>KOSIS 미제공</x:v>
      </x:c>
      <x:c r="BU260" s="16" t="str">
        <x:v>현재 코드북 표에서 같은 정의의 값을 확보하지 못함</x:v>
      </x:c>
    </x:row>
    <x:row r="261" ht="30" customHeight="1">
      <x:c r="A261" s="13" t="str">
        <x:v>C17367</x:v>
      </x:c>
      <x:c r="B261" s="15" t="str">
        <x:v>2282</x:v>
      </x:c>
      <x:c r="C261" s="14" t="str">
        <x:v>혼인·출생 10개월 연속 동반 상승...33년 반 만에 처음</x:v>
      </x:c>
      <x:c r="D261" s="15" t="str">
        <x:v>2025-06-25</x:v>
      </x:c>
      <x:c r="E261" s="15" t="str">
        <x:v>https://www.chosun.com/economy/economy_general/2025/06/25/J4AIHVS7QBB7VHAJLWWLM3WXCI</x:v>
      </x:c>
      <x:c r="F261" s="14" t="str">
        <x:v>4월 혼인 건수 역시 1만8921건으로 집계돼 전년 같은 달 대비 4.9%가 늘었다.</x:v>
      </x:c>
      <x:c r="G261" s="15" t="str">
        <x:v>비율·증감률</x:v>
      </x:c>
      <x:c r="H261" s="15" t="str">
        <x:v>비율·증감률; 건수·개수; 날짜·시간</x:v>
      </x:c>
      <x:c r="I261" s="15" t="str">
        <x:v>True</x:v>
      </x:c>
      <x:c r="J261" s="15" t="str"/>
      <x:c r="K261" s="15" t="str">
        <x:v>4월 합계출산율(가임 여성 한 명당 낳을 것으로 예상되는 아이 수)도 0.79명으로 전월(0.77명) 대비 0.02명 늘었다.</x:v>
      </x:c>
      <x:c r="L261" s="15" t="str">
        <x:v>지난해 4월부터 13개월 연속 증가한 것으로, 이는 1991년 3월부터 같은 해 12월까지 10개월 연속 증가한 이후 33년 6개월 만이다.</x:v>
      </x:c>
      <x:c r="M261" s="15" t="str">
        <x:v>[4, 8921, 4.9]</x:v>
      </x:c>
      <x:c r="N261" s="15" t="str">
        <x:v>['월', '건', '%']</x:v>
      </x:c>
      <x:c r="O261" s="15" t="str">
        <x:v>[]</x:v>
      </x:c>
      <x:c r="P261" s="15" t="str">
        <x:v>[]</x:v>
      </x:c>
      <x:c r="Q261" s="15" t="str">
        <x:v>인구동태건수 및 동태율 추이(출생,사망,혼인,이혼)(tblId=DT_1B8000F); 시도/인구동태건수 및 동태율(출생,사망,혼인,이혼)(tblId=DT_1B8000H)</x:v>
      </x:c>
      <x:c r="R261" s="15" t="str">
        <x:v>orgId=101, tblId=DT_1B8000F | obj_l1/itm_id 메타 API로 확인 필요</x:v>
      </x:c>
      <x:c r="S261" s="15" t="str">
        <x:v>원자료 직접 조회 후 필요 시 증감률 계산</x:v>
      </x:c>
      <x:c r="T261" s="15" t="str">
        <x:v>검토 필요</x:v>
      </x:c>
      <x:c r="U261" s="15" t="str">
        <x:v>101</x:v>
      </x:c>
      <x:c r="V261" s="15" t="str">
        <x:v>DT_1B8000F</x:v>
      </x:c>
      <x:c r="W261" s="15" t="str">
        <x:v>13</x:v>
      </x:c>
      <x:c r="X261" s="15" t="str">
        <x:v>T1</x:v>
      </x:c>
      <x:c r="Y261" s="15" t="str">
        <x:v>M</x:v>
      </x:c>
      <x:c r="Z261" s="14" t="str">
        <x:v>인구동태 후보 선택. 출생/사망/혼인/이혼 항목 확인 필요 | obj_l1/itm_id 자동 후보 입력</x:v>
      </x:c>
      <x:c r="AA261" s="15" t="str"/>
      <x:c r="AB261" s="15" t="str"/>
      <x:c r="AC261" s="15" t="str"/>
      <x:c r="AD261" s="15" t="str"/>
      <x:c r="AE261" s="15" t="str"/>
      <x:c r="AF261" s="15" t="str"/>
      <x:c r="AG261" s="14" t="str">
        <x:v>데이터 없음(응답은 성공했으나 매칭 실패)</x:v>
      </x:c>
      <x:c r="AH261" s="15" t="str">
        <x:v>CHANGE_RATE</x:v>
      </x:c>
      <x:c r="AI261" s="15" t="str">
        <x:v>4.9</x:v>
      </x:c>
      <x:c r="AJ261" s="15" t="str"/>
      <x:c r="AK261"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261" s="14" t="str">
        <x:v>판단불가</x:v>
      </x:c>
      <x:c r="AM261" s="15" t="str"/>
      <x:c r="AN261" s="14" t="str">
        <x:v>KOSIS 실제값을 못 가져옴 (표/시점/분류 코드 재확인 필요)</x:v>
      </x:c>
      <x:c r="AO261" s="15" t="str">
        <x:v>CHANGE_RATE</x:v>
      </x:c>
      <x:c r="AP261" s="15" t="str">
        <x:v>4.9</x:v>
      </x:c>
      <x:c r="AQ261" s="14" t="str">
        <x:v>% 숫자 선택</x:v>
      </x:c>
      <x:c r="AR261" s="15" t="str"/>
      <x:c r="AS261" s="14" t="str">
        <x:v>증감률 claim인데 actual_change_pct 없음</x:v>
      </x:c>
      <x:c r="AT261" s="14" t="str">
        <x:v>판단불가</x:v>
      </x:c>
      <x:c r="AU261" s="15" t="str"/>
      <x:c r="AV261" s="14" t="str">
        <x:v>KOSIS 실제값/계산값 없음</x:v>
      </x:c>
      <x:c r="AW261" s="14" t="str">
        <x:v>판단불가_증감계산값없음</x:v>
      </x:c>
      <x:c r="AX261" s="15" t="str">
        <x:v>N</x:v>
      </x:c>
      <x:c r="AY261" s="15" t="str">
        <x:v>N</x:v>
      </x:c>
      <x:c r="AZ261" s="14" t="str">
        <x:v>N</x:v>
      </x:c>
      <x:c r="BA261" s="15" t="str"/>
      <x:c r="BB261" s="15" t="str"/>
      <x:c r="BC261" s="14" t="str"/>
      <x:c r="BD261" s="14" t="str"/>
      <x:c r="BE261" s="14" t="str">
        <x:v>기존 재검토/판단불가 상태 유지</x:v>
      </x:c>
      <x:c r="BF261" s="14" t="str">
        <x:v>판단불가_증감계산값없음</x:v>
      </x:c>
      <x:c r="BG261" s="14" t="str"/>
      <x:c r="BH261" s="14" t="str"/>
      <x:c r="BI261" s="14" t="str"/>
      <x:c r="BJ261" s="14" t="str"/>
      <x:c r="BK261" s="15" t="str"/>
      <x:c r="BL261" s="15" t="str"/>
      <x:c r="BM261" s="14" t="str"/>
      <x:c r="BN261" s="14" t="str"/>
      <x:c r="BO261" s="14" t="str"/>
      <x:c r="BP261" s="14" t="str"/>
      <x:c r="BQ261" s="15" t="str"/>
      <x:c r="BR261" s="15" t="str"/>
      <x:c r="BS261" s="15" t="str"/>
      <x:c r="BT261" s="14" t="str">
        <x:v>KOSIS 미제공</x:v>
      </x:c>
      <x:c r="BU261" s="16" t="str">
        <x:v>현재 코드북 표에서 같은 정의의 값을 확보하지 못함</x:v>
      </x:c>
    </x:row>
    <x:row r="262" ht="30" customHeight="1">
      <x:c r="A262" s="13" t="str">
        <x:v>C17460</x:v>
      </x:c>
      <x:c r="B262" s="15" t="str">
        <x:v>2293</x:v>
      </x:c>
      <x:c r="C262" s="14" t="str">
        <x:v>결혼·출산은 33년 만에 10개월 연속 증가</x:v>
      </x:c>
      <x:c r="D262" s="15" t="str">
        <x:v>2025-06-26</x:v>
      </x:c>
      <x:c r="E262" s="15" t="str">
        <x:v>https://www.chosun.com/economy/economy_general/2025/06/26/GDQ3PEJNV5H3RGFRU6KZAZ6BSE</x:v>
      </x:c>
      <x:c r="F262" s="14" t="str">
        <x:v>4월 혼인 건수 역시 1만8921건으로 전년 같은 달보다 4.9% 늘었다.</x:v>
      </x:c>
      <x:c r="G262" s="15" t="str">
        <x:v>비율·증감률</x:v>
      </x:c>
      <x:c r="H262" s="15" t="str">
        <x:v>비율·증감률; 건수·개수; 날짜·시간</x:v>
      </x:c>
      <x:c r="I262" s="15" t="str">
        <x:v>True</x:v>
      </x:c>
      <x:c r="J262" s="15" t="str"/>
      <x:c r="K262" s="15" t="str">
        <x:v>4월 합계 출산율(가임 여성 한 명이 평생 낳으리라 기대되는 아이 수)도 0.79명으로 전년 같은 달(0.73명)보다 0.06명 늘었다.</x:v>
      </x:c>
      <x:c r="L262" s="15" t="str">
        <x:v>월별 혼인 건수는 지난해 4월부터 13개월 연속 증가세다.</x:v>
      </x:c>
      <x:c r="M262" s="15" t="str">
        <x:v>[4, 8921, 4.9]</x:v>
      </x:c>
      <x:c r="N262" s="15" t="str">
        <x:v>['월', '건', '%']</x:v>
      </x:c>
      <x:c r="O262" s="15" t="str">
        <x:v>[]</x:v>
      </x:c>
      <x:c r="P262" s="15" t="str">
        <x:v>[]</x:v>
      </x:c>
      <x:c r="Q262" s="15" t="str">
        <x:v>인구동태건수 및 동태율 추이(출생,사망,혼인,이혼)(tblId=DT_1B8000F); 시도/인구동태건수 및 동태율(출생,사망,혼인,이혼)(tblId=DT_1B8000H)</x:v>
      </x:c>
      <x:c r="R262" s="15" t="str">
        <x:v>orgId=101, tblId=DT_1B8000F | obj_l1/itm_id 메타 API로 확인 필요</x:v>
      </x:c>
      <x:c r="S262" s="15" t="str">
        <x:v>원자료 직접 조회 후 필요 시 증감률 계산</x:v>
      </x:c>
      <x:c r="T262" s="15" t="str">
        <x:v>검토 필요</x:v>
      </x:c>
      <x:c r="U262" s="15" t="str">
        <x:v>101</x:v>
      </x:c>
      <x:c r="V262" s="15" t="str">
        <x:v>DT_1B8000F</x:v>
      </x:c>
      <x:c r="W262" s="15" t="str">
        <x:v>13</x:v>
      </x:c>
      <x:c r="X262" s="15" t="str">
        <x:v>T1</x:v>
      </x:c>
      <x:c r="Y262" s="15" t="str">
        <x:v>M</x:v>
      </x:c>
      <x:c r="Z262" s="14" t="str">
        <x:v>인구동태 후보 선택. 출생/사망/혼인/이혼 항목 확인 필요 | obj_l1/itm_id 자동 후보 입력</x:v>
      </x:c>
      <x:c r="AA262" s="15" t="str"/>
      <x:c r="AB262" s="15" t="str"/>
      <x:c r="AC262" s="15" t="str"/>
      <x:c r="AD262" s="15" t="str"/>
      <x:c r="AE262" s="15" t="str"/>
      <x:c r="AF262" s="15" t="str"/>
      <x:c r="AG262" s="14" t="str">
        <x:v>데이터 없음(응답은 성공했으나 매칭 실패)</x:v>
      </x:c>
      <x:c r="AH262" s="15" t="str">
        <x:v>CHANGE_RATE</x:v>
      </x:c>
      <x:c r="AI262" s="15" t="str">
        <x:v>4.9</x:v>
      </x:c>
      <x:c r="AJ262" s="15" t="str"/>
      <x:c r="AK262" s="15" t="str">
        <x:v>KOSIS 조회 실패: HTTPSConnectionPool(host='kosis.kr', port=443): Max retries exceeded with url: /openapi/Param/statisticsParameterData.do?method=getList&amp;apiKey=ZTFiMTMzZDliNDQyYmRlMWI5MjJjMmUxNzgyODg3NGM%3D&amp;orgId=101&amp;tblId=DT_1B8000F&amp;objL1=13&amp;itmId=T1&amp;prdSe=M&amp;newEstPrdCnt=1&amp;format=json&amp;startPrdDe=%5B%5D&amp;endPrdDe=%5B%5D (Caused by NameResolutionError("HTTPSConnection(host='kosis.kr', port=443): Failed to resolve 'kosis.kr' ([Errno 8] nodename nor servname provided, or not known)"))</x:v>
      </x:c>
      <x:c r="AL262" s="14" t="str">
        <x:v>판단불가</x:v>
      </x:c>
      <x:c r="AM262" s="15" t="str"/>
      <x:c r="AN262" s="14" t="str">
        <x:v>KOSIS 실제값을 못 가져옴 (표/시점/분류 코드 재확인 필요)</x:v>
      </x:c>
      <x:c r="AO262" s="15" t="str">
        <x:v>CHANGE_RATE</x:v>
      </x:c>
      <x:c r="AP262" s="15" t="str">
        <x:v>4.9</x:v>
      </x:c>
      <x:c r="AQ262" s="14" t="str">
        <x:v>% 숫자 선택</x:v>
      </x:c>
      <x:c r="AR262" s="15" t="str"/>
      <x:c r="AS262" s="14" t="str">
        <x:v>증감률 claim인데 actual_change_pct 없음</x:v>
      </x:c>
      <x:c r="AT262" s="14" t="str">
        <x:v>판단불가</x:v>
      </x:c>
      <x:c r="AU262" s="15" t="str"/>
      <x:c r="AV262" s="14" t="str">
        <x:v>KOSIS 실제값/계산값 없음</x:v>
      </x:c>
      <x:c r="AW262" s="14" t="str">
        <x:v>판단불가_증감계산값없음</x:v>
      </x:c>
      <x:c r="AX262" s="15" t="str">
        <x:v>N</x:v>
      </x:c>
      <x:c r="AY262" s="15" t="str">
        <x:v>N</x:v>
      </x:c>
      <x:c r="AZ262" s="14" t="str">
        <x:v>N</x:v>
      </x:c>
      <x:c r="BA262" s="15" t="str"/>
      <x:c r="BB262" s="15" t="str"/>
      <x:c r="BC262" s="14" t="str"/>
      <x:c r="BD262" s="14" t="str"/>
      <x:c r="BE262" s="14" t="str">
        <x:v>기존 재검토/판단불가 상태 유지</x:v>
      </x:c>
      <x:c r="BF262" s="14" t="str">
        <x:v>판단불가_증감계산값없음</x:v>
      </x:c>
      <x:c r="BG262" s="14" t="str"/>
      <x:c r="BH262" s="14" t="str"/>
      <x:c r="BI262" s="14" t="str"/>
      <x:c r="BJ262" s="14" t="str"/>
      <x:c r="BK262" s="15" t="str"/>
      <x:c r="BL262" s="15" t="str"/>
      <x:c r="BM262" s="14" t="str"/>
      <x:c r="BN262" s="14" t="str"/>
      <x:c r="BO262" s="14" t="str"/>
      <x:c r="BP262" s="14" t="str"/>
      <x:c r="BQ262" s="15" t="str"/>
      <x:c r="BR262" s="15" t="str"/>
      <x:c r="BS262" s="15" t="str"/>
      <x:c r="BT262" s="14" t="str">
        <x:v>KOSIS 미제공</x:v>
      </x:c>
      <x:c r="BU262" s="16" t="str">
        <x:v>현재 코드북 표에서 같은 정의의 값을 확보하지 못함</x:v>
      </x:c>
    </x:row>
    <x:row r="263" ht="30" customHeight="1">
      <x:c r="A263" s="13" t="str">
        <x:v>C17496</x:v>
      </x:c>
      <x:c r="B263" s="15" t="str">
        <x:v>2297</x:v>
      </x:c>
      <x:c r="C263" s="14" t="str">
        <x:v>빚의 늪 빠진 저소득 자영업자… 1분기 연체율 12% ’12년만에 최고'</x:v>
      </x:c>
      <x:c r="D263" s="15" t="str">
        <x:v>2025-06-26</x:v>
      </x:c>
      <x:c r="E263" s="15" t="str">
        <x:v>https://www.chosun.com/economy/economy_general/2025/06/26/XMXERK3NLNH2XI5QIICOGSEXSE</x:v>
      </x:c>
      <x:c r="F263" s="14" t="str">
        <x:v>한편 자영업 가구의 3.2%는 자산과 소득 두 측면에서 빚을 갚을 능력이 취약한 고위험 가구로 분류됐다.</x:v>
      </x:c>
      <x:c r="G263" s="15" t="str">
        <x:v>임금·소득</x:v>
      </x:c>
      <x:c r="H263" s="15" t="str">
        <x:v>임금·소득; 비율·증감률</x:v>
      </x:c>
      <x:c r="I263" s="15" t="str">
        <x:v>True</x:v>
      </x:c>
      <x:c r="J263" s="15" t="str"/>
      <x:c r="K263" s="15" t="str">
        <x:v>그만큼 자영업 가구는 소득 대비 빚 상환 부담이 더 크다는 의미다.</x:v>
      </x:c>
      <x:c r="L263" s="15" t="str">
        <x:v>한은은 “서비스업 경기 부진 등으로 소득 회복이 더딘 점은 자영업 가구의 채무 상환 능력 개선을 제약할 가능성이 있다”고 했다.</x:v>
      </x:c>
      <x:c r="M263" s="15" t="str">
        <x:v>[3.2]</x:v>
      </x:c>
      <x:c r="N263" s="15" t="str">
        <x:v>['%']</x:v>
      </x:c>
      <x:c r="O263" s="15" t="str">
        <x:v>[]</x:v>
      </x:c>
      <x:c r="P263" s="15" t="str">
        <x:v>[]</x:v>
      </x:c>
      <x:c r="Q263" s="15" t="str">
        <x:v>가구당 월평균 가계수지 (전국,1인이상)(tblId=DT_1L9U101); 소득5분위별 가구당 가계수지 (전국,1인이상)(tblId=DT_1L9U103); 소득구간별 가구당 월평균 가계수지 (전국,1인이상)(tblId=DT_1L9U107)</x:v>
      </x:c>
      <x:c r="R263" s="15" t="str">
        <x:v>orgId=101, tblId=DT_1L9U101 | obj_l1/itm_id 메타 API로 확인 필요</x:v>
      </x:c>
      <x:c r="S263" s="15" t="str">
        <x:v>원자료 직접 조회 후 필요 시 증감률 계산</x:v>
      </x:c>
      <x:c r="T263" s="15" t="str">
        <x:v>검토 필요</x:v>
      </x:c>
      <x:c r="U263" s="15" t="str">
        <x:v>101</x:v>
      </x:c>
      <x:c r="V263" s="15" t="str">
        <x:v>DT_1L9U101</x:v>
      </x:c>
      <x:c r="W263" s="15" t="str">
        <x:v>A</x:v>
      </x:c>
      <x:c r="X263" s="15" t="str">
        <x:v>T110</x:v>
      </x:c>
      <x:c r="Y263" s="15" t="str">
        <x:v>Y</x:v>
      </x:c>
      <x:c r="Z263" s="14" t="str">
        <x:v>가구당 월평균 가계수지 후보 선택. 소득/지출 항목 확인 필요 | obj_l1/itm_id 자동 후보 입력</x:v>
      </x:c>
      <x:c r="AA263" s="15" t="str"/>
      <x:c r="AB263" s="15" t="str"/>
      <x:c r="AC263" s="15" t="str"/>
      <x:c r="AD263" s="15" t="str"/>
      <x:c r="AE263" s="15" t="str"/>
      <x:c r="AF263" s="15" t="str"/>
      <x:c r="AG263" s="14" t="str">
        <x:v>데이터 없음(응답은 성공했으나 매칭 실패)</x:v>
      </x:c>
      <x:c r="AH263" s="15" t="str">
        <x:v>LEVEL</x:v>
      </x:c>
      <x:c r="AI263" s="15" t="str">
        <x:v>3.2</x:v>
      </x:c>
      <x:c r="AJ263" s="15" t="str"/>
      <x:c r="AK26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63" s="14" t="str">
        <x:v>판단불가</x:v>
      </x:c>
      <x:c r="AM263" s="15" t="str"/>
      <x:c r="AN263" s="14" t="str">
        <x:v>KOSIS 실제값을 못 가져옴 (표/시점/분류 코드 재확인 필요)</x:v>
      </x:c>
      <x:c r="AO263" s="15" t="str">
        <x:v>ABS_TO_ABS</x:v>
      </x:c>
      <x:c r="AP263" s="15" t="str">
        <x:v>3.2</x:v>
      </x:c>
      <x:c r="AQ263" s="14" t="str">
        <x:v>% 숫자 선택</x:v>
      </x:c>
      <x:c r="AR263" s="15" t="str"/>
      <x:c r="AS263" s="14" t="str">
        <x:v>데이터 없음(응답은 성공했으나 매칭 실패)</x:v>
      </x:c>
      <x:c r="AT263" s="14" t="str">
        <x:v>판단불가</x:v>
      </x:c>
      <x:c r="AU263" s="15" t="str"/>
      <x:c r="AV263" s="14" t="str">
        <x:v>KOSIS 실제값/계산값 없음</x:v>
      </x:c>
      <x:c r="AW263" s="14" t="str">
        <x:v>판단불가_API조회실패</x:v>
      </x:c>
      <x:c r="AX263" s="15" t="str">
        <x:v>N</x:v>
      </x:c>
      <x:c r="AY263" s="15" t="str">
        <x:v>N</x:v>
      </x:c>
      <x:c r="AZ263" s="14" t="str">
        <x:v>N</x:v>
      </x:c>
      <x:c r="BA263" s="15" t="str"/>
      <x:c r="BB263" s="15" t="str"/>
      <x:c r="BC263" s="14" t="str"/>
      <x:c r="BD263" s="14" t="str"/>
      <x:c r="BE263" s="14" t="str">
        <x:v>기존 재검토/판단불가 상태 유지</x:v>
      </x:c>
      <x:c r="BF263" s="14" t="str">
        <x:v>판단불가_API조회실패</x:v>
      </x:c>
      <x:c r="BG263" s="14" t="str"/>
      <x:c r="BH263" s="14" t="str"/>
      <x:c r="BI263" s="14" t="str"/>
      <x:c r="BJ263" s="14" t="str"/>
      <x:c r="BK263" s="15" t="str"/>
      <x:c r="BL263" s="15" t="str"/>
      <x:c r="BM263" s="14" t="str"/>
      <x:c r="BN263" s="14" t="str"/>
      <x:c r="BO263" s="14" t="str"/>
      <x:c r="BP263" s="14" t="str"/>
      <x:c r="BQ263" s="15" t="str"/>
      <x:c r="BR263" s="15" t="str"/>
      <x:c r="BS263" s="15" t="str"/>
      <x:c r="BT263" s="14" t="str">
        <x:v>KOSIS 미제공</x:v>
      </x:c>
      <x:c r="BU263" s="16" t="str">
        <x:v>현재 코드북 표에서 같은 정의의 값을 확보하지 못함</x:v>
      </x:c>
    </x:row>
    <x:row r="264" ht="30" customHeight="1">
      <x:c r="A264" s="13" t="str">
        <x:v>C17570</x:v>
      </x:c>
      <x:c r="B264" s="15" t="str">
        <x:v>2307</x:v>
      </x:c>
      <x:c r="C264" s="14" t="str">
        <x:v>탕감 땐 ‘빚 정보’ 없애… 일부라도 갚는 사람은 불이익</x:v>
      </x:c>
      <x:c r="D264" s="15" t="str">
        <x:v>2025-06-27</x:v>
      </x:c>
      <x:c r="E264" s="15" t="str">
        <x:v>https://www.chosun.com/economy/economy_general/2025/06/27/K5Y57E2PARCXFL46VH3CUPAUKE</x:v>
      </x:c>
      <x:c r="F264" s="14" t="str">
        <x:v>5000만원 이하의 빚을 7년 이상 연체했는데, 1인당 월 소득이 약 143만원(중위소득의 60%)을 밑돌거나 개인회생·파산 등으로 빚을 갚을 수 없다면 빚을 전액 탕감받는다.</x:v>
      </x:c>
      <x:c r="G264" s="15" t="str">
        <x:v>임금·소득</x:v>
      </x:c>
      <x:c r="H264" s="15" t="str">
        <x:v>임금·소득; 비율·증감률; 금액; 날짜·시간</x:v>
      </x:c>
      <x:c r="I264" s="15" t="str">
        <x:v>True</x:v>
      </x:c>
      <x:c r="J264" s="15" t="str">
        <x:v>중위소득</x:v>
      </x:c>
      <x:c r="K264" s="15" t="str">
        <x:v>◇일부 탕감자는 연체 이력 남아 26일 금융위원회 등에 따르면 이재명 정부의 ‘개인 장기 연체채권 채무조정 프로그램’으로 약 113만4000명이 혜택을 받을 것으로 추산된다.</x:v>
      </x:c>
      <x:c r="L264" s="15" t="str">
        <x:v>만약 그보다 약간 사정이 낫다면 빚을 최대 10년에 나눠 갚거나, 최대 원금의 90%까지 탕감하고 나머지를 갚게 한다는 구상이다.</x:v>
      </x:c>
      <x:c r="M264" s="15" t="str">
        <x:v>[5000, 7, 143, 60]</x:v>
      </x:c>
      <x:c r="N264" s="15" t="str">
        <x:v>['만원', '년', '만원', '%']</x:v>
      </x:c>
      <x:c r="O264" s="15" t="str">
        <x:v>[]</x:v>
      </x:c>
      <x:c r="P264" s="15" t="str">
        <x:v>[]</x:v>
      </x:c>
      <x:c r="Q264" s="15" t="str">
        <x:v>가구당 월평균 가계수지 (전국,1인이상)(tblId=DT_1L9U101); 소득5분위별 가구당 가계수지 (전국,1인이상)(tblId=DT_1L9U103); 소득구간별 가구당 월평균 가계수지 (전국,1인이상)(tblId=DT_1L9U107)</x:v>
      </x:c>
      <x:c r="R264" s="15" t="str">
        <x:v>orgId=101, tblId=DT_1L9U101 | obj_l1/itm_id 메타 API로 확인 필요</x:v>
      </x:c>
      <x:c r="S264" s="15" t="str">
        <x:v>원자료 직접 조회 후 필요 시 증감률 계산</x:v>
      </x:c>
      <x:c r="T264" s="15" t="str">
        <x:v>검토 필요</x:v>
      </x:c>
      <x:c r="U264" s="15" t="str">
        <x:v>101</x:v>
      </x:c>
      <x:c r="V264" s="15" t="str">
        <x:v>DT_1L9U101</x:v>
      </x:c>
      <x:c r="W264" s="15" t="str">
        <x:v>A</x:v>
      </x:c>
      <x:c r="X264" s="15" t="str">
        <x:v>T110</x:v>
      </x:c>
      <x:c r="Y264" s="15" t="str">
        <x:v>Y</x:v>
      </x:c>
      <x:c r="Z264" s="14" t="str">
        <x:v>가구당 월평균 가계수지 후보 선택. 소득/지출 항목 확인 필요 | obj_l1/itm_id 자동 후보 입력</x:v>
      </x:c>
      <x:c r="AA264" s="15" t="str"/>
      <x:c r="AB264" s="15" t="str"/>
      <x:c r="AC264" s="15" t="str"/>
      <x:c r="AD264" s="15" t="str"/>
      <x:c r="AE264" s="15" t="str"/>
      <x:c r="AF264" s="15" t="str"/>
      <x:c r="AG264" s="14" t="str">
        <x:v>데이터 없음(응답은 성공했으나 매칭 실패)</x:v>
      </x:c>
      <x:c r="AH264" s="15" t="str">
        <x:v>LEVEL</x:v>
      </x:c>
      <x:c r="AI264" s="15" t="str">
        <x:v>5000.0</x:v>
      </x:c>
      <x:c r="AJ264" s="15" t="str"/>
      <x:c r="AK26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64" s="14" t="str">
        <x:v>판단불가</x:v>
      </x:c>
      <x:c r="AM264" s="15" t="str"/>
      <x:c r="AN264" s="14" t="str">
        <x:v>KOSIS 실제값을 못 가져옴 (표/시점/분류 코드 재확인 필요)</x:v>
      </x:c>
      <x:c r="AO264" s="15" t="str">
        <x:v>LEVEL</x:v>
      </x:c>
      <x:c r="AP264" s="15" t="str">
        <x:v>143.0</x:v>
      </x:c>
      <x:c r="AQ264" s="14" t="str">
        <x:v>만원 숫자 선택</x:v>
      </x:c>
      <x:c r="AR264" s="15" t="str"/>
      <x:c r="AS264" s="14" t="str">
        <x:v>데이터 없음(응답은 성공했으나 매칭 실패)</x:v>
      </x:c>
      <x:c r="AT264" s="14" t="str">
        <x:v>판단불가</x:v>
      </x:c>
      <x:c r="AU264" s="15" t="str"/>
      <x:c r="AV264" s="14" t="str">
        <x:v>KOSIS 실제값/계산값 없음</x:v>
      </x:c>
      <x:c r="AW264" s="14" t="str">
        <x:v>판단불가_API조회실패</x:v>
      </x:c>
      <x:c r="AX264" s="15" t="str">
        <x:v>N</x:v>
      </x:c>
      <x:c r="AY264" s="15" t="str">
        <x:v>N</x:v>
      </x:c>
      <x:c r="AZ264" s="14" t="str">
        <x:v>N</x:v>
      </x:c>
      <x:c r="BA264" s="15" t="str"/>
      <x:c r="BB264" s="15" t="str"/>
      <x:c r="BC264" s="14" t="str"/>
      <x:c r="BD264" s="14" t="str"/>
      <x:c r="BE264" s="14" t="str">
        <x:v>기존 재검토/판단불가 상태 유지</x:v>
      </x:c>
      <x:c r="BF264" s="14" t="str">
        <x:v>판단불가_API조회실패</x:v>
      </x:c>
      <x:c r="BG264" s="14" t="str"/>
      <x:c r="BH264" s="14" t="str"/>
      <x:c r="BI264" s="14" t="str"/>
      <x:c r="BJ264" s="14" t="str"/>
      <x:c r="BK264" s="15" t="str"/>
      <x:c r="BL264" s="15" t="str"/>
      <x:c r="BM264" s="14" t="str"/>
      <x:c r="BN264" s="14" t="str"/>
      <x:c r="BO264" s="14" t="str"/>
      <x:c r="BP264" s="14" t="str"/>
      <x:c r="BQ264" s="15" t="str"/>
      <x:c r="BR264" s="15" t="str"/>
      <x:c r="BS264" s="15" t="str"/>
      <x:c r="BT264" s="14" t="str">
        <x:v>KOSIS 미제공</x:v>
      </x:c>
      <x:c r="BU264" s="16" t="str">
        <x:v>현재 코드북 표에서 같은 정의의 값을 확보하지 못함</x:v>
      </x:c>
    </x:row>
    <x:row r="265" ht="30" customHeight="1">
      <x:c r="A265" s="13" t="str">
        <x:v>C17850</x:v>
      </x:c>
      <x:c r="B265" s="15" t="str">
        <x:v>2344</x:v>
      </x:c>
      <x:c r="C265" s="14" t="str">
        <x:v>’국민 횟감‘ 광어‧우럭 값 껑충…원인은 양식장 ’초유의 상황'</x:v>
      </x:c>
      <x:c r="D265" s="15" t="str">
        <x:v>2025-06-30</x:v>
      </x:c>
      <x:c r="E265" s="15" t="str">
        <x:v>https://www.chosun.com/economy/economy_general/2025/06/30/BV6OPN2TWZDM5MJBR4UUVW7PEQ</x:v>
      </x:c>
      <x:c r="F265" s="14" t="str">
        <x:v>30일 한국해양수산개발원(KMI) 수산업관측센터에 따르면 지난달 기준 우럭 도매 가격은 ㎏당 1만7813원으로, 전년 동기(1만2800원) 대비 39.2% 급등했다.</x:v>
      </x:c>
      <x:c r="G265" s="15" t="str">
        <x:v>비율·증감률</x:v>
      </x:c>
      <x:c r="H265" s="15" t="str">
        <x:v>비율·증감률; 금액; 날짜·시간</x:v>
      </x:c>
      <x:c r="I265" s="15" t="str">
        <x:v>True</x:v>
      </x:c>
      <x:c r="J265" s="15" t="str"/>
      <x:c r="K265" s="15" t="str">
        <x:v>지난해 역대급 고수온으로 양식장에서 어린 물고기들이 집단 폐사해 생산량이 줄어들었기 때문이다.</x:v>
      </x:c>
      <x:c r="L265" s="15" t="str">
        <x:v>작년 폭염이 절정에 달하던 7월(1만3250원)과 8월(1만3813원)보다도 높은 가격이다.</x:v>
      </x:c>
      <x:c r="M265" s="15" t="str">
        <x:v>[30, 7813, 2800, 39.2]</x:v>
      </x:c>
      <x:c r="N265" s="15" t="str">
        <x:v>['일', '원', '원', '%']</x:v>
      </x:c>
      <x:c r="O265" s="15" t="str">
        <x:v>[]</x:v>
      </x:c>
      <x:c r="P265" s="15" t="str">
        <x:v>[]</x:v>
      </x:c>
      <x:c r="Q265" s="15" t="str">
        <x:v>어업생산동향 총괄표(tblId=DT_1EW0001)</x:v>
      </x:c>
      <x:c r="R265" s="15" t="str">
        <x:v>orgId=101, tblId=DT_1EW0001 | obj_l1/itm_id 메타 API로 확인 필요</x:v>
      </x:c>
      <x:c r="S265" s="15" t="str">
        <x:v>원자료 직접 조회 후 필요 시 증감률 계산</x:v>
      </x:c>
      <x:c r="T265" s="15" t="str">
        <x:v>검토 필요</x:v>
      </x:c>
      <x:c r="U265" s="15" t="str">
        <x:v>101</x:v>
      </x:c>
      <x:c r="V265" s="15" t="str">
        <x:v>DT_1EW0001</x:v>
      </x:c>
      <x:c r="W265" s="15" t="str">
        <x:v>0</x:v>
      </x:c>
      <x:c r="X265" s="15" t="str">
        <x:v>T01</x:v>
      </x:c>
      <x:c r="Y265" s="15" t="str">
        <x:v>M</x:v>
      </x:c>
      <x:c r="Z265" s="14" t="str">
        <x:v>어업생산동향 후보 선택. 어업/판매형태/지역 코드 확인 필요 | obj_l1/itm_id 자동 후보 입력</x:v>
      </x:c>
      <x:c r="AA265" s="15" t="str"/>
      <x:c r="AB265" s="15" t="str"/>
      <x:c r="AC265" s="15" t="str"/>
      <x:c r="AD265" s="15" t="str"/>
      <x:c r="AE265" s="15" t="str"/>
      <x:c r="AF265" s="15" t="str"/>
      <x:c r="AG265" s="14" t="str">
        <x:v>데이터 없음(응답은 성공했으나 매칭 실패)</x:v>
      </x:c>
      <x:c r="AH265" s="15" t="str">
        <x:v>LEVEL</x:v>
      </x:c>
      <x:c r="AI265" s="15" t="str">
        <x:v>1.0</x:v>
      </x:c>
      <x:c r="AJ265" s="15" t="str"/>
      <x:c r="AK265" s="15" t="str">
        <x:v>KOSIS 조회 실패: HTTPSConnectionPool(host='kosis.kr', port=443): Max retries exceeded with url: /openapi/Param/statisticsParameterData.do?method=getList&amp;apiKey=ZTFiMTMzZDliNDQyYmRlMWI5MjJjMmUxNzgyODg3NGM%3D&amp;orgId=101&amp;tblId=DT_1EW0001&amp;objL1=0&amp;itmId=T01&amp;prdSe=M&amp;newEstPrdCnt=1&amp;format=json&amp;startPrdDe=%5B%5D&amp;endPrdDe=%5B%5D (Caused by NameResolutionError("HTTPSConnection(host='kosis.kr', port=443): Failed to resolve 'kosis.kr' ([Errno 8] nodename nor servname provided, or not known)"))</x:v>
      </x:c>
      <x:c r="AL265" s="14" t="str">
        <x:v>판단불가</x:v>
      </x:c>
      <x:c r="AM265" s="15" t="str"/>
      <x:c r="AN265" s="14" t="str">
        <x:v>KOSIS 실제값을 못 가져옴 (표/시점/분류 코드 재확인 필요)</x:v>
      </x:c>
      <x:c r="AO265" s="15" t="str">
        <x:v>LEVEL</x:v>
      </x:c>
      <x:c r="AP265" s="15" t="str">
        <x:v>2800.0</x:v>
      </x:c>
      <x:c r="AQ265" s="14" t="str">
        <x:v>원 숫자 선택</x:v>
      </x:c>
      <x:c r="AR265" s="15" t="str"/>
      <x:c r="AS265" s="14" t="str">
        <x:v>데이터 없음(응답은 성공했으나 매칭 실패)</x:v>
      </x:c>
      <x:c r="AT265" s="14" t="str">
        <x:v>판단불가</x:v>
      </x:c>
      <x:c r="AU265" s="15" t="str"/>
      <x:c r="AV265" s="14" t="str">
        <x:v>KOSIS 실제값/계산값 없음</x:v>
      </x:c>
      <x:c r="AW265" s="14" t="str">
        <x:v>판단불가_API조회실패</x:v>
      </x:c>
      <x:c r="AX265" s="15" t="str">
        <x:v>N</x:v>
      </x:c>
      <x:c r="AY265" s="15" t="str">
        <x:v>N</x:v>
      </x:c>
      <x:c r="AZ265" s="14" t="str">
        <x:v>N</x:v>
      </x:c>
      <x:c r="BA265" s="15" t="str"/>
      <x:c r="BB265" s="15" t="str"/>
      <x:c r="BC265" s="14" t="str"/>
      <x:c r="BD265" s="14" t="str"/>
      <x:c r="BE265" s="14" t="str">
        <x:v>기존 재검토/판단불가 상태 유지</x:v>
      </x:c>
      <x:c r="BF265" s="14" t="str">
        <x:v>판단불가_API조회실패</x:v>
      </x:c>
      <x:c r="BG265" s="14" t="str"/>
      <x:c r="BH265" s="14" t="str"/>
      <x:c r="BI265" s="14" t="str"/>
      <x:c r="BJ265" s="14" t="str"/>
      <x:c r="BK265" s="15" t="str"/>
      <x:c r="BL265" s="15" t="str"/>
      <x:c r="BM265" s="14" t="str"/>
      <x:c r="BN265" s="14" t="str"/>
      <x:c r="BO265" s="14" t="str"/>
      <x:c r="BP265" s="14" t="str"/>
      <x:c r="BQ265" s="15" t="str"/>
      <x:c r="BR265" s="15" t="str"/>
      <x:c r="BS265" s="15" t="str"/>
      <x:c r="BT265" s="14" t="str">
        <x:v>KOSIS 미제공</x:v>
      </x:c>
      <x:c r="BU265" s="16" t="str">
        <x:v>현재 코드북 표에서 같은 정의의 값을 확보하지 못함</x:v>
      </x:c>
    </x:row>
    <x:row r="266" ht="30" customHeight="1">
      <x:c r="A266" s="13" t="str">
        <x:v>C17927</x:v>
      </x:c>
      <x:c r="B266" s="15" t="str">
        <x:v>2358</x:v>
      </x:c>
      <x:c r="C266" s="14" t="str">
        <x:v>“내가 상위 10%라고?”… 맞벌이 역차별 논란 또 불거지나</x:v>
      </x:c>
      <x:c r="D266" s="15" t="str">
        <x:v>2025-07-01</x:v>
      </x:c>
      <x:c r="E266" s="15" t="str">
        <x:v>https://www.chosun.com/economy/economy_general/2025/07/01/AKPER45HCBHNBKTV22JGYSNY7U</x:v>
      </x:c>
      <x:c r="F266" s="14" t="str">
        <x:v>3 민생 회복 소비 쿠폰을 둘러싼 논란은 15만원만 지급받는 대상이 되는 ‘소득 상위 10%’를 산정하는 과정에서도 불거질 것으로 보인다.</x:v>
      </x:c>
      <x:c r="G266" s="15" t="str">
        <x:v>임금·소득</x:v>
      </x:c>
      <x:c r="H266" s="15" t="str">
        <x:v>임금·소득; 비율·증감률; 금액</x:v>
      </x:c>
      <x:c r="I266" s="15" t="str">
        <x:v>True</x:v>
      </x:c>
      <x:c r="J266" s="15" t="str"/>
      <x:c r="K266" s="15" t="str"/>
      <x:c r="L266" s="15" t="str">
        <x:v>이번 소비 쿠폰 지급에서 소득 상위 10%는 가구 단위 소득으로 결정되는데, 이를 가르는 기준은 가구별 월 건강보험료 납부액이다.</x:v>
      </x:c>
      <x:c r="M266" s="15" t="str">
        <x:v>[15, 10]</x:v>
      </x:c>
      <x:c r="N266" s="15" t="str">
        <x:v>['만원', '%']</x:v>
      </x:c>
      <x:c r="O266" s="15" t="str">
        <x:v>[]</x:v>
      </x:c>
      <x:c r="P266" s="15" t="str">
        <x:v>[]</x:v>
      </x:c>
      <x:c r="Q266" s="15" t="str">
        <x:v>가구당 월평균 가계수지 (전국,1인이상)(tblId=DT_1L9U101); 소득5분위별 가구당 가계수지 (전국,1인이상)(tblId=DT_1L9U103); 소득구간별 가구당 월평균 가계수지 (전국,1인이상)(tblId=DT_1L9U107)</x:v>
      </x:c>
      <x:c r="R266" s="15" t="str">
        <x:v>orgId=101, tblId=DT_1L9U101 | obj_l1/itm_id 메타 API로 확인 필요</x:v>
      </x:c>
      <x:c r="S266" s="15" t="str">
        <x:v>원자료 직접 조회 후 필요 시 증감률 계산</x:v>
      </x:c>
      <x:c r="T266" s="15" t="str">
        <x:v>검토 필요</x:v>
      </x:c>
      <x:c r="U266" s="15" t="str">
        <x:v>101</x:v>
      </x:c>
      <x:c r="V266" s="15" t="str">
        <x:v>DT_1L9U101</x:v>
      </x:c>
      <x:c r="W266" s="15" t="str">
        <x:v>A</x:v>
      </x:c>
      <x:c r="X266" s="15" t="str">
        <x:v>T110</x:v>
      </x:c>
      <x:c r="Y266" s="15" t="str">
        <x:v>Y</x:v>
      </x:c>
      <x:c r="Z266" s="14" t="str">
        <x:v>가구당 월평균 가계수지 후보 선택. 소득/지출 항목 확인 필요 | obj_l1/itm_id 자동 후보 입력</x:v>
      </x:c>
      <x:c r="AA266" s="15" t="str"/>
      <x:c r="AB266" s="15" t="str"/>
      <x:c r="AC266" s="15" t="str"/>
      <x:c r="AD266" s="15" t="str"/>
      <x:c r="AE266" s="15" t="str"/>
      <x:c r="AF266" s="15" t="str"/>
      <x:c r="AG266" s="14" t="str">
        <x:v>데이터 없음(응답은 성공했으나 매칭 실패)</x:v>
      </x:c>
      <x:c r="AH266" s="15" t="str">
        <x:v>ABS_TO_ABS</x:v>
      </x:c>
      <x:c r="AI266" s="15" t="str">
        <x:v>3.0</x:v>
      </x:c>
      <x:c r="AJ266" s="15" t="str"/>
      <x:c r="AK266"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66" s="14" t="str">
        <x:v>판단불가</x:v>
      </x:c>
      <x:c r="AM266" s="15" t="str"/>
      <x:c r="AN266" s="14" t="str">
        <x:v>KOSIS 실제값을 못 가져옴 (표/시점/분류 코드 재확인 필요)</x:v>
      </x:c>
      <x:c r="AO266" s="15" t="str">
        <x:v>ABS_TO_ABS</x:v>
      </x:c>
      <x:c r="AP266" s="15" t="str">
        <x:v>15.0</x:v>
      </x:c>
      <x:c r="AQ266" s="14" t="str">
        <x:v>만원 숫자 선택</x:v>
      </x:c>
      <x:c r="AR266" s="15" t="str"/>
      <x:c r="AS266" s="14" t="str">
        <x:v>데이터 없음(응답은 성공했으나 매칭 실패)</x:v>
      </x:c>
      <x:c r="AT266" s="14" t="str">
        <x:v>판단불가</x:v>
      </x:c>
      <x:c r="AU266" s="15" t="str"/>
      <x:c r="AV266" s="14" t="str">
        <x:v>KOSIS 실제값/계산값 없음</x:v>
      </x:c>
      <x:c r="AW266" s="14" t="str">
        <x:v>판단불가_API조회실패</x:v>
      </x:c>
      <x:c r="AX266" s="15" t="str">
        <x:v>N</x:v>
      </x:c>
      <x:c r="AY266" s="15" t="str">
        <x:v>N</x:v>
      </x:c>
      <x:c r="AZ266" s="14" t="str">
        <x:v>N</x:v>
      </x:c>
      <x:c r="BA266" s="15" t="str"/>
      <x:c r="BB266" s="15" t="str"/>
      <x:c r="BC266" s="14" t="str"/>
      <x:c r="BD266" s="14" t="str"/>
      <x:c r="BE266" s="14" t="str">
        <x:v>기존 재검토/판단불가 상태 유지</x:v>
      </x:c>
      <x:c r="BF266" s="14" t="str">
        <x:v>판단불가_API조회실패</x:v>
      </x:c>
      <x:c r="BG266" s="14" t="str"/>
      <x:c r="BH266" s="14" t="str"/>
      <x:c r="BI266" s="14" t="str"/>
      <x:c r="BJ266" s="14" t="str"/>
      <x:c r="BK266" s="15" t="str"/>
      <x:c r="BL266" s="15" t="str"/>
      <x:c r="BM266" s="14" t="str"/>
      <x:c r="BN266" s="14" t="str"/>
      <x:c r="BO266" s="14" t="str"/>
      <x:c r="BP266" s="14" t="str"/>
      <x:c r="BQ266" s="15" t="str"/>
      <x:c r="BR266" s="15" t="str"/>
      <x:c r="BS266" s="15" t="str"/>
      <x:c r="BT266" s="14" t="str">
        <x:v>KOSIS 미제공</x:v>
      </x:c>
      <x:c r="BU266" s="16" t="str">
        <x:v>현재 코드북 표에서 같은 정의의 값을 확보하지 못함</x:v>
      </x:c>
    </x:row>
    <x:row r="267" ht="30" customHeight="1">
      <x:c r="A267" s="13" t="str">
        <x:v>C17928</x:v>
      </x:c>
      <x:c r="B267" s="15" t="str">
        <x:v>2358</x:v>
      </x:c>
      <x:c r="C267" s="14" t="str">
        <x:v>“내가 상위 10%라고?”… 맞벌이 역차별 논란 또 불거지나</x:v>
      </x:c>
      <x:c r="D267" s="15" t="str">
        <x:v>2025-07-01</x:v>
      </x:c>
      <x:c r="E267" s="15" t="str">
        <x:v>https://www.chosun.com/economy/economy_general/2025/07/01/AKPER45HCBHNBKTV22JGYSNY7U</x:v>
      </x:c>
      <x:c r="F267" s="14" t="str">
        <x:v>이번 소비 쿠폰 지급에서 소득 상위 10%는 가구 단위 소득으로 결정되는데, 이를 가르는 기준은 가구별 월 건강보험료 납부액이다.</x:v>
      </x:c>
      <x:c r="G267" s="15" t="str">
        <x:v>임금·소득</x:v>
      </x:c>
      <x:c r="H267" s="15" t="str">
        <x:v>임금·소득; 비율·증감률</x:v>
      </x:c>
      <x:c r="I267" s="15" t="str">
        <x:v>True</x:v>
      </x:c>
      <x:c r="J267" s="15" t="str"/>
      <x:c r="K267" s="15" t="str">
        <x:v>3 민생 회복 소비 쿠폰을 둘러싼 논란은 15만원만 지급받는 대상이 되는 ‘소득 상위 10%’를 산정하는 과정에서도 불거질 것으로 보인다.</x:v>
      </x:c>
      <x:c r="L267" s="15" t="str">
        <x:v>국민건강보험공단에 따르면, 지난해 기준 소득 상위 10% 이내의 건강보험료 납부액은 직장 가입자 기준 27만3380원 초과였다.</x:v>
      </x:c>
      <x:c r="M267" s="15" t="str">
        <x:v>[10]</x:v>
      </x:c>
      <x:c r="N267" s="15" t="str">
        <x:v>['%']</x:v>
      </x:c>
      <x:c r="O267" s="15" t="str">
        <x:v>[]</x:v>
      </x:c>
      <x:c r="P267" s="15" t="str">
        <x:v>[]</x:v>
      </x:c>
      <x:c r="Q267" s="15" t="str">
        <x:v>가구당 월평균 가계수지 (전국,1인이상)(tblId=DT_1L9U101); 소득5분위별 가구당 가계수지 (전국,1인이상)(tblId=DT_1L9U103); 소득구간별 가구당 월평균 가계수지 (전국,1인이상)(tblId=DT_1L9U107)</x:v>
      </x:c>
      <x:c r="R267" s="15" t="str">
        <x:v>orgId=101, tblId=DT_1L9U101 | obj_l1/itm_id 메타 API로 확인 필요</x:v>
      </x:c>
      <x:c r="S267" s="15" t="str">
        <x:v>원자료 직접 조회 후 필요 시 증감률 계산</x:v>
      </x:c>
      <x:c r="T267" s="15" t="str">
        <x:v>검토 필요</x:v>
      </x:c>
      <x:c r="U267" s="15" t="str">
        <x:v>101</x:v>
      </x:c>
      <x:c r="V267" s="15" t="str">
        <x:v>DT_1L9U101</x:v>
      </x:c>
      <x:c r="W267" s="15" t="str">
        <x:v>A</x:v>
      </x:c>
      <x:c r="X267" s="15" t="str">
        <x:v>T110</x:v>
      </x:c>
      <x:c r="Y267" s="15" t="str">
        <x:v>Y</x:v>
      </x:c>
      <x:c r="Z267" s="14" t="str">
        <x:v>가구당 월평균 가계수지 후보 선택. 소득/지출 항목 확인 필요 | obj_l1/itm_id 자동 후보 입력</x:v>
      </x:c>
      <x:c r="AA267" s="15" t="str"/>
      <x:c r="AB267" s="15" t="str"/>
      <x:c r="AC267" s="15" t="str"/>
      <x:c r="AD267" s="15" t="str"/>
      <x:c r="AE267" s="15" t="str"/>
      <x:c r="AF267" s="15" t="str"/>
      <x:c r="AG267" s="14" t="str">
        <x:v>데이터 없음(응답은 성공했으나 매칭 실패)</x:v>
      </x:c>
      <x:c r="AH267" s="15" t="str">
        <x:v>LEVEL</x:v>
      </x:c>
      <x:c r="AI267" s="15" t="str">
        <x:v>10.0</x:v>
      </x:c>
      <x:c r="AJ267" s="15" t="str"/>
      <x:c r="AK26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67" s="14" t="str">
        <x:v>판단불가</x:v>
      </x:c>
      <x:c r="AM267" s="15" t="str"/>
      <x:c r="AN267" s="14" t="str">
        <x:v>KOSIS 실제값을 못 가져옴 (표/시점/분류 코드 재확인 필요)</x:v>
      </x:c>
      <x:c r="AO267" s="15" t="str">
        <x:v>ABS_TO_ABS</x:v>
      </x:c>
      <x:c r="AP267" s="15" t="str">
        <x:v>10.0</x:v>
      </x:c>
      <x:c r="AQ267" s="14" t="str">
        <x:v>% 숫자 선택</x:v>
      </x:c>
      <x:c r="AR267" s="15" t="str"/>
      <x:c r="AS267" s="14" t="str">
        <x:v>데이터 없음(응답은 성공했으나 매칭 실패)</x:v>
      </x:c>
      <x:c r="AT267" s="14" t="str">
        <x:v>판단불가</x:v>
      </x:c>
      <x:c r="AU267" s="15" t="str"/>
      <x:c r="AV267" s="14" t="str">
        <x:v>KOSIS 실제값/계산값 없음</x:v>
      </x:c>
      <x:c r="AW267" s="14" t="str">
        <x:v>판단불가_API조회실패</x:v>
      </x:c>
      <x:c r="AX267" s="15" t="str">
        <x:v>N</x:v>
      </x:c>
      <x:c r="AY267" s="15" t="str">
        <x:v>N</x:v>
      </x:c>
      <x:c r="AZ267" s="14" t="str">
        <x:v>N</x:v>
      </x:c>
      <x:c r="BA267" s="15" t="str"/>
      <x:c r="BB267" s="15" t="str"/>
      <x:c r="BC267" s="14" t="str"/>
      <x:c r="BD267" s="14" t="str"/>
      <x:c r="BE267" s="14" t="str">
        <x:v>기존 재검토/판단불가 상태 유지</x:v>
      </x:c>
      <x:c r="BF267" s="14" t="str">
        <x:v>판단불가_API조회실패</x:v>
      </x:c>
      <x:c r="BG267" s="14" t="str"/>
      <x:c r="BH267" s="14" t="str"/>
      <x:c r="BI267" s="14" t="str"/>
      <x:c r="BJ267" s="14" t="str"/>
      <x:c r="BK267" s="15" t="str"/>
      <x:c r="BL267" s="15" t="str"/>
      <x:c r="BM267" s="14" t="str"/>
      <x:c r="BN267" s="14" t="str"/>
      <x:c r="BO267" s="14" t="str"/>
      <x:c r="BP267" s="14" t="str"/>
      <x:c r="BQ267" s="15" t="str"/>
      <x:c r="BR267" s="15" t="str"/>
      <x:c r="BS267" s="15" t="str"/>
      <x:c r="BT267" s="14" t="str">
        <x:v>KOSIS 미제공</x:v>
      </x:c>
      <x:c r="BU267" s="16" t="str">
        <x:v>현재 코드북 표에서 같은 정의의 값을 확보하지 못함</x:v>
      </x:c>
    </x:row>
    <x:row r="268" ht="30" customHeight="1">
      <x:c r="A268" s="13" t="str">
        <x:v>C17929</x:v>
      </x:c>
      <x:c r="B268" s="15" t="str">
        <x:v>2358</x:v>
      </x:c>
      <x:c r="C268" s="14" t="str">
        <x:v>“내가 상위 10%라고?”… 맞벌이 역차별 논란 또 불거지나</x:v>
      </x:c>
      <x:c r="D268" s="15" t="str">
        <x:v>2025-07-01</x:v>
      </x:c>
      <x:c r="E268" s="15" t="str">
        <x:v>https://www.chosun.com/economy/economy_general/2025/07/01/AKPER45HCBHNBKTV22JGYSNY7U</x:v>
      </x:c>
      <x:c r="F268" s="14" t="str">
        <x:v>국민건강보험공단에 따르면, 지난해 기준 소득 상위 10% 이내의 건강보험료 납부액은 직장 가입자 기준 27만3380원 초과였다.</x:v>
      </x:c>
      <x:c r="G268" s="15" t="str">
        <x:v>임금·소득</x:v>
      </x:c>
      <x:c r="H268" s="15" t="str">
        <x:v>임금·소득; 비율·증감률; 금액</x:v>
      </x:c>
      <x:c r="I268" s="15" t="str">
        <x:v>True</x:v>
      </x:c>
      <x:c r="J268" s="15" t="str"/>
      <x:c r="K268" s="15" t="str">
        <x:v>이번 소비 쿠폰 지급에서 소득 상위 10%는 가구 단위 소득으로 결정되는데, 이를 가르는 기준은 가구별 월 건강보험료 납부액이다.</x:v>
      </x:c>
      <x:c r="L268" s="15" t="str">
        <x:v>그런데 건강보험료로 한 가구의 소득 기준을 정하는 것의 문제점은 지난 2021년 코로나 상생 국민 지원금 때 드러난 바 있다.</x:v>
      </x:c>
      <x:c r="M268" s="15" t="str">
        <x:v>[10, 3380]</x:v>
      </x:c>
      <x:c r="N268" s="15" t="str">
        <x:v>['%', '원']</x:v>
      </x:c>
      <x:c r="O268" s="15" t="str">
        <x:v>[]</x:v>
      </x:c>
      <x:c r="P268" s="15" t="str">
        <x:v>[]</x:v>
      </x:c>
      <x:c r="Q268" s="15" t="str">
        <x:v>가구당 월평균 가계수지 (전국,1인이상)(tblId=DT_1L9U101); 소득5분위별 가구당 가계수지 (전국,1인이상)(tblId=DT_1L9U103); 소득구간별 가구당 월평균 가계수지 (전국,1인이상)(tblId=DT_1L9U107)</x:v>
      </x:c>
      <x:c r="R268" s="15" t="str">
        <x:v>orgId=101, tblId=DT_1L9U101 | obj_l1/itm_id 메타 API로 확인 필요</x:v>
      </x:c>
      <x:c r="S268" s="15" t="str">
        <x:v>원자료 직접 조회 후 필요 시 증감률 계산</x:v>
      </x:c>
      <x:c r="T268" s="15" t="str">
        <x:v>검토 필요</x:v>
      </x:c>
      <x:c r="U268" s="15" t="str">
        <x:v>101</x:v>
      </x:c>
      <x:c r="V268" s="15" t="str">
        <x:v>DT_1L9U101</x:v>
      </x:c>
      <x:c r="W268" s="15" t="str">
        <x:v>A</x:v>
      </x:c>
      <x:c r="X268" s="15" t="str">
        <x:v>T110</x:v>
      </x:c>
      <x:c r="Y268" s="15" t="str">
        <x:v>Y</x:v>
      </x:c>
      <x:c r="Z268" s="14" t="str">
        <x:v>가구당 월평균 가계수지 후보 선택. 소득/지출 항목 확인 필요 | obj_l1/itm_id 자동 후보 입력</x:v>
      </x:c>
      <x:c r="AA268" s="15" t="str"/>
      <x:c r="AB268" s="15" t="str"/>
      <x:c r="AC268" s="15" t="str"/>
      <x:c r="AD268" s="15" t="str"/>
      <x:c r="AE268" s="15" t="str"/>
      <x:c r="AF268" s="15" t="str"/>
      <x:c r="AG268" s="14" t="str">
        <x:v>데이터 없음(응답은 성공했으나 매칭 실패)</x:v>
      </x:c>
      <x:c r="AH268" s="15" t="str">
        <x:v>LEVEL</x:v>
      </x:c>
      <x:c r="AI268" s="15" t="str">
        <x:v>10.0</x:v>
      </x:c>
      <x:c r="AJ268" s="15" t="str"/>
      <x:c r="AK268"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68" s="14" t="str">
        <x:v>판단불가</x:v>
      </x:c>
      <x:c r="AM268" s="15" t="str"/>
      <x:c r="AN268" s="14" t="str">
        <x:v>KOSIS 실제값을 못 가져옴 (표/시점/분류 코드 재확인 필요)</x:v>
      </x:c>
      <x:c r="AO268" s="15" t="str">
        <x:v>LEVEL</x:v>
      </x:c>
      <x:c r="AP268" s="15" t="str">
        <x:v>3380.0</x:v>
      </x:c>
      <x:c r="AQ268" s="14" t="str">
        <x:v>원 숫자 선택</x:v>
      </x:c>
      <x:c r="AR268" s="15" t="str"/>
      <x:c r="AS268" s="14" t="str">
        <x:v>데이터 없음(응답은 성공했으나 매칭 실패)</x:v>
      </x:c>
      <x:c r="AT268" s="14" t="str">
        <x:v>판단불가</x:v>
      </x:c>
      <x:c r="AU268" s="15" t="str"/>
      <x:c r="AV268" s="14" t="str">
        <x:v>KOSIS 실제값/계산값 없음</x:v>
      </x:c>
      <x:c r="AW268" s="14" t="str">
        <x:v>판단불가_API조회실패</x:v>
      </x:c>
      <x:c r="AX268" s="15" t="str">
        <x:v>N</x:v>
      </x:c>
      <x:c r="AY268" s="15" t="str">
        <x:v>N</x:v>
      </x:c>
      <x:c r="AZ268" s="14" t="str">
        <x:v>N</x:v>
      </x:c>
      <x:c r="BA268" s="15" t="str"/>
      <x:c r="BB268" s="15" t="str"/>
      <x:c r="BC268" s="14" t="str"/>
      <x:c r="BD268" s="14" t="str"/>
      <x:c r="BE268" s="14" t="str">
        <x:v>기존 재검토/판단불가 상태 유지</x:v>
      </x:c>
      <x:c r="BF268" s="14" t="str">
        <x:v>판단불가_API조회실패</x:v>
      </x:c>
      <x:c r="BG268" s="14" t="str"/>
      <x:c r="BH268" s="14" t="str"/>
      <x:c r="BI268" s="14" t="str"/>
      <x:c r="BJ268" s="14" t="str"/>
      <x:c r="BK268" s="15" t="str"/>
      <x:c r="BL268" s="15" t="str"/>
      <x:c r="BM268" s="14" t="str"/>
      <x:c r="BN268" s="14" t="str"/>
      <x:c r="BO268" s="14" t="str"/>
      <x:c r="BP268" s="14" t="str"/>
      <x:c r="BQ268" s="15" t="str"/>
      <x:c r="BR268" s="15" t="str"/>
      <x:c r="BS268" s="15" t="str"/>
      <x:c r="BT268" s="14" t="str">
        <x:v>KOSIS 미제공</x:v>
      </x:c>
      <x:c r="BU268" s="16" t="str">
        <x:v>현재 코드북 표에서 같은 정의의 값을 확보하지 못함</x:v>
      </x:c>
    </x:row>
    <x:row r="269" ht="30" customHeight="1">
      <x:c r="A269" s="13" t="str">
        <x:v>C17931</x:v>
      </x:c>
      <x:c r="B269" s="15" t="str">
        <x:v>2358</x:v>
      </x:c>
      <x:c r="C269" s="14" t="str">
        <x:v>“내가 상위 10%라고?”… 맞벌이 역차별 논란 또 불거지나</x:v>
      </x:c>
      <x:c r="D269" s="15" t="str">
        <x:v>2025-07-01</x:v>
      </x:c>
      <x:c r="E269" s="15" t="str">
        <x:v>https://www.chosun.com/economy/economy_general/2025/07/01/AKPER45HCBHNBKTV22JGYSNY7U</x:v>
      </x:c>
      <x:c r="F269" s="14" t="str">
        <x:v>당시는 소득 하위 80%에 해당할 때만 지원금이 나왔는데, 재산이 적고 전세를 사는데 둘 다 월급쟁이라는 이유로 건보료를 각각 내는 직장인 맞벌이 가구는 소득 수준이 높게 잡혀 상위 20%로 분류되는 반면, 고액 자산가인 외벌이 직장 가입자가 급여 수준이 낮다는 이유로 지원금을 받는 것은 부당할 수 있다는 논란이 나왔었다.</x:v>
      </x:c>
      <x:c r="G269" s="15" t="str">
        <x:v>임금·소득</x:v>
      </x:c>
      <x:c r="H269" s="15" t="str">
        <x:v>임금·소득; 부동산지표; 정책·제도; 비율·증감률</x:v>
      </x:c>
      <x:c r="I269" s="15" t="str">
        <x:v>True</x:v>
      </x:c>
      <x:c r="J269" s="15" t="str"/>
      <x:c r="K269" s="15" t="str">
        <x:v>당시 불거졌던 ‘맞벌이 가구, 1인 가구 역차별 논란’과 이 논란을 잠재우기 위한 특례 기준 마련 등 소동이 이번에도 재현될 우려가 크다는 것이다.</x:v>
      </x:c>
      <x:c r="L269" s="15" t="str">
        <x:v>또 1인 가구는 고령층이나 취약 계층이 많은데도 단순히 소득 기준만 적용해서 지원 대상에서 제외되는 경우가 많았다.</x:v>
      </x:c>
      <x:c r="M269" s="15" t="str">
        <x:v>[80, 20]</x:v>
      </x:c>
      <x:c r="N269" s="15" t="str">
        <x:v>['%', '%']</x:v>
      </x:c>
      <x:c r="O269" s="15" t="str">
        <x:v>[]</x:v>
      </x:c>
      <x:c r="P269" s="15" t="str">
        <x:v>[]</x:v>
      </x:c>
      <x:c r="Q269" s="15" t="str">
        <x:v>소득5분위별 가구당 가계수지 (전국,1인이상)(tblId=DT_1L9U103); 가구특성별 소득분위별 가구소득(tblId=DT_1HDAAB02); 가구당 월평균 가계수지 (전국,1인이상)(tblId=DT_1L9U101)</x:v>
      </x:c>
      <x:c r="R269" s="15" t="str">
        <x:v>orgId=101, tblId=DT_1L9U103 | obj_l1/itm_id 메타 API로 확인 필요</x:v>
      </x:c>
      <x:c r="S269" s="15" t="str">
        <x:v>원자료 직접 조회 후 필요 시 증감률 계산</x:v>
      </x:c>
      <x:c r="T269" s="15" t="str">
        <x:v>검토 필요</x:v>
      </x:c>
      <x:c r="U269" s="15" t="str">
        <x:v>101</x:v>
      </x:c>
      <x:c r="V269" s="15" t="str">
        <x:v>DT_1L9U103</x:v>
      </x:c>
      <x:c r="W269" s="15" t="str">
        <x:v>Q5</x:v>
      </x:c>
      <x:c r="X269" s="15" t="str">
        <x:v>T110</x:v>
      </x:c>
      <x:c r="Y269" s="15" t="str">
        <x:v>Y</x:v>
      </x:c>
      <x:c r="Z269" s="14" t="str">
        <x:v>소득분위별 가계수지 후보 선택. 분위/소득 항목 확인 필요 | obj_l1/itm_id 자동 후보 입력</x:v>
      </x:c>
      <x:c r="AA269" s="15" t="str"/>
      <x:c r="AB269" s="15" t="str"/>
      <x:c r="AC269" s="15" t="str"/>
      <x:c r="AD269" s="15" t="str"/>
      <x:c r="AE269" s="15" t="str"/>
      <x:c r="AF269" s="15" t="str"/>
      <x:c r="AG269" s="14" t="str">
        <x:v>데이터 없음(응답은 성공했으나 매칭 실패)</x:v>
      </x:c>
      <x:c r="AH269" s="15" t="str">
        <x:v>LEVEL</x:v>
      </x:c>
      <x:c r="AI269" s="15" t="str">
        <x:v>80.0</x:v>
      </x:c>
      <x:c r="AJ269" s="15" t="str"/>
      <x:c r="AK269" s="15" t="str">
        <x:v>KOSIS 조회 실패: HTTPSConnectionPool(host='kosis.kr', port=443): Max retries exceeded with url: /openapi/Param/statisticsParameterData.do?method=getList&amp;apiKey=ZTFiMTMzZDliNDQyYmRlMWI5MjJjMmUxNzgyODg3NGM%3D&amp;orgId=101&amp;tblId=DT_1L9U103&amp;objL1=Q5&amp;itmId=T110&amp;prdSe=Y&amp;newEstPrdCnt=1&amp;format=json&amp;startPrdDe=%5B%5D&amp;endPrdDe=%5B%5D (Caused by NameResolutionError("HTTPSConnection(host='kosis.kr', port=443): Failed to resolve 'kosis.kr' ([Errno 8] nodename nor servname provided, or not known)"))</x:v>
      </x:c>
      <x:c r="AL269" s="14" t="str">
        <x:v>판단불가</x:v>
      </x:c>
      <x:c r="AM269" s="15" t="str"/>
      <x:c r="AN269" s="14" t="str">
        <x:v>KOSIS 실제값을 못 가져옴 (표/시점/분류 코드 재확인 필요)</x:v>
      </x:c>
      <x:c r="AO269" s="15" t="str">
        <x:v>LEVEL</x:v>
      </x:c>
      <x:c r="AP269" s="15" t="str">
        <x:v>20.0</x:v>
      </x:c>
      <x:c r="AQ269" s="14" t="str">
        <x:v>% 숫자 선택</x:v>
      </x:c>
      <x:c r="AR269" s="15" t="str"/>
      <x:c r="AS269" s="14" t="str">
        <x:v>데이터 없음(응답은 성공했으나 매칭 실패)</x:v>
      </x:c>
      <x:c r="AT269" s="14" t="str">
        <x:v>판단불가</x:v>
      </x:c>
      <x:c r="AU269" s="15" t="str"/>
      <x:c r="AV269" s="14" t="str">
        <x:v>KOSIS 실제값/계산값 없음</x:v>
      </x:c>
      <x:c r="AW269" s="14" t="str">
        <x:v>판단불가_API조회실패</x:v>
      </x:c>
      <x:c r="AX269" s="15" t="str">
        <x:v>N</x:v>
      </x:c>
      <x:c r="AY269" s="15" t="str">
        <x:v>N</x:v>
      </x:c>
      <x:c r="AZ269" s="14" t="str">
        <x:v>N</x:v>
      </x:c>
      <x:c r="BA269" s="15" t="str"/>
      <x:c r="BB269" s="15" t="str"/>
      <x:c r="BC269" s="14" t="str"/>
      <x:c r="BD269" s="14" t="str"/>
      <x:c r="BE269" s="14" t="str">
        <x:v>기존 재검토/판단불가 상태 유지</x:v>
      </x:c>
      <x:c r="BF269" s="14" t="str">
        <x:v>판단불가_API조회실패</x:v>
      </x:c>
      <x:c r="BG269" s="14" t="str"/>
      <x:c r="BH269" s="14" t="str"/>
      <x:c r="BI269" s="14" t="str"/>
      <x:c r="BJ269" s="14" t="str"/>
      <x:c r="BK269" s="15" t="str"/>
      <x:c r="BL269" s="15" t="str"/>
      <x:c r="BM269" s="14" t="str"/>
      <x:c r="BN269" s="14" t="str"/>
      <x:c r="BO269" s="14" t="str"/>
      <x:c r="BP269" s="14" t="str"/>
      <x:c r="BQ269" s="15" t="str"/>
      <x:c r="BR269" s="15" t="str"/>
      <x:c r="BS269" s="15" t="str"/>
      <x:c r="BT269" s="14" t="str">
        <x:v>KOSIS 미제공</x:v>
      </x:c>
      <x:c r="BU269" s="16" t="str">
        <x:v>현재 코드북 표에서 같은 정의의 값을 확보하지 못함</x:v>
      </x:c>
    </x:row>
    <x:row r="270" ht="30" customHeight="1">
      <x:c r="A270" s="13" t="str">
        <x:v>C17934</x:v>
      </x:c>
      <x:c r="B270" s="15" t="str">
        <x:v>2359</x:v>
      </x:c>
      <x:c r="C270" s="14" t="str">
        <x:v>“도박·사행성 빚 따로 심사… 탕감 대상에서 제외할 것”</x:v>
      </x:c>
      <x:c r="D270" s="15" t="str">
        <x:v>2025-07-01</x:v>
      </x:c>
      <x:c r="E270" s="15" t="str">
        <x:v>https://www.chosun.com/economy/economy_general/2025/07/01/G7Z74XWACNB7NA2JSHL3FZOREA</x:v>
      </x:c>
      <x:c r="F270" s="14" t="str">
        <x:v>81 5000만원 이하 빚을 중위소득 60% 이하 채무자가 져 7년 이상 연체했다면 이를 전액 탕감하겠다는 새 정부의 채무 탕감 계획에 형평성 논란이 벌어지자, 금융 당국이 탕감 대상자의 소득과 재산을 꼼꼼히 심사하겠다고 했다.</x:v>
      </x:c>
      <x:c r="G270" s="15" t="str">
        <x:v>임금·소득</x:v>
      </x:c>
      <x:c r="H270" s="15" t="str">
        <x:v>임금·소득; 비율·증감률; 금액; 날짜·시간</x:v>
      </x:c>
      <x:c r="I270" s="15" t="str">
        <x:v>True</x:v>
      </x:c>
      <x:c r="J270" s="15" t="str">
        <x:v>중위소득</x:v>
      </x:c>
      <x:c r="K270" s="15" t="str"/>
      <x:c r="L270" s="15" t="str">
        <x:v>김병환 금융위원장은 30일 국회 정무위원회 전체회의에서 “채무 소각이 모든 채무를 면제하는 것으로 오해될 수 있는데 소득과 재산을 모두 심사하겠다”며 “상환 능력이 조금이라도 있는 경우 갚는 게 원칙”이라고 했다.</x:v>
      </x:c>
      <x:c r="M270" s="15" t="str">
        <x:v>[5000, 60, 7]</x:v>
      </x:c>
      <x:c r="N270" s="15" t="str">
        <x:v>['만원', '%', '년']</x:v>
      </x:c>
      <x:c r="O270" s="15" t="str">
        <x:v>[]</x:v>
      </x:c>
      <x:c r="P270" s="15" t="str">
        <x:v>[]</x:v>
      </x:c>
      <x:c r="Q270" s="15" t="str">
        <x:v>가구당 월평균 가계수지 (전국,1인이상)(tblId=DT_1L9U101); 소득5분위별 가구당 가계수지 (전국,1인이상)(tblId=DT_1L9U103); 소득구간별 가구당 월평균 가계수지 (전국,1인이상)(tblId=DT_1L9U107)</x:v>
      </x:c>
      <x:c r="R270" s="15" t="str">
        <x:v>orgId=101, tblId=DT_1L9U101 | obj_l1/itm_id 메타 API로 확인 필요</x:v>
      </x:c>
      <x:c r="S270" s="15" t="str">
        <x:v>원자료 직접 조회 후 필요 시 증감률 계산</x:v>
      </x:c>
      <x:c r="T270" s="15" t="str">
        <x:v>검토 필요</x:v>
      </x:c>
      <x:c r="U270" s="15" t="str">
        <x:v>101</x:v>
      </x:c>
      <x:c r="V270" s="15" t="str">
        <x:v>DT_1L9U101</x:v>
      </x:c>
      <x:c r="W270" s="15" t="str">
        <x:v>A</x:v>
      </x:c>
      <x:c r="X270" s="15" t="str">
        <x:v>T110</x:v>
      </x:c>
      <x:c r="Y270" s="15" t="str">
        <x:v>Y</x:v>
      </x:c>
      <x:c r="Z270" s="14" t="str">
        <x:v>가구당 월평균 가계수지 후보 선택. 소득/지출 항목 확인 필요 | obj_l1/itm_id 자동 후보 입력</x:v>
      </x:c>
      <x:c r="AA270" s="15" t="str"/>
      <x:c r="AB270" s="15" t="str"/>
      <x:c r="AC270" s="15" t="str"/>
      <x:c r="AD270" s="15" t="str"/>
      <x:c r="AE270" s="15" t="str"/>
      <x:c r="AF270" s="15" t="str"/>
      <x:c r="AG270" s="14" t="str">
        <x:v>데이터 없음(응답은 성공했으나 매칭 실패)</x:v>
      </x:c>
      <x:c r="AH270" s="15" t="str">
        <x:v>LEVEL</x:v>
      </x:c>
      <x:c r="AI270" s="15" t="str">
        <x:v>81.0</x:v>
      </x:c>
      <x:c r="AJ270" s="15" t="str"/>
      <x:c r="AK27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70" s="14" t="str">
        <x:v>판단불가</x:v>
      </x:c>
      <x:c r="AM270" s="15" t="str"/>
      <x:c r="AN270" s="14" t="str">
        <x:v>KOSIS 실제값을 못 가져옴 (표/시점/분류 코드 재확인 필요)</x:v>
      </x:c>
      <x:c r="AO270" s="15" t="str">
        <x:v>LEVEL</x:v>
      </x:c>
      <x:c r="AP270" s="15" t="str">
        <x:v>5000.0</x:v>
      </x:c>
      <x:c r="AQ270" s="14" t="str">
        <x:v>만원 숫자 선택</x:v>
      </x:c>
      <x:c r="AR270" s="15" t="str"/>
      <x:c r="AS270" s="14" t="str">
        <x:v>데이터 없음(응답은 성공했으나 매칭 실패)</x:v>
      </x:c>
      <x:c r="AT270" s="14" t="str">
        <x:v>판단불가</x:v>
      </x:c>
      <x:c r="AU270" s="15" t="str"/>
      <x:c r="AV270" s="14" t="str">
        <x:v>KOSIS 실제값/계산값 없음</x:v>
      </x:c>
      <x:c r="AW270" s="14" t="str">
        <x:v>판단불가_API조회실패</x:v>
      </x:c>
      <x:c r="AX270" s="15" t="str">
        <x:v>N</x:v>
      </x:c>
      <x:c r="AY270" s="15" t="str">
        <x:v>N</x:v>
      </x:c>
      <x:c r="AZ270" s="14" t="str">
        <x:v>N</x:v>
      </x:c>
      <x:c r="BA270" s="15" t="str"/>
      <x:c r="BB270" s="15" t="str"/>
      <x:c r="BC270" s="14" t="str"/>
      <x:c r="BD270" s="14" t="str"/>
      <x:c r="BE270" s="14" t="str">
        <x:v>기존 재검토/판단불가 상태 유지</x:v>
      </x:c>
      <x:c r="BF270" s="14" t="str">
        <x:v>판단불가_API조회실패</x:v>
      </x:c>
      <x:c r="BG270" s="14" t="str"/>
      <x:c r="BH270" s="14" t="str"/>
      <x:c r="BI270" s="14" t="str"/>
      <x:c r="BJ270" s="14" t="str"/>
      <x:c r="BK270" s="15" t="str"/>
      <x:c r="BL270" s="15" t="str"/>
      <x:c r="BM270" s="14" t="str"/>
      <x:c r="BN270" s="14" t="str"/>
      <x:c r="BO270" s="14" t="str"/>
      <x:c r="BP270" s="14" t="str"/>
      <x:c r="BQ270" s="15" t="str"/>
      <x:c r="BR270" s="15" t="str"/>
      <x:c r="BS270" s="15" t="str"/>
      <x:c r="BT270" s="14" t="str">
        <x:v>정보 부족</x:v>
      </x:c>
      <x:c r="BU270" s="16" t="str">
        <x:v>시점·대상·파라미터 또는 관측 실적이 확정되지 않음</x:v>
      </x:c>
    </x:row>
    <x:row r="271" ht="30" customHeight="1">
      <x:c r="A271" s="13" t="str">
        <x:v>C17972</x:v>
      </x:c>
      <x:c r="B271" s="15" t="str">
        <x:v>2363</x:v>
      </x:c>
      <x:c r="C271" s="14" t="str">
        <x:v>저소득층 많고 재정 열악한 지자체, 등골 더 휜다</x:v>
      </x:c>
      <x:c r="D271" s="15" t="str">
        <x:v>2025-07-01</x:v>
      </x:c>
      <x:c r="E271" s="15" t="str">
        <x:v>https://www.chosun.com/economy/economy_general/2025/07/01/ZC3FP7NO5NDN7PU25BINNTGSDQ</x:v>
      </x:c>
      <x:c r="F271" s="14" t="str">
        <x:v>이번 소비 쿠폰 사업은 기초생활수급자는 1인당 50만원, 차상위계층과 한부모 가족은 40만원, 대부분의 일반 국민은 25만원, 상위 10% 고소득층은 15만원을 받는 차등 지급이 핵심이다.</x:v>
      </x:c>
      <x:c r="G271" s="15" t="str">
        <x:v>임금·소득</x:v>
      </x:c>
      <x:c r="H271" s="15" t="str">
        <x:v>임금·소득; 비율·증감률; 금액</x:v>
      </x:c>
      <x:c r="I271" s="15" t="str">
        <x:v>True</x:v>
      </x:c>
      <x:c r="J271" s="15" t="str">
        <x:v>고소득층</x:v>
      </x:c>
      <x:c r="K271" s="15" t="str">
        <x:v>0 기초생활수급자와 차상위계층 등 저소득층이 많은 부산, 대구 등 지자체는 2차 추가경정예산 편성에 따른 전 국민 민생 회복 소비 쿠폰 사업에 따라 더 많은 재정 부담을 짊어지게 된다는 지적이 나온다.</x:v>
      </x:c>
      <x:c r="L271" s="15" t="str">
        <x:v>따라서 저소득층 비율이 높은 지자체의 재정 부담이 커지는 구조다.</x:v>
      </x:c>
      <x:c r="M271" s="15" t="str">
        <x:v>[50, 40, 25, 10, 15]</x:v>
      </x:c>
      <x:c r="N271" s="15" t="str">
        <x:v>['만원', '만원', '만원', '%', '만원']</x:v>
      </x:c>
      <x:c r="O271" s="15" t="str">
        <x:v>[]</x:v>
      </x:c>
      <x:c r="P271" s="15" t="str">
        <x:v>[]</x:v>
      </x:c>
      <x:c r="Q271" s="15" t="str">
        <x:v>가구당 월평균 가계수지 (전국,1인이상)(tblId=DT_1L9U101); 소득5분위별 가구당 가계수지 (전국,1인이상)(tblId=DT_1L9U103); 소득구간별 가구당 월평균 가계수지 (전국,1인이상)(tblId=DT_1L9U107)</x:v>
      </x:c>
      <x:c r="R271" s="15" t="str">
        <x:v>orgId=101, tblId=DT_1L9U101 | obj_l1/itm_id 메타 API로 확인 필요</x:v>
      </x:c>
      <x:c r="S271" s="15" t="str">
        <x:v>원자료 직접 조회 후 필요 시 증감률 계산</x:v>
      </x:c>
      <x:c r="T271" s="15" t="str">
        <x:v>검토 필요</x:v>
      </x:c>
      <x:c r="U271" s="15" t="str">
        <x:v>101</x:v>
      </x:c>
      <x:c r="V271" s="15" t="str">
        <x:v>DT_1L9U101</x:v>
      </x:c>
      <x:c r="W271" s="15" t="str">
        <x:v>A</x:v>
      </x:c>
      <x:c r="X271" s="15" t="str">
        <x:v>T110</x:v>
      </x:c>
      <x:c r="Y271" s="15" t="str">
        <x:v>Y</x:v>
      </x:c>
      <x:c r="Z271" s="14" t="str">
        <x:v>가구당 월평균 가계수지 후보 선택. 소득/지출 항목 확인 필요 | obj_l1/itm_id 자동 후보 입력</x:v>
      </x:c>
      <x:c r="AA271" s="15" t="str"/>
      <x:c r="AB271" s="15" t="str"/>
      <x:c r="AC271" s="15" t="str"/>
      <x:c r="AD271" s="15" t="str"/>
      <x:c r="AE271" s="15" t="str"/>
      <x:c r="AF271" s="15" t="str"/>
      <x:c r="AG271" s="14" t="str">
        <x:v>데이터 없음(응답은 성공했으나 매칭 실패)</x:v>
      </x:c>
      <x:c r="AH271" s="15" t="str">
        <x:v>LEVEL</x:v>
      </x:c>
      <x:c r="AI271" s="15" t="str">
        <x:v>1.0</x:v>
      </x:c>
      <x:c r="AJ271" s="15" t="str"/>
      <x:c r="AK271"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71" s="14" t="str">
        <x:v>판단불가</x:v>
      </x:c>
      <x:c r="AM271" s="15" t="str"/>
      <x:c r="AN271" s="14" t="str">
        <x:v>KOSIS 실제값을 못 가져옴 (표/시점/분류 코드 재확인 필요)</x:v>
      </x:c>
      <x:c r="AO271" s="15" t="str">
        <x:v>LEVEL</x:v>
      </x:c>
      <x:c r="AP271" s="15" t="str">
        <x:v>15.0</x:v>
      </x:c>
      <x:c r="AQ271" s="14" t="str">
        <x:v>만원 숫자 선택</x:v>
      </x:c>
      <x:c r="AR271" s="15" t="str"/>
      <x:c r="AS271" s="14" t="str">
        <x:v>데이터 없음(응답은 성공했으나 매칭 실패)</x:v>
      </x:c>
      <x:c r="AT271" s="14" t="str">
        <x:v>판단불가</x:v>
      </x:c>
      <x:c r="AU271" s="15" t="str"/>
      <x:c r="AV271" s="14" t="str">
        <x:v>KOSIS 실제값/계산값 없음</x:v>
      </x:c>
      <x:c r="AW271" s="14" t="str">
        <x:v>판단불가_API조회실패</x:v>
      </x:c>
      <x:c r="AX271" s="15" t="str">
        <x:v>N</x:v>
      </x:c>
      <x:c r="AY271" s="15" t="str">
        <x:v>N</x:v>
      </x:c>
      <x:c r="AZ271" s="14" t="str">
        <x:v>N</x:v>
      </x:c>
      <x:c r="BA271" s="15" t="str"/>
      <x:c r="BB271" s="15" t="str"/>
      <x:c r="BC271" s="14" t="str"/>
      <x:c r="BD271" s="14" t="str"/>
      <x:c r="BE271" s="14" t="str">
        <x:v>기존 재검토/판단불가 상태 유지</x:v>
      </x:c>
      <x:c r="BF271" s="14" t="str">
        <x:v>판단불가_API조회실패</x:v>
      </x:c>
      <x:c r="BG271" s="14" t="str"/>
      <x:c r="BH271" s="14" t="str"/>
      <x:c r="BI271" s="14" t="str"/>
      <x:c r="BJ271" s="14" t="str"/>
      <x:c r="BK271" s="15" t="str"/>
      <x:c r="BL271" s="15" t="str"/>
      <x:c r="BM271" s="14" t="str"/>
      <x:c r="BN271" s="14" t="str"/>
      <x:c r="BO271" s="14" t="str"/>
      <x:c r="BP271" s="14" t="str"/>
      <x:c r="BQ271" s="15" t="str"/>
      <x:c r="BR271" s="15" t="str"/>
      <x:c r="BS271" s="15" t="str"/>
      <x:c r="BT271" s="14" t="str">
        <x:v>KOSIS 미제공</x:v>
      </x:c>
      <x:c r="BU271" s="16" t="str">
        <x:v>현재 코드북 표에서 같은 정의의 값을 확보하지 못함</x:v>
      </x:c>
    </x:row>
    <x:row r="272" ht="30" customHeight="1">
      <x:c r="A272" s="13" t="str">
        <x:v>C18103</x:v>
      </x:c>
      <x:c r="B272" s="15" t="str">
        <x:v>2375</x:v>
      </x:c>
      <x:c r="C272" s="14" t="str">
        <x:v>가공식품 물가 4.6%↑ 새 정부 출범에도 고공행진</x:v>
      </x:c>
      <x:c r="D272" s="15" t="str">
        <x:v>2025-07-02</x:v>
      </x:c>
      <x:c r="E272" s="15" t="str">
        <x:v>https://www.chosun.com/economy/economy_general/2025/07/02/XGWZFYDANBHY5F4B2ZSPFDBPCQ</x:v>
      </x:c>
      <x:c r="F272" s="14" t="str">
        <x:v>지난달 달걀 물가 상승률은 2020년말 발생한 조류인플루엔저(AI) 방역에 따른 대규모 살처분 여파로 계란값이 15.8% 올랐던 2022년 1월 이후 3년 5개월 만에 가장 높다.</x:v>
      </x:c>
      <x:c r="G272" s="15" t="str">
        <x:v>비율·증감률</x:v>
      </x:c>
      <x:c r="H272" s="15" t="str">
        <x:v>비율·증감률; 건수·개수; 날짜·시간</x:v>
      </x:c>
      <x:c r="I272" s="15" t="str">
        <x:v>True</x:v>
      </x:c>
      <x:c r="J272" s="15" t="str"/>
      <x:c r="K272" s="15" t="str">
        <x:v>3월만 해도 하락세였던 달걀 가격은 4월(2.4%)부터 상승 전환했고 5월(3.8%)과 6월까지 3달 연속 오름폭이 커졌다.</x:v>
      </x:c>
      <x:c r="L272" s="15" t="str">
        <x:v>닭고기도 5.4% 올라 4월(0.2%)과 5월(3.7%)에 이어 3달 연속 오름폭이 커졌다.</x:v>
      </x:c>
      <x:c r="M272" s="15" t="str">
        <x:v>[2020, 15.8, 2022, 1, 3, 5]</x:v>
      </x:c>
      <x:c r="N272" s="15" t="str">
        <x:v>['년', '%', '년', '월', '년', '개']</x:v>
      </x:c>
      <x:c r="O272" s="15" t="str">
        <x:v>['2020', '2022']</x:v>
      </x:c>
      <x:c r="P272" s="15" t="str">
        <x:v>[]</x:v>
      </x:c>
      <x:c r="Q272" s="15" t="str">
        <x:v>월별 소비자물가 등락률(tblId=DT_1J22042); 소비자물가지수(2020=100)(tblId=DT_1J22003); 품목별 소비자물가지수(품목성질별: 2020=100)(tblId=DT_1J22112)</x:v>
      </x:c>
      <x:c r="R272" s="15" t="str">
        <x:v>orgId=101, tblId=DT_1J22042 | obj_l1/itm_id 메타 API로 확인 필요</x:v>
      </x:c>
      <x:c r="S272" s="15" t="str">
        <x:v>원자료 직접 조회 후 필요 시 증감률 계산</x:v>
      </x:c>
      <x:c r="T272" s="15" t="str">
        <x:v>검토 필요</x:v>
      </x:c>
      <x:c r="U272" s="15" t="str">
        <x:v>101</x:v>
      </x:c>
      <x:c r="V272" s="15" t="str">
        <x:v>DT_1J22042</x:v>
      </x:c>
      <x:c r="W272" s="15" t="str">
        <x:v>0</x:v>
      </x:c>
      <x:c r="X272" s="15" t="str">
        <x:v>T03</x:v>
      </x:c>
      <x:c r="Y272" s="15" t="str">
        <x:v>M</x:v>
      </x:c>
      <x:c r="Z272" s="14" t="str">
        <x:v>소비자물가 등락률 후보 선택. 지역/품목/월별 코드 확인 필요 | obj_l1/itm_id 자동 후보 입력</x:v>
      </x:c>
      <x:c r="AA272" s="15" t="str">
        <x:v>2.2</x:v>
      </x:c>
      <x:c r="AB272" s="15" t="str">
        <x:v>202501</x:v>
      </x:c>
      <x:c r="AC272" s="15" t="str">
        <x:v>1.9</x:v>
      </x:c>
      <x:c r="AD272" s="15" t="str">
        <x:v>202412</x:v>
      </x:c>
      <x:c r="AE272" s="15" t="str">
        <x:v>15.789473684210542</x:v>
      </x:c>
      <x:c r="AF272" s="15" t="str">
        <x:v>0.30000000000000027</x:v>
      </x:c>
      <x:c r="AG272" s="14" t="str"/>
      <x:c r="AH272" s="15" t="str">
        <x:v>CHANGE_RATE</x:v>
      </x:c>
      <x:c r="AI272" s="15" t="str">
        <x:v>15.8</x:v>
      </x:c>
      <x:c r="AJ272" s="15" t="str">
        <x:v>15.789473684210542</x:v>
      </x:c>
      <x:c r="AK272" s="15" t="str">
        <x:v>actual_change_pct 컬럼 사용(전기대비 계산값)</x:v>
      </x:c>
      <x:c r="AL272" s="14" t="str">
        <x:v>일치</x:v>
      </x:c>
      <x:c r="AM272" s="15" t="str">
        <x:v>0.010526315789459062</x:v>
      </x:c>
      <x:c r="AN272" s="14" t="str">
        <x:v>claim=15.8, actual=15.789473684210542, 오차=0.011 (허용=0.3)</x:v>
      </x:c>
      <x:c r="AO272" s="15" t="str">
        <x:v>CHANGE_RATE</x:v>
      </x:c>
      <x:c r="AP272" s="15" t="str">
        <x:v>15.8</x:v>
      </x:c>
      <x:c r="AQ272" s="14" t="str">
        <x:v>% 숫자 선택</x:v>
      </x:c>
      <x:c r="AR272" s="15" t="str">
        <x:v>15.789473684210542</x:v>
      </x:c>
      <x:c r="AS272" s="14" t="str">
        <x:v>actual_change_pct 사용</x:v>
      </x:c>
      <x:c r="AT272" s="14" t="str">
        <x:v>일치</x:v>
      </x:c>
      <x:c r="AU272" s="15" t="str">
        <x:v>0.010526315789459062</x:v>
      </x:c>
      <x:c r="AV272" s="14" t="str">
        <x:v>claim=15.8, adjusted_actual=15.789473684210542, 오차=0.011, 허용=0.3</x:v>
      </x:c>
      <x:c r="AW272" s="14" t="str">
        <x:v>검증완료_일치</x:v>
      </x:c>
      <x:c r="AX272" s="15" t="str">
        <x:v>N</x:v>
      </x:c>
      <x:c r="AY272" s="15" t="str">
        <x:v>N</x:v>
      </x:c>
      <x:c r="AZ272" s="14" t="str">
        <x:v>Y</x:v>
      </x:c>
      <x:c r="BA272" s="15" t="str">
        <x:v>202201</x:v>
      </x:c>
      <x:c r="BB272" s="15" t="str"/>
      <x:c r="BC272" s="14" t="str">
        <x:v>판단불가</x:v>
      </x:c>
      <x:c r="BD272" s="14" t="str">
        <x:v>데이터 없음(응답은 성공했으나 매칭 실패)</x:v>
      </x:c>
      <x:c r="BE272" s="14" t="str">
        <x:v>데이터 없음(응답은 성공했으나 매칭 실패)</x:v>
      </x:c>
      <x:c r="BF272" s="14" t="str">
        <x:v>판단불가_정확시점조회실패</x:v>
      </x:c>
      <x:c r="BG272" s="14" t="str"/>
      <x:c r="BH272" s="14" t="str"/>
      <x:c r="BI272" s="14" t="str"/>
      <x:c r="BJ272" s="14" t="str"/>
      <x:c r="BK272" s="15" t="str"/>
      <x:c r="BL272" s="15" t="str"/>
      <x:c r="BM272" s="14" t="str"/>
      <x:c r="BN272" s="14" t="str"/>
      <x:c r="BO272" s="14" t="str"/>
      <x:c r="BP272" s="14" t="str"/>
      <x:c r="BQ272" s="15" t="str"/>
      <x:c r="BR272" s="15" t="str"/>
      <x:c r="BS272" s="15" t="str"/>
      <x:c r="BT272" s="14" t="str">
        <x:v>KOSIS 미제공</x:v>
      </x:c>
      <x:c r="BU272" s="16" t="str">
        <x:v>현재 코드북 표에서 같은 정의의 값을 확보하지 못함</x:v>
      </x:c>
    </x:row>
    <x:row r="273" ht="30" customHeight="1">
      <x:c r="A273" s="13" t="str">
        <x:v>C18168</x:v>
      </x:c>
      <x:c r="B273" s="15" t="str">
        <x:v>2383</x:v>
      </x:c>
      <x:c r="C273" s="14" t="str">
        <x:v>국세청, ‘경영난’ 식당·편의점·커피숍 부가세 납기 2달 연장</x:v>
      </x:c>
      <x:c r="D273" s="15" t="str">
        <x:v>2025-07-03</x:v>
      </x:c>
      <x:c r="E273" s="15" t="str">
        <x:v>https://www.chosun.com/economy/economy_general/2025/07/03/BIXCEKR5HBEB3KKZBDAFUBAZ5I</x:v>
      </x:c>
      <x:c r="F273" s="14" t="str">
        <x:v>1만8000명은 작년 수출액이 매출액의 50% 이상인 중소기업과 매출액 10억원 이하 영세 사업자 등 ‘수출 기업 세정 지원 대상자’로서 작년 하반기 매출이 1년 전에 비해 조금이라도 줄어든 경우다.</x:v>
      </x:c>
      <x:c r="G273" s="15" t="str">
        <x:v>무역지표</x:v>
      </x:c>
      <x:c r="H273" s="15" t="str">
        <x:v>무역지표; 기업실적; 비율·증감률; 금액; 인원수; 날짜·시간</x:v>
      </x:c>
      <x:c r="I273" s="15" t="str">
        <x:v>True</x:v>
      </x:c>
      <x:c r="J273" s="15" t="str">
        <x:v>중소기업</x:v>
      </x:c>
      <x:c r="K273" s="15" t="str">
        <x:v>40만명은 음식·숙박·소매업·건설·제조업 분야 사업자 가운데 작년 하반기 매출이 전년 동기 대비 30% 이상 감소한 경우다.</x:v>
      </x:c>
      <x:c r="L273" s="15" t="str">
        <x:v>음식·숙박·소매 업종 간이 과세자(연 매출 1억400만원 이하) 14만5000명도 9월 25일까지 부가세를 내면 된다.</x:v>
      </x:c>
      <x:c r="M273" s="15" t="str">
        <x:v>[8000, 50, 10, 1]</x:v>
      </x:c>
      <x:c r="N273" s="15" t="str">
        <x:v>['명', '%', '억원', '년']</x:v>
      </x:c>
      <x:c r="O273" s="15" t="str">
        <x:v>[]</x:v>
      </x:c>
      <x:c r="P273" s="15" t="str">
        <x:v>[]</x:v>
      </x:c>
      <x:c r="Q273" s="15" t="str">
        <x:v>품목별 수출액, 수입액(tblId=DT_1R11001_FRM101); 국가별 수출액, 수입액(tblId=DT_1R11006_FRM101)</x:v>
      </x:c>
      <x:c r="R273" s="15" t="str">
        <x:v>orgId=360, tblId=DT_1R11001_FRM101 | obj_l1/itm_id 메타 API로 확인 필요</x:v>
      </x:c>
      <x:c r="S273" s="15" t="str">
        <x:v>원자료 직접 조회 후 필요 시 증감률 계산</x:v>
      </x:c>
      <x:c r="T273" s="15" t="str">
        <x:v>검토 필요</x:v>
      </x:c>
      <x:c r="U273" s="15" t="str">
        <x:v>360</x:v>
      </x:c>
      <x:c r="V273" s="15" t="str">
        <x:v>DT_1R11001_FRM101</x:v>
      </x:c>
      <x:c r="W273" s="15" t="str">
        <x:v>13102112831A.A</x:v>
      </x:c>
      <x:c r="X273" s="15" t="str">
        <x:v>13103112831T1</x:v>
      </x:c>
      <x:c r="Y273" s="15" t="str">
        <x:v>H</x:v>
      </x:c>
      <x:c r="Z273" s="14" t="str">
        <x:v>품목별 수출입 후보 선택. 품목/수출입/시점 코드 확인 필요 | obj_l1/itm_id 자동 후보 입력</x:v>
      </x:c>
      <x:c r="AA273" s="15" t="str"/>
      <x:c r="AB273" s="15" t="str"/>
      <x:c r="AC273" s="15" t="str"/>
      <x:c r="AD273" s="15" t="str"/>
      <x:c r="AE273" s="15" t="str"/>
      <x:c r="AF273" s="15" t="str"/>
      <x:c r="AG273" s="14" t="str">
        <x:v>데이터 없음(응답은 성공했으나 매칭 실패)</x:v>
      </x:c>
      <x:c r="AH273" s="15" t="str">
        <x:v>LEVEL</x:v>
      </x:c>
      <x:c r="AI273" s="15" t="str">
        <x:v>1.0</x:v>
      </x:c>
      <x:c r="AJ273" s="15" t="str"/>
      <x:c r="AK273" s="15" t="str">
        <x:v>KOSIS 조회 실패: HTTPSConnectionPool(host='kosis.kr', port=443): Max retries exceeded with url: /openapi/Param/statisticsParameterData.do?method=getList&amp;apiKey=ZTFiMTMzZDliNDQyYmRlMWI5MjJjMmUxNzgyODg3NGM%3D&amp;orgId=360&amp;tblId=DT_1R11001_FRM101&amp;objL1=13102112831A.A&amp;itmId=13103112831T1&amp;prdSe=H&amp;newEstPrdCnt=1&amp;format=json&amp;startPrdDe=%5B%5D&amp;endPrdDe=%5B%5D (Caused by NameResolutionError("HTTPSConnection(host='kosis.kr', port=443): Failed to resolve 'kosis.kr' ([Errno 8] nodename nor servname provided, or not known)"))</x:v>
      </x:c>
      <x:c r="AL273" s="14" t="str">
        <x:v>판단불가</x:v>
      </x:c>
      <x:c r="AM273" s="15" t="str"/>
      <x:c r="AN273" s="14" t="str">
        <x:v>KOSIS 실제값을 못 가져옴 (표/시점/분류 코드 재확인 필요)</x:v>
      </x:c>
      <x:c r="AO273" s="15" t="str">
        <x:v>LEVEL</x:v>
      </x:c>
      <x:c r="AP273" s="15" t="str">
        <x:v>10.0</x:v>
      </x:c>
      <x:c r="AQ273" s="14" t="str">
        <x:v>억원 숫자 선택</x:v>
      </x:c>
      <x:c r="AR273" s="15" t="str"/>
      <x:c r="AS273" s="14" t="str">
        <x:v>데이터 없음(응답은 성공했으나 매칭 실패)</x:v>
      </x:c>
      <x:c r="AT273" s="14" t="str">
        <x:v>판단불가</x:v>
      </x:c>
      <x:c r="AU273" s="15" t="str"/>
      <x:c r="AV273" s="14" t="str">
        <x:v>KOSIS 실제값/계산값 없음</x:v>
      </x:c>
      <x:c r="AW273" s="14" t="str">
        <x:v>판단불가_API조회실패</x:v>
      </x:c>
      <x:c r="AX273" s="15" t="str">
        <x:v>N</x:v>
      </x:c>
      <x:c r="AY273" s="15" t="str">
        <x:v>N</x:v>
      </x:c>
      <x:c r="AZ273" s="14" t="str">
        <x:v>N</x:v>
      </x:c>
      <x:c r="BA273" s="15" t="str"/>
      <x:c r="BB273" s="15" t="str"/>
      <x:c r="BC273" s="14" t="str"/>
      <x:c r="BD273" s="14" t="str"/>
      <x:c r="BE273" s="14" t="str">
        <x:v>기존 재검토/판단불가 상태 유지</x:v>
      </x:c>
      <x:c r="BF273" s="14" t="str">
        <x:v>판단불가_API조회실패</x:v>
      </x:c>
      <x:c r="BG273" s="14" t="str"/>
      <x:c r="BH273" s="14" t="str"/>
      <x:c r="BI273" s="14" t="str"/>
      <x:c r="BJ273" s="14" t="str"/>
      <x:c r="BK273" s="15" t="str"/>
      <x:c r="BL273" s="15" t="str"/>
      <x:c r="BM273" s="14" t="str"/>
      <x:c r="BN273" s="14" t="str"/>
      <x:c r="BO273" s="14" t="str"/>
      <x:c r="BP273" s="14" t="str"/>
      <x:c r="BQ273" s="15" t="str"/>
      <x:c r="BR273" s="15" t="str"/>
      <x:c r="BS273" s="15" t="str"/>
      <x:c r="BT273" s="14" t="str">
        <x:v>지역·분류 불일치</x:v>
      </x:c>
      <x:c r="BU273" s="16" t="str">
        <x:v>필요한 세부 분류와 기존 매핑이 일치하지 않음</x:v>
      </x:c>
    </x:row>
    <x:row r="274" ht="30" customHeight="1">
      <x:c r="A274" s="13" t="str">
        <x:v>C18179</x:v>
      </x:c>
      <x:c r="B274" s="15" t="str">
        <x:v>2384</x:v>
      </x:c>
      <x:c r="C274" s="14" t="str">
        <x:v>대출 ‘이중 규제’ 첫날… 꺾였지만 수요는 여전했다</x:v>
      </x:c>
      <x:c r="D274" s="15" t="str">
        <x:v>2025-07-03</x:v>
      </x:c>
      <x:c r="E274" s="15" t="str">
        <x:v>https://www.chosun.com/economy/economy_general/2025/07/03/GTPTNKZWEJGWLFDIV4SYU62T5U</x:v>
      </x:c>
      <x:c r="F274" s="14" t="str">
        <x:v>DSR 규제는 대출자가 갚아야 하는 원리금이 대출자 소득의 일정 부분에 미치지 못하게 제한하는 제도로, 현재 40% 규제가 적용된다.</x:v>
      </x:c>
      <x:c r="G274" s="15" t="str">
        <x:v>임금·소득</x:v>
      </x:c>
      <x:c r="H274" s="15" t="str">
        <x:v>임금·소득; 비율·증감률</x:v>
      </x:c>
      <x:c r="I274" s="15" t="str">
        <x:v>True</x:v>
      </x:c>
      <x:c r="J274" s="15" t="str"/>
      <x:c r="K274" s="15" t="str">
        <x:v>DSR은 전체 금융사에서 받은 대출의 연간 원리금 상환액을 연소득으로 나눈 값을 뜻한다.</x:v>
      </x:c>
      <x:c r="L274" s="15" t="str">
        <x:v>빚에 과도하게 허덕이지 않게 갚을 수 있을 만큼만 빌리라는 취지다.</x:v>
      </x:c>
      <x:c r="M274" s="15" t="str">
        <x:v>[40]</x:v>
      </x:c>
      <x:c r="N274" s="15" t="str">
        <x:v>['%']</x:v>
      </x:c>
      <x:c r="O274" s="15" t="str">
        <x:v>[]</x:v>
      </x:c>
      <x:c r="P274" s="15" t="str">
        <x:v>[]</x:v>
      </x:c>
      <x:c r="Q274" s="15" t="str">
        <x:v>가구당 월평균 가계수지 (전국,1인이상)(tblId=DT_1L9U101); 소득5분위별 가구당 가계수지 (전국,1인이상)(tblId=DT_1L9U103); 소득구간별 가구당 월평균 가계수지 (전국,1인이상)(tblId=DT_1L9U107)</x:v>
      </x:c>
      <x:c r="R274" s="15" t="str">
        <x:v>orgId=101, tblId=DT_1L9U101 | obj_l1/itm_id 메타 API로 확인 필요</x:v>
      </x:c>
      <x:c r="S274" s="15" t="str">
        <x:v>원자료 직접 조회 후 필요 시 증감률 계산</x:v>
      </x:c>
      <x:c r="T274" s="15" t="str">
        <x:v>검토 필요</x:v>
      </x:c>
      <x:c r="U274" s="15" t="str">
        <x:v>101</x:v>
      </x:c>
      <x:c r="V274" s="15" t="str">
        <x:v>DT_1L9U101</x:v>
      </x:c>
      <x:c r="W274" s="15" t="str">
        <x:v>A</x:v>
      </x:c>
      <x:c r="X274" s="15" t="str">
        <x:v>T110</x:v>
      </x:c>
      <x:c r="Y274" s="15" t="str">
        <x:v>Y</x:v>
      </x:c>
      <x:c r="Z274" s="14" t="str">
        <x:v>가구당 월평균 가계수지 후보 선택. 소득/지출 항목 확인 필요 | obj_l1/itm_id 자동 후보 입력</x:v>
      </x:c>
      <x:c r="AA274" s="15" t="str"/>
      <x:c r="AB274" s="15" t="str"/>
      <x:c r="AC274" s="15" t="str"/>
      <x:c r="AD274" s="15" t="str"/>
      <x:c r="AE274" s="15" t="str"/>
      <x:c r="AF274" s="15" t="str"/>
      <x:c r="AG274" s="14" t="str">
        <x:v>데이터 없음(응답은 성공했으나 매칭 실패)</x:v>
      </x:c>
      <x:c r="AH274" s="15" t="str">
        <x:v>LEVEL</x:v>
      </x:c>
      <x:c r="AI274" s="15" t="str">
        <x:v>40.0</x:v>
      </x:c>
      <x:c r="AJ274" s="15" t="str"/>
      <x:c r="AK27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74" s="14" t="str">
        <x:v>판단불가</x:v>
      </x:c>
      <x:c r="AM274" s="15" t="str"/>
      <x:c r="AN274" s="14" t="str">
        <x:v>KOSIS 실제값을 못 가져옴 (표/시점/분류 코드 재확인 필요)</x:v>
      </x:c>
      <x:c r="AO274" s="15" t="str">
        <x:v>LEVEL</x:v>
      </x:c>
      <x:c r="AP274" s="15" t="str">
        <x:v>40.0</x:v>
      </x:c>
      <x:c r="AQ274" s="14" t="str">
        <x:v>% 숫자 선택</x:v>
      </x:c>
      <x:c r="AR274" s="15" t="str"/>
      <x:c r="AS274" s="14" t="str">
        <x:v>데이터 없음(응답은 성공했으나 매칭 실패)</x:v>
      </x:c>
      <x:c r="AT274" s="14" t="str">
        <x:v>판단불가</x:v>
      </x:c>
      <x:c r="AU274" s="15" t="str"/>
      <x:c r="AV274" s="14" t="str">
        <x:v>KOSIS 실제값/계산값 없음</x:v>
      </x:c>
      <x:c r="AW274" s="14" t="str">
        <x:v>판단불가_API조회실패</x:v>
      </x:c>
      <x:c r="AX274" s="15" t="str">
        <x:v>N</x:v>
      </x:c>
      <x:c r="AY274" s="15" t="str">
        <x:v>N</x:v>
      </x:c>
      <x:c r="AZ274" s="14" t="str">
        <x:v>N</x:v>
      </x:c>
      <x:c r="BA274" s="15" t="str"/>
      <x:c r="BB274" s="15" t="str"/>
      <x:c r="BC274" s="14" t="str"/>
      <x:c r="BD274" s="14" t="str"/>
      <x:c r="BE274" s="14" t="str">
        <x:v>기존 재검토/판단불가 상태 유지</x:v>
      </x:c>
      <x:c r="BF274" s="14" t="str">
        <x:v>판단불가_API조회실패</x:v>
      </x:c>
      <x:c r="BG274" s="14" t="str"/>
      <x:c r="BH274" s="14" t="str"/>
      <x:c r="BI274" s="14" t="str"/>
      <x:c r="BJ274" s="14" t="str"/>
      <x:c r="BK274" s="15" t="str"/>
      <x:c r="BL274" s="15" t="str"/>
      <x:c r="BM274" s="14" t="str"/>
      <x:c r="BN274" s="14" t="str"/>
      <x:c r="BO274" s="14" t="str"/>
      <x:c r="BP274" s="14" t="str"/>
      <x:c r="BQ274" s="15" t="str"/>
      <x:c r="BR274" s="15" t="str"/>
      <x:c r="BS274" s="15" t="str"/>
      <x:c r="BT274" s="14" t="str">
        <x:v>KOSIS 미제공</x:v>
      </x:c>
      <x:c r="BU274" s="16" t="str">
        <x:v>현재 코드북 표에서 같은 정의의 값을 확보하지 못함</x:v>
      </x:c>
    </x:row>
    <x:row r="275" ht="30" customHeight="1">
      <x:c r="A275" s="13" t="str">
        <x:v>C18180</x:v>
      </x:c>
      <x:c r="B275" s="15" t="str">
        <x:v>2384</x:v>
      </x:c>
      <x:c r="C275" s="14" t="str">
        <x:v>대출 ‘이중 규제’ 첫날… 꺾였지만 수요는 여전했다</x:v>
      </x:c>
      <x:c r="D275" s="15" t="str">
        <x:v>2025-07-03</x:v>
      </x:c>
      <x:c r="E275" s="15" t="str">
        <x:v>https://www.chosun.com/economy/economy_general/2025/07/03/GTPTNKZWEJGWLFDIV4SYU62T5U</x:v>
      </x:c>
      <x:c r="F275" s="14" t="str">
        <x:v>스트레스 DSR 3단계 규제가 적용되면, 연 소득 5000만원인 사람이 수도권 주택을 담보로 30년 분할 상환 대출(금리 4.2% 가정)을 받을 경우 대출 한도가 기존보다 1000만원가량 줄어든다.</x:v>
      </x:c>
      <x:c r="G275" s="15" t="str">
        <x:v>임금·소득</x:v>
      </x:c>
      <x:c r="H275" s="15" t="str">
        <x:v>임금·소득; 비율·증감률; 금액; 날짜·시간</x:v>
      </x:c>
      <x:c r="I275" s="15" t="str">
        <x:v>True</x:v>
      </x:c>
      <x:c r="J275" s="15" t="str">
        <x:v>수도권</x:v>
      </x:c>
      <x:c r="K275" s="15" t="str">
        <x:v>만약 변동 금리 조건으로 대출받았다면, 향후 금리가 올라갈 가능성이 있으니 금리 상승분까지 고려해 빌릴 수 있는 금액을 DSR 규제 때보다 더 줄여 놓는 것이 스트레스 DSR 제도다.</x:v>
      </x:c>
      <x:c r="L275" s="15" t="str">
        <x:v>◇카드론도 제한, 자영업자 타격 가능성 대출 실수요자에 타격이 불가피한 상황에서, 정부가 집값을 잡기 위해 ‘신용대출(담보·보증 없이 개인 신용을 기반으로 한 대출)’을 개인의 연봉 한도 내로 제한하면서 소상공인 등 서민·취약 계층이 적지 않은 타격을 받을 수 있다는 지적도 나온다.</x:v>
      </x:c>
      <x:c r="M275" s="15" t="str">
        <x:v>[5000, 30, 4.2, 1000]</x:v>
      </x:c>
      <x:c r="N275" s="15" t="str">
        <x:v>['만원', '년', '%', '만원']</x:v>
      </x:c>
      <x:c r="O275" s="15" t="str">
        <x:v>[]</x:v>
      </x:c>
      <x:c r="P275" s="15" t="str">
        <x:v>[]</x:v>
      </x:c>
      <x:c r="Q275" s="15" t="str">
        <x:v>가구당 월평균 가계수지 (전국,1인이상)(tblId=DT_1L9U101); 소득5분위별 가구당 가계수지 (전국,1인이상)(tblId=DT_1L9U103); 소득구간별 가구당 월평균 가계수지 (전국,1인이상)(tblId=DT_1L9U107)</x:v>
      </x:c>
      <x:c r="R275" s="15" t="str">
        <x:v>orgId=101, tblId=DT_1L9U101 | obj_l1/itm_id 메타 API로 확인 필요</x:v>
      </x:c>
      <x:c r="S275" s="15" t="str">
        <x:v>원자료 직접 조회 후 필요 시 증감률 계산</x:v>
      </x:c>
      <x:c r="T275" s="15" t="str">
        <x:v>검토 필요</x:v>
      </x:c>
      <x:c r="U275" s="15" t="str">
        <x:v>101</x:v>
      </x:c>
      <x:c r="V275" s="15" t="str">
        <x:v>DT_1L9U101</x:v>
      </x:c>
      <x:c r="W275" s="15" t="str">
        <x:v>A</x:v>
      </x:c>
      <x:c r="X275" s="15" t="str">
        <x:v>T110</x:v>
      </x:c>
      <x:c r="Y275" s="15" t="str">
        <x:v>Y</x:v>
      </x:c>
      <x:c r="Z275" s="14" t="str">
        <x:v>가구당 월평균 가계수지 후보 선택. 소득/지출 항목 확인 필요 | obj_l1/itm_id 자동 후보 입력</x:v>
      </x:c>
      <x:c r="AA275" s="15" t="str"/>
      <x:c r="AB275" s="15" t="str"/>
      <x:c r="AC275" s="15" t="str"/>
      <x:c r="AD275" s="15" t="str"/>
      <x:c r="AE275" s="15" t="str"/>
      <x:c r="AF275" s="15" t="str"/>
      <x:c r="AG275" s="14" t="str">
        <x:v>데이터 없음(응답은 성공했으나 매칭 실패)</x:v>
      </x:c>
      <x:c r="AH275" s="15" t="str">
        <x:v>LEVEL</x:v>
      </x:c>
      <x:c r="AI275" s="15" t="str">
        <x:v>3.0</x:v>
      </x:c>
      <x:c r="AJ275" s="15" t="str"/>
      <x:c r="AK27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75" s="14" t="str">
        <x:v>판단불가</x:v>
      </x:c>
      <x:c r="AM275" s="15" t="str"/>
      <x:c r="AN275" s="14" t="str">
        <x:v>KOSIS 실제값을 못 가져옴 (표/시점/분류 코드 재확인 필요)</x:v>
      </x:c>
      <x:c r="AO275" s="15" t="str">
        <x:v>LEVEL</x:v>
      </x:c>
      <x:c r="AP275" s="15" t="str">
        <x:v>1000.0</x:v>
      </x:c>
      <x:c r="AQ275" s="14" t="str">
        <x:v>만원 숫자 선택</x:v>
      </x:c>
      <x:c r="AR275" s="15" t="str"/>
      <x:c r="AS275" s="14" t="str">
        <x:v>데이터 없음(응답은 성공했으나 매칭 실패)</x:v>
      </x:c>
      <x:c r="AT275" s="14" t="str">
        <x:v>판단불가</x:v>
      </x:c>
      <x:c r="AU275" s="15" t="str"/>
      <x:c r="AV275" s="14" t="str">
        <x:v>KOSIS 실제값/계산값 없음</x:v>
      </x:c>
      <x:c r="AW275" s="14" t="str">
        <x:v>판단불가_API조회실패</x:v>
      </x:c>
      <x:c r="AX275" s="15" t="str">
        <x:v>N</x:v>
      </x:c>
      <x:c r="AY275" s="15" t="str">
        <x:v>N</x:v>
      </x:c>
      <x:c r="AZ275" s="14" t="str">
        <x:v>N</x:v>
      </x:c>
      <x:c r="BA275" s="15" t="str"/>
      <x:c r="BB275" s="15" t="str"/>
      <x:c r="BC275" s="14" t="str"/>
      <x:c r="BD275" s="14" t="str"/>
      <x:c r="BE275" s="14" t="str">
        <x:v>기존 재검토/판단불가 상태 유지</x:v>
      </x:c>
      <x:c r="BF275" s="14" t="str">
        <x:v>판단불가_API조회실패</x:v>
      </x:c>
      <x:c r="BG275" s="14" t="str"/>
      <x:c r="BH275" s="14" t="str"/>
      <x:c r="BI275" s="14" t="str"/>
      <x:c r="BJ275" s="14" t="str"/>
      <x:c r="BK275" s="15" t="str"/>
      <x:c r="BL275" s="15" t="str"/>
      <x:c r="BM275" s="14" t="str"/>
      <x:c r="BN275" s="14" t="str"/>
      <x:c r="BO275" s="14" t="str"/>
      <x:c r="BP275" s="14" t="str"/>
      <x:c r="BQ275" s="15" t="str"/>
      <x:c r="BR275" s="15" t="str"/>
      <x:c r="BS275" s="15" t="str"/>
      <x:c r="BT275" s="14" t="str">
        <x:v>KOSIS 미제공</x:v>
      </x:c>
      <x:c r="BU275" s="16" t="str">
        <x:v>현재 코드북 표에서 같은 정의의 값을 확보하지 못함</x:v>
      </x:c>
    </x:row>
    <x:row r="276" ht="30" customHeight="1">
      <x:c r="A276" s="13" t="str">
        <x:v>C18210</x:v>
      </x:c>
      <x:c r="B276" s="15" t="str">
        <x:v>2385</x:v>
      </x:c>
      <x:c r="C276" s="14" t="str">
        <x:v>허리 휘겠네… 가공식품 73 품목 중 62개가 올랐다</x:v>
      </x:c>
      <x:c r="D276" s="15" t="str">
        <x:v>2025-07-03</x:v>
      </x:c>
      <x:c r="E276" s="15" t="str">
        <x:v>https://www.chosun.com/economy/economy_general/2025/07/03/JEUGULFQ25DL7CC2HWSYW5VDUE</x:v>
      </x:c>
      <x:c r="F276" s="14" t="str">
        <x:v>농수산식품유통공사에 따르면, 대파 1kg 평균 소매가격은 2일 2699원으로 한 달 전(1984원) 대비 36%나 뛰었다.</x:v>
      </x:c>
      <x:c r="G276" s="15" t="str">
        <x:v>비율·증감률</x:v>
      </x:c>
      <x:c r="H276" s="15" t="str">
        <x:v>비율·증감률; 금액; 길이·무게·부피; 날짜·시간</x:v>
      </x:c>
      <x:c r="I276" s="15" t="str">
        <x:v>True</x:v>
      </x:c>
      <x:c r="J276" s="15" t="str"/>
      <x:c r="K276" s="15" t="str">
        <x:v>엎친 데 덮친 격으로 장마와 폭염 등으로 대파 등 채소류 가격이 뛰는 시기에 라면과 계란 가격이 동반 상승하고 있다.</x:v>
      </x:c>
      <x:c r="L276" s="15" t="str">
        <x:v>일각에선 이미 물가가 많이 오른 상황인데, 6월 열대야가 4년 연속 찾아오는 등 때 이른 폭염에 본격적인 여름에 접어들면서 폭염과 장마가 신선 식품 물가와 외식 물가를 앞으로도 자극할 것이란 우려도 나온다.</x:v>
      </x:c>
      <x:c r="M276" s="15" t="str">
        <x:v>[1, 2, 2699, 1984, 36]</x:v>
      </x:c>
      <x:c r="N276" s="15" t="str">
        <x:v>['kg', '일', '원', '원', '%']</x:v>
      </x:c>
      <x:c r="O276" s="15" t="str">
        <x:v>[]</x:v>
      </x:c>
      <x:c r="P276" s="15" t="str">
        <x:v>[]</x:v>
      </x:c>
      <x:c r="Q276" s="15" t="str">
        <x:v>어업생산동향 총괄표(tblId=DT_1EW0001)</x:v>
      </x:c>
      <x:c r="R276" s="15" t="str">
        <x:v>orgId=101, tblId=DT_1EW0001 | obj_l1/itm_id 메타 API로 확인 필요</x:v>
      </x:c>
      <x:c r="S276" s="15" t="str">
        <x:v>원자료 직접 조회 후 필요 시 증감률 계산</x:v>
      </x:c>
      <x:c r="T276" s="15" t="str">
        <x:v>검토 필요</x:v>
      </x:c>
      <x:c r="U276" s="15" t="str">
        <x:v>101</x:v>
      </x:c>
      <x:c r="V276" s="15" t="str">
        <x:v>DT_1EW0001</x:v>
      </x:c>
      <x:c r="W276" s="15" t="str">
        <x:v>0</x:v>
      </x:c>
      <x:c r="X276" s="15" t="str">
        <x:v>T01</x:v>
      </x:c>
      <x:c r="Y276" s="15" t="str">
        <x:v>Y</x:v>
      </x:c>
      <x:c r="Z276" s="14" t="str">
        <x:v>어업생산동향 후보 선택. 어업/판매형태/지역 코드 확인 필요 | obj_l1/itm_id 자동 후보 입력</x:v>
      </x:c>
      <x:c r="AA276" s="15" t="str"/>
      <x:c r="AB276" s="15" t="str"/>
      <x:c r="AC276" s="15" t="str"/>
      <x:c r="AD276" s="15" t="str"/>
      <x:c r="AE276" s="15" t="str"/>
      <x:c r="AF276" s="15" t="str"/>
      <x:c r="AG276" s="14" t="str">
        <x:v>데이터 없음(응답은 성공했으나 매칭 실패)</x:v>
      </x:c>
      <x:c r="AH276" s="15" t="str">
        <x:v>LEVEL</x:v>
      </x:c>
      <x:c r="AI276" s="15" t="str">
        <x:v>1.0</x:v>
      </x:c>
      <x:c r="AJ276" s="15" t="str"/>
      <x:c r="AK276"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276" s="14" t="str">
        <x:v>판단불가</x:v>
      </x:c>
      <x:c r="AM276" s="15" t="str"/>
      <x:c r="AN276" s="14" t="str">
        <x:v>KOSIS 실제값을 못 가져옴 (표/시점/분류 코드 재확인 필요)</x:v>
      </x:c>
      <x:c r="AO276" s="15" t="str">
        <x:v>LEVEL</x:v>
      </x:c>
      <x:c r="AP276" s="15" t="str">
        <x:v>1984.0</x:v>
      </x:c>
      <x:c r="AQ276" s="14" t="str">
        <x:v>원 숫자 선택</x:v>
      </x:c>
      <x:c r="AR276" s="15" t="str"/>
      <x:c r="AS276" s="14" t="str">
        <x:v>데이터 없음(응답은 성공했으나 매칭 실패)</x:v>
      </x:c>
      <x:c r="AT276" s="14" t="str">
        <x:v>판단불가</x:v>
      </x:c>
      <x:c r="AU276" s="15" t="str"/>
      <x:c r="AV276" s="14" t="str">
        <x:v>KOSIS 실제값/계산값 없음</x:v>
      </x:c>
      <x:c r="AW276" s="14" t="str">
        <x:v>판단불가_API조회실패</x:v>
      </x:c>
      <x:c r="AX276" s="15" t="str">
        <x:v>N</x:v>
      </x:c>
      <x:c r="AY276" s="15" t="str">
        <x:v>N</x:v>
      </x:c>
      <x:c r="AZ276" s="14" t="str">
        <x:v>N</x:v>
      </x:c>
      <x:c r="BA276" s="15" t="str"/>
      <x:c r="BB276" s="15" t="str"/>
      <x:c r="BC276" s="14" t="str"/>
      <x:c r="BD276" s="14" t="str"/>
      <x:c r="BE276" s="14" t="str">
        <x:v>기존 재검토/판단불가 상태 유지</x:v>
      </x:c>
      <x:c r="BF276" s="14" t="str">
        <x:v>판단불가_API조회실패</x:v>
      </x:c>
      <x:c r="BG276" s="14" t="str"/>
      <x:c r="BH276" s="14" t="str"/>
      <x:c r="BI276" s="14" t="str"/>
      <x:c r="BJ276" s="14" t="str"/>
      <x:c r="BK276" s="15" t="str"/>
      <x:c r="BL276" s="15" t="str"/>
      <x:c r="BM276" s="14" t="str"/>
      <x:c r="BN276" s="14" t="str"/>
      <x:c r="BO276" s="14" t="str"/>
      <x:c r="BP276" s="14" t="str"/>
      <x:c r="BQ276" s="15" t="str"/>
      <x:c r="BR276" s="15" t="str"/>
      <x:c r="BS276" s="15" t="str"/>
      <x:c r="BT276" s="14" t="str">
        <x:v>KOSIS 미제공</x:v>
      </x:c>
      <x:c r="BU276" s="16" t="str">
        <x:v>현재 코드북 표에서 같은 정의의 값을 확보하지 못함</x:v>
      </x:c>
    </x:row>
    <x:row r="277" ht="30" customHeight="1">
      <x:c r="A277" s="13" t="str">
        <x:v>C18236</x:v>
      </x:c>
      <x:c r="B277" s="15" t="str">
        <x:v>2387</x:v>
      </x:c>
      <x:c r="C277" s="14" t="str">
        <x:v>年10% 넘는 개인 대출금리… 신한은행 한 자릿수로 낮춰</x:v>
      </x:c>
      <x:c r="D277" s="15" t="str">
        <x:v>2025-07-03</x:v>
      </x:c>
      <x:c r="E277" s="15" t="str">
        <x:v>https://www.chosun.com/economy/economy_general/2025/07/03/OPL4PE5XTZEURDZMBNJJWL5YTI</x:v>
      </x:c>
      <x:c r="F277" s="14" t="str">
        <x:v>앞서 신한금융은 지난 1일부터 평균 연 7~8%가량인 새희망홀씨(저소득·저신용자 대상 금융 상품) 신규 가입자의 대출 금리를 1%포인트 낮춘 바 있다.</x:v>
      </x:c>
      <x:c r="G277" s="15" t="str">
        <x:v>임금·소득</x:v>
      </x:c>
      <x:c r="H277" s="15" t="str">
        <x:v>임금·소득; 비율·증감률; 날짜·시간</x:v>
      </x:c>
      <x:c r="I277" s="15" t="str">
        <x:v>True</x:v>
      </x:c>
      <x:c r="J277" s="15" t="str"/>
      <x:c r="K277" s="15" t="str">
        <x:v>신한금융은 이번 조치로 약 4만2000명(총대출금 약 6500억원)의 대출 금리가 평균 2.8%포인트 내려갈 것으로 예상하고 있다.</x:v>
      </x:c>
      <x:c r="L277" s="15" t="str">
        <x:v>덕분에 올해 약 3만3000명(대출 금액 약 3000억원)의 금리도 내려갈 것으로 전망된다.</x:v>
      </x:c>
      <x:c r="M277" s="15" t="str">
        <x:v>[1, 8, 1]</x:v>
      </x:c>
      <x:c r="N277" s="15" t="str">
        <x:v>['일', '%', '%']</x:v>
      </x:c>
      <x:c r="O277" s="15" t="str">
        <x:v>[]</x:v>
      </x:c>
      <x:c r="P277" s="15" t="str">
        <x:v>[]</x:v>
      </x:c>
      <x:c r="Q277" s="15" t="str">
        <x:v>가구당 월평균 가계수지 (전국,1인이상)(tblId=DT_1L9U101); 소득5분위별 가구당 가계수지 (전국,1인이상)(tblId=DT_1L9U103); 소득구간별 가구당 월평균 가계수지 (전국,1인이상)(tblId=DT_1L9U107)</x:v>
      </x:c>
      <x:c r="R277" s="15" t="str">
        <x:v>orgId=101, tblId=DT_1L9U101 | obj_l1/itm_id 메타 API로 확인 필요</x:v>
      </x:c>
      <x:c r="S277" s="15" t="str">
        <x:v>원자료 직접 조회 후 필요 시 증감률 계산</x:v>
      </x:c>
      <x:c r="T277" s="15" t="str">
        <x:v>검토 필요</x:v>
      </x:c>
      <x:c r="U277" s="15" t="str">
        <x:v>101</x:v>
      </x:c>
      <x:c r="V277" s="15" t="str">
        <x:v>DT_1L9U101</x:v>
      </x:c>
      <x:c r="W277" s="15" t="str">
        <x:v>A</x:v>
      </x:c>
      <x:c r="X277" s="15" t="str">
        <x:v>T110</x:v>
      </x:c>
      <x:c r="Y277" s="15" t="str">
        <x:v>Y</x:v>
      </x:c>
      <x:c r="Z277" s="14" t="str">
        <x:v>가구당 월평균 가계수지 후보 선택. 소득/지출 항목 확인 필요 | obj_l1/itm_id 자동 후보 입력</x:v>
      </x:c>
      <x:c r="AA277" s="15" t="str"/>
      <x:c r="AB277" s="15" t="str"/>
      <x:c r="AC277" s="15" t="str"/>
      <x:c r="AD277" s="15" t="str"/>
      <x:c r="AE277" s="15" t="str"/>
      <x:c r="AF277" s="15" t="str"/>
      <x:c r="AG277" s="14" t="str">
        <x:v>데이터 없음(응답은 성공했으나 매칭 실패)</x:v>
      </x:c>
      <x:c r="AH277" s="15" t="str">
        <x:v>POINT_CHANGE</x:v>
      </x:c>
      <x:c r="AI277" s="15" t="str">
        <x:v>1.0</x:v>
      </x:c>
      <x:c r="AJ277" s="15" t="str"/>
      <x:c r="AK277"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77" s="14" t="str">
        <x:v>판단불가</x:v>
      </x:c>
      <x:c r="AM277" s="15" t="str"/>
      <x:c r="AN277" s="14" t="str">
        <x:v>KOSIS 실제값을 못 가져옴 (표/시점/분류 코드 재확인 필요)</x:v>
      </x:c>
      <x:c r="AO277" s="15" t="str">
        <x:v>POINT_CHANGE</x:v>
      </x:c>
      <x:c r="AP277" s="15" t="str">
        <x:v>1.0</x:v>
      </x:c>
      <x:c r="AQ277" s="14" t="str">
        <x:v>% 숫자 선택</x:v>
      </x:c>
      <x:c r="AR277" s="15" t="str"/>
      <x:c r="AS277" s="14" t="str">
        <x:v>포인트 변화 claim인데 actual_change_point 없음</x:v>
      </x:c>
      <x:c r="AT277" s="14" t="str">
        <x:v>판단불가</x:v>
      </x:c>
      <x:c r="AU277" s="15" t="str"/>
      <x:c r="AV277" s="14" t="str">
        <x:v>KOSIS 실제값/계산값 없음</x:v>
      </x:c>
      <x:c r="AW277" s="14" t="str">
        <x:v>판단불가_증감계산값없음</x:v>
      </x:c>
      <x:c r="AX277" s="15" t="str">
        <x:v>N</x:v>
      </x:c>
      <x:c r="AY277" s="15" t="str">
        <x:v>N</x:v>
      </x:c>
      <x:c r="AZ277" s="14" t="str">
        <x:v>N</x:v>
      </x:c>
      <x:c r="BA277" s="15" t="str"/>
      <x:c r="BB277" s="15" t="str"/>
      <x:c r="BC277" s="14" t="str"/>
      <x:c r="BD277" s="14" t="str"/>
      <x:c r="BE277" s="14" t="str">
        <x:v>기존 재검토/판단불가 상태 유지</x:v>
      </x:c>
      <x:c r="BF277" s="14" t="str">
        <x:v>판단불가_증감계산값없음</x:v>
      </x:c>
      <x:c r="BG277" s="14" t="str"/>
      <x:c r="BH277" s="14" t="str"/>
      <x:c r="BI277" s="14" t="str"/>
      <x:c r="BJ277" s="14" t="str"/>
      <x:c r="BK277" s="15" t="str"/>
      <x:c r="BL277" s="15" t="str"/>
      <x:c r="BM277" s="14" t="str"/>
      <x:c r="BN277" s="14" t="str"/>
      <x:c r="BO277" s="14" t="str"/>
      <x:c r="BP277" s="14" t="str"/>
      <x:c r="BQ277" s="15" t="str"/>
      <x:c r="BR277" s="15" t="str"/>
      <x:c r="BS277" s="15" t="str"/>
      <x:c r="BT277" s="14" t="str">
        <x:v>KOSIS 미제공</x:v>
      </x:c>
      <x:c r="BU277" s="16" t="str">
        <x:v>현재 코드북 표에서 같은 정의의 값을 확보하지 못함</x:v>
      </x:c>
    </x:row>
    <x:row r="278" ht="30" customHeight="1">
      <x:c r="A278" s="13" t="str">
        <x:v>C18238</x:v>
      </x:c>
      <x:c r="B278" s="15" t="str">
        <x:v>2388</x:v>
      </x:c>
      <x:c r="C278" s="14" t="str">
        <x:v>올 상반기 韓 농식품 수출 전년 대비 8.4% 증가...불닭맛 인기에 라면 24% 수출 높아져</x:v>
      </x:c>
      <x:c r="D278" s="15" t="str">
        <x:v>2025-07-03</x:v>
      </x:c>
      <x:c r="E278" s="15" t="str">
        <x:v>https://www.chosun.com/economy/economy_general/2025/07/03/T7MSW2CNINHAZO2OORXLNKWARY</x:v>
      </x:c>
      <x:c r="F278" s="14" t="str">
        <x:v>0 농림축산식품부가 올해 상반기 ‘케이-푸드 플러스(K-Food+)’의 수출액이 지난해 같은 기간보다 7.1% 증가한 66억7000만달러를 기록했다고 3일 밝혔다.</x:v>
      </x:c>
      <x:c r="G278" s="15" t="str">
        <x:v>무역지표</x:v>
      </x:c>
      <x:c r="H278" s="15" t="str">
        <x:v>무역지표; 비율·증감률; 날짜·시간</x:v>
      </x:c>
      <x:c r="I278" s="15" t="str">
        <x:v>True</x:v>
      </x:c>
      <x:c r="J278" s="15" t="str"/>
      <x:c r="K278" s="15" t="str"/>
      <x:c r="L278" s="15" t="str">
        <x:v>케이-푸드 플러스(K-Food+)란 국산 농식품류(신선 및 가공식품)와 동물약품 및 농기자재 등 농산업 제품을 포함하는 개념이다.</x:v>
      </x:c>
      <x:c r="M278" s="15" t="str">
        <x:v>[7.1, 3]</x:v>
      </x:c>
      <x:c r="N278" s="15" t="str">
        <x:v>['%', '일']</x:v>
      </x:c>
      <x:c r="O278" s="15" t="str">
        <x:v>[]</x:v>
      </x:c>
      <x:c r="P278" s="15" t="str">
        <x:v>[]</x:v>
      </x:c>
      <x:c r="Q278" s="15" t="str">
        <x:v>품목별 수출액, 수입액(tblId=DT_1R11001_FRM101); 국가별 수출액, 수입액(tblId=DT_1R11006_FRM101)</x:v>
      </x:c>
      <x:c r="R278" s="15" t="str">
        <x:v>orgId=360, tblId=DT_1R11001_FRM101 | obj_l1/itm_id 메타 API로 확인 필요</x:v>
      </x:c>
      <x:c r="S278" s="15" t="str">
        <x:v>원자료 직접 조회 후 필요 시 증감률 계산</x:v>
      </x:c>
      <x:c r="T278" s="15" t="str">
        <x:v>검토 필요</x:v>
      </x:c>
      <x:c r="U278" s="15" t="str">
        <x:v>360</x:v>
      </x:c>
      <x:c r="V278" s="15" t="str">
        <x:v>DT_1R11001_FRM101</x:v>
      </x:c>
      <x:c r="W278" s="15" t="str">
        <x:v>13102112831A.A</x:v>
      </x:c>
      <x:c r="X278" s="15" t="str">
        <x:v>13103112831T1</x:v>
      </x:c>
      <x:c r="Y278" s="15" t="str">
        <x:v>H</x:v>
      </x:c>
      <x:c r="Z278" s="14" t="str">
        <x:v>품목별 수출입 후보 선택. 품목/수출입/시점 코드 확인 필요 | obj_l1/itm_id 자동 후보 입력</x:v>
      </x:c>
      <x:c r="AA278" s="15" t="str"/>
      <x:c r="AB278" s="15" t="str"/>
      <x:c r="AC278" s="15" t="str"/>
      <x:c r="AD278" s="15" t="str"/>
      <x:c r="AE278" s="15" t="str"/>
      <x:c r="AF278" s="15" t="str"/>
      <x:c r="AG278" s="14" t="str">
        <x:v>데이터 없음(응답은 성공했으나 매칭 실패)</x:v>
      </x:c>
      <x:c r="AH278" s="15" t="str">
        <x:v>CHANGE_RATE</x:v>
      </x:c>
      <x:c r="AI278" s="15" t="str">
        <x:v>7.1</x:v>
      </x:c>
      <x:c r="AJ278" s="15" t="str"/>
      <x:c r="AK278" s="15" t="str">
        <x:v>KOSIS 조회 실패: HTTPSConnectionPool(host='kosis.kr', port=443): Max retries exceeded with url: /openapi/Param/statisticsParameterData.do?method=getList&amp;apiKey=ZTFiMTMzZDliNDQyYmRlMWI5MjJjMmUxNzgyODg3NGM%3D&amp;orgId=360&amp;tblId=DT_1R11001_FRM101&amp;objL1=13102112831A.A&amp;itmId=13103112831T1&amp;prdSe=H&amp;newEstPrdCnt=1&amp;format=json&amp;startPrdDe=%5B%5D&amp;endPrdDe=%5B%5D (Caused by NameResolutionError("HTTPSConnection(host='kosis.kr', port=443): Failed to resolve 'kosis.kr' ([Errno 8] nodename nor servname provided, or not known)"))</x:v>
      </x:c>
      <x:c r="AL278" s="14" t="str">
        <x:v>판단불가</x:v>
      </x:c>
      <x:c r="AM278" s="15" t="str"/>
      <x:c r="AN278" s="14" t="str">
        <x:v>KOSIS 실제값을 못 가져옴 (표/시점/분류 코드 재확인 필요)</x:v>
      </x:c>
      <x:c r="AO278" s="15" t="str">
        <x:v>CHANGE_RATE</x:v>
      </x:c>
      <x:c r="AP278" s="15" t="str">
        <x:v>7.1</x:v>
      </x:c>
      <x:c r="AQ278" s="14" t="str">
        <x:v>% 숫자 선택</x:v>
      </x:c>
      <x:c r="AR278" s="15" t="str"/>
      <x:c r="AS278" s="14" t="str">
        <x:v>증감률 claim인데 actual_change_pct 없음</x:v>
      </x:c>
      <x:c r="AT278" s="14" t="str">
        <x:v>판단불가</x:v>
      </x:c>
      <x:c r="AU278" s="15" t="str"/>
      <x:c r="AV278" s="14" t="str">
        <x:v>KOSIS 실제값/계산값 없음</x:v>
      </x:c>
      <x:c r="AW278" s="14" t="str">
        <x:v>판단불가_증감계산값없음</x:v>
      </x:c>
      <x:c r="AX278" s="15" t="str">
        <x:v>N</x:v>
      </x:c>
      <x:c r="AY278" s="15" t="str">
        <x:v>N</x:v>
      </x:c>
      <x:c r="AZ278" s="14" t="str">
        <x:v>N</x:v>
      </x:c>
      <x:c r="BA278" s="15" t="str"/>
      <x:c r="BB278" s="15" t="str"/>
      <x:c r="BC278" s="14" t="str"/>
      <x:c r="BD278" s="14" t="str"/>
      <x:c r="BE278" s="14" t="str">
        <x:v>기존 재검토/판단불가 상태 유지</x:v>
      </x:c>
      <x:c r="BF278" s="14" t="str">
        <x:v>판단불가_증감계산값없음</x:v>
      </x:c>
      <x:c r="BG278" s="14" t="str"/>
      <x:c r="BH278" s="14" t="str"/>
      <x:c r="BI278" s="14" t="str"/>
      <x:c r="BJ278" s="14" t="str"/>
      <x:c r="BK278" s="15" t="str"/>
      <x:c r="BL278" s="15" t="str"/>
      <x:c r="BM278" s="14" t="str"/>
      <x:c r="BN278" s="14" t="str"/>
      <x:c r="BO278" s="14" t="str"/>
      <x:c r="BP278" s="14" t="str"/>
      <x:c r="BQ278" s="15" t="str"/>
      <x:c r="BR278" s="15" t="str"/>
      <x:c r="BS278" s="15" t="str"/>
      <x:c r="BT278" s="14" t="str">
        <x:v>KOSIS 미제공</x:v>
      </x:c>
      <x:c r="BU278" s="16" t="str">
        <x:v>현재 코드북 표에서 같은 정의의 값을 확보하지 못함</x:v>
      </x:c>
    </x:row>
    <x:row r="279" ht="30" customHeight="1">
      <x:c r="A279" s="13" t="str">
        <x:v>C18239</x:v>
      </x:c>
      <x:c r="B279" s="15" t="str">
        <x:v>2388</x:v>
      </x:c>
      <x:c r="C279" s="14" t="str">
        <x:v>올 상반기 韓 농식품 수출 전년 대비 8.4% 증가...불닭맛 인기에 라면 24% 수출 높아져</x:v>
      </x:c>
      <x:c r="D279" s="15" t="str">
        <x:v>2025-07-03</x:v>
      </x:c>
      <x:c r="E279" s="15" t="str">
        <x:v>https://www.chosun.com/economy/economy_general/2025/07/03/T7MSW2CNINHAZO2OORXLNKWARY</x:v>
      </x:c>
      <x:c r="F279" s="14" t="str">
        <x:v>농림축산부에 따르면, 우리나라 농식품류의 올해 상반기 수출액은 51억6000만달러로 지난해 같은 기간 대비 8.4%가 증가했다.</x:v>
      </x:c>
      <x:c r="G279" s="15" t="str">
        <x:v>무역지표</x:v>
      </x:c>
      <x:c r="H279" s="15" t="str">
        <x:v>무역지표; 비율·증감률</x:v>
      </x:c>
      <x:c r="I279" s="15" t="str">
        <x:v>True</x:v>
      </x:c>
      <x:c r="J279" s="15" t="str"/>
      <x:c r="K279" s="15" t="str">
        <x:v>케이-푸드 플러스(K-Food+)란 국산 농식품류(신선 및 가공식품)와 동물약품 및 농기자재 등 농산업 제품을 포함하는 개념이다.</x:v>
      </x:c>
      <x:c r="L279" s="15" t="str">
        <x:v>수출 증가율이 가장 높은 곳은 북미(24.3%)였고, 유럽연합(23.9%), 걸프협력회의(17.8%) 순이었다.</x:v>
      </x:c>
      <x:c r="M279" s="15" t="str">
        <x:v>[8.4]</x:v>
      </x:c>
      <x:c r="N279" s="15" t="str">
        <x:v>['%']</x:v>
      </x:c>
      <x:c r="O279" s="15" t="str">
        <x:v>[]</x:v>
      </x:c>
      <x:c r="P279" s="15" t="str">
        <x:v>[]</x:v>
      </x:c>
      <x:c r="Q279" s="15" t="str">
        <x:v>국가별 수출액, 수입액(tblId=DT_1R11006_FRM101); 품목별 수출액, 수입액(tblId=DT_1R11001_FRM101)</x:v>
      </x:c>
      <x:c r="R279" s="15" t="str">
        <x:v>orgId=360, tblId=DT_1R11006_FRM101 | obj_l1/itm_id 메타 API로 확인 필요</x:v>
      </x:c>
      <x:c r="S279" s="15" t="str">
        <x:v>원자료 직접 조회 후 필요 시 증감률 계산</x:v>
      </x:c>
      <x:c r="T279" s="15" t="str">
        <x:v>검토 필요</x:v>
      </x:c>
      <x:c r="U279" s="15" t="str">
        <x:v>360</x:v>
      </x:c>
      <x:c r="V279" s="15" t="str">
        <x:v>DT_1R11006_FRM101</x:v>
      </x:c>
      <x:c r="W279" s="15" t="str">
        <x:v>13102103829E.00</x:v>
      </x:c>
      <x:c r="X279" s="15" t="str">
        <x:v>13103103829T1</x:v>
      </x:c>
      <x:c r="Y279" s="15" t="str">
        <x:v>H</x:v>
      </x:c>
      <x:c r="Z279" s="14" t="str">
        <x:v>국가별 수출입 후보 선택. 국가/수출입/시점 코드 확인 필요 | obj_l1/itm_id 자동 후보 입력</x:v>
      </x:c>
      <x:c r="AA279" s="15" t="str"/>
      <x:c r="AB279" s="15" t="str"/>
      <x:c r="AC279" s="15" t="str"/>
      <x:c r="AD279" s="15" t="str"/>
      <x:c r="AE279" s="15" t="str"/>
      <x:c r="AF279" s="15" t="str"/>
      <x:c r="AG279" s="14" t="str">
        <x:v>데이터 없음(응답은 성공했으나 매칭 실패)</x:v>
      </x:c>
      <x:c r="AH279" s="15" t="str">
        <x:v>CHANGE_RATE</x:v>
      </x:c>
      <x:c r="AI279" s="15" t="str">
        <x:v>8.4</x:v>
      </x:c>
      <x:c r="AJ279" s="15" t="str"/>
      <x:c r="AK279" s="15" t="str">
        <x:v>KOSIS 조회 실패: HTTPSConnectionPool(host='kosis.kr', port=443): Max retries exceeded with url: /openapi/Param/statisticsParameterData.do?method=getList&amp;apiKey=ZTFiMTMzZDliNDQyYmRlMWI5MjJjMmUxNzgyODg3NGM%3D&amp;orgId=360&amp;tblId=DT_1R11006_FRM101&amp;objL1=13102103829E.00&amp;itmId=13103103829T1&amp;prdSe=H&amp;newEstPrdCnt=1&amp;format=json&amp;startPrdDe=%5B%5D&amp;endPrdDe=%5B%5D (Caused by NameResolutionError("HTTPSConnection(host='kosis.kr', port=443): Failed to resolve 'kosis.kr' ([Errno 8] nodename nor servname provided, or not known)"))</x:v>
      </x:c>
      <x:c r="AL279" s="14" t="str">
        <x:v>판단불가</x:v>
      </x:c>
      <x:c r="AM279" s="15" t="str"/>
      <x:c r="AN279" s="14" t="str">
        <x:v>KOSIS 실제값을 못 가져옴 (표/시점/분류 코드 재확인 필요)</x:v>
      </x:c>
      <x:c r="AO279" s="15" t="str">
        <x:v>CHANGE_RATE</x:v>
      </x:c>
      <x:c r="AP279" s="15" t="str">
        <x:v>8.4</x:v>
      </x:c>
      <x:c r="AQ279" s="14" t="str">
        <x:v>% 숫자 선택</x:v>
      </x:c>
      <x:c r="AR279" s="15" t="str"/>
      <x:c r="AS279" s="14" t="str">
        <x:v>증감률 claim인데 actual_change_pct 없음</x:v>
      </x:c>
      <x:c r="AT279" s="14" t="str">
        <x:v>판단불가</x:v>
      </x:c>
      <x:c r="AU279" s="15" t="str"/>
      <x:c r="AV279" s="14" t="str">
        <x:v>KOSIS 실제값/계산값 없음</x:v>
      </x:c>
      <x:c r="AW279" s="14" t="str">
        <x:v>판단불가_증감계산값없음</x:v>
      </x:c>
      <x:c r="AX279" s="15" t="str">
        <x:v>N</x:v>
      </x:c>
      <x:c r="AY279" s="15" t="str">
        <x:v>N</x:v>
      </x:c>
      <x:c r="AZ279" s="14" t="str">
        <x:v>N</x:v>
      </x:c>
      <x:c r="BA279" s="15" t="str"/>
      <x:c r="BB279" s="15" t="str"/>
      <x:c r="BC279" s="14" t="str"/>
      <x:c r="BD279" s="14" t="str"/>
      <x:c r="BE279" s="14" t="str">
        <x:v>기존 재검토/판단불가 상태 유지</x:v>
      </x:c>
      <x:c r="BF279" s="14" t="str">
        <x:v>판단불가_증감계산값없음</x:v>
      </x:c>
      <x:c r="BG279" s="14" t="str"/>
      <x:c r="BH279" s="14" t="str"/>
      <x:c r="BI279" s="14" t="str"/>
      <x:c r="BJ279" s="14" t="str"/>
      <x:c r="BK279" s="15" t="str"/>
      <x:c r="BL279" s="15" t="str"/>
      <x:c r="BM279" s="14" t="str"/>
      <x:c r="BN279" s="14" t="str"/>
      <x:c r="BO279" s="14" t="str"/>
      <x:c r="BP279" s="14" t="str"/>
      <x:c r="BQ279" s="15" t="str"/>
      <x:c r="BR279" s="15" t="str"/>
      <x:c r="BS279" s="15" t="str"/>
      <x:c r="BT279" s="14" t="str">
        <x:v>KOSIS 미제공</x:v>
      </x:c>
      <x:c r="BU279" s="16" t="str">
        <x:v>현재 코드북 표에서 같은 정의의 값을 확보하지 못함</x:v>
      </x:c>
    </x:row>
    <x:row r="280" ht="30" customHeight="1">
      <x:c r="A280" s="13" t="str">
        <x:v>C18398</x:v>
      </x:c>
      <x:c r="B280" s="15" t="str">
        <x:v>2411</x:v>
      </x:c>
      <x:c r="C280" s="14" t="str">
        <x:v>스타벅스 안 되고 다이소는 된다… 15만~55만원 소비쿠폰 사용처 일문일답</x:v>
      </x:c>
      <x:c r="D280" s="15" t="str">
        <x:v>2025-07-05</x:v>
      </x:c>
      <x:c r="E280" s="15" t="str">
        <x:v>https://www.chosun.com/economy/economy_general/2025/07/05/MVU73TM4KVHPZPUPAU5OY4XWWQ</x:v>
      </x:c>
      <x:c r="F280" s="14" t="str">
        <x:v>소득 하위 90%가 대상인 추가 10만원은 9월 22일 지급된다.</x:v>
      </x:c>
      <x:c r="G280" s="15" t="str">
        <x:v>임금·소득</x:v>
      </x:c>
      <x:c r="H280" s="15" t="str">
        <x:v>임금·소득; 비율·증감률; 금액; 날짜·시간</x:v>
      </x:c>
      <x:c r="I280" s="15" t="str">
        <x:v>True</x:v>
      </x:c>
      <x:c r="J280" s="15" t="str"/>
      <x:c r="K280" s="15" t="str">
        <x:v>89 1인당 15만~55만원의 ‘민생 회복 소비쿠폰’ 가운데 15만~45만원의 전 국민 대상 쿠폰 지급이 오는 21일 시작된다고 행정안전부가 5일 밝혔다.</x:v>
      </x:c>
      <x:c r="L280" s="15" t="str">
        <x:v>쿠폰 사용 기한인 11월 30일까지 소비쿠폰을 쓸 수 있는 곳과 쓸 수 없는 곳은 어디인지 행정안전부 보도자료를 토대로 일문일답 형태로 풀어봤다.</x:v>
      </x:c>
      <x:c r="M280" s="15" t="str">
        <x:v>[90, 10, 9, 22]</x:v>
      </x:c>
      <x:c r="N280" s="15" t="str">
        <x:v>['%', '만원', '월', '일']</x:v>
      </x:c>
      <x:c r="O280" s="15" t="str">
        <x:v>[]</x:v>
      </x:c>
      <x:c r="P280" s="15" t="str">
        <x:v>[]</x:v>
      </x:c>
      <x:c r="Q280" s="15" t="str">
        <x:v>가구당 월평균 가계수지 (전국,1인이상)(tblId=DT_1L9U101); 소득5분위별 가구당 가계수지 (전국,1인이상)(tblId=DT_1L9U103); 소득구간별 가구당 월평균 가계수지 (전국,1인이상)(tblId=DT_1L9U107)</x:v>
      </x:c>
      <x:c r="R280" s="15" t="str">
        <x:v>orgId=101, tblId=DT_1L9U101 | obj_l1/itm_id 메타 API로 확인 필요</x:v>
      </x:c>
      <x:c r="S280" s="15" t="str">
        <x:v>원자료 직접 조회 후 필요 시 증감률 계산</x:v>
      </x:c>
      <x:c r="T280" s="15" t="str">
        <x:v>검토 필요</x:v>
      </x:c>
      <x:c r="U280" s="15" t="str">
        <x:v>101</x:v>
      </x:c>
      <x:c r="V280" s="15" t="str">
        <x:v>DT_1L9U101</x:v>
      </x:c>
      <x:c r="W280" s="15" t="str">
        <x:v>A</x:v>
      </x:c>
      <x:c r="X280" s="15" t="str">
        <x:v>T110</x:v>
      </x:c>
      <x:c r="Y280" s="15" t="str">
        <x:v>M</x:v>
      </x:c>
      <x:c r="Z280" s="14" t="str">
        <x:v>가구당 월평균 가계수지 후보 선택. 소득/지출 항목 확인 필요 | obj_l1/itm_id 자동 후보 입력</x:v>
      </x:c>
      <x:c r="AA280" s="15" t="str"/>
      <x:c r="AB280" s="15" t="str"/>
      <x:c r="AC280" s="15" t="str"/>
      <x:c r="AD280" s="15" t="str"/>
      <x:c r="AE280" s="15" t="str"/>
      <x:c r="AF280" s="15" t="str"/>
      <x:c r="AG280" s="14" t="str">
        <x:v>데이터 없음(응답은 성공했으나 매칭 실패)</x:v>
      </x:c>
      <x:c r="AH280" s="15" t="str">
        <x:v>LEVEL</x:v>
      </x:c>
      <x:c r="AI280" s="15" t="str">
        <x:v>90.0</x:v>
      </x:c>
      <x:c r="AJ280" s="15" t="str"/>
      <x:c r="AK280"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280" s="14" t="str">
        <x:v>판단불가</x:v>
      </x:c>
      <x:c r="AM280" s="15" t="str"/>
      <x:c r="AN280" s="14" t="str">
        <x:v>KOSIS 실제값을 못 가져옴 (표/시점/분류 코드 재확인 필요)</x:v>
      </x:c>
      <x:c r="AO280" s="15" t="str">
        <x:v>LEVEL</x:v>
      </x:c>
      <x:c r="AP280" s="15" t="str">
        <x:v>10.0</x:v>
      </x:c>
      <x:c r="AQ280" s="14" t="str">
        <x:v>만원 숫자 선택</x:v>
      </x:c>
      <x:c r="AR280" s="15" t="str"/>
      <x:c r="AS280" s="14" t="str">
        <x:v>데이터 없음(응답은 성공했으나 매칭 실패)</x:v>
      </x:c>
      <x:c r="AT280" s="14" t="str">
        <x:v>판단불가</x:v>
      </x:c>
      <x:c r="AU280" s="15" t="str"/>
      <x:c r="AV280" s="14" t="str">
        <x:v>KOSIS 실제값/계산값 없음</x:v>
      </x:c>
      <x:c r="AW280" s="14" t="str">
        <x:v>판단불가_API조회실패</x:v>
      </x:c>
      <x:c r="AX280" s="15" t="str">
        <x:v>N</x:v>
      </x:c>
      <x:c r="AY280" s="15" t="str">
        <x:v>N</x:v>
      </x:c>
      <x:c r="AZ280" s="14" t="str">
        <x:v>N</x:v>
      </x:c>
      <x:c r="BA280" s="15" t="str"/>
      <x:c r="BB280" s="15" t="str"/>
      <x:c r="BC280" s="14" t="str"/>
      <x:c r="BD280" s="14" t="str"/>
      <x:c r="BE280" s="14" t="str">
        <x:v>기존 재검토/판단불가 상태 유지</x:v>
      </x:c>
      <x:c r="BF280" s="14" t="str">
        <x:v>판단불가_API조회실패</x:v>
      </x:c>
      <x:c r="BG280" s="14" t="str"/>
      <x:c r="BH280" s="14" t="str"/>
      <x:c r="BI280" s="14" t="str"/>
      <x:c r="BJ280" s="14" t="str"/>
      <x:c r="BK280" s="15" t="str"/>
      <x:c r="BL280" s="15" t="str"/>
      <x:c r="BM280" s="14" t="str"/>
      <x:c r="BN280" s="14" t="str"/>
      <x:c r="BO280" s="14" t="str"/>
      <x:c r="BP280" s="14" t="str"/>
      <x:c r="BQ280" s="15" t="str"/>
      <x:c r="BR280" s="15" t="str"/>
      <x:c r="BS280" s="15" t="str"/>
      <x:c r="BT280" s="14" t="str">
        <x:v>KOSIS 미제공</x:v>
      </x:c>
      <x:c r="BU280" s="16" t="str">
        <x:v>현재 코드북 표에서 같은 정의의 값을 확보하지 못함</x:v>
      </x:c>
    </x:row>
    <x:row r="281" ht="30" customHeight="1">
      <x:c r="A281" s="13" t="str">
        <x:v>C18411</x:v>
      </x:c>
      <x:c r="B281" s="15" t="str">
        <x:v>2412</x:v>
      </x:c>
      <x:c r="C281" s="14" t="str">
        <x:v>‘1인당 15만원’ 전 국민 소비쿠폰 21일 지급 시작</x:v>
      </x:c>
      <x:c r="D281" s="15" t="str">
        <x:v>2025-07-05</x:v>
      </x:c>
      <x:c r="E281" s="15" t="str">
        <x:v>https://www.chosun.com/economy/economy_general/2025/07/05/QR4TFVXCOVBUBJT3WAP4N24GUE</x:v>
      </x:c>
      <x:c r="F281" s="14" t="str">
        <x:v>소득 상위 10%와 나머지를 가르는 기준선은 9월 초중순에 발표하기로 했다.</x:v>
      </x:c>
      <x:c r="G281" s="15" t="str">
        <x:v>임금·소득</x:v>
      </x:c>
      <x:c r="H281" s="15" t="str">
        <x:v>임금·소득; 비율·증감률; 날짜·시간</x:v>
      </x:c>
      <x:c r="I281" s="15" t="str">
        <x:v>True</x:v>
      </x:c>
      <x:c r="J281" s="15" t="str"/>
      <x:c r="K281" s="15" t="str">
        <x:v>정부는 1차로 15만~45만원을 1차로 지급한 후 소득 상위 10% 고소득층을 제외한 국민들에게는 9월 22일부터 10만원을 추가로 지급하기로 했다.</x:v>
      </x:c>
      <x:c r="L281" s="15" t="str">
        <x:v>정부는 5일 정부서울청사에서 이같은 내용이 담긴 ‘민생회복 소비쿠폰 1차 지급계획’을 발표했다.</x:v>
      </x:c>
      <x:c r="M281" s="15" t="str">
        <x:v>[10, 9]</x:v>
      </x:c>
      <x:c r="N281" s="15" t="str">
        <x:v>['%', '월']</x:v>
      </x:c>
      <x:c r="O281" s="15" t="str">
        <x:v>[]</x:v>
      </x:c>
      <x:c r="P281" s="15" t="str">
        <x:v>[]</x:v>
      </x:c>
      <x:c r="Q281" s="15" t="str">
        <x:v>가구당 월평균 가계수지 (전국,1인이상)(tblId=DT_1L9U101); 소득5분위별 가구당 가계수지 (전국,1인이상)(tblId=DT_1L9U103); 소득구간별 가구당 월평균 가계수지 (전국,1인이상)(tblId=DT_1L9U107)</x:v>
      </x:c>
      <x:c r="R281" s="15" t="str">
        <x:v>orgId=101, tblId=DT_1L9U101 | obj_l1/itm_id 메타 API로 확인 필요</x:v>
      </x:c>
      <x:c r="S281" s="15" t="str">
        <x:v>원자료 직접 조회 후 필요 시 증감률 계산</x:v>
      </x:c>
      <x:c r="T281" s="15" t="str">
        <x:v>검토 필요</x:v>
      </x:c>
      <x:c r="U281" s="15" t="str">
        <x:v>101</x:v>
      </x:c>
      <x:c r="V281" s="15" t="str">
        <x:v>DT_1L9U101</x:v>
      </x:c>
      <x:c r="W281" s="15" t="str">
        <x:v>A</x:v>
      </x:c>
      <x:c r="X281" s="15" t="str">
        <x:v>T110</x:v>
      </x:c>
      <x:c r="Y281" s="15" t="str">
        <x:v>M</x:v>
      </x:c>
      <x:c r="Z281" s="14" t="str">
        <x:v>가구당 월평균 가계수지 후보 선택. 소득/지출 항목 확인 필요 | obj_l1/itm_id 자동 후보 입력</x:v>
      </x:c>
      <x:c r="AA281" s="15" t="str"/>
      <x:c r="AB281" s="15" t="str"/>
      <x:c r="AC281" s="15" t="str"/>
      <x:c r="AD281" s="15" t="str"/>
      <x:c r="AE281" s="15" t="str"/>
      <x:c r="AF281" s="15" t="str"/>
      <x:c r="AG281" s="14" t="str">
        <x:v>데이터 없음(응답은 성공했으나 매칭 실패)</x:v>
      </x:c>
      <x:c r="AH281" s="15" t="str">
        <x:v>LEVEL</x:v>
      </x:c>
      <x:c r="AI281" s="15" t="str">
        <x:v>10.0</x:v>
      </x:c>
      <x:c r="AJ281" s="15" t="str"/>
      <x:c r="AK281"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281" s="14" t="str">
        <x:v>판단불가</x:v>
      </x:c>
      <x:c r="AM281" s="15" t="str"/>
      <x:c r="AN281" s="14" t="str">
        <x:v>KOSIS 실제값을 못 가져옴 (표/시점/분류 코드 재확인 필요)</x:v>
      </x:c>
      <x:c r="AO281" s="15" t="str">
        <x:v>LEVEL</x:v>
      </x:c>
      <x:c r="AP281" s="15" t="str">
        <x:v>10.0</x:v>
      </x:c>
      <x:c r="AQ281" s="14" t="str">
        <x:v>% 숫자 선택</x:v>
      </x:c>
      <x:c r="AR281" s="15" t="str"/>
      <x:c r="AS281" s="14" t="str">
        <x:v>데이터 없음(응답은 성공했으나 매칭 실패)</x:v>
      </x:c>
      <x:c r="AT281" s="14" t="str">
        <x:v>판단불가</x:v>
      </x:c>
      <x:c r="AU281" s="15" t="str"/>
      <x:c r="AV281" s="14" t="str">
        <x:v>KOSIS 실제값/계산값 없음</x:v>
      </x:c>
      <x:c r="AW281" s="14" t="str">
        <x:v>판단불가_API조회실패</x:v>
      </x:c>
      <x:c r="AX281" s="15" t="str">
        <x:v>N</x:v>
      </x:c>
      <x:c r="AY281" s="15" t="str">
        <x:v>N</x:v>
      </x:c>
      <x:c r="AZ281" s="14" t="str">
        <x:v>N</x:v>
      </x:c>
      <x:c r="BA281" s="15" t="str"/>
      <x:c r="BB281" s="15" t="str"/>
      <x:c r="BC281" s="14" t="str"/>
      <x:c r="BD281" s="14" t="str"/>
      <x:c r="BE281" s="14" t="str">
        <x:v>기존 재검토/판단불가 상태 유지</x:v>
      </x:c>
      <x:c r="BF281" s="14" t="str">
        <x:v>판단불가_API조회실패</x:v>
      </x:c>
      <x:c r="BG281" s="14" t="str"/>
      <x:c r="BH281" s="14" t="str"/>
      <x:c r="BI281" s="14" t="str"/>
      <x:c r="BJ281" s="14" t="str"/>
      <x:c r="BK281" s="15" t="str"/>
      <x:c r="BL281" s="15" t="str"/>
      <x:c r="BM281" s="14" t="str"/>
      <x:c r="BN281" s="14" t="str"/>
      <x:c r="BO281" s="14" t="str"/>
      <x:c r="BP281" s="14" t="str"/>
      <x:c r="BQ281" s="15" t="str"/>
      <x:c r="BR281" s="15" t="str"/>
      <x:c r="BS281" s="15" t="str"/>
      <x:c r="BT281" s="14" t="str">
        <x:v>KOSIS 미제공</x:v>
      </x:c>
      <x:c r="BU281" s="16" t="str">
        <x:v>현재 코드북 표에서 같은 정의의 값을 확보하지 못함</x:v>
      </x:c>
    </x:row>
    <x:row r="282" ht="30" customHeight="1">
      <x:c r="A282" s="13" t="str">
        <x:v>C18442</x:v>
      </x:c>
      <x:c r="B282" s="15" t="str">
        <x:v>2414</x:v>
      </x:c>
      <x:c r="C282" s="14" t="str">
        <x:v>소비 쿠폰 이달부터 1인 15만~55만원씩</x:v>
      </x:c>
      <x:c r="D282" s="15" t="str">
        <x:v>2025-07-05</x:v>
      </x:c>
      <x:c r="E282" s="15" t="str">
        <x:v>https://www.chosun.com/economy/economy_general/2025/07/05/XAZD6RBE4ZARXOKQCTTIE3R4XQ</x:v>
      </x:c>
      <x:c r="F282" s="14" t="str">
        <x:v>2차 지급은 가구 소득 하위 90%를 선별해 10만원을 추가로 지급한다.</x:v>
      </x:c>
      <x:c r="G282" s="15" t="str">
        <x:v>임금·소득</x:v>
      </x:c>
      <x:c r="H282" s="15" t="str">
        <x:v>임금·소득; 비율·증감률; 금액</x:v>
      </x:c>
      <x:c r="I282" s="15" t="str">
        <x:v>True</x:v>
      </x:c>
      <x:c r="J282" s="15" t="str"/>
      <x:c r="K282" s="15" t="str">
        <x:v>1차 지급은 전 국민에게 지급하는 보편 지급형으로 일반 국민에게 15만원, 차상위 계층과 한부모가족은 30만원, 기초생활수급자는 40만원을 지급한다.</x:v>
      </x:c>
      <x:c r="L282" s="15" t="str">
        <x:v>당초 정부는 1차 지급 때 전국 84개의 농어촌 인구 소멸 지역 주민들에게 소득 수준과 무관하게 1인당 2만원을 더 주기로 했다.</x:v>
      </x:c>
      <x:c r="M282" s="15" t="str">
        <x:v>[90, 10]</x:v>
      </x:c>
      <x:c r="N282" s="15" t="str">
        <x:v>['%', '만원']</x:v>
      </x:c>
      <x:c r="O282" s="15" t="str">
        <x:v>[]</x:v>
      </x:c>
      <x:c r="P282" s="15" t="str">
        <x:v>[]</x:v>
      </x:c>
      <x:c r="Q282" s="15" t="str">
        <x:v>가구당 월평균 가계수지 (전국,1인이상)(tblId=DT_1L9U101); 소득5분위별 가구당 가계수지 (전국,1인이상)(tblId=DT_1L9U103); 소득구간별 가구당 월평균 가계수지 (전국,1인이상)(tblId=DT_1L9U107)</x:v>
      </x:c>
      <x:c r="R282" s="15" t="str">
        <x:v>orgId=101, tblId=DT_1L9U101 | obj_l1/itm_id 메타 API로 확인 필요</x:v>
      </x:c>
      <x:c r="S282" s="15" t="str">
        <x:v>원자료 직접 조회 후 필요 시 증감률 계산</x:v>
      </x:c>
      <x:c r="T282" s="15" t="str">
        <x:v>검토 필요</x:v>
      </x:c>
      <x:c r="U282" s="15" t="str">
        <x:v>101</x:v>
      </x:c>
      <x:c r="V282" s="15" t="str">
        <x:v>DT_1L9U101</x:v>
      </x:c>
      <x:c r="W282" s="15" t="str">
        <x:v>A</x:v>
      </x:c>
      <x:c r="X282" s="15" t="str">
        <x:v>T110</x:v>
      </x:c>
      <x:c r="Y282" s="15" t="str">
        <x:v>Y</x:v>
      </x:c>
      <x:c r="Z282" s="14" t="str">
        <x:v>가구당 월평균 가계수지 후보 선택. 소득/지출 항목 확인 필요 | obj_l1/itm_id 자동 후보 입력</x:v>
      </x:c>
      <x:c r="AA282" s="15" t="str"/>
      <x:c r="AB282" s="15" t="str"/>
      <x:c r="AC282" s="15" t="str"/>
      <x:c r="AD282" s="15" t="str"/>
      <x:c r="AE282" s="15" t="str"/>
      <x:c r="AF282" s="15" t="str"/>
      <x:c r="AG282" s="14" t="str">
        <x:v>데이터 없음(응답은 성공했으나 매칭 실패)</x:v>
      </x:c>
      <x:c r="AH282" s="15" t="str">
        <x:v>LEVEL</x:v>
      </x:c>
      <x:c r="AI282" s="15" t="str">
        <x:v>90.0</x:v>
      </x:c>
      <x:c r="AJ282" s="15" t="str"/>
      <x:c r="AK282"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82" s="14" t="str">
        <x:v>판단불가</x:v>
      </x:c>
      <x:c r="AM282" s="15" t="str"/>
      <x:c r="AN282" s="14" t="str">
        <x:v>KOSIS 실제값을 못 가져옴 (표/시점/분류 코드 재확인 필요)</x:v>
      </x:c>
      <x:c r="AO282" s="15" t="str">
        <x:v>LEVEL</x:v>
      </x:c>
      <x:c r="AP282" s="15" t="str">
        <x:v>10.0</x:v>
      </x:c>
      <x:c r="AQ282" s="14" t="str">
        <x:v>만원 숫자 선택</x:v>
      </x:c>
      <x:c r="AR282" s="15" t="str"/>
      <x:c r="AS282" s="14" t="str">
        <x:v>데이터 없음(응답은 성공했으나 매칭 실패)</x:v>
      </x:c>
      <x:c r="AT282" s="14" t="str">
        <x:v>판단불가</x:v>
      </x:c>
      <x:c r="AU282" s="15" t="str"/>
      <x:c r="AV282" s="14" t="str">
        <x:v>KOSIS 실제값/계산값 없음</x:v>
      </x:c>
      <x:c r="AW282" s="14" t="str">
        <x:v>판단불가_API조회실패</x:v>
      </x:c>
      <x:c r="AX282" s="15" t="str">
        <x:v>N</x:v>
      </x:c>
      <x:c r="AY282" s="15" t="str">
        <x:v>N</x:v>
      </x:c>
      <x:c r="AZ282" s="14" t="str">
        <x:v>N</x:v>
      </x:c>
      <x:c r="BA282" s="15" t="str"/>
      <x:c r="BB282" s="15" t="str"/>
      <x:c r="BC282" s="14" t="str"/>
      <x:c r="BD282" s="14" t="str"/>
      <x:c r="BE282" s="14" t="str">
        <x:v>기존 재검토/판단불가 상태 유지</x:v>
      </x:c>
      <x:c r="BF282" s="14" t="str">
        <x:v>판단불가_API조회실패</x:v>
      </x:c>
      <x:c r="BG282" s="14" t="str"/>
      <x:c r="BH282" s="14" t="str"/>
      <x:c r="BI282" s="14" t="str"/>
      <x:c r="BJ282" s="14" t="str"/>
      <x:c r="BK282" s="15" t="str"/>
      <x:c r="BL282" s="15" t="str"/>
      <x:c r="BM282" s="14" t="str"/>
      <x:c r="BN282" s="14" t="str"/>
      <x:c r="BO282" s="14" t="str"/>
      <x:c r="BP282" s="14" t="str"/>
      <x:c r="BQ282" s="15" t="str"/>
      <x:c r="BR282" s="15" t="str"/>
      <x:c r="BS282" s="15" t="str"/>
      <x:c r="BT282" s="14" t="str">
        <x:v>KOSIS 미제공</x:v>
      </x:c>
      <x:c r="BU282" s="16" t="str">
        <x:v>현재 코드북 표에서 같은 정의의 값을 확보하지 못함</x:v>
      </x:c>
    </x:row>
    <x:row r="283" ht="30" customHeight="1">
      <x:c r="A283" s="13" t="str">
        <x:v>C18451</x:v>
      </x:c>
      <x:c r="B283" s="15" t="str">
        <x:v>2415</x:v>
      </x:c>
      <x:c r="C283" s="14" t="str">
        <x:v>수도권 ‘투기지역’ 대폭 늘리고… 전세·디딤돌 대출 조일 가능성</x:v>
      </x:c>
      <x:c r="D283" s="15" t="str">
        <x:v>2025-07-05</x:v>
      </x:c>
      <x:c r="E283" s="15" t="str">
        <x:v>https://www.chosun.com/economy/economy_general/2025/07/05/XYSLMUBZXJG6BP6ZPLR4Z2WZPY</x:v>
      </x:c>
      <x:c r="F283" s="14" t="str">
        <x:v>특히 강남 지역 집값이 계속 오르면, 규제 지역의 무주택자 LTV 비율을 30~40%까지 낮추는 방안도 고려할 수 있다.</x:v>
      </x:c>
      <x:c r="G283" s="15" t="str">
        <x:v>부동산지표</x:v>
      </x:c>
      <x:c r="H283" s="15" t="str">
        <x:v>부동산지표; 비율·증감률</x:v>
      </x:c>
      <x:c r="I283" s="15" t="str">
        <x:v>True</x:v>
      </x:c>
      <x:c r="J283" s="15" t="str"/>
      <x:c r="K283" s="15" t="str">
        <x:v>그런데 집값이 잡히지 않으면 규제 지역을 서울 마포·성동·양천이나 경기 과천 등 수도권으로 확대하고, 부산 해운대나 대구 수성구 등 지방 부촌까지 포함하는 방안도 검토할 수 있다.</x:v>
      </x:c>
      <x:c r="L283" s="15" t="str">
        <x:v>정부 관계자는 “대출 규제의 정책 효과를 더 지켜본 후, 활용 가능한 모든 수단을 동원할 계획”이라고 말했다.</x:v>
      </x:c>
      <x:c r="M283" s="15" t="str">
        <x:v>[40]</x:v>
      </x:c>
      <x:c r="N283" s="15" t="str">
        <x:v>['%']</x:v>
      </x:c>
      <x:c r="O283" s="15" t="str">
        <x:v>[]</x:v>
      </x:c>
      <x:c r="P283" s="15" t="str">
        <x:v>[]</x:v>
      </x:c>
      <x:c r="Q283" s="15" t="str">
        <x:v>유형별 주택매매가격지수(2011.6=100)(tblId=DT_304N_04_00001)</x:v>
      </x:c>
      <x:c r="R283" s="15" t="str">
        <x:v>orgId=408, tblId=DT_304N_04_00001 | obj_l1/itm_id 메타 API로 확인 필요</x:v>
      </x:c>
      <x:c r="S283" s="15" t="str">
        <x:v>원자료 직접 조회 후 필요 시 증감률 계산</x:v>
      </x:c>
      <x:c r="T283" s="15" t="str">
        <x:v>검토 필요</x:v>
      </x:c>
      <x:c r="U283" s="15" t="str">
        <x:v>408</x:v>
      </x:c>
      <x:c r="V283" s="15" t="str">
        <x:v>DT_304N_04_00001</x:v>
      </x:c>
      <x:c r="W283" s="15" t="str">
        <x:v>1530430404A</x:v>
      </x:c>
      <x:c r="X283" s="15" t="str">
        <x:v>16304304_01</x:v>
      </x:c>
      <x:c r="Y283" s="15" t="str">
        <x:v>Y</x:v>
      </x:c>
      <x:c r="Z283" s="14" t="str">
        <x:v>주택매매가격지수 후보 선택. 지역/주택유형 코드 확인 필요 | obj_l1/itm_id 자동 후보 입력</x:v>
      </x:c>
      <x:c r="AA283" s="15" t="str"/>
      <x:c r="AB283" s="15" t="str"/>
      <x:c r="AC283" s="15" t="str"/>
      <x:c r="AD283" s="15" t="str"/>
      <x:c r="AE283" s="15" t="str"/>
      <x:c r="AF283" s="15" t="str"/>
      <x:c r="AG283" s="14" t="str">
        <x:v>데이터 없음(응답은 성공했으나 매칭 실패)</x:v>
      </x:c>
      <x:c r="AH283" s="15" t="str">
        <x:v>LEVEL</x:v>
      </x:c>
      <x:c r="AI283" s="15" t="str">
        <x:v>30.0</x:v>
      </x:c>
      <x:c r="AJ283" s="15" t="str"/>
      <x:c r="AK283"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283" s="14" t="str">
        <x:v>판단불가</x:v>
      </x:c>
      <x:c r="AM283" s="15" t="str"/>
      <x:c r="AN283" s="14" t="str">
        <x:v>KOSIS 실제값을 못 가져옴 (표/시점/분류 코드 재확인 필요)</x:v>
      </x:c>
      <x:c r="AO283" s="15" t="str">
        <x:v>LEVEL</x:v>
      </x:c>
      <x:c r="AP283" s="15" t="str">
        <x:v>40.0</x:v>
      </x:c>
      <x:c r="AQ283" s="14" t="str">
        <x:v>% 숫자 선택</x:v>
      </x:c>
      <x:c r="AR283" s="15" t="str"/>
      <x:c r="AS283" s="14" t="str">
        <x:v>데이터 없음(응답은 성공했으나 매칭 실패)</x:v>
      </x:c>
      <x:c r="AT283" s="14" t="str">
        <x:v>판단불가</x:v>
      </x:c>
      <x:c r="AU283" s="15" t="str"/>
      <x:c r="AV283" s="14" t="str">
        <x:v>KOSIS 실제값/계산값 없음</x:v>
      </x:c>
      <x:c r="AW283" s="14" t="str">
        <x:v>판단불가_API조회실패</x:v>
      </x:c>
      <x:c r="AX283" s="15" t="str">
        <x:v>N</x:v>
      </x:c>
      <x:c r="AY283" s="15" t="str">
        <x:v>N</x:v>
      </x:c>
      <x:c r="AZ283" s="14" t="str">
        <x:v>N</x:v>
      </x:c>
      <x:c r="BA283" s="15" t="str"/>
      <x:c r="BB283" s="15" t="str"/>
      <x:c r="BC283" s="14" t="str"/>
      <x:c r="BD283" s="14" t="str"/>
      <x:c r="BE283" s="14" t="str">
        <x:v>기존 재검토/판단불가 상태 유지</x:v>
      </x:c>
      <x:c r="BF283" s="14" t="str">
        <x:v>판단불가_API조회실패</x:v>
      </x:c>
      <x:c r="BG283" s="14" t="str"/>
      <x:c r="BH283" s="14" t="str"/>
      <x:c r="BI283" s="14" t="str"/>
      <x:c r="BJ283" s="14" t="str"/>
      <x:c r="BK283" s="15" t="str"/>
      <x:c r="BL283" s="15" t="str"/>
      <x:c r="BM283" s="14" t="str"/>
      <x:c r="BN283" s="14" t="str"/>
      <x:c r="BO283" s="14" t="str"/>
      <x:c r="BP283" s="14" t="str"/>
      <x:c r="BQ283" s="15" t="str"/>
      <x:c r="BR283" s="15" t="str"/>
      <x:c r="BS283" s="15" t="str"/>
      <x:c r="BT283" s="14" t="str">
        <x:v>KOSIS 미제공</x:v>
      </x:c>
      <x:c r="BU283" s="16" t="str">
        <x:v>현재 코드북 표에서 같은 정의의 값을 확보하지 못함</x:v>
      </x:c>
    </x:row>
    <x:row r="284" ht="30" customHeight="1">
      <x:c r="A284" s="13" t="str">
        <x:v>C18452</x:v>
      </x:c>
      <x:c r="B284" s="15" t="str">
        <x:v>2415</x:v>
      </x:c>
      <x:c r="C284" s="14" t="str">
        <x:v>수도권 ‘투기지역’ 대폭 늘리고… 전세·디딤돌 대출 조일 가능성</x:v>
      </x:c>
      <x:c r="D284" s="15" t="str">
        <x:v>2025-07-05</x:v>
      </x:c>
      <x:c r="E284" s="15" t="str">
        <x:v>https://www.chosun.com/economy/economy_general/2025/07/05/XYSLMUBZXJG6BP6ZPLR4Z2WZPY</x:v>
      </x:c>
      <x:c r="F284" s="14" t="str">
        <x:v>DSR은 대출받은 사람의 연 소득 대비 한 해 갚아야 하는 원리금 상환액 비율로, 현재 은행 기준 40%로 규제하고 있다.</x:v>
      </x:c>
      <x:c r="G284" s="15" t="str">
        <x:v>임금·소득</x:v>
      </x:c>
      <x:c r="H284" s="15" t="str">
        <x:v>임금·소득; 비율·증감률</x:v>
      </x:c>
      <x:c r="I284" s="15" t="str">
        <x:v>True</x:v>
      </x:c>
      <x:c r="J284" s="15" t="str"/>
      <x:c r="K284" s="15" t="str">
        <x:v>◇전세·정책 대출도 더 센 규제 전세 대출과 정책 대출을 총부채원리금상환비율(DSR) 규제에 포함시키는 방안도 검토 대상이다.</x:v>
      </x:c>
      <x:c r="L284" s="15" t="str">
        <x:v>그런데 이제까지 전세 대출과 정부가 신혼부부나 신생아 가구 등에 1~4%대 금리로 대출해주는 정책 대출(디딤돌·버팀목)은 DSR 규제에 포함되지 않았다.</x:v>
      </x:c>
      <x:c r="M284" s="15" t="str">
        <x:v>[40]</x:v>
      </x:c>
      <x:c r="N284" s="15" t="str">
        <x:v>['%']</x:v>
      </x:c>
      <x:c r="O284" s="15" t="str">
        <x:v>[]</x:v>
      </x:c>
      <x:c r="P284" s="15" t="str">
        <x:v>[]</x:v>
      </x:c>
      <x:c r="Q284" s="15" t="str">
        <x:v>가구당 월평균 가계수지 (전국,1인이상)(tblId=DT_1L9U101); 소득5분위별 가구당 가계수지 (전국,1인이상)(tblId=DT_1L9U103); 소득구간별 가구당 월평균 가계수지 (전국,1인이상)(tblId=DT_1L9U107)</x:v>
      </x:c>
      <x:c r="R284" s="15" t="str">
        <x:v>orgId=101, tblId=DT_1L9U101 | obj_l1/itm_id 메타 API로 확인 필요</x:v>
      </x:c>
      <x:c r="S284" s="15" t="str">
        <x:v>원자료 직접 조회 후 필요 시 증감률 계산</x:v>
      </x:c>
      <x:c r="T284" s="15" t="str">
        <x:v>검토 필요</x:v>
      </x:c>
      <x:c r="U284" s="15" t="str">
        <x:v>101</x:v>
      </x:c>
      <x:c r="V284" s="15" t="str">
        <x:v>DT_1L9U101</x:v>
      </x:c>
      <x:c r="W284" s="15" t="str">
        <x:v>A</x:v>
      </x:c>
      <x:c r="X284" s="15" t="str">
        <x:v>T110</x:v>
      </x:c>
      <x:c r="Y284" s="15" t="str">
        <x:v>Y</x:v>
      </x:c>
      <x:c r="Z284" s="14" t="str">
        <x:v>가구당 월평균 가계수지 후보 선택. 소득/지출 항목 확인 필요 | obj_l1/itm_id 자동 후보 입력</x:v>
      </x:c>
      <x:c r="AA284" s="15" t="str"/>
      <x:c r="AB284" s="15" t="str"/>
      <x:c r="AC284" s="15" t="str"/>
      <x:c r="AD284" s="15" t="str"/>
      <x:c r="AE284" s="15" t="str"/>
      <x:c r="AF284" s="15" t="str"/>
      <x:c r="AG284" s="14" t="str">
        <x:v>데이터 없음(응답은 성공했으나 매칭 실패)</x:v>
      </x:c>
      <x:c r="AH284" s="15" t="str">
        <x:v>LEVEL</x:v>
      </x:c>
      <x:c r="AI284" s="15" t="str">
        <x:v>40.0</x:v>
      </x:c>
      <x:c r="AJ284" s="15" t="str"/>
      <x:c r="AK28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284" s="14" t="str">
        <x:v>판단불가</x:v>
      </x:c>
      <x:c r="AM284" s="15" t="str"/>
      <x:c r="AN284" s="14" t="str">
        <x:v>KOSIS 실제값을 못 가져옴 (표/시점/분류 코드 재확인 필요)</x:v>
      </x:c>
      <x:c r="AO284" s="15" t="str">
        <x:v>LEVEL</x:v>
      </x:c>
      <x:c r="AP284" s="15" t="str">
        <x:v>40.0</x:v>
      </x:c>
      <x:c r="AQ284" s="14" t="str">
        <x:v>% 숫자 선택</x:v>
      </x:c>
      <x:c r="AR284" s="15" t="str"/>
      <x:c r="AS284" s="14" t="str">
        <x:v>데이터 없음(응답은 성공했으나 매칭 실패)</x:v>
      </x:c>
      <x:c r="AT284" s="14" t="str">
        <x:v>판단불가</x:v>
      </x:c>
      <x:c r="AU284" s="15" t="str"/>
      <x:c r="AV284" s="14" t="str">
        <x:v>KOSIS 실제값/계산값 없음</x:v>
      </x:c>
      <x:c r="AW284" s="14" t="str">
        <x:v>판단불가_API조회실패</x:v>
      </x:c>
      <x:c r="AX284" s="15" t="str">
        <x:v>N</x:v>
      </x:c>
      <x:c r="AY284" s="15" t="str">
        <x:v>N</x:v>
      </x:c>
      <x:c r="AZ284" s="14" t="str">
        <x:v>N</x:v>
      </x:c>
      <x:c r="BA284" s="15" t="str"/>
      <x:c r="BB284" s="15" t="str"/>
      <x:c r="BC284" s="14" t="str"/>
      <x:c r="BD284" s="14" t="str"/>
      <x:c r="BE284" s="14" t="str">
        <x:v>기존 재검토/판단불가 상태 유지</x:v>
      </x:c>
      <x:c r="BF284" s="14" t="str">
        <x:v>판단불가_API조회실패</x:v>
      </x:c>
      <x:c r="BG284" s="14" t="str"/>
      <x:c r="BH284" s="14" t="str"/>
      <x:c r="BI284" s="14" t="str"/>
      <x:c r="BJ284" s="14" t="str"/>
      <x:c r="BK284" s="15" t="str"/>
      <x:c r="BL284" s="15" t="str"/>
      <x:c r="BM284" s="14" t="str"/>
      <x:c r="BN284" s="14" t="str"/>
      <x:c r="BO284" s="14" t="str"/>
      <x:c r="BP284" s="14" t="str"/>
      <x:c r="BQ284" s="15" t="str"/>
      <x:c r="BR284" s="15" t="str"/>
      <x:c r="BS284" s="15" t="str"/>
      <x:c r="BT284" s="14" t="str">
        <x:v>KOSIS 미제공</x:v>
      </x:c>
      <x:c r="BU284" s="16" t="str">
        <x:v>현재 코드북 표에서 같은 정의의 값을 확보하지 못함</x:v>
      </x:c>
    </x:row>
    <x:row r="285" ht="30" customHeight="1">
      <x:c r="A285" s="13" t="str">
        <x:v>C18479</x:v>
      </x:c>
      <x:c r="B285" s="15" t="str">
        <x:v>2416</x:v>
      </x:c>
      <x:c r="C285" s="14" t="str">
        <x:v>추경 32조… ‘경제 만능 카드’ 아니다</x:v>
      </x:c>
      <x:c r="D285" s="15" t="str">
        <x:v>2025-07-05</x:v>
      </x:c>
      <x:c r="E285" s="15" t="str">
        <x:v>https://www.chosun.com/economy/economy_general/2025/07/05/ZEQTRNMDC5FBVONJP7PWPBHWOI</x:v>
      </x:c>
      <x:c r="F285" s="14" t="str">
        <x:v>하지만 2021년 전 국민 소득 하위 88%에게 지급된 1인당 25만원의 ‘코로나 상생 국민지원금’ 지급 사례를 보면 3개월째 반등하지 못하고 있는 소비를 되살릴 수 있을지 의문이라는 지적이 나온다.</x:v>
      </x:c>
      <x:c r="G285" s="15" t="str">
        <x:v>임금·소득</x:v>
      </x:c>
      <x:c r="H285" s="15" t="str">
        <x:v>임금·소득; 정책·제도; 비율·증감률; 금액; 건수·개수; 날짜·시간</x:v>
      </x:c>
      <x:c r="I285" s="15" t="str">
        <x:v>True</x:v>
      </x:c>
      <x:c r="J285" s="15" t="str"/>
      <x:c r="K285" s="15" t="str">
        <x:v>반면 소비 유발 효과가 작을 경우 성장률은 0.94%로 0.14%포인트 늘어나는 데 그칠 것으로 예산정책처는 봤다.</x:v>
      </x:c>
      <x:c r="L285" s="15" t="str">
        <x:v>한국개발연구원(KDI)에 따르면, 당시 지원금을 받지 않았더라면 하지 않았을 소비를 지원금 때문에 늘린 소비액은 지원금의 19.2~36.8%에 그쳤다.</x:v>
      </x:c>
      <x:c r="M285" s="15" t="str">
        <x:v>[2021, 88, 25, 3]</x:v>
      </x:c>
      <x:c r="N285" s="15" t="str">
        <x:v>['년', '%', '만원', '개']</x:v>
      </x:c>
      <x:c r="O285" s="15" t="str">
        <x:v>['2021']</x:v>
      </x:c>
      <x:c r="P285" s="15" t="str">
        <x:v>[]</x:v>
      </x:c>
      <x:c r="Q285" s="15" t="str">
        <x:v>가구당 월평균 가계수지 (전국,1인이상)(tblId=DT_1L9U101); 소득5분위별 가구당 가계수지 (전국,1인이상)(tblId=DT_1L9U103); 소득구간별 가구당 월평균 가계수지 (전국,1인이상)(tblId=DT_1L9U107)</x:v>
      </x:c>
      <x:c r="R285" s="15" t="str">
        <x:v>orgId=101, tblId=DT_1L9U101 | obj_l1/itm_id 메타 API로 확인 필요</x:v>
      </x:c>
      <x:c r="S285" s="15" t="str">
        <x:v>원자료 직접 조회 후 필요 시 증감률 계산</x:v>
      </x:c>
      <x:c r="T285" s="15" t="str">
        <x:v>검토 필요</x:v>
      </x:c>
      <x:c r="U285" s="15" t="str">
        <x:v>101</x:v>
      </x:c>
      <x:c r="V285" s="15" t="str">
        <x:v>DT_1L9U101</x:v>
      </x:c>
      <x:c r="W285" s="15" t="str">
        <x:v>A</x:v>
      </x:c>
      <x:c r="X285" s="15" t="str">
        <x:v>T110</x:v>
      </x:c>
      <x:c r="Y285" s="15" t="str">
        <x:v>Y</x:v>
      </x:c>
      <x:c r="Z285" s="14" t="str">
        <x:v>가구당 월평균 가계수지 후보 선택. 소득/지출 항목 확인 필요 | obj_l1/itm_id 자동 후보 입력</x:v>
      </x:c>
      <x:c r="AA285" s="15" t="str"/>
      <x:c r="AB285" s="15" t="str"/>
      <x:c r="AC285" s="15" t="str"/>
      <x:c r="AD285" s="15" t="str"/>
      <x:c r="AE285" s="15" t="str"/>
      <x:c r="AF285" s="15" t="str"/>
      <x:c r="AG285" s="14" t="str">
        <x:v>데이터 없음(응답은 성공했으나 매칭 실패)</x:v>
      </x:c>
      <x:c r="AH285" s="15" t="str">
        <x:v>CHANGE_RATE</x:v>
      </x:c>
      <x:c r="AI285" s="15" t="str">
        <x:v>88.0</x:v>
      </x:c>
      <x:c r="AJ285" s="15" t="str"/>
      <x:c r="AK285"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272021%27%5D&amp;endPrdDe=%5B%272021%27%5D (Caused by NameResolutionError("HTTPSConnection(host='kosis.kr', port=443): Failed to resolve 'kosis.kr' ([Errno 8] nodename nor servname provided, or not known)"))</x:v>
      </x:c>
      <x:c r="AL285" s="14" t="str">
        <x:v>판단불가</x:v>
      </x:c>
      <x:c r="AM285" s="15" t="str"/>
      <x:c r="AN285" s="14" t="str">
        <x:v>KOSIS 실제값을 못 가져옴 (표/시점/분류 코드 재확인 필요)</x:v>
      </x:c>
      <x:c r="AO285" s="15" t="str">
        <x:v>CHANGE_RATE</x:v>
      </x:c>
      <x:c r="AP285" s="15" t="str">
        <x:v>88.0</x:v>
      </x:c>
      <x:c r="AQ285" s="14" t="str">
        <x:v>% 숫자 선택</x:v>
      </x:c>
      <x:c r="AR285" s="15" t="str"/>
      <x:c r="AS285" s="14" t="str">
        <x:v>증감률 claim인데 actual_change_pct 없음</x:v>
      </x:c>
      <x:c r="AT285" s="14" t="str">
        <x:v>판단불가</x:v>
      </x:c>
      <x:c r="AU285" s="15" t="str"/>
      <x:c r="AV285" s="14" t="str">
        <x:v>KOSIS 실제값/계산값 없음</x:v>
      </x:c>
      <x:c r="AW285" s="14" t="str">
        <x:v>판단불가_증감계산값없음</x:v>
      </x:c>
      <x:c r="AX285" s="15" t="str">
        <x:v>N</x:v>
      </x:c>
      <x:c r="AY285" s="15" t="str">
        <x:v>N</x:v>
      </x:c>
      <x:c r="AZ285" s="14" t="str">
        <x:v>N</x:v>
      </x:c>
      <x:c r="BA285" s="15" t="str"/>
      <x:c r="BB285" s="15" t="str"/>
      <x:c r="BC285" s="14" t="str"/>
      <x:c r="BD285" s="14" t="str"/>
      <x:c r="BE285" s="14" t="str">
        <x:v>기존 재검토/판단불가 상태 유지</x:v>
      </x:c>
      <x:c r="BF285" s="14" t="str">
        <x:v>판단불가_증감계산값없음</x:v>
      </x:c>
      <x:c r="BG285" s="14" t="str"/>
      <x:c r="BH285" s="14" t="str"/>
      <x:c r="BI285" s="14" t="str"/>
      <x:c r="BJ285" s="14" t="str"/>
      <x:c r="BK285" s="15" t="str"/>
      <x:c r="BL285" s="15" t="str"/>
      <x:c r="BM285" s="14" t="str"/>
      <x:c r="BN285" s="14" t="str"/>
      <x:c r="BO285" s="14" t="str"/>
      <x:c r="BP285" s="14" t="str"/>
      <x:c r="BQ285" s="15" t="str"/>
      <x:c r="BR285" s="15" t="str"/>
      <x:c r="BS285" s="15" t="str"/>
      <x:c r="BT285" s="14" t="str">
        <x:v>KOSIS 미제공</x:v>
      </x:c>
      <x:c r="BU285" s="16" t="str">
        <x:v>현재 코드북 표에서 같은 정의의 값을 확보하지 못함</x:v>
      </x:c>
    </x:row>
    <x:row r="286" ht="30" customHeight="1">
      <x:c r="A286" s="13" t="str">
        <x:v>C18494</x:v>
      </x:c>
      <x:c r="B286" s="15" t="str">
        <x:v>2421</x:v>
      </x:c>
      <x:c r="C286" s="14" t="str">
        <x:v>불티나게 팔린 ‘K아이스크림’… 올해 수출 1억달러 돌파할 듯</x:v>
      </x:c>
      <x:c r="D286" s="15" t="str">
        <x:v>2025-07-06</x:v>
      </x:c>
      <x:c r="E286" s="15" t="str">
        <x:v>https://www.chosun.com/economy/economy_general/2025/07/06/MRGABZ3HFZDTRKNF2QUWSHTS3A</x:v>
      </x:c>
      <x:c r="F286" s="14" t="str">
        <x:v>작년 상반기(5320만달러)보다 23.1% 증가한 것으로 상반기 기준 역대 최대액이다.</x:v>
      </x:c>
      <x:c r="G286" s="15" t="str">
        <x:v>비율·증감률</x:v>
      </x:c>
      <x:c r="H286" s="15" t="str">
        <x:v>비율·증감률</x:v>
      </x:c>
      <x:c r="I286" s="15" t="str">
        <x:v>True</x:v>
      </x:c>
      <x:c r="J286" s="15" t="str"/>
      <x:c r="K286" s="15" t="str">
        <x:v>9 농림축산식품부는 6일 올해 상반기 아이스크림 수출액이 6550만달러(894억원)를 기록했다고 밝혔다.</x:v>
      </x:c>
      <x:c r="L286" s="15" t="str">
        <x:v>이 같은 추세라면 올해 연간 아이스크림 수출액은 사상 처음으로 1억달러를 돌파할 것으로 예상된다.</x:v>
      </x:c>
      <x:c r="M286" s="15" t="str">
        <x:v>[23.1]</x:v>
      </x:c>
      <x:c r="N286" s="15" t="str">
        <x:v>['%']</x:v>
      </x:c>
      <x:c r="O286" s="15" t="str">
        <x:v>[]</x:v>
      </x:c>
      <x:c r="P286" s="15" t="str">
        <x:v>[]</x:v>
      </x:c>
      <x:c r="Q286" s="15" t="str">
        <x:v>품목별 수출액, 수입액(tblId=DT_1R11001_FRM101); 국가별 수출액, 수입액(tblId=DT_1R11006_FRM101)</x:v>
      </x:c>
      <x:c r="R286" s="15" t="str">
        <x:v>orgId=360, tblId=DT_1R11001_FRM101 | obj_l1/itm_id 메타 API로 확인 필요</x:v>
      </x:c>
      <x:c r="S286" s="15" t="str">
        <x:v>원자료 직접 조회 후 필요 시 증감률 계산</x:v>
      </x:c>
      <x:c r="T286" s="15" t="str">
        <x:v>검토 필요</x:v>
      </x:c>
      <x:c r="U286" s="15" t="str">
        <x:v>360</x:v>
      </x:c>
      <x:c r="V286" s="15" t="str">
        <x:v>DT_1R11001_FRM101</x:v>
      </x:c>
      <x:c r="W286" s="15" t="str">
        <x:v>13102112831A.A</x:v>
      </x:c>
      <x:c r="X286" s="15" t="str">
        <x:v>13103112831T1</x:v>
      </x:c>
      <x:c r="Y286" s="15" t="str">
        <x:v>H</x:v>
      </x:c>
      <x:c r="Z286" s="14" t="str">
        <x:v>품목별 수출입 후보 선택. 품목/수출입/시점 코드 확인 필요 | obj_l1/itm_id 자동 후보 입력</x:v>
      </x:c>
      <x:c r="AA286" s="15" t="str"/>
      <x:c r="AB286" s="15" t="str"/>
      <x:c r="AC286" s="15" t="str"/>
      <x:c r="AD286" s="15" t="str"/>
      <x:c r="AE286" s="15" t="str"/>
      <x:c r="AF286" s="15" t="str"/>
      <x:c r="AG286" s="14" t="str">
        <x:v>데이터 없음(응답은 성공했으나 매칭 실패)</x:v>
      </x:c>
      <x:c r="AH286" s="15" t="str">
        <x:v>CHANGE_RATE</x:v>
      </x:c>
      <x:c r="AI286" s="15" t="str">
        <x:v>23.1</x:v>
      </x:c>
      <x:c r="AJ286" s="15" t="str"/>
      <x:c r="AK286" s="15" t="str">
        <x:v>KOSIS 조회 실패: HTTPSConnectionPool(host='kosis.kr', port=443): Max retries exceeded with url: /openapi/Param/statisticsParameterData.do?method=getList&amp;apiKey=ZTFiMTMzZDliNDQyYmRlMWI5MjJjMmUxNzgyODg3NGM%3D&amp;orgId=360&amp;tblId=DT_1R11001_FRM101&amp;objL1=13102112831A.A&amp;itmId=13103112831T1&amp;prdSe=H&amp;newEstPrdCnt=1&amp;format=json&amp;startPrdDe=%5B%5D&amp;endPrdDe=%5B%5D (Caused by NameResolutionError("HTTPSConnection(host='kosis.kr', port=443): Failed to resolve 'kosis.kr' ([Errno 8] nodename nor servname provided, or not known)"))</x:v>
      </x:c>
      <x:c r="AL286" s="14" t="str">
        <x:v>판단불가</x:v>
      </x:c>
      <x:c r="AM286" s="15" t="str"/>
      <x:c r="AN286" s="14" t="str">
        <x:v>KOSIS 실제값을 못 가져옴 (표/시점/분류 코드 재확인 필요)</x:v>
      </x:c>
      <x:c r="AO286" s="15" t="str">
        <x:v>CHANGE_RATE</x:v>
      </x:c>
      <x:c r="AP286" s="15" t="str">
        <x:v>23.1</x:v>
      </x:c>
      <x:c r="AQ286" s="14" t="str">
        <x:v>% 숫자 선택</x:v>
      </x:c>
      <x:c r="AR286" s="15" t="str"/>
      <x:c r="AS286" s="14" t="str">
        <x:v>증감률 claim인데 actual_change_pct 없음</x:v>
      </x:c>
      <x:c r="AT286" s="14" t="str">
        <x:v>판단불가</x:v>
      </x:c>
      <x:c r="AU286" s="15" t="str"/>
      <x:c r="AV286" s="14" t="str">
        <x:v>KOSIS 실제값/계산값 없음</x:v>
      </x:c>
      <x:c r="AW286" s="14" t="str">
        <x:v>판단불가_증감계산값없음</x:v>
      </x:c>
      <x:c r="AX286" s="15" t="str">
        <x:v>N</x:v>
      </x:c>
      <x:c r="AY286" s="15" t="str">
        <x:v>N</x:v>
      </x:c>
      <x:c r="AZ286" s="14" t="str">
        <x:v>N</x:v>
      </x:c>
      <x:c r="BA286" s="15" t="str"/>
      <x:c r="BB286" s="15" t="str"/>
      <x:c r="BC286" s="14" t="str"/>
      <x:c r="BD286" s="14" t="str"/>
      <x:c r="BE286" s="14" t="str">
        <x:v>기존 재검토/판단불가 상태 유지</x:v>
      </x:c>
      <x:c r="BF286" s="14" t="str">
        <x:v>판단불가_증감계산값없음</x:v>
      </x:c>
      <x:c r="BG286" s="14" t="str"/>
      <x:c r="BH286" s="14" t="str"/>
      <x:c r="BI286" s="14" t="str"/>
      <x:c r="BJ286" s="14" t="str"/>
      <x:c r="BK286" s="15" t="str"/>
      <x:c r="BL286" s="15" t="str"/>
      <x:c r="BM286" s="14" t="str"/>
      <x:c r="BN286" s="14" t="str"/>
      <x:c r="BO286" s="14" t="str"/>
      <x:c r="BP286" s="14" t="str"/>
      <x:c r="BQ286" s="15" t="str"/>
      <x:c r="BR286" s="15" t="str"/>
      <x:c r="BS286" s="15" t="str"/>
      <x:c r="BT286" s="14" t="str">
        <x:v>KOSIS 미제공</x:v>
      </x:c>
      <x:c r="BU286" s="16" t="str">
        <x:v>현재 코드북 표에서 같은 정의의 값을 확보하지 못함</x:v>
      </x:c>
    </x:row>
    <x:row r="287" ht="30" customHeight="1">
      <x:c r="A287" s="13" t="str">
        <x:v>C18495</x:v>
      </x:c>
      <x:c r="B287" s="15" t="str">
        <x:v>2421</x:v>
      </x:c>
      <x:c r="C287" s="14" t="str">
        <x:v>불티나게 팔린 ‘K아이스크림’… 올해 수출 1억달러 돌파할 듯</x:v>
      </x:c>
      <x:c r="D287" s="15" t="str">
        <x:v>2025-07-06</x:v>
      </x:c>
      <x:c r="E287" s="15" t="str">
        <x:v>https://www.chosun.com/economy/economy_general/2025/07/06/MRGABZ3HFZDTRKNF2QUWSHTS3A</x:v>
      </x:c>
      <x:c r="F287" s="14" t="str">
        <x:v>올해 상반기 대미 아이스크림 수출액은 2490만달러로 전체 수출액의 38%를 차지했다.</x:v>
      </x:c>
      <x:c r="G287" s="15" t="str">
        <x:v>무역지표</x:v>
      </x:c>
      <x:c r="H287" s="15" t="str">
        <x:v>무역지표; 비율·증감률</x:v>
      </x:c>
      <x:c r="I287" s="15" t="str">
        <x:v>True</x:v>
      </x:c>
      <x:c r="J287" s="15" t="str"/>
      <x:c r="K287" s="15" t="str">
        <x:v>한국산 아이스크림이 가장 많이 팔린 국가는 미국이다.</x:v>
      </x:c>
      <x:c r="L287" s="15" t="str">
        <x:v>이어 필리핀(560만달러), 중국(540만달러) 순이다.</x:v>
      </x:c>
      <x:c r="M287" s="15" t="str">
        <x:v>[38]</x:v>
      </x:c>
      <x:c r="N287" s="15" t="str">
        <x:v>['%']</x:v>
      </x:c>
      <x:c r="O287" s="15" t="str">
        <x:v>[]</x:v>
      </x:c>
      <x:c r="P287" s="15" t="str">
        <x:v>[]</x:v>
      </x:c>
      <x:c r="Q287" s="15" t="str">
        <x:v>국가별 수출액, 수입액(tblId=DT_1R11006_FRM101); 품목별 수출액, 수입액(tblId=DT_1R11001_FRM101)</x:v>
      </x:c>
      <x:c r="R287" s="15" t="str">
        <x:v>orgId=360, tblId=DT_1R11006_FRM101 | obj_l1/itm_id 메타 API로 확인 필요</x:v>
      </x:c>
      <x:c r="S287" s="15" t="str">
        <x:v>원자료 직접 조회 후 필요 시 증감률 계산</x:v>
      </x:c>
      <x:c r="T287" s="15" t="str">
        <x:v>검토 필요</x:v>
      </x:c>
      <x:c r="U287" s="15" t="str">
        <x:v>360</x:v>
      </x:c>
      <x:c r="V287" s="15" t="str">
        <x:v>DT_1R11006_FRM101</x:v>
      </x:c>
      <x:c r="W287" s="15" t="str">
        <x:v>13102103829E.00</x:v>
      </x:c>
      <x:c r="X287" s="15" t="str">
        <x:v>13103103829T1</x:v>
      </x:c>
      <x:c r="Y287" s="15" t="str">
        <x:v>H</x:v>
      </x:c>
      <x:c r="Z287" s="14" t="str">
        <x:v>국가별 수출입 후보 선택. 국가/수출입/시점 코드 확인 필요 | obj_l1/itm_id 자동 후보 입력</x:v>
      </x:c>
      <x:c r="AA287" s="15" t="str"/>
      <x:c r="AB287" s="15" t="str"/>
      <x:c r="AC287" s="15" t="str"/>
      <x:c r="AD287" s="15" t="str"/>
      <x:c r="AE287" s="15" t="str"/>
      <x:c r="AF287" s="15" t="str"/>
      <x:c r="AG287" s="14" t="str">
        <x:v>데이터 없음(응답은 성공했으나 매칭 실패)</x:v>
      </x:c>
      <x:c r="AH287" s="15" t="str">
        <x:v>LEVEL</x:v>
      </x:c>
      <x:c r="AI287" s="15" t="str">
        <x:v>2490.0</x:v>
      </x:c>
      <x:c r="AJ287" s="15" t="str"/>
      <x:c r="AK287" s="15" t="str">
        <x:v>KOSIS 조회 실패: HTTPSConnectionPool(host='kosis.kr', port=443): Max retries exceeded with url: /openapi/Param/statisticsParameterData.do?method=getList&amp;apiKey=ZTFiMTMzZDliNDQyYmRlMWI5MjJjMmUxNzgyODg3NGM%3D&amp;orgId=360&amp;tblId=DT_1R11006_FRM101&amp;objL1=13102103829E.00&amp;itmId=13103103829T1&amp;prdSe=H&amp;newEstPrdCnt=1&amp;format=json&amp;startPrdDe=%5B%5D&amp;endPrdDe=%5B%5D (Caused by NameResolutionError("HTTPSConnection(host='kosis.kr', port=443): Failed to resolve 'kosis.kr' ([Errno 8] nodename nor servname provided, or not known)"))</x:v>
      </x:c>
      <x:c r="AL287" s="14" t="str">
        <x:v>판단불가</x:v>
      </x:c>
      <x:c r="AM287" s="15" t="str"/>
      <x:c r="AN287" s="14" t="str">
        <x:v>KOSIS 실제값을 못 가져옴 (표/시점/분류 코드 재확인 필요)</x:v>
      </x:c>
      <x:c r="AO287" s="15" t="str">
        <x:v>LEVEL</x:v>
      </x:c>
      <x:c r="AP287" s="15" t="str">
        <x:v>2490.0</x:v>
      </x:c>
      <x:c r="AQ287" s="14" t="str">
        <x:v>만달러 숫자 선택</x:v>
      </x:c>
      <x:c r="AR287" s="15" t="str"/>
      <x:c r="AS287" s="14" t="str">
        <x:v>데이터 없음(응답은 성공했으나 매칭 실패)</x:v>
      </x:c>
      <x:c r="AT287" s="14" t="str">
        <x:v>판단불가</x:v>
      </x:c>
      <x:c r="AU287" s="15" t="str"/>
      <x:c r="AV287" s="14" t="str">
        <x:v>KOSIS 실제값/계산값 없음</x:v>
      </x:c>
      <x:c r="AW287" s="14" t="str">
        <x:v>판단불가_API조회실패</x:v>
      </x:c>
      <x:c r="AX287" s="15" t="str">
        <x:v>N</x:v>
      </x:c>
      <x:c r="AY287" s="15" t="str">
        <x:v>N</x:v>
      </x:c>
      <x:c r="AZ287" s="14" t="str">
        <x:v>N</x:v>
      </x:c>
      <x:c r="BA287" s="15" t="str"/>
      <x:c r="BB287" s="15" t="str"/>
      <x:c r="BC287" s="14" t="str"/>
      <x:c r="BD287" s="14" t="str"/>
      <x:c r="BE287" s="14" t="str">
        <x:v>기존 재검토/판단불가 상태 유지</x:v>
      </x:c>
      <x:c r="BF287" s="14" t="str">
        <x:v>판단불가_API조회실패</x:v>
      </x:c>
      <x:c r="BG287" s="14" t="str"/>
      <x:c r="BH287" s="14" t="str"/>
      <x:c r="BI287" s="14" t="str"/>
      <x:c r="BJ287" s="14" t="str"/>
      <x:c r="BK287" s="15" t="str"/>
      <x:c r="BL287" s="15" t="str"/>
      <x:c r="BM287" s="14" t="str"/>
      <x:c r="BN287" s="14" t="str"/>
      <x:c r="BO287" s="14" t="str"/>
      <x:c r="BP287" s="14" t="str"/>
      <x:c r="BQ287" s="15" t="str"/>
      <x:c r="BR287" s="15" t="str"/>
      <x:c r="BS287" s="15" t="str"/>
      <x:c r="BT287" s="14" t="str">
        <x:v>지역·분류 불일치</x:v>
      </x:c>
      <x:c r="BU287" s="16" t="str">
        <x:v>필요한 세부 분류와 기존 매핑이 일치하지 않음</x:v>
      </x:c>
    </x:row>
    <x:row r="288" ht="30" customHeight="1">
      <x:c r="A288" s="13" t="str">
        <x:v>C18601</x:v>
      </x:c>
      <x:c r="B288" s="15" t="str">
        <x:v>2437</x:v>
      </x:c>
      <x:c r="C288" s="14" t="str">
        <x:v>21일부터 소비 쿠폰 지급… 카드사 홈피 등서 신청해야</x:v>
      </x:c>
      <x:c r="D288" s="15" t="str">
        <x:v>2025-07-07</x:v>
      </x:c>
      <x:c r="E288" s="15" t="str">
        <x:v>https://www.chosun.com/economy/economy_general/2025/07/07/SUSO2C6MLRDELBXAUEKWDFWVL4</x:v>
      </x:c>
      <x:c r="F288" s="14" t="str">
        <x:v>15만~45만원의 1차 지급분은 1차분 신청 마감일인 9월 12일까지, 소득 하위 90% 대상 추가 10만원은 2차분 신청 마감일인 10월 31일까지 귀국해 별도 이의신청을 거쳐 받을 수 있다.</x:v>
      </x:c>
      <x:c r="G288" s="15" t="str">
        <x:v>임금·소득</x:v>
      </x:c>
      <x:c r="H288" s="15" t="str">
        <x:v>임금·소득; 비율·증감률; 금액; 날짜·시간</x:v>
      </x:c>
      <x:c r="I288" s="15" t="str">
        <x:v>True</x:v>
      </x:c>
      <x:c r="J288" s="15" t="str"/>
      <x:c r="K288" s="15" t="str">
        <x:v>2차 추가경정예산안이 발표되기 하루 전인 6월 18일에 국내 주소지가 없는 해외 유학생·주재원 등은 10월 31일 전에 귀국해야 쿠폰을 받을 수 있다.</x:v>
      </x:c>
      <x:c r="L288" s="15" t="str">
        <x:v>11월 1일 이후 귀국하면 한 푼도 받을 수 없다.</x:v>
      </x:c>
      <x:c r="M288" s="15" t="str">
        <x:v>[45, 9, 12, 90, 10, 10, 31]</x:v>
      </x:c>
      <x:c r="N288" s="15" t="str">
        <x:v>['만원', '월', '일', '%', '만원', '월', '일']</x:v>
      </x:c>
      <x:c r="O288" s="15" t="str">
        <x:v>[]</x:v>
      </x:c>
      <x:c r="P288" s="15" t="str">
        <x:v>[]</x:v>
      </x:c>
      <x:c r="Q288" s="15" t="str">
        <x:v>가구당 월평균 가계수지 (전국,1인이상)(tblId=DT_1L9U101); 소득5분위별 가구당 가계수지 (전국,1인이상)(tblId=DT_1L9U103); 소득구간별 가구당 월평균 가계수지 (전국,1인이상)(tblId=DT_1L9U107)</x:v>
      </x:c>
      <x:c r="R288" s="15" t="str">
        <x:v>orgId=101, tblId=DT_1L9U101 | obj_l1/itm_id 메타 API로 확인 필요</x:v>
      </x:c>
      <x:c r="S288" s="15" t="str">
        <x:v>원자료 직접 조회 후 필요 시 증감률 계산</x:v>
      </x:c>
      <x:c r="T288" s="15" t="str">
        <x:v>검토 필요</x:v>
      </x:c>
      <x:c r="U288" s="15" t="str">
        <x:v>101</x:v>
      </x:c>
      <x:c r="V288" s="15" t="str">
        <x:v>DT_1L9U101</x:v>
      </x:c>
      <x:c r="W288" s="15" t="str">
        <x:v>A</x:v>
      </x:c>
      <x:c r="X288" s="15" t="str">
        <x:v>T110</x:v>
      </x:c>
      <x:c r="Y288" s="15" t="str">
        <x:v>M</x:v>
      </x:c>
      <x:c r="Z288" s="14" t="str">
        <x:v>가구당 월평균 가계수지 후보 선택. 소득/지출 항목 확인 필요 | obj_l1/itm_id 자동 후보 입력</x:v>
      </x:c>
      <x:c r="AA288" s="15" t="str"/>
      <x:c r="AB288" s="15" t="str"/>
      <x:c r="AC288" s="15" t="str"/>
      <x:c r="AD288" s="15" t="str"/>
      <x:c r="AE288" s="15" t="str"/>
      <x:c r="AF288" s="15" t="str"/>
      <x:c r="AG288" s="14" t="str">
        <x:v>데이터 없음(응답은 성공했으나 매칭 실패)</x:v>
      </x:c>
      <x:c r="AH288" s="15" t="str">
        <x:v>LEVEL</x:v>
      </x:c>
      <x:c r="AI288" s="15" t="str">
        <x:v>15.0</x:v>
      </x:c>
      <x:c r="AJ288" s="15" t="str"/>
      <x:c r="AK288"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288" s="14" t="str">
        <x:v>판단불가</x:v>
      </x:c>
      <x:c r="AM288" s="15" t="str"/>
      <x:c r="AN288" s="14" t="str">
        <x:v>KOSIS 실제값을 못 가져옴 (표/시점/분류 코드 재확인 필요)</x:v>
      </x:c>
      <x:c r="AO288" s="15" t="str">
        <x:v>LEVEL</x:v>
      </x:c>
      <x:c r="AP288" s="15" t="str">
        <x:v>10.0</x:v>
      </x:c>
      <x:c r="AQ288" s="14" t="str">
        <x:v>만원 숫자 선택</x:v>
      </x:c>
      <x:c r="AR288" s="15" t="str"/>
      <x:c r="AS288" s="14" t="str">
        <x:v>데이터 없음(응답은 성공했으나 매칭 실패)</x:v>
      </x:c>
      <x:c r="AT288" s="14" t="str">
        <x:v>판단불가</x:v>
      </x:c>
      <x:c r="AU288" s="15" t="str"/>
      <x:c r="AV288" s="14" t="str">
        <x:v>KOSIS 실제값/계산값 없음</x:v>
      </x:c>
      <x:c r="AW288" s="14" t="str">
        <x:v>판단불가_API조회실패</x:v>
      </x:c>
      <x:c r="AX288" s="15" t="str">
        <x:v>N</x:v>
      </x:c>
      <x:c r="AY288" s="15" t="str">
        <x:v>N</x:v>
      </x:c>
      <x:c r="AZ288" s="14" t="str">
        <x:v>N</x:v>
      </x:c>
      <x:c r="BA288" s="15" t="str"/>
      <x:c r="BB288" s="15" t="str"/>
      <x:c r="BC288" s="14" t="str"/>
      <x:c r="BD288" s="14" t="str"/>
      <x:c r="BE288" s="14" t="str">
        <x:v>기존 재검토/판단불가 상태 유지</x:v>
      </x:c>
      <x:c r="BF288" s="14" t="str">
        <x:v>판단불가_API조회실패</x:v>
      </x:c>
      <x:c r="BG288" s="14" t="str"/>
      <x:c r="BH288" s="14" t="str"/>
      <x:c r="BI288" s="14" t="str"/>
      <x:c r="BJ288" s="14" t="str"/>
      <x:c r="BK288" s="15" t="str"/>
      <x:c r="BL288" s="15" t="str"/>
      <x:c r="BM288" s="14" t="str"/>
      <x:c r="BN288" s="14" t="str"/>
      <x:c r="BO288" s="14" t="str"/>
      <x:c r="BP288" s="14" t="str"/>
      <x:c r="BQ288" s="15" t="str"/>
      <x:c r="BR288" s="15" t="str"/>
      <x:c r="BS288" s="15" t="str"/>
      <x:c r="BT288" s="14" t="str">
        <x:v>KOSIS 미제공</x:v>
      </x:c>
      <x:c r="BU288" s="16" t="str">
        <x:v>현재 코드북 표에서 같은 정의의 값을 확보하지 못함</x:v>
      </x:c>
    </x:row>
    <x:row r="289" ht="30" customHeight="1">
      <x:c r="A289" s="13" t="str">
        <x:v>C18603</x:v>
      </x:c>
      <x:c r="B289" s="15" t="str">
        <x:v>2437</x:v>
      </x:c>
      <x:c r="C289" s="14" t="str">
        <x:v>21일부터 소비 쿠폰 지급… 카드사 홈피 등서 신청해야</x:v>
      </x:c>
      <x:c r="D289" s="15" t="str">
        <x:v>2025-07-07</x:v>
      </x:c>
      <x:c r="E289" s="15" t="str">
        <x:v>https://www.chosun.com/economy/economy_general/2025/07/07/SUSO2C6MLRDELBXAUEKWDFWVL4</x:v>
      </x:c>
      <x:c r="F289" s="14" t="str">
        <x:v>사용 기한은 15만~45만원의 1차 지급분 소득 하위 90% 대상 10만원의 2차 지급분 모두 11월 30일이다.</x:v>
      </x:c>
      <x:c r="G289" s="15" t="str">
        <x:v>임금·소득</x:v>
      </x:c>
      <x:c r="H289" s="15" t="str">
        <x:v>임금·소득; 비율·증감률; 금액; 날짜·시간</x:v>
      </x:c>
      <x:c r="I289" s="15" t="str">
        <x:v>True</x:v>
      </x:c>
      <x:c r="J289" s="15" t="str"/>
      <x:c r="K289" s="15" t="str">
        <x:v>11월 1일 이후 귀국하면 한 푼도 받을 수 없다.</x:v>
      </x:c>
      <x:c r="L289" s="15" t="str">
        <x:v>잔액은 국가·지자체로 환수된다.</x:v>
      </x:c>
      <x:c r="M289" s="15" t="str">
        <x:v>[45, 90, 10, 11, 30]</x:v>
      </x:c>
      <x:c r="N289" s="15" t="str">
        <x:v>['만원', '%', '만원', '월', '일']</x:v>
      </x:c>
      <x:c r="O289" s="15" t="str">
        <x:v>[]</x:v>
      </x:c>
      <x:c r="P289" s="15" t="str">
        <x:v>[]</x:v>
      </x:c>
      <x:c r="Q289" s="15" t="str">
        <x:v>가구당 월평균 가계수지 (전국,1인이상)(tblId=DT_1L9U101); 소득5분위별 가구당 가계수지 (전국,1인이상)(tblId=DT_1L9U103); 소득구간별 가구당 월평균 가계수지 (전국,1인이상)(tblId=DT_1L9U107)</x:v>
      </x:c>
      <x:c r="R289" s="15" t="str">
        <x:v>orgId=101, tblId=DT_1L9U101 | obj_l1/itm_id 메타 API로 확인 필요</x:v>
      </x:c>
      <x:c r="S289" s="15" t="str">
        <x:v>원자료 직접 조회 후 필요 시 증감률 계산</x:v>
      </x:c>
      <x:c r="T289" s="15" t="str">
        <x:v>검토 필요</x:v>
      </x:c>
      <x:c r="U289" s="15" t="str">
        <x:v>101</x:v>
      </x:c>
      <x:c r="V289" s="15" t="str">
        <x:v>DT_1L9U101</x:v>
      </x:c>
      <x:c r="W289" s="15" t="str">
        <x:v>A</x:v>
      </x:c>
      <x:c r="X289" s="15" t="str">
        <x:v>T110</x:v>
      </x:c>
      <x:c r="Y289" s="15" t="str">
        <x:v>M</x:v>
      </x:c>
      <x:c r="Z289" s="14" t="str">
        <x:v>가구당 월평균 가계수지 후보 선택. 소득/지출 항목 확인 필요 | obj_l1/itm_id 자동 후보 입력</x:v>
      </x:c>
      <x:c r="AA289" s="15" t="str"/>
      <x:c r="AB289" s="15" t="str"/>
      <x:c r="AC289" s="15" t="str"/>
      <x:c r="AD289" s="15" t="str"/>
      <x:c r="AE289" s="15" t="str"/>
      <x:c r="AF289" s="15" t="str"/>
      <x:c r="AG289" s="14" t="str">
        <x:v>데이터 없음(응답은 성공했으나 매칭 실패)</x:v>
      </x:c>
      <x:c r="AH289" s="15" t="str">
        <x:v>LEVEL</x:v>
      </x:c>
      <x:c r="AI289" s="15" t="str">
        <x:v>15.0</x:v>
      </x:c>
      <x:c r="AJ289" s="15" t="str"/>
      <x:c r="AK289"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289" s="14" t="str">
        <x:v>판단불가</x:v>
      </x:c>
      <x:c r="AM289" s="15" t="str"/>
      <x:c r="AN289" s="14" t="str">
        <x:v>KOSIS 실제값을 못 가져옴 (표/시점/분류 코드 재확인 필요)</x:v>
      </x:c>
      <x:c r="AO289" s="15" t="str">
        <x:v>LEVEL</x:v>
      </x:c>
      <x:c r="AP289" s="15" t="str">
        <x:v>10.0</x:v>
      </x:c>
      <x:c r="AQ289" s="14" t="str">
        <x:v>만원 숫자 선택</x:v>
      </x:c>
      <x:c r="AR289" s="15" t="str"/>
      <x:c r="AS289" s="14" t="str">
        <x:v>데이터 없음(응답은 성공했으나 매칭 실패)</x:v>
      </x:c>
      <x:c r="AT289" s="14" t="str">
        <x:v>판단불가</x:v>
      </x:c>
      <x:c r="AU289" s="15" t="str"/>
      <x:c r="AV289" s="14" t="str">
        <x:v>KOSIS 실제값/계산값 없음</x:v>
      </x:c>
      <x:c r="AW289" s="14" t="str">
        <x:v>판단불가_API조회실패</x:v>
      </x:c>
      <x:c r="AX289" s="15" t="str">
        <x:v>N</x:v>
      </x:c>
      <x:c r="AY289" s="15" t="str">
        <x:v>N</x:v>
      </x:c>
      <x:c r="AZ289" s="14" t="str">
        <x:v>N</x:v>
      </x:c>
      <x:c r="BA289" s="15" t="str"/>
      <x:c r="BB289" s="15" t="str"/>
      <x:c r="BC289" s="14" t="str"/>
      <x:c r="BD289" s="14" t="str"/>
      <x:c r="BE289" s="14" t="str">
        <x:v>기존 재검토/판단불가 상태 유지</x:v>
      </x:c>
      <x:c r="BF289" s="14" t="str">
        <x:v>판단불가_API조회실패</x:v>
      </x:c>
      <x:c r="BG289" s="14" t="str"/>
      <x:c r="BH289" s="14" t="str"/>
      <x:c r="BI289" s="14" t="str"/>
      <x:c r="BJ289" s="14" t="str"/>
      <x:c r="BK289" s="15" t="str"/>
      <x:c r="BL289" s="15" t="str"/>
      <x:c r="BM289" s="14" t="str"/>
      <x:c r="BN289" s="14" t="str"/>
      <x:c r="BO289" s="14" t="str"/>
      <x:c r="BP289" s="14" t="str"/>
      <x:c r="BQ289" s="15" t="str"/>
      <x:c r="BR289" s="15" t="str"/>
      <x:c r="BS289" s="15" t="str"/>
      <x:c r="BT289" s="14" t="str">
        <x:v>KOSIS 미제공</x:v>
      </x:c>
      <x:c r="BU289" s="16" t="str">
        <x:v>현재 코드북 표에서 같은 정의의 값을 확보하지 못함</x:v>
      </x:c>
    </x:row>
    <x:row r="290" ht="30" customHeight="1">
      <x:c r="A290" s="13" t="str">
        <x:v>C18608</x:v>
      </x:c>
      <x:c r="B290" s="15" t="str">
        <x:v>2438</x:v>
      </x:c>
      <x:c r="C290" s="14" t="str">
        <x:v>‘소비 쿠폰’, 온라인 쇼핑몰은 안 되고 다이소는 된다</x:v>
      </x:c>
      <x:c r="D290" s="15" t="str">
        <x:v>2025-07-07</x:v>
      </x:c>
      <x:c r="E290" s="15" t="str">
        <x:v>https://www.chosun.com/economy/economy_general/2025/07/07/TTMPNIQJJ5CSDL5H6EOCMPXS3M</x:v>
      </x:c>
      <x:c r="F290" s="14" t="str">
        <x:v>소득 하위 90% 국민들은 9월 22일~10월 31일 추가로 10만원을 받는다.</x:v>
      </x:c>
      <x:c r="G290" s="15" t="str">
        <x:v>임금·소득</x:v>
      </x:c>
      <x:c r="H290" s="15" t="str">
        <x:v>임금·소득; 비율·증감률; 금액; 날짜·시간</x:v>
      </x:c>
      <x:c r="I290" s="15" t="str">
        <x:v>True</x:v>
      </x:c>
      <x:c r="J290" s="15" t="str"/>
      <x:c r="K290" s="15" t="str">
        <x:v>15만~45만원(차상위계층은 30만원·기초생활수급자는 40만원)의 전 국민 1차 지급분과 수도권 외 지역 주민 대상 추가 3만원(경북 봉화 등 농어촌 인구 감소 지역 83개 시군은 5만원)은 이달 21일~9월 12일 지급된다.</x:v>
      </x:c>
      <x:c r="L290" s="15" t="str">
        <x:v>소득 하위 90% 기준선은 9월 초·중순 발표될 예정이다.</x:v>
      </x:c>
      <x:c r="M290" s="15" t="str">
        <x:v>[90, 9, 22, 10, 31, 10]</x:v>
      </x:c>
      <x:c r="N290" s="15" t="str">
        <x:v>['%', '월', '일', '월', '일', '만원']</x:v>
      </x:c>
      <x:c r="O290" s="15" t="str">
        <x:v>[]</x:v>
      </x:c>
      <x:c r="P290" s="15" t="str">
        <x:v>[]</x:v>
      </x:c>
      <x:c r="Q290" s="15" t="str">
        <x:v>가구당 월평균 가계수지 (전국,1인이상)(tblId=DT_1L9U101); 소득5분위별 가구당 가계수지 (전국,1인이상)(tblId=DT_1L9U103); 소득구간별 가구당 월평균 가계수지 (전국,1인이상)(tblId=DT_1L9U107)</x:v>
      </x:c>
      <x:c r="R290" s="15" t="str">
        <x:v>orgId=101, tblId=DT_1L9U101 | obj_l1/itm_id 메타 API로 확인 필요</x:v>
      </x:c>
      <x:c r="S290" s="15" t="str">
        <x:v>원자료 직접 조회 후 필요 시 증감률 계산</x:v>
      </x:c>
      <x:c r="T290" s="15" t="str">
        <x:v>검토 필요</x:v>
      </x:c>
      <x:c r="U290" s="15" t="str">
        <x:v>101</x:v>
      </x:c>
      <x:c r="V290" s="15" t="str">
        <x:v>DT_1L9U101</x:v>
      </x:c>
      <x:c r="W290" s="15" t="str">
        <x:v>A</x:v>
      </x:c>
      <x:c r="X290" s="15" t="str">
        <x:v>T110</x:v>
      </x:c>
      <x:c r="Y290" s="15" t="str">
        <x:v>M</x:v>
      </x:c>
      <x:c r="Z290" s="14" t="str">
        <x:v>가구당 월평균 가계수지 후보 선택. 소득/지출 항목 확인 필요 | obj_l1/itm_id 자동 후보 입력</x:v>
      </x:c>
      <x:c r="AA290" s="15" t="str"/>
      <x:c r="AB290" s="15" t="str"/>
      <x:c r="AC290" s="15" t="str"/>
      <x:c r="AD290" s="15" t="str"/>
      <x:c r="AE290" s="15" t="str"/>
      <x:c r="AF290" s="15" t="str"/>
      <x:c r="AG290" s="14" t="str">
        <x:v>데이터 없음(응답은 성공했으나 매칭 실패)</x:v>
      </x:c>
      <x:c r="AH290" s="15" t="str">
        <x:v>LEVEL</x:v>
      </x:c>
      <x:c r="AI290" s="15" t="str">
        <x:v>90.0</x:v>
      </x:c>
      <x:c r="AJ290" s="15" t="str"/>
      <x:c r="AK290"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290" s="14" t="str">
        <x:v>판단불가</x:v>
      </x:c>
      <x:c r="AM290" s="15" t="str"/>
      <x:c r="AN290" s="14" t="str">
        <x:v>KOSIS 실제값을 못 가져옴 (표/시점/분류 코드 재확인 필요)</x:v>
      </x:c>
      <x:c r="AO290" s="15" t="str">
        <x:v>LEVEL</x:v>
      </x:c>
      <x:c r="AP290" s="15" t="str">
        <x:v>10.0</x:v>
      </x:c>
      <x:c r="AQ290" s="14" t="str">
        <x:v>만원 숫자 선택</x:v>
      </x:c>
      <x:c r="AR290" s="15" t="str"/>
      <x:c r="AS290" s="14" t="str">
        <x:v>데이터 없음(응답은 성공했으나 매칭 실패)</x:v>
      </x:c>
      <x:c r="AT290" s="14" t="str">
        <x:v>판단불가</x:v>
      </x:c>
      <x:c r="AU290" s="15" t="str"/>
      <x:c r="AV290" s="14" t="str">
        <x:v>KOSIS 실제값/계산값 없음</x:v>
      </x:c>
      <x:c r="AW290" s="14" t="str">
        <x:v>판단불가_API조회실패</x:v>
      </x:c>
      <x:c r="AX290" s="15" t="str">
        <x:v>N</x:v>
      </x:c>
      <x:c r="AY290" s="15" t="str">
        <x:v>N</x:v>
      </x:c>
      <x:c r="AZ290" s="14" t="str">
        <x:v>N</x:v>
      </x:c>
      <x:c r="BA290" s="15" t="str"/>
      <x:c r="BB290" s="15" t="str"/>
      <x:c r="BC290" s="14" t="str"/>
      <x:c r="BD290" s="14" t="str"/>
      <x:c r="BE290" s="14" t="str">
        <x:v>기존 재검토/판단불가 상태 유지</x:v>
      </x:c>
      <x:c r="BF290" s="14" t="str">
        <x:v>판단불가_API조회실패</x:v>
      </x:c>
      <x:c r="BG290" s="14" t="str"/>
      <x:c r="BH290" s="14" t="str"/>
      <x:c r="BI290" s="14" t="str"/>
      <x:c r="BJ290" s="14" t="str"/>
      <x:c r="BK290" s="15" t="str"/>
      <x:c r="BL290" s="15" t="str"/>
      <x:c r="BM290" s="14" t="str"/>
      <x:c r="BN290" s="14" t="str"/>
      <x:c r="BO290" s="14" t="str"/>
      <x:c r="BP290" s="14" t="str"/>
      <x:c r="BQ290" s="15" t="str"/>
      <x:c r="BR290" s="15" t="str"/>
      <x:c r="BS290" s="15" t="str"/>
      <x:c r="BT290" s="14" t="str">
        <x:v>KOSIS 미제공</x:v>
      </x:c>
      <x:c r="BU290" s="16" t="str">
        <x:v>현재 코드북 표에서 같은 정의의 값을 확보하지 못함</x:v>
      </x:c>
    </x:row>
    <x:row r="291" ht="30" customHeight="1">
      <x:c r="A291" s="13" t="str">
        <x:v>C18609</x:v>
      </x:c>
      <x:c r="B291" s="15" t="str">
        <x:v>2438</x:v>
      </x:c>
      <x:c r="C291" s="14" t="str">
        <x:v>‘소비 쿠폰’, 온라인 쇼핑몰은 안 되고 다이소는 된다</x:v>
      </x:c>
      <x:c r="D291" s="15" t="str">
        <x:v>2025-07-07</x:v>
      </x:c>
      <x:c r="E291" s="15" t="str">
        <x:v>https://www.chosun.com/economy/economy_general/2025/07/07/TTMPNIQJJ5CSDL5H6EOCMPXS3M</x:v>
      </x:c>
      <x:c r="F291" s="14" t="str">
        <x:v>소득 하위 90% 기준선은 9월 초·중순 발표될 예정이다.</x:v>
      </x:c>
      <x:c r="G291" s="15" t="str">
        <x:v>임금·소득</x:v>
      </x:c>
      <x:c r="H291" s="15" t="str">
        <x:v>임금·소득; 비율·증감률; 날짜·시간</x:v>
      </x:c>
      <x:c r="I291" s="15" t="str">
        <x:v>True</x:v>
      </x:c>
      <x:c r="J291" s="15" t="str"/>
      <x:c r="K291" s="15" t="str">
        <x:v>소득 하위 90% 국민들은 9월 22일~10월 31일 추가로 10만원을 받는다.</x:v>
      </x:c>
      <x:c r="L291" s="15" t="str">
        <x:v>앞서 5일 행정안전부와 기획재정부가 발표한 소비 쿠폰 지급 계획을 토대로 소비 쿠폰 사용처와 지급 방식을 둘러싼 궁금증을 일문일답으로 풀었다.</x:v>
      </x:c>
      <x:c r="M291" s="15" t="str">
        <x:v>[90, 9]</x:v>
      </x:c>
      <x:c r="N291" s="15" t="str">
        <x:v>['%', '월']</x:v>
      </x:c>
      <x:c r="O291" s="15" t="str">
        <x:v>[]</x:v>
      </x:c>
      <x:c r="P291" s="15" t="str">
        <x:v>[]</x:v>
      </x:c>
      <x:c r="Q291" s="15" t="str">
        <x:v>가구당 월평균 가계수지 (전국,1인이상)(tblId=DT_1L9U101); 소득5분위별 가구당 가계수지 (전국,1인이상)(tblId=DT_1L9U103); 소득구간별 가구당 월평균 가계수지 (전국,1인이상)(tblId=DT_1L9U107)</x:v>
      </x:c>
      <x:c r="R291" s="15" t="str">
        <x:v>orgId=101, tblId=DT_1L9U101 | obj_l1/itm_id 메타 API로 확인 필요</x:v>
      </x:c>
      <x:c r="S291" s="15" t="str">
        <x:v>원자료 직접 조회 후 필요 시 증감률 계산</x:v>
      </x:c>
      <x:c r="T291" s="15" t="str">
        <x:v>검토 필요</x:v>
      </x:c>
      <x:c r="U291" s="15" t="str">
        <x:v>101</x:v>
      </x:c>
      <x:c r="V291" s="15" t="str">
        <x:v>DT_1L9U101</x:v>
      </x:c>
      <x:c r="W291" s="15" t="str">
        <x:v>A</x:v>
      </x:c>
      <x:c r="X291" s="15" t="str">
        <x:v>T110</x:v>
      </x:c>
      <x:c r="Y291" s="15" t="str">
        <x:v>M</x:v>
      </x:c>
      <x:c r="Z291" s="14" t="str">
        <x:v>가구당 월평균 가계수지 후보 선택. 소득/지출 항목 확인 필요 | obj_l1/itm_id 자동 후보 입력</x:v>
      </x:c>
      <x:c r="AA291" s="15" t="str"/>
      <x:c r="AB291" s="15" t="str"/>
      <x:c r="AC291" s="15" t="str"/>
      <x:c r="AD291" s="15" t="str"/>
      <x:c r="AE291" s="15" t="str"/>
      <x:c r="AF291" s="15" t="str"/>
      <x:c r="AG291" s="14" t="str">
        <x:v>데이터 없음(응답은 성공했으나 매칭 실패)</x:v>
      </x:c>
      <x:c r="AH291" s="15" t="str">
        <x:v>LEVEL</x:v>
      </x:c>
      <x:c r="AI291" s="15" t="str">
        <x:v>90.0</x:v>
      </x:c>
      <x:c r="AJ291" s="15" t="str"/>
      <x:c r="AK291" s="15" t="str">
        <x:v>KOSIS 조회 실패: HTTPSConnectionPool(host='kosis.kr', port=443): Max retries exceeded with url: /openapi/Param/statisticsParameterData.do?method=getList&amp;apiKey=ZTFiMTMzZDliNDQyYmRlMWI5MjJjMmUxNzgyODg3NGM%3D&amp;orgId=101&amp;tblId=DT_1L9U101&amp;objL1=A&amp;itmId=T110&amp;prdSe=M&amp;newEstPrdCnt=1&amp;format=json&amp;startPrdDe=%5B%5D&amp;endPrdDe=%5B%5D (Caused by NameResolutionError("HTTPSConnection(host='kosis.kr', port=443): Failed to resolve 'kosis.kr' ([Errno 8] nodename nor servname provided, or not known)"))</x:v>
      </x:c>
      <x:c r="AL291" s="14" t="str">
        <x:v>판단불가</x:v>
      </x:c>
      <x:c r="AM291" s="15" t="str"/>
      <x:c r="AN291" s="14" t="str">
        <x:v>KOSIS 실제값을 못 가져옴 (표/시점/분류 코드 재확인 필요)</x:v>
      </x:c>
      <x:c r="AO291" s="15" t="str">
        <x:v>LEVEL</x:v>
      </x:c>
      <x:c r="AP291" s="15" t="str">
        <x:v>90.0</x:v>
      </x:c>
      <x:c r="AQ291" s="14" t="str">
        <x:v>% 숫자 선택</x:v>
      </x:c>
      <x:c r="AR291" s="15" t="str"/>
      <x:c r="AS291" s="14" t="str">
        <x:v>데이터 없음(응답은 성공했으나 매칭 실패)</x:v>
      </x:c>
      <x:c r="AT291" s="14" t="str">
        <x:v>판단불가</x:v>
      </x:c>
      <x:c r="AU291" s="15" t="str"/>
      <x:c r="AV291" s="14" t="str">
        <x:v>KOSIS 실제값/계산값 없음</x:v>
      </x:c>
      <x:c r="AW291" s="14" t="str">
        <x:v>판단불가_API조회실패</x:v>
      </x:c>
      <x:c r="AX291" s="15" t="str">
        <x:v>N</x:v>
      </x:c>
      <x:c r="AY291" s="15" t="str">
        <x:v>N</x:v>
      </x:c>
      <x:c r="AZ291" s="14" t="str">
        <x:v>N</x:v>
      </x:c>
      <x:c r="BA291" s="15" t="str"/>
      <x:c r="BB291" s="15" t="str"/>
      <x:c r="BC291" s="14" t="str"/>
      <x:c r="BD291" s="14" t="str"/>
      <x:c r="BE291" s="14" t="str">
        <x:v>기존 재검토/판단불가 상태 유지</x:v>
      </x:c>
      <x:c r="BF291" s="14" t="str">
        <x:v>판단불가_API조회실패</x:v>
      </x:c>
      <x:c r="BG291" s="14" t="str"/>
      <x:c r="BH291" s="14" t="str"/>
      <x:c r="BI291" s="14" t="str"/>
      <x:c r="BJ291" s="14" t="str"/>
      <x:c r="BK291" s="15" t="str"/>
      <x:c r="BL291" s="15" t="str"/>
      <x:c r="BM291" s="14" t="str"/>
      <x:c r="BN291" s="14" t="str"/>
      <x:c r="BO291" s="14" t="str"/>
      <x:c r="BP291" s="14" t="str"/>
      <x:c r="BQ291" s="15" t="str"/>
      <x:c r="BR291" s="15" t="str"/>
      <x:c r="BS291" s="15" t="str"/>
      <x:c r="BT291" s="14" t="str">
        <x:v>KOSIS 미제공</x:v>
      </x:c>
      <x:c r="BU291" s="16" t="str">
        <x:v>현재 코드북 표에서 같은 정의의 값을 확보하지 못함</x:v>
      </x:c>
    </x:row>
    <x:row r="292" ht="30" customHeight="1">
      <x:c r="A292" s="13" t="str">
        <x:v>C18673</x:v>
      </x:c>
      <x:c r="B292" s="15" t="str">
        <x:v>2447</x:v>
      </x:c>
      <x:c r="C292" s="14" t="str">
        <x:v>“車 관세는 협상 대상 아냐“...한국 자동차 수출 타격 장기화</x:v>
      </x:c>
      <x:c r="D292" s="15" t="str">
        <x:v>2025-07-08</x:v>
      </x:c>
      <x:c r="E292" s="15" t="str">
        <x:v>https://www.chosun.com/economy/auto/2025/07/08/X3TB7TRGCBEYVBZSWSXPIJMYH4</x:v>
      </x:c>
      <x:c r="F292" s="14" t="str">
        <x:v>이미 올 상반기 대미 자동차 수출액이 전년 대비 16.8% 급감하는 등 타격이 현실화됐고, 하반기에도 피해가 장기화될 거란 전망이다.</x:v>
      </x:c>
      <x:c r="G292" s="15" t="str">
        <x:v>무역지표</x:v>
      </x:c>
      <x:c r="H292" s="15" t="str">
        <x:v>무역지표; 비율·증감률</x:v>
      </x:c>
      <x:c r="I292" s="15" t="str">
        <x:v>True</x:v>
      </x:c>
      <x:c r="J292" s="15" t="str"/>
      <x:c r="K292" s="15" t="str">
        <x:v>iM증권은 25% 관세로 인해 현대차·기아의 부담이 현대차(5조 7000억원)와 기아(4조원)를 합해 10조원 안팎에 이를 것으로 전망했다.</x:v>
      </x:c>
      <x:c r="L292" s="15" t="str">
        <x:v>이달 발표를 앞둔 2분기(4~6월) 실적부터 관세로 인한 한국 업체들의 피해가 반영될 거란 지적이다.</x:v>
      </x:c>
      <x:c r="M292" s="15" t="str">
        <x:v>[16.8]</x:v>
      </x:c>
      <x:c r="N292" s="15" t="str">
        <x:v>['%']</x:v>
      </x:c>
      <x:c r="O292" s="15" t="str">
        <x:v>[]</x:v>
      </x:c>
      <x:c r="P292" s="15" t="str">
        <x:v>[]</x:v>
      </x:c>
      <x:c r="Q292" s="15" t="str">
        <x:v>국가별 수출액, 수입액(tblId=DT_1R11006_FRM101); 품목별 수출액, 수입액(tblId=DT_1R11001_FRM101)</x:v>
      </x:c>
      <x:c r="R292" s="15" t="str">
        <x:v>orgId=360, tblId=DT_1R11006_FRM101 | obj_l1/itm_id 메타 API로 확인 필요</x:v>
      </x:c>
      <x:c r="S292" s="15" t="str">
        <x:v>원자료 직접 조회 후 필요 시 증감률 계산</x:v>
      </x:c>
      <x:c r="T292" s="15" t="str">
        <x:v>검토 필요</x:v>
      </x:c>
      <x:c r="U292" s="15" t="str">
        <x:v>360</x:v>
      </x:c>
      <x:c r="V292" s="15" t="str">
        <x:v>DT_1R11006_FRM101</x:v>
      </x:c>
      <x:c r="W292" s="15" t="str">
        <x:v>13102103829E.00</x:v>
      </x:c>
      <x:c r="X292" s="15" t="str">
        <x:v>13103103829T1</x:v>
      </x:c>
      <x:c r="Y292" s="15" t="str">
        <x:v>H</x:v>
      </x:c>
      <x:c r="Z292" s="14" t="str">
        <x:v>국가별 수출입 후보 선택. 국가/수출입/시점 코드 확인 필요 | obj_l1/itm_id 자동 후보 입력</x:v>
      </x:c>
      <x:c r="AA292" s="15" t="str"/>
      <x:c r="AB292" s="15" t="str"/>
      <x:c r="AC292" s="15" t="str"/>
      <x:c r="AD292" s="15" t="str"/>
      <x:c r="AE292" s="15" t="str"/>
      <x:c r="AF292" s="15" t="str"/>
      <x:c r="AG292" s="14" t="str">
        <x:v>데이터 없음(응답은 성공했으나 매칭 실패)</x:v>
      </x:c>
      <x:c r="AH292" s="15" t="str">
        <x:v>CHANGE_RATE</x:v>
      </x:c>
      <x:c r="AI292" s="15" t="str">
        <x:v>16.8</x:v>
      </x:c>
      <x:c r="AJ292" s="15" t="str"/>
      <x:c r="AK292" s="15" t="str">
        <x:v>KOSIS 조회 실패: HTTPSConnectionPool(host='kosis.kr', port=443): Max retries exceeded with url: /openapi/Param/statisticsParameterData.do?method=getList&amp;apiKey=ZTFiMTMzZDliNDQyYmRlMWI5MjJjMmUxNzgyODg3NGM%3D&amp;orgId=360&amp;tblId=DT_1R11006_FRM101&amp;objL1=13102103829E.00&amp;itmId=13103103829T1&amp;prdSe=H&amp;newEstPrdCnt=1&amp;format=json&amp;startPrdDe=%5B%5D&amp;endPrdDe=%5B%5D (Caused by NameResolutionError("HTTPSConnection(host='kosis.kr', port=443): Failed to resolve 'kosis.kr' ([Errno 8] nodename nor servname provided, or not known)"))</x:v>
      </x:c>
      <x:c r="AL292" s="14" t="str">
        <x:v>판단불가</x:v>
      </x:c>
      <x:c r="AM292" s="15" t="str"/>
      <x:c r="AN292" s="14" t="str">
        <x:v>KOSIS 실제값을 못 가져옴 (표/시점/분류 코드 재확인 필요)</x:v>
      </x:c>
      <x:c r="AO292" s="15" t="str">
        <x:v>CHANGE_RATE</x:v>
      </x:c>
      <x:c r="AP292" s="15" t="str">
        <x:v>16.8</x:v>
      </x:c>
      <x:c r="AQ292" s="14" t="str">
        <x:v>% 숫자 선택</x:v>
      </x:c>
      <x:c r="AR292" s="15" t="str"/>
      <x:c r="AS292" s="14" t="str">
        <x:v>증감률 claim인데 actual_change_pct 없음</x:v>
      </x:c>
      <x:c r="AT292" s="14" t="str">
        <x:v>판단불가</x:v>
      </x:c>
      <x:c r="AU292" s="15" t="str"/>
      <x:c r="AV292" s="14" t="str">
        <x:v>KOSIS 실제값/계산값 없음</x:v>
      </x:c>
      <x:c r="AW292" s="14" t="str">
        <x:v>판단불가_증감계산값없음</x:v>
      </x:c>
      <x:c r="AX292" s="15" t="str">
        <x:v>N</x:v>
      </x:c>
      <x:c r="AY292" s="15" t="str">
        <x:v>N</x:v>
      </x:c>
      <x:c r="AZ292" s="14" t="str">
        <x:v>N</x:v>
      </x:c>
      <x:c r="BA292" s="15" t="str"/>
      <x:c r="BB292" s="15" t="str"/>
      <x:c r="BC292" s="14" t="str"/>
      <x:c r="BD292" s="14" t="str"/>
      <x:c r="BE292" s="14" t="str">
        <x:v>기존 재검토/판단불가 상태 유지</x:v>
      </x:c>
      <x:c r="BF292" s="14" t="str">
        <x:v>판단불가_증감계산값없음</x:v>
      </x:c>
      <x:c r="BG292" s="14" t="str"/>
      <x:c r="BH292" s="14" t="str"/>
      <x:c r="BI292" s="14" t="str"/>
      <x:c r="BJ292" s="14" t="str"/>
      <x:c r="BK292" s="15" t="str"/>
      <x:c r="BL292" s="15" t="str"/>
      <x:c r="BM292" s="14" t="str"/>
      <x:c r="BN292" s="14" t="str"/>
      <x:c r="BO292" s="14" t="str"/>
      <x:c r="BP292" s="14" t="str"/>
      <x:c r="BQ292" s="15" t="str"/>
      <x:c r="BR292" s="15" t="str"/>
      <x:c r="BS292" s="15" t="str"/>
      <x:c r="BT292" s="14" t="str">
        <x:v>정보 부족</x:v>
      </x:c>
      <x:c r="BU292" s="16" t="str">
        <x:v>시점·대상·파라미터 또는 관측 실적이 확정되지 않음</x:v>
      </x:c>
    </x:row>
    <x:row r="293" ht="30" customHeight="1">
      <x:c r="A293" s="13" t="str">
        <x:v>C18693</x:v>
      </x:c>
      <x:c r="B293" s="15" t="str">
        <x:v>2450</x:v>
      </x:c>
      <x:c r="C293" s="14" t="str">
        <x:v>“집값 못 잡으면 재정 지출 늘려도 내수 안 살아나”</x:v>
      </x:c>
      <x:c r="D293" s="15" t="str">
        <x:v>2025-07-08</x:v>
      </x:c>
      <x:c r="E293" s="15" t="str">
        <x:v>https://www.chosun.com/economy/economy_general/2025/07/08/SA6WVXYNPFDFBMQTLTRXP2I7UM</x:v>
      </x:c>
      <x:c r="F293" s="14" t="str">
        <x:v>글로벌 경기가 좋아서 세계산업지수가 0.8% 오르면 국내 소비자물가가 0.12%포인트 상승했다.</x:v>
      </x:c>
      <x:c r="G293" s="15" t="str">
        <x:v>물가지표</x:v>
      </x:c>
      <x:c r="H293" s="15" t="str">
        <x:v>물가지표; 비율·증감률</x:v>
      </x:c>
      <x:c r="I293" s="15" t="str">
        <x:v>True</x:v>
      </x:c>
      <x:c r="J293" s="15" t="str"/>
      <x:c r="K293" s="15" t="str">
        <x:v>“첫째, 글로벌 경기이다.</x:v>
      </x:c>
      <x:c r="L293" s="15" t="str">
        <x:v>둘째, 국제 원자재 가격이 1.9% 오를 때 국내 물가는 0.12%포인트 상승했다.</x:v>
      </x:c>
      <x:c r="M293" s="15" t="str">
        <x:v>[0.8, 0.12]</x:v>
      </x:c>
      <x:c r="N293" s="15" t="str">
        <x:v>['%', '%']</x:v>
      </x:c>
      <x:c r="O293" s="15" t="str">
        <x:v>[]</x:v>
      </x:c>
      <x:c r="P293" s="15" t="str">
        <x:v>['경기']</x:v>
      </x:c>
      <x:c r="Q293" s="15" t="str">
        <x:v>월별 소비자물가 등락률(tblId=DT_1J22042); 소비자물가지수(2020=100)(tblId=DT_1J22003); 품목별 소비자물가지수(품목성질별: 2020=100)(tblId=DT_1J22112)</x:v>
      </x:c>
      <x:c r="R293" s="15" t="str">
        <x:v>orgId=101, tblId=DT_1J22042 | obj_l1/itm_id 메타 API로 확인 필요</x:v>
      </x:c>
      <x:c r="S293" s="15" t="str">
        <x:v>원자료 직접 조회 후 필요 시 증감률 계산</x:v>
      </x:c>
      <x:c r="T293" s="15" t="str">
        <x:v>검토 필요</x:v>
      </x:c>
      <x:c r="U293" s="15" t="str">
        <x:v>101</x:v>
      </x:c>
      <x:c r="V293" s="15" t="str">
        <x:v>DT_1J22042</x:v>
      </x:c>
      <x:c r="W293" s="15" t="str">
        <x:v>0</x:v>
      </x:c>
      <x:c r="X293" s="15" t="str">
        <x:v>T03</x:v>
      </x:c>
      <x:c r="Y293" s="15" t="str">
        <x:v>Y</x:v>
      </x:c>
      <x:c r="Z293" s="14" t="str">
        <x:v>소비자물가 등락률 후보 선택. 지역/품목/월별 코드 확인 필요 | obj_l1/itm_id 자동 후보 입력</x:v>
      </x:c>
      <x:c r="AA293" s="15" t="str">
        <x:v>3.2</x:v>
      </x:c>
      <x:c r="AB293" s="15" t="str">
        <x:v>202606</x:v>
      </x:c>
      <x:c r="AC293" s="15" t="str">
        <x:v>3.1</x:v>
      </x:c>
      <x:c r="AD293" s="15" t="str">
        <x:v>202605</x:v>
      </x:c>
      <x:c r="AE293" s="15" t="str">
        <x:v>3.2258064516129057</x:v>
      </x:c>
      <x:c r="AF293" s="15" t="str">
        <x:v>0.10000000000000009</x:v>
      </x:c>
      <x:c r="AG293" s="14" t="str"/>
      <x:c r="AH293" s="15" t="str">
        <x:v>POINT_CHANGE</x:v>
      </x:c>
      <x:c r="AI293" s="15" t="str">
        <x:v>0.12</x:v>
      </x:c>
      <x:c r="AJ293" s="15" t="str">
        <x:v>0.10000000000000009</x:v>
      </x:c>
      <x:c r="AK293" s="15" t="str">
        <x:v>actual_change_point 컬럼 사용(전기대비 계산값)</x:v>
      </x:c>
      <x:c r="AL293" s="14" t="str">
        <x:v>일치</x:v>
      </x:c>
      <x:c r="AM293" s="15" t="str">
        <x:v>0.019999999999999907</x:v>
      </x:c>
      <x:c r="AN293" s="14" t="str">
        <x:v>claim=0.12, actual=0.10000000000000009, 오차=0.020 (허용=0.3)</x:v>
      </x:c>
      <x:c r="AO293" s="15" t="str">
        <x:v>POINT_CHANGE</x:v>
      </x:c>
      <x:c r="AP293" s="15" t="str">
        <x:v>0.12</x:v>
      </x:c>
      <x:c r="AQ293" s="14" t="str">
        <x:v>% 숫자 선택</x:v>
      </x:c>
      <x:c r="AR293" s="15" t="str">
        <x:v>0.10000000000000009</x:v>
      </x:c>
      <x:c r="AS293" s="14" t="str">
        <x:v>actual_change_point 사용</x:v>
      </x:c>
      <x:c r="AT293" s="14" t="str">
        <x:v>일치</x:v>
      </x:c>
      <x:c r="AU293" s="15" t="str">
        <x:v>0.019999999999999907</x:v>
      </x:c>
      <x:c r="AV293" s="14" t="str">
        <x:v>claim=0.12, adjusted_actual=0.10000000000000009, 오차=0.020, 허용=0.3</x:v>
      </x:c>
      <x:c r="AW293" s="14" t="str">
        <x:v>검증완료_일치</x:v>
      </x:c>
      <x:c r="AX293" s="15" t="str">
        <x:v>Y</x:v>
      </x:c>
      <x:c r="AY293" s="15" t="str">
        <x:v>N</x:v>
      </x:c>
      <x:c r="AZ293" s="14" t="str">
        <x:v>Y</x:v>
      </x:c>
      <x:c r="BA293" s="15" t="str">
        <x:v>202512</x:v>
      </x:c>
      <x:c r="BB293" s="15" t="str">
        <x:v>2.3</x:v>
      </x:c>
      <x:c r="BC293" s="14" t="str">
        <x:v>일치</x:v>
      </x:c>
      <x:c r="BD293" s="14" t="str"/>
      <x:c r="BE293" s="14" t="str">
        <x:v>기존 미래시점 선택을 정확한 과거 시점으로 교정해 수치가 일치했으나 매핑 수동 확정이 필요함</x:v>
      </x:c>
      <x:c r="BF293" s="14" t="str">
        <x:v>판단불가_KOSIS직접검증불가</x:v>
      </x:c>
      <x:c r="BG293" s="14" t="str">
        <x:v>직접검증불가</x:v>
      </x:c>
      <x:c r="BH293" s="14" t="str">
        <x:v>판단불가_KOSIS직접검증불가</x:v>
      </x:c>
      <x:c r="BI293" s="14" t="str">
        <x:v>세계산업지수 충격과 국내 물가의 관계를 추정한 모형 결과로 KOSIS 원자료 단일값으로 직접 검증할 수 없음</x:v>
      </x:c>
      <x:c r="BJ293" s="14" t="str"/>
      <x:c r="BK293" s="15" t="str">
        <x:v>2026-07-14</x:v>
      </x:c>
      <x:c r="BL293" s="15" t="str"/>
      <x:c r="BM293" s="14" t="str"/>
      <x:c r="BN293" s="14" t="str"/>
      <x:c r="BO293" s="14" t="str"/>
      <x:c r="BP293" s="14" t="str"/>
      <x:c r="BQ293" s="15" t="str"/>
      <x:c r="BR293" s="15" t="str"/>
      <x:c r="BS293" s="15" t="str"/>
      <x:c r="BT293" s="14" t="str">
        <x:v>KOSIS 미제공</x:v>
      </x:c>
      <x:c r="BU293" s="16" t="str">
        <x:v>현재 코드북 표에서 같은 정의의 값을 확보하지 못함</x:v>
      </x:c>
    </x:row>
    <x:row r="294" ht="30" customHeight="1">
      <x:c r="A294" s="13" t="str">
        <x:v>C18694</x:v>
      </x:c>
      <x:c r="B294" s="15" t="str">
        <x:v>2450</x:v>
      </x:c>
      <x:c r="C294" s="14" t="str">
        <x:v>“집값 못 잡으면 재정 지출 늘려도 내수 안 살아나”</x:v>
      </x:c>
      <x:c r="D294" s="15" t="str">
        <x:v>2025-07-08</x:v>
      </x:c>
      <x:c r="E294" s="15" t="str">
        <x:v>https://www.chosun.com/economy/economy_general/2025/07/08/SA6WVXYNPFDFBMQTLTRXP2I7UM</x:v>
      </x:c>
      <x:c r="F294" s="14" t="str">
        <x:v>둘째, 국제 원자재 가격이 1.9% 오를 때 국내 물가는 0.12%포인트 상승했다.</x:v>
      </x:c>
      <x:c r="G294" s="15" t="str">
        <x:v>비율·증감률</x:v>
      </x:c>
      <x:c r="H294" s="15" t="str">
        <x:v>비율·증감률</x:v>
      </x:c>
      <x:c r="I294" s="15" t="str">
        <x:v>True</x:v>
      </x:c>
      <x:c r="J294" s="15" t="str"/>
      <x:c r="K294" s="15" t="str">
        <x:v>글로벌 경기가 좋아서 세계산업지수가 0.8% 오르면 국내 소비자물가가 0.12%포인트 상승했다.</x:v>
      </x:c>
      <x:c r="L294" s="15" t="str">
        <x:v>셋째, 국내 산업생산이 1% 상승할 때 물가는 0.8%포인트 올랐다.</x:v>
      </x:c>
      <x:c r="M294" s="15" t="str">
        <x:v>[1.9, 0.12]</x:v>
      </x:c>
      <x:c r="N294" s="15" t="str">
        <x:v>['%', '%']</x:v>
      </x:c>
      <x:c r="O294" s="15" t="str">
        <x:v>[]</x:v>
      </x:c>
      <x:c r="P294" s="15" t="str">
        <x:v>[]</x:v>
      </x:c>
      <x:c r="Q294" s="15" t="str">
        <x:v>월별 소비자물가 등락률(tblId=DT_1J22042); 소비자물가지수(2020=100)(tblId=DT_1J22003); 품목별 소비자물가지수(품목성질별: 2020=100)(tblId=DT_1J22112)</x:v>
      </x:c>
      <x:c r="R294" s="15" t="str">
        <x:v>orgId=101, tblId=DT_1J22042 | obj_l1/itm_id 메타 API로 확인 필요</x:v>
      </x:c>
      <x:c r="S294" s="15" t="str">
        <x:v>원자료 직접 조회 후 필요 시 증감률 계산</x:v>
      </x:c>
      <x:c r="T294" s="15" t="str">
        <x:v>검토 필요</x:v>
      </x:c>
      <x:c r="U294" s="15" t="str">
        <x:v>101</x:v>
      </x:c>
      <x:c r="V294" s="15" t="str">
        <x:v>DT_1J22042</x:v>
      </x:c>
      <x:c r="W294" s="15" t="str">
        <x:v>0</x:v>
      </x:c>
      <x:c r="X294" s="15" t="str">
        <x:v>T03</x:v>
      </x:c>
      <x:c r="Y294" s="15" t="str">
        <x:v>Y</x:v>
      </x:c>
      <x:c r="Z294" s="14" t="str">
        <x:v>소비자물가 등락률 후보 선택. 지역/품목/월별 코드 확인 필요 | obj_l1/itm_id 자동 후보 입력</x:v>
      </x:c>
      <x:c r="AA294" s="15" t="str">
        <x:v>3.2</x:v>
      </x:c>
      <x:c r="AB294" s="15" t="str">
        <x:v>202606</x:v>
      </x:c>
      <x:c r="AC294" s="15" t="str">
        <x:v>3.1</x:v>
      </x:c>
      <x:c r="AD294" s="15" t="str">
        <x:v>202605</x:v>
      </x:c>
      <x:c r="AE294" s="15" t="str">
        <x:v>3.2258064516129057</x:v>
      </x:c>
      <x:c r="AF294" s="15" t="str">
        <x:v>0.10000000000000009</x:v>
      </x:c>
      <x:c r="AG294" s="14" t="str"/>
      <x:c r="AH294" s="15" t="str">
        <x:v>POINT_CHANGE</x:v>
      </x:c>
      <x:c r="AI294" s="15" t="str">
        <x:v>0.12</x:v>
      </x:c>
      <x:c r="AJ294" s="15" t="str">
        <x:v>0.10000000000000009</x:v>
      </x:c>
      <x:c r="AK294" s="15" t="str">
        <x:v>actual_change_point 컬럼 사용(전기대비 계산값)</x:v>
      </x:c>
      <x:c r="AL294" s="14" t="str">
        <x:v>일치</x:v>
      </x:c>
      <x:c r="AM294" s="15" t="str">
        <x:v>0.019999999999999907</x:v>
      </x:c>
      <x:c r="AN294" s="14" t="str">
        <x:v>claim=0.12, actual=0.10000000000000009, 오차=0.020 (허용=0.3)</x:v>
      </x:c>
      <x:c r="AO294" s="15" t="str">
        <x:v>POINT_CHANGE</x:v>
      </x:c>
      <x:c r="AP294" s="15" t="str">
        <x:v>0.12</x:v>
      </x:c>
      <x:c r="AQ294" s="14" t="str">
        <x:v>% 숫자 선택</x:v>
      </x:c>
      <x:c r="AR294" s="15" t="str">
        <x:v>0.10000000000000009</x:v>
      </x:c>
      <x:c r="AS294" s="14" t="str">
        <x:v>actual_change_point 사용</x:v>
      </x:c>
      <x:c r="AT294" s="14" t="str">
        <x:v>일치</x:v>
      </x:c>
      <x:c r="AU294" s="15" t="str">
        <x:v>0.019999999999999907</x:v>
      </x:c>
      <x:c r="AV294" s="14" t="str">
        <x:v>claim=0.12, adjusted_actual=0.10000000000000009, 오차=0.020, 허용=0.3</x:v>
      </x:c>
      <x:c r="AW294" s="14" t="str">
        <x:v>검증완료_일치</x:v>
      </x:c>
      <x:c r="AX294" s="15" t="str">
        <x:v>Y</x:v>
      </x:c>
      <x:c r="AY294" s="15" t="str">
        <x:v>N</x:v>
      </x:c>
      <x:c r="AZ294" s="14" t="str">
        <x:v>Y</x:v>
      </x:c>
      <x:c r="BA294" s="15" t="str">
        <x:v>202512</x:v>
      </x:c>
      <x:c r="BB294" s="15" t="str">
        <x:v>2.3</x:v>
      </x:c>
      <x:c r="BC294" s="14" t="str">
        <x:v>일치</x:v>
      </x:c>
      <x:c r="BD294" s="14" t="str"/>
      <x:c r="BE294" s="14" t="str">
        <x:v>기존 미래시점 선택을 정확한 과거 시점으로 교정해 수치가 일치했으나 매핑 수동 확정이 필요함</x:v>
      </x:c>
      <x:c r="BF294" s="14" t="str">
        <x:v>판단불가_KOSIS직접검증불가</x:v>
      </x:c>
      <x:c r="BG294" s="14" t="str">
        <x:v>직접검증불가</x:v>
      </x:c>
      <x:c r="BH294" s="14" t="str">
        <x:v>판단불가_KOSIS직접검증불가</x:v>
      </x:c>
      <x:c r="BI294" s="14" t="str">
        <x:v>국제 원자재 가격 충격과 국내 물가의 관계를 추정한 모형 결과로 KOSIS 원자료 단일값으로 직접 검증할 수 없음</x:v>
      </x:c>
      <x:c r="BJ294" s="14" t="str"/>
      <x:c r="BK294" s="15" t="str">
        <x:v>2026-07-14</x:v>
      </x:c>
      <x:c r="BL294" s="15" t="str"/>
      <x:c r="BM294" s="14" t="str"/>
      <x:c r="BN294" s="14" t="str"/>
      <x:c r="BO294" s="14" t="str"/>
      <x:c r="BP294" s="14" t="str"/>
      <x:c r="BQ294" s="15" t="str"/>
      <x:c r="BR294" s="15" t="str"/>
      <x:c r="BS294" s="15" t="str"/>
      <x:c r="BT294" s="14" t="str">
        <x:v>KOSIS 미제공</x:v>
      </x:c>
      <x:c r="BU294" s="16" t="str">
        <x:v>현재 코드북 표에서 같은 정의의 값을 확보하지 못함</x:v>
      </x:c>
    </x:row>
    <x:row r="295" ht="30" customHeight="1">
      <x:c r="A295" s="13" t="str">
        <x:v>C18696</x:v>
      </x:c>
      <x:c r="B295" s="15" t="str">
        <x:v>2450</x:v>
      </x:c>
      <x:c r="C295" s="14" t="str">
        <x:v>“집값 못 잡으면 재정 지출 늘려도 내수 안 살아나”</x:v>
      </x:c>
      <x:c r="D295" s="15" t="str">
        <x:v>2025-07-08</x:v>
      </x:c>
      <x:c r="E295" s="15" t="str">
        <x:v>https://www.chosun.com/economy/economy_general/2025/07/08/SA6WVXYNPFDFBMQTLTRXP2I7UM</x:v>
      </x:c>
      <x:c r="F295" s="14" t="str">
        <x:v>넷째, 한국은행이 기준금리를 0.12%포인트 인상하면 물가는 0.09%포인트 하락했다.</x:v>
      </x:c>
      <x:c r="G295" s="15" t="str">
        <x:v>금리지표</x:v>
      </x:c>
      <x:c r="H295" s="15" t="str">
        <x:v>금리지표; 비율·증감률</x:v>
      </x:c>
      <x:c r="I295" s="15" t="str">
        <x:v>True</x:v>
      </x:c>
      <x:c r="J295" s="15" t="str"/>
      <x:c r="K295" s="15" t="str">
        <x:v>셋째, 국내 산업생산이 1% 상승할 때 물가는 0.8%포인트 올랐다.</x:v>
      </x:c>
      <x:c r="L295" s="15" t="str">
        <x:v>다섯째, 달러 대비 원화 환율이 1.6% 상승(원화 가치는 하락)하면 물가는 0.12%포인트 상승했다.” ―정부가 지출을 늘리는데 왜 내수는 살아나지 않나?</x:v>
      </x:c>
      <x:c r="M295" s="15" t="str">
        <x:v>[0.12, 0.09]</x:v>
      </x:c>
      <x:c r="N295" s="15" t="str">
        <x:v>['%', '%']</x:v>
      </x:c>
      <x:c r="O295" s="15" t="str">
        <x:v>[]</x:v>
      </x:c>
      <x:c r="P295" s="15" t="str">
        <x:v>[]</x:v>
      </x:c>
      <x:c r="Q295" s="15" t="str">
        <x:v>월별 소비자물가 등락률(tblId=DT_1J22042); 소비자물가지수(2020=100)(tblId=DT_1J22003); 품목별 소비자물가지수(품목성질별: 2020=100)(tblId=DT_1J22112)</x:v>
      </x:c>
      <x:c r="R295" s="15" t="str">
        <x:v>orgId=101, tblId=DT_1J22042 | obj_l1/itm_id 메타 API로 확인 필요</x:v>
      </x:c>
      <x:c r="S295" s="15" t="str">
        <x:v>원자료 직접 조회 후 필요 시 증감률 계산</x:v>
      </x:c>
      <x:c r="T295" s="15" t="str">
        <x:v>검토 필요</x:v>
      </x:c>
      <x:c r="U295" s="15" t="str">
        <x:v>101</x:v>
      </x:c>
      <x:c r="V295" s="15" t="str">
        <x:v>DT_1J22042</x:v>
      </x:c>
      <x:c r="W295" s="15" t="str">
        <x:v>0</x:v>
      </x:c>
      <x:c r="X295" s="15" t="str">
        <x:v>T03</x:v>
      </x:c>
      <x:c r="Y295" s="15" t="str">
        <x:v>Y</x:v>
      </x:c>
      <x:c r="Z295" s="14" t="str">
        <x:v>소비자물가 등락률 후보 선택. 지역/품목/월별 코드 확인 필요 | obj_l1/itm_id 자동 후보 입력</x:v>
      </x:c>
      <x:c r="AA295" s="15" t="str">
        <x:v>3.2</x:v>
      </x:c>
      <x:c r="AB295" s="15" t="str">
        <x:v>202606</x:v>
      </x:c>
      <x:c r="AC295" s="15" t="str">
        <x:v>3.1</x:v>
      </x:c>
      <x:c r="AD295" s="15" t="str">
        <x:v>202605</x:v>
      </x:c>
      <x:c r="AE295" s="15" t="str">
        <x:v>3.2258064516129057</x:v>
      </x:c>
      <x:c r="AF295" s="15" t="str">
        <x:v>0.10000000000000009</x:v>
      </x:c>
      <x:c r="AG295" s="14" t="str"/>
      <x:c r="AH295" s="15" t="str">
        <x:v>POINT_CHANGE</x:v>
      </x:c>
      <x:c r="AI295" s="15" t="str">
        <x:v>0.09</x:v>
      </x:c>
      <x:c r="AJ295" s="15" t="str">
        <x:v>0.10000000000000009</x:v>
      </x:c>
      <x:c r="AK295" s="15" t="str">
        <x:v>actual_change_point 컬럼 사용(전기대비 계산값)</x:v>
      </x:c>
      <x:c r="AL295" s="14" t="str">
        <x:v>일치</x:v>
      </x:c>
      <x:c r="AM295" s="15" t="str">
        <x:v>0.010000000000000092</x:v>
      </x:c>
      <x:c r="AN295" s="14" t="str">
        <x:v>claim=0.09, actual=0.10000000000000009, 오차=0.010 (허용=0.3)</x:v>
      </x:c>
      <x:c r="AO295" s="15" t="str">
        <x:v>POINT_CHANGE</x:v>
      </x:c>
      <x:c r="AP295" s="15" t="str">
        <x:v>0.09</x:v>
      </x:c>
      <x:c r="AQ295" s="14" t="str">
        <x:v>% 숫자 선택</x:v>
      </x:c>
      <x:c r="AR295" s="15" t="str">
        <x:v>0.10000000000000009</x:v>
      </x:c>
      <x:c r="AS295" s="14" t="str">
        <x:v>actual_change_point 사용</x:v>
      </x:c>
      <x:c r="AT295" s="14" t="str">
        <x:v>일치</x:v>
      </x:c>
      <x:c r="AU295" s="15" t="str">
        <x:v>0.010000000000000092</x:v>
      </x:c>
      <x:c r="AV295" s="14" t="str">
        <x:v>claim=0.09, adjusted_actual=0.10000000000000009, 오차=0.010, 허용=0.3</x:v>
      </x:c>
      <x:c r="AW295" s="14" t="str">
        <x:v>검증완료_일치</x:v>
      </x:c>
      <x:c r="AX295" s="15" t="str">
        <x:v>Y</x:v>
      </x:c>
      <x:c r="AY295" s="15" t="str">
        <x:v>N</x:v>
      </x:c>
      <x:c r="AZ295" s="14" t="str">
        <x:v>Y</x:v>
      </x:c>
      <x:c r="BA295" s="15" t="str">
        <x:v>202512</x:v>
      </x:c>
      <x:c r="BB295" s="15" t="str">
        <x:v>2.3</x:v>
      </x:c>
      <x:c r="BC295" s="14" t="str">
        <x:v>일치</x:v>
      </x:c>
      <x:c r="BD295" s="14" t="str"/>
      <x:c r="BE295" s="14" t="str">
        <x:v>기존 미래시점 선택을 정확한 과거 시점으로 교정해 수치가 일치했으나 매핑 수동 확정이 필요함</x:v>
      </x:c>
      <x:c r="BF295" s="14" t="str">
        <x:v>판단불가_KOSIS직접검증불가</x:v>
      </x:c>
      <x:c r="BG295" s="14" t="str">
        <x:v>직접검증불가</x:v>
      </x:c>
      <x:c r="BH295" s="14" t="str">
        <x:v>판단불가_KOSIS직접검증불가</x:v>
      </x:c>
      <x:c r="BI295" s="14" t="str">
        <x:v>기준금리 충격과 물가의 관계를 추정한 모형 결과로 KOSIS 원자료 단일값으로 직접 검증할 수 없음</x:v>
      </x:c>
      <x:c r="BJ295" s="14" t="str"/>
      <x:c r="BK295" s="15" t="str">
        <x:v>2026-07-14</x:v>
      </x:c>
      <x:c r="BL295" s="15" t="str"/>
      <x:c r="BM295" s="14" t="str"/>
      <x:c r="BN295" s="14" t="str"/>
      <x:c r="BO295" s="14" t="str"/>
      <x:c r="BP295" s="14" t="str"/>
      <x:c r="BQ295" s="15" t="str"/>
      <x:c r="BR295" s="15" t="str"/>
      <x:c r="BS295" s="15" t="str"/>
      <x:c r="BT295" s="14" t="str">
        <x:v>KOSIS 미제공</x:v>
      </x:c>
      <x:c r="BU295" s="16" t="str">
        <x:v>현재 코드북 표에서 같은 정의의 값을 확보하지 못함</x:v>
      </x:c>
    </x:row>
    <x:row r="296" ht="30" customHeight="1">
      <x:c r="A296" s="13" t="str">
        <x:v>C18707</x:v>
      </x:c>
      <x:c r="B296" s="15" t="str">
        <x:v>2451</x:v>
      </x:c>
      <x:c r="C296" s="14" t="str">
        <x:v>가계 여윳돈 93조 사상 최대, 집값 상승 뇌관 되나</x:v>
      </x:c>
      <x:c r="D296" s="15" t="str">
        <x:v>2025-07-08</x:v>
      </x:c>
      <x:c r="E296" s="15" t="str">
        <x:v>https://www.chosun.com/economy/economy_general/2025/07/08/UZSAKR4BQ5GEBKX7LSZIQHCEQA</x:v>
      </x:c>
      <x:c r="F296" s="14" t="str">
        <x:v>한편 1분기 국내총생산(GDP) 대비 가계 부채 비율은 89.4%로 6분기 연속 하락했다고 한은은 밝혔다.</x:v>
      </x:c>
      <x:c r="G296" s="15" t="str">
        <x:v>비율·증감률</x:v>
      </x:c>
      <x:c r="H296" s="15" t="str">
        <x:v>비율·증감률; 날짜·시간</x:v>
      </x:c>
      <x:c r="I296" s="15" t="str">
        <x:v>True</x:v>
      </x:c>
      <x:c r="J296" s="15" t="str"/>
      <x:c r="K296" s="15" t="str">
        <x:v>이동현 하나은행 부동산수석전문위원은 “정부의 강력한 대출 규제로 현재 부동산 시장은 다소 소강상태지만 여윳돈이 많이 축적된 가운데 부동산 가격이 다시 오를 수 있다는 심리가 확산할 경우 예금 등에 쌓였던 돈이 부동산으로 다시 쏠릴 수 있다”며 “장기적인 부동산 가격 안정을 위해선 사람들이 선호하는 지역에 신규 주택을 충분히 지어 분양하는 등 대출 규제로 억제되지 않는 수요를 소화할 공급 대책이 동반돼야 할 것”이라고 말했다.</x:v>
      </x:c>
      <x:c r="L296" s="15" t="str">
        <x:v>GDP 대비 가계 부채 비율은 2023년 1분기 94.1%를 기록했다가 지난해 1분기 91.3%로 낮아졌고 4분기엔 89.6%를 기록하며 90% 아래로 하락했다.</x:v>
      </x:c>
      <x:c r="M296" s="15" t="str">
        <x:v>[1, 89.4, 6]</x:v>
      </x:c>
      <x:c r="N296" s="15" t="str">
        <x:v>['분', '%', '분']</x:v>
      </x:c>
      <x:c r="O296" s="15" t="str">
        <x:v>[]</x:v>
      </x:c>
      <x:c r="P296" s="15" t="str">
        <x:v>[]</x:v>
      </x:c>
      <x:c r="Q296" s="15" t="str">
        <x:v>유형별 주택매매가격지수(2011.6=100)(tblId=DT_304N_04_00001)</x:v>
      </x:c>
      <x:c r="R296" s="15" t="str">
        <x:v>orgId=408, tblId=DT_304N_04_00001 | obj_l1/itm_id 메타 API로 확인 필요</x:v>
      </x:c>
      <x:c r="S296" s="15" t="str">
        <x:v>원자료 직접 조회 후 필요 시 증감률 계산</x:v>
      </x:c>
      <x:c r="T296" s="15" t="str">
        <x:v>검토 필요</x:v>
      </x:c>
      <x:c r="U296" s="15" t="str">
        <x:v>408</x:v>
      </x:c>
      <x:c r="V296" s="15" t="str">
        <x:v>DT_304N_04_00001</x:v>
      </x:c>
      <x:c r="W296" s="15" t="str">
        <x:v>1530430404A</x:v>
      </x:c>
      <x:c r="X296" s="15" t="str">
        <x:v>16304304_01</x:v>
      </x:c>
      <x:c r="Y296" s="15" t="str">
        <x:v>Q</x:v>
      </x:c>
      <x:c r="Z296" s="14" t="str">
        <x:v>주택매매가격지수 후보 선택. 지역/주택유형 코드 확인 필요 | obj_l1/itm_id 자동 후보 입력</x:v>
      </x:c>
      <x:c r="AA296" s="15" t="str"/>
      <x:c r="AB296" s="15" t="str"/>
      <x:c r="AC296" s="15" t="str"/>
      <x:c r="AD296" s="15" t="str"/>
      <x:c r="AE296" s="15" t="str"/>
      <x:c r="AF296" s="15" t="str"/>
      <x:c r="AG296" s="14" t="str">
        <x:v>데이터 없음(응답은 성공했으나 매칭 실패)</x:v>
      </x:c>
      <x:c r="AH296" s="15" t="str">
        <x:v>CHANGE_RATE</x:v>
      </x:c>
      <x:c r="AI296" s="15" t="str">
        <x:v>89.4</x:v>
      </x:c>
      <x:c r="AJ296" s="15" t="str"/>
      <x:c r="AK296"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Q&amp;newEstPrdCnt=1&amp;format=json&amp;startPrdDe=%5B%5D&amp;endPrdDe=%5B%5D (Caused by NameResolutionError("HTTPSConnection(host='kosis.kr', port=443): Failed to resolve 'kosis.kr' ([Errno 8] nodename nor servname provided, or not known)"))</x:v>
      </x:c>
      <x:c r="AL296" s="14" t="str">
        <x:v>판단불가</x:v>
      </x:c>
      <x:c r="AM296" s="15" t="str"/>
      <x:c r="AN296" s="14" t="str">
        <x:v>KOSIS 실제값을 못 가져옴 (표/시점/분류 코드 재확인 필요)</x:v>
      </x:c>
      <x:c r="AO296" s="15" t="str">
        <x:v>CHANGE_RATE</x:v>
      </x:c>
      <x:c r="AP296" s="15" t="str">
        <x:v>89.4</x:v>
      </x:c>
      <x:c r="AQ296" s="14" t="str">
        <x:v>% 숫자 선택</x:v>
      </x:c>
      <x:c r="AR296" s="15" t="str"/>
      <x:c r="AS296" s="14" t="str">
        <x:v>증감률 claim인데 actual_change_pct 없음</x:v>
      </x:c>
      <x:c r="AT296" s="14" t="str">
        <x:v>판단불가</x:v>
      </x:c>
      <x:c r="AU296" s="15" t="str"/>
      <x:c r="AV296" s="14" t="str">
        <x:v>KOSIS 실제값/계산값 없음</x:v>
      </x:c>
      <x:c r="AW296" s="14" t="str">
        <x:v>판단불가_증감계산값없음</x:v>
      </x:c>
      <x:c r="AX296" s="15" t="str">
        <x:v>N</x:v>
      </x:c>
      <x:c r="AY296" s="15" t="str">
        <x:v>N</x:v>
      </x:c>
      <x:c r="AZ296" s="14" t="str">
        <x:v>N</x:v>
      </x:c>
      <x:c r="BA296" s="15" t="str"/>
      <x:c r="BB296" s="15" t="str"/>
      <x:c r="BC296" s="14" t="str"/>
      <x:c r="BD296" s="14" t="str"/>
      <x:c r="BE296" s="14" t="str">
        <x:v>기존 재검토/판단불가 상태 유지</x:v>
      </x:c>
      <x:c r="BF296" s="14" t="str">
        <x:v>판단불가_증감계산값없음</x:v>
      </x:c>
      <x:c r="BG296" s="14" t="str"/>
      <x:c r="BH296" s="14" t="str"/>
      <x:c r="BI296" s="14" t="str"/>
      <x:c r="BJ296" s="14" t="str"/>
      <x:c r="BK296" s="15" t="str"/>
      <x:c r="BL296" s="15" t="str"/>
      <x:c r="BM296" s="14" t="str"/>
      <x:c r="BN296" s="14" t="str"/>
      <x:c r="BO296" s="14" t="str"/>
      <x:c r="BP296" s="14" t="str"/>
      <x:c r="BQ296" s="15" t="str"/>
      <x:c r="BR296" s="15" t="str"/>
      <x:c r="BS296" s="15" t="str"/>
      <x:c r="BT296" s="14" t="str">
        <x:v>KOSIS 미제공</x:v>
      </x:c>
      <x:c r="BU296" s="16" t="str">
        <x:v>현재 코드북 표에서 같은 정의의 값을 확보하지 못함</x:v>
      </x:c>
    </x:row>
    <x:row r="297" ht="30" customHeight="1">
      <x:c r="A297" s="13" t="str">
        <x:v>C18708</x:v>
      </x:c>
      <x:c r="B297" s="15" t="str">
        <x:v>2451</x:v>
      </x:c>
      <x:c r="C297" s="14" t="str">
        <x:v>가계 여윳돈 93조 사상 최대, 집값 상승 뇌관 되나</x:v>
      </x:c>
      <x:c r="D297" s="15" t="str">
        <x:v>2025-07-08</x:v>
      </x:c>
      <x:c r="E297" s="15" t="str">
        <x:v>https://www.chosun.com/economy/economy_general/2025/07/08/UZSAKR4BQ5GEBKX7LSZIQHCEQA</x:v>
      </x:c>
      <x:c r="F297" s="14" t="str">
        <x:v>GDP 대비 가계 부채 비율은 2023년 1분기 94.1%를 기록했다가 지난해 1분기 91.3%로 낮아졌고 4분기엔 89.6%를 기록하며 90% 아래로 하락했다.</x:v>
      </x:c>
      <x:c r="G297" s="15" t="str">
        <x:v>비율·증감률</x:v>
      </x:c>
      <x:c r="H297" s="15" t="str">
        <x:v>비율·증감률; 날짜·시간</x:v>
      </x:c>
      <x:c r="I297" s="15" t="str">
        <x:v>True</x:v>
      </x:c>
      <x:c r="J297" s="15" t="str"/>
      <x:c r="K297" s="15" t="str">
        <x:v>한편 1분기 국내총생산(GDP) 대비 가계 부채 비율은 89.4%로 6분기 연속 하락했다고 한은은 밝혔다.</x:v>
      </x:c>
      <x:c r="L297" s="15" t="str">
        <x:v>김용현 팀장은 “2분기엔 (지난 2월 일시적인) 토지 거래 허가 구역 해제 등의 여파로 가계 부채가 다소 늘어날 가능성이 있다.</x:v>
      </x:c>
      <x:c r="M297" s="15" t="str">
        <x:v>[2023, 1, 94.1, 1, 91.3, 4, 89.6, 90]</x:v>
      </x:c>
      <x:c r="N297" s="15" t="str">
        <x:v>['년', '분', '%', '분', '%', '분', '%', '%']</x:v>
      </x:c>
      <x:c r="O297" s="15" t="str">
        <x:v>['2023']</x:v>
      </x:c>
      <x:c r="P297" s="15" t="str">
        <x:v>[]</x:v>
      </x:c>
      <x:c r="Q297" s="15" t="str">
        <x:v>유형별 주택매매가격지수(2011.6=100)(tblId=DT_304N_04_00001)</x:v>
      </x:c>
      <x:c r="R297" s="15" t="str">
        <x:v>orgId=408, tblId=DT_304N_04_00001 | obj_l1/itm_id 메타 API로 확인 필요</x:v>
      </x:c>
      <x:c r="S297" s="15" t="str">
        <x:v>원자료 직접 조회 후 필요 시 증감률 계산</x:v>
      </x:c>
      <x:c r="T297" s="15" t="str">
        <x:v>검토 필요</x:v>
      </x:c>
      <x:c r="U297" s="15" t="str">
        <x:v>408</x:v>
      </x:c>
      <x:c r="V297" s="15" t="str">
        <x:v>DT_304N_04_00001</x:v>
      </x:c>
      <x:c r="W297" s="15" t="str">
        <x:v>1530430404A</x:v>
      </x:c>
      <x:c r="X297" s="15" t="str">
        <x:v>16304304_01</x:v>
      </x:c>
      <x:c r="Y297" s="15" t="str">
        <x:v>Q</x:v>
      </x:c>
      <x:c r="Z297" s="14" t="str">
        <x:v>주택매매가격지수 후보 선택. 지역/주택유형 코드 확인 필요 | obj_l1/itm_id 자동 후보 입력</x:v>
      </x:c>
      <x:c r="AA297" s="15" t="str"/>
      <x:c r="AB297" s="15" t="str"/>
      <x:c r="AC297" s="15" t="str"/>
      <x:c r="AD297" s="15" t="str"/>
      <x:c r="AE297" s="15" t="str"/>
      <x:c r="AF297" s="15" t="str"/>
      <x:c r="AG297" s="14" t="str">
        <x:v>데이터 없음(응답은 성공했으나 매칭 실패)</x:v>
      </x:c>
      <x:c r="AH297" s="15" t="str">
        <x:v>CHANGE_RATE</x:v>
      </x:c>
      <x:c r="AI297" s="15" t="str">
        <x:v>90.0</x:v>
      </x:c>
      <x:c r="AJ297" s="15" t="str"/>
      <x:c r="AK297"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Q&amp;newEstPrdCnt=1&amp;format=json&amp;startPrdDe=%5B%272023%27%5D&amp;endPrdDe=%5B%272023%27%5D (Caused by NameResolutionError("HTTPSConnection(host='kosis.kr', port=443): Failed to resolve 'kosis.kr' ([Errno 8] nodename nor servname provided, or not known)"))</x:v>
      </x:c>
      <x:c r="AL297" s="14" t="str">
        <x:v>판단불가</x:v>
      </x:c>
      <x:c r="AM297" s="15" t="str"/>
      <x:c r="AN297" s="14" t="str">
        <x:v>KOSIS 실제값을 못 가져옴 (표/시점/분류 코드 재확인 필요)</x:v>
      </x:c>
      <x:c r="AO297" s="15" t="str">
        <x:v>CHANGE_RATE</x:v>
      </x:c>
      <x:c r="AP297" s="15" t="str">
        <x:v>90.0</x:v>
      </x:c>
      <x:c r="AQ297" s="14" t="str">
        <x:v>% 숫자 선택</x:v>
      </x:c>
      <x:c r="AR297" s="15" t="str"/>
      <x:c r="AS297" s="14" t="str">
        <x:v>증감률 claim인데 actual_change_pct 없음</x:v>
      </x:c>
      <x:c r="AT297" s="14" t="str">
        <x:v>판단불가</x:v>
      </x:c>
      <x:c r="AU297" s="15" t="str"/>
      <x:c r="AV297" s="14" t="str">
        <x:v>KOSIS 실제값/계산값 없음</x:v>
      </x:c>
      <x:c r="AW297" s="14" t="str">
        <x:v>판단불가_증감계산값없음</x:v>
      </x:c>
      <x:c r="AX297" s="15" t="str">
        <x:v>N</x:v>
      </x:c>
      <x:c r="AY297" s="15" t="str">
        <x:v>N</x:v>
      </x:c>
      <x:c r="AZ297" s="14" t="str">
        <x:v>N</x:v>
      </x:c>
      <x:c r="BA297" s="15" t="str"/>
      <x:c r="BB297" s="15" t="str"/>
      <x:c r="BC297" s="14" t="str"/>
      <x:c r="BD297" s="14" t="str"/>
      <x:c r="BE297" s="14" t="str">
        <x:v>기존 재검토/판단불가 상태 유지</x:v>
      </x:c>
      <x:c r="BF297" s="14" t="str">
        <x:v>판단불가_증감계산값없음</x:v>
      </x:c>
      <x:c r="BG297" s="14" t="str"/>
      <x:c r="BH297" s="14" t="str"/>
      <x:c r="BI297" s="14" t="str"/>
      <x:c r="BJ297" s="14" t="str"/>
      <x:c r="BK297" s="15" t="str"/>
      <x:c r="BL297" s="15" t="str"/>
      <x:c r="BM297" s="14" t="str"/>
      <x:c r="BN297" s="14" t="str"/>
      <x:c r="BO297" s="14" t="str"/>
      <x:c r="BP297" s="14" t="str"/>
      <x:c r="BQ297" s="15" t="str"/>
      <x:c r="BR297" s="15" t="str"/>
      <x:c r="BS297" s="15" t="str"/>
      <x:c r="BT297" s="14" t="str">
        <x:v>KOSIS 미제공</x:v>
      </x:c>
      <x:c r="BU297" s="16" t="str">
        <x:v>현재 코드북 표에서 같은 정의의 값을 확보하지 못함</x:v>
      </x:c>
    </x:row>
    <x:row r="298" ht="30" customHeight="1">
      <x:c r="A298" s="13" t="str">
        <x:v>C18903</x:v>
      </x:c>
      <x:c r="B298" s="15" t="str">
        <x:v>2479</x:v>
      </x:c>
      <x:c r="C298" s="14" t="str">
        <x:v>때이른 역대급 폭염에… 농수산물 줄줄이 올라 ‘비상’</x:v>
      </x:c>
      <x:c r="D298" s="15" t="str">
        <x:v>2025-07-10</x:v>
      </x:c>
      <x:c r="E298" s="15" t="str">
        <x:v>https://www.chosun.com/economy/economy_general/2025/07/10/NXE3Y4QH2RB6XIIY7EH3S3CJXI</x:v>
      </x:c>
      <x:c r="F298" s="14" t="str">
        <x:v>◇수박 한 통 가격 26% 올라 9일 한국농수산식품유통공사(aT)에 따르면, 지난 8일 수박 1통의 소매 가격은 2만6091원으로 집계됐다.</x:v>
      </x:c>
      <x:c r="G298" s="15" t="str">
        <x:v>비율·증감률</x:v>
      </x:c>
      <x:c r="H298" s="15" t="str">
        <x:v>비율·증감률; 금액; 날짜·시간</x:v>
      </x:c>
      <x:c r="I298" s="15" t="str">
        <x:v>True</x:v>
      </x:c>
      <x:c r="J298" s="15" t="str"/>
      <x:c r="K298" s="15" t="str">
        <x:v>지난해에 이어 올해도 폭염으로 인해 농작물 공급이 줄면서 가격이 상승하는 이른바 ‘히트플레이션(Heatflation·더위가 불러오는 물가 상승)‘이 찾아오는 것 아니냐는 우려가 나온다.</x:v>
      </x:c>
      <x:c r="L298" s="15" t="str">
        <x:v>전년 대비 26.6%, 평년 대비 31.7%가량 올랐다.</x:v>
      </x:c>
      <x:c r="M298" s="15" t="str">
        <x:v>[26, 9, 8, 6091]</x:v>
      </x:c>
      <x:c r="N298" s="15" t="str">
        <x:v>['%', '일', '일', '원']</x:v>
      </x:c>
      <x:c r="O298" s="15" t="str">
        <x:v>[]</x:v>
      </x:c>
      <x:c r="P298" s="15" t="str">
        <x:v>[]</x:v>
      </x:c>
      <x:c r="Q298" s="15" t="str">
        <x:v>어업생산동향 총괄표(tblId=DT_1EW0001)</x:v>
      </x:c>
      <x:c r="R298" s="15" t="str">
        <x:v>orgId=101, tblId=DT_1EW0001 | obj_l1/itm_id 메타 API로 확인 필요</x:v>
      </x:c>
      <x:c r="S298" s="15" t="str">
        <x:v>원자료 직접 조회 후 필요 시 증감률 계산</x:v>
      </x:c>
      <x:c r="T298" s="15" t="str">
        <x:v>검토 필요</x:v>
      </x:c>
      <x:c r="U298" s="15" t="str">
        <x:v>101</x:v>
      </x:c>
      <x:c r="V298" s="15" t="str">
        <x:v>DT_1EW0001</x:v>
      </x:c>
      <x:c r="W298" s="15" t="str">
        <x:v>0</x:v>
      </x:c>
      <x:c r="X298" s="15" t="str">
        <x:v>T01</x:v>
      </x:c>
      <x:c r="Y298" s="15" t="str">
        <x:v>Y</x:v>
      </x:c>
      <x:c r="Z298" s="14" t="str">
        <x:v>어업생산동향 후보 선택. 어업/판매형태/지역 코드 확인 필요 | obj_l1/itm_id 자동 후보 입력</x:v>
      </x:c>
      <x:c r="AA298" s="15" t="str"/>
      <x:c r="AB298" s="15" t="str"/>
      <x:c r="AC298" s="15" t="str"/>
      <x:c r="AD298" s="15" t="str"/>
      <x:c r="AE298" s="15" t="str"/>
      <x:c r="AF298" s="15" t="str"/>
      <x:c r="AG298" s="14" t="str">
        <x:v>데이터 없음(응답은 성공했으나 매칭 실패)</x:v>
      </x:c>
      <x:c r="AH298" s="15" t="str">
        <x:v>LEVEL</x:v>
      </x:c>
      <x:c r="AI298" s="15" t="str">
        <x:v>26.0</x:v>
      </x:c>
      <x:c r="AJ298" s="15" t="str"/>
      <x:c r="AK298"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298" s="14" t="str">
        <x:v>판단불가</x:v>
      </x:c>
      <x:c r="AM298" s="15" t="str"/>
      <x:c r="AN298" s="14" t="str">
        <x:v>KOSIS 실제값을 못 가져옴 (표/시점/분류 코드 재확인 필요)</x:v>
      </x:c>
      <x:c r="AO298" s="15" t="str">
        <x:v>LEVEL</x:v>
      </x:c>
      <x:c r="AP298" s="15" t="str">
        <x:v>6091.0</x:v>
      </x:c>
      <x:c r="AQ298" s="14" t="str">
        <x:v>원 숫자 선택</x:v>
      </x:c>
      <x:c r="AR298" s="15" t="str"/>
      <x:c r="AS298" s="14" t="str">
        <x:v>데이터 없음(응답은 성공했으나 매칭 실패)</x:v>
      </x:c>
      <x:c r="AT298" s="14" t="str">
        <x:v>판단불가</x:v>
      </x:c>
      <x:c r="AU298" s="15" t="str"/>
      <x:c r="AV298" s="14" t="str">
        <x:v>KOSIS 실제값/계산값 없음</x:v>
      </x:c>
      <x:c r="AW298" s="14" t="str">
        <x:v>판단불가_API조회실패</x:v>
      </x:c>
      <x:c r="AX298" s="15" t="str">
        <x:v>N</x:v>
      </x:c>
      <x:c r="AY298" s="15" t="str">
        <x:v>N</x:v>
      </x:c>
      <x:c r="AZ298" s="14" t="str">
        <x:v>N</x:v>
      </x:c>
      <x:c r="BA298" s="15" t="str"/>
      <x:c r="BB298" s="15" t="str"/>
      <x:c r="BC298" s="14" t="str"/>
      <x:c r="BD298" s="14" t="str"/>
      <x:c r="BE298" s="14" t="str">
        <x:v>기존 재검토/판단불가 상태 유지</x:v>
      </x:c>
      <x:c r="BF298" s="14" t="str">
        <x:v>판단불가_API조회실패</x:v>
      </x:c>
      <x:c r="BG298" s="14" t="str"/>
      <x:c r="BH298" s="14" t="str"/>
      <x:c r="BI298" s="14" t="str"/>
      <x:c r="BJ298" s="14" t="str"/>
      <x:c r="BK298" s="15" t="str"/>
      <x:c r="BL298" s="15" t="str"/>
      <x:c r="BM298" s="14" t="str"/>
      <x:c r="BN298" s="14" t="str"/>
      <x:c r="BO298" s="14" t="str"/>
      <x:c r="BP298" s="14" t="str"/>
      <x:c r="BQ298" s="15" t="str"/>
      <x:c r="BR298" s="15" t="str"/>
      <x:c r="BS298" s="15" t="str"/>
      <x:c r="BT298" s="14" t="str">
        <x:v>KOSIS 미제공</x:v>
      </x:c>
      <x:c r="BU298" s="16" t="str">
        <x:v>현재 코드북 표에서 같은 정의의 값을 확보하지 못함</x:v>
      </x:c>
    </x:row>
    <x:row r="299" ht="30" customHeight="1">
      <x:c r="A299" s="13" t="str">
        <x:v>C18904</x:v>
      </x:c>
      <x:c r="B299" s="15" t="str">
        <x:v>2479</x:v>
      </x:c>
      <x:c r="C299" s="14" t="str">
        <x:v>때이른 역대급 폭염에… 농수산물 줄줄이 올라 ‘비상’</x:v>
      </x:c>
      <x:c r="D299" s="15" t="str">
        <x:v>2025-07-10</x:v>
      </x:c>
      <x:c r="E299" s="15" t="str">
        <x:v>https://www.chosun.com/economy/economy_general/2025/07/10/NXE3Y4QH2RB6XIIY7EH3S3CJXI</x:v>
      </x:c>
      <x:c r="F299" s="14" t="str">
        <x:v>전년 대비 26.6%, 평년 대비 31.7%가량 올랐다.</x:v>
      </x:c>
      <x:c r="G299" s="15" t="str">
        <x:v>비율·증감률</x:v>
      </x:c>
      <x:c r="H299" s="15" t="str">
        <x:v>비율·증감률</x:v>
      </x:c>
      <x:c r="I299" s="15" t="str">
        <x:v>True</x:v>
      </x:c>
      <x:c r="J299" s="15" t="str"/>
      <x:c r="K299" s="15" t="str">
        <x:v>◇수박 한 통 가격 26% 올라 9일 한국농수산식품유통공사(aT)에 따르면, 지난 8일 수박 1통의 소매 가격은 2만6091원으로 집계됐다.</x:v>
      </x:c>
      <x:c r="L299" s="15" t="str">
        <x:v>여름철 대표 과일인 수박의 가격 상승은 지난달 장마로 인한 공급 지연에 폭염으로 수박을 찾는 이들이 크게 늘었기 때문이다.</x:v>
      </x:c>
      <x:c r="M299" s="15" t="str">
        <x:v>[26.6, 31.7]</x:v>
      </x:c>
      <x:c r="N299" s="15" t="str">
        <x:v>['%', '%']</x:v>
      </x:c>
      <x:c r="O299" s="15" t="str">
        <x:v>[]</x:v>
      </x:c>
      <x:c r="P299" s="15" t="str">
        <x:v>[]</x:v>
      </x:c>
      <x:c r="Q299" s="15" t="str">
        <x:v>어업생산동향 총괄표(tblId=DT_1EW0001)</x:v>
      </x:c>
      <x:c r="R299" s="15" t="str">
        <x:v>orgId=101, tblId=DT_1EW0001 | obj_l1/itm_id 메타 API로 확인 필요</x:v>
      </x:c>
      <x:c r="S299" s="15" t="str">
        <x:v>원자료 직접 조회 후 필요 시 증감률 계산</x:v>
      </x:c>
      <x:c r="T299" s="15" t="str">
        <x:v>검토 필요</x:v>
      </x:c>
      <x:c r="U299" s="15" t="str">
        <x:v>101</x:v>
      </x:c>
      <x:c r="V299" s="15" t="str">
        <x:v>DT_1EW0001</x:v>
      </x:c>
      <x:c r="W299" s="15" t="str">
        <x:v>0</x:v>
      </x:c>
      <x:c r="X299" s="15" t="str">
        <x:v>T01</x:v>
      </x:c>
      <x:c r="Y299" s="15" t="str">
        <x:v>Y</x:v>
      </x:c>
      <x:c r="Z299" s="14" t="str">
        <x:v>어업생산동향 후보 선택. 어업/판매형태/지역 코드 확인 필요 | obj_l1/itm_id 자동 후보 입력</x:v>
      </x:c>
      <x:c r="AA299" s="15" t="str"/>
      <x:c r="AB299" s="15" t="str"/>
      <x:c r="AC299" s="15" t="str"/>
      <x:c r="AD299" s="15" t="str"/>
      <x:c r="AE299" s="15" t="str"/>
      <x:c r="AF299" s="15" t="str"/>
      <x:c r="AG299" s="14" t="str">
        <x:v>데이터 없음(응답은 성공했으나 매칭 실패)</x:v>
      </x:c>
      <x:c r="AH299" s="15" t="str">
        <x:v>CHANGE_RATE</x:v>
      </x:c>
      <x:c r="AI299" s="15" t="str">
        <x:v>31.7</x:v>
      </x:c>
      <x:c r="AJ299" s="15" t="str"/>
      <x:c r="AK299"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299" s="14" t="str">
        <x:v>판단불가</x:v>
      </x:c>
      <x:c r="AM299" s="15" t="str"/>
      <x:c r="AN299" s="14" t="str">
        <x:v>KOSIS 실제값을 못 가져옴 (표/시점/분류 코드 재확인 필요)</x:v>
      </x:c>
      <x:c r="AO299" s="15" t="str">
        <x:v>CHANGE_RATE</x:v>
      </x:c>
      <x:c r="AP299" s="15" t="str">
        <x:v>31.7</x:v>
      </x:c>
      <x:c r="AQ299" s="14" t="str">
        <x:v>% 숫자 선택</x:v>
      </x:c>
      <x:c r="AR299" s="15" t="str"/>
      <x:c r="AS299" s="14" t="str">
        <x:v>증감률 claim인데 actual_change_pct 없음</x:v>
      </x:c>
      <x:c r="AT299" s="14" t="str">
        <x:v>판단불가</x:v>
      </x:c>
      <x:c r="AU299" s="15" t="str"/>
      <x:c r="AV299" s="14" t="str">
        <x:v>KOSIS 실제값/계산값 없음</x:v>
      </x:c>
      <x:c r="AW299" s="14" t="str">
        <x:v>판단불가_증감계산값없음</x:v>
      </x:c>
      <x:c r="AX299" s="15" t="str">
        <x:v>N</x:v>
      </x:c>
      <x:c r="AY299" s="15" t="str">
        <x:v>N</x:v>
      </x:c>
      <x:c r="AZ299" s="14" t="str">
        <x:v>N</x:v>
      </x:c>
      <x:c r="BA299" s="15" t="str"/>
      <x:c r="BB299" s="15" t="str"/>
      <x:c r="BC299" s="14" t="str"/>
      <x:c r="BD299" s="14" t="str"/>
      <x:c r="BE299" s="14" t="str">
        <x:v>기존 재검토/판단불가 상태 유지</x:v>
      </x:c>
      <x:c r="BF299" s="14" t="str">
        <x:v>판단불가_증감계산값없음</x:v>
      </x:c>
      <x:c r="BG299" s="14" t="str"/>
      <x:c r="BH299" s="14" t="str"/>
      <x:c r="BI299" s="14" t="str"/>
      <x:c r="BJ299" s="14" t="str"/>
      <x:c r="BK299" s="15" t="str"/>
      <x:c r="BL299" s="15" t="str"/>
      <x:c r="BM299" s="14" t="str"/>
      <x:c r="BN299" s="14" t="str"/>
      <x:c r="BO299" s="14" t="str"/>
      <x:c r="BP299" s="14" t="str"/>
      <x:c r="BQ299" s="15" t="str"/>
      <x:c r="BR299" s="15" t="str"/>
      <x:c r="BS299" s="15" t="str"/>
      <x:c r="BT299" s="14" t="str">
        <x:v>KOSIS 미제공</x:v>
      </x:c>
      <x:c r="BU299" s="16" t="str">
        <x:v>현재 코드북 표에서 같은 정의의 값을 확보하지 못함</x:v>
      </x:c>
    </x:row>
    <x:row r="300" ht="30" customHeight="1">
      <x:c r="A300" s="13" t="str">
        <x:v>C18906</x:v>
      </x:c>
      <x:c r="B300" s="15" t="str">
        <x:v>2479</x:v>
      </x:c>
      <x:c r="C300" s="14" t="str">
        <x:v>때이른 역대급 폭염에… 농수산물 줄줄이 올라 ‘비상’</x:v>
      </x:c>
      <x:c r="D300" s="15" t="str">
        <x:v>2025-07-10</x:v>
      </x:c>
      <x:c r="E300" s="15" t="str">
        <x:v>https://www.chosun.com/economy/economy_general/2025/07/10/NXE3Y4QH2RB6XIIY7EH3S3CJXI</x:v>
      </x:c>
      <x:c r="F300" s="14" t="str">
        <x:v>또 다른 여름철 과일인 참외 가격의 경우 전년 대비 2.2%가량 내려 안정세를 보이고 있지만, 7월 중순부터 출하량이 감소하면서 가격이 오를 가능성이 있다.</x:v>
      </x:c>
      <x:c r="G300" s="15" t="str">
        <x:v>비율·증감률</x:v>
      </x:c>
      <x:c r="H300" s="15" t="str">
        <x:v>비율·증감률; 날짜·시간</x:v>
      </x:c>
      <x:c r="I300" s="15" t="str">
        <x:v>True</x:v>
      </x:c>
      <x:c r="J300" s="15" t="str"/>
      <x:c r="K300" s="15" t="str">
        <x:v>노호영 한국농촌경제연구원 원예관측실장은 “7월 초부터 강원도 양구 등에서 수박 출하가 이뤄져야 하는데 지난달 비가 많이 오고 일조량이 부족해 출하가 다소 늦어졌다”며 “폭염이 찾아오면서 수박에 대한 선호도가 상당히 높은 상태라 지연된 수박 출하가 정상화되더라도 가격은 오를 수 있다”고 했다.</x:v>
      </x:c>
      <x:c r="L300" s="15" t="str">
        <x:v>◇잎채소 수확 줄고 고등어는 안 잡혀 여름철 밥상에 자주 오르는 채소류 가격도 급등하고 있다.</x:v>
      </x:c>
      <x:c r="M300" s="15" t="str">
        <x:v>[2.2, 7]</x:v>
      </x:c>
      <x:c r="N300" s="15" t="str">
        <x:v>['%', '월']</x:v>
      </x:c>
      <x:c r="O300" s="15" t="str">
        <x:v>[]</x:v>
      </x:c>
      <x:c r="P300" s="15" t="str">
        <x:v>[]</x:v>
      </x:c>
      <x:c r="Q300" s="15" t="str">
        <x:v>어업생산동향 총괄표(tblId=DT_1EW0001)</x:v>
      </x:c>
      <x:c r="R300" s="15" t="str">
        <x:v>orgId=101, tblId=DT_1EW0001 | obj_l1/itm_id 메타 API로 확인 필요</x:v>
      </x:c>
      <x:c r="S300" s="15" t="str">
        <x:v>원자료 직접 조회 후 필요 시 증감률 계산</x:v>
      </x:c>
      <x:c r="T300" s="15" t="str">
        <x:v>검토 필요</x:v>
      </x:c>
      <x:c r="U300" s="15" t="str">
        <x:v>101</x:v>
      </x:c>
      <x:c r="V300" s="15" t="str">
        <x:v>DT_1EW0001</x:v>
      </x:c>
      <x:c r="W300" s="15" t="str">
        <x:v>0</x:v>
      </x:c>
      <x:c r="X300" s="15" t="str">
        <x:v>T01</x:v>
      </x:c>
      <x:c r="Y300" s="15" t="str">
        <x:v>M</x:v>
      </x:c>
      <x:c r="Z300" s="14" t="str">
        <x:v>어업생산동향 후보 선택. 어업/판매형태/지역 코드 확인 필요 | obj_l1/itm_id 자동 후보 입력</x:v>
      </x:c>
      <x:c r="AA300" s="15" t="str"/>
      <x:c r="AB300" s="15" t="str"/>
      <x:c r="AC300" s="15" t="str"/>
      <x:c r="AD300" s="15" t="str"/>
      <x:c r="AE300" s="15" t="str"/>
      <x:c r="AF300" s="15" t="str"/>
      <x:c r="AG300" s="14" t="str">
        <x:v>데이터 없음(응답은 성공했으나 매칭 실패)</x:v>
      </x:c>
      <x:c r="AH300" s="15" t="str">
        <x:v>CHANGE_RATE</x:v>
      </x:c>
      <x:c r="AI300" s="15" t="str">
        <x:v>2.2</x:v>
      </x:c>
      <x:c r="AJ300" s="15" t="str"/>
      <x:c r="AK300" s="15" t="str">
        <x:v>KOSIS 조회 실패: HTTPSConnectionPool(host='kosis.kr', port=443): Max retries exceeded with url: /openapi/Param/statisticsParameterData.do?method=getList&amp;apiKey=ZTFiMTMzZDliNDQyYmRlMWI5MjJjMmUxNzgyODg3NGM%3D&amp;orgId=101&amp;tblId=DT_1EW0001&amp;objL1=0&amp;itmId=T01&amp;prdSe=M&amp;newEstPrdCnt=1&amp;format=json&amp;startPrdDe=%5B%5D&amp;endPrdDe=%5B%5D (Caused by NameResolutionError("HTTPSConnection(host='kosis.kr', port=443): Failed to resolve 'kosis.kr' ([Errno 8] nodename nor servname provided, or not known)"))</x:v>
      </x:c>
      <x:c r="AL300" s="14" t="str">
        <x:v>판단불가</x:v>
      </x:c>
      <x:c r="AM300" s="15" t="str"/>
      <x:c r="AN300" s="14" t="str">
        <x:v>KOSIS 실제값을 못 가져옴 (표/시점/분류 코드 재확인 필요)</x:v>
      </x:c>
      <x:c r="AO300" s="15" t="str">
        <x:v>CHANGE_RATE</x:v>
      </x:c>
      <x:c r="AP300" s="15" t="str">
        <x:v>2.2</x:v>
      </x:c>
      <x:c r="AQ300" s="14" t="str">
        <x:v>% 숫자 선택</x:v>
      </x:c>
      <x:c r="AR300" s="15" t="str"/>
      <x:c r="AS300" s="14" t="str">
        <x:v>증감률 claim인데 actual_change_pct 없음</x:v>
      </x:c>
      <x:c r="AT300" s="14" t="str">
        <x:v>판단불가</x:v>
      </x:c>
      <x:c r="AU300" s="15" t="str"/>
      <x:c r="AV300" s="14" t="str">
        <x:v>KOSIS 실제값/계산값 없음</x:v>
      </x:c>
      <x:c r="AW300" s="14" t="str">
        <x:v>판단불가_증감계산값없음</x:v>
      </x:c>
      <x:c r="AX300" s="15" t="str">
        <x:v>N</x:v>
      </x:c>
      <x:c r="AY300" s="15" t="str">
        <x:v>N</x:v>
      </x:c>
      <x:c r="AZ300" s="14" t="str">
        <x:v>N</x:v>
      </x:c>
      <x:c r="BA300" s="15" t="str"/>
      <x:c r="BB300" s="15" t="str"/>
      <x:c r="BC300" s="14" t="str"/>
      <x:c r="BD300" s="14" t="str"/>
      <x:c r="BE300" s="14" t="str">
        <x:v>기존 재검토/판단불가 상태 유지</x:v>
      </x:c>
      <x:c r="BF300" s="14" t="str">
        <x:v>판단불가_증감계산값없음</x:v>
      </x:c>
      <x:c r="BG300" s="14" t="str"/>
      <x:c r="BH300" s="14" t="str"/>
      <x:c r="BI300" s="14" t="str"/>
      <x:c r="BJ300" s="14" t="str"/>
      <x:c r="BK300" s="15" t="str"/>
      <x:c r="BL300" s="15" t="str"/>
      <x:c r="BM300" s="14" t="str"/>
      <x:c r="BN300" s="14" t="str"/>
      <x:c r="BO300" s="14" t="str"/>
      <x:c r="BP300" s="14" t="str"/>
      <x:c r="BQ300" s="15" t="str"/>
      <x:c r="BR300" s="15" t="str"/>
      <x:c r="BS300" s="15" t="str"/>
      <x:c r="BT300" s="14" t="str">
        <x:v>정보 부족</x:v>
      </x:c>
      <x:c r="BU300" s="16" t="str">
        <x:v>시점·대상·파라미터 또는 관측 실적이 확정되지 않음</x:v>
      </x:c>
    </x:row>
    <x:row r="301" ht="30" customHeight="1">
      <x:c r="A301" s="13" t="str">
        <x:v>C18907</x:v>
      </x:c>
      <x:c r="B301" s="15" t="str">
        <x:v>2479</x:v>
      </x:c>
      <x:c r="C301" s="14" t="str">
        <x:v>때이른 역대급 폭염에… 농수산물 줄줄이 올라 ‘비상’</x:v>
      </x:c>
      <x:c r="D301" s="15" t="str">
        <x:v>2025-07-10</x:v>
      </x:c>
      <x:c r="E301" s="15" t="str">
        <x:v>https://www.chosun.com/economy/economy_general/2025/07/10/NXE3Y4QH2RB6XIIY7EH3S3CJXI</x:v>
      </x:c>
      <x:c r="F301" s="14" t="str">
        <x:v>8일 오이(가시 계통) 10개의 소매가는 1만1922원으로 전년 대비 27% 올랐고, 깻잎 100g도 2516원을 기록해 전년보다 25.9%가량 올랐다.</x:v>
      </x:c>
      <x:c r="G301" s="15" t="str">
        <x:v>비율·증감률</x:v>
      </x:c>
      <x:c r="H301" s="15" t="str">
        <x:v>비율·증감률; 금액; 건수·개수; 길이·무게·부피; 날짜·시간</x:v>
      </x:c>
      <x:c r="I301" s="15" t="str">
        <x:v>True</x:v>
      </x:c>
      <x:c r="J301" s="15" t="str"/>
      <x:c r="K301" s="15" t="str">
        <x:v>◇잎채소 수확 줄고 고등어는 안 잡혀 여름철 밥상에 자주 오르는 채소류 가격도 급등하고 있다.</x:v>
      </x:c>
      <x:c r="L301" s="15" t="str">
        <x:v>적상추 100g은 전년보다 4.8%가량 오른 1182원이었다.</x:v>
      </x:c>
      <x:c r="M301" s="15" t="str">
        <x:v>[8, 10, 1922, 27, 100, 2516, 25.9]</x:v>
      </x:c>
      <x:c r="N301" s="15" t="str">
        <x:v>['일', '개', '원', '%', 'g', '원', '%']</x:v>
      </x:c>
      <x:c r="O301" s="15" t="str">
        <x:v>[]</x:v>
      </x:c>
      <x:c r="P301" s="15" t="str">
        <x:v>[]</x:v>
      </x:c>
      <x:c r="Q301" s="15" t="str">
        <x:v>어업생산동향 총괄표(tblId=DT_1EW0001)</x:v>
      </x:c>
      <x:c r="R301" s="15" t="str">
        <x:v>orgId=101, tblId=DT_1EW0001 | obj_l1/itm_id 메타 API로 확인 필요</x:v>
      </x:c>
      <x:c r="S301" s="15" t="str">
        <x:v>원자료 직접 조회 후 필요 시 증감률 계산</x:v>
      </x:c>
      <x:c r="T301" s="15" t="str">
        <x:v>검토 필요</x:v>
      </x:c>
      <x:c r="U301" s="15" t="str">
        <x:v>101</x:v>
      </x:c>
      <x:c r="V301" s="15" t="str">
        <x:v>DT_1EW0001</x:v>
      </x:c>
      <x:c r="W301" s="15" t="str">
        <x:v>0</x:v>
      </x:c>
      <x:c r="X301" s="15" t="str">
        <x:v>T01</x:v>
      </x:c>
      <x:c r="Y301" s="15" t="str">
        <x:v>Y</x:v>
      </x:c>
      <x:c r="Z301" s="14" t="str">
        <x:v>어업생산동향 후보 선택. 어업/판매형태/지역 코드 확인 필요 | obj_l1/itm_id 자동 후보 입력</x:v>
      </x:c>
      <x:c r="AA301" s="15" t="str"/>
      <x:c r="AB301" s="15" t="str"/>
      <x:c r="AC301" s="15" t="str"/>
      <x:c r="AD301" s="15" t="str"/>
      <x:c r="AE301" s="15" t="str"/>
      <x:c r="AF301" s="15" t="str"/>
      <x:c r="AG301" s="14" t="str">
        <x:v>데이터 없음(응답은 성공했으나 매칭 실패)</x:v>
      </x:c>
      <x:c r="AH301" s="15" t="str">
        <x:v>CHANGE_RATE</x:v>
      </x:c>
      <x:c r="AI301" s="15" t="str">
        <x:v>25.9</x:v>
      </x:c>
      <x:c r="AJ301" s="15" t="str"/>
      <x:c r="AK301"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301" s="14" t="str">
        <x:v>판단불가</x:v>
      </x:c>
      <x:c r="AM301" s="15" t="str"/>
      <x:c r="AN301" s="14" t="str">
        <x:v>KOSIS 실제값을 못 가져옴 (표/시점/분류 코드 재확인 필요)</x:v>
      </x:c>
      <x:c r="AO301" s="15" t="str">
        <x:v>CHANGE_RATE</x:v>
      </x:c>
      <x:c r="AP301" s="15" t="str">
        <x:v>25.9</x:v>
      </x:c>
      <x:c r="AQ301" s="14" t="str">
        <x:v>% 숫자 선택</x:v>
      </x:c>
      <x:c r="AR301" s="15" t="str"/>
      <x:c r="AS301" s="14" t="str">
        <x:v>증감률 claim인데 actual_change_pct 없음</x:v>
      </x:c>
      <x:c r="AT301" s="14" t="str">
        <x:v>판단불가</x:v>
      </x:c>
      <x:c r="AU301" s="15" t="str"/>
      <x:c r="AV301" s="14" t="str">
        <x:v>KOSIS 실제값/계산값 없음</x:v>
      </x:c>
      <x:c r="AW301" s="14" t="str">
        <x:v>판단불가_증감계산값없음</x:v>
      </x:c>
      <x:c r="AX301" s="15" t="str">
        <x:v>N</x:v>
      </x:c>
      <x:c r="AY301" s="15" t="str">
        <x:v>N</x:v>
      </x:c>
      <x:c r="AZ301" s="14" t="str">
        <x:v>N</x:v>
      </x:c>
      <x:c r="BA301" s="15" t="str"/>
      <x:c r="BB301" s="15" t="str"/>
      <x:c r="BC301" s="14" t="str"/>
      <x:c r="BD301" s="14" t="str"/>
      <x:c r="BE301" s="14" t="str">
        <x:v>기존 재검토/판단불가 상태 유지</x:v>
      </x:c>
      <x:c r="BF301" s="14" t="str">
        <x:v>판단불가_증감계산값없음</x:v>
      </x:c>
      <x:c r="BG301" s="14" t="str"/>
      <x:c r="BH301" s="14" t="str"/>
      <x:c r="BI301" s="14" t="str"/>
      <x:c r="BJ301" s="14" t="str"/>
      <x:c r="BK301" s="15" t="str"/>
      <x:c r="BL301" s="15" t="str"/>
      <x:c r="BM301" s="14" t="str"/>
      <x:c r="BN301" s="14" t="str"/>
      <x:c r="BO301" s="14" t="str"/>
      <x:c r="BP301" s="14" t="str"/>
      <x:c r="BQ301" s="15" t="str"/>
      <x:c r="BR301" s="15" t="str"/>
      <x:c r="BS301" s="15" t="str"/>
      <x:c r="BT301" s="14" t="str">
        <x:v>KOSIS 미제공</x:v>
      </x:c>
      <x:c r="BU301" s="16" t="str">
        <x:v>현재 코드북 표에서 같은 정의의 값을 확보하지 못함</x:v>
      </x:c>
    </x:row>
    <x:row r="302" ht="30" customHeight="1">
      <x:c r="A302" s="13" t="str">
        <x:v>C18908</x:v>
      </x:c>
      <x:c r="B302" s="15" t="str">
        <x:v>2479</x:v>
      </x:c>
      <x:c r="C302" s="14" t="str">
        <x:v>때이른 역대급 폭염에… 농수산물 줄줄이 올라 ‘비상’</x:v>
      </x:c>
      <x:c r="D302" s="15" t="str">
        <x:v>2025-07-10</x:v>
      </x:c>
      <x:c r="E302" s="15" t="str">
        <x:v>https://www.chosun.com/economy/economy_general/2025/07/10/NXE3Y4QH2RB6XIIY7EH3S3CJXI</x:v>
      </x:c>
      <x:c r="F302" s="14" t="str">
        <x:v>적상추 100g은 전년보다 4.8%가량 오른 1182원이었다.</x:v>
      </x:c>
      <x:c r="G302" s="15" t="str">
        <x:v>비율·증감률</x:v>
      </x:c>
      <x:c r="H302" s="15" t="str">
        <x:v>비율·증감률; 금액; 길이·무게·부피</x:v>
      </x:c>
      <x:c r="I302" s="15" t="str">
        <x:v>True</x:v>
      </x:c>
      <x:c r="J302" s="15" t="str"/>
      <x:c r="K302" s="15" t="str">
        <x:v>8일 오이(가시 계통) 10개의 소매가는 1만1922원으로 전년 대비 27% 올랐고, 깻잎 100g도 2516원을 기록해 전년보다 25.9%가량 올랐다.</x:v>
      </x:c>
      <x:c r="L302" s="15" t="str">
        <x:v>잎채소는 폭염이 찾아오면 잎이 말라 타들어가거나 색이 변하는 등 상품성이 크게 떨어지면서 출하량이 줄어들기 때문에 향후 가격 오름세가 더 이어질 가능성도 크다.</x:v>
      </x:c>
      <x:c r="M302" s="15" t="str">
        <x:v>[100, 4.8, 1182]</x:v>
      </x:c>
      <x:c r="N302" s="15" t="str">
        <x:v>['g', '%', '원']</x:v>
      </x:c>
      <x:c r="O302" s="15" t="str">
        <x:v>[]</x:v>
      </x:c>
      <x:c r="P302" s="15" t="str">
        <x:v>[]</x:v>
      </x:c>
      <x:c r="Q302" s="15" t="str">
        <x:v>어업생산동향 총괄표(tblId=DT_1EW0001)</x:v>
      </x:c>
      <x:c r="R302" s="15" t="str">
        <x:v>orgId=101, tblId=DT_1EW0001 | obj_l1/itm_id 메타 API로 확인 필요</x:v>
      </x:c>
      <x:c r="S302" s="15" t="str">
        <x:v>원자료 직접 조회 후 필요 시 증감률 계산</x:v>
      </x:c>
      <x:c r="T302" s="15" t="str">
        <x:v>검토 필요</x:v>
      </x:c>
      <x:c r="U302" s="15" t="str">
        <x:v>101</x:v>
      </x:c>
      <x:c r="V302" s="15" t="str">
        <x:v>DT_1EW0001</x:v>
      </x:c>
      <x:c r="W302" s="15" t="str">
        <x:v>0</x:v>
      </x:c>
      <x:c r="X302" s="15" t="str">
        <x:v>T01</x:v>
      </x:c>
      <x:c r="Y302" s="15" t="str">
        <x:v>Y</x:v>
      </x:c>
      <x:c r="Z302" s="14" t="str">
        <x:v>어업생산동향 후보 선택. 어업/판매형태/지역 코드 확인 필요 | obj_l1/itm_id 자동 후보 입력</x:v>
      </x:c>
      <x:c r="AA302" s="15" t="str"/>
      <x:c r="AB302" s="15" t="str"/>
      <x:c r="AC302" s="15" t="str"/>
      <x:c r="AD302" s="15" t="str"/>
      <x:c r="AE302" s="15" t="str"/>
      <x:c r="AF302" s="15" t="str"/>
      <x:c r="AG302" s="14" t="str">
        <x:v>데이터 없음(응답은 성공했으나 매칭 실패)</x:v>
      </x:c>
      <x:c r="AH302" s="15" t="str">
        <x:v>LEVEL</x:v>
      </x:c>
      <x:c r="AI302" s="15" t="str">
        <x:v>100.0</x:v>
      </x:c>
      <x:c r="AJ302" s="15" t="str"/>
      <x:c r="AK302"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302" s="14" t="str">
        <x:v>판단불가</x:v>
      </x:c>
      <x:c r="AM302" s="15" t="str"/>
      <x:c r="AN302" s="14" t="str">
        <x:v>KOSIS 실제값을 못 가져옴 (표/시점/분류 코드 재확인 필요)</x:v>
      </x:c>
      <x:c r="AO302" s="15" t="str">
        <x:v>LEVEL</x:v>
      </x:c>
      <x:c r="AP302" s="15" t="str">
        <x:v>1182.0</x:v>
      </x:c>
      <x:c r="AQ302" s="14" t="str">
        <x:v>원 숫자 선택</x:v>
      </x:c>
      <x:c r="AR302" s="15" t="str"/>
      <x:c r="AS302" s="14" t="str">
        <x:v>데이터 없음(응답은 성공했으나 매칭 실패)</x:v>
      </x:c>
      <x:c r="AT302" s="14" t="str">
        <x:v>판단불가</x:v>
      </x:c>
      <x:c r="AU302" s="15" t="str"/>
      <x:c r="AV302" s="14" t="str">
        <x:v>KOSIS 실제값/계산값 없음</x:v>
      </x:c>
      <x:c r="AW302" s="14" t="str">
        <x:v>판단불가_API조회실패</x:v>
      </x:c>
      <x:c r="AX302" s="15" t="str">
        <x:v>N</x:v>
      </x:c>
      <x:c r="AY302" s="15" t="str">
        <x:v>N</x:v>
      </x:c>
      <x:c r="AZ302" s="14" t="str">
        <x:v>N</x:v>
      </x:c>
      <x:c r="BA302" s="15" t="str"/>
      <x:c r="BB302" s="15" t="str"/>
      <x:c r="BC302" s="14" t="str"/>
      <x:c r="BD302" s="14" t="str"/>
      <x:c r="BE302" s="14" t="str">
        <x:v>기존 재검토/판단불가 상태 유지</x:v>
      </x:c>
      <x:c r="BF302" s="14" t="str">
        <x:v>판단불가_API조회실패</x:v>
      </x:c>
      <x:c r="BG302" s="14" t="str"/>
      <x:c r="BH302" s="14" t="str"/>
      <x:c r="BI302" s="14" t="str"/>
      <x:c r="BJ302" s="14" t="str"/>
      <x:c r="BK302" s="15" t="str"/>
      <x:c r="BL302" s="15" t="str"/>
      <x:c r="BM302" s="14" t="str"/>
      <x:c r="BN302" s="14" t="str"/>
      <x:c r="BO302" s="14" t="str"/>
      <x:c r="BP302" s="14" t="str"/>
      <x:c r="BQ302" s="15" t="str"/>
      <x:c r="BR302" s="15" t="str"/>
      <x:c r="BS302" s="15" t="str"/>
      <x:c r="BT302" s="14" t="str">
        <x:v>KOSIS 미제공</x:v>
      </x:c>
      <x:c r="BU302" s="16" t="str">
        <x:v>현재 코드북 표에서 같은 정의의 값을 확보하지 못함</x:v>
      </x:c>
    </x:row>
    <x:row r="303" ht="30" customHeight="1">
      <x:c r="A303" s="13" t="str">
        <x:v>C18909</x:v>
      </x:c>
      <x:c r="B303" s="15" t="str">
        <x:v>2479</x:v>
      </x:c>
      <x:c r="C303" s="14" t="str">
        <x:v>때이른 역대급 폭염에… 농수산물 줄줄이 올라 ‘비상’</x:v>
      </x:c>
      <x:c r="D303" s="15" t="str">
        <x:v>2025-07-10</x:v>
      </x:c>
      <x:c r="E303" s="15" t="str">
        <x:v>https://www.chosun.com/economy/economy_general/2025/07/10/NXE3Y4QH2RB6XIIY7EH3S3CJXI</x:v>
      </x:c>
      <x:c r="F303" s="14" t="str">
        <x:v>8일 기준 국산 염장 고등어(1손)의 가격은 6838원으로 전년보다 36% 급등했고, 물오징어(원양 냉동) 1마리 가격도 4718원으로 전년보다 21.9% 올랐다.</x:v>
      </x:c>
      <x:c r="G303" s="15" t="str">
        <x:v>비율·증감률</x:v>
      </x:c>
      <x:c r="H303" s="15" t="str">
        <x:v>비율·증감률; 금액; 날짜·시간</x:v>
      </x:c>
      <x:c r="I303" s="15" t="str">
        <x:v>True</x:v>
      </x:c>
      <x:c r="J303" s="15" t="str"/>
      <x:c r="K303" s="15" t="str">
        <x:v>폭염 앞에 수산물 가격도 상승세다.</x:v>
      </x:c>
      <x:c r="L303" s="15" t="str">
        <x:v>고등어와 같이 소비자가 많이 찾는 대중성 어종의 가격이 오른 것도 기후변화로 인한 고수온 영향이 크다는 게 업계 분석이다.</x:v>
      </x:c>
      <x:c r="M303" s="15" t="str">
        <x:v>[8, 6838, 36, 4718, 21.9]</x:v>
      </x:c>
      <x:c r="N303" s="15" t="str">
        <x:v>['일', '원', '%', '원', '%']</x:v>
      </x:c>
      <x:c r="O303" s="15" t="str">
        <x:v>[]</x:v>
      </x:c>
      <x:c r="P303" s="15" t="str">
        <x:v>[]</x:v>
      </x:c>
      <x:c r="Q303" s="15" t="str">
        <x:v>어업생산동향 총괄표(tblId=DT_1EW0001)</x:v>
      </x:c>
      <x:c r="R303" s="15" t="str">
        <x:v>orgId=101, tblId=DT_1EW0001 | obj_l1/itm_id 메타 API로 확인 필요</x:v>
      </x:c>
      <x:c r="S303" s="15" t="str">
        <x:v>원자료 직접 조회 후 필요 시 증감률 계산</x:v>
      </x:c>
      <x:c r="T303" s="15" t="str">
        <x:v>검토 필요</x:v>
      </x:c>
      <x:c r="U303" s="15" t="str">
        <x:v>101</x:v>
      </x:c>
      <x:c r="V303" s="15" t="str">
        <x:v>DT_1EW0001</x:v>
      </x:c>
      <x:c r="W303" s="15" t="str">
        <x:v>0</x:v>
      </x:c>
      <x:c r="X303" s="15" t="str">
        <x:v>T01</x:v>
      </x:c>
      <x:c r="Y303" s="15" t="str">
        <x:v>Y</x:v>
      </x:c>
      <x:c r="Z303" s="14" t="str">
        <x:v>어업생산동향 후보 선택. 어업/판매형태/지역 코드 확인 필요 | obj_l1/itm_id 자동 후보 입력</x:v>
      </x:c>
      <x:c r="AA303" s="15" t="str"/>
      <x:c r="AB303" s="15" t="str"/>
      <x:c r="AC303" s="15" t="str"/>
      <x:c r="AD303" s="15" t="str"/>
      <x:c r="AE303" s="15" t="str"/>
      <x:c r="AF303" s="15" t="str"/>
      <x:c r="AG303" s="14" t="str">
        <x:v>데이터 없음(응답은 성공했으나 매칭 실패)</x:v>
      </x:c>
      <x:c r="AH303" s="15" t="str">
        <x:v>CHANGE_RATE</x:v>
      </x:c>
      <x:c r="AI303" s="15" t="str">
        <x:v>21.9</x:v>
      </x:c>
      <x:c r="AJ303" s="15" t="str"/>
      <x:c r="AK303"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303" s="14" t="str">
        <x:v>판단불가</x:v>
      </x:c>
      <x:c r="AM303" s="15" t="str"/>
      <x:c r="AN303" s="14" t="str">
        <x:v>KOSIS 실제값을 못 가져옴 (표/시점/분류 코드 재확인 필요)</x:v>
      </x:c>
      <x:c r="AO303" s="15" t="str">
        <x:v>CHANGE_RATE</x:v>
      </x:c>
      <x:c r="AP303" s="15" t="str">
        <x:v>21.9</x:v>
      </x:c>
      <x:c r="AQ303" s="14" t="str">
        <x:v>% 숫자 선택</x:v>
      </x:c>
      <x:c r="AR303" s="15" t="str"/>
      <x:c r="AS303" s="14" t="str">
        <x:v>증감률 claim인데 actual_change_pct 없음</x:v>
      </x:c>
      <x:c r="AT303" s="14" t="str">
        <x:v>판단불가</x:v>
      </x:c>
      <x:c r="AU303" s="15" t="str"/>
      <x:c r="AV303" s="14" t="str">
        <x:v>KOSIS 실제값/계산값 없음</x:v>
      </x:c>
      <x:c r="AW303" s="14" t="str">
        <x:v>판단불가_증감계산값없음</x:v>
      </x:c>
      <x:c r="AX303" s="15" t="str">
        <x:v>N</x:v>
      </x:c>
      <x:c r="AY303" s="15" t="str">
        <x:v>N</x:v>
      </x:c>
      <x:c r="AZ303" s="14" t="str">
        <x:v>N</x:v>
      </x:c>
      <x:c r="BA303" s="15" t="str"/>
      <x:c r="BB303" s="15" t="str"/>
      <x:c r="BC303" s="14" t="str"/>
      <x:c r="BD303" s="14" t="str"/>
      <x:c r="BE303" s="14" t="str">
        <x:v>기존 재검토/판단불가 상태 유지</x:v>
      </x:c>
      <x:c r="BF303" s="14" t="str">
        <x:v>판단불가_증감계산값없음</x:v>
      </x:c>
      <x:c r="BG303" s="14" t="str"/>
      <x:c r="BH303" s="14" t="str"/>
      <x:c r="BI303" s="14" t="str"/>
      <x:c r="BJ303" s="14" t="str"/>
      <x:c r="BK303" s="15" t="str"/>
      <x:c r="BL303" s="15" t="str"/>
      <x:c r="BM303" s="14" t="str"/>
      <x:c r="BN303" s="14" t="str"/>
      <x:c r="BO303" s="14" t="str"/>
      <x:c r="BP303" s="14" t="str"/>
      <x:c r="BQ303" s="15" t="str"/>
      <x:c r="BR303" s="15" t="str"/>
      <x:c r="BS303" s="15" t="str"/>
      <x:c r="BT303" s="14" t="str">
        <x:v>KOSIS 미제공</x:v>
      </x:c>
      <x:c r="BU303" s="16" t="str">
        <x:v>현재 코드북 표에서 같은 정의의 값을 확보하지 못함</x:v>
      </x:c>
    </x:row>
    <x:row r="304" ht="30" customHeight="1">
      <x:c r="A304" s="13" t="str">
        <x:v>C18911</x:v>
      </x:c>
      <x:c r="B304" s="15" t="str">
        <x:v>2479</x:v>
      </x:c>
      <x:c r="C304" s="14" t="str">
        <x:v>때이른 역대급 폭염에… 농수산물 줄줄이 올라 ‘비상’</x:v>
      </x:c>
      <x:c r="D304" s="15" t="str">
        <x:v>2025-07-10</x:v>
      </x:c>
      <x:c r="E304" s="15" t="str">
        <x:v>https://www.chosun.com/economy/economy_general/2025/07/10/NXE3Y4QH2RB6XIIY7EH3S3CJXI</x:v>
      </x:c>
      <x:c r="F304" s="14" t="str">
        <x:v>◇“1도 오르면 농산물 값 0.4~0.5%p 올라” 올여름 폭염은 이례적으로 빨리, 강하게 찾아왔다.</x:v>
      </x:c>
      <x:c r="G304" s="15" t="str">
        <x:v>기상·환경</x:v>
      </x:c>
      <x:c r="H304" s="15" t="str">
        <x:v>기상·환경; 비율·증감률</x:v>
      </x:c>
      <x:c r="I304" s="15" t="str">
        <x:v>True</x:v>
      </x:c>
      <x:c r="J304" s="15" t="str"/>
      <x:c r="K304" s="15" t="str">
        <x:v>해양수산부는 9일 고수온 위기경보를 ‘주의’에서 ‘경계’로 상향했고, 국립수산과학원, 지방자치단체로 구성된 현장대응반이 매일 양식 현장을 찾아 양식 품종과 수온 상태를 확인하기로 했다.</x:v>
      </x:c>
      <x:c r="L304" s="15" t="str">
        <x:v>지난 7일 서울에 내려진 첫 폭염 경보는 지난해보다 18일 빨랐다.</x:v>
      </x:c>
      <x:c r="M304" s="15" t="str">
        <x:v>[0.5]</x:v>
      </x:c>
      <x:c r="N304" s="15" t="str">
        <x:v>['%']</x:v>
      </x:c>
      <x:c r="O304" s="15" t="str">
        <x:v>[]</x:v>
      </x:c>
      <x:c r="P304" s="15" t="str">
        <x:v>[]</x:v>
      </x:c>
      <x:c r="Q304" s="15" t="str">
        <x:v>어업생산동향 총괄표(tblId=DT_1EW0001)</x:v>
      </x:c>
      <x:c r="R304" s="15" t="str">
        <x:v>orgId=101, tblId=DT_1EW0001 | obj_l1/itm_id 메타 API로 확인 필요</x:v>
      </x:c>
      <x:c r="S304" s="15" t="str">
        <x:v>원자료 직접 조회 후 필요 시 증감률 계산</x:v>
      </x:c>
      <x:c r="T304" s="15" t="str">
        <x:v>검토 필요</x:v>
      </x:c>
      <x:c r="U304" s="15" t="str">
        <x:v>101</x:v>
      </x:c>
      <x:c r="V304" s="15" t="str">
        <x:v>DT_1EW0001</x:v>
      </x:c>
      <x:c r="W304" s="15" t="str">
        <x:v>0</x:v>
      </x:c>
      <x:c r="X304" s="15" t="str">
        <x:v>T01</x:v>
      </x:c>
      <x:c r="Y304" s="15" t="str">
        <x:v>Y</x:v>
      </x:c>
      <x:c r="Z304" s="14" t="str">
        <x:v>어업생산동향 후보 선택. 어업/판매형태/지역 코드 확인 필요 | obj_l1/itm_id 자동 후보 입력</x:v>
      </x:c>
      <x:c r="AA304" s="15" t="str"/>
      <x:c r="AB304" s="15" t="str"/>
      <x:c r="AC304" s="15" t="str"/>
      <x:c r="AD304" s="15" t="str"/>
      <x:c r="AE304" s="15" t="str"/>
      <x:c r="AF304" s="15" t="str"/>
      <x:c r="AG304" s="14" t="str">
        <x:v>데이터 없음(응답은 성공했으나 매칭 실패)</x:v>
      </x:c>
      <x:c r="AH304" s="15" t="str">
        <x:v>POINT_CHANGE</x:v>
      </x:c>
      <x:c r="AI304" s="15" t="str">
        <x:v>0.5</x:v>
      </x:c>
      <x:c r="AJ304" s="15" t="str"/>
      <x:c r="AK304"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304" s="14" t="str">
        <x:v>판단불가</x:v>
      </x:c>
      <x:c r="AM304" s="15" t="str"/>
      <x:c r="AN304" s="14" t="str">
        <x:v>KOSIS 실제값을 못 가져옴 (표/시점/분류 코드 재확인 필요)</x:v>
      </x:c>
      <x:c r="AO304" s="15" t="str">
        <x:v>POINT_CHANGE</x:v>
      </x:c>
      <x:c r="AP304" s="15" t="str">
        <x:v>0.5</x:v>
      </x:c>
      <x:c r="AQ304" s="14" t="str">
        <x:v>포인트/%p 숫자 선택</x:v>
      </x:c>
      <x:c r="AR304" s="15" t="str"/>
      <x:c r="AS304" s="14" t="str">
        <x:v>포인트 변화 claim인데 actual_change_point 없음</x:v>
      </x:c>
      <x:c r="AT304" s="14" t="str">
        <x:v>판단불가</x:v>
      </x:c>
      <x:c r="AU304" s="15" t="str"/>
      <x:c r="AV304" s="14" t="str">
        <x:v>KOSIS 실제값/계산값 없음</x:v>
      </x:c>
      <x:c r="AW304" s="14" t="str">
        <x:v>판단불가_증감계산값없음</x:v>
      </x:c>
      <x:c r="AX304" s="15" t="str">
        <x:v>N</x:v>
      </x:c>
      <x:c r="AY304" s="15" t="str">
        <x:v>N</x:v>
      </x:c>
      <x:c r="AZ304" s="14" t="str">
        <x:v>N</x:v>
      </x:c>
      <x:c r="BA304" s="15" t="str"/>
      <x:c r="BB304" s="15" t="str"/>
      <x:c r="BC304" s="14" t="str"/>
      <x:c r="BD304" s="14" t="str"/>
      <x:c r="BE304" s="14" t="str">
        <x:v>기존 재검토/판단불가 상태 유지</x:v>
      </x:c>
      <x:c r="BF304" s="14" t="str">
        <x:v>판단불가_증감계산값없음</x:v>
      </x:c>
      <x:c r="BG304" s="14" t="str"/>
      <x:c r="BH304" s="14" t="str"/>
      <x:c r="BI304" s="14" t="str"/>
      <x:c r="BJ304" s="14" t="str"/>
      <x:c r="BK304" s="15" t="str"/>
      <x:c r="BL304" s="15" t="str"/>
      <x:c r="BM304" s="14" t="str"/>
      <x:c r="BN304" s="14" t="str"/>
      <x:c r="BO304" s="14" t="str"/>
      <x:c r="BP304" s="14" t="str"/>
      <x:c r="BQ304" s="15" t="str"/>
      <x:c r="BR304" s="15" t="str"/>
      <x:c r="BS304" s="15" t="str"/>
      <x:c r="BT304" s="14" t="str">
        <x:v>KOSIS 미제공</x:v>
      </x:c>
      <x:c r="BU304" s="16" t="str">
        <x:v>현재 코드북 표에서 같은 정의의 값을 확보하지 못함</x:v>
      </x:c>
    </x:row>
    <x:row r="305" ht="30" customHeight="1">
      <x:c r="A305" s="13" t="str">
        <x:v>C19032</x:v>
      </x:c>
      <x:c r="B305" s="15" t="str">
        <x:v>2494</x:v>
      </x:c>
      <x:c r="C305" s="14" t="str">
        <x:v>수출 반등에도, 기업 10곳 중 9곳 “관세 15% 넘으면 한계”</x:v>
      </x:c>
      <x:c r="D305" s="15" t="str">
        <x:v>2025-07-11</x:v>
      </x:c>
      <x:c r="E305" s="15" t="str">
        <x:v>https://www.chosun.com/economy/industry-company/2025/07/11/CKNLUJPNAVB4TECMEADPSFVW24</x:v>
      </x:c>
      <x:c r="F305" s="14" t="str">
        <x:v>상반기 전체 수출이 작년보다 0.03% 줄어들고, 양대 시장인 미국과 중국으로 수출이 올 상반기 나란히 감소한 상황에서 하반기를 플러스로 출발한 것이다.</x:v>
      </x:c>
      <x:c r="G305" s="15" t="str">
        <x:v>무역지표</x:v>
      </x:c>
      <x:c r="H305" s="15" t="str">
        <x:v>무역지표; 비율·증감률</x:v>
      </x:c>
      <x:c r="I305" s="15" t="str">
        <x:v>True</x:v>
      </x:c>
      <x:c r="J305" s="15" t="str"/>
      <x:c r="K305" s="15" t="str">
        <x:v>이날 관세청은 이달 1~10일 수출이 지난해 같은 기간보다 9.5% 증가한 194억달러(약 27조원), 조업 일수를 고려한 하루 평균 수출액도 9.5% 늘어난 22억8000만달러를 나타냈다고 밝혔다.</x:v>
      </x:c>
      <x:c r="L305" s="15" t="str">
        <x:v>트럼프발 관세가 몰아치는 상황에서도 반도체는 전년 동기 대비 12.8%, 자동차는 13.3% 늘어나며 수출 증가를 이끌었다.</x:v>
      </x:c>
      <x:c r="M305" s="15" t="str">
        <x:v>[0.03]</x:v>
      </x:c>
      <x:c r="N305" s="15" t="str">
        <x:v>['%']</x:v>
      </x:c>
      <x:c r="O305" s="15" t="str">
        <x:v>[]</x:v>
      </x:c>
      <x:c r="P305" s="15" t="str">
        <x:v>[]</x:v>
      </x:c>
      <x:c r="Q305" s="15" t="str">
        <x:v>국가별 수출액, 수입액(tblId=DT_1R11006_FRM101); 품목별 수출액, 수입액(tblId=DT_1R11001_FRM101)</x:v>
      </x:c>
      <x:c r="R305" s="15" t="str">
        <x:v>orgId=360, tblId=DT_1R11006_FRM101 | obj_l1/itm_id 메타 API로 확인 필요</x:v>
      </x:c>
      <x:c r="S305" s="15" t="str">
        <x:v>원자료 직접 조회 후 필요 시 증감률 계산</x:v>
      </x:c>
      <x:c r="T305" s="15" t="str">
        <x:v>검토 필요</x:v>
      </x:c>
      <x:c r="U305" s="15" t="str">
        <x:v>360</x:v>
      </x:c>
      <x:c r="V305" s="15" t="str">
        <x:v>DT_1R11006_FRM101</x:v>
      </x:c>
      <x:c r="W305" s="15" t="str">
        <x:v>13102103829E.US</x:v>
      </x:c>
      <x:c r="X305" s="15" t="str">
        <x:v>13103103829T1</x:v>
      </x:c>
      <x:c r="Y305" s="15" t="str">
        <x:v>H</x:v>
      </x:c>
      <x:c r="Z305" s="14" t="str">
        <x:v>국가별 수출입 후보 선택. 국가/수출입/시점 코드 확인 필요 | 국가 코드 자동선택: 미국</x:v>
      </x:c>
      <x:c r="AA305" s="15" t="str"/>
      <x:c r="AB305" s="15" t="str"/>
      <x:c r="AC305" s="15" t="str"/>
      <x:c r="AD305" s="15" t="str"/>
      <x:c r="AE305" s="15" t="str"/>
      <x:c r="AF305" s="15" t="str"/>
      <x:c r="AG305" s="14" t="str">
        <x:v>데이터 없음(응답은 성공했으나 매칭 실패)</x:v>
      </x:c>
      <x:c r="AH305" s="15" t="str">
        <x:v>CHANGE_RATE</x:v>
      </x:c>
      <x:c r="AI305" s="15" t="str">
        <x:v>0.03</x:v>
      </x:c>
      <x:c r="AJ305" s="15" t="str"/>
      <x:c r="AK305" s="15" t="str">
        <x:v>KOSIS 조회 실패: HTTPSConnectionPool(host='kosis.kr', port=443): Max retries exceeded with url: /openapi/Param/statisticsParameterData.do?method=getList&amp;apiKey=ZTFiMTMzZDliNDQyYmRlMWI5MjJjMmUxNzgyODg3NGM%3D&amp;orgId=360&amp;tblId=DT_1R11006_FRM101&amp;objL1=13102103829E.US&amp;itmId=13103103829T1&amp;prdSe=H&amp;newEstPrdCnt=1&amp;format=json&amp;startPrdDe=%5B%5D&amp;endPrdDe=%5B%5D (Caused by NameResolutionError("HTTPSConnection(host='kosis.kr', port=443): Failed to resolve 'kosis.kr' ([Errno 8] nodename nor servname provided, or not known)"))</x:v>
      </x:c>
      <x:c r="AL305" s="14" t="str">
        <x:v>판단불가</x:v>
      </x:c>
      <x:c r="AM305" s="15" t="str"/>
      <x:c r="AN305" s="14" t="str">
        <x:v>KOSIS 실제값을 못 가져옴 (표/시점/분류 코드 재확인 필요)</x:v>
      </x:c>
      <x:c r="AO305" s="15" t="str">
        <x:v>CHANGE_RATE</x:v>
      </x:c>
      <x:c r="AP305" s="15" t="str">
        <x:v>0.03</x:v>
      </x:c>
      <x:c r="AQ305" s="14" t="str">
        <x:v>% 숫자 선택</x:v>
      </x:c>
      <x:c r="AR305" s="15" t="str"/>
      <x:c r="AS305" s="14" t="str">
        <x:v>증감률 claim인데 actual_change_pct 없음</x:v>
      </x:c>
      <x:c r="AT305" s="14" t="str">
        <x:v>판단불가</x:v>
      </x:c>
      <x:c r="AU305" s="15" t="str"/>
      <x:c r="AV305" s="14" t="str">
        <x:v>KOSIS 실제값/계산값 없음</x:v>
      </x:c>
      <x:c r="AW305" s="14" t="str">
        <x:v>판단불가_증감계산값없음</x:v>
      </x:c>
      <x:c r="AX305" s="15" t="str">
        <x:v>N</x:v>
      </x:c>
      <x:c r="AY305" s="15" t="str">
        <x:v>N</x:v>
      </x:c>
      <x:c r="AZ305" s="14" t="str">
        <x:v>N</x:v>
      </x:c>
      <x:c r="BA305" s="15" t="str"/>
      <x:c r="BB305" s="15" t="str"/>
      <x:c r="BC305" s="14" t="str"/>
      <x:c r="BD305" s="14" t="str"/>
      <x:c r="BE305" s="14" t="str">
        <x:v>기존 재검토/판단불가 상태 유지</x:v>
      </x:c>
      <x:c r="BF305" s="14" t="str">
        <x:v>판단불가_증감계산값없음</x:v>
      </x:c>
      <x:c r="BG305" s="14" t="str"/>
      <x:c r="BH305" s="14" t="str"/>
      <x:c r="BI305" s="14" t="str"/>
      <x:c r="BJ305" s="14" t="str"/>
      <x:c r="BK305" s="15" t="str"/>
      <x:c r="BL305" s="15" t="str"/>
      <x:c r="BM305" s="14" t="str"/>
      <x:c r="BN305" s="14" t="str"/>
      <x:c r="BO305" s="14" t="str"/>
      <x:c r="BP305" s="14" t="str"/>
      <x:c r="BQ305" s="15" t="str"/>
      <x:c r="BR305" s="15" t="str"/>
      <x:c r="BS305" s="15" t="str"/>
      <x:c r="BT305" s="14" t="str">
        <x:v>KOSIS 미제공</x:v>
      </x:c>
      <x:c r="BU305" s="16" t="str">
        <x:v>현재 코드북 표에서 같은 정의의 값을 확보하지 못함</x:v>
      </x:c>
    </x:row>
    <x:row r="306" ht="30" customHeight="1">
      <x:c r="A306" s="13" t="str">
        <x:v>C19253</x:v>
      </x:c>
      <x:c r="B306" s="15" t="str">
        <x:v>2528</x:v>
      </x:c>
      <x:c r="C306" s="14" t="str">
        <x:v>뜨거운 땅과 바다… 배추 값 27% 뛰고, 우럭은 폐사 위기</x:v>
      </x:c>
      <x:c r="D306" s="15" t="str">
        <x:v>2025-07-14</x:v>
      </x:c>
      <x:c r="E306" s="15" t="str">
        <x:v>https://www.chosun.com/economy/economy_general/2025/07/14/OOVM3JHTJZAK7MRNMYFZ3PTFGY</x:v>
      </x:c>
      <x:c r="F306" s="14" t="str">
        <x:v>◇더울 때 먹는 과일값 줄지어 급등 13일 한국농수산식품유통공사(aT)에 따르면, 지난 11일 기준 수박 한 통당 소매 가격은 2만9115원으로 전년(2만1336원) 대비 36.5% 올랐다.</x:v>
      </x:c>
      <x:c r="G306" s="15" t="str">
        <x:v>비율·증감률</x:v>
      </x:c>
      <x:c r="H306" s="15" t="str">
        <x:v>비율·증감률; 금액; 날짜·시간</x:v>
      </x:c>
      <x:c r="I306" s="15" t="str">
        <x:v>True</x:v>
      </x:c>
      <x:c r="J306" s="15" t="str"/>
      <x:c r="K306" s="15" t="str">
        <x:v>대표적인 양식 어종인 우럭, 홍합, 멍게 등은 올 들어 바다가 빠르게 뜨거워지면서 작년에 이어 2년 연속으로 줄지어 폐사하면서 값이 뛸 위기에 처했다.</x:v>
      </x:c>
      <x:c r="L306" s="15" t="str">
        <x:v>일주일 전인 4일(2만3763원)보다 22.5% 치솟은 것이다.</x:v>
      </x:c>
      <x:c r="M306" s="15" t="str">
        <x:v>[13, 11, 9115, 1336, 36.5]</x:v>
      </x:c>
      <x:c r="N306" s="15" t="str">
        <x:v>['일', '일', '원', '원', '%']</x:v>
      </x:c>
      <x:c r="O306" s="15" t="str">
        <x:v>[]</x:v>
      </x:c>
      <x:c r="P306" s="15" t="str">
        <x:v>[]</x:v>
      </x:c>
      <x:c r="Q306" s="15" t="str">
        <x:v>어업생산동향 총괄표(tblId=DT_1EW0001)</x:v>
      </x:c>
      <x:c r="R306" s="15" t="str">
        <x:v>orgId=101, tblId=DT_1EW0001 | obj_l1/itm_id 메타 API로 확인 필요</x:v>
      </x:c>
      <x:c r="S306" s="15" t="str">
        <x:v>원자료 직접 조회 후 필요 시 증감률 계산</x:v>
      </x:c>
      <x:c r="T306" s="15" t="str">
        <x:v>검토 필요</x:v>
      </x:c>
      <x:c r="U306" s="15" t="str">
        <x:v>101</x:v>
      </x:c>
      <x:c r="V306" s="15" t="str">
        <x:v>DT_1EW0001</x:v>
      </x:c>
      <x:c r="W306" s="15" t="str">
        <x:v>0</x:v>
      </x:c>
      <x:c r="X306" s="15" t="str">
        <x:v>T01</x:v>
      </x:c>
      <x:c r="Y306" s="15" t="str">
        <x:v>Y</x:v>
      </x:c>
      <x:c r="Z306" s="14" t="str">
        <x:v>어업생산동향 후보 선택. 어업/판매형태/지역 코드 확인 필요 | obj_l1/itm_id 자동 후보 입력</x:v>
      </x:c>
      <x:c r="AA306" s="15" t="str"/>
      <x:c r="AB306" s="15" t="str"/>
      <x:c r="AC306" s="15" t="str"/>
      <x:c r="AD306" s="15" t="str"/>
      <x:c r="AE306" s="15" t="str"/>
      <x:c r="AF306" s="15" t="str"/>
      <x:c r="AG306" s="14" t="str">
        <x:v>데이터 없음(응답은 성공했으나 매칭 실패)</x:v>
      </x:c>
      <x:c r="AH306" s="15" t="str">
        <x:v>CHANGE_RATE</x:v>
      </x:c>
      <x:c r="AI306" s="15" t="str">
        <x:v>36.5</x:v>
      </x:c>
      <x:c r="AJ306" s="15" t="str"/>
      <x:c r="AK306" s="15" t="str">
        <x:v>KOSIS 조회 실패: HTTPSConnectionPool(host='kosis.kr', port=443): Max retries exceeded with url: /openapi/Param/statisticsParameterData.do?method=getList&amp;apiKey=ZTFiMTMzZDliNDQyYmRlMWI5MjJjMmUxNzgyODg3NGM%3D&amp;orgId=101&amp;tblId=DT_1EW0001&amp;objL1=0&amp;itmId=T01&amp;prdSe=Y&amp;newEstPrdCnt=1&amp;format=json&amp;startPrdDe=%5B%5D&amp;endPrdDe=%5B%5D (Caused by NameResolutionError("HTTPSConnection(host='kosis.kr', port=443): Failed to resolve 'kosis.kr' ([Errno 8] nodename nor servname provided, or not known)"))</x:v>
      </x:c>
      <x:c r="AL306" s="14" t="str">
        <x:v>판단불가</x:v>
      </x:c>
      <x:c r="AM306" s="15" t="str"/>
      <x:c r="AN306" s="14" t="str">
        <x:v>KOSIS 실제값을 못 가져옴 (표/시점/분류 코드 재확인 필요)</x:v>
      </x:c>
      <x:c r="AO306" s="15" t="str">
        <x:v>CHANGE_RATE</x:v>
      </x:c>
      <x:c r="AP306" s="15" t="str">
        <x:v>36.5</x:v>
      </x:c>
      <x:c r="AQ306" s="14" t="str">
        <x:v>% 숫자 선택</x:v>
      </x:c>
      <x:c r="AR306" s="15" t="str"/>
      <x:c r="AS306" s="14" t="str">
        <x:v>증감률 claim인데 actual_change_pct 없음</x:v>
      </x:c>
      <x:c r="AT306" s="14" t="str">
        <x:v>판단불가</x:v>
      </x:c>
      <x:c r="AU306" s="15" t="str"/>
      <x:c r="AV306" s="14" t="str">
        <x:v>KOSIS 실제값/계산값 없음</x:v>
      </x:c>
      <x:c r="AW306" s="14" t="str">
        <x:v>판단불가_증감계산값없음</x:v>
      </x:c>
      <x:c r="AX306" s="15" t="str">
        <x:v>N</x:v>
      </x:c>
      <x:c r="AY306" s="15" t="str">
        <x:v>N</x:v>
      </x:c>
      <x:c r="AZ306" s="14" t="str">
        <x:v>N</x:v>
      </x:c>
      <x:c r="BA306" s="15" t="str"/>
      <x:c r="BB306" s="15" t="str"/>
      <x:c r="BC306" s="14" t="str"/>
      <x:c r="BD306" s="14" t="str"/>
      <x:c r="BE306" s="14" t="str">
        <x:v>기존 재검토/판단불가 상태 유지</x:v>
      </x:c>
      <x:c r="BF306" s="14" t="str">
        <x:v>판단불가_증감계산값없음</x:v>
      </x:c>
      <x:c r="BG306" s="14" t="str"/>
      <x:c r="BH306" s="14" t="str"/>
      <x:c r="BI306" s="14" t="str"/>
      <x:c r="BJ306" s="14" t="str"/>
      <x:c r="BK306" s="15" t="str"/>
      <x:c r="BL306" s="15" t="str"/>
      <x:c r="BM306" s="14" t="str"/>
      <x:c r="BN306" s="14" t="str"/>
      <x:c r="BO306" s="14" t="str"/>
      <x:c r="BP306" s="14" t="str"/>
      <x:c r="BQ306" s="15" t="str"/>
      <x:c r="BR306" s="15" t="str"/>
      <x:c r="BS306" s="15" t="str"/>
      <x:c r="BT306" s="14" t="str">
        <x:v>KOSIS 미제공</x:v>
      </x:c>
      <x:c r="BU306" s="16" t="str">
        <x:v>현재 코드북 표에서 같은 정의의 값을 확보하지 못함</x:v>
      </x:c>
    </x:row>
    <x:row r="307" ht="30" customHeight="1">
      <x:c r="A307" s="13" t="str">
        <x:v>C19261</x:v>
      </x:c>
      <x:c r="B307" s="15" t="str">
        <x:v>2528</x:v>
      </x:c>
      <x:c r="C307" s="14" t="str">
        <x:v>뜨거운 땅과 바다… 배추 값 27% 뛰고, 우럭은 폐사 위기</x:v>
      </x:c>
      <x:c r="D307" s="15" t="str">
        <x:v>2025-07-14</x:v>
      </x:c>
      <x:c r="E307" s="15" t="str">
        <x:v>https://www.chosun.com/economy/economy_general/2025/07/14/OOVM3JHTJZAK7MRNMYFZ3PTFGY</x:v>
      </x:c>
      <x:c r="F307" s="14" t="str">
        <x:v>수산업관측센터에 따르면, 작년 10월~올해 3월 우럭 출하량은 5435톤으로 전년 같은 기간(7473톤) 대비 2038톤(27.3%) 급감했다.</x:v>
      </x:c>
      <x:c r="G307" s="15" t="str">
        <x:v>비율·증감률</x:v>
      </x:c>
      <x:c r="H307" s="15" t="str">
        <x:v>비율·증감률; 길이·무게·부피; 날짜·시간</x:v>
      </x:c>
      <x:c r="I307" s="15" t="str">
        <x:v>True</x:v>
      </x:c>
      <x:c r="J307" s="15" t="str"/>
      <x:c r="K307" s="15" t="str">
        <x:v>우럭은 바다에서 가두리 양식을 하는데, 수온이 26도를 넘어서면 움직임이 줄어들면서 폐사하기 시작한다.</x:v>
      </x:c>
      <x:c r="L307" s="15" t="str">
        <x:v>차덕호 노량진 수산시장 상인회장은 “작년 고수온 충격으로 ‘모둠회’ 구성에서 우럭을 빼야 했고, 지금도 우럭이 공급되는 물량은 턱없이 부족하다”고 했다.</x:v>
      </x:c>
      <x:c r="M307" s="15" t="str">
        <x:v>[10, 3, 5435, 7473, 2038, 27.3]</x:v>
      </x:c>
      <x:c r="N307" s="15" t="str">
        <x:v>['월', '월', '톤', '톤', '톤', '%']</x:v>
      </x:c>
      <x:c r="O307" s="15" t="str">
        <x:v>[]</x:v>
      </x:c>
      <x:c r="P307" s="15" t="str">
        <x:v>[]</x:v>
      </x:c>
      <x:c r="Q307" s="15" t="str">
        <x:v>어업생산동향 총괄표(tblId=DT_1EW0001)</x:v>
      </x:c>
      <x:c r="R307" s="15" t="str">
        <x:v>orgId=101, tblId=DT_1EW0001 | obj_l1/itm_id 메타 API로 확인 필요</x:v>
      </x:c>
      <x:c r="S307" s="15" t="str">
        <x:v>원자료 직접 조회 후 필요 시 증감률 계산</x:v>
      </x:c>
      <x:c r="T307" s="15" t="str">
        <x:v>검토 필요</x:v>
      </x:c>
      <x:c r="U307" s="15" t="str">
        <x:v>101</x:v>
      </x:c>
      <x:c r="V307" s="15" t="str">
        <x:v>DT_1EW0001</x:v>
      </x:c>
      <x:c r="W307" s="15" t="str">
        <x:v>0</x:v>
      </x:c>
      <x:c r="X307" s="15" t="str">
        <x:v>T01</x:v>
      </x:c>
      <x:c r="Y307" s="15" t="str">
        <x:v>M</x:v>
      </x:c>
      <x:c r="Z307" s="14" t="str">
        <x:v>어업생산동향 후보 선택. 어업/판매형태/지역 코드 확인 필요 | obj_l1/itm_id 자동 후보 입력</x:v>
      </x:c>
      <x:c r="AA307" s="15" t="str"/>
      <x:c r="AB307" s="15" t="str"/>
      <x:c r="AC307" s="15" t="str"/>
      <x:c r="AD307" s="15" t="str"/>
      <x:c r="AE307" s="15" t="str"/>
      <x:c r="AF307" s="15" t="str"/>
      <x:c r="AG307" s="14" t="str">
        <x:v>데이터 없음(응답은 성공했으나 매칭 실패)</x:v>
      </x:c>
      <x:c r="AH307" s="15" t="str">
        <x:v>CHANGE_RATE</x:v>
      </x:c>
      <x:c r="AI307" s="15" t="str">
        <x:v>27.3</x:v>
      </x:c>
      <x:c r="AJ307" s="15" t="str"/>
      <x:c r="AK307" s="15" t="str">
        <x:v>KOSIS 조회 실패: HTTPSConnectionPool(host='kosis.kr', port=443): Max retries exceeded with url: /openapi/Param/statisticsParameterData.do?method=getList&amp;apiKey=ZTFiMTMzZDliNDQyYmRlMWI5MjJjMmUxNzgyODg3NGM%3D&amp;orgId=101&amp;tblId=DT_1EW0001&amp;objL1=0&amp;itmId=T01&amp;prdSe=M&amp;newEstPrdCnt=1&amp;format=json&amp;startPrdDe=%5B%5D&amp;endPrdDe=%5B%5D (Caused by NameResolutionError("HTTPSConnection(host='kosis.kr', port=443): Failed to resolve 'kosis.kr' ([Errno 8] nodename nor servname provided, or not known)"))</x:v>
      </x:c>
      <x:c r="AL307" s="14" t="str">
        <x:v>판단불가</x:v>
      </x:c>
      <x:c r="AM307" s="15" t="str"/>
      <x:c r="AN307" s="14" t="str">
        <x:v>KOSIS 실제값을 못 가져옴 (표/시점/분류 코드 재확인 필요)</x:v>
      </x:c>
      <x:c r="AO307" s="15" t="str">
        <x:v>CHANGE_RATE</x:v>
      </x:c>
      <x:c r="AP307" s="15" t="str">
        <x:v>27.3</x:v>
      </x:c>
      <x:c r="AQ307" s="14" t="str">
        <x:v>% 숫자 선택</x:v>
      </x:c>
      <x:c r="AR307" s="15" t="str"/>
      <x:c r="AS307" s="14" t="str">
        <x:v>증감률 claim인데 actual_change_pct 없음</x:v>
      </x:c>
      <x:c r="AT307" s="14" t="str">
        <x:v>판단불가</x:v>
      </x:c>
      <x:c r="AU307" s="15" t="str"/>
      <x:c r="AV307" s="14" t="str">
        <x:v>KOSIS 실제값/계산값 없음</x:v>
      </x:c>
      <x:c r="AW307" s="14" t="str">
        <x:v>판단불가_증감계산값없음</x:v>
      </x:c>
      <x:c r="AX307" s="15" t="str">
        <x:v>N</x:v>
      </x:c>
      <x:c r="AY307" s="15" t="str">
        <x:v>N</x:v>
      </x:c>
      <x:c r="AZ307" s="14" t="str">
        <x:v>N</x:v>
      </x:c>
      <x:c r="BA307" s="15" t="str"/>
      <x:c r="BB307" s="15" t="str"/>
      <x:c r="BC307" s="14" t="str"/>
      <x:c r="BD307" s="14" t="str"/>
      <x:c r="BE307" s="14" t="str">
        <x:v>기존 재검토/판단불가 상태 유지</x:v>
      </x:c>
      <x:c r="BF307" s="14" t="str">
        <x:v>판단불가_증감계산값없음</x:v>
      </x:c>
      <x:c r="BG307" s="14" t="str"/>
      <x:c r="BH307" s="14" t="str"/>
      <x:c r="BI307" s="14" t="str"/>
      <x:c r="BJ307" s="14" t="str"/>
      <x:c r="BK307" s="15" t="str"/>
      <x:c r="BL307" s="15" t="str"/>
      <x:c r="BM307" s="14" t="str"/>
      <x:c r="BN307" s="14" t="str"/>
      <x:c r="BO307" s="14" t="str"/>
      <x:c r="BP307" s="14" t="str"/>
      <x:c r="BQ307" s="15" t="str"/>
      <x:c r="BR307" s="15" t="str"/>
      <x:c r="BS307" s="15" t="str"/>
      <x:c r="BT307" s="14" t="str">
        <x:v>KOSIS 미제공</x:v>
      </x:c>
      <x:c r="BU307" s="16" t="str">
        <x:v>현재 코드북 표에서 같은 정의의 값을 확보하지 못함</x:v>
      </x:c>
    </x:row>
    <x:row r="308" ht="30" customHeight="1">
      <x:c r="A308" s="13" t="str">
        <x:v>C19262</x:v>
      </x:c>
      <x:c r="B308" s="15" t="str">
        <x:v>2528</x:v>
      </x:c>
      <x:c r="C308" s="14" t="str">
        <x:v>뜨거운 땅과 바다… 배추 값 27% 뛰고, 우럭은 폐사 위기</x:v>
      </x:c>
      <x:c r="D308" s="15" t="str">
        <x:v>2025-07-14</x:v>
      </x:c>
      <x:c r="E308" s="15" t="str">
        <x:v>https://www.chosun.com/economy/economy_general/2025/07/14/OOVM3JHTJZAK7MRNMYFZ3PTFGY</x:v>
      </x:c>
      <x:c r="F308" s="14" t="str">
        <x:v>수산업관측센터는 이달 우럭 1kg당 도매 가격을 전년 대비 17% 비싼 1만5500원으로 전망했는데, 이는 성수기였던 재작년 10월~작년 3월에 1만3000원 안팎이었던 것보다도 비싸다.</x:v>
      </x:c>
      <x:c r="G308" s="15" t="str">
        <x:v>비율·증감률</x:v>
      </x:c>
      <x:c r="H308" s="15" t="str">
        <x:v>비율·증감률; 금액; 길이·무게·부피; 날짜·시간</x:v>
      </x:c>
      <x:c r="I308" s="15" t="str">
        <x:v>True</x:v>
      </x:c>
      <x:c r="J308" s="15" t="str"/>
      <x:c r="K308" s="15" t="str">
        <x:v>물량이 줄어드니 가격도 뛰는 상황이다.</x:v>
      </x:c>
      <x:c r="L308" s="15" t="str">
        <x:v>우럭처럼 작년 고수온 피해가 컸던 홍합과 멍게도 상황은 마찬가지다.</x:v>
      </x:c>
      <x:c r="M308" s="15" t="str">
        <x:v>[1, 17, 5500, 10, 3, 3000]</x:v>
      </x:c>
      <x:c r="N308" s="15" t="str">
        <x:v>['kg', '%', '원', '월', '월', '원']</x:v>
      </x:c>
      <x:c r="O308" s="15" t="str">
        <x:v>[]</x:v>
      </x:c>
      <x:c r="P308" s="15" t="str">
        <x:v>[]</x:v>
      </x:c>
      <x:c r="Q308" s="15" t="str">
        <x:v>어업생산동향 총괄표(tblId=DT_1EW0001)</x:v>
      </x:c>
      <x:c r="R308" s="15" t="str">
        <x:v>orgId=101, tblId=DT_1EW0001 | obj_l1/itm_id 메타 API로 확인 필요</x:v>
      </x:c>
      <x:c r="S308" s="15" t="str">
        <x:v>원자료 직접 조회 후 필요 시 증감률 계산</x:v>
      </x:c>
      <x:c r="T308" s="15" t="str">
        <x:v>검토 필요</x:v>
      </x:c>
      <x:c r="U308" s="15" t="str">
        <x:v>101</x:v>
      </x:c>
      <x:c r="V308" s="15" t="str">
        <x:v>DT_1EW0001</x:v>
      </x:c>
      <x:c r="W308" s="15" t="str">
        <x:v>0</x:v>
      </x:c>
      <x:c r="X308" s="15" t="str">
        <x:v>T01</x:v>
      </x:c>
      <x:c r="Y308" s="15" t="str">
        <x:v>M</x:v>
      </x:c>
      <x:c r="Z308" s="14" t="str">
        <x:v>어업생산동향 후보 선택. 어업/판매형태/지역 코드 확인 필요 | obj_l1/itm_id 자동 후보 입력</x:v>
      </x:c>
      <x:c r="AA308" s="15" t="str"/>
      <x:c r="AB308" s="15" t="str"/>
      <x:c r="AC308" s="15" t="str"/>
      <x:c r="AD308" s="15" t="str"/>
      <x:c r="AE308" s="15" t="str"/>
      <x:c r="AF308" s="15" t="str"/>
      <x:c r="AG308" s="14" t="str">
        <x:v>데이터 없음(응답은 성공했으나 매칭 실패)</x:v>
      </x:c>
      <x:c r="AH308" s="15" t="str">
        <x:v>LEVEL</x:v>
      </x:c>
      <x:c r="AI308" s="15" t="str">
        <x:v>1.0</x:v>
      </x:c>
      <x:c r="AJ308" s="15" t="str"/>
      <x:c r="AK308" s="15" t="str">
        <x:v>KOSIS 조회 실패: HTTPSConnectionPool(host='kosis.kr', port=443): Max retries exceeded with url: /openapi/Param/statisticsParameterData.do?method=getList&amp;apiKey=ZTFiMTMzZDliNDQyYmRlMWI5MjJjMmUxNzgyODg3NGM%3D&amp;orgId=101&amp;tblId=DT_1EW0001&amp;objL1=0&amp;itmId=T01&amp;prdSe=M&amp;newEstPrdCnt=1&amp;format=json&amp;startPrdDe=%5B%5D&amp;endPrdDe=%5B%5D (Caused by NameResolutionError("HTTPSConnection(host='kosis.kr', port=443): Failed to resolve 'kosis.kr' ([Errno 8] nodename nor servname provided, or not known)"))</x:v>
      </x:c>
      <x:c r="AL308" s="14" t="str">
        <x:v>판단불가</x:v>
      </x:c>
      <x:c r="AM308" s="15" t="str"/>
      <x:c r="AN308" s="14" t="str">
        <x:v>KOSIS 실제값을 못 가져옴 (표/시점/분류 코드 재확인 필요)</x:v>
      </x:c>
      <x:c r="AO308" s="15" t="str">
        <x:v>LEVEL</x:v>
      </x:c>
      <x:c r="AP308" s="15" t="str">
        <x:v>3000.0</x:v>
      </x:c>
      <x:c r="AQ308" s="14" t="str">
        <x:v>원 숫자 선택</x:v>
      </x:c>
      <x:c r="AR308" s="15" t="str"/>
      <x:c r="AS308" s="14" t="str">
        <x:v>데이터 없음(응답은 성공했으나 매칭 실패)</x:v>
      </x:c>
      <x:c r="AT308" s="14" t="str">
        <x:v>판단불가</x:v>
      </x:c>
      <x:c r="AU308" s="15" t="str"/>
      <x:c r="AV308" s="14" t="str">
        <x:v>KOSIS 실제값/계산값 없음</x:v>
      </x:c>
      <x:c r="AW308" s="14" t="str">
        <x:v>판단불가_API조회실패</x:v>
      </x:c>
      <x:c r="AX308" s="15" t="str">
        <x:v>N</x:v>
      </x:c>
      <x:c r="AY308" s="15" t="str">
        <x:v>N</x:v>
      </x:c>
      <x:c r="AZ308" s="14" t="str">
        <x:v>N</x:v>
      </x:c>
      <x:c r="BA308" s="15" t="str"/>
      <x:c r="BB308" s="15" t="str"/>
      <x:c r="BC308" s="14" t="str"/>
      <x:c r="BD308" s="14" t="str"/>
      <x:c r="BE308" s="14" t="str">
        <x:v>기존 재검토/판단불가 상태 유지</x:v>
      </x:c>
      <x:c r="BF308" s="14" t="str">
        <x:v>판단불가_API조회실패</x:v>
      </x:c>
      <x:c r="BG308" s="14" t="str"/>
      <x:c r="BH308" s="14" t="str"/>
      <x:c r="BI308" s="14" t="str"/>
      <x:c r="BJ308" s="14" t="str"/>
      <x:c r="BK308" s="15" t="str"/>
      <x:c r="BL308" s="15" t="str"/>
      <x:c r="BM308" s="14" t="str"/>
      <x:c r="BN308" s="14" t="str"/>
      <x:c r="BO308" s="14" t="str"/>
      <x:c r="BP308" s="14" t="str"/>
      <x:c r="BQ308" s="15" t="str"/>
      <x:c r="BR308" s="15" t="str"/>
      <x:c r="BS308" s="15" t="str"/>
      <x:c r="BT308" s="14" t="str">
        <x:v>정보 부족</x:v>
      </x:c>
      <x:c r="BU308" s="16" t="str">
        <x:v>시점·대상·파라미터 또는 관측 실적이 확정되지 않음</x:v>
      </x:c>
    </x:row>
    <x:row r="309" ht="30" customHeight="1">
      <x:c r="A309" s="13" t="str">
        <x:v>C19540</x:v>
      </x:c>
      <x:c r="B309" s="15" t="str">
        <x:v>2569</x:v>
      </x:c>
      <x:c r="C309" s="14" t="str">
        <x:v>“그냥 쉬었다”는 20대, 5년 새 가장 많아</x:v>
      </x:c>
      <x:c r="D309" s="15" t="str">
        <x:v>2025-07-17</x:v>
      </x:c>
      <x:c r="E309" s="15" t="str">
        <x:v>https://www.chosun.com/economy/economy_general/2025/07/17/NDNGACBI4RAZJBDEMRKGKVA5KY</x:v>
      </x:c>
      <x:c r="F309" s="14" t="str">
        <x:v>특히 20대 쉬었음 인구는 39만6000명으로 전년 동월 대비 2000명 늘었다.</x:v>
      </x:c>
      <x:c r="G309" s="15" t="str">
        <x:v>인구지표</x:v>
      </x:c>
      <x:c r="H309" s="15" t="str">
        <x:v>인구지표; 인원수</x:v>
      </x:c>
      <x:c r="I309" s="15" t="str">
        <x:v>True</x:v>
      </x:c>
      <x:c r="J309" s="15" t="str">
        <x:v>20대</x:v>
      </x:c>
      <x:c r="K309" s="15" t="str">
        <x:v>지난달 쉬었음 인구는 243만4000명으로 1년 전 대비 6만명 늘었다.</x:v>
      </x:c>
      <x:c r="L309" s="15" t="str">
        <x:v>지난달 20대 쉬었음 인구는 코로나 첫해인 2020년 이후 6월 기준으로 5년 만에 가장 많다.</x:v>
      </x:c>
      <x:c r="M309" s="15" t="str">
        <x:v>[6000, 2000]</x:v>
      </x:c>
      <x:c r="N309" s="15" t="str">
        <x:v>['명', '명']</x:v>
      </x:c>
      <x:c r="O309" s="15" t="str">
        <x:v>[]</x:v>
      </x:c>
      <x:c r="P309" s="15" t="str">
        <x:v>[]</x:v>
      </x:c>
      <x:c r="Q309" s="15" t="str">
        <x:v>고용보조지표(청년층, 15~29세)(tblId=DT_1DA7300AS)</x:v>
      </x:c>
      <x:c r="R309" s="15" t="str">
        <x:v>orgId=101, tblId=DT_1DA7300AS | obj_l1/itm_id 메타 API로 확인 필요</x:v>
      </x:c>
      <x:c r="S309" s="15" t="str">
        <x:v>원자료 직접 조회 후 필요 시 증감률 계산</x:v>
      </x:c>
      <x:c r="T309" s="15" t="str">
        <x:v>검토 필요</x:v>
      </x:c>
      <x:c r="U309" s="15" t="str">
        <x:v>101</x:v>
      </x:c>
      <x:c r="V309" s="15" t="str">
        <x:v>DT_1DA7300AS</x:v>
      </x:c>
      <x:c r="W309" s="15" t="str"/>
      <x:c r="X309" s="15" t="str">
        <x:v>T00</x:v>
      </x:c>
      <x:c r="Y309" s="15" t="str">
        <x:v>M</x:v>
      </x:c>
      <x:c r="Z309" s="14" t="str">
        <x:v>청년층 고용보조지표 후보 선택. 쉬었음 항목 포함 여부 확인 필요 | 고용보조지표 세부항목 코드 직접 확인 필요</x:v>
      </x:c>
      <x:c r="AA309" s="15" t="str"/>
      <x:c r="AB309" s="15" t="str"/>
      <x:c r="AC309" s="15" t="str"/>
      <x:c r="AD309" s="15" t="str"/>
      <x:c r="AE309" s="15" t="str"/>
      <x:c r="AF309" s="15" t="str"/>
      <x:c r="AG309" s="14" t="str">
        <x:v>obj_l1/itm_id 미확정으로 API 조회 보류</x:v>
      </x:c>
      <x:c r="AH309" s="15" t="str">
        <x:v>CHANGE_RATE</x:v>
      </x:c>
      <x:c r="AI309" s="15" t="str">
        <x:v>20.0</x:v>
      </x:c>
      <x:c r="AJ309" s="15" t="str"/>
      <x:c r="AK309" s="15" t="str">
        <x:v>실제값 컬럼이 없고 org_id/tbl_id/obj_l1/itm_id가 부족함</x:v>
      </x:c>
      <x:c r="AL309" s="14" t="str">
        <x:v>판단불가</x:v>
      </x:c>
      <x:c r="AM309" s="15" t="str"/>
      <x:c r="AN309" s="14" t="str">
        <x:v>KOSIS 실제값을 못 가져옴 (표/시점/분류 코드 재확인 필요)</x:v>
      </x:c>
      <x:c r="AO309" s="15" t="str">
        <x:v>CHANGE_RATE</x:v>
      </x:c>
      <x:c r="AP309" s="15" t="str">
        <x:v>2000.0</x:v>
      </x:c>
      <x:c r="AQ309" s="14" t="str">
        <x:v>명 숫자 선택</x:v>
      </x:c>
      <x:c r="AR309" s="15" t="str"/>
      <x:c r="AS309" s="14" t="str">
        <x:v>증감률 claim인데 actual_change_pct 없음</x:v>
      </x:c>
      <x:c r="AT309" s="14" t="str">
        <x:v>판단불가</x:v>
      </x:c>
      <x:c r="AU309" s="15" t="str"/>
      <x:c r="AV309" s="14" t="str">
        <x:v>KOSIS 실제값/계산값 없음</x:v>
      </x:c>
      <x:c r="AW309" s="14" t="str">
        <x:v>판단불가_파라미터미확정</x:v>
      </x:c>
      <x:c r="AX309" s="15" t="str">
        <x:v>N</x:v>
      </x:c>
      <x:c r="AY309" s="15" t="str">
        <x:v>N</x:v>
      </x:c>
      <x:c r="AZ309" s="14" t="str">
        <x:v>N</x:v>
      </x:c>
      <x:c r="BA309" s="15" t="str"/>
      <x:c r="BB309" s="15" t="str"/>
      <x:c r="BC309" s="14" t="str"/>
      <x:c r="BD309" s="14" t="str"/>
      <x:c r="BE309" s="14" t="str">
        <x:v>기존 재검토/판단불가 상태 유지</x:v>
      </x:c>
      <x:c r="BF309" s="14" t="str">
        <x:v>판단불가_파라미터미확정</x:v>
      </x:c>
      <x:c r="BG309" s="14" t="str"/>
      <x:c r="BH309" s="14" t="str"/>
      <x:c r="BI309" s="14" t="str"/>
      <x:c r="BJ309" s="14" t="str"/>
      <x:c r="BK309" s="15" t="str"/>
      <x:c r="BL309" s="15" t="str"/>
      <x:c r="BM309" s="14" t="str"/>
      <x:c r="BN309" s="14" t="str"/>
      <x:c r="BO309" s="14" t="str"/>
      <x:c r="BP309" s="14" t="str"/>
      <x:c r="BQ309" s="15" t="str"/>
      <x:c r="BR309" s="15" t="str"/>
      <x:c r="BS309" s="15" t="str"/>
      <x:c r="BT309" s="14" t="str">
        <x:v>정보 부족</x:v>
      </x:c>
      <x:c r="BU309" s="16" t="str">
        <x:v>시점·대상·파라미터 또는 관측 실적이 확정되지 않음</x:v>
      </x:c>
    </x:row>
    <x:row r="310" ht="30" customHeight="1">
      <x:c r="A310" s="13" t="str">
        <x:v>C19581</x:v>
      </x:c>
      <x:c r="B310" s="15" t="str">
        <x:v>2577</x:v>
      </x:c>
      <x:c r="C310" s="14" t="str">
        <x:v>“세금 깎아줘도 투자 않더라” 법인세 인상 불붙인 구윤철</x:v>
      </x:c>
      <x:c r="D310" s="15" t="str">
        <x:v>2025-07-18</x:v>
      </x:c>
      <x:c r="E310" s="15" t="str">
        <x:v>https://www.chosun.com/economy/economy_general/2025/07/18/FIWM6DQGXZA4HM7CPLHAHPX7BE</x:v>
      </x:c>
      <x:c r="F310" s="14" t="str">
        <x:v>소득세 공제 기준을 150만원에서 180만원으로 올리는 내용의 소득세법 개정안이 국회 문턱을 넘을 경우 연평균 약 2조원가량 세수가 줄어들 수 있다는 게 국회 예산정책처 추산이다.</x:v>
      </x:c>
      <x:c r="G310" s="15" t="str">
        <x:v>임금·소득</x:v>
      </x:c>
      <x:c r="H310" s="15" t="str">
        <x:v>임금·소득; 정책·제도; 금액</x:v>
      </x:c>
      <x:c r="I310" s="15" t="str">
        <x:v>True</x:v>
      </x:c>
      <x:c r="J310" s="15" t="str"/>
      <x:c r="K310" s="15" t="str">
        <x:v>배우자 상속세 폐지, 소득세 공제 기준 상향, 소득세 과세 시 물가 연동제 적용, 배당 소득 분리 과세 등도 시행 시기를 예단할 수 없게 됐다.</x:v>
      </x:c>
      <x:c r="L310" s="15" t="str">
        <x:v>#인사청문회 #이재명 #더불어민주당 정석우 기자 정책팀장 경제부 정책팀장.</x:v>
      </x:c>
      <x:c r="M310" s="15" t="str">
        <x:v>[150, 180, 2]</x:v>
      </x:c>
      <x:c r="N310" s="15" t="str">
        <x:v>['만원', '만원', '조원']</x:v>
      </x:c>
      <x:c r="O310" s="15" t="str">
        <x:v>[]</x:v>
      </x:c>
      <x:c r="P310" s="15" t="str">
        <x:v>[]</x:v>
      </x:c>
      <x:c r="Q310" s="15" t="str">
        <x:v>가구당 월평균 가계수지 (전국,1인이상)(tblId=DT_1L9U101); 소득5분위별 가구당 가계수지 (전국,1인이상)(tblId=DT_1L9U103); 소득구간별 가구당 월평균 가계수지 (전국,1인이상)(tblId=DT_1L9U107)</x:v>
      </x:c>
      <x:c r="R310" s="15" t="str">
        <x:v>orgId=101, tblId=DT_1L9U101 | obj_l1/itm_id 메타 API로 확인 필요</x:v>
      </x:c>
      <x:c r="S310" s="15" t="str">
        <x:v>원자료 직접 조회 후 필요 시 증감률 계산</x:v>
      </x:c>
      <x:c r="T310" s="15" t="str">
        <x:v>검토 필요</x:v>
      </x:c>
      <x:c r="U310" s="15" t="str">
        <x:v>101</x:v>
      </x:c>
      <x:c r="V310" s="15" t="str">
        <x:v>DT_1L9U101</x:v>
      </x:c>
      <x:c r="W310" s="15" t="str">
        <x:v>A</x:v>
      </x:c>
      <x:c r="X310" s="15" t="str">
        <x:v>T110</x:v>
      </x:c>
      <x:c r="Y310" s="15" t="str">
        <x:v>Y</x:v>
      </x:c>
      <x:c r="Z310" s="14" t="str">
        <x:v>가구당 월평균 가계수지 후보 선택. 소득/지출 항목 확인 필요 | obj_l1/itm_id 자동 후보 입력</x:v>
      </x:c>
      <x:c r="AA310" s="15" t="str"/>
      <x:c r="AB310" s="15" t="str"/>
      <x:c r="AC310" s="15" t="str"/>
      <x:c r="AD310" s="15" t="str"/>
      <x:c r="AE310" s="15" t="str"/>
      <x:c r="AF310" s="15" t="str"/>
      <x:c r="AG310" s="14" t="str">
        <x:v>데이터 없음(응답은 성공했으나 매칭 실패)</x:v>
      </x:c>
      <x:c r="AH310" s="15" t="str">
        <x:v>ABS_TO_ABS</x:v>
      </x:c>
      <x:c r="AI310" s="15" t="str">
        <x:v>150.0</x:v>
      </x:c>
      <x:c r="AJ310" s="15" t="str"/>
      <x:c r="AK310"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310" s="14" t="str">
        <x:v>판단불가</x:v>
      </x:c>
      <x:c r="AM310" s="15" t="str"/>
      <x:c r="AN310" s="14" t="str">
        <x:v>KOSIS 실제값을 못 가져옴 (표/시점/분류 코드 재확인 필요)</x:v>
      </x:c>
      <x:c r="AO310" s="15" t="str">
        <x:v>ABS_TO_ABS</x:v>
      </x:c>
      <x:c r="AP310" s="15" t="str">
        <x:v>2.0</x:v>
      </x:c>
      <x:c r="AQ310" s="14" t="str">
        <x:v>조원 숫자 선택</x:v>
      </x:c>
      <x:c r="AR310" s="15" t="str"/>
      <x:c r="AS310" s="14" t="str">
        <x:v>데이터 없음(응답은 성공했으나 매칭 실패)</x:v>
      </x:c>
      <x:c r="AT310" s="14" t="str">
        <x:v>판단불가</x:v>
      </x:c>
      <x:c r="AU310" s="15" t="str"/>
      <x:c r="AV310" s="14" t="str">
        <x:v>KOSIS 실제값/계산값 없음</x:v>
      </x:c>
      <x:c r="AW310" s="14" t="str">
        <x:v>판단불가_API조회실패</x:v>
      </x:c>
      <x:c r="AX310" s="15" t="str">
        <x:v>N</x:v>
      </x:c>
      <x:c r="AY310" s="15" t="str">
        <x:v>N</x:v>
      </x:c>
      <x:c r="AZ310" s="14" t="str">
        <x:v>N</x:v>
      </x:c>
      <x:c r="BA310" s="15" t="str"/>
      <x:c r="BB310" s="15" t="str"/>
      <x:c r="BC310" s="14" t="str"/>
      <x:c r="BD310" s="14" t="str"/>
      <x:c r="BE310" s="14" t="str">
        <x:v>기존 재검토/판단불가 상태 유지</x:v>
      </x:c>
      <x:c r="BF310" s="14" t="str">
        <x:v>판단불가_API조회실패</x:v>
      </x:c>
      <x:c r="BG310" s="14" t="str"/>
      <x:c r="BH310" s="14" t="str"/>
      <x:c r="BI310" s="14" t="str"/>
      <x:c r="BJ310" s="14" t="str"/>
      <x:c r="BK310" s="15" t="str"/>
      <x:c r="BL310" s="15" t="str"/>
      <x:c r="BM310" s="14" t="str"/>
      <x:c r="BN310" s="14" t="str"/>
      <x:c r="BO310" s="14" t="str"/>
      <x:c r="BP310" s="14" t="str"/>
      <x:c r="BQ310" s="15" t="str"/>
      <x:c r="BR310" s="15" t="str"/>
      <x:c r="BS310" s="15" t="str"/>
      <x:c r="BT310" s="14" t="str">
        <x:v>KOSIS 미제공</x:v>
      </x:c>
      <x:c r="BU310" s="16" t="str">
        <x:v>현재 코드북 표에서 같은 정의의 값을 확보하지 못함</x:v>
      </x:c>
    </x:row>
    <x:row r="311" ht="30" customHeight="1">
      <x:c r="A311" s="13" t="str">
        <x:v>C19610</x:v>
      </x:c>
      <x:c r="B311" s="15" t="str">
        <x:v>2584</x:v>
      </x:c>
      <x:c r="C311" s="14" t="str">
        <x:v>6월 자동차 수출액 역대 최대… 시장 다각화 효과</x:v>
      </x:c>
      <x:c r="D311" s="15" t="str">
        <x:v>2025-07-18</x:v>
      </x:c>
      <x:c r="E311" s="15" t="str">
        <x:v>https://www.chosun.com/economy/industry-company/2025/07/18/C7ULQI2PJZHQFLSGFVXGFOJZBI</x:v>
      </x:c>
      <x:c r="F311" s="14" t="str">
        <x:v>2 지난달 한국의 대미(對美) 자동차 수출액은 지난해 6월보다 감소했으며, 4개월 연속 전년 동기 대비 마이너스였다.</x:v>
      </x:c>
      <x:c r="G311" s="15" t="str">
        <x:v>무역지표</x:v>
      </x:c>
      <x:c r="H311" s="15" t="str">
        <x:v>무역지표; 건수·개수; 날짜·시간</x:v>
      </x:c>
      <x:c r="I311" s="15" t="str">
        <x:v>True</x:v>
      </x:c>
      <x:c r="J311" s="15" t="str"/>
      <x:c r="K311" s="15" t="str"/>
      <x:c r="L311" s="15" t="str">
        <x:v>그러나 전체 자동차 수출액은 도리어 늘어나 6월 기준 역대 최대를 기록했다.</x:v>
      </x:c>
      <x:c r="M311" s="15" t="str">
        <x:v>[6, 4]</x:v>
      </x:c>
      <x:c r="N311" s="15" t="str">
        <x:v>['월', '개']</x:v>
      </x:c>
      <x:c r="O311" s="15" t="str">
        <x:v>[]</x:v>
      </x:c>
      <x:c r="P311" s="15" t="str">
        <x:v>[]</x:v>
      </x:c>
      <x:c r="Q311" s="15" t="str">
        <x:v>국가별 수출액, 수입액(tblId=DT_1R11006_FRM101); 품목별 수출액, 수입액(tblId=DT_1R11001_FRM101)</x:v>
      </x:c>
      <x:c r="R311" s="15" t="str">
        <x:v>orgId=360, tblId=DT_1R11006_FRM101 | obj_l1/itm_id 메타 API로 확인 필요</x:v>
      </x:c>
      <x:c r="S311" s="15" t="str">
        <x:v>원자료 직접 조회 후 필요 시 증감률 계산</x:v>
      </x:c>
      <x:c r="T311" s="15" t="str">
        <x:v>검토 필요</x:v>
      </x:c>
      <x:c r="U311" s="15" t="str">
        <x:v>360</x:v>
      </x:c>
      <x:c r="V311" s="15" t="str">
        <x:v>DT_1R11006_FRM101</x:v>
      </x:c>
      <x:c r="W311" s="15" t="str">
        <x:v>13102103829E.00</x:v>
      </x:c>
      <x:c r="X311" s="15" t="str">
        <x:v>13103103829T1</x:v>
      </x:c>
      <x:c r="Y311" s="15" t="str">
        <x:v>M</x:v>
      </x:c>
      <x:c r="Z311" s="14" t="str">
        <x:v>국가별 수출입 후보 선택. 국가/수출입/시점 코드 확인 필요 | obj_l1/itm_id 자동 후보 입력</x:v>
      </x:c>
      <x:c r="AA311" s="15" t="str">
        <x:v>57341634</x:v>
      </x:c>
      <x:c r="AB311" s="15" t="str">
        <x:v>202406</x:v>
      </x:c>
      <x:c r="AC311" s="15" t="str">
        <x:v>54297754</x:v>
      </x:c>
      <x:c r="AD311" s="15" t="str">
        <x:v>202306</x:v>
      </x:c>
      <x:c r="AE311" s="15" t="str">
        <x:v>5.605904067413175</x:v>
      </x:c>
      <x:c r="AF311" s="15" t="str">
        <x:v>3043880.0</x:v>
      </x:c>
      <x:c r="AG311" s="14" t="str"/>
      <x:c r="AH311" s="15" t="str">
        <x:v>CHANGE_RATE</x:v>
      </x:c>
      <x:c r="AI311" s="15" t="str">
        <x:v>2.0</x:v>
      </x:c>
      <x:c r="AJ311" s="15" t="str">
        <x:v>5.605904067413175</x:v>
      </x:c>
      <x:c r="AK311" s="15" t="str">
        <x:v>actual_change_pct 컬럼 사용(전기대비 계산값)</x:v>
      </x:c>
      <x:c r="AL311" s="14" t="str">
        <x:v>불일치</x:v>
      </x:c>
      <x:c r="AM311" s="15" t="str">
        <x:v>3.6059040674131753</x:v>
      </x:c>
      <x:c r="AN311" s="14" t="str">
        <x:v>claim=2.0, actual=5.605904067413175, 오차=3.606 (허용=0.3)</x:v>
      </x:c>
      <x:c r="AO311" s="15" t="str">
        <x:v>CHANGE_RATE</x:v>
      </x:c>
      <x:c r="AP311" s="15" t="str"/>
      <x:c r="AQ311" s="14" t="str">
        <x:v>claim 숫자 선택 실패</x:v>
      </x:c>
      <x:c r="AR311" s="15" t="str">
        <x:v>5.605904067413175</x:v>
      </x:c>
      <x:c r="AS311" s="14" t="str">
        <x:v>actual_change_pct 사용</x:v>
      </x:c>
      <x:c r="AT311" s="14" t="str">
        <x:v>판단불가</x:v>
      </x:c>
      <x:c r="AU311" s="15" t="str"/>
      <x:c r="AV311" s="14" t="str">
        <x:v>claim 숫자 선택 실패</x:v>
      </x:c>
      <x:c r="AW311" s="14" t="str">
        <x:v>판단불가_증감계산값없음</x:v>
      </x:c>
      <x:c r="AX311" s="15" t="str">
        <x:v>N</x:v>
      </x:c>
      <x:c r="AY311" s="15" t="str">
        <x:v>N</x:v>
      </x:c>
      <x:c r="AZ311" s="14" t="str">
        <x:v>N</x:v>
      </x:c>
      <x:c r="BA311" s="15" t="str"/>
      <x:c r="BB311" s="15" t="str"/>
      <x:c r="BC311" s="14" t="str"/>
      <x:c r="BD311" s="14" t="str"/>
      <x:c r="BE311" s="14" t="str">
        <x:v>기존 재검토/판단불가 상태 유지</x:v>
      </x:c>
      <x:c r="BF311" s="14" t="str">
        <x:v>판단불가_증감계산값없음</x:v>
      </x:c>
      <x:c r="BG311" s="14" t="str"/>
      <x:c r="BH311" s="14" t="str"/>
      <x:c r="BI311" s="14" t="str"/>
      <x:c r="BJ311" s="14" t="str"/>
      <x:c r="BK311" s="15" t="str"/>
      <x:c r="BL311" s="15" t="str"/>
      <x:c r="BM311" s="14" t="str"/>
      <x:c r="BN311" s="14" t="str"/>
      <x:c r="BO311" s="14" t="str"/>
      <x:c r="BP311" s="14" t="str"/>
      <x:c r="BQ311" s="15" t="str"/>
      <x:c r="BR311" s="15" t="str"/>
      <x:c r="BS311" s="15" t="str"/>
      <x:c r="BT311" s="14" t="str">
        <x:v>KOSIS 미제공</x:v>
      </x:c>
      <x:c r="BU311" s="16" t="str">
        <x:v>현재 코드북 표에서 같은 정의의 값을 확보하지 못함</x:v>
      </x:c>
    </x:row>
    <x:row r="312" ht="30" customHeight="1">
      <x:c r="A312" s="13" t="str">
        <x:v>C19611</x:v>
      </x:c>
      <x:c r="B312" s="15" t="str">
        <x:v>2584</x:v>
      </x:c>
      <x:c r="C312" s="14" t="str">
        <x:v>6월 자동차 수출액 역대 최대… 시장 다각화 효과</x:v>
      </x:c>
      <x:c r="D312" s="15" t="str">
        <x:v>2025-07-18</x:v>
      </x:c>
      <x:c r="E312" s="15" t="str">
        <x:v>https://www.chosun.com/economy/industry-company/2025/07/18/C7ULQI2PJZHQFLSGFVXGFOJZBI</x:v>
      </x:c>
      <x:c r="F312" s="14" t="str">
        <x:v>그러나 전체 자동차 수출액은 도리어 늘어나 6월 기준 역대 최대를 기록했다.</x:v>
      </x:c>
      <x:c r="G312" s="15" t="str">
        <x:v>무역지표</x:v>
      </x:c>
      <x:c r="H312" s="15" t="str">
        <x:v>무역지표; 날짜·시간</x:v>
      </x:c>
      <x:c r="I312" s="15" t="str">
        <x:v>True</x:v>
      </x:c>
      <x:c r="J312" s="15" t="str"/>
      <x:c r="K312" s="15" t="str">
        <x:v>2 지난달 한국의 대미(對美) 자동차 수출액은 지난해 6월보다 감소했으며, 4개월 연속 전년 동기 대비 마이너스였다.</x:v>
      </x:c>
      <x:c r="L312" s="15" t="str">
        <x:v>미국발 관세 충격을 극복하기 위한 수출 시장 다각화 효과에다, 하이브리드·전기차 등 고가 친환경차 수요가 늘어난 영향으로 풀이된다.</x:v>
      </x:c>
      <x:c r="M312" s="15" t="str">
        <x:v>[6]</x:v>
      </x:c>
      <x:c r="N312" s="15" t="str">
        <x:v>['월']</x:v>
      </x:c>
      <x:c r="O312" s="15" t="str">
        <x:v>[]</x:v>
      </x:c>
      <x:c r="P312" s="15" t="str">
        <x:v>[]</x:v>
      </x:c>
      <x:c r="Q312" s="15" t="str">
        <x:v>품목별 수출액, 수입액(tblId=DT_1R11001_FRM101); 국가별 수출액, 수입액(tblId=DT_1R11006_FRM101)</x:v>
      </x:c>
      <x:c r="R312" s="15" t="str">
        <x:v>orgId=360, tblId=DT_1R11001_FRM101 | obj_l1/itm_id 메타 API로 확인 필요</x:v>
      </x:c>
      <x:c r="S312" s="15" t="str">
        <x:v>원자료 직접 조회 후 필요 시 증감률 계산</x:v>
      </x:c>
      <x:c r="T312" s="15" t="str">
        <x:v>검토 필요</x:v>
      </x:c>
      <x:c r="U312" s="15" t="str">
        <x:v>360</x:v>
      </x:c>
      <x:c r="V312" s="15" t="str">
        <x:v>DT_1R11001_FRM101</x:v>
      </x:c>
      <x:c r="W312" s="15" t="str">
        <x:v>13102112831A.781</x:v>
      </x:c>
      <x:c r="X312" s="15" t="str">
        <x:v>13103112831T1</x:v>
      </x:c>
      <x:c r="Y312" s="15" t="str">
        <x:v>M</x:v>
      </x:c>
      <x:c r="Z312" s="14" t="str">
        <x:v>품목별 수출입 후보 선택. 품목/수출입/시점 코드 확인 필요 | 품목 세부 코드 필요: 총액 코드로 확정하지 않음 | 품목 코드 자동 후보: 승용자동차 및 기타의 차량</x:v>
      </x:c>
      <x:c r="AA312" s="15" t="str">
        <x:v>5492266</x:v>
      </x:c>
      <x:c r="AB312" s="15" t="str">
        <x:v>202605</x:v>
      </x:c>
      <x:c r="AC312" s="15" t="str">
        <x:v>5843132</x:v>
      </x:c>
      <x:c r="AD312" s="15" t="str">
        <x:v>202604</x:v>
      </x:c>
      <x:c r="AE312" s="15" t="str">
        <x:v>-6.00475909152831</x:v>
      </x:c>
      <x:c r="AF312" s="15" t="str">
        <x:v>-350866.0</x:v>
      </x:c>
      <x:c r="AG312" s="14" t="str"/>
      <x:c r="AH312" s="15" t="str">
        <x:v>LEVEL</x:v>
      </x:c>
      <x:c r="AI312" s="15" t="str">
        <x:v>6.0</x:v>
      </x:c>
      <x:c r="AJ312" s="15" t="str">
        <x:v>5492266.0</x:v>
      </x:c>
      <x:c r="AK312" s="15" t="str">
        <x:v>actual_value 컬럼 사용</x:v>
      </x:c>
      <x:c r="AL312" s="14" t="str">
        <x:v>불일치</x:v>
      </x:c>
      <x:c r="AM312" s="15" t="str">
        <x:v>0.9999989075547324</x:v>
      </x:c>
      <x:c r="AN312" s="14" t="str">
        <x:v>claim=6.0, actual=5492266.0, 오차=1.000 (허용=0.05)</x:v>
      </x:c>
      <x:c r="AO312" s="15" t="str">
        <x:v>LEVEL</x:v>
      </x:c>
      <x:c r="AP312" s="15" t="str"/>
      <x:c r="AQ312" s="14" t="str">
        <x:v>claim 숫자 선택 실패</x:v>
      </x:c>
      <x:c r="AR312" s="15" t="str">
        <x:v>5492266.0</x:v>
      </x:c>
      <x:c r="AS312" s="14" t="str">
        <x:v>actual_value 사용</x:v>
      </x:c>
      <x:c r="AT312" s="14" t="str">
        <x:v>판단불가</x:v>
      </x:c>
      <x:c r="AU312" s="15" t="str"/>
      <x:c r="AV312" s="14" t="str">
        <x:v>claim 숫자 선택 실패</x:v>
      </x:c>
      <x:c r="AW312" s="14" t="str">
        <x:v>판단불가_API조회실패</x:v>
      </x:c>
      <x:c r="AX312" s="15" t="str">
        <x:v>N</x:v>
      </x:c>
      <x:c r="AY312" s="15" t="str">
        <x:v>N</x:v>
      </x:c>
      <x:c r="AZ312" s="14" t="str">
        <x:v>N</x:v>
      </x:c>
      <x:c r="BA312" s="15" t="str"/>
      <x:c r="BB312" s="15" t="str"/>
      <x:c r="BC312" s="14" t="str"/>
      <x:c r="BD312" s="14" t="str"/>
      <x:c r="BE312" s="14" t="str">
        <x:v>기존 재검토/판단불가 상태 유지</x:v>
      </x:c>
      <x:c r="BF312" s="14" t="str">
        <x:v>판단불가_API조회실패</x:v>
      </x:c>
      <x:c r="BG312" s="14" t="str"/>
      <x:c r="BH312" s="14" t="str"/>
      <x:c r="BI312" s="14" t="str"/>
      <x:c r="BJ312" s="14" t="str"/>
      <x:c r="BK312" s="15" t="str"/>
      <x:c r="BL312" s="15" t="str"/>
      <x:c r="BM312" s="14" t="str"/>
      <x:c r="BN312" s="14" t="str"/>
      <x:c r="BO312" s="14" t="str"/>
      <x:c r="BP312" s="14" t="str"/>
      <x:c r="BQ312" s="15" t="str"/>
      <x:c r="BR312" s="15" t="str"/>
      <x:c r="BS312" s="15" t="str"/>
      <x:c r="BT312" s="14" t="str">
        <x:v>지역·분류 불일치</x:v>
      </x:c>
      <x:c r="BU312" s="16" t="str">
        <x:v>필요한 세부 분류와 기존 매핑이 일치하지 않음</x:v>
      </x:c>
    </x:row>
    <x:row r="313" ht="30" customHeight="1">
      <x:c r="A313" s="13" t="str">
        <x:v>C20123</x:v>
      </x:c>
      <x:c r="B313" s="15" t="str">
        <x:v>2658</x:v>
      </x:c>
      <x:c r="C313" s="14" t="str">
        <x:v>갈수록 줄어드는 개천용… 소득 상향 이동 비율, 17.3%로 하락</x:v>
      </x:c>
      <x:c r="D313" s="15" t="str">
        <x:v>2025-10-27</x:v>
      </x:c>
      <x:c r="E313" s="15" t="str">
        <x:v>https://biz.chosun.com/policy/policy_sub/2025/10/27/EEFK3FHI7NGGBK35NXLJ5TPTJI/</x:v>
      </x:c>
      <x:c r="F313" s="14" t="str">
        <x:v>소득 하위 20%인 1분위 계층을 탈출하는 비율은 전년보다 1%포인트(p) 감소했다.</x:v>
      </x:c>
      <x:c r="G313" s="15" t="str">
        <x:v>임금·소득</x:v>
      </x:c>
      <x:c r="H313" s="15" t="str">
        <x:v>임금·소득; 비율·증감률; 날짜·시간</x:v>
      </x:c>
      <x:c r="I313" s="15" t="str">
        <x:v>True</x:v>
      </x:c>
      <x:c r="J313" s="15" t="str"/>
      <x:c r="K313" s="15" t="str">
        <x:v>다만 이 수치는 계층이 떨어진 비율보단 높았다.</x:v>
      </x:c>
      <x:c r="L313" s="15" t="str"/>
      <x:c r="M313" s="15" t="str">
        <x:v>[20, 1, 1]</x:v>
      </x:c>
      <x:c r="N313" s="15" t="str">
        <x:v>['%', '분', '%']</x:v>
      </x:c>
      <x:c r="O313" s="15" t="str">
        <x:v>[]</x:v>
      </x:c>
      <x:c r="P313" s="15" t="str">
        <x:v>[]</x:v>
      </x:c>
      <x:c r="Q313" s="15" t="str">
        <x:v>소득5분위별 가구당 가계수지 (전국,1인이상)(tblId=DT_1L9U103); 가구특성별 소득분위별 가구소득(tblId=DT_1HDAAB02); 가구당 월평균 가계수지 (전국,1인이상)(tblId=DT_1L9U101)</x:v>
      </x:c>
      <x:c r="R313" s="15" t="str">
        <x:v>orgId=101, tblId=DT_1L9U103 | obj_l1/itm_id 메타 API로 확인 필요</x:v>
      </x:c>
      <x:c r="S313" s="15" t="str">
        <x:v>원자료 직접 조회 후 필요 시 증감률 계산</x:v>
      </x:c>
      <x:c r="T313" s="15" t="str">
        <x:v>검토 필요</x:v>
      </x:c>
      <x:c r="U313" s="15" t="str">
        <x:v>101</x:v>
      </x:c>
      <x:c r="V313" s="15" t="str">
        <x:v>DT_1L9U103</x:v>
      </x:c>
      <x:c r="W313" s="15" t="str">
        <x:v>Q1</x:v>
      </x:c>
      <x:c r="X313" s="15" t="str">
        <x:v>T110</x:v>
      </x:c>
      <x:c r="Y313" s="15" t="str">
        <x:v>Y</x:v>
      </x:c>
      <x:c r="Z313" s="14" t="str">
        <x:v>소득분위별 가계수지 후보 선택. 분위/소득 항목 확인 필요 | obj_l1/itm_id 자동 후보 입력</x:v>
      </x:c>
      <x:c r="AA313" s="15" t="str"/>
      <x:c r="AB313" s="15" t="str"/>
      <x:c r="AC313" s="15" t="str"/>
      <x:c r="AD313" s="15" t="str"/>
      <x:c r="AE313" s="15" t="str"/>
      <x:c r="AF313" s="15" t="str"/>
      <x:c r="AG313" s="14" t="str">
        <x:v>데이터 없음(응답은 성공했으나 매칭 실패)</x:v>
      </x:c>
      <x:c r="AH313" s="15" t="str">
        <x:v>POINT_CHANGE</x:v>
      </x:c>
      <x:c r="AI313" s="15" t="str">
        <x:v>1.0</x:v>
      </x:c>
      <x:c r="AJ313" s="15" t="str"/>
      <x:c r="AK313" s="15" t="str">
        <x:v>KOSIS 조회 실패: HTTPSConnectionPool(host='kosis.kr', port=443): Max retries exceeded with url: /openapi/Param/statisticsParameterData.do?method=getList&amp;apiKey=ZTFiMTMzZDliNDQyYmRlMWI5MjJjMmUxNzgyODg3NGM%3D&amp;orgId=101&amp;tblId=DT_1L9U103&amp;objL1=Q1&amp;itmId=T110&amp;prdSe=Y&amp;newEstPrdCnt=1&amp;format=json&amp;startPrdDe=%5B%5D&amp;endPrdDe=%5B%5D (Caused by NameResolutionError("HTTPSConnection(host='kosis.kr', port=443): Failed to resolve 'kosis.kr' ([Errno 8] nodename nor servname provided, or not known)"))</x:v>
      </x:c>
      <x:c r="AL313" s="14" t="str">
        <x:v>판단불가</x:v>
      </x:c>
      <x:c r="AM313" s="15" t="str"/>
      <x:c r="AN313" s="14" t="str">
        <x:v>KOSIS 실제값을 못 가져옴 (표/시점/분류 코드 재확인 필요)</x:v>
      </x:c>
      <x:c r="AO313" s="15" t="str">
        <x:v>POINT_CHANGE</x:v>
      </x:c>
      <x:c r="AP313" s="15" t="str">
        <x:v>1.0</x:v>
      </x:c>
      <x:c r="AQ313" s="14" t="str">
        <x:v>% 숫자 선택</x:v>
      </x:c>
      <x:c r="AR313" s="15" t="str"/>
      <x:c r="AS313" s="14" t="str">
        <x:v>포인트 변화 claim인데 actual_change_point 없음</x:v>
      </x:c>
      <x:c r="AT313" s="14" t="str">
        <x:v>판단불가</x:v>
      </x:c>
      <x:c r="AU313" s="15" t="str"/>
      <x:c r="AV313" s="14" t="str">
        <x:v>KOSIS 실제값/계산값 없음</x:v>
      </x:c>
      <x:c r="AW313" s="14" t="str">
        <x:v>판단불가_증감계산값없음</x:v>
      </x:c>
      <x:c r="AX313" s="15" t="str">
        <x:v>N</x:v>
      </x:c>
      <x:c r="AY313" s="15" t="str">
        <x:v>N</x:v>
      </x:c>
      <x:c r="AZ313" s="14" t="str">
        <x:v>N</x:v>
      </x:c>
      <x:c r="BA313" s="15" t="str"/>
      <x:c r="BB313" s="15" t="str"/>
      <x:c r="BC313" s="14" t="str"/>
      <x:c r="BD313" s="14" t="str"/>
      <x:c r="BE313" s="14" t="str">
        <x:v>기존 재검토/판단불가 상태 유지</x:v>
      </x:c>
      <x:c r="BF313" s="14" t="str">
        <x:v>판단불가_증감계산값없음</x:v>
      </x:c>
      <x:c r="BG313" s="14" t="str"/>
      <x:c r="BH313" s="14" t="str"/>
      <x:c r="BI313" s="14" t="str"/>
      <x:c r="BJ313" s="14" t="str"/>
      <x:c r="BK313" s="15" t="str"/>
      <x:c r="BL313" s="15" t="str"/>
      <x:c r="BM313" s="14" t="str"/>
      <x:c r="BN313" s="14" t="str"/>
      <x:c r="BO313" s="14" t="str"/>
      <x:c r="BP313" s="14" t="str"/>
      <x:c r="BQ313" s="15" t="str"/>
      <x:c r="BR313" s="15" t="str"/>
      <x:c r="BS313" s="15" t="str"/>
      <x:c r="BT313" s="14" t="str">
        <x:v>KOSIS 미제공</x:v>
      </x:c>
      <x:c r="BU313" s="16" t="str">
        <x:v>현재 코드북 표에서 같은 정의의 값을 확보하지 못함</x:v>
      </x:c>
    </x:row>
    <x:row r="314" ht="30" customHeight="1">
      <x:c r="A314" s="13" t="str">
        <x:v>C20124</x:v>
      </x:c>
      <x:c r="B314" s="15" t="str">
        <x:v>2660</x:v>
      </x:c>
      <x:c r="C314" s="14" t="str">
        <x:v>더 가팔라진 ‘富의 사다리’… 소득계층 상승 17%뿐</x:v>
      </x:c>
      <x:c r="D314" s="15" t="str">
        <x:v>2025-10-28</x:v>
      </x:c>
      <x:c r="E314" s="15" t="str">
        <x:v>https://www.chosun.com/economy/economy_general/2025/10/28/BEESNX7GT5CP5F3KPXWZI7JORQ/</x:v>
      </x:c>
      <x:c r="F314" s="14" t="str">
        <x:v>1년간 소득이 전년 대비 늘어 소득 계층이 상승한 우리나라 국민이 전체 5명 중 1명도 안 되는 것으로 나타났다.</x:v>
      </x:c>
      <x:c r="G314" s="15" t="str">
        <x:v>임금·소득</x:v>
      </x:c>
      <x:c r="H314" s="15" t="str">
        <x:v>임금·소득; 인원수; 날짜·시간</x:v>
      </x:c>
      <x:c r="I314" s="15" t="str">
        <x:v>True</x:v>
      </x:c>
      <x:c r="J314" s="15" t="str"/>
      <x:c r="K314" s="15" t="str"/>
      <x:c r="L314" s="15" t="str">
        <x:v>국가데이터처가 27일 발표한 ‘2023년 소득 이동 통계’에 따르면, 2023년 소득 분위(1~5분위)가 전년 대비 한 계단 이상 상승한 사람은 소득이 있는 15세 이상 인구의 17.3%에 그쳤다.</x:v>
      </x:c>
      <x:c r="M314" s="15" t="str">
        <x:v>[1, 5, 1]</x:v>
      </x:c>
      <x:c r="N314" s="15" t="str">
        <x:v>['년', '명', '명']</x:v>
      </x:c>
      <x:c r="O314" s="15" t="str">
        <x:v>[]</x:v>
      </x:c>
      <x:c r="P314" s="15" t="str">
        <x:v>[]</x:v>
      </x:c>
      <x:c r="Q314" s="15" t="str">
        <x:v>가구당 월평균 가계수지 (전국,1인이상)(tblId=DT_1L9U101); 소득5분위별 가구당 가계수지 (전국,1인이상)(tblId=DT_1L9U103); 소득구간별 가구당 월평균 가계수지 (전국,1인이상)(tblId=DT_1L9U107)</x:v>
      </x:c>
      <x:c r="R314" s="15" t="str">
        <x:v>orgId=101, tblId=DT_1L9U101 | obj_l1/itm_id 메타 API로 확인 필요</x:v>
      </x:c>
      <x:c r="S314" s="15" t="str">
        <x:v>원자료 직접 조회 후 필요 시 증감률 계산</x:v>
      </x:c>
      <x:c r="T314" s="15" t="str">
        <x:v>검토 필요</x:v>
      </x:c>
      <x:c r="U314" s="15" t="str">
        <x:v>101</x:v>
      </x:c>
      <x:c r="V314" s="15" t="str">
        <x:v>DT_1L9U101</x:v>
      </x:c>
      <x:c r="W314" s="15" t="str">
        <x:v>A</x:v>
      </x:c>
      <x:c r="X314" s="15" t="str">
        <x:v>T110</x:v>
      </x:c>
      <x:c r="Y314" s="15" t="str">
        <x:v>Y</x:v>
      </x:c>
      <x:c r="Z314" s="14" t="str">
        <x:v>가구당 월평균 가계수지 후보 선택. 소득/지출 항목 확인 필요 | obj_l1/itm_id 자동 후보 입력</x:v>
      </x:c>
      <x:c r="AA314" s="15" t="str"/>
      <x:c r="AB314" s="15" t="str"/>
      <x:c r="AC314" s="15" t="str"/>
      <x:c r="AD314" s="15" t="str"/>
      <x:c r="AE314" s="15" t="str"/>
      <x:c r="AF314" s="15" t="str"/>
      <x:c r="AG314" s="14" t="str">
        <x:v>데이터 없음(응답은 성공했으나 매칭 실패)</x:v>
      </x:c>
      <x:c r="AH314" s="15" t="str">
        <x:v>CHANGE_RATE</x:v>
      </x:c>
      <x:c r="AI314" s="15" t="str">
        <x:v>5.0</x:v>
      </x:c>
      <x:c r="AJ314" s="15" t="str"/>
      <x:c r="AK314"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314" s="14" t="str">
        <x:v>판단불가</x:v>
      </x:c>
      <x:c r="AM314" s="15" t="str"/>
      <x:c r="AN314" s="14" t="str">
        <x:v>KOSIS 실제값을 못 가져옴 (표/시점/분류 코드 재확인 필요)</x:v>
      </x:c>
      <x:c r="AO314" s="15" t="str">
        <x:v>CHANGE_RATE</x:v>
      </x:c>
      <x:c r="AP314" s="15" t="str">
        <x:v>1.0</x:v>
      </x:c>
      <x:c r="AQ314" s="14" t="str">
        <x:v>명 숫자 선택</x:v>
      </x:c>
      <x:c r="AR314" s="15" t="str"/>
      <x:c r="AS314" s="14" t="str">
        <x:v>증감률 claim인데 actual_change_pct 없음</x:v>
      </x:c>
      <x:c r="AT314" s="14" t="str">
        <x:v>판단불가</x:v>
      </x:c>
      <x:c r="AU314" s="15" t="str"/>
      <x:c r="AV314" s="14" t="str">
        <x:v>KOSIS 실제값/계산값 없음</x:v>
      </x:c>
      <x:c r="AW314" s="14" t="str">
        <x:v>판단불가_증감계산값없음</x:v>
      </x:c>
      <x:c r="AX314" s="15" t="str">
        <x:v>N</x:v>
      </x:c>
      <x:c r="AY314" s="15" t="str">
        <x:v>N</x:v>
      </x:c>
      <x:c r="AZ314" s="14" t="str">
        <x:v>N</x:v>
      </x:c>
      <x:c r="BA314" s="15" t="str"/>
      <x:c r="BB314" s="15" t="str"/>
      <x:c r="BC314" s="14" t="str"/>
      <x:c r="BD314" s="14" t="str"/>
      <x:c r="BE314" s="14" t="str">
        <x:v>기존 재검토/판단불가 상태 유지</x:v>
      </x:c>
      <x:c r="BF314" s="14" t="str">
        <x:v>판단불가_증감계산값없음</x:v>
      </x:c>
      <x:c r="BG314" s="14" t="str"/>
      <x:c r="BH314" s="14" t="str"/>
      <x:c r="BI314" s="14" t="str"/>
      <x:c r="BJ314" s="14" t="str"/>
      <x:c r="BK314" s="15" t="str"/>
      <x:c r="BL314" s="15" t="str"/>
      <x:c r="BM314" s="14" t="str"/>
      <x:c r="BN314" s="14" t="str"/>
      <x:c r="BO314" s="14" t="str"/>
      <x:c r="BP314" s="14" t="str"/>
      <x:c r="BQ314" s="15" t="str"/>
      <x:c r="BR314" s="15" t="str"/>
      <x:c r="BS314" s="15" t="str"/>
      <x:c r="BT314" s="14" t="str">
        <x:v>KOSIS 미제공</x:v>
      </x:c>
      <x:c r="BU314" s="16" t="str">
        <x:v>현재 코드북 표에서 같은 정의의 값을 확보하지 못함</x:v>
      </x:c>
    </x:row>
    <x:row r="315" ht="30" customHeight="1">
      <x:c r="A315" s="13" t="str">
        <x:v>C20125</x:v>
      </x:c>
      <x:c r="B315" s="15" t="str">
        <x:v>2660</x:v>
      </x:c>
      <x:c r="C315" s="14" t="str">
        <x:v>더 가팔라진 ‘富의 사다리’… 소득계층 상승 17%뿐</x:v>
      </x:c>
      <x:c r="D315" s="15" t="str">
        <x:v>2025-10-28</x:v>
      </x:c>
      <x:c r="E315" s="15" t="str">
        <x:v>https://www.chosun.com/economy/economy_general/2025/10/28/BEESNX7GT5CP5F3KPXWZI7JORQ/</x:v>
      </x:c>
      <x:c r="F315" s="14" t="str">
        <x:v>국가데이터처가 27일 발표한 ‘2023년 소득 이동 통계’에 따르면, 2023년 소득 분위(1~5분위)가 전년 대비 한 계단 이상 상승한 사람은 소득이 있는 15세 이상 인구의 17.3%에 그쳤다.</x:v>
      </x:c>
      <x:c r="G315" s="15" t="str">
        <x:v>임금·소득</x:v>
      </x:c>
      <x:c r="H315" s="15" t="str">
        <x:v>임금·소득; 인구지표; 비율·증감률; 날짜·시간</x:v>
      </x:c>
      <x:c r="I315" s="15" t="str">
        <x:v>True</x:v>
      </x:c>
      <x:c r="J315" s="15" t="str"/>
      <x:c r="K315" s="15" t="str">
        <x:v>1년간 소득이 전년 대비 늘어 소득 계층이 상승한 우리나라 국민이 전체 5명 중 1명도 안 되는 것으로 나타났다.</x:v>
      </x:c>
      <x:c r="L315" s="15" t="str">
        <x:v>2022년엔 1분위(소득 하위 20%)였다가 2023년엔 2분위(하위 20~40%) 등으로 올라간 경우를 뜻하는 이 비율은 사회 계층 이동성을 따지는 지표다.</x:v>
      </x:c>
      <x:c r="M315" s="15" t="str">
        <x:v>[27, 2023, 2023, 5, 17.3]</x:v>
      </x:c>
      <x:c r="N315" s="15" t="str">
        <x:v>['일', '년', '년', '분', '%']</x:v>
      </x:c>
      <x:c r="O315" s="15" t="str">
        <x:v>['2023', '2023']</x:v>
      </x:c>
      <x:c r="P315" s="15" t="str">
        <x:v>[]</x:v>
      </x:c>
      <x:c r="Q315" s="15" t="str">
        <x:v>소득5분위별 가구당 가계수지 (전국,1인이상)(tblId=DT_1L9U103); 가구특성별 소득분위별 가구소득(tblId=DT_1HDAAB02); 가구당 월평균 가계수지 (전국,1인이상)(tblId=DT_1L9U101)</x:v>
      </x:c>
      <x:c r="R315" s="15" t="str">
        <x:v>orgId=101, tblId=DT_1L9U103 | obj_l1/itm_id 메타 API로 확인 필요</x:v>
      </x:c>
      <x:c r="S315" s="15" t="str">
        <x:v>원자료 직접 조회 후 필요 시 증감률 계산</x:v>
      </x:c>
      <x:c r="T315" s="15" t="str">
        <x:v>검토 필요</x:v>
      </x:c>
      <x:c r="U315" s="15" t="str">
        <x:v>101</x:v>
      </x:c>
      <x:c r="V315" s="15" t="str">
        <x:v>DT_1L9U103</x:v>
      </x:c>
      <x:c r="W315" s="15" t="str">
        <x:v>Q5</x:v>
      </x:c>
      <x:c r="X315" s="15" t="str">
        <x:v>T110</x:v>
      </x:c>
      <x:c r="Y315" s="15" t="str">
        <x:v>Y</x:v>
      </x:c>
      <x:c r="Z315" s="14" t="str">
        <x:v>소득분위별 가계수지 후보 선택. 분위/소득 항목 확인 필요 | obj_l1/itm_id 자동 후보 입력</x:v>
      </x:c>
      <x:c r="AA315" s="15" t="str"/>
      <x:c r="AB315" s="15" t="str"/>
      <x:c r="AC315" s="15" t="str"/>
      <x:c r="AD315" s="15" t="str"/>
      <x:c r="AE315" s="15" t="str"/>
      <x:c r="AF315" s="15" t="str"/>
      <x:c r="AG315" s="14" t="str">
        <x:v>데이터 없음(응답은 성공했으나 매칭 실패)</x:v>
      </x:c>
      <x:c r="AH315" s="15" t="str">
        <x:v>CHANGE_RATE</x:v>
      </x:c>
      <x:c r="AI315" s="15" t="str">
        <x:v>17.3</x:v>
      </x:c>
      <x:c r="AJ315" s="15" t="str"/>
      <x:c r="AK315" s="15" t="str">
        <x:v>KOSIS 조회 실패: HTTPSConnectionPool(host='kosis.kr', port=443): Max retries exceeded with url: /openapi/Param/statisticsParameterData.do?method=getList&amp;apiKey=ZTFiMTMzZDliNDQyYmRlMWI5MjJjMmUxNzgyODg3NGM%3D&amp;orgId=101&amp;tblId=DT_1L9U103&amp;objL1=Q5&amp;itmId=T110&amp;prdSe=Y&amp;newEstPrdCnt=1&amp;format=json&amp;startPrdDe=%5B%272023%27%2C+%272023%27%5D&amp;endPrdDe=%5B%272023%27%2C+%272023%27%5D (Caused by NameResolutionError("HTTPSConnection(host='kosis.kr', port=443): Failed to resolve 'kosis.kr' ([Errno 8] nodename nor servname provided, or not known)"))</x:v>
      </x:c>
      <x:c r="AL315" s="14" t="str">
        <x:v>판단불가</x:v>
      </x:c>
      <x:c r="AM315" s="15" t="str"/>
      <x:c r="AN315" s="14" t="str">
        <x:v>KOSIS 실제값을 못 가져옴 (표/시점/분류 코드 재확인 필요)</x:v>
      </x:c>
      <x:c r="AO315" s="15" t="str">
        <x:v>CHANGE_RATE</x:v>
      </x:c>
      <x:c r="AP315" s="15" t="str">
        <x:v>17.3</x:v>
      </x:c>
      <x:c r="AQ315" s="14" t="str">
        <x:v>% 숫자 선택</x:v>
      </x:c>
      <x:c r="AR315" s="15" t="str"/>
      <x:c r="AS315" s="14" t="str">
        <x:v>증감률 claim인데 actual_change_pct 없음</x:v>
      </x:c>
      <x:c r="AT315" s="14" t="str">
        <x:v>판단불가</x:v>
      </x:c>
      <x:c r="AU315" s="15" t="str"/>
      <x:c r="AV315" s="14" t="str">
        <x:v>KOSIS 실제값/계산값 없음</x:v>
      </x:c>
      <x:c r="AW315" s="14" t="str">
        <x:v>판단불가_증감계산값없음</x:v>
      </x:c>
      <x:c r="AX315" s="15" t="str">
        <x:v>N</x:v>
      </x:c>
      <x:c r="AY315" s="15" t="str">
        <x:v>N</x:v>
      </x:c>
      <x:c r="AZ315" s="14" t="str">
        <x:v>N</x:v>
      </x:c>
      <x:c r="BA315" s="15" t="str"/>
      <x:c r="BB315" s="15" t="str"/>
      <x:c r="BC315" s="14" t="str"/>
      <x:c r="BD315" s="14" t="str"/>
      <x:c r="BE315" s="14" t="str">
        <x:v>기존 재검토/판단불가 상태 유지</x:v>
      </x:c>
      <x:c r="BF315" s="14" t="str">
        <x:v>판단불가_증감계산값없음</x:v>
      </x:c>
      <x:c r="BG315" s="14" t="str"/>
      <x:c r="BH315" s="14" t="str"/>
      <x:c r="BI315" s="14" t="str"/>
      <x:c r="BJ315" s="14" t="str"/>
      <x:c r="BK315" s="15" t="str"/>
      <x:c r="BL315" s="15" t="str"/>
      <x:c r="BM315" s="14" t="str"/>
      <x:c r="BN315" s="14" t="str"/>
      <x:c r="BO315" s="14" t="str"/>
      <x:c r="BP315" s="14" t="str"/>
      <x:c r="BQ315" s="15" t="str"/>
      <x:c r="BR315" s="15" t="str"/>
      <x:c r="BS315" s="15" t="str"/>
      <x:c r="BT315" s="14" t="str">
        <x:v>KOSIS 미제공</x:v>
      </x:c>
      <x:c r="BU315" s="16" t="str">
        <x:v>현재 코드북 표에서 같은 정의의 값을 확보하지 못함</x:v>
      </x:c>
    </x:row>
    <x:row r="316" ht="30" customHeight="1">
      <x:c r="A316" s="13" t="str">
        <x:v>C20126</x:v>
      </x:c>
      <x:c r="B316" s="15" t="str">
        <x:v>2660</x:v>
      </x:c>
      <x:c r="C316" s="14" t="str">
        <x:v>더 가팔라진 ‘富의 사다리’… 소득계층 상승 17%뿐</x:v>
      </x:c>
      <x:c r="D316" s="15" t="str">
        <x:v>2025-10-28</x:v>
      </x:c>
      <x:c r="E316" s="15" t="str">
        <x:v>https://www.chosun.com/economy/economy_general/2025/10/28/BEESNX7GT5CP5F3KPXWZI7JORQ/</x:v>
      </x:c>
      <x:c r="F316" s="14" t="str">
        <x:v>2022년엔 1분위(소득 하위 20%)였다가 2023년엔 2분위(하위 20~40%) 등으로 올라간 경우를 뜻하는 이 비율은 사회 계층 이동성을 따지는 지표다.</x:v>
      </x:c>
      <x:c r="G316" s="15" t="str">
        <x:v>임금·소득</x:v>
      </x:c>
      <x:c r="H316" s="15" t="str">
        <x:v>임금·소득; 비율·증감률; 날짜·시간</x:v>
      </x:c>
      <x:c r="I316" s="15" t="str">
        <x:v>True</x:v>
      </x:c>
      <x:c r="J316" s="15" t="str"/>
      <x:c r="K316" s="15" t="str">
        <x:v>국가데이터처가 27일 발표한 ‘2023년 소득 이동 통계’에 따르면, 2023년 소득 분위(1~5분위)가 전년 대비 한 계단 이상 상승한 사람은 소득이 있는 15세 이상 인구의 17.3%에 그쳤다.</x:v>
      </x:c>
      <x:c r="L316" s="15" t="str">
        <x:v>2020년 18.2%였던 이 비율은 2021년(17.6%)부터 3년 연속 하락했다.</x:v>
      </x:c>
      <x:c r="M316" s="15" t="str">
        <x:v>[2022, 1, 20, 2023, 2, 40]</x:v>
      </x:c>
      <x:c r="N316" s="15" t="str">
        <x:v>['년', '분', '%', '년', '분', '%']</x:v>
      </x:c>
      <x:c r="O316" s="15" t="str">
        <x:v>['2022', '2023']</x:v>
      </x:c>
      <x:c r="P316" s="15" t="str">
        <x:v>[]</x:v>
      </x:c>
      <x:c r="Q316" s="15" t="str">
        <x:v>소득5분위별 가구당 가계수지 (전국,1인이상)(tblId=DT_1L9U103); 가구특성별 소득분위별 가구소득(tblId=DT_1HDAAB02); 가구당 월평균 가계수지 (전국,1인이상)(tblId=DT_1L9U101)</x:v>
      </x:c>
      <x:c r="R316" s="15" t="str">
        <x:v>orgId=101, tblId=DT_1L9U103 | obj_l1/itm_id 메타 API로 확인 필요</x:v>
      </x:c>
      <x:c r="S316" s="15" t="str">
        <x:v>원자료 직접 조회 후 필요 시 증감률 계산</x:v>
      </x:c>
      <x:c r="T316" s="15" t="str">
        <x:v>검토 필요</x:v>
      </x:c>
      <x:c r="U316" s="15" t="str">
        <x:v>101</x:v>
      </x:c>
      <x:c r="V316" s="15" t="str">
        <x:v>DT_1L9U103</x:v>
      </x:c>
      <x:c r="W316" s="15" t="str">
        <x:v>Q1</x:v>
      </x:c>
      <x:c r="X316" s="15" t="str">
        <x:v>T110</x:v>
      </x:c>
      <x:c r="Y316" s="15" t="str">
        <x:v>Y</x:v>
      </x:c>
      <x:c r="Z316" s="14" t="str">
        <x:v>소득분위별 가계수지 후보 선택. 분위/소득 항목 확인 필요 | obj_l1/itm_id 자동 후보 입력</x:v>
      </x:c>
      <x:c r="AA316" s="15" t="str"/>
      <x:c r="AB316" s="15" t="str"/>
      <x:c r="AC316" s="15" t="str"/>
      <x:c r="AD316" s="15" t="str"/>
      <x:c r="AE316" s="15" t="str"/>
      <x:c r="AF316" s="15" t="str"/>
      <x:c r="AG316" s="14" t="str">
        <x:v>데이터 없음(응답은 성공했으나 매칭 실패)</x:v>
      </x:c>
      <x:c r="AH316" s="15" t="str">
        <x:v>LEVEL</x:v>
      </x:c>
      <x:c r="AI316" s="15" t="str">
        <x:v>1.0</x:v>
      </x:c>
      <x:c r="AJ316" s="15" t="str"/>
      <x:c r="AK316" s="15" t="str">
        <x:v>KOSIS 조회 실패: HTTPSConnectionPool(host='kosis.kr', port=443): Max retries exceeded with url: /openapi/Param/statisticsParameterData.do?method=getList&amp;apiKey=ZTFiMTMzZDliNDQyYmRlMWI5MjJjMmUxNzgyODg3NGM%3D&amp;orgId=101&amp;tblId=DT_1L9U103&amp;objL1=Q1&amp;itmId=T110&amp;prdSe=Y&amp;newEstPrdCnt=1&amp;format=json&amp;startPrdDe=%5B%272022%27%2C+%272023%27%5D&amp;endPrdDe=%5B%272022%27%2C+%272023%27%5D (Caused by NameResolutionError("HTTPSConnection(host='kosis.kr', port=443): Failed to resolve 'kosis.kr' ([Errno 8] nodename nor servname provided, or not known)"))</x:v>
      </x:c>
      <x:c r="AL316" s="14" t="str">
        <x:v>판단불가</x:v>
      </x:c>
      <x:c r="AM316" s="15" t="str"/>
      <x:c r="AN316" s="14" t="str">
        <x:v>KOSIS 실제값을 못 가져옴 (표/시점/분류 코드 재확인 필요)</x:v>
      </x:c>
      <x:c r="AO316" s="15" t="str">
        <x:v>LEVEL</x:v>
      </x:c>
      <x:c r="AP316" s="15" t="str">
        <x:v>40.0</x:v>
      </x:c>
      <x:c r="AQ316" s="14" t="str">
        <x:v>% 숫자 선택</x:v>
      </x:c>
      <x:c r="AR316" s="15" t="str"/>
      <x:c r="AS316" s="14" t="str">
        <x:v>데이터 없음(응답은 성공했으나 매칭 실패)</x:v>
      </x:c>
      <x:c r="AT316" s="14" t="str">
        <x:v>판단불가</x:v>
      </x:c>
      <x:c r="AU316" s="15" t="str"/>
      <x:c r="AV316" s="14" t="str">
        <x:v>KOSIS 실제값/계산값 없음</x:v>
      </x:c>
      <x:c r="AW316" s="14" t="str">
        <x:v>판단불가_API조회실패</x:v>
      </x:c>
      <x:c r="AX316" s="15" t="str">
        <x:v>N</x:v>
      </x:c>
      <x:c r="AY316" s="15" t="str">
        <x:v>N</x:v>
      </x:c>
      <x:c r="AZ316" s="14" t="str">
        <x:v>N</x:v>
      </x:c>
      <x:c r="BA316" s="15" t="str"/>
      <x:c r="BB316" s="15" t="str"/>
      <x:c r="BC316" s="14" t="str"/>
      <x:c r="BD316" s="14" t="str"/>
      <x:c r="BE316" s="14" t="str">
        <x:v>기존 재검토/판단불가 상태 유지</x:v>
      </x:c>
      <x:c r="BF316" s="14" t="str">
        <x:v>판단불가_API조회실패</x:v>
      </x:c>
      <x:c r="BG316" s="14" t="str"/>
      <x:c r="BH316" s="14" t="str"/>
      <x:c r="BI316" s="14" t="str"/>
      <x:c r="BJ316" s="14" t="str"/>
      <x:c r="BK316" s="15" t="str"/>
      <x:c r="BL316" s="15" t="str"/>
      <x:c r="BM316" s="14" t="str"/>
      <x:c r="BN316" s="14" t="str"/>
      <x:c r="BO316" s="14" t="str"/>
      <x:c r="BP316" s="14" t="str"/>
      <x:c r="BQ316" s="15" t="str"/>
      <x:c r="BR316" s="15" t="str"/>
      <x:c r="BS316" s="15" t="str"/>
      <x:c r="BT316" s="14" t="str">
        <x:v>KOSIS 미제공</x:v>
      </x:c>
      <x:c r="BU316" s="16" t="str">
        <x:v>현재 코드북 표에서 같은 정의의 값을 확보하지 못함</x:v>
      </x:c>
    </x:row>
    <x:row r="317" ht="30" customHeight="1">
      <x:c r="A317" s="13" t="str">
        <x:v>C20133</x:v>
      </x:c>
      <x:c r="B317" s="15" t="str">
        <x:v>2661</x:v>
      </x:c>
      <x:c r="C317" s="14" t="str">
        <x:v>고령화가 바꾼 노동시장… 올해 상반기 일자리 증가 1위는 '돌봄·노인 일자리'</x:v>
      </x:c>
      <x:c r="D317" s="15" t="str">
        <x:v>2025-10-28</x:v>
      </x:c>
      <x:c r="E317" s="15" t="str">
        <x:v>https://biz.chosun.com/policy/policy_sub/2025/10/28/UI24JIQ5KVFK7ARLCFJWISN6LE/</x:v>
      </x:c>
      <x:c r="F317" s="14" t="str">
        <x:v>올해 상반기 취업자는 매장판매종사자(153만9000명, 5.3%), 청소관련종사자(127만2000명, 4.4%), 작물재배종사자(120만5000명, 4.2%) 순이었다.</x:v>
      </x:c>
      <x:c r="G317" s="15" t="str">
        <x:v>고용지표</x:v>
      </x:c>
      <x:c r="H317" s="15" t="str">
        <x:v>고용지표; 비율·증감률; 인원수</x:v>
      </x:c>
      <x:c r="I317" s="15" t="str">
        <x:v>True</x:v>
      </x:c>
      <x:c r="J317" s="15" t="str"/>
      <x:c r="K317" s="15" t="str">
        <x:v>직업소분류에서도 유사한 흐름이 나타났다.</x:v>
      </x:c>
      <x:c r="L317" s="15" t="str">
        <x:v>청소관련종사자는 전년도 상반기보다 4만6000명, 요양보호사 및 간병인은 4만3000명 증가했다.</x:v>
      </x:c>
      <x:c r="M317" s="15" t="str">
        <x:v>[9000, 5.3, 2000, 4.4, 5000, 4.2]</x:v>
      </x:c>
      <x:c r="N317" s="15" t="str">
        <x:v>['명', '%', '명', '%', '명', '%']</x:v>
      </x:c>
      <x:c r="O317" s="15" t="str">
        <x:v>[]</x:v>
      </x:c>
      <x:c r="P317" s="15" t="str">
        <x:v>[]</x:v>
      </x:c>
      <x:c r="Q317" s="15" t="str">
        <x:v>성별 경제활동인구 총괄(tblId=DT_1DA7001S); 행정구역(시도)별 경제활동인구(tblId=DT_1DA7004S)</x:v>
      </x:c>
      <x:c r="R317" s="15" t="str">
        <x:v>orgId=101, tblId=DT_1DA7001S | obj_l1/itm_id 메타 API로 확인 필요</x:v>
      </x:c>
      <x:c r="S317" s="15" t="str">
        <x:v>원자료 직접 조회 후 필요 시 증감률 계산</x:v>
      </x:c>
      <x:c r="T317" s="15" t="str">
        <x:v>검토 필요</x:v>
      </x:c>
      <x:c r="U317" s="15" t="str">
        <x:v>101</x:v>
      </x:c>
      <x:c r="V317" s="15" t="str">
        <x:v>DT_1DA7001S</x:v>
      </x:c>
      <x:c r="W317" s="15" t="str">
        <x:v>0</x:v>
      </x:c>
      <x:c r="X317" s="15" t="str">
        <x:v>T30</x:v>
      </x:c>
      <x:c r="Y317" s="15" t="str">
        <x:v>H</x:v>
      </x:c>
      <x:c r="Z317" s="14" t="str">
        <x:v>경제활동인구 총괄 취업자 후보 선택. 성별/취업자 항목 확인 필요 | obj_l1/itm_id 자동 후보 입력</x:v>
      </x:c>
      <x:c r="AA317" s="15" t="str"/>
      <x:c r="AB317" s="15" t="str"/>
      <x:c r="AC317" s="15" t="str"/>
      <x:c r="AD317" s="15" t="str"/>
      <x:c r="AE317" s="15" t="str"/>
      <x:c r="AF317" s="15" t="str"/>
      <x:c r="AG317" s="14" t="str">
        <x:v>데이터 없음(응답은 성공했으나 매칭 실패)</x:v>
      </x:c>
      <x:c r="AH317" s="15" t="str">
        <x:v>LEVEL</x:v>
      </x:c>
      <x:c r="AI317" s="15" t="str">
        <x:v>153.0</x:v>
      </x:c>
      <x:c r="AJ317" s="15" t="str"/>
      <x:c r="AK317" s="15" t="str">
        <x:v>KOSIS 조회 실패: HTTPSConnectionPool(host='kosis.kr', port=443): Max retries exceeded with url: /openapi/Param/statisticsParameterData.do?method=getList&amp;apiKey=ZTFiMTMzZDliNDQyYmRlMWI5MjJjMmUxNzgyODg3NGM%3D&amp;orgId=101&amp;tblId=DT_1DA7001S&amp;objL1=0&amp;itmId=T30&amp;prdSe=H&amp;newEstPrdCnt=1&amp;format=json&amp;startPrdDe=%5B%5D&amp;endPrdDe=%5B%5D (Caused by NameResolutionError("HTTPSConnection(host='kosis.kr', port=443): Failed to resolve 'kosis.kr' ([Errno 8] nodename nor servname provided, or not known)"))</x:v>
      </x:c>
      <x:c r="AL317" s="14" t="str">
        <x:v>판단불가</x:v>
      </x:c>
      <x:c r="AM317" s="15" t="str"/>
      <x:c r="AN317" s="14" t="str">
        <x:v>KOSIS 실제값을 못 가져옴 (표/시점/분류 코드 재확인 필요)</x:v>
      </x:c>
      <x:c r="AO317" s="15" t="str">
        <x:v>LEVEL</x:v>
      </x:c>
      <x:c r="AP317" s="15" t="str">
        <x:v>4.2</x:v>
      </x:c>
      <x:c r="AQ317" s="14" t="str">
        <x:v>% 숫자 선택</x:v>
      </x:c>
      <x:c r="AR317" s="15" t="str"/>
      <x:c r="AS317" s="14" t="str">
        <x:v>데이터 없음(응답은 성공했으나 매칭 실패)</x:v>
      </x:c>
      <x:c r="AT317" s="14" t="str">
        <x:v>판단불가</x:v>
      </x:c>
      <x:c r="AU317" s="15" t="str"/>
      <x:c r="AV317" s="14" t="str">
        <x:v>KOSIS 실제값/계산값 없음</x:v>
      </x:c>
      <x:c r="AW317" s="14" t="str">
        <x:v>판단불가_API조회실패</x:v>
      </x:c>
      <x:c r="AX317" s="15" t="str">
        <x:v>N</x:v>
      </x:c>
      <x:c r="AY317" s="15" t="str">
        <x:v>N</x:v>
      </x:c>
      <x:c r="AZ317" s="14" t="str">
        <x:v>N</x:v>
      </x:c>
      <x:c r="BA317" s="15" t="str"/>
      <x:c r="BB317" s="15" t="str"/>
      <x:c r="BC317" s="14" t="str"/>
      <x:c r="BD317" s="14" t="str"/>
      <x:c r="BE317" s="14" t="str">
        <x:v>기존 재검토/판단불가 상태 유지</x:v>
      </x:c>
      <x:c r="BF317" s="14" t="str">
        <x:v>판단불가_API조회실패</x:v>
      </x:c>
      <x:c r="BG317" s="14" t="str"/>
      <x:c r="BH317" s="14" t="str"/>
      <x:c r="BI317" s="14" t="str"/>
      <x:c r="BJ317" s="14" t="str"/>
      <x:c r="BK317" s="15" t="str"/>
      <x:c r="BL317" s="15" t="str"/>
      <x:c r="BM317" s="14" t="str"/>
      <x:c r="BN317" s="14" t="str"/>
      <x:c r="BO317" s="14" t="str"/>
      <x:c r="BP317" s="14" t="str"/>
      <x:c r="BQ317" s="15" t="str"/>
      <x:c r="BR317" s="15" t="str"/>
      <x:c r="BS317" s="15" t="str"/>
      <x:c r="BT317" s="14" t="str">
        <x:v>KOSIS 미제공</x:v>
      </x:c>
      <x:c r="BU317" s="16" t="str">
        <x:v>현재 코드북 표에서 같은 정의의 값을 확보하지 못함</x:v>
      </x:c>
    </x:row>
    <x:row r="318" ht="30" customHeight="1">
      <x:c r="A318" s="13" t="str">
        <x:v>C20145</x:v>
      </x:c>
      <x:c r="B318" s="15" t="str">
        <x:v>2665</x:v>
      </x:c>
      <x:c r="C318" s="14" t="str">
        <x:v>8월 출생아 수, 전년 동월 대비 3.8% ↑… 증가 폭은 주춤</x:v>
      </x:c>
      <x:c r="D318" s="15" t="str">
        <x:v>2025-10-29</x:v>
      </x:c>
      <x:c r="E318" s="15" t="str">
        <x:v>https://biz.chosun.com/policy/policy_sub/2025/10/29/VFRFUY4DDZH4TNR3FPDRDKHHII/</x:v>
      </x:c>
      <x:c r="F318" s="14" t="str">
        <x:v>8월 출생아가 지난해 동월보다 3.8% 증가했다.</x:v>
      </x:c>
      <x:c r="G318" s="15" t="str">
        <x:v>인구지표</x:v>
      </x:c>
      <x:c r="H318" s="15" t="str">
        <x:v>인구지표; 비율·증감률; 날짜·시간</x:v>
      </x:c>
      <x:c r="I318" s="15" t="str">
        <x:v>True</x:v>
      </x:c>
      <x:c r="J318" s="15" t="str"/>
      <x:c r="K318" s="15" t="str"/>
      <x:c r="L318" s="15" t="str">
        <x:v>출생아 수는 늘었지만, 증가 폭은 최근 두 달 연속 내림세다.</x:v>
      </x:c>
      <x:c r="M318" s="15" t="str">
        <x:v>[8, 3.8]</x:v>
      </x:c>
      <x:c r="N318" s="15" t="str">
        <x:v>['월', '%']</x:v>
      </x:c>
      <x:c r="O318" s="15" t="str">
        <x:v>[]</x:v>
      </x:c>
      <x:c r="P318" s="15" t="str">
        <x:v>[]</x:v>
      </x:c>
      <x:c r="Q318" s="15" t="str">
        <x:v>출생아수, 합계출산율, 자연증가 등(tblId=INH_1B8000F_01); 인구동태건수 및 동태율 추이(출생,사망,혼인,이혼)(tblId=DT_1B8000F); 시도/합계출산율, 모의 연령별 출산율(tblId=DT_1B81A21)</x:v>
      </x:c>
      <x:c r="R318" s="15" t="str">
        <x:v>orgId=101, tblId=INH_1B8000F_01 | obj_l1/itm_id 메타 API로 확인 필요</x:v>
      </x:c>
      <x:c r="S318" s="15" t="str">
        <x:v>원자료 직접 조회 후 필요 시 증감률 계산</x:v>
      </x:c>
      <x:c r="T318" s="15" t="str">
        <x:v>검토 필요</x:v>
      </x:c>
      <x:c r="U318" s="15" t="str">
        <x:v>101</x:v>
      </x:c>
      <x:c r="V318" s="15" t="str">
        <x:v>INH_1B8000F_01</x:v>
      </x:c>
      <x:c r="W318" s="15" t="str">
        <x:v>11</x:v>
      </x:c>
      <x:c r="X318" s="15" t="str">
        <x:v>T1</x:v>
      </x:c>
      <x:c r="Y318" s="15" t="str">
        <x:v>M</x:v>
      </x:c>
      <x:c r="Z318" s="14" t="str">
        <x:v>출생아수/합계출산율 후보 선택. 기본항목/시점 코드 확인 필요 | obj_l1/itm_id 자동 후보 입력</x:v>
      </x:c>
      <x:c r="AA318" s="15" t="str">
        <x:v>238317</x:v>
      </x:c>
      <x:c r="AB318" s="15" t="str">
        <x:v>2024</x:v>
      </x:c>
      <x:c r="AC318" s="15" t="str">
        <x:v>230028</x:v>
      </x:c>
      <x:c r="AD318" s="15" t="str">
        <x:v>2023</x:v>
      </x:c>
      <x:c r="AE318" s="15" t="str">
        <x:v>3.6034743596431738</x:v>
      </x:c>
      <x:c r="AF318" s="15" t="str">
        <x:v>8289.0</x:v>
      </x:c>
      <x:c r="AG318" s="14" t="str"/>
      <x:c r="AH318" s="15" t="str">
        <x:v>CHANGE_RATE</x:v>
      </x:c>
      <x:c r="AI318" s="15" t="str">
        <x:v>3.8</x:v>
      </x:c>
      <x:c r="AJ318" s="15" t="str">
        <x:v>3.6034743596431738</x:v>
      </x:c>
      <x:c r="AK318" s="15" t="str">
        <x:v>actual_change_pct 컬럼 사용(전기대비 계산값)</x:v>
      </x:c>
      <x:c r="AL318" s="14" t="str">
        <x:v>일치</x:v>
      </x:c>
      <x:c r="AM318" s="15" t="str">
        <x:v>0.19652564035682607</x:v>
      </x:c>
      <x:c r="AN318" s="14" t="str">
        <x:v>claim=3.8, actual=3.6034743596431738, 오차=0.197 (허용=0.3)</x:v>
      </x:c>
      <x:c r="AO318" s="15" t="str">
        <x:v>CHANGE_RATE</x:v>
      </x:c>
      <x:c r="AP318" s="15" t="str">
        <x:v>3.8</x:v>
      </x:c>
      <x:c r="AQ318" s="14" t="str">
        <x:v>% 숫자 선택</x:v>
      </x:c>
      <x:c r="AR318" s="15" t="str">
        <x:v>3.6034743596431738</x:v>
      </x:c>
      <x:c r="AS318" s="14" t="str">
        <x:v>actual_change_pct 사용</x:v>
      </x:c>
      <x:c r="AT318" s="14" t="str">
        <x:v>일치</x:v>
      </x:c>
      <x:c r="AU318" s="15" t="str">
        <x:v>0.19652564035682607</x:v>
      </x:c>
      <x:c r="AV318" s="14" t="str">
        <x:v>claim=3.8, adjusted_actual=3.6034743596431738, 오차=0.197, 허용=0.3</x:v>
      </x:c>
      <x:c r="AW318" s="14" t="str">
        <x:v>검증완료_일치</x:v>
      </x:c>
      <x:c r="AX318" s="15" t="str">
        <x:v>N</x:v>
      </x:c>
      <x:c r="AY318" s="15" t="str">
        <x:v>N</x:v>
      </x:c>
      <x:c r="AZ318" s="14" t="str">
        <x:v>Y</x:v>
      </x:c>
      <x:c r="BA318" s="15" t="str">
        <x:v>202408</x:v>
      </x:c>
      <x:c r="BB318" s="15" t="str"/>
      <x:c r="BC318" s="14" t="str">
        <x:v>판단불가</x:v>
      </x:c>
      <x:c r="BD318" s="14" t="str">
        <x:v>데이터 없음(응답은 성공했으나 매칭 실패)</x:v>
      </x:c>
      <x:c r="BE318" s="14" t="str">
        <x:v>데이터 없음(응답은 성공했으나 매칭 실패)</x:v>
      </x:c>
      <x:c r="BF318" s="14" t="str">
        <x:v>판단불가_정확시점조회실패</x:v>
      </x:c>
      <x:c r="BG318" s="14" t="str"/>
      <x:c r="BH318" s="14" t="str"/>
      <x:c r="BI318" s="14" t="str"/>
      <x:c r="BJ318" s="14" t="str"/>
      <x:c r="BK318" s="15" t="str"/>
      <x:c r="BL318" s="15" t="str"/>
      <x:c r="BM318" s="14" t="str"/>
      <x:c r="BN318" s="14" t="str"/>
      <x:c r="BO318" s="14" t="str"/>
      <x:c r="BP318" s="14" t="str"/>
      <x:c r="BQ318" s="15" t="str"/>
      <x:c r="BR318" s="15" t="str"/>
      <x:c r="BS318" s="15" t="str"/>
      <x:c r="BT318" s="14" t="str">
        <x:v>KOSIS 미제공</x:v>
      </x:c>
      <x:c r="BU318" s="16" t="str">
        <x:v>현재 코드북 표에서 같은 정의의 값을 확보하지 못함</x:v>
      </x:c>
    </x:row>
    <x:row r="319" ht="30" customHeight="1">
      <x:c r="A319" s="13" t="str">
        <x:v>C20150</x:v>
      </x:c>
      <x:c r="B319" s="15" t="str">
        <x:v>2665</x:v>
      </x:c>
      <x:c r="C319" s="14" t="str">
        <x:v>8월 출생아 수, 전년 동월 대비 3.8% ↑… 증가 폭은 주춤</x:v>
      </x:c>
      <x:c r="D319" s="15" t="str">
        <x:v>2025-10-29</x:v>
      </x:c>
      <x:c r="E319" s="15" t="str">
        <x:v>https://biz.chosun.com/policy/policy_sub/2025/10/29/VFRFUY4DDZH4TNR3FPDRDKHHII/</x:v>
      </x:c>
      <x:c r="F319" s="14" t="str">
        <x:v>여자 1명이 평생 낳을 것으로 예상되는 평균 출생아 수인 합계출산율은 0.77명이다.</x:v>
      </x:c>
      <x:c r="G319" s="15" t="str">
        <x:v>인구지표</x:v>
      </x:c>
      <x:c r="H319" s="15" t="str">
        <x:v>인구지표; 인원수</x:v>
      </x:c>
      <x:c r="I319" s="15" t="str">
        <x:v>True</x:v>
      </x:c>
      <x:c r="J319" s="15" t="str"/>
      <x:c r="K319" s="15" t="str">
        <x:v>출생아 수 자체는 지난해 7월부터 14개월 연속 증가하고 있다.</x:v>
      </x:c>
      <x:c r="L319" s="15" t="str">
        <x:v>전년 동월 대비 0.02명 늘어난 수준이지만 직전월인 7월보단 0.03명 줄어든 수치다.</x:v>
      </x:c>
      <x:c r="M319" s="15" t="str">
        <x:v>[1, 0.77]</x:v>
      </x:c>
      <x:c r="N319" s="15" t="str">
        <x:v>['명', '명']</x:v>
      </x:c>
      <x:c r="O319" s="15" t="str">
        <x:v>[]</x:v>
      </x:c>
      <x:c r="P319" s="15" t="str">
        <x:v>[]</x:v>
      </x:c>
      <x:c r="Q319" s="15" t="str">
        <x:v>출생아수, 합계출산율, 자연증가 등(tblId=INH_1B8000F_01); 인구동태건수 및 동태율 추이(출생,사망,혼인,이혼)(tblId=DT_1B8000F); 시도/합계출산율, 모의 연령별 출산율(tblId=DT_1B81A21)</x:v>
      </x:c>
      <x:c r="R319" s="15" t="str">
        <x:v>orgId=101, tblId=INH_1B8000F_01 | obj_l1/itm_id 메타 API로 확인 필요</x:v>
      </x:c>
      <x:c r="S319" s="15" t="str">
        <x:v>원자료 직접 조회 후 필요 시 증감률 계산</x:v>
      </x:c>
      <x:c r="T319" s="15" t="str">
        <x:v>검토 필요</x:v>
      </x:c>
      <x:c r="U319" s="15" t="str">
        <x:v>101</x:v>
      </x:c>
      <x:c r="V319" s="15" t="str">
        <x:v>INH_1B8000F_01</x:v>
      </x:c>
      <x:c r="W319" s="15" t="str">
        <x:v>30</x:v>
      </x:c>
      <x:c r="X319" s="15" t="str">
        <x:v>T1</x:v>
      </x:c>
      <x:c r="Y319" s="15" t="str">
        <x:v>Y</x:v>
      </x:c>
      <x:c r="Z319" s="14" t="str">
        <x:v>출생아수/합계출산율 후보 선택. 기본항목/시점 코드 확인 필요 | obj_l1/itm_id 자동 후보 입력</x:v>
      </x:c>
      <x:c r="AA319" s="15" t="str">
        <x:v>0.8</x:v>
      </x:c>
      <x:c r="AB319" s="15" t="str">
        <x:v>2025</x:v>
      </x:c>
      <x:c r="AC319" s="15" t="str">
        <x:v>0.748</x:v>
      </x:c>
      <x:c r="AD319" s="15" t="str">
        <x:v>2024</x:v>
      </x:c>
      <x:c r="AE319" s="15" t="str">
        <x:v>6.951871657754016</x:v>
      </x:c>
      <x:c r="AF319" s="15" t="str">
        <x:v>0.052000000000000046</x:v>
      </x:c>
      <x:c r="AG319" s="14" t="str"/>
      <x:c r="AH319" s="15" t="str">
        <x:v>LEVEL</x:v>
      </x:c>
      <x:c r="AI319" s="15" t="str">
        <x:v>1.0</x:v>
      </x:c>
      <x:c r="AJ319" s="15" t="str">
        <x:v>0.8</x:v>
      </x:c>
      <x:c r="AK319" s="15" t="str">
        <x:v>actual_value 컬럼 사용</x:v>
      </x:c>
      <x:c r="AL319" s="14" t="str">
        <x:v>불일치</x:v>
      </x:c>
      <x:c r="AM319" s="15" t="str">
        <x:v>0.24999999999999994</x:v>
      </x:c>
      <x:c r="AN319" s="14" t="str">
        <x:v>claim=1.0, actual=0.8, 오차=0.250 (허용=0.05)</x:v>
      </x:c>
      <x:c r="AO319" s="15" t="str">
        <x:v>LEVEL</x:v>
      </x:c>
      <x:c r="AP319" s="15" t="str">
        <x:v>0.77</x:v>
      </x:c>
      <x:c r="AQ319" s="14" t="str">
        <x:v>명 숫자 선택</x:v>
      </x:c>
      <x:c r="AR319" s="15" t="str">
        <x:v>0.8</x:v>
      </x:c>
      <x:c r="AS319" s="14" t="str">
        <x:v>actual_value 사용</x:v>
      </x:c>
      <x:c r="AT319" s="14" t="str">
        <x:v>일치</x:v>
      </x:c>
      <x:c r="AU319" s="15" t="str">
        <x:v>0.03750000000000003</x:v>
      </x:c>
      <x:c r="AV319" s="14" t="str">
        <x:v>claim=0.77, adjusted_actual=0.8, 오차=0.038, 허용=0.05</x:v>
      </x:c>
      <x:c r="AW319" s="14" t="str">
        <x:v>검증완료_일치</x:v>
      </x:c>
      <x:c r="AX319" s="15" t="str">
        <x:v>N</x:v>
      </x:c>
      <x:c r="AY319" s="15" t="str">
        <x:v>Y</x:v>
      </x:c>
      <x:c r="AZ319" s="14" t="str">
        <x:v>Y</x:v>
      </x:c>
      <x:c r="BA319" s="15" t="str"/>
      <x:c r="BB319" s="15" t="str"/>
      <x:c r="BC319" s="14" t="str">
        <x:v>불일치</x:v>
      </x:c>
      <x:c r="BD319" s="14" t="str">
        <x:v>비검증성 문장: 전망/예측/목표는 현재 실적값과 비교하지 않음</x:v>
      </x:c>
      <x:c r="BE319" s="14" t="str">
        <x:v>전망·예상·목표 문장으로 현재 KOSIS 실적값 검증 대상이 아님</x:v>
      </x:c>
      <x:c r="BF319" s="14" t="str">
        <x:v>판단불가_전망문장</x:v>
      </x:c>
      <x:c r="BG319" s="14" t="str"/>
      <x:c r="BH319" s="14" t="str"/>
      <x:c r="BI319" s="14" t="str"/>
      <x:c r="BJ319" s="14" t="str"/>
      <x:c r="BK319" s="15" t="str"/>
      <x:c r="BL319" s="15" t="str"/>
      <x:c r="BM319" s="14" t="str"/>
      <x:c r="BN319" s="14" t="str"/>
      <x:c r="BO319" s="14" t="str"/>
      <x:c r="BP319" s="14" t="str"/>
      <x:c r="BQ319" s="15" t="str"/>
      <x:c r="BR319" s="15" t="str"/>
      <x:c r="BS319" s="15" t="str"/>
      <x:c r="BT319" s="14" t="str">
        <x:v>정보 부족</x:v>
      </x:c>
      <x:c r="BU319" s="16" t="str">
        <x:v>시점·대상·파라미터 또는 관측 실적이 확정되지 않음</x:v>
      </x:c>
    </x:row>
    <x:row r="320" ht="30" customHeight="1">
      <x:c r="A320" s="13" t="str">
        <x:v>C20162</x:v>
      </x:c>
      <x:c r="B320" s="15" t="str">
        <x:v>2667</x:v>
      </x:c>
      <x:c r="C320" s="14" t="str">
        <x:v>기재부·국세청 고위직 85%, 토허제 아파트 소유</x:v>
      </x:c>
      <x:c r="D320" s="15" t="str">
        <x:v>2025-10-29</x:v>
      </x:c>
      <x:c r="E320" s="15" t="str">
        <x:v>https://www.chosun.com/economy/economy_general/2025/10/29/ZI6TO7EFBFHDNOH5LPJLHXMHUI/</x:v>
      </x:c>
      <x:c r="F320" s="14" t="str">
        <x:v>정부가 서울을 비롯해 수도권을 중심으로 급등하는 집값을 잡기 위해 강도 높은 10·15 부동산 대책을 발표한 가운데, 해당 대책을 주관한 기획재정부·국세청 등의 고위 경제 관료 가운데 85%가 토지거래허가구역 내 아파트를 보유한 것으로 나타났다.</x:v>
      </x:c>
      <x:c r="G320" s="15" t="str">
        <x:v>부동산지표</x:v>
      </x:c>
      <x:c r="H320" s="15" t="str">
        <x:v>부동산지표; 비율·증감률</x:v>
      </x:c>
      <x:c r="I320" s="15" t="str">
        <x:v>True</x:v>
      </x:c>
      <x:c r="J320" s="15" t="str">
        <x:v>수도권</x:v>
      </x:c>
      <x:c r="K320" s="15" t="str"/>
      <x:c r="L320" s="15" t="str"/>
      <x:c r="M320" s="15" t="str">
        <x:v>[85]</x:v>
      </x:c>
      <x:c r="N320" s="15" t="str">
        <x:v>['%']</x:v>
      </x:c>
      <x:c r="O320" s="15" t="str">
        <x:v>[]</x:v>
      </x:c>
      <x:c r="P320" s="15" t="str">
        <x:v>['서울']</x:v>
      </x:c>
      <x:c r="Q320" s="15" t="str">
        <x:v>유형별 주택매매가격지수(2011.6=100)(tblId=DT_304N_04_00001)</x:v>
      </x:c>
      <x:c r="R320" s="15" t="str">
        <x:v>orgId=408, tblId=DT_304N_04_00001 | obj_l1/itm_id 메타 API로 확인 필요</x:v>
      </x:c>
      <x:c r="S320" s="15" t="str">
        <x:v>원자료 직접 조회 후 필요 시 증감률 계산</x:v>
      </x:c>
      <x:c r="T320" s="15" t="str">
        <x:v>검토 필요</x:v>
      </x:c>
      <x:c r="U320" s="15" t="str">
        <x:v>408</x:v>
      </x:c>
      <x:c r="V320" s="15" t="str">
        <x:v>DT_304N_04_00001</x:v>
      </x:c>
      <x:c r="W320" s="15" t="str">
        <x:v>1530430404A</x:v>
      </x:c>
      <x:c r="X320" s="15" t="str">
        <x:v>16304304_01</x:v>
      </x:c>
      <x:c r="Y320" s="15" t="str">
        <x:v>Y</x:v>
      </x:c>
      <x:c r="Z320" s="14" t="str">
        <x:v>주택매매가격지수 후보 선택. 지역/주택유형 코드 확인 필요 | obj_l1/itm_id 자동 후보 입력</x:v>
      </x:c>
      <x:c r="AA320" s="15" t="str"/>
      <x:c r="AB320" s="15" t="str"/>
      <x:c r="AC320" s="15" t="str"/>
      <x:c r="AD320" s="15" t="str"/>
      <x:c r="AE320" s="15" t="str"/>
      <x:c r="AF320" s="15" t="str"/>
      <x:c r="AG320" s="14" t="str">
        <x:v>데이터 없음(응답은 성공했으나 매칭 실패)</x:v>
      </x:c>
      <x:c r="AH320" s="15" t="str">
        <x:v>LEVEL</x:v>
      </x:c>
      <x:c r="AI320" s="15" t="str">
        <x:v>10.0</x:v>
      </x:c>
      <x:c r="AJ320" s="15" t="str"/>
      <x:c r="AK320" s="15" t="str">
        <x:v>KOSIS 조회 실패: HTTPSConnectionPool(host='kosis.kr', port=443): Max retries exceeded with url: /openapi/Param/statisticsParameterData.do?method=getList&amp;apiKey=ZTFiMTMzZDliNDQyYmRlMWI5MjJjMmUxNzgyODg3NGM%3D&amp;orgId=408&amp;tblId=DT_304N_04_00001&amp;objL1=1530430404A&amp;itmId=16304304_01&amp;prdSe=Y&amp;newEstPrdCnt=1&amp;format=json&amp;startPrdDe=%5B%5D&amp;endPrdDe=%5B%5D (Caused by NameResolutionError("HTTPSConnection(host='kosis.kr', port=443): Failed to resolve 'kosis.kr' ([Errno 8] nodename nor servname provided, or not known)"))</x:v>
      </x:c>
      <x:c r="AL320" s="14" t="str">
        <x:v>판단불가</x:v>
      </x:c>
      <x:c r="AM320" s="15" t="str"/>
      <x:c r="AN320" s="14" t="str">
        <x:v>KOSIS 실제값을 못 가져옴 (표/시점/분류 코드 재확인 필요)</x:v>
      </x:c>
      <x:c r="AO320" s="15" t="str">
        <x:v>LEVEL</x:v>
      </x:c>
      <x:c r="AP320" s="15" t="str">
        <x:v>85.0</x:v>
      </x:c>
      <x:c r="AQ320" s="14" t="str">
        <x:v>% 숫자 선택</x:v>
      </x:c>
      <x:c r="AR320" s="15" t="str"/>
      <x:c r="AS320" s="14" t="str">
        <x:v>데이터 없음(응답은 성공했으나 매칭 실패)</x:v>
      </x:c>
      <x:c r="AT320" s="14" t="str">
        <x:v>판단불가</x:v>
      </x:c>
      <x:c r="AU320" s="15" t="str"/>
      <x:c r="AV320" s="14" t="str">
        <x:v>KOSIS 실제값/계산값 없음</x:v>
      </x:c>
      <x:c r="AW320" s="14" t="str">
        <x:v>판단불가_API조회실패</x:v>
      </x:c>
      <x:c r="AX320" s="15" t="str">
        <x:v>N</x:v>
      </x:c>
      <x:c r="AY320" s="15" t="str">
        <x:v>N</x:v>
      </x:c>
      <x:c r="AZ320" s="14" t="str">
        <x:v>N</x:v>
      </x:c>
      <x:c r="BA320" s="15" t="str"/>
      <x:c r="BB320" s="15" t="str"/>
      <x:c r="BC320" s="14" t="str"/>
      <x:c r="BD320" s="14" t="str"/>
      <x:c r="BE320" s="14" t="str">
        <x:v>기존 재검토/판단불가 상태 유지</x:v>
      </x:c>
      <x:c r="BF320" s="14" t="str">
        <x:v>판단불가_API조회실패</x:v>
      </x:c>
      <x:c r="BG320" s="14" t="str"/>
      <x:c r="BH320" s="14" t="str"/>
      <x:c r="BI320" s="14" t="str"/>
      <x:c r="BJ320" s="14" t="str"/>
      <x:c r="BK320" s="15" t="str"/>
      <x:c r="BL320" s="15" t="str"/>
      <x:c r="BM320" s="14" t="str"/>
      <x:c r="BN320" s="14" t="str"/>
      <x:c r="BO320" s="14" t="str"/>
      <x:c r="BP320" s="14" t="str"/>
      <x:c r="BQ320" s="15" t="str"/>
      <x:c r="BR320" s="15" t="str"/>
      <x:c r="BS320" s="15" t="str"/>
      <x:c r="BT320" s="14" t="str">
        <x:v>KOSIS 미제공</x:v>
      </x:c>
      <x:c r="BU320" s="16" t="str">
        <x:v>현재 코드북 표에서 같은 정의의 값을 확보하지 못함</x:v>
      </x:c>
    </x:row>
    <x:row r="321" ht="30" customHeight="1">
      <x:c r="A321" s="13" t="str">
        <x:v>C20200</x:v>
      </x:c>
      <x:c r="B321" s="15" t="str">
        <x:v>2672</x:v>
      </x:c>
      <x:c r="C321" s="14" t="str">
        <x:v>‘반도체 효과’에 투자는 급증, 생산은 한 달 만에 반등… 소비 쿠폰 효과 단기에 끝난 소매 판매는 두 달째 ‘뒷걸음’</x:v>
      </x:c>
      <x:c r="D321" s="15" t="str">
        <x:v>2025-10-31</x:v>
      </x:c>
      <x:c r="E321" s="15" t="str">
        <x:v>https://www.chosun.com/economy/economy_general/2025/10/31/CUFPGSG2FJGXFEGSSNASWN7IVY/</x:v>
      </x:c>
      <x:c r="F321" s="14" t="str">
        <x:v>◇‘반짝’했던 소비 쿠폰 효과… “결국 기업이 살아나야” 앞서 한국은행이 발표한 올해 3분기 성장률이 예상보다 높은 1.2%를 기록한 것을 두고, 정부가 13조원이 넘는 소비 쿠폰을 뿌린 효과로 민간 소비가 살아난 덕이라는 분석이 많았다.</x:v>
      </x:c>
      <x:c r="G321" s="15" t="str">
        <x:v>비율·증감률</x:v>
      </x:c>
      <x:c r="H321" s="15" t="str">
        <x:v>비율·증감률; 금액; 날짜·시간</x:v>
      </x:c>
      <x:c r="I321" s="15" t="str">
        <x:v>True</x:v>
      </x:c>
      <x:c r="J321" s="15" t="str"/>
      <x:c r="K321" s="15" t="str">
        <x:v>이두원 국가데이터처 경제동향통계심의관은 “반도체 산업이 좋아지면서 관련 공사 실적이 늘었다”고 말했다.</x:v>
      </x:c>
      <x:c r="L321" s="15" t="str">
        <x:v>실제 3분기 민간 소비는 1.3% 증가했다.</x:v>
      </x:c>
      <x:c r="M321" s="15" t="str">
        <x:v>[3, 1.2, 13]</x:v>
      </x:c>
      <x:c r="N321" s="15" t="str">
        <x:v>['분', '%', '조원']</x:v>
      </x:c>
      <x:c r="O321" s="15" t="str">
        <x:v>[]</x:v>
      </x:c>
      <x:c r="P321" s="15" t="str">
        <x:v>[]</x:v>
      </x:c>
      <x:c r="Q321" s="15" t="str">
        <x:v>재별 및 상품군별 소매판매액지수(2020=100.0)(tblId=DT_1K41012); 시도별 소매판매액지수(2020=100)(tblId=DT_1K41018)</x:v>
      </x:c>
      <x:c r="R321" s="15" t="str">
        <x:v>orgId=101, tblId=DT_1K41012 | obj_l1/obj_l2 메타 API로 확인 필요</x:v>
      </x:c>
      <x:c r="S321" s="15" t="str">
        <x:v>원자료 직접 조회 후 필요 시 증감률 계산</x:v>
      </x:c>
      <x:c r="T321" s="15" t="str">
        <x:v>검토 필요</x:v>
      </x:c>
      <x:c r="U321" s="15" t="str">
        <x:v>101</x:v>
      </x:c>
      <x:c r="V321" s="15" t="str">
        <x:v>DT_1K41012</x:v>
      </x:c>
      <x:c r="W321" s="15" t="str">
        <x:v>G0</x:v>
      </x:c>
      <x:c r="X321" s="15" t="str">
        <x:v>T2</x:v>
      </x:c>
      <x:c r="Y321" s="15" t="str">
        <x:v>Q</x:v>
      </x:c>
      <x:c r="Z321" s="14" t="str">
        <x:v>전국/지역 미상 소매판매 claim이라 전국 소매판매액지수 표로 변경 | 상품군 obj_l1 직접 확인 필요 | 상품군 코드 자동 후보: 총지수(G0)</x:v>
      </x:c>
      <x:c r="AA321" s="15" t="str">
        <x:v>103</x:v>
      </x:c>
      <x:c r="AB321" s="15" t="str">
        <x:v>202503</x:v>
      </x:c>
      <x:c r="AC321" s="15" t="str">
        <x:v>102</x:v>
      </x:c>
      <x:c r="AD321" s="15" t="str">
        <x:v>202502</x:v>
      </x:c>
      <x:c r="AE321" s="15" t="str">
        <x:v>0.9803921568627451</x:v>
      </x:c>
      <x:c r="AF321" s="15" t="str">
        <x:v>1.0</x:v>
      </x:c>
      <x:c r="AG321" s="14" t="str"/>
      <x:c r="AH321" s="15" t="str">
        <x:v>CHANGE_RATE</x:v>
      </x:c>
      <x:c r="AI321" s="15" t="str">
        <x:v>1.2</x:v>
      </x:c>
      <x:c r="AJ321" s="15" t="str">
        <x:v>0.9803921568627451</x:v>
      </x:c>
      <x:c r="AK321" s="15" t="str">
        <x:v>actual_change_pct 컬럼 사용(전기대비 계산값)</x:v>
      </x:c>
      <x:c r="AL321" s="14" t="str">
        <x:v>일치</x:v>
      </x:c>
      <x:c r="AM321" s="15" t="str">
        <x:v>0.2196078431372549</x:v>
      </x:c>
      <x:c r="AN321" s="14" t="str">
        <x:v>claim=1.2, actual=0.9803921568627451, 오차=0.220 (허용=0.3)</x:v>
      </x:c>
      <x:c r="AO321" s="15" t="str">
        <x:v>CHANGE_RATE</x:v>
      </x:c>
      <x:c r="AP321" s="15" t="str">
        <x:v>1.2</x:v>
      </x:c>
      <x:c r="AQ321" s="14" t="str">
        <x:v>% 숫자 선택</x:v>
      </x:c>
      <x:c r="AR321" s="15" t="str">
        <x:v>0.9803921568627451</x:v>
      </x:c>
      <x:c r="AS321" s="14" t="str">
        <x:v>actual_change_pct 사용</x:v>
      </x:c>
      <x:c r="AT321" s="14" t="str">
        <x:v>일치</x:v>
      </x:c>
      <x:c r="AU321" s="15" t="str">
        <x:v>0.2196078431372549</x:v>
      </x:c>
      <x:c r="AV321" s="14" t="str">
        <x:v>claim=1.2, adjusted_actual=0.9803921568627451, 오차=0.220, 허용=0.3</x:v>
      </x:c>
      <x:c r="AW321" s="14" t="str">
        <x:v>검증완료_일치</x:v>
      </x:c>
      <x:c r="AX321" s="15" t="str">
        <x:v>N</x:v>
      </x:c>
      <x:c r="AY321" s="15" t="str">
        <x:v>Y</x:v>
      </x:c>
      <x:c r="AZ321" s="14" t="str">
        <x:v>Y</x:v>
      </x:c>
      <x:c r="BA321" s="15" t="str">
        <x:v>202503</x:v>
      </x:c>
      <x:c r="BB321" s="15" t="str">
        <x:v>103</x:v>
      </x:c>
      <x:c r="BC321" s="14" t="str">
        <x:v>일치</x:v>
      </x:c>
      <x:c r="BD321" s="14" t="str"/>
      <x:c r="BE321" s="14" t="str">
        <x:v>전망·예상·목표 문장으로 현재 KOSIS 실적값 검증 대상이 아님</x:v>
      </x:c>
      <x:c r="BF321" s="14" t="str">
        <x:v>판단불가_전망문장</x:v>
      </x:c>
      <x:c r="BG321" s="14" t="str"/>
      <x:c r="BH321" s="14" t="str"/>
      <x:c r="BI321" s="14" t="str"/>
      <x:c r="BJ321" s="14" t="str"/>
      <x:c r="BK321" s="15" t="str"/>
      <x:c r="BL321" s="15" t="str"/>
      <x:c r="BM321" s="14" t="str"/>
      <x:c r="BN321" s="14" t="str"/>
      <x:c r="BO321" s="14" t="str"/>
      <x:c r="BP321" s="14" t="str"/>
      <x:c r="BQ321" s="15" t="str"/>
      <x:c r="BR321" s="15" t="str"/>
      <x:c r="BS321" s="15" t="str"/>
      <x:c r="BT321" s="14" t="str">
        <x:v>정보 부족</x:v>
      </x:c>
      <x:c r="BU321" s="16" t="str">
        <x:v>시점·대상·파라미터 또는 관측 실적이 확정되지 않음</x:v>
      </x:c>
    </x:row>
    <x:row r="322" ht="30" customHeight="1">
      <x:c r="A322" s="13" t="str">
        <x:v>C20290</x:v>
      </x:c>
      <x:c r="B322" s="15" t="str">
        <x:v>2682</x:v>
      </x:c>
      <x:c r="C322" s="14" t="str">
        <x:v>10월 소비자물가 2.4% 상승...15개월만 최대 상승률</x:v>
      </x:c>
      <x:c r="D322" s="15" t="str">
        <x:v>2025-11-04</x:v>
      </x:c>
      <x:c r="E322" s="15" t="str">
        <x:v>https://www.chosun.com/economy/economy_general/2025/11/04/IQO3Q645VRHHBDUAFXCXBPH5Z4/</x:v>
      </x:c>
      <x:c r="F322" s="14" t="str">
        <x:v>가공식품 물가는 전년 같은 달 대비 3.5% 오르면서 전체 물가를 0.30%포인트 끌어올렸다.</x:v>
      </x:c>
      <x:c r="G322" s="15" t="str">
        <x:v>비율·증감률</x:v>
      </x:c>
      <x:c r="H322" s="15" t="str">
        <x:v>비율·증감률</x:v>
      </x:c>
      <x:c r="I322" s="15" t="str">
        <x:v>True</x:v>
      </x:c>
      <x:c r="J322" s="15" t="str"/>
      <x:c r="K322" s="15" t="str">
        <x:v>먹거리 물가는 여전히 오름세를 보였다.</x:v>
      </x:c>
      <x:c r="L322" s="15" t="str">
        <x:v>9월 가공식품 물가 상승률(4.2%)보다는 소폭 낮아지긴 했지만, 품목별로 빵(6.6%), 커피(14.7%) 등의 상승세는 여전했다.</x:v>
      </x:c>
      <x:c r="M322" s="15" t="str">
        <x:v>[3.5, 0.3]</x:v>
      </x:c>
      <x:c r="N322" s="15" t="str">
        <x:v>['%', '%']</x:v>
      </x:c>
      <x:c r="O322" s="15" t="str">
        <x:v>[]</x:v>
      </x:c>
      <x:c r="P322" s="15" t="str">
        <x:v>[]</x:v>
      </x:c>
      <x:c r="Q322" s="15" t="str">
        <x:v>월별 소비자물가 등락률(tblId=DT_1J22042); 소비자물가지수(2020=100)(tblId=DT_1J22003); 품목별 소비자물가지수(품목성질별: 2020=100)(tblId=DT_1J22112)</x:v>
      </x:c>
      <x:c r="R322" s="15" t="str">
        <x:v>orgId=101, tblId=DT_1J22042 | obj_l1/itm_id 메타 API로 확인 필요</x:v>
      </x:c>
      <x:c r="S322" s="15" t="str">
        <x:v>원자료 직접 조회 후 필요 시 증감률 계산</x:v>
      </x:c>
      <x:c r="T322" s="15" t="str">
        <x:v>검토 필요</x:v>
      </x:c>
      <x:c r="U322" s="15" t="str">
        <x:v>101</x:v>
      </x:c>
      <x:c r="V322" s="15" t="str">
        <x:v>DT_1J22112</x:v>
      </x:c>
      <x:c r="W322" s="15" t="str">
        <x:v>T10</x:v>
      </x:c>
      <x:c r="X322" s="15" t="str">
        <x:v>T</x:v>
      </x:c>
      <x:c r="Y322" s="15" t="str">
        <x:v>M</x:v>
      </x:c>
      <x:c r="Z322" s="14" t="str">
        <x:v>소비자물가 등락률 후보 선택. 지역/품목/월별 코드 확인 필요 | obj_l1/itm_id 자동 후보 입력</x:v>
      </x:c>
      <x:c r="AA322" s="15" t="str">
        <x:v>124.74</x:v>
      </x:c>
      <x:c r="AB322" s="15" t="str">
        <x:v>202510</x:v>
      </x:c>
      <x:c r="AC322" s="15" t="str">
        <x:v>120.56</x:v>
      </x:c>
      <x:c r="AD322" s="15" t="str">
        <x:v>202410</x:v>
      </x:c>
      <x:c r="AE322" s="15" t="str">
        <x:v>3.4671532846715265</x:v>
      </x:c>
      <x:c r="AF322" s="15" t="str"/>
      <x:c r="AG322" s="14" t="str"/>
      <x:c r="AH322" s="15" t="str">
        <x:v>POINT_CHANGE</x:v>
      </x:c>
      <x:c r="AI322" s="15" t="str">
        <x:v>0.3</x:v>
      </x:c>
      <x:c r="AJ322" s="15" t="str"/>
      <x:c r="AK322" s="15" t="str">
        <x:v>actual_change_point 컬럼 사용(전기대비 계산값)</x:v>
      </x:c>
      <x:c r="AL322" s="14" t="str">
        <x:v>판단불가</x:v>
      </x:c>
      <x:c r="AM322" s="15" t="str">
        <x:v>0.09999999999999992</x:v>
      </x:c>
      <x:c r="AN322" s="14" t="str">
        <x:v>가공식품 지수 202410 120.56 -&gt; 202510 124.74, 전년동월비 3.467%(3.5%)는 일치. 소비자물가조사 15개 KOSIS 표 메타에서 기여도·가중치 항목은 확인되지 않음</x:v>
      </x:c>
      <x:c r="AO322" s="15" t="str">
        <x:v>POINT_CHANGE</x:v>
      </x:c>
      <x:c r="AP322" s="15" t="str">
        <x:v>0.3</x:v>
      </x:c>
      <x:c r="AQ322" s="14" t="str">
        <x:v>% 숫자 선택</x:v>
      </x:c>
      <x:c r="AR322" s="15" t="str"/>
      <x:c r="AS322" s="14" t="str">
        <x:v>actual_change_point 사용</x:v>
      </x:c>
      <x:c r="AT322" s="14" t="str">
        <x:v>판단불가</x:v>
      </x:c>
      <x:c r="AU322" s="15" t="str">
        <x:v>0.09999999999999992</x:v>
      </x:c>
      <x:c r="AV322" s="14" t="str">
        <x:v>가공식품 지수 202410 120.56 -&gt; 202510 124.74, 전년동월비 3.467%(3.5%)는 일치. 소비자물가조사 15개 KOSIS 표 메타에서 기여도·가중치 항목은 확인되지 않음</x:v>
      </x:c>
      <x:c r="AW322" s="14" t="str">
        <x:v>판단불가_KOSIS기여도미제공</x:v>
      </x:c>
      <x:c r="AX322" s="15" t="str">
        <x:v>N</x:v>
      </x:c>
      <x:c r="AY322" s="15" t="str">
        <x:v>N</x:v>
      </x:c>
      <x:c r="AZ322" s="14" t="str">
        <x:v>Y</x:v>
      </x:c>
      <x:c r="BA322" s="15" t="str">
        <x:v>202412</x:v>
      </x:c>
      <x:c r="BB322" s="15" t="str">
        <x:v>1.9</x:v>
      </x:c>
      <x:c r="BC322" s="14" t="str">
        <x:v>일치</x:v>
      </x:c>
      <x:c r="BD322" s="14" t="str"/>
      <x:c r="BE322" s="14" t="str">
        <x:v>수치 오차는 허용범위 이내지만 표·항목·단위·의미 매핑 확정이 필요함</x:v>
      </x:c>
      <x:c r="BF322" s="14" t="str">
        <x:v>판단불가_KOSIS기여도미제공</x:v>
      </x:c>
      <x:c r="BG322" s="14" t="str">
        <x:v>직접검증불가</x:v>
      </x:c>
      <x:c r="BH322" s="14" t="str">
        <x:v>판단불가_KOSIS기여도미제공</x:v>
      </x:c>
      <x:c r="BI322" s="14" t="str">
        <x:v>가공식품 물가상승률 3.5%는 확인되지만 주장 대상 0.30%p 기여도는 KOSIS 소비자물가 표에 제공되지 않음</x:v>
      </x:c>
      <x:c r="BJ322" s="14" t="str">
        <x:v>가공식품 지수 202410 120.56 -&gt; 202510 124.74, 전년동월비 3.467%(3.5%)는 일치. 소비자물가조사 15개 KOSIS 표 메타에서 기여도·가중치 항목은 확인되지 않음</x:v>
      </x:c>
      <x:c r="BK322" s="15" t="str">
        <x:v>2026-07-14</x:v>
      </x:c>
      <x:c r="BL322" s="15" t="str">
        <x:v>B01</x:v>
      </x:c>
      <x:c r="BM322" s="14" t="str">
        <x:v>직접검증불가</x:v>
      </x:c>
      <x:c r="BN322" s="14" t="str">
        <x:v>판단불가_KOSIS기여도미제공</x:v>
      </x:c>
      <x:c r="BO322" s="14" t="str">
        <x:v>가공식품 물가상승률 3.5%는 확인되지만 주장 대상 0.30%p 기여도는 KOSIS 소비자물가 표에 제공되지 않음</x:v>
      </x:c>
      <x:c r="BP322" s="14" t="str">
        <x:v>가공식품 지수 202410 120.56 -&gt; 202510 124.74, 전년동월비 3.467%(3.5%)는 일치. 소비자물가조사 15개 KOSIS 표 메타에서 기여도·가중치 항목은 확인되지 않음</x:v>
      </x:c>
      <x:c r="BQ322" s="15" t="str">
        <x:v>KOSIS 가공식품 지수 부분확인 + 전체 CPI 메타데이터 조사</x:v>
      </x:c>
      <x:c r="BR322" s="15" t="str">
        <x:v>가공식품 전년동월비는 확인; 전체 물가 기여도 산출자료 없음</x:v>
      </x:c>
      <x:c r="BS322" s="15" t="str">
        <x:v>2026-07-14</x:v>
      </x:c>
      <x:c r="BT322" s="14" t="str">
        <x:v>기여도 미제공</x:v>
      </x:c>
      <x:c r="BU322" s="16" t="str">
        <x:v>KOSIS 표에 주장한 기여도 항목이 없음</x:v>
      </x:c>
    </x:row>
    <x:row r="323" ht="30" customHeight="1">
      <x:c r="A323" s="13" t="str">
        <x:v>C20333</x:v>
      </x:c>
      <x:c r="B323" s="15" t="str">
        <x:v>2689</x:v>
      </x:c>
      <x:c r="C323" s="14" t="str">
        <x:v>일자리 못 구해 ‘울며 겨자 먹기’ 창업하는 자영업자 비율 2년 연속 증가</x:v>
      </x:c>
      <x:c r="D323" s="15" t="str">
        <x:v>2025-11-05</x:v>
      </x:c>
      <x:c r="E323" s="15" t="str">
        <x:v>https://www.chosun.com/economy/economy_general/2025/11/05/2W34BPNBCVHEJE5W64TXGTKGWQ/</x:v>
      </x:c>
      <x:c r="F323" s="14" t="str">
        <x:v>취약자영업자 연체율 10% 넘어 다중채무자이면서 저소득·저신용인 자영업자들의 연체율이 10%를 넘어섰다.</x:v>
      </x:c>
      <x:c r="G323" s="15" t="str">
        <x:v>임금·소득</x:v>
      </x:c>
      <x:c r="H323" s="15" t="str">
        <x:v>임금·소득; 비율·증감률</x:v>
      </x:c>
      <x:c r="I323" s="15" t="str">
        <x:v>True</x:v>
      </x:c>
      <x:c r="J323" s="15" t="str">
        <x:v>자영업자</x:v>
      </x:c>
      <x:c r="K323" s="15" t="str">
        <x:v>또 정책대출 원금을 감면해...</x:v>
      </x:c>
      <x:c r="L323" s="15" t="str">
        <x:v>26일 한국은행이 발표한 ‘금융 안정 상황’ 보고서에 따르면 2분기...</x:v>
      </x:c>
      <x:c r="M323" s="15" t="str">
        <x:v>[10, 10]</x:v>
      </x:c>
      <x:c r="N323" s="15" t="str">
        <x:v>['%', '%']</x:v>
      </x:c>
      <x:c r="O323" s="15" t="str">
        <x:v>[]</x:v>
      </x:c>
      <x:c r="P323" s="15" t="str">
        <x:v>[]</x:v>
      </x:c>
      <x:c r="Q323" s="15" t="str">
        <x:v>가구당 월평균 가계수지 (전국,1인이상)(tblId=DT_1L9U101); 소득5분위별 가구당 가계수지 (전국,1인이상)(tblId=DT_1L9U103); 소득구간별 가구당 월평균 가계수지 (전국,1인이상)(tblId=DT_1L9U107)</x:v>
      </x:c>
      <x:c r="R323" s="15" t="str">
        <x:v>orgId=101, tblId=DT_1L9U101 | obj_l1/itm_id 메타 API로 확인 필요</x:v>
      </x:c>
      <x:c r="S323" s="15" t="str">
        <x:v>원자료 직접 조회 후 필요 시 증감률 계산</x:v>
      </x:c>
      <x:c r="T323" s="15" t="str">
        <x:v>검토 필요</x:v>
      </x:c>
      <x:c r="U323" s="15" t="str">
        <x:v>101</x:v>
      </x:c>
      <x:c r="V323" s="15" t="str">
        <x:v>DT_1L9U101</x:v>
      </x:c>
      <x:c r="W323" s="15" t="str">
        <x:v>A</x:v>
      </x:c>
      <x:c r="X323" s="15" t="str">
        <x:v>T110</x:v>
      </x:c>
      <x:c r="Y323" s="15" t="str">
        <x:v>Y</x:v>
      </x:c>
      <x:c r="Z323" s="14" t="str">
        <x:v>가구당 월평균 가계수지 후보 선택. 소득/지출 항목 확인 필요 | obj_l1/itm_id 자동 후보 입력</x:v>
      </x:c>
      <x:c r="AA323" s="15" t="str"/>
      <x:c r="AB323" s="15" t="str"/>
      <x:c r="AC323" s="15" t="str"/>
      <x:c r="AD323" s="15" t="str"/>
      <x:c r="AE323" s="15" t="str"/>
      <x:c r="AF323" s="15" t="str"/>
      <x:c r="AG323" s="14" t="str">
        <x:v>데이터 없음(응답은 성공했으나 매칭 실패)</x:v>
      </x:c>
      <x:c r="AH323" s="15" t="str">
        <x:v>LEVEL</x:v>
      </x:c>
      <x:c r="AI323" s="15" t="str">
        <x:v>10.0</x:v>
      </x:c>
      <x:c r="AJ323" s="15" t="str"/>
      <x:c r="AK323" s="15" t="str">
        <x:v>KOSIS 조회 실패: HTTPSConnectionPool(host='kosis.kr', port=443): Max retries exceeded with url: /openapi/Param/statisticsParameterData.do?method=getList&amp;apiKey=ZTFiMTMzZDliNDQyYmRlMWI5MjJjMmUxNzgyODg3NGM%3D&amp;orgId=101&amp;tblId=DT_1L9U101&amp;objL1=A&amp;itmId=T110&amp;prdSe=Y&amp;newEstPrdCnt=1&amp;format=json&amp;startPrdDe=%5B%5D&amp;endPrdDe=%5B%5D (Caused by NameResolutionError("HTTPSConnection(host='kosis.kr', port=443): Failed to resolve 'kosis.kr' ([Errno 8] nodename nor servname provided, or not known)"))</x:v>
      </x:c>
      <x:c r="AL323" s="14" t="str">
        <x:v>판단불가</x:v>
      </x:c>
      <x:c r="AM323" s="15" t="str"/>
      <x:c r="AN323" s="14" t="str">
        <x:v>KOSIS 실제값을 못 가져옴 (표/시점/분류 코드 재확인 필요)</x:v>
      </x:c>
      <x:c r="AO323" s="15" t="str">
        <x:v>LEVEL</x:v>
      </x:c>
      <x:c r="AP323" s="15" t="str">
        <x:v>10.0</x:v>
      </x:c>
      <x:c r="AQ323" s="14" t="str">
        <x:v>% 숫자 선택</x:v>
      </x:c>
      <x:c r="AR323" s="15" t="str"/>
      <x:c r="AS323" s="14" t="str">
        <x:v>데이터 없음(응답은 성공했으나 매칭 실패)</x:v>
      </x:c>
      <x:c r="AT323" s="14" t="str">
        <x:v>판단불가</x:v>
      </x:c>
      <x:c r="AU323" s="15" t="str"/>
      <x:c r="AV323" s="14" t="str">
        <x:v>KOSIS 실제값/계산값 없음</x:v>
      </x:c>
      <x:c r="AW323" s="14" t="str">
        <x:v>판단불가_API조회실패</x:v>
      </x:c>
      <x:c r="AX323" s="15" t="str">
        <x:v>N</x:v>
      </x:c>
      <x:c r="AY323" s="15" t="str">
        <x:v>N</x:v>
      </x:c>
      <x:c r="AZ323" s="14" t="str">
        <x:v>N</x:v>
      </x:c>
      <x:c r="BA323" s="15" t="str"/>
      <x:c r="BB323" s="15" t="str"/>
      <x:c r="BC323" s="14" t="str"/>
      <x:c r="BD323" s="14" t="str"/>
      <x:c r="BE323" s="14" t="str">
        <x:v>기존 재검토/판단불가 상태 유지</x:v>
      </x:c>
      <x:c r="BF323" s="14" t="str">
        <x:v>판단불가_API조회실패</x:v>
      </x:c>
      <x:c r="BG323" s="14" t="str"/>
      <x:c r="BH323" s="14" t="str"/>
      <x:c r="BI323" s="14" t="str"/>
      <x:c r="BJ323" s="14" t="str"/>
      <x:c r="BK323" s="15" t="str"/>
      <x:c r="BL323" s="15" t="str"/>
      <x:c r="BM323" s="14" t="str"/>
      <x:c r="BN323" s="14" t="str"/>
      <x:c r="BO323" s="14" t="str"/>
      <x:c r="BP323" s="14" t="str"/>
      <x:c r="BQ323" s="15" t="str"/>
      <x:c r="BR323" s="15" t="str"/>
      <x:c r="BS323" s="15" t="str"/>
      <x:c r="BT323" s="14" t="str">
        <x:v>KOSIS 미제공</x:v>
      </x:c>
      <x:c r="BU323" s="16" t="str">
        <x:v>현재 코드북 표에서 같은 정의의 값을 확보하지 못함</x:v>
      </x:c>
    </x:row>
    <x:row r="324" ht="30" customHeight="1">
      <x:c r="A324" s="13" t="str">
        <x:v>C20344</x:v>
      </x:c>
      <x:c r="B324" s="15" t="str">
        <x:v>2694</x:v>
      </x:c>
      <x:c r="C324" s="14" t="str">
        <x:v>다문화 혼인 5% 증가, 전체 혼인 10건 중 1건은 다문화 결혼</x:v>
      </x:c>
      <x:c r="D324" s="15" t="str">
        <x:v>2025-11-06</x:v>
      </x:c>
      <x:c r="E324" s="15" t="str">
        <x:v>https://www.chosun.com/economy/economy_general/2025/11/06/ICMO6ZPTDVFSNKDVKFZJT2F77U/</x:v>
      </x:c>
      <x:c r="F324" s="14" t="str">
        <x:v>전년 대비 5.0%(1019건) 증가한 규모다.</x:v>
      </x:c>
      <x:c r="G324" s="15" t="str">
        <x:v>비율·증감률</x:v>
      </x:c>
      <x:c r="H324" s="15" t="str">
        <x:v>비율·증감률; 건수·개수</x:v>
      </x:c>
      <x:c r="I324" s="15" t="str">
        <x:v>True</x:v>
      </x:c>
      <x:c r="J324" s="15" t="str"/>
      <x:c r="K324" s="15" t="str">
        <x:v>0 지난해 다문화 혼인(국제결혼)이 2만1450건을 기록한 것으로 6일 집계됐다.</x:v>
      </x:c>
      <x:c r="L324" s="15" t="str">
        <x:v>전체 혼인 중 다문화 혼인 비중은 9.6%로 혼인 10건 중 1건은 다문화 혼인이었다.</x:v>
      </x:c>
      <x:c r="M324" s="15" t="str">
        <x:v>[5.0, 1019]</x:v>
      </x:c>
      <x:c r="N324" s="15" t="str">
        <x:v>['%', '건']</x:v>
      </x:c>
      <x:c r="O324" s="15" t="str">
        <x:v>[]</x:v>
      </x:c>
      <x:c r="P324" s="15" t="str">
        <x:v>[]</x:v>
      </x:c>
      <x:c r="Q324" s="15" t="str">
        <x:v>인구동태건수 및 동태율 추이(출생,사망,혼인,이혼)(tblId=DT_1B8000F); 시도/인구동태건수 및 동태율(출생,사망,혼인,이혼)(tblId=DT_1B8000H)</x:v>
      </x:c>
      <x:c r="R324" s="15" t="str">
        <x:v>orgId=101, tblId=DT_1B8000F | obj_l1/itm_id 메타 API로 확인 필요</x:v>
      </x:c>
      <x:c r="S324" s="15" t="str">
        <x:v>원자료 직접 조회 후 필요 시 증감률 계산</x:v>
      </x:c>
      <x:c r="T324" s="15" t="str">
        <x:v>검토 필요</x:v>
      </x:c>
      <x:c r="U324" s="15" t="str">
        <x:v>101</x:v>
      </x:c>
      <x:c r="V324" s="15" t="str">
        <x:v>DT_1B8000F</x:v>
      </x:c>
      <x:c r="W324" s="15" t="str">
        <x:v>13</x:v>
      </x:c>
      <x:c r="X324" s="15" t="str">
        <x:v>T1</x:v>
      </x:c>
      <x:c r="Y324" s="15" t="str">
        <x:v>Y</x:v>
      </x:c>
      <x:c r="Z324" s="14" t="str">
        <x:v>인구동태 후보 선택. 출생/사망/혼인/이혼 항목 확인 필요 | obj_l1/itm_id 자동 후보 입력</x:v>
      </x:c>
      <x:c r="AA324" s="15" t="str"/>
      <x:c r="AB324" s="15" t="str"/>
      <x:c r="AC324" s="15" t="str"/>
      <x:c r="AD324" s="15" t="str"/>
      <x:c r="AE324" s="15" t="str"/>
      <x:c r="AF324" s="15" t="str"/>
      <x:c r="AG324" s="14" t="str">
        <x:v>데이터 없음(응답은 성공했으나 매칭 실패)</x:v>
      </x:c>
      <x:c r="AH324" s="15" t="str">
        <x:v>CHANGE_RATE</x:v>
      </x:c>
      <x:c r="AI324" s="15" t="str">
        <x:v>5.0</x:v>
      </x:c>
      <x:c r="AJ324" s="15" t="str"/>
      <x:c r="AK324"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24" s="14" t="str">
        <x:v>판단불가</x:v>
      </x:c>
      <x:c r="AM324" s="15" t="str"/>
      <x:c r="AN324" s="14" t="str">
        <x:v>KOSIS 실제값을 못 가져옴 (표/시점/분류 코드 재확인 필요)</x:v>
      </x:c>
      <x:c r="AO324" s="15" t="str">
        <x:v>CHANGE_RATE</x:v>
      </x:c>
      <x:c r="AP324" s="15" t="str">
        <x:v>5.0</x:v>
      </x:c>
      <x:c r="AQ324" s="14" t="str">
        <x:v>% 숫자 선택</x:v>
      </x:c>
      <x:c r="AR324" s="15" t="str"/>
      <x:c r="AS324" s="14" t="str">
        <x:v>증감률 claim인데 actual_change_pct 없음</x:v>
      </x:c>
      <x:c r="AT324" s="14" t="str">
        <x:v>판단불가</x:v>
      </x:c>
      <x:c r="AU324" s="15" t="str"/>
      <x:c r="AV324" s="14" t="str">
        <x:v>KOSIS 실제값/계산값 없음</x:v>
      </x:c>
      <x:c r="AW324" s="14" t="str">
        <x:v>판단불가_증감계산값없음</x:v>
      </x:c>
      <x:c r="AX324" s="15" t="str">
        <x:v>N</x:v>
      </x:c>
      <x:c r="AY324" s="15" t="str">
        <x:v>N</x:v>
      </x:c>
      <x:c r="AZ324" s="14" t="str">
        <x:v>N</x:v>
      </x:c>
      <x:c r="BA324" s="15" t="str"/>
      <x:c r="BB324" s="15" t="str"/>
      <x:c r="BC324" s="14" t="str"/>
      <x:c r="BD324" s="14" t="str"/>
      <x:c r="BE324" s="14" t="str">
        <x:v>기존 재검토/판단불가 상태 유지</x:v>
      </x:c>
      <x:c r="BF324" s="14" t="str">
        <x:v>판단불가_증감계산값없음</x:v>
      </x:c>
      <x:c r="BG324" s="14" t="str"/>
      <x:c r="BH324" s="14" t="str"/>
      <x:c r="BI324" s="14" t="str"/>
      <x:c r="BJ324" s="14" t="str"/>
      <x:c r="BK324" s="15" t="str"/>
      <x:c r="BL324" s="15" t="str"/>
      <x:c r="BM324" s="14" t="str"/>
      <x:c r="BN324" s="14" t="str"/>
      <x:c r="BO324" s="14" t="str"/>
      <x:c r="BP324" s="14" t="str"/>
      <x:c r="BQ324" s="15" t="str"/>
      <x:c r="BR324" s="15" t="str"/>
      <x:c r="BS324" s="15" t="str"/>
      <x:c r="BT324" s="14" t="str">
        <x:v>KOSIS 미제공</x:v>
      </x:c>
      <x:c r="BU324" s="16" t="str">
        <x:v>현재 코드북 표에서 같은 정의의 값을 확보하지 못함</x:v>
      </x:c>
    </x:row>
    <x:row r="325" ht="30" customHeight="1">
      <x:c r="A325" s="13" t="str">
        <x:v>C20345</x:v>
      </x:c>
      <x:c r="B325" s="15" t="str">
        <x:v>2694</x:v>
      </x:c>
      <x:c r="C325" s="14" t="str">
        <x:v>다문화 혼인 5% 증가, 전체 혼인 10건 중 1건은 다문화 결혼</x:v>
      </x:c>
      <x:c r="D325" s="15" t="str">
        <x:v>2025-11-06</x:v>
      </x:c>
      <x:c r="E325" s="15" t="str">
        <x:v>https://www.chosun.com/economy/economy_general/2025/11/06/ICMO6ZPTDVFSNKDVKFZJT2F77U/</x:v>
      </x:c>
      <x:c r="F325" s="14" t="str">
        <x:v>전체 혼인 중 다문화 혼인 비중은 9.6%로 혼인 10건 중 1건은 다문화 혼인이었다.</x:v>
      </x:c>
      <x:c r="G325" s="15" t="str">
        <x:v>비율·증감률</x:v>
      </x:c>
      <x:c r="H325" s="15" t="str">
        <x:v>비율·증감률; 건수·개수</x:v>
      </x:c>
      <x:c r="I325" s="15" t="str">
        <x:v>True</x:v>
      </x:c>
      <x:c r="J325" s="15" t="str"/>
      <x:c r="K325" s="15" t="str">
        <x:v>전년 대비 5.0%(1019건) 증가한 규모다.</x:v>
      </x:c>
      <x:c r="L325" s="15" t="str">
        <x:v>6일 국가데이터처가 발표한 ’2024년 다문화 인구동태 통계결과’에 따르면, 전체 혼인 중 다문화 혼인 비중은 9.6%로 전년 대비 1.0%포인트 감소했다.</x:v>
      </x:c>
      <x:c r="M325" s="15" t="str">
        <x:v>[9.6, 10, 1]</x:v>
      </x:c>
      <x:c r="N325" s="15" t="str">
        <x:v>['%', '건', '건']</x:v>
      </x:c>
      <x:c r="O325" s="15" t="str">
        <x:v>[]</x:v>
      </x:c>
      <x:c r="P325" s="15" t="str">
        <x:v>[]</x:v>
      </x:c>
      <x:c r="Q325" s="15" t="str">
        <x:v>인구동태건수 및 동태율 추이(출생,사망,혼인,이혼)(tblId=DT_1B8000F); 시도/인구동태건수 및 동태율(출생,사망,혼인,이혼)(tblId=DT_1B8000H)</x:v>
      </x:c>
      <x:c r="R325" s="15" t="str">
        <x:v>orgId=101, tblId=DT_1B8000F | obj_l1/itm_id 메타 API로 확인 필요</x:v>
      </x:c>
      <x:c r="S325" s="15" t="str">
        <x:v>원자료 직접 조회 후 필요 시 증감률 계산</x:v>
      </x:c>
      <x:c r="T325" s="15" t="str">
        <x:v>검토 필요</x:v>
      </x:c>
      <x:c r="U325" s="15" t="str">
        <x:v>101</x:v>
      </x:c>
      <x:c r="V325" s="15" t="str">
        <x:v>DT_1B8000F</x:v>
      </x:c>
      <x:c r="W325" s="15" t="str">
        <x:v>13</x:v>
      </x:c>
      <x:c r="X325" s="15" t="str">
        <x:v>T1</x:v>
      </x:c>
      <x:c r="Y325" s="15" t="str">
        <x:v>Y</x:v>
      </x:c>
      <x:c r="Z325" s="14" t="str">
        <x:v>인구동태 후보 선택. 출생/사망/혼인/이혼 항목 확인 필요 | obj_l1/itm_id 자동 후보 입력</x:v>
      </x:c>
      <x:c r="AA325" s="15" t="str"/>
      <x:c r="AB325" s="15" t="str"/>
      <x:c r="AC325" s="15" t="str"/>
      <x:c r="AD325" s="15" t="str"/>
      <x:c r="AE325" s="15" t="str"/>
      <x:c r="AF325" s="15" t="str"/>
      <x:c r="AG325" s="14" t="str">
        <x:v>데이터 없음(응답은 성공했으나 매칭 실패)</x:v>
      </x:c>
      <x:c r="AH325" s="15" t="str">
        <x:v>LEVEL</x:v>
      </x:c>
      <x:c r="AI325" s="15" t="str">
        <x:v>9.6</x:v>
      </x:c>
      <x:c r="AJ325" s="15" t="str"/>
      <x:c r="AK325"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25" s="14" t="str">
        <x:v>판단불가</x:v>
      </x:c>
      <x:c r="AM325" s="15" t="str"/>
      <x:c r="AN325" s="14" t="str">
        <x:v>KOSIS 실제값을 못 가져옴 (표/시점/분류 코드 재확인 필요)</x:v>
      </x:c>
      <x:c r="AO325" s="15" t="str">
        <x:v>LEVEL</x:v>
      </x:c>
      <x:c r="AP325" s="15" t="str">
        <x:v>9.6</x:v>
      </x:c>
      <x:c r="AQ325" s="14" t="str">
        <x:v>% 숫자 선택</x:v>
      </x:c>
      <x:c r="AR325" s="15" t="str"/>
      <x:c r="AS325" s="14" t="str">
        <x:v>데이터 없음(응답은 성공했으나 매칭 실패)</x:v>
      </x:c>
      <x:c r="AT325" s="14" t="str">
        <x:v>판단불가</x:v>
      </x:c>
      <x:c r="AU325" s="15" t="str"/>
      <x:c r="AV325" s="14" t="str">
        <x:v>KOSIS 실제값/계산값 없음</x:v>
      </x:c>
      <x:c r="AW325" s="14" t="str">
        <x:v>판단불가_API조회실패</x:v>
      </x:c>
      <x:c r="AX325" s="15" t="str">
        <x:v>N</x:v>
      </x:c>
      <x:c r="AY325" s="15" t="str">
        <x:v>N</x:v>
      </x:c>
      <x:c r="AZ325" s="14" t="str">
        <x:v>N</x:v>
      </x:c>
      <x:c r="BA325" s="15" t="str"/>
      <x:c r="BB325" s="15" t="str"/>
      <x:c r="BC325" s="14" t="str"/>
      <x:c r="BD325" s="14" t="str"/>
      <x:c r="BE325" s="14" t="str">
        <x:v>기존 재검토/판단불가 상태 유지</x:v>
      </x:c>
      <x:c r="BF325" s="14" t="str">
        <x:v>판단불가_API조회실패</x:v>
      </x:c>
      <x:c r="BG325" s="14" t="str"/>
      <x:c r="BH325" s="14" t="str"/>
      <x:c r="BI325" s="14" t="str"/>
      <x:c r="BJ325" s="14" t="str"/>
      <x:c r="BK325" s="15" t="str"/>
      <x:c r="BL325" s="15" t="str"/>
      <x:c r="BM325" s="14" t="str"/>
      <x:c r="BN325" s="14" t="str"/>
      <x:c r="BO325" s="14" t="str"/>
      <x:c r="BP325" s="14" t="str"/>
      <x:c r="BQ325" s="15" t="str"/>
      <x:c r="BR325" s="15" t="str"/>
      <x:c r="BS325" s="15" t="str"/>
      <x:c r="BT325" s="14" t="str">
        <x:v>KOSIS 미제공</x:v>
      </x:c>
      <x:c r="BU325" s="16" t="str">
        <x:v>현재 코드북 표에서 같은 정의의 값을 확보하지 못함</x:v>
      </x:c>
    </x:row>
    <x:row r="326" ht="30" customHeight="1">
      <x:c r="A326" s="13" t="str">
        <x:v>C20346</x:v>
      </x:c>
      <x:c r="B326" s="15" t="str">
        <x:v>2694</x:v>
      </x:c>
      <x:c r="C326" s="14" t="str">
        <x:v>다문화 혼인 5% 증가, 전체 혼인 10건 중 1건은 다문화 결혼</x:v>
      </x:c>
      <x:c r="D326" s="15" t="str">
        <x:v>2025-11-06</x:v>
      </x:c>
      <x:c r="E326" s="15" t="str">
        <x:v>https://www.chosun.com/economy/economy_general/2025/11/06/ICMO6ZPTDVFSNKDVKFZJT2F77U/</x:v>
      </x:c>
      <x:c r="F326" s="14" t="str">
        <x:v>6일 국가데이터처가 발표한 ’2024년 다문화 인구동태 통계결과’에 따르면, 전체 혼인 중 다문화 혼인 비중은 9.6%로 전년 대비 1.0%포인트 감소했다.</x:v>
      </x:c>
      <x:c r="G326" s="15" t="str">
        <x:v>인구지표</x:v>
      </x:c>
      <x:c r="H326" s="15" t="str">
        <x:v>인구지표; 비율·증감률; 날짜·시간</x:v>
      </x:c>
      <x:c r="I326" s="15" t="str">
        <x:v>True</x:v>
      </x:c>
      <x:c r="J326" s="15" t="str"/>
      <x:c r="K326" s="15" t="str">
        <x:v>전체 혼인 중 다문화 혼인 비중은 9.6%로 혼인 10건 중 1건은 다문화 혼인이었다.</x:v>
      </x:c>
      <x:c r="L326" s="15" t="str">
        <x:v>다문화 혼인 유형은 외국인 아내(71.2%), 외국인 남편(18.2%), 귀화자(10.6%) 순이었다.</x:v>
      </x:c>
      <x:c r="M326" s="15" t="str">
        <x:v>[6, 2024, 9.6, 1.0]</x:v>
      </x:c>
      <x:c r="N326" s="15" t="str">
        <x:v>['일', '년', '%', '%']</x:v>
      </x:c>
      <x:c r="O326" s="15" t="str">
        <x:v>['2024']</x:v>
      </x:c>
      <x:c r="P326" s="15" t="str">
        <x:v>[]</x:v>
      </x:c>
      <x:c r="Q326" s="15" t="str">
        <x:v>인구동태건수 및 동태율 추이(출생,사망,혼인,이혼)(tblId=DT_1B8000F); 시도/인구동태건수 및 동태율(출생,사망,혼인,이혼)(tblId=DT_1B8000H)</x:v>
      </x:c>
      <x:c r="R326" s="15" t="str">
        <x:v>orgId=101, tblId=DT_1B8000F | obj_l1/itm_id 메타 API로 확인 필요</x:v>
      </x:c>
      <x:c r="S326" s="15" t="str">
        <x:v>원자료 직접 조회 후 필요 시 증감률 계산</x:v>
      </x:c>
      <x:c r="T326" s="15" t="str">
        <x:v>검토 필요</x:v>
      </x:c>
      <x:c r="U326" s="15" t="str">
        <x:v>101</x:v>
      </x:c>
      <x:c r="V326" s="15" t="str">
        <x:v>DT_1B8000F</x:v>
      </x:c>
      <x:c r="W326" s="15" t="str">
        <x:v>13</x:v>
      </x:c>
      <x:c r="X326" s="15" t="str">
        <x:v>T1</x:v>
      </x:c>
      <x:c r="Y326" s="15" t="str">
        <x:v>Y</x:v>
      </x:c>
      <x:c r="Z326" s="14" t="str">
        <x:v>인구동태 후보 선택. 출생/사망/혼인/이혼 항목 확인 필요 | obj_l1/itm_id 자동 후보 입력</x:v>
      </x:c>
      <x:c r="AA326" s="15" t="str"/>
      <x:c r="AB326" s="15" t="str"/>
      <x:c r="AC326" s="15" t="str"/>
      <x:c r="AD326" s="15" t="str"/>
      <x:c r="AE326" s="15" t="str"/>
      <x:c r="AF326" s="15" t="str"/>
      <x:c r="AG326" s="14" t="str">
        <x:v>데이터 없음(응답은 성공했으나 매칭 실패)</x:v>
      </x:c>
      <x:c r="AH326" s="15" t="str">
        <x:v>POINT_CHANGE</x:v>
      </x:c>
      <x:c r="AI326" s="15" t="str">
        <x:v>1.0</x:v>
      </x:c>
      <x:c r="AJ326" s="15" t="str"/>
      <x:c r="AK326"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272024%27%5D&amp;endPrdDe=%5B%272024%27%5D (Caused by NameResolutionError("HTTPSConnection(host='kosis.kr', port=443): Failed to resolve 'kosis.kr' ([Errno 8] nodename nor servname provided, or not known)"))</x:v>
      </x:c>
      <x:c r="AL326" s="14" t="str">
        <x:v>판단불가</x:v>
      </x:c>
      <x:c r="AM326" s="15" t="str"/>
      <x:c r="AN326" s="14" t="str">
        <x:v>KOSIS 실제값을 못 가져옴 (표/시점/분류 코드 재확인 필요)</x:v>
      </x:c>
      <x:c r="AO326" s="15" t="str">
        <x:v>POINT_CHANGE</x:v>
      </x:c>
      <x:c r="AP326" s="15" t="str">
        <x:v>1.0</x:v>
      </x:c>
      <x:c r="AQ326" s="14" t="str">
        <x:v>% 숫자 선택</x:v>
      </x:c>
      <x:c r="AR326" s="15" t="str"/>
      <x:c r="AS326" s="14" t="str">
        <x:v>포인트 변화 claim인데 actual_change_point 없음</x:v>
      </x:c>
      <x:c r="AT326" s="14" t="str">
        <x:v>판단불가</x:v>
      </x:c>
      <x:c r="AU326" s="15" t="str"/>
      <x:c r="AV326" s="14" t="str">
        <x:v>KOSIS 실제값/계산값 없음</x:v>
      </x:c>
      <x:c r="AW326" s="14" t="str">
        <x:v>판단불가_증감계산값없음</x:v>
      </x:c>
      <x:c r="AX326" s="15" t="str">
        <x:v>N</x:v>
      </x:c>
      <x:c r="AY326" s="15" t="str">
        <x:v>N</x:v>
      </x:c>
      <x:c r="AZ326" s="14" t="str">
        <x:v>N</x:v>
      </x:c>
      <x:c r="BA326" s="15" t="str"/>
      <x:c r="BB326" s="15" t="str"/>
      <x:c r="BC326" s="14" t="str"/>
      <x:c r="BD326" s="14" t="str"/>
      <x:c r="BE326" s="14" t="str">
        <x:v>기존 재검토/판단불가 상태 유지</x:v>
      </x:c>
      <x:c r="BF326" s="14" t="str">
        <x:v>판단불가_증감계산값없음</x:v>
      </x:c>
      <x:c r="BG326" s="14" t="str"/>
      <x:c r="BH326" s="14" t="str"/>
      <x:c r="BI326" s="14" t="str"/>
      <x:c r="BJ326" s="14" t="str"/>
      <x:c r="BK326" s="15" t="str"/>
      <x:c r="BL326" s="15" t="str"/>
      <x:c r="BM326" s="14" t="str"/>
      <x:c r="BN326" s="14" t="str"/>
      <x:c r="BO326" s="14" t="str"/>
      <x:c r="BP326" s="14" t="str"/>
      <x:c r="BQ326" s="15" t="str"/>
      <x:c r="BR326" s="15" t="str"/>
      <x:c r="BS326" s="15" t="str"/>
      <x:c r="BT326" s="14" t="str">
        <x:v>KOSIS 미제공</x:v>
      </x:c>
      <x:c r="BU326" s="16" t="str">
        <x:v>현재 코드북 표에서 같은 정의의 값을 확보하지 못함</x:v>
      </x:c>
    </x:row>
    <x:row r="327" ht="30" customHeight="1">
      <x:c r="A327" s="13" t="str">
        <x:v>C20347</x:v>
      </x:c>
      <x:c r="B327" s="15" t="str">
        <x:v>2694</x:v>
      </x:c>
      <x:c r="C327" s="14" t="str">
        <x:v>다문화 혼인 5% 증가, 전체 혼인 10건 중 1건은 다문화 결혼</x:v>
      </x:c>
      <x:c r="D327" s="15" t="str">
        <x:v>2025-11-06</x:v>
      </x:c>
      <x:c r="E327" s="15" t="str">
        <x:v>https://www.chosun.com/economy/economy_general/2025/11/06/ICMO6ZPTDVFSNKDVKFZJT2F77U/</x:v>
      </x:c>
      <x:c r="F327" s="14" t="str">
        <x:v>다문화 혼인 유형은 외국인 아내(71.2%), 외국인 남편(18.2%), 귀화자(10.6%) 순이었다.</x:v>
      </x:c>
      <x:c r="G327" s="15" t="str">
        <x:v>비율·증감률</x:v>
      </x:c>
      <x:c r="H327" s="15" t="str">
        <x:v>비율·증감률</x:v>
      </x:c>
      <x:c r="I327" s="15" t="str">
        <x:v>True</x:v>
      </x:c>
      <x:c r="J327" s="15" t="str"/>
      <x:c r="K327" s="15" t="str">
        <x:v>6일 국가데이터처가 발표한 ’2024년 다문화 인구동태 통계결과’에 따르면, 전체 혼인 중 다문화 혼인 비중은 9.6%로 전년 대비 1.0%포인트 감소했다.</x:v>
      </x:c>
      <x:c r="L327" s="15" t="str">
        <x:v>전년 대비 외국인 아내, 외국인 남편과의 혼인 비중이 각각 1.4%포인트, 0.3%포인트 증가했다.</x:v>
      </x:c>
      <x:c r="M327" s="15" t="str">
        <x:v>[71.2, 18.2, 10.6]</x:v>
      </x:c>
      <x:c r="N327" s="15" t="str">
        <x:v>['%', '%', '%']</x:v>
      </x:c>
      <x:c r="O327" s="15" t="str">
        <x:v>[]</x:v>
      </x:c>
      <x:c r="P327" s="15" t="str">
        <x:v>[]</x:v>
      </x:c>
      <x:c r="Q327" s="15" t="str">
        <x:v>인구동태건수 및 동태율 추이(출생,사망,혼인,이혼)(tblId=DT_1B8000F); 시도/인구동태건수 및 동태율(출생,사망,혼인,이혼)(tblId=DT_1B8000H)</x:v>
      </x:c>
      <x:c r="R327" s="15" t="str">
        <x:v>orgId=101, tblId=DT_1B8000F | obj_l1/itm_id 메타 API로 확인 필요</x:v>
      </x:c>
      <x:c r="S327" s="15" t="str">
        <x:v>원자료 직접 조회 후 필요 시 증감률 계산</x:v>
      </x:c>
      <x:c r="T327" s="15" t="str">
        <x:v>검토 필요</x:v>
      </x:c>
      <x:c r="U327" s="15" t="str">
        <x:v>101</x:v>
      </x:c>
      <x:c r="V327" s="15" t="str">
        <x:v>DT_1B8000F</x:v>
      </x:c>
      <x:c r="W327" s="15" t="str">
        <x:v>13</x:v>
      </x:c>
      <x:c r="X327" s="15" t="str">
        <x:v>T1</x:v>
      </x:c>
      <x:c r="Y327" s="15" t="str">
        <x:v>Y</x:v>
      </x:c>
      <x:c r="Z327" s="14" t="str">
        <x:v>인구동태 후보 선택. 출생/사망/혼인/이혼 항목 확인 필요 | obj_l1/itm_id 자동 후보 입력</x:v>
      </x:c>
      <x:c r="AA327" s="15" t="str"/>
      <x:c r="AB327" s="15" t="str"/>
      <x:c r="AC327" s="15" t="str"/>
      <x:c r="AD327" s="15" t="str"/>
      <x:c r="AE327" s="15" t="str"/>
      <x:c r="AF327" s="15" t="str"/>
      <x:c r="AG327" s="14" t="str">
        <x:v>데이터 없음(응답은 성공했으나 매칭 실패)</x:v>
      </x:c>
      <x:c r="AH327" s="15" t="str">
        <x:v>LEVEL</x:v>
      </x:c>
      <x:c r="AI327" s="15" t="str">
        <x:v>71.2</x:v>
      </x:c>
      <x:c r="AJ327" s="15" t="str"/>
      <x:c r="AK327"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27" s="14" t="str">
        <x:v>판단불가</x:v>
      </x:c>
      <x:c r="AM327" s="15" t="str"/>
      <x:c r="AN327" s="14" t="str">
        <x:v>KOSIS 실제값을 못 가져옴 (표/시점/분류 코드 재확인 필요)</x:v>
      </x:c>
      <x:c r="AO327" s="15" t="str">
        <x:v>LEVEL</x:v>
      </x:c>
      <x:c r="AP327" s="15" t="str">
        <x:v>10.6</x:v>
      </x:c>
      <x:c r="AQ327" s="14" t="str">
        <x:v>% 숫자 선택</x:v>
      </x:c>
      <x:c r="AR327" s="15" t="str"/>
      <x:c r="AS327" s="14" t="str">
        <x:v>데이터 없음(응답은 성공했으나 매칭 실패)</x:v>
      </x:c>
      <x:c r="AT327" s="14" t="str">
        <x:v>판단불가</x:v>
      </x:c>
      <x:c r="AU327" s="15" t="str"/>
      <x:c r="AV327" s="14" t="str">
        <x:v>KOSIS 실제값/계산값 없음</x:v>
      </x:c>
      <x:c r="AW327" s="14" t="str">
        <x:v>판단불가_API조회실패</x:v>
      </x:c>
      <x:c r="AX327" s="15" t="str">
        <x:v>N</x:v>
      </x:c>
      <x:c r="AY327" s="15" t="str">
        <x:v>N</x:v>
      </x:c>
      <x:c r="AZ327" s="14" t="str">
        <x:v>N</x:v>
      </x:c>
      <x:c r="BA327" s="15" t="str"/>
      <x:c r="BB327" s="15" t="str"/>
      <x:c r="BC327" s="14" t="str"/>
      <x:c r="BD327" s="14" t="str"/>
      <x:c r="BE327" s="14" t="str">
        <x:v>기존 재검토/판단불가 상태 유지</x:v>
      </x:c>
      <x:c r="BF327" s="14" t="str">
        <x:v>판단불가_API조회실패</x:v>
      </x:c>
      <x:c r="BG327" s="14" t="str"/>
      <x:c r="BH327" s="14" t="str"/>
      <x:c r="BI327" s="14" t="str"/>
      <x:c r="BJ327" s="14" t="str"/>
      <x:c r="BK327" s="15" t="str"/>
      <x:c r="BL327" s="15" t="str"/>
      <x:c r="BM327" s="14" t="str"/>
      <x:c r="BN327" s="14" t="str"/>
      <x:c r="BO327" s="14" t="str"/>
      <x:c r="BP327" s="14" t="str"/>
      <x:c r="BQ327" s="15" t="str"/>
      <x:c r="BR327" s="15" t="str"/>
      <x:c r="BS327" s="15" t="str"/>
      <x:c r="BT327" s="14" t="str">
        <x:v>KOSIS 미제공</x:v>
      </x:c>
      <x:c r="BU327" s="16" t="str">
        <x:v>현재 코드북 표에서 같은 정의의 값을 확보하지 못함</x:v>
      </x:c>
    </x:row>
    <x:row r="328" ht="30" customHeight="1">
      <x:c r="A328" s="13" t="str">
        <x:v>C20348</x:v>
      </x:c>
      <x:c r="B328" s="15" t="str">
        <x:v>2694</x:v>
      </x:c>
      <x:c r="C328" s="14" t="str">
        <x:v>다문화 혼인 5% 증가, 전체 혼인 10건 중 1건은 다문화 결혼</x:v>
      </x:c>
      <x:c r="D328" s="15" t="str">
        <x:v>2025-11-06</x:v>
      </x:c>
      <x:c r="E328" s="15" t="str">
        <x:v>https://www.chosun.com/economy/economy_general/2025/11/06/ICMO6ZPTDVFSNKDVKFZJT2F77U/</x:v>
      </x:c>
      <x:c r="F328" s="14" t="str">
        <x:v>전년 대비 외국인 아내, 외국인 남편과의 혼인 비중이 각각 1.4%포인트, 0.3%포인트 증가했다.</x:v>
      </x:c>
      <x:c r="G328" s="15" t="str">
        <x:v>비율·증감률</x:v>
      </x:c>
      <x:c r="H328" s="15" t="str">
        <x:v>비율·증감률</x:v>
      </x:c>
      <x:c r="I328" s="15" t="str">
        <x:v>True</x:v>
      </x:c>
      <x:c r="J328" s="15" t="str"/>
      <x:c r="K328" s="15" t="str">
        <x:v>다문화 혼인 유형은 외국인 아내(71.2%), 외국인 남편(18.2%), 귀화자(10.6%) 순이었다.</x:v>
      </x:c>
      <x:c r="L328" s="15" t="str">
        <x:v>다문화 혼인을 한 남편의 평균 초혼 연령은 37.1세, 아내는 29.7세였다.</x:v>
      </x:c>
      <x:c r="M328" s="15" t="str">
        <x:v>[1.4, 0.3]</x:v>
      </x:c>
      <x:c r="N328" s="15" t="str">
        <x:v>['%', '%']</x:v>
      </x:c>
      <x:c r="O328" s="15" t="str">
        <x:v>[]</x:v>
      </x:c>
      <x:c r="P328" s="15" t="str">
        <x:v>[]</x:v>
      </x:c>
      <x:c r="Q328" s="15" t="str">
        <x:v>인구동태건수 및 동태율 추이(출생,사망,혼인,이혼)(tblId=DT_1B8000F); 시도/인구동태건수 및 동태율(출생,사망,혼인,이혼)(tblId=DT_1B8000H)</x:v>
      </x:c>
      <x:c r="R328" s="15" t="str">
        <x:v>orgId=101, tblId=DT_1B8000F | obj_l1/itm_id 메타 API로 확인 필요</x:v>
      </x:c>
      <x:c r="S328" s="15" t="str">
        <x:v>원자료 직접 조회 후 필요 시 증감률 계산</x:v>
      </x:c>
      <x:c r="T328" s="15" t="str">
        <x:v>검토 필요</x:v>
      </x:c>
      <x:c r="U328" s="15" t="str">
        <x:v>101</x:v>
      </x:c>
      <x:c r="V328" s="15" t="str">
        <x:v>DT_1B8000F</x:v>
      </x:c>
      <x:c r="W328" s="15" t="str">
        <x:v>13</x:v>
      </x:c>
      <x:c r="X328" s="15" t="str">
        <x:v>T1</x:v>
      </x:c>
      <x:c r="Y328" s="15" t="str">
        <x:v>Y</x:v>
      </x:c>
      <x:c r="Z328" s="14" t="str">
        <x:v>인구동태 후보 선택. 출생/사망/혼인/이혼 항목 확인 필요 | obj_l1/itm_id 자동 후보 입력</x:v>
      </x:c>
      <x:c r="AA328" s="15" t="str"/>
      <x:c r="AB328" s="15" t="str"/>
      <x:c r="AC328" s="15" t="str"/>
      <x:c r="AD328" s="15" t="str"/>
      <x:c r="AE328" s="15" t="str"/>
      <x:c r="AF328" s="15" t="str"/>
      <x:c r="AG328" s="14" t="str">
        <x:v>데이터 없음(응답은 성공했으나 매칭 실패)</x:v>
      </x:c>
      <x:c r="AH328" s="15" t="str">
        <x:v>POINT_CHANGE</x:v>
      </x:c>
      <x:c r="AI328" s="15" t="str">
        <x:v>0.3</x:v>
      </x:c>
      <x:c r="AJ328" s="15" t="str"/>
      <x:c r="AK328"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28" s="14" t="str">
        <x:v>판단불가</x:v>
      </x:c>
      <x:c r="AM328" s="15" t="str"/>
      <x:c r="AN328" s="14" t="str">
        <x:v>KOSIS 실제값을 못 가져옴 (표/시점/분류 코드 재확인 필요)</x:v>
      </x:c>
      <x:c r="AO328" s="15" t="str">
        <x:v>POINT_CHANGE</x:v>
      </x:c>
      <x:c r="AP328" s="15" t="str">
        <x:v>0.3</x:v>
      </x:c>
      <x:c r="AQ328" s="14" t="str">
        <x:v>% 숫자 선택</x:v>
      </x:c>
      <x:c r="AR328" s="15" t="str"/>
      <x:c r="AS328" s="14" t="str">
        <x:v>포인트 변화 claim인데 actual_change_point 없음</x:v>
      </x:c>
      <x:c r="AT328" s="14" t="str">
        <x:v>판단불가</x:v>
      </x:c>
      <x:c r="AU328" s="15" t="str"/>
      <x:c r="AV328" s="14" t="str">
        <x:v>KOSIS 실제값/계산값 없음</x:v>
      </x:c>
      <x:c r="AW328" s="14" t="str">
        <x:v>판단불가_증감계산값없음</x:v>
      </x:c>
      <x:c r="AX328" s="15" t="str">
        <x:v>N</x:v>
      </x:c>
      <x:c r="AY328" s="15" t="str">
        <x:v>N</x:v>
      </x:c>
      <x:c r="AZ328" s="14" t="str">
        <x:v>N</x:v>
      </x:c>
      <x:c r="BA328" s="15" t="str"/>
      <x:c r="BB328" s="15" t="str"/>
      <x:c r="BC328" s="14" t="str"/>
      <x:c r="BD328" s="14" t="str"/>
      <x:c r="BE328" s="14" t="str">
        <x:v>기존 재검토/판단불가 상태 유지</x:v>
      </x:c>
      <x:c r="BF328" s="14" t="str">
        <x:v>판단불가_증감계산값없음</x:v>
      </x:c>
      <x:c r="BG328" s="14" t="str"/>
      <x:c r="BH328" s="14" t="str"/>
      <x:c r="BI328" s="14" t="str"/>
      <x:c r="BJ328" s="14" t="str"/>
      <x:c r="BK328" s="15" t="str"/>
      <x:c r="BL328" s="15" t="str"/>
      <x:c r="BM328" s="14" t="str"/>
      <x:c r="BN328" s="14" t="str"/>
      <x:c r="BO328" s="14" t="str"/>
      <x:c r="BP328" s="14" t="str"/>
      <x:c r="BQ328" s="15" t="str"/>
      <x:c r="BR328" s="15" t="str"/>
      <x:c r="BS328" s="15" t="str"/>
      <x:c r="BT328" s="14" t="str">
        <x:v>KOSIS 미제공</x:v>
      </x:c>
      <x:c r="BU328" s="16" t="str">
        <x:v>현재 코드북 표에서 같은 정의의 값을 확보하지 못함</x:v>
      </x:c>
    </x:row>
    <x:row r="329" ht="30" customHeight="1">
      <x:c r="A329" s="13" t="str">
        <x:v>C20349</x:v>
      </x:c>
      <x:c r="B329" s="15" t="str">
        <x:v>2694</x:v>
      </x:c>
      <x:c r="C329" s="14" t="str">
        <x:v>다문화 혼인 5% 증가, 전체 혼인 10건 중 1건은 다문화 결혼</x:v>
      </x:c>
      <x:c r="D329" s="15" t="str">
        <x:v>2025-11-06</x:v>
      </x:c>
      <x:c r="E329" s="15" t="str">
        <x:v>https://www.chosun.com/economy/economy_general/2025/11/06/ICMO6ZPTDVFSNKDVKFZJT2F77U/</x:v>
      </x:c>
      <x:c r="F329" s="14" t="str">
        <x:v>다문화 혼인 부부의 연령차는 남편 연상 부부가 76.2%로 가장 많았고, 남편이 10세 이상 연상인 부부는 37.3%로 전년 대비 0.7%포인트 하락했다.</x:v>
      </x:c>
      <x:c r="G329" s="15" t="str">
        <x:v>비율·증감률</x:v>
      </x:c>
      <x:c r="H329" s="15" t="str">
        <x:v>비율·증감률</x:v>
      </x:c>
      <x:c r="I329" s="15" t="str">
        <x:v>True</x:v>
      </x:c>
      <x:c r="J329" s="15" t="str"/>
      <x:c r="K329" s="15" t="str">
        <x:v>전년 대비 남편은 0.1세 하락했고, 아내 연령은 0.2세 상승했다.</x:v>
      </x:c>
      <x:c r="L329" s="15" t="str">
        <x:v>다문화 혼인을 한 외국인 및 귀화자 아내의 출신 국적 비율은 베트남(26.8%), 중국(15.9%), 태국(10.0%) 순이었다.</x:v>
      </x:c>
      <x:c r="M329" s="15" t="str">
        <x:v>[76.2, 37.3, 0.7]</x:v>
      </x:c>
      <x:c r="N329" s="15" t="str">
        <x:v>['%', '%', '%']</x:v>
      </x:c>
      <x:c r="O329" s="15" t="str">
        <x:v>[]</x:v>
      </x:c>
      <x:c r="P329" s="15" t="str">
        <x:v>[]</x:v>
      </x:c>
      <x:c r="Q329" s="15" t="str">
        <x:v>인구동태건수 및 동태율 추이(출생,사망,혼인,이혼)(tblId=DT_1B8000F); 시도/인구동태건수 및 동태율(출생,사망,혼인,이혼)(tblId=DT_1B8000H)</x:v>
      </x:c>
      <x:c r="R329" s="15" t="str">
        <x:v>orgId=101, tblId=DT_1B8000F | obj_l1/itm_id 메타 API로 확인 필요</x:v>
      </x:c>
      <x:c r="S329" s="15" t="str">
        <x:v>원자료 직접 조회 후 필요 시 증감률 계산</x:v>
      </x:c>
      <x:c r="T329" s="15" t="str">
        <x:v>검토 필요</x:v>
      </x:c>
      <x:c r="U329" s="15" t="str">
        <x:v>101</x:v>
      </x:c>
      <x:c r="V329" s="15" t="str">
        <x:v>DT_1B8000F</x:v>
      </x:c>
      <x:c r="W329" s="15" t="str">
        <x:v>13</x:v>
      </x:c>
      <x:c r="X329" s="15" t="str">
        <x:v>T1</x:v>
      </x:c>
      <x:c r="Y329" s="15" t="str">
        <x:v>Y</x:v>
      </x:c>
      <x:c r="Z329" s="14" t="str">
        <x:v>인구동태 후보 선택. 출생/사망/혼인/이혼 항목 확인 필요 | obj_l1/itm_id 자동 후보 입력</x:v>
      </x:c>
      <x:c r="AA329" s="15" t="str"/>
      <x:c r="AB329" s="15" t="str"/>
      <x:c r="AC329" s="15" t="str"/>
      <x:c r="AD329" s="15" t="str"/>
      <x:c r="AE329" s="15" t="str"/>
      <x:c r="AF329" s="15" t="str"/>
      <x:c r="AG329" s="14" t="str">
        <x:v>데이터 없음(응답은 성공했으나 매칭 실패)</x:v>
      </x:c>
      <x:c r="AH329" s="15" t="str">
        <x:v>POINT_CHANGE</x:v>
      </x:c>
      <x:c r="AI329" s="15" t="str">
        <x:v>0.7</x:v>
      </x:c>
      <x:c r="AJ329" s="15" t="str"/>
      <x:c r="AK329"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29" s="14" t="str">
        <x:v>판단불가</x:v>
      </x:c>
      <x:c r="AM329" s="15" t="str"/>
      <x:c r="AN329" s="14" t="str">
        <x:v>KOSIS 실제값을 못 가져옴 (표/시점/분류 코드 재확인 필요)</x:v>
      </x:c>
      <x:c r="AO329" s="15" t="str">
        <x:v>POINT_CHANGE</x:v>
      </x:c>
      <x:c r="AP329" s="15" t="str">
        <x:v>0.7</x:v>
      </x:c>
      <x:c r="AQ329" s="14" t="str">
        <x:v>% 숫자 선택</x:v>
      </x:c>
      <x:c r="AR329" s="15" t="str"/>
      <x:c r="AS329" s="14" t="str">
        <x:v>포인트 변화 claim인데 actual_change_point 없음</x:v>
      </x:c>
      <x:c r="AT329" s="14" t="str">
        <x:v>판단불가</x:v>
      </x:c>
      <x:c r="AU329" s="15" t="str"/>
      <x:c r="AV329" s="14" t="str">
        <x:v>KOSIS 실제값/계산값 없음</x:v>
      </x:c>
      <x:c r="AW329" s="14" t="str">
        <x:v>판단불가_증감계산값없음</x:v>
      </x:c>
      <x:c r="AX329" s="15" t="str">
        <x:v>N</x:v>
      </x:c>
      <x:c r="AY329" s="15" t="str">
        <x:v>N</x:v>
      </x:c>
      <x:c r="AZ329" s="14" t="str">
        <x:v>N</x:v>
      </x:c>
      <x:c r="BA329" s="15" t="str"/>
      <x:c r="BB329" s="15" t="str"/>
      <x:c r="BC329" s="14" t="str"/>
      <x:c r="BD329" s="14" t="str"/>
      <x:c r="BE329" s="14" t="str">
        <x:v>기존 재검토/판단불가 상태 유지</x:v>
      </x:c>
      <x:c r="BF329" s="14" t="str">
        <x:v>판단불가_증감계산값없음</x:v>
      </x:c>
      <x:c r="BG329" s="14" t="str"/>
      <x:c r="BH329" s="14" t="str"/>
      <x:c r="BI329" s="14" t="str"/>
      <x:c r="BJ329" s="14" t="str"/>
      <x:c r="BK329" s="15" t="str"/>
      <x:c r="BL329" s="15" t="str"/>
      <x:c r="BM329" s="14" t="str"/>
      <x:c r="BN329" s="14" t="str"/>
      <x:c r="BO329" s="14" t="str"/>
      <x:c r="BP329" s="14" t="str"/>
      <x:c r="BQ329" s="15" t="str"/>
      <x:c r="BR329" s="15" t="str"/>
      <x:c r="BS329" s="15" t="str"/>
      <x:c r="BT329" s="14" t="str">
        <x:v>KOSIS 미제공</x:v>
      </x:c>
      <x:c r="BU329" s="16" t="str">
        <x:v>현재 코드북 표에서 같은 정의의 값을 확보하지 못함</x:v>
      </x:c>
    </x:row>
    <x:row r="330" ht="30" customHeight="1">
      <x:c r="A330" s="13" t="str">
        <x:v>C20350</x:v>
      </x:c>
      <x:c r="B330" s="15" t="str">
        <x:v>2694</x:v>
      </x:c>
      <x:c r="C330" s="14" t="str">
        <x:v>다문화 혼인 5% 증가, 전체 혼인 10건 중 1건은 다문화 결혼</x:v>
      </x:c>
      <x:c r="D330" s="15" t="str">
        <x:v>2025-11-06</x:v>
      </x:c>
      <x:c r="E330" s="15" t="str">
        <x:v>https://www.chosun.com/economy/economy_general/2025/11/06/ICMO6ZPTDVFSNKDVKFZJT2F77U/</x:v>
      </x:c>
      <x:c r="F330" s="14" t="str">
        <x:v>다문화 혼인을 한 외국인 및 귀화자 아내의 출신 국적 비율은 베트남(26.8%), 중국(15.9%), 태국(10.0%) 순이었다.</x:v>
      </x:c>
      <x:c r="G330" s="15" t="str">
        <x:v>비율·증감률</x:v>
      </x:c>
      <x:c r="H330" s="15" t="str">
        <x:v>비율·증감률</x:v>
      </x:c>
      <x:c r="I330" s="15" t="str">
        <x:v>True</x:v>
      </x:c>
      <x:c r="J330" s="15" t="str"/>
      <x:c r="K330" s="15" t="str">
        <x:v>다문화 혼인 부부의 연령차는 남편 연상 부부가 76.2%로 가장 많았고, 남편이 10세 이상 연상인 부부는 37.3%로 전년 대비 0.7%포인트 하락했다.</x:v>
      </x:c>
      <x:c r="L330" s="15" t="str">
        <x:v>혼인 늘었지만 다문화 이혼은 감소.</x:v>
      </x:c>
      <x:c r="M330" s="15" t="str">
        <x:v>[26.8, 15.9, 10.0]</x:v>
      </x:c>
      <x:c r="N330" s="15" t="str">
        <x:v>['%', '%', '%']</x:v>
      </x:c>
      <x:c r="O330" s="15" t="str">
        <x:v>[]</x:v>
      </x:c>
      <x:c r="P330" s="15" t="str">
        <x:v>[]</x:v>
      </x:c>
      <x:c r="Q330" s="15" t="str">
        <x:v>인구동태건수 및 동태율 추이(출생,사망,혼인,이혼)(tblId=DT_1B8000F); 시도/인구동태건수 및 동태율(출생,사망,혼인,이혼)(tblId=DT_1B8000H)</x:v>
      </x:c>
      <x:c r="R330" s="15" t="str">
        <x:v>orgId=101, tblId=DT_1B8000F | obj_l1/itm_id 메타 API로 확인 필요</x:v>
      </x:c>
      <x:c r="S330" s="15" t="str">
        <x:v>원자료 직접 조회 후 필요 시 증감률 계산</x:v>
      </x:c>
      <x:c r="T330" s="15" t="str">
        <x:v>검토 필요</x:v>
      </x:c>
      <x:c r="U330" s="15" t="str">
        <x:v>101</x:v>
      </x:c>
      <x:c r="V330" s="15" t="str">
        <x:v>DT_1B8000F</x:v>
      </x:c>
      <x:c r="W330" s="15" t="str">
        <x:v>13</x:v>
      </x:c>
      <x:c r="X330" s="15" t="str">
        <x:v>T1</x:v>
      </x:c>
      <x:c r="Y330" s="15" t="str">
        <x:v>Y</x:v>
      </x:c>
      <x:c r="Z330" s="14" t="str">
        <x:v>인구동태 후보 선택. 출생/사망/혼인/이혼 항목 확인 필요 | obj_l1/itm_id 자동 후보 입력</x:v>
      </x:c>
      <x:c r="AA330" s="15" t="str"/>
      <x:c r="AB330" s="15" t="str"/>
      <x:c r="AC330" s="15" t="str"/>
      <x:c r="AD330" s="15" t="str"/>
      <x:c r="AE330" s="15" t="str"/>
      <x:c r="AF330" s="15" t="str"/>
      <x:c r="AG330" s="14" t="str">
        <x:v>데이터 없음(응답은 성공했으나 매칭 실패)</x:v>
      </x:c>
      <x:c r="AH330" s="15" t="str">
        <x:v>LEVEL</x:v>
      </x:c>
      <x:c r="AI330" s="15" t="str">
        <x:v>26.8</x:v>
      </x:c>
      <x:c r="AJ330" s="15" t="str"/>
      <x:c r="AK330"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30" s="14" t="str">
        <x:v>판단불가</x:v>
      </x:c>
      <x:c r="AM330" s="15" t="str"/>
      <x:c r="AN330" s="14" t="str">
        <x:v>KOSIS 실제값을 못 가져옴 (표/시점/분류 코드 재확인 필요)</x:v>
      </x:c>
      <x:c r="AO330" s="15" t="str">
        <x:v>LEVEL</x:v>
      </x:c>
      <x:c r="AP330" s="15" t="str">
        <x:v>10.0</x:v>
      </x:c>
      <x:c r="AQ330" s="14" t="str">
        <x:v>% 숫자 선택</x:v>
      </x:c>
      <x:c r="AR330" s="15" t="str"/>
      <x:c r="AS330" s="14" t="str">
        <x:v>데이터 없음(응답은 성공했으나 매칭 실패)</x:v>
      </x:c>
      <x:c r="AT330" s="14" t="str">
        <x:v>판단불가</x:v>
      </x:c>
      <x:c r="AU330" s="15" t="str"/>
      <x:c r="AV330" s="14" t="str">
        <x:v>KOSIS 실제값/계산값 없음</x:v>
      </x:c>
      <x:c r="AW330" s="14" t="str">
        <x:v>판단불가_API조회실패</x:v>
      </x:c>
      <x:c r="AX330" s="15" t="str">
        <x:v>N</x:v>
      </x:c>
      <x:c r="AY330" s="15" t="str">
        <x:v>N</x:v>
      </x:c>
      <x:c r="AZ330" s="14" t="str">
        <x:v>N</x:v>
      </x:c>
      <x:c r="BA330" s="15" t="str"/>
      <x:c r="BB330" s="15" t="str"/>
      <x:c r="BC330" s="14" t="str"/>
      <x:c r="BD330" s="14" t="str"/>
      <x:c r="BE330" s="14" t="str">
        <x:v>기존 재검토/판단불가 상태 유지</x:v>
      </x:c>
      <x:c r="BF330" s="14" t="str">
        <x:v>판단불가_API조회실패</x:v>
      </x:c>
      <x:c r="BG330" s="14" t="str"/>
      <x:c r="BH330" s="14" t="str"/>
      <x:c r="BI330" s="14" t="str"/>
      <x:c r="BJ330" s="14" t="str"/>
      <x:c r="BK330" s="15" t="str"/>
      <x:c r="BL330" s="15" t="str"/>
      <x:c r="BM330" s="14" t="str"/>
      <x:c r="BN330" s="14" t="str"/>
      <x:c r="BO330" s="14" t="str"/>
      <x:c r="BP330" s="14" t="str"/>
      <x:c r="BQ330" s="15" t="str"/>
      <x:c r="BR330" s="15" t="str"/>
      <x:c r="BS330" s="15" t="str"/>
      <x:c r="BT330" s="14" t="str">
        <x:v>KOSIS 미제공</x:v>
      </x:c>
      <x:c r="BU330" s="16" t="str">
        <x:v>현재 코드북 표에서 같은 정의의 값을 확보하지 못함</x:v>
      </x:c>
    </x:row>
    <x:row r="331" ht="30" customHeight="1">
      <x:c r="A331" s="13" t="str">
        <x:v>C20351</x:v>
      </x:c>
      <x:c r="B331" s="15" t="str">
        <x:v>2694</x:v>
      </x:c>
      <x:c r="C331" s="14" t="str">
        <x:v>다문화 혼인 5% 증가, 전체 혼인 10건 중 1건은 다문화 결혼</x:v>
      </x:c>
      <x:c r="D331" s="15" t="str">
        <x:v>2025-11-06</x:v>
      </x:c>
      <x:c r="E331" s="15" t="str">
        <x:v>https://www.chosun.com/economy/economy_general/2025/11/06/ICMO6ZPTDVFSNKDVKFZJT2F77U/</x:v>
      </x:c>
      <x:c r="F331" s="14" t="str">
        <x:v>다문화 이혼(7992건)은 전년 대비 2.0%(166건) 감소했다.</x:v>
      </x:c>
      <x:c r="G331" s="15" t="str">
        <x:v>비율·증감률</x:v>
      </x:c>
      <x:c r="H331" s="15" t="str">
        <x:v>비율·증감률; 건수·개수</x:v>
      </x:c>
      <x:c r="I331" s="15" t="str">
        <x:v>True</x:v>
      </x:c>
      <x:c r="J331" s="15" t="str"/>
      <x:c r="K331" s="15" t="str">
        <x:v>혼인 늘었지만 다문화 이혼은 감소.</x:v>
      </x:c>
      <x:c r="L331" s="15" t="str">
        <x:v>다문화 이혼을 한 남편의 평균 이혼 연령은 50.5세, 아내는 41.2세로 전년 대비 남편은 0.2세 상승했고 아내 나이는 0.1세 하락했다.</x:v>
      </x:c>
      <x:c r="M331" s="15" t="str">
        <x:v>[7992, 2.0, 166]</x:v>
      </x:c>
      <x:c r="N331" s="15" t="str">
        <x:v>['건', '%', '건']</x:v>
      </x:c>
      <x:c r="O331" s="15" t="str">
        <x:v>[]</x:v>
      </x:c>
      <x:c r="P331" s="15" t="str">
        <x:v>[]</x:v>
      </x:c>
      <x:c r="Q331" s="15" t="str">
        <x:v>인구동태건수 및 동태율 추이(출생,사망,혼인,이혼)(tblId=DT_1B8000F); 시도/인구동태건수 및 동태율(출생,사망,혼인,이혼)(tblId=DT_1B8000H)</x:v>
      </x:c>
      <x:c r="R331" s="15" t="str">
        <x:v>orgId=101, tblId=DT_1B8000F | obj_l1/itm_id 메타 API로 확인 필요</x:v>
      </x:c>
      <x:c r="S331" s="15" t="str">
        <x:v>원자료 직접 조회 후 필요 시 증감률 계산</x:v>
      </x:c>
      <x:c r="T331" s="15" t="str">
        <x:v>검토 필요</x:v>
      </x:c>
      <x:c r="U331" s="15" t="str">
        <x:v>101</x:v>
      </x:c>
      <x:c r="V331" s="15" t="str">
        <x:v>DT_1B8000F</x:v>
      </x:c>
      <x:c r="W331" s="15" t="str">
        <x:v>13</x:v>
      </x:c>
      <x:c r="X331" s="15" t="str">
        <x:v>T1</x:v>
      </x:c>
      <x:c r="Y331" s="15" t="str">
        <x:v>Y</x:v>
      </x:c>
      <x:c r="Z331" s="14" t="str">
        <x:v>인구동태 후보 선택. 출생/사망/혼인/이혼 항목 확인 필요 | obj_l1/itm_id 자동 후보 입력</x:v>
      </x:c>
      <x:c r="AA331" s="15" t="str"/>
      <x:c r="AB331" s="15" t="str"/>
      <x:c r="AC331" s="15" t="str"/>
      <x:c r="AD331" s="15" t="str"/>
      <x:c r="AE331" s="15" t="str"/>
      <x:c r="AF331" s="15" t="str"/>
      <x:c r="AG331" s="14" t="str">
        <x:v>데이터 없음(응답은 성공했으나 매칭 실패)</x:v>
      </x:c>
      <x:c r="AH331" s="15" t="str">
        <x:v>CHANGE_RATE</x:v>
      </x:c>
      <x:c r="AI331" s="15" t="str">
        <x:v>2.0</x:v>
      </x:c>
      <x:c r="AJ331" s="15" t="str"/>
      <x:c r="AK331"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31" s="14" t="str">
        <x:v>판단불가</x:v>
      </x:c>
      <x:c r="AM331" s="15" t="str"/>
      <x:c r="AN331" s="14" t="str">
        <x:v>KOSIS 실제값을 못 가져옴 (표/시점/분류 코드 재확인 필요)</x:v>
      </x:c>
      <x:c r="AO331" s="15" t="str">
        <x:v>CHANGE_RATE</x:v>
      </x:c>
      <x:c r="AP331" s="15" t="str">
        <x:v>2.0</x:v>
      </x:c>
      <x:c r="AQ331" s="14" t="str">
        <x:v>% 숫자 선택</x:v>
      </x:c>
      <x:c r="AR331" s="15" t="str"/>
      <x:c r="AS331" s="14" t="str">
        <x:v>증감률 claim인데 actual_change_pct 없음</x:v>
      </x:c>
      <x:c r="AT331" s="14" t="str">
        <x:v>판단불가</x:v>
      </x:c>
      <x:c r="AU331" s="15" t="str"/>
      <x:c r="AV331" s="14" t="str">
        <x:v>KOSIS 실제값/계산값 없음</x:v>
      </x:c>
      <x:c r="AW331" s="14" t="str">
        <x:v>판단불가_증감계산값없음</x:v>
      </x:c>
      <x:c r="AX331" s="15" t="str">
        <x:v>N</x:v>
      </x:c>
      <x:c r="AY331" s="15" t="str">
        <x:v>N</x:v>
      </x:c>
      <x:c r="AZ331" s="14" t="str">
        <x:v>N</x:v>
      </x:c>
      <x:c r="BA331" s="15" t="str"/>
      <x:c r="BB331" s="15" t="str"/>
      <x:c r="BC331" s="14" t="str"/>
      <x:c r="BD331" s="14" t="str"/>
      <x:c r="BE331" s="14" t="str">
        <x:v>기존 재검토/판단불가 상태 유지</x:v>
      </x:c>
      <x:c r="BF331" s="14" t="str">
        <x:v>판단불가_증감계산값없음</x:v>
      </x:c>
      <x:c r="BG331" s="14" t="str"/>
      <x:c r="BH331" s="14" t="str"/>
      <x:c r="BI331" s="14" t="str"/>
      <x:c r="BJ331" s="14" t="str"/>
      <x:c r="BK331" s="15" t="str"/>
      <x:c r="BL331" s="15" t="str"/>
      <x:c r="BM331" s="14" t="str"/>
      <x:c r="BN331" s="14" t="str"/>
      <x:c r="BO331" s="14" t="str"/>
      <x:c r="BP331" s="14" t="str"/>
      <x:c r="BQ331" s="15" t="str"/>
      <x:c r="BR331" s="15" t="str"/>
      <x:c r="BS331" s="15" t="str"/>
      <x:c r="BT331" s="14" t="str">
        <x:v>KOSIS 미제공</x:v>
      </x:c>
      <x:c r="BU331" s="16" t="str">
        <x:v>현재 코드북 표에서 같은 정의의 값을 확보하지 못함</x:v>
      </x:c>
    </x:row>
    <x:row r="332" ht="30" customHeight="1">
      <x:c r="A332" s="13" t="str">
        <x:v>C20352</x:v>
      </x:c>
      <x:c r="B332" s="15" t="str">
        <x:v>2694</x:v>
      </x:c>
      <x:c r="C332" s="14" t="str">
        <x:v>다문화 혼인 5% 증가, 전체 혼인 10건 중 1건은 다문화 결혼</x:v>
      </x:c>
      <x:c r="D332" s="15" t="str">
        <x:v>2025-11-06</x:v>
      </x:c>
      <x:c r="E332" s="15" t="str">
        <x:v>https://www.chosun.com/economy/economy_general/2025/11/06/ICMO6ZPTDVFSNKDVKFZJT2F77U/</x:v>
      </x:c>
      <x:c r="F332" s="14" t="str">
        <x:v>다문화 이혼을 한 부부의 평균 결혼 생활 기간은 10년 3개월로 전년 대비 0.2년 증가했다.</x:v>
      </x:c>
      <x:c r="G332" s="15" t="str">
        <x:v>건수·개수</x:v>
      </x:c>
      <x:c r="H332" s="15" t="str">
        <x:v>건수·개수; 날짜·시간</x:v>
      </x:c>
      <x:c r="I332" s="15" t="str">
        <x:v>True</x:v>
      </x:c>
      <x:c r="J332" s="15" t="str"/>
      <x:c r="K332" s="15" t="str">
        <x:v>다문화 이혼을 한 남편의 평균 이혼 연령은 50.5세, 아내는 41.2세로 전년 대비 남편은 0.2세 상승했고 아내 나이는 0.1세 하락했다.</x:v>
      </x:c>
      <x:c r="L332" s="15" t="str">
        <x:v>다문화 출생(1만3416명)은 전년 대비 10.4%(1266명) 증가했다.</x:v>
      </x:c>
      <x:c r="M332" s="15" t="str">
        <x:v>[10, 3, 0.2]</x:v>
      </x:c>
      <x:c r="N332" s="15" t="str">
        <x:v>['년', '개', '년']</x:v>
      </x:c>
      <x:c r="O332" s="15" t="str">
        <x:v>[]</x:v>
      </x:c>
      <x:c r="P332" s="15" t="str">
        <x:v>[]</x:v>
      </x:c>
      <x:c r="Q332" s="15" t="str">
        <x:v>인구동태건수 및 동태율 추이(출생,사망,혼인,이혼)(tblId=DT_1B8000F); 시도/인구동태건수 및 동태율(출생,사망,혼인,이혼)(tblId=DT_1B8000H)</x:v>
      </x:c>
      <x:c r="R332" s="15" t="str">
        <x:v>orgId=101, tblId=DT_1B8000F | obj_l1/itm_id 메타 API로 확인 필요</x:v>
      </x:c>
      <x:c r="S332" s="15" t="str">
        <x:v>원자료 직접 조회 후 필요 시 증감률 계산</x:v>
      </x:c>
      <x:c r="T332" s="15" t="str">
        <x:v>검토 필요</x:v>
      </x:c>
      <x:c r="U332" s="15" t="str">
        <x:v>101</x:v>
      </x:c>
      <x:c r="V332" s="15" t="str">
        <x:v>DT_1B8000F</x:v>
      </x:c>
      <x:c r="W332" s="15" t="str">
        <x:v>13</x:v>
      </x:c>
      <x:c r="X332" s="15" t="str">
        <x:v>T1</x:v>
      </x:c>
      <x:c r="Y332" s="15" t="str">
        <x:v>Y</x:v>
      </x:c>
      <x:c r="Z332" s="14" t="str">
        <x:v>인구동태 후보 선택. 출생/사망/혼인/이혼 항목 확인 필요 | obj_l1/itm_id 자동 후보 입력</x:v>
      </x:c>
      <x:c r="AA332" s="15" t="str"/>
      <x:c r="AB332" s="15" t="str"/>
      <x:c r="AC332" s="15" t="str"/>
      <x:c r="AD332" s="15" t="str"/>
      <x:c r="AE332" s="15" t="str"/>
      <x:c r="AF332" s="15" t="str"/>
      <x:c r="AG332" s="14" t="str">
        <x:v>데이터 없음(응답은 성공했으나 매칭 실패)</x:v>
      </x:c>
      <x:c r="AH332" s="15" t="str">
        <x:v>CHANGE_RATE</x:v>
      </x:c>
      <x:c r="AI332" s="15" t="str">
        <x:v>10.0</x:v>
      </x:c>
      <x:c r="AJ332" s="15" t="str"/>
      <x:c r="AK332"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32" s="14" t="str">
        <x:v>판단불가</x:v>
      </x:c>
      <x:c r="AM332" s="15" t="str"/>
      <x:c r="AN332" s="14" t="str">
        <x:v>KOSIS 실제값을 못 가져옴 (표/시점/분류 코드 재확인 필요)</x:v>
      </x:c>
      <x:c r="AO332" s="15" t="str">
        <x:v>CHANGE_RATE</x:v>
      </x:c>
      <x:c r="AP332" s="15" t="str"/>
      <x:c r="AQ332" s="14" t="str">
        <x:v>claim 숫자 선택 실패</x:v>
      </x:c>
      <x:c r="AR332" s="15" t="str"/>
      <x:c r="AS332" s="14" t="str">
        <x:v>증감률 claim인데 actual_change_pct 없음</x:v>
      </x:c>
      <x:c r="AT332" s="14" t="str">
        <x:v>판단불가</x:v>
      </x:c>
      <x:c r="AU332" s="15" t="str"/>
      <x:c r="AV332" s="14" t="str">
        <x:v>claim 숫자 선택 실패</x:v>
      </x:c>
      <x:c r="AW332" s="14" t="str">
        <x:v>판단불가_증감계산값없음</x:v>
      </x:c>
      <x:c r="AX332" s="15" t="str">
        <x:v>N</x:v>
      </x:c>
      <x:c r="AY332" s="15" t="str">
        <x:v>N</x:v>
      </x:c>
      <x:c r="AZ332" s="14" t="str">
        <x:v>N</x:v>
      </x:c>
      <x:c r="BA332" s="15" t="str"/>
      <x:c r="BB332" s="15" t="str"/>
      <x:c r="BC332" s="14" t="str"/>
      <x:c r="BD332" s="14" t="str"/>
      <x:c r="BE332" s="14" t="str">
        <x:v>기존 재검토/판단불가 상태 유지</x:v>
      </x:c>
      <x:c r="BF332" s="14" t="str">
        <x:v>판단불가_증감계산값없음</x:v>
      </x:c>
      <x:c r="BG332" s="14" t="str"/>
      <x:c r="BH332" s="14" t="str"/>
      <x:c r="BI332" s="14" t="str"/>
      <x:c r="BJ332" s="14" t="str"/>
      <x:c r="BK332" s="15" t="str"/>
      <x:c r="BL332" s="15" t="str"/>
      <x:c r="BM332" s="14" t="str"/>
      <x:c r="BN332" s="14" t="str"/>
      <x:c r="BO332" s="14" t="str"/>
      <x:c r="BP332" s="14" t="str"/>
      <x:c r="BQ332" s="15" t="str"/>
      <x:c r="BR332" s="15" t="str"/>
      <x:c r="BS332" s="15" t="str"/>
      <x:c r="BT332" s="14" t="str">
        <x:v>KOSIS 미제공</x:v>
      </x:c>
      <x:c r="BU332" s="16" t="str">
        <x:v>현재 코드북 표에서 같은 정의의 값을 확보하지 못함</x:v>
      </x:c>
    </x:row>
    <x:row r="333" ht="30" customHeight="1">
      <x:c r="A333" s="13" t="str">
        <x:v>C20353</x:v>
      </x:c>
      <x:c r="B333" s="15" t="str">
        <x:v>2694</x:v>
      </x:c>
      <x:c r="C333" s="14" t="str">
        <x:v>다문화 혼인 5% 증가, 전체 혼인 10건 중 1건은 다문화 결혼</x:v>
      </x:c>
      <x:c r="D333" s="15" t="str">
        <x:v>2025-11-06</x:v>
      </x:c>
      <x:c r="E333" s="15" t="str">
        <x:v>https://www.chosun.com/economy/economy_general/2025/11/06/ICMO6ZPTDVFSNKDVKFZJT2F77U/</x:v>
      </x:c>
      <x:c r="F333" s="14" t="str">
        <x:v>다문화 출생(1만3416명)은 전년 대비 10.4%(1266명) 증가했다.</x:v>
      </x:c>
      <x:c r="G333" s="15" t="str">
        <x:v>비율·증감률</x:v>
      </x:c>
      <x:c r="H333" s="15" t="str">
        <x:v>비율·증감률; 인원수</x:v>
      </x:c>
      <x:c r="I333" s="15" t="str">
        <x:v>True</x:v>
      </x:c>
      <x:c r="J333" s="15" t="str"/>
      <x:c r="K333" s="15" t="str">
        <x:v>다문화 이혼을 한 부부의 평균 결혼 생활 기간은 10년 3개월로 전년 대비 0.2년 증가했다.</x:v>
      </x:c>
      <x:c r="L333" s="15" t="str">
        <x:v>2014년(2만1200명) 이후 해마다 감소하며 2023년 1만2200명까지 줄었다가 지난해에 다시 반등했다.</x:v>
      </x:c>
      <x:c r="M333" s="15" t="str">
        <x:v>[3416, 10.4, 1266]</x:v>
      </x:c>
      <x:c r="N333" s="15" t="str">
        <x:v>['명', '%', '명']</x:v>
      </x:c>
      <x:c r="O333" s="15" t="str">
        <x:v>[]</x:v>
      </x:c>
      <x:c r="P333" s="15" t="str">
        <x:v>[]</x:v>
      </x:c>
      <x:c r="Q333" s="15" t="str">
        <x:v>인구동태건수 및 동태율 추이(출생,사망,혼인,이혼)(tblId=DT_1B8000F); 시도/인구동태건수 및 동태율(출생,사망,혼인,이혼)(tblId=DT_1B8000H)</x:v>
      </x:c>
      <x:c r="R333" s="15" t="str">
        <x:v>orgId=101, tblId=DT_1B8000F | obj_l1/itm_id 메타 API로 확인 필요</x:v>
      </x:c>
      <x:c r="S333" s="15" t="str">
        <x:v>원자료 직접 조회 후 필요 시 증감률 계산</x:v>
      </x:c>
      <x:c r="T333" s="15" t="str">
        <x:v>검토 필요</x:v>
      </x:c>
      <x:c r="U333" s="15" t="str">
        <x:v>101</x:v>
      </x:c>
      <x:c r="V333" s="15" t="str">
        <x:v>DT_1B8000F</x:v>
      </x:c>
      <x:c r="W333" s="15" t="str">
        <x:v>13</x:v>
      </x:c>
      <x:c r="X333" s="15" t="str">
        <x:v>T1</x:v>
      </x:c>
      <x:c r="Y333" s="15" t="str">
        <x:v>Y</x:v>
      </x:c>
      <x:c r="Z333" s="14" t="str">
        <x:v>인구동태 후보 선택. 출생/사망/혼인/이혼 항목 확인 필요 | obj_l1/itm_id 자동 후보 입력</x:v>
      </x:c>
      <x:c r="AA333" s="15" t="str"/>
      <x:c r="AB333" s="15" t="str"/>
      <x:c r="AC333" s="15" t="str"/>
      <x:c r="AD333" s="15" t="str"/>
      <x:c r="AE333" s="15" t="str"/>
      <x:c r="AF333" s="15" t="str"/>
      <x:c r="AG333" s="14" t="str">
        <x:v>데이터 없음(응답은 성공했으나 매칭 실패)</x:v>
      </x:c>
      <x:c r="AH333" s="15" t="str">
        <x:v>CHANGE_RATE</x:v>
      </x:c>
      <x:c r="AI333" s="15" t="str">
        <x:v>10.4</x:v>
      </x:c>
      <x:c r="AJ333" s="15" t="str"/>
      <x:c r="AK333"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33" s="14" t="str">
        <x:v>판단불가</x:v>
      </x:c>
      <x:c r="AM333" s="15" t="str"/>
      <x:c r="AN333" s="14" t="str">
        <x:v>KOSIS 실제값을 못 가져옴 (표/시점/분류 코드 재확인 필요)</x:v>
      </x:c>
      <x:c r="AO333" s="15" t="str">
        <x:v>CHANGE_RATE</x:v>
      </x:c>
      <x:c r="AP333" s="15" t="str">
        <x:v>10.4</x:v>
      </x:c>
      <x:c r="AQ333" s="14" t="str">
        <x:v>% 숫자 선택</x:v>
      </x:c>
      <x:c r="AR333" s="15" t="str"/>
      <x:c r="AS333" s="14" t="str">
        <x:v>증감률 claim인데 actual_change_pct 없음</x:v>
      </x:c>
      <x:c r="AT333" s="14" t="str">
        <x:v>판단불가</x:v>
      </x:c>
      <x:c r="AU333" s="15" t="str"/>
      <x:c r="AV333" s="14" t="str">
        <x:v>KOSIS 실제값/계산값 없음</x:v>
      </x:c>
      <x:c r="AW333" s="14" t="str">
        <x:v>판단불가_증감계산값없음</x:v>
      </x:c>
      <x:c r="AX333" s="15" t="str">
        <x:v>N</x:v>
      </x:c>
      <x:c r="AY333" s="15" t="str">
        <x:v>N</x:v>
      </x:c>
      <x:c r="AZ333" s="14" t="str">
        <x:v>N</x:v>
      </x:c>
      <x:c r="BA333" s="15" t="str"/>
      <x:c r="BB333" s="15" t="str"/>
      <x:c r="BC333" s="14" t="str"/>
      <x:c r="BD333" s="14" t="str"/>
      <x:c r="BE333" s="14" t="str">
        <x:v>기존 재검토/판단불가 상태 유지</x:v>
      </x:c>
      <x:c r="BF333" s="14" t="str">
        <x:v>판단불가_증감계산값없음</x:v>
      </x:c>
      <x:c r="BG333" s="14" t="str"/>
      <x:c r="BH333" s="14" t="str"/>
      <x:c r="BI333" s="14" t="str"/>
      <x:c r="BJ333" s="14" t="str"/>
      <x:c r="BK333" s="15" t="str"/>
      <x:c r="BL333" s="15" t="str"/>
      <x:c r="BM333" s="14" t="str"/>
      <x:c r="BN333" s="14" t="str"/>
      <x:c r="BO333" s="14" t="str"/>
      <x:c r="BP333" s="14" t="str"/>
      <x:c r="BQ333" s="15" t="str"/>
      <x:c r="BR333" s="15" t="str"/>
      <x:c r="BS333" s="15" t="str"/>
      <x:c r="BT333" s="14" t="str">
        <x:v>KOSIS 미제공</x:v>
      </x:c>
      <x:c r="BU333" s="16" t="str">
        <x:v>현재 코드북 표에서 같은 정의의 값을 확보하지 못함</x:v>
      </x:c>
    </x:row>
    <x:row r="334" ht="30" customHeight="1">
      <x:c r="A334" s="13" t="str">
        <x:v>C20355</x:v>
      </x:c>
      <x:c r="B334" s="15" t="str">
        <x:v>2694</x:v>
      </x:c>
      <x:c r="C334" s="14" t="str">
        <x:v>다문화 혼인 5% 증가, 전체 혼인 10건 중 1건은 다문화 결혼</x:v>
      </x:c>
      <x:c r="D334" s="15" t="str">
        <x:v>2025-11-06</x:v>
      </x:c>
      <x:c r="E334" s="15" t="str">
        <x:v>https://www.chosun.com/economy/economy_general/2025/11/06/ICMO6ZPTDVFSNKDVKFZJT2F77U/</x:v>
      </x:c>
      <x:c r="F334" s="14" t="str">
        <x:v>전체 출생 중 다문화 출생의 비율은 5.6%로 전년 대비 0.3%포인트 올랐다.</x:v>
      </x:c>
      <x:c r="G334" s="15" t="str">
        <x:v>비율·증감률</x:v>
      </x:c>
      <x:c r="H334" s="15" t="str">
        <x:v>비율·증감률</x:v>
      </x:c>
      <x:c r="I334" s="15" t="str">
        <x:v>True</x:v>
      </x:c>
      <x:c r="J334" s="15" t="str"/>
      <x:c r="K334" s="15" t="str">
        <x:v>2014년(2만1200명) 이후 해마다 감소하며 2023년 1만2200명까지 줄었다가 지난해에 다시 반등했다.</x:v>
      </x:c>
      <x:c r="L334" s="15" t="str">
        <x:v>국가데이터처 관계자는 “다문화 혼인 건수가 2020~2021년(1만6000~1만3000건) 푹 꺼졌다가 코로나 이후인 2022년부터 상승세를 보이고 있다”며 “혼인이 늘면서 출생도 자연스럽게 늘어나는 것으로 보인다”고 했다.</x:v>
      </x:c>
      <x:c r="M334" s="15" t="str">
        <x:v>[5.6, 0.3]</x:v>
      </x:c>
      <x:c r="N334" s="15" t="str">
        <x:v>['%', '%']</x:v>
      </x:c>
      <x:c r="O334" s="15" t="str">
        <x:v>[]</x:v>
      </x:c>
      <x:c r="P334" s="15" t="str">
        <x:v>[]</x:v>
      </x:c>
      <x:c r="Q334" s="15" t="str">
        <x:v>인구동태건수 및 동태율 추이(출생,사망,혼인,이혼)(tblId=DT_1B8000F); 시도/인구동태건수 및 동태율(출생,사망,혼인,이혼)(tblId=DT_1B8000H)</x:v>
      </x:c>
      <x:c r="R334" s="15" t="str">
        <x:v>orgId=101, tblId=DT_1B8000F | obj_l1/itm_id 메타 API로 확인 필요</x:v>
      </x:c>
      <x:c r="S334" s="15" t="str">
        <x:v>원자료 직접 조회 후 필요 시 증감률 계산</x:v>
      </x:c>
      <x:c r="T334" s="15" t="str">
        <x:v>검토 필요</x:v>
      </x:c>
      <x:c r="U334" s="15" t="str">
        <x:v>101</x:v>
      </x:c>
      <x:c r="V334" s="15" t="str">
        <x:v>DT_1B8000F</x:v>
      </x:c>
      <x:c r="W334" s="15" t="str">
        <x:v>13</x:v>
      </x:c>
      <x:c r="X334" s="15" t="str">
        <x:v>T1</x:v>
      </x:c>
      <x:c r="Y334" s="15" t="str">
        <x:v>Y</x:v>
      </x:c>
      <x:c r="Z334" s="14" t="str">
        <x:v>인구동태 후보 선택. 출생/사망/혼인/이혼 항목 확인 필요 | obj_l1/itm_id 자동 후보 입력</x:v>
      </x:c>
      <x:c r="AA334" s="15" t="str"/>
      <x:c r="AB334" s="15" t="str"/>
      <x:c r="AC334" s="15" t="str"/>
      <x:c r="AD334" s="15" t="str"/>
      <x:c r="AE334" s="15" t="str"/>
      <x:c r="AF334" s="15" t="str"/>
      <x:c r="AG334" s="14" t="str">
        <x:v>데이터 없음(응답은 성공했으나 매칭 실패)</x:v>
      </x:c>
      <x:c r="AH334" s="15" t="str">
        <x:v>POINT_CHANGE</x:v>
      </x:c>
      <x:c r="AI334" s="15" t="str">
        <x:v>0.3</x:v>
      </x:c>
      <x:c r="AJ334" s="15" t="str"/>
      <x:c r="AK334" s="15" t="str">
        <x:v>KOSIS 조회 실패: HTTPSConnectionPool(host='kosis.kr', port=443): Max retries exceeded with url: /openapi/Param/statisticsParameterData.do?method=getList&amp;apiKey=ZTFiMTMzZDliNDQyYmRlMWI5MjJjMmUxNzgyODg3NGM%3D&amp;orgId=101&amp;tblId=DT_1B8000F&amp;objL1=13&amp;itmId=T1&amp;prdSe=Y&amp;newEstPrdCnt=1&amp;format=json&amp;startPrdDe=%5B%5D&amp;endPrdDe=%5B%5D (Caused by NameResolutionError("HTTPSConnection(host='kosis.kr', port=443): Failed to resolve 'kosis.kr' ([Errno 8] nodename nor servname provided, or not known)"))</x:v>
      </x:c>
      <x:c r="AL334" s="14" t="str">
        <x:v>판단불가</x:v>
      </x:c>
      <x:c r="AM334" s="15" t="str"/>
      <x:c r="AN334" s="14" t="str">
        <x:v>KOSIS 실제값을 못 가져옴 (표/시점/분류 코드 재확인 필요)</x:v>
      </x:c>
      <x:c r="AO334" s="15" t="str">
        <x:v>POINT_CHANGE</x:v>
      </x:c>
      <x:c r="AP334" s="15" t="str">
        <x:v>0.3</x:v>
      </x:c>
      <x:c r="AQ334" s="14" t="str">
        <x:v>% 숫자 선택</x:v>
      </x:c>
      <x:c r="AR334" s="15" t="str"/>
      <x:c r="AS334" s="14" t="str">
        <x:v>포인트 변화 claim인데 actual_change_point 없음</x:v>
      </x:c>
      <x:c r="AT334" s="14" t="str">
        <x:v>판단불가</x:v>
      </x:c>
      <x:c r="AU334" s="15" t="str"/>
      <x:c r="AV334" s="14" t="str">
        <x:v>KOSIS 실제값/계산값 없음</x:v>
      </x:c>
      <x:c r="AW334" s="14" t="str">
        <x:v>판단불가_증감계산값없음</x:v>
      </x:c>
      <x:c r="AX334" s="15" t="str">
        <x:v>N</x:v>
      </x:c>
      <x:c r="AY334" s="15" t="str">
        <x:v>N</x:v>
      </x:c>
      <x:c r="AZ334" s="14" t="str">
        <x:v>N</x:v>
      </x:c>
      <x:c r="BA334" s="15" t="str"/>
      <x:c r="BB334" s="15" t="str"/>
      <x:c r="BC334" s="14" t="str"/>
      <x:c r="BD334" s="14" t="str"/>
      <x:c r="BE334" s="14" t="str">
        <x:v>기존 재검토/판단불가 상태 유지</x:v>
      </x:c>
      <x:c r="BF334" s="14" t="str">
        <x:v>판단불가_증감계산값없음</x:v>
      </x:c>
      <x:c r="BG334" s="14" t="str"/>
      <x:c r="BH334" s="14" t="str"/>
      <x:c r="BI334" s="14" t="str"/>
      <x:c r="BJ334" s="14" t="str"/>
      <x:c r="BK334" s="15" t="str"/>
      <x:c r="BL334" s="15" t="str"/>
      <x:c r="BM334" s="14" t="str"/>
      <x:c r="BN334" s="14" t="str"/>
      <x:c r="BO334" s="14" t="str"/>
      <x:c r="BP334" s="14" t="str"/>
      <x:c r="BQ334" s="15" t="str"/>
      <x:c r="BR334" s="15" t="str"/>
      <x:c r="BS334" s="15" t="str"/>
      <x:c r="BT334" s="14" t="str">
        <x:v>KOSIS 미제공</x:v>
      </x:c>
      <x:c r="BU334" s="16" t="str">
        <x:v>현재 코드북 표에서 같은 정의의 값을 확보하지 못함</x:v>
      </x:c>
    </x:row>
    <x:row r="335" ht="30" customHeight="1">
      <x:c r="A335" s="13" t="str">
        <x:v>C20436</x:v>
      </x:c>
      <x:c r="B335" s="15" t="str">
        <x:v>2702</x:v>
      </x:c>
      <x:c r="C335" s="14" t="str">
        <x:v>KDI “소비 회복에 경기 다소 개선”…석 달째 같은 진단, 현실은?</x:v>
      </x:c>
      <x:c r="D335" s="15" t="str">
        <x:v>2025-11-09</x:v>
      </x:c>
      <x:c r="E335" s="15" t="str">
        <x:v>https://www.chosun.com/economy/economy_general/2025/11/09/PU2BGMNE3JEOBM3XGQRSWQLMP4/</x:v>
      </x:c>
      <x:c r="F335" s="14" t="str">
        <x:v>9월 소매판매액은 전년 동월 대비 2.2% 증가했다.</x:v>
      </x:c>
      <x:c r="G335" s="15" t="str">
        <x:v>비율·증감률</x:v>
      </x:c>
      <x:c r="H335" s="15" t="str">
        <x:v>비율·증감률; 날짜·시간</x:v>
      </x:c>
      <x:c r="I335" s="15" t="str">
        <x:v>True</x:v>
      </x:c>
      <x:c r="J335" s="15" t="str"/>
      <x:c r="K335" s="15" t="str">
        <x:v>◇소비쿠폰 효과 지속되나 KDI는 시장금리 하락세와 소비부양책 등으로 소비가 완만한 회복세를 보이고 있다고 분석했다.</x:v>
      </x:c>
      <x:c r="L335" s="15" t="str">
        <x:v>승용차 등 내구재가 22.1%의 견조한 증가세를 보였고, 늦은 추석으로 영업일수가 확대되면서 증가했다는 설명이다.</x:v>
      </x:c>
      <x:c r="M335" s="15" t="str">
        <x:v>[9, 2.2]</x:v>
      </x:c>
      <x:c r="N335" s="15" t="str">
        <x:v>['월', '%']</x:v>
      </x:c>
      <x:c r="O335" s="15" t="str">
        <x:v>[]</x:v>
      </x:c>
      <x:c r="P335" s="15" t="str">
        <x:v>[]</x:v>
      </x:c>
      <x:c r="Q335" s="15" t="str">
        <x:v>시도별 소매판매액지수(2020=100)(tblId=DT_1K41018); 재별 및 상품군별 소매판매액지수(2020=100.0)(tblId=DT_1K41012)</x:v>
      </x:c>
      <x:c r="R335" s="15" t="str">
        <x:v>orgId=101, tblId=DT_1K41018 | obj_l1/itm_id 메타 API로 확인 필요</x:v>
      </x:c>
      <x:c r="S335" s="15" t="str">
        <x:v>원자료 직접 조회 후 필요 시 증감률 계산</x:v>
      </x:c>
      <x:c r="T335" s="15" t="str">
        <x:v>검토 필요</x:v>
      </x:c>
      <x:c r="U335" s="15" t="str">
        <x:v>101</x:v>
      </x:c>
      <x:c r="V335" s="15" t="str">
        <x:v>DT_1K41018</x:v>
      </x:c>
      <x:c r="W335" s="15" t="str">
        <x:v>31</x:v>
      </x:c>
      <x:c r="X335" s="15" t="str">
        <x:v>T2</x:v>
      </x:c>
      <x:c r="Y335" s="15" t="str">
        <x:v>M</x:v>
      </x:c>
      <x:c r="Z335" s="14" t="str">
        <x:v>시도별 소매판매액지수 후보 선택. 지역/상품군 코드 확인 필요 | 업종별 objL2는 총지수(A0) 필요 가능성 있음 | 지역 코드 자동 후보 입력; 업종별 objL2 후보=A0(총지수)</x:v>
      </x:c>
      <x:c r="AA335" s="15" t="str"/>
      <x:c r="AB335" s="15" t="str"/>
      <x:c r="AC335" s="15" t="str"/>
      <x:c r="AD335" s="15" t="str"/>
      <x:c r="AE335" s="15" t="str"/>
      <x:c r="AF335" s="15" t="str"/>
      <x:c r="AG335" s="14" t="str">
        <x:v>데이터 없음(응답은 성공했으나 매칭 실패)</x:v>
      </x:c>
      <x:c r="AH335" s="15" t="str">
        <x:v>CHANGE_RATE</x:v>
      </x:c>
      <x:c r="AI335" s="15" t="str">
        <x:v>2.2</x:v>
      </x:c>
      <x:c r="AJ335" s="15" t="str"/>
      <x:c r="AK335"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335" s="14" t="str">
        <x:v>판단불가</x:v>
      </x:c>
      <x:c r="AM335" s="15" t="str"/>
      <x:c r="AN335" s="14" t="str">
        <x:v>KOSIS 실제값을 못 가져옴 (표/시점/분류 코드 재확인 필요)</x:v>
      </x:c>
      <x:c r="AO335" s="15" t="str">
        <x:v>CHANGE_RATE</x:v>
      </x:c>
      <x:c r="AP335" s="15" t="str">
        <x:v>2.2</x:v>
      </x:c>
      <x:c r="AQ335" s="14" t="str">
        <x:v>% 숫자 선택</x:v>
      </x:c>
      <x:c r="AR335" s="15" t="str"/>
      <x:c r="AS335" s="14" t="str">
        <x:v>증감률 claim인데 actual_change_pct 없음</x:v>
      </x:c>
      <x:c r="AT335" s="14" t="str">
        <x:v>판단불가</x:v>
      </x:c>
      <x:c r="AU335" s="15" t="str"/>
      <x:c r="AV335" s="14" t="str">
        <x:v>KOSIS 실제값/계산값 없음</x:v>
      </x:c>
      <x:c r="AW335" s="14" t="str">
        <x:v>판단불가_증감계산값없음</x:v>
      </x:c>
      <x:c r="AX335" s="15" t="str">
        <x:v>N</x:v>
      </x:c>
      <x:c r="AY335" s="15" t="str">
        <x:v>N</x:v>
      </x:c>
      <x:c r="AZ335" s="14" t="str">
        <x:v>N</x:v>
      </x:c>
      <x:c r="BA335" s="15" t="str"/>
      <x:c r="BB335" s="15" t="str"/>
      <x:c r="BC335" s="14" t="str"/>
      <x:c r="BD335" s="14" t="str"/>
      <x:c r="BE335" s="14" t="str">
        <x:v>기존 재검토/판단불가 상태 유지</x:v>
      </x:c>
      <x:c r="BF335" s="14" t="str">
        <x:v>판단불가_증감계산값없음</x:v>
      </x:c>
      <x:c r="BG335" s="14" t="str"/>
      <x:c r="BH335" s="14" t="str"/>
      <x:c r="BI335" s="14" t="str"/>
      <x:c r="BJ335" s="14" t="str"/>
      <x:c r="BK335" s="15" t="str"/>
      <x:c r="BL335" s="15" t="str"/>
      <x:c r="BM335" s="14" t="str"/>
      <x:c r="BN335" s="14" t="str"/>
      <x:c r="BO335" s="14" t="str"/>
      <x:c r="BP335" s="14" t="str"/>
      <x:c r="BQ335" s="15" t="str"/>
      <x:c r="BR335" s="15" t="str"/>
      <x:c r="BS335" s="15" t="str"/>
      <x:c r="BT335" s="14" t="str">
        <x:v>KOSIS 미제공</x:v>
      </x:c>
      <x:c r="BU335" s="16" t="str">
        <x:v>현재 코드북 표에서 같은 정의의 값을 확보하지 못함</x:v>
      </x:c>
    </x:row>
    <x:row r="336" ht="30" customHeight="1">
      <x:c r="A336" s="13" t="str">
        <x:v>C20441</x:v>
      </x:c>
      <x:c r="B336" s="15" t="str">
        <x:v>2702</x:v>
      </x:c>
      <x:c r="C336" s="14" t="str">
        <x:v>KDI “소비 회복에 경기 다소 개선”…석 달째 같은 진단, 현실은?</x:v>
      </x:c>
      <x:c r="D336" s="15" t="str">
        <x:v>2025-11-09</x:v>
      </x:c>
      <x:c r="E336" s="15" t="str">
        <x:v>https://www.chosun.com/economy/economy_general/2025/11/09/PU2BGMNE3JEOBM3XGQRSWQLMP4/</x:v>
      </x:c>
      <x:c r="F336" s="14" t="str">
        <x:v>최근 발표된 국가데이터처의 산업활동동향에 따르면, 소비쿠폰이 지급된 후 7월 소매판매는 전월 대비 2.7% 증가했지만, 8월과 9월에는 각각 2.4%, 0.1% 감소하면서 두 달 연속 마이너스를 기록했다.</x:v>
      </x:c>
      <x:c r="G336" s="15" t="str">
        <x:v>비율·증감률</x:v>
      </x:c>
      <x:c r="H336" s="15" t="str">
        <x:v>비율·증감률; 날짜·시간</x:v>
      </x:c>
      <x:c r="I336" s="15" t="str">
        <x:v>True</x:v>
      </x:c>
      <x:c r="J336" s="15" t="str"/>
      <x:c r="K336" s="15" t="str">
        <x:v>하지만 최근 추세와 더 밀접한 전월 대비 소매판매 추이를 보면 다른 그림이 그려진다.</x:v>
      </x:c>
      <x:c r="L336" s="15" t="str">
        <x:v>소비쿠폰 효과가 빠르게 사라지면서 부진했던 내수의 민낯이 드러나고 있다는 지적이 나온다.</x:v>
      </x:c>
      <x:c r="M336" s="15" t="str">
        <x:v>[7, 2.7, 8, 9, 2.4, 0.1]</x:v>
      </x:c>
      <x:c r="N336" s="15" t="str">
        <x:v>['월', '%', '월', '월', '%', '%']</x:v>
      </x:c>
      <x:c r="O336" s="15" t="str">
        <x:v>[]</x:v>
      </x:c>
      <x:c r="P336" s="15" t="str">
        <x:v>[]</x:v>
      </x:c>
      <x:c r="Q336" s="15" t="str">
        <x:v>시도별 소매판매액지수(2020=100)(tblId=DT_1K41018); 재별 및 상품군별 소매판매액지수(2020=100.0)(tblId=DT_1K41012)</x:v>
      </x:c>
      <x:c r="R336" s="15" t="str">
        <x:v>orgId=101, tblId=DT_1K41018 | obj_l1/itm_id 메타 API로 확인 필요</x:v>
      </x:c>
      <x:c r="S336" s="15" t="str">
        <x:v>원자료 직접 조회 후 필요 시 증감률 계산</x:v>
      </x:c>
      <x:c r="T336" s="15" t="str">
        <x:v>검토 필요</x:v>
      </x:c>
      <x:c r="U336" s="15" t="str">
        <x:v>101</x:v>
      </x:c>
      <x:c r="V336" s="15" t="str">
        <x:v>DT_1K41018</x:v>
      </x:c>
      <x:c r="W336" s="15" t="str">
        <x:v>31</x:v>
      </x:c>
      <x:c r="X336" s="15" t="str">
        <x:v>T2</x:v>
      </x:c>
      <x:c r="Y336" s="15" t="str">
        <x:v>M</x:v>
      </x:c>
      <x:c r="Z336" s="14" t="str">
        <x:v>시도별 소매판매액지수 후보 선택. 지역/상품군 코드 확인 필요 | 업종별 objL2는 총지수(A0) 필요 가능성 있음 | 지역 코드 자동 후보 입력; 업종별 objL2 후보=A0(총지수)</x:v>
      </x:c>
      <x:c r="AA336" s="15" t="str"/>
      <x:c r="AB336" s="15" t="str"/>
      <x:c r="AC336" s="15" t="str"/>
      <x:c r="AD336" s="15" t="str"/>
      <x:c r="AE336" s="15" t="str"/>
      <x:c r="AF336" s="15" t="str"/>
      <x:c r="AG336" s="14" t="str">
        <x:v>데이터 없음(응답은 성공했으나 매칭 실패)</x:v>
      </x:c>
      <x:c r="AH336" s="15" t="str">
        <x:v>CHANGE_RATE</x:v>
      </x:c>
      <x:c r="AI336" s="15" t="str">
        <x:v>0.1</x:v>
      </x:c>
      <x:c r="AJ336" s="15" t="str"/>
      <x:c r="AK336"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336" s="14" t="str">
        <x:v>판단불가</x:v>
      </x:c>
      <x:c r="AM336" s="15" t="str"/>
      <x:c r="AN336" s="14" t="str">
        <x:v>KOSIS 실제값을 못 가져옴 (표/시점/분류 코드 재확인 필요)</x:v>
      </x:c>
      <x:c r="AO336" s="15" t="str">
        <x:v>CHANGE_RATE</x:v>
      </x:c>
      <x:c r="AP336" s="15" t="str">
        <x:v>0.1</x:v>
      </x:c>
      <x:c r="AQ336" s="14" t="str">
        <x:v>% 숫자 선택</x:v>
      </x:c>
      <x:c r="AR336" s="15" t="str"/>
      <x:c r="AS336" s="14" t="str">
        <x:v>증감률 claim인데 actual_change_pct 없음</x:v>
      </x:c>
      <x:c r="AT336" s="14" t="str">
        <x:v>판단불가</x:v>
      </x:c>
      <x:c r="AU336" s="15" t="str"/>
      <x:c r="AV336" s="14" t="str">
        <x:v>KOSIS 실제값/계산값 없음</x:v>
      </x:c>
      <x:c r="AW336" s="14" t="str">
        <x:v>판단불가_증감계산값없음</x:v>
      </x:c>
      <x:c r="AX336" s="15" t="str">
        <x:v>N</x:v>
      </x:c>
      <x:c r="AY336" s="15" t="str">
        <x:v>N</x:v>
      </x:c>
      <x:c r="AZ336" s="14" t="str">
        <x:v>N</x:v>
      </x:c>
      <x:c r="BA336" s="15" t="str"/>
      <x:c r="BB336" s="15" t="str"/>
      <x:c r="BC336" s="14" t="str"/>
      <x:c r="BD336" s="14" t="str"/>
      <x:c r="BE336" s="14" t="str">
        <x:v>기존 재검토/판단불가 상태 유지</x:v>
      </x:c>
      <x:c r="BF336" s="14" t="str">
        <x:v>판단불가_증감계산값없음</x:v>
      </x:c>
      <x:c r="BG336" s="14" t="str"/>
      <x:c r="BH336" s="14" t="str"/>
      <x:c r="BI336" s="14" t="str"/>
      <x:c r="BJ336" s="14" t="str"/>
      <x:c r="BK336" s="15" t="str"/>
      <x:c r="BL336" s="15" t="str"/>
      <x:c r="BM336" s="14" t="str"/>
      <x:c r="BN336" s="14" t="str"/>
      <x:c r="BO336" s="14" t="str"/>
      <x:c r="BP336" s="14" t="str"/>
      <x:c r="BQ336" s="15" t="str"/>
      <x:c r="BR336" s="15" t="str"/>
      <x:c r="BS336" s="15" t="str"/>
      <x:c r="BT336" s="14" t="str">
        <x:v>KOSIS 미제공</x:v>
      </x:c>
      <x:c r="BU336" s="16" t="str">
        <x:v>현재 코드북 표에서 같은 정의의 값을 확보하지 못함</x:v>
      </x:c>
    </x:row>
    <x:row r="337" ht="30" customHeight="1">
      <x:c r="A337" s="13" t="str">
        <x:v>C20442</x:v>
      </x:c>
      <x:c r="B337" s="15" t="str">
        <x:v>2702</x:v>
      </x:c>
      <x:c r="C337" s="14" t="str">
        <x:v>KDI “소비 회복에 경기 다소 개선”…석 달째 같은 진단, 현실은?</x:v>
      </x:c>
      <x:c r="D337" s="15" t="str">
        <x:v>2025-11-09</x:v>
      </x:c>
      <x:c r="E337" s="15" t="str">
        <x:v>https://www.chosun.com/economy/economy_general/2025/11/09/PU2BGMNE3JEOBM3XGQRSWQLMP4/</x:v>
      </x:c>
      <x:c r="F337" s="14" t="str">
        <x:v>3분기 전체 소매판매는 2분기 대비 0.7% 증가했지만, 이는 7월 효과가 워낙 컸기 때문이다.</x:v>
      </x:c>
      <x:c r="G337" s="15" t="str">
        <x:v>비율·증감률</x:v>
      </x:c>
      <x:c r="H337" s="15" t="str">
        <x:v>비율·증감률; 날짜·시간</x:v>
      </x:c>
      <x:c r="I337" s="15" t="str">
        <x:v>True</x:v>
      </x:c>
      <x:c r="J337" s="15" t="str"/>
      <x:c r="K337" s="15" t="str">
        <x:v>소비쿠폰 효과가 빠르게 사라지면서 부진했던 내수의 민낯이 드러나고 있다는 지적이 나온다.</x:v>
      </x:c>
      <x:c r="L337" s="15" t="str">
        <x:v>일회성 정책 효과가 끝나자 소비는 다시 힘을 잃어가는 모습이다.</x:v>
      </x:c>
      <x:c r="M337" s="15" t="str">
        <x:v>[3, 2, 0.7, 7]</x:v>
      </x:c>
      <x:c r="N337" s="15" t="str">
        <x:v>['분', '분', '%', '월']</x:v>
      </x:c>
      <x:c r="O337" s="15" t="str">
        <x:v>[]</x:v>
      </x:c>
      <x:c r="P337" s="15" t="str">
        <x:v>[]</x:v>
      </x:c>
      <x:c r="Q337" s="15" t="str">
        <x:v>시도별 소매판매액지수(2020=100)(tblId=DT_1K41018); 재별 및 상품군별 소매판매액지수(2020=100.0)(tblId=DT_1K41012)</x:v>
      </x:c>
      <x:c r="R337" s="15" t="str">
        <x:v>orgId=101, tblId=DT_1K41018 | obj_l1/itm_id 메타 API로 확인 필요</x:v>
      </x:c>
      <x:c r="S337" s="15" t="str">
        <x:v>원자료 직접 조회 후 필요 시 증감률 계산</x:v>
      </x:c>
      <x:c r="T337" s="15" t="str">
        <x:v>검토 필요</x:v>
      </x:c>
      <x:c r="U337" s="15" t="str">
        <x:v>101</x:v>
      </x:c>
      <x:c r="V337" s="15" t="str">
        <x:v>DT_1K41018</x:v>
      </x:c>
      <x:c r="W337" s="15" t="str">
        <x:v>31</x:v>
      </x:c>
      <x:c r="X337" s="15" t="str">
        <x:v>T2</x:v>
      </x:c>
      <x:c r="Y337" s="15" t="str">
        <x:v>M</x:v>
      </x:c>
      <x:c r="Z337" s="14" t="str">
        <x:v>시도별 소매판매액지수 후보 선택. 지역/상품군 코드 확인 필요 | 업종별 objL2는 총지수(A0) 필요 가능성 있음 | 지역 코드 자동 후보 입력; 업종별 objL2 후보=A0(총지수)</x:v>
      </x:c>
      <x:c r="AA337" s="15" t="str"/>
      <x:c r="AB337" s="15" t="str"/>
      <x:c r="AC337" s="15" t="str"/>
      <x:c r="AD337" s="15" t="str"/>
      <x:c r="AE337" s="15" t="str"/>
      <x:c r="AF337" s="15" t="str"/>
      <x:c r="AG337" s="14" t="str">
        <x:v>데이터 없음(응답은 성공했으나 매칭 실패)</x:v>
      </x:c>
      <x:c r="AH337" s="15" t="str">
        <x:v>CHANGE_RATE</x:v>
      </x:c>
      <x:c r="AI337" s="15" t="str">
        <x:v>0.7</x:v>
      </x:c>
      <x:c r="AJ337" s="15" t="str"/>
      <x:c r="AK337" s="15" t="str">
        <x:v>KOSIS 조회 실패: HTTPSConnectionPool(host='kosis.kr', port=443): Max retries exceeded with url: /openapi/Param/statisticsParameterData.do?method=getList&amp;apiKey=ZTFiMTMzZDliNDQyYmRlMWI5MjJjMmUxNzgyODg3NGM%3D&amp;orgId=101&amp;tblId=DT_1K41018&amp;objL1=31&amp;itmId=T2&amp;prdSe=M&amp;newEstPrdCnt=1&amp;format=json&amp;startPrdDe=%5B%5D&amp;endPrdDe=%5B%5D (Caused by NameResolutionError("HTTPSConnection(host='kosis.kr', port=443): Failed to resolve 'kosis.kr' ([Errno 8] nodename nor servname provided, or not known)"))</x:v>
      </x:c>
      <x:c r="AL337" s="14" t="str">
        <x:v>판단불가</x:v>
      </x:c>
      <x:c r="AM337" s="15" t="str"/>
      <x:c r="AN337" s="14" t="str">
        <x:v>KOSIS 실제값을 못 가져옴 (표/시점/분류 코드 재확인 필요)</x:v>
      </x:c>
      <x:c r="AO337" s="15" t="str">
        <x:v>CHANGE_RATE</x:v>
      </x:c>
      <x:c r="AP337" s="15" t="str">
        <x:v>0.7</x:v>
      </x:c>
      <x:c r="AQ337" s="14" t="str">
        <x:v>% 숫자 선택</x:v>
      </x:c>
      <x:c r="AR337" s="15" t="str"/>
      <x:c r="AS337" s="14" t="str">
        <x:v>증감률 claim인데 actual_change_pct 없음</x:v>
      </x:c>
      <x:c r="AT337" s="14" t="str">
        <x:v>판단불가</x:v>
      </x:c>
      <x:c r="AU337" s="15" t="str"/>
      <x:c r="AV337" s="14" t="str">
        <x:v>KOSIS 실제값/계산값 없음</x:v>
      </x:c>
      <x:c r="AW337" s="14" t="str">
        <x:v>판단불가_증감계산값없음</x:v>
      </x:c>
      <x:c r="AX337" s="15" t="str">
        <x:v>N</x:v>
      </x:c>
      <x:c r="AY337" s="15" t="str">
        <x:v>N</x:v>
      </x:c>
      <x:c r="AZ337" s="14" t="str">
        <x:v>N</x:v>
      </x:c>
      <x:c r="BA337" s="15" t="str"/>
      <x:c r="BB337" s="15" t="str"/>
      <x:c r="BC337" s="14" t="str"/>
      <x:c r="BD337" s="14" t="str"/>
      <x:c r="BE337" s="14" t="str">
        <x:v>기존 재검토/판단불가 상태 유지</x:v>
      </x:c>
      <x:c r="BF337" s="14" t="str">
        <x:v>판단불가_증감계산값없음</x:v>
      </x:c>
      <x:c r="BG337" s="14" t="str"/>
      <x:c r="BH337" s="14" t="str"/>
      <x:c r="BI337" s="14" t="str"/>
      <x:c r="BJ337" s="14" t="str"/>
      <x:c r="BK337" s="15" t="str"/>
      <x:c r="BL337" s="15" t="str"/>
      <x:c r="BM337" s="14" t="str"/>
      <x:c r="BN337" s="14" t="str"/>
      <x:c r="BO337" s="14" t="str"/>
      <x:c r="BP337" s="14" t="str"/>
      <x:c r="BQ337" s="15" t="str"/>
      <x:c r="BR337" s="15" t="str"/>
      <x:c r="BS337" s="15" t="str"/>
      <x:c r="BT337" s="14" t="str">
        <x:v>KOSIS 미제공</x:v>
      </x:c>
      <x:c r="BU337" s="16" t="str">
        <x:v>현재 코드북 표에서 같은 정의의 값을 확보하지 못함</x:v>
      </x:c>
    </x:row>
    <x:row r="338" ht="30" customHeight="1">
      <x:c r="A338" s="17" t="str">
        <x:v>C20477</x:v>
      </x:c>
      <x:c r="B338" s="19" t="str">
        <x:v>2705</x:v>
      </x:c>
      <x:c r="C338" s="18" t="str">
        <x:v>3분기 수출 역대 최대… 美 관세 폭탄에도 반도체·지역 다변화로 선방</x:v>
      </x:c>
      <x:c r="D338" s="19" t="str">
        <x:v>2025-11-10</x:v>
      </x:c>
      <x:c r="E338" s="19" t="str">
        <x:v>https://biz.chosun.com/policy/policy_sub/2025/11/10/FJZFOVSDGBEVDPIJJYVIHAC63E/</x:v>
      </x:c>
      <x:c r="F338" s="18" t="str">
        <x:v>미국발 관세 폭탄에도 3분기 수출액이 역대 최대를 기록했다.</x:v>
      </x:c>
      <x:c r="G338" s="19" t="str">
        <x:v>무역지표</x:v>
      </x:c>
      <x:c r="H338" s="19" t="str">
        <x:v>무역지표; 날짜·시간</x:v>
      </x:c>
      <x:c r="I338" s="19" t="str">
        <x:v>True</x:v>
      </x:c>
      <x:c r="J338" s="19" t="str"/>
      <x:c r="K338" s="19" t="str"/>
      <x:c r="L338" s="19" t="str">
        <x:v>대기업뿐 아니라 중견기업 수출도 사상 최고치를 달성했다.</x:v>
      </x:c>
      <x:c r="M338" s="19" t="str">
        <x:v>[3]</x:v>
      </x:c>
      <x:c r="N338" s="19" t="str">
        <x:v>['분']</x:v>
      </x:c>
      <x:c r="O338" s="19" t="str">
        <x:v>[]</x:v>
      </x:c>
      <x:c r="P338" s="19" t="str">
        <x:v>[]</x:v>
      </x:c>
      <x:c r="Q338" s="19" t="str">
        <x:v>국가별 수출액, 수입액(tblId=DT_1R11006_FRM101); 품목별 수출액, 수입액(tblId=DT_1R11001_FRM101)</x:v>
      </x:c>
      <x:c r="R338" s="19" t="str">
        <x:v>orgId=360, tblId=DT_1R11006_FRM101 | obj_l1/itm_id 메타 API로 확인 필요</x:v>
      </x:c>
      <x:c r="S338" s="19" t="str">
        <x:v>원자료 직접 조회 후 필요 시 증감률 계산</x:v>
      </x:c>
      <x:c r="T338" s="19" t="str">
        <x:v>검토 필요</x:v>
      </x:c>
      <x:c r="U338" s="19" t="str">
        <x:v>360</x:v>
      </x:c>
      <x:c r="V338" s="19" t="str">
        <x:v>DT_1R11006_FRM101</x:v>
      </x:c>
      <x:c r="W338" s="19" t="str">
        <x:v>13102103829E.US</x:v>
      </x:c>
      <x:c r="X338" s="19" t="str">
        <x:v>13103103829T1</x:v>
      </x:c>
      <x:c r="Y338" s="19" t="str">
        <x:v>Q</x:v>
      </x:c>
      <x:c r="Z338" s="18" t="str">
        <x:v>국가별 수출입 후보 선택. 국가/수출입/시점 코드 확인 필요 | 국가 코드 자동선택: 미국</x:v>
      </x:c>
      <x:c r="AA338" s="19" t="str">
        <x:v>41130296</x:v>
      </x:c>
      <x:c r="AB338" s="19" t="str">
        <x:v>202601</x:v>
      </x:c>
      <x:c r="AC338" s="19" t="str">
        <x:v>31399371</x:v>
      </x:c>
      <x:c r="AD338" s="19" t="str">
        <x:v>202504</x:v>
      </x:c>
      <x:c r="AE338" s="19" t="str">
        <x:v>30.99082780989466</x:v>
      </x:c>
      <x:c r="AF338" s="19" t="str">
        <x:v>9730925.0</x:v>
      </x:c>
      <x:c r="AG338" s="18" t="str"/>
      <x:c r="AH338" s="19" t="str">
        <x:v>LEVEL</x:v>
      </x:c>
      <x:c r="AI338" s="19" t="str">
        <x:v>3.0</x:v>
      </x:c>
      <x:c r="AJ338" s="19" t="str">
        <x:v>41130296.0</x:v>
      </x:c>
      <x:c r="AK338" s="19" t="str">
        <x:v>actual_value 컬럼 사용</x:v>
      </x:c>
      <x:c r="AL338" s="18" t="str">
        <x:v>불일치</x:v>
      </x:c>
      <x:c r="AM338" s="19" t="str">
        <x:v>0.9999999270610647</x:v>
      </x:c>
      <x:c r="AN338" s="18" t="str">
        <x:v>claim=3.0, actual=41130296.0, 오차=1.000 (허용=0.05)</x:v>
      </x:c>
      <x:c r="AO338" s="19" t="str">
        <x:v>LEVEL</x:v>
      </x:c>
      <x:c r="AP338" s="19" t="str"/>
      <x:c r="AQ338" s="18" t="str">
        <x:v>claim 숫자 선택 실패</x:v>
      </x:c>
      <x:c r="AR338" s="19" t="str">
        <x:v>41130296.0</x:v>
      </x:c>
      <x:c r="AS338" s="18" t="str">
        <x:v>actual_value 사용</x:v>
      </x:c>
      <x:c r="AT338" s="18" t="str">
        <x:v>판단불가</x:v>
      </x:c>
      <x:c r="AU338" s="19" t="str"/>
      <x:c r="AV338" s="18" t="str">
        <x:v>claim 숫자 선택 실패</x:v>
      </x:c>
      <x:c r="AW338" s="18" t="str">
        <x:v>판단불가_API조회실패</x:v>
      </x:c>
      <x:c r="AX338" s="19" t="str">
        <x:v>N</x:v>
      </x:c>
      <x:c r="AY338" s="19" t="str">
        <x:v>N</x:v>
      </x:c>
      <x:c r="AZ338" s="18" t="str">
        <x:v>N</x:v>
      </x:c>
      <x:c r="BA338" s="19" t="str"/>
      <x:c r="BB338" s="19" t="str"/>
      <x:c r="BC338" s="18" t="str"/>
      <x:c r="BD338" s="18" t="str"/>
      <x:c r="BE338" s="18" t="str">
        <x:v>기존 재검토/판단불가 상태 유지</x:v>
      </x:c>
      <x:c r="BF338" s="18" t="str">
        <x:v>판단불가_API조회실패</x:v>
      </x:c>
      <x:c r="BG338" s="18" t="str"/>
      <x:c r="BH338" s="18" t="str"/>
      <x:c r="BI338" s="18" t="str"/>
      <x:c r="BJ338" s="18" t="str"/>
      <x:c r="BK338" s="19" t="str"/>
      <x:c r="BL338" s="19" t="str"/>
      <x:c r="BM338" s="18" t="str"/>
      <x:c r="BN338" s="18" t="str"/>
      <x:c r="BO338" s="18" t="str"/>
      <x:c r="BP338" s="18" t="str"/>
      <x:c r="BQ338" s="19" t="str"/>
      <x:c r="BR338" s="19" t="str"/>
      <x:c r="BS338" s="19" t="str"/>
      <x:c r="BT338" s="18" t="str">
        <x:v>지역·분류 불일치</x:v>
      </x:c>
      <x:c r="BU338" s="20" t="str">
        <x:v>필요한 세부 분류와 기존 매핑이 일치하지 않음</x:v>
      </x:c>
    </x:row>
  </x:sheetData>
  <x:pageMargins left="0.7" right="0.7" top="0.75" bottom="0.75" header="0.3" footer="0.3"/>
  <x:tableParts count="1">
    <x:tablePart xmlns:r="http://schemas.openxmlformats.org/officeDocument/2006/relationships" r:id="Rd4b67002de5b476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s>
  <x:sheetData>
    <x:row r="1" ht="34" customHeight="1">
      <x:c r="A1" s="10" t="str">
        <x:v>section</x:v>
      </x:c>
      <x:c r="B1" s="11" t="str">
        <x:v>label</x:v>
      </x:c>
      <x:c r="C1" s="12" t="str">
        <x:v>count</x:v>
      </x:c>
    </x:row>
    <x:row r="2" ht="30" customHeight="1">
      <x:c r="A2" s="13" t="str">
        <x:v>expansion_decision</x:v>
      </x:c>
      <x:c r="B2" s="15" t="str">
        <x:v>수동검토유지</x:v>
      </x:c>
      <x:c r="C2" s="21" t="str">
        <x:v>1281</x:v>
      </x:c>
    </x:row>
    <x:row r="3" ht="30" customHeight="1">
      <x:c r="A3" s="13" t="str">
        <x:v>expansion_decision</x:v>
      </x:c>
      <x:c r="B3" s="15" t="str">
        <x:v>코드북_비검증분류</x:v>
      </x:c>
      <x:c r="C3" s="21" t="str">
        <x:v>329</x:v>
      </x:c>
    </x:row>
    <x:row r="4" ht="30" customHeight="1">
      <x:c r="A4" s="13" t="str">
        <x:v>expansion_decision</x:v>
      </x:c>
      <x:c r="B4" s="15" t="str">
        <x:v>코드북_자동검증대상</x:v>
      </x:c>
      <x:c r="C4" s="21" t="str">
        <x:v>33</x:v>
      </x:c>
    </x:row>
    <x:row r="5" ht="30" customHeight="1">
      <x:c r="A5" s="13" t="str">
        <x:v>expansion_verdict</x:v>
      </x:c>
      <x:c r="B5" s="15" t="str">
        <x:v>일치</x:v>
      </x:c>
      <x:c r="C5" s="21" t="str">
        <x:v>28</x:v>
      </x:c>
    </x:row>
    <x:row r="6" ht="30" customHeight="1">
      <x:c r="A6" s="13" t="str">
        <x:v>expansion_verdict</x:v>
      </x:c>
      <x:c r="B6" s="15" t="str">
        <x:v>판단불가</x:v>
      </x:c>
      <x:c r="C6" s="21" t="str">
        <x:v>3</x:v>
      </x:c>
    </x:row>
    <x:row r="7" ht="30" customHeight="1">
      <x:c r="A7" s="13" t="str">
        <x:v>expansion_verdict</x:v>
      </x:c>
      <x:c r="B7" s="15" t="str">
        <x:v>불일치</x:v>
      </x:c>
      <x:c r="C7" s="21" t="str">
        <x:v>2</x:v>
      </x:c>
    </x:row>
    <x:row r="8" ht="30" customHeight="1">
      <x:c r="A8" s="13" t="str">
        <x:v>existing_unavailable_337</x:v>
      </x:c>
      <x:c r="B8" s="15" t="str">
        <x:v>KOSIS 미제공</x:v>
      </x:c>
      <x:c r="C8" s="21" t="str">
        <x:v>273</x:v>
      </x:c>
    </x:row>
    <x:row r="9" ht="30" customHeight="1">
      <x:c r="A9" s="13" t="str">
        <x:v>existing_unavailable_337</x:v>
      </x:c>
      <x:c r="B9" s="15" t="str">
        <x:v>정보 부족</x:v>
      </x:c>
      <x:c r="C9" s="21" t="str">
        <x:v>32</x:v>
      </x:c>
    </x:row>
    <x:row r="10" ht="30" customHeight="1">
      <x:c r="A10" s="13" t="str">
        <x:v>existing_unavailable_337</x:v>
      </x:c>
      <x:c r="B10" s="15" t="str">
        <x:v>지역·분류 불일치</x:v>
      </x:c>
      <x:c r="C10" s="21" t="str">
        <x:v>31</x:v>
      </x:c>
    </x:row>
    <x:row r="11" ht="30" customHeight="1">
      <x:c r="A11" s="13" t="str">
        <x:v>existing_unavailable_337</x:v>
      </x:c>
      <x:c r="B11" s="15" t="str">
        <x:v>기여도 미제공</x:v>
      </x:c>
      <x:c r="C11" s="21" t="str">
        <x:v>1</x:v>
      </x:c>
    </x:row>
    <x:row r="12" ht="30" customHeight="1">
      <x:c r="A12" s="13" t="str">
        <x:v>new_unavailable_from_recheck</x:v>
      </x:c>
      <x:c r="B12" s="15" t="str">
        <x:v>정보 부족</x:v>
      </x:c>
      <x:c r="C12" s="21" t="str">
        <x:v>187</x:v>
      </x:c>
    </x:row>
    <x:row r="13" ht="30" customHeight="1">
      <x:c r="A13" s="13" t="str">
        <x:v>new_unavailable_from_recheck</x:v>
      </x:c>
      <x:c r="B13" s="15" t="str">
        <x:v>KOSIS 미제공</x:v>
      </x:c>
      <x:c r="C13" s="21" t="str">
        <x:v>120</x:v>
      </x:c>
    </x:row>
    <x:row r="14" ht="30" customHeight="1">
      <x:c r="A14" s="17" t="str">
        <x:v>new_unavailable_from_recheck</x:v>
      </x:c>
      <x:c r="B14" s="19" t="str">
        <x:v>기여도 미제공</x:v>
      </x:c>
      <x:c r="C14" s="22" t="str">
        <x:v>22</x:v>
      </x:c>
    </x:row>
  </x:sheetData>
  <x:pageMargins left="0.7" right="0.7" top="0.75" bottom="0.75" header="0.3" footer="0.3"/>
  <x:tableParts count="1">
    <x:tablePart xmlns:r="http://schemas.openxmlformats.org/officeDocument/2006/relationships" r:id="Rf14357b07d2d4fe8"/>
  </x:tableParts>
</x:worksheet>
</file>